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13" windowWidth="8940" windowHeight="12368" activeTab="1"/>
  </bookViews>
  <sheets>
    <sheet name="data" sheetId="1" r:id="rId1"/>
    <sheet name="pivot" sheetId="2" r:id="rId2"/>
  </sheets>
  <functionGroups builtInGroupCount="17"/>
  <calcPr calcId="145621"/>
  <pivotCaches>
    <pivotCache cacheId="53" r:id="rId3"/>
  </pivotCaches>
</workbook>
</file>

<file path=xl/calcChain.xml><?xml version="1.0" encoding="utf-8"?>
<calcChain xmlns="http://schemas.openxmlformats.org/spreadsheetml/2006/main">
  <c r="O13" i="2" l="1"/>
  <c r="O9" i="2"/>
  <c r="A33" i="2"/>
  <c r="A34" i="2"/>
  <c r="A35" i="2"/>
  <c r="A36" i="2"/>
  <c r="A37" i="2"/>
  <c r="A38" i="2"/>
  <c r="A39" i="2"/>
  <c r="A40" i="2"/>
  <c r="A41" i="2"/>
  <c r="A42" i="2"/>
  <c r="A32" i="2"/>
  <c r="O7" i="2"/>
  <c r="O8" i="2"/>
  <c r="O12" i="2" l="1"/>
  <c r="B42" i="2" l="1"/>
  <c r="C42" i="2"/>
  <c r="D42" i="2"/>
  <c r="E42" i="2"/>
  <c r="F42" i="2"/>
  <c r="A31" i="2"/>
  <c r="B31" i="2"/>
  <c r="C31" i="2"/>
  <c r="F31" i="2"/>
  <c r="BT3" i="1"/>
  <c r="BT4" i="1"/>
  <c r="BT5" i="1"/>
  <c r="BT6" i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91" i="1"/>
  <c r="BT92" i="1"/>
  <c r="BT93" i="1"/>
  <c r="BT94" i="1"/>
  <c r="BT95" i="1"/>
  <c r="BT96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114" i="1"/>
  <c r="BT115" i="1"/>
  <c r="BT116" i="1"/>
  <c r="BT117" i="1"/>
  <c r="BT118" i="1"/>
  <c r="BT119" i="1"/>
  <c r="BT120" i="1"/>
  <c r="BT121" i="1"/>
  <c r="BT122" i="1"/>
  <c r="BT123" i="1"/>
  <c r="BT124" i="1"/>
  <c r="BT125" i="1"/>
  <c r="BT126" i="1"/>
  <c r="BT127" i="1"/>
  <c r="BT128" i="1"/>
  <c r="BT129" i="1"/>
  <c r="BT130" i="1"/>
  <c r="BT131" i="1"/>
  <c r="BT132" i="1"/>
  <c r="BT133" i="1"/>
  <c r="BT134" i="1"/>
  <c r="BT135" i="1"/>
  <c r="BT136" i="1"/>
  <c r="BT137" i="1"/>
  <c r="BT138" i="1"/>
  <c r="BT139" i="1"/>
  <c r="BT140" i="1"/>
  <c r="BT141" i="1"/>
  <c r="BT142" i="1"/>
  <c r="BT143" i="1"/>
  <c r="BT144" i="1"/>
  <c r="BT145" i="1"/>
  <c r="BT146" i="1"/>
  <c r="BT147" i="1"/>
  <c r="BT148" i="1"/>
  <c r="BT149" i="1"/>
  <c r="BT150" i="1"/>
  <c r="BT151" i="1"/>
  <c r="BT152" i="1"/>
  <c r="BT153" i="1"/>
  <c r="BT154" i="1"/>
  <c r="BT155" i="1"/>
  <c r="BT156" i="1"/>
  <c r="BT157" i="1"/>
  <c r="BT158" i="1"/>
  <c r="BT159" i="1"/>
  <c r="BT160" i="1"/>
  <c r="BT161" i="1"/>
  <c r="BT162" i="1"/>
  <c r="BT163" i="1"/>
  <c r="BT164" i="1"/>
  <c r="BT165" i="1"/>
  <c r="BT166" i="1"/>
  <c r="BT167" i="1"/>
  <c r="BT168" i="1"/>
  <c r="BT169" i="1"/>
  <c r="BT170" i="1"/>
  <c r="BT171" i="1"/>
  <c r="BT172" i="1"/>
  <c r="BT173" i="1"/>
  <c r="BT174" i="1"/>
  <c r="BT175" i="1"/>
  <c r="BT176" i="1"/>
  <c r="BT177" i="1"/>
  <c r="BT178" i="1"/>
  <c r="BT179" i="1"/>
  <c r="BT180" i="1"/>
  <c r="BT181" i="1"/>
  <c r="BT182" i="1"/>
  <c r="BT183" i="1"/>
  <c r="BT184" i="1"/>
  <c r="BT185" i="1"/>
  <c r="BT186" i="1"/>
  <c r="BT187" i="1"/>
  <c r="BT188" i="1"/>
  <c r="BT189" i="1"/>
  <c r="BT190" i="1"/>
  <c r="BT191" i="1"/>
  <c r="BT192" i="1"/>
  <c r="BT193" i="1"/>
  <c r="BT194" i="1"/>
  <c r="BT195" i="1"/>
  <c r="BT196" i="1"/>
  <c r="BT197" i="1"/>
  <c r="BT198" i="1"/>
  <c r="BT199" i="1"/>
  <c r="BT200" i="1"/>
  <c r="BT201" i="1"/>
  <c r="BT202" i="1"/>
  <c r="BT203" i="1"/>
  <c r="BT204" i="1"/>
  <c r="BT205" i="1"/>
  <c r="BT206" i="1"/>
  <c r="BT207" i="1"/>
  <c r="BT208" i="1"/>
  <c r="BT209" i="1"/>
  <c r="BT210" i="1"/>
  <c r="BT211" i="1"/>
  <c r="BT212" i="1"/>
  <c r="BT213" i="1"/>
  <c r="BT214" i="1"/>
  <c r="BT215" i="1"/>
  <c r="BT216" i="1"/>
  <c r="BT217" i="1"/>
  <c r="BT218" i="1"/>
  <c r="BT219" i="1"/>
  <c r="BT220" i="1"/>
  <c r="BT221" i="1"/>
  <c r="BT222" i="1"/>
  <c r="BT223" i="1"/>
  <c r="BT224" i="1"/>
  <c r="BT225" i="1"/>
  <c r="BT226" i="1"/>
  <c r="BT227" i="1"/>
  <c r="BT228" i="1"/>
  <c r="BT229" i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75" i="1"/>
  <c r="BT276" i="1"/>
  <c r="BT277" i="1"/>
  <c r="BT278" i="1"/>
  <c r="BT279" i="1"/>
  <c r="BT280" i="1"/>
  <c r="BT281" i="1"/>
  <c r="BT282" i="1"/>
  <c r="BT283" i="1"/>
  <c r="BT284" i="1"/>
  <c r="BT285" i="1"/>
  <c r="BT286" i="1"/>
  <c r="BT287" i="1"/>
  <c r="BT288" i="1"/>
  <c r="BT289" i="1"/>
  <c r="BT290" i="1"/>
  <c r="BT291" i="1"/>
  <c r="BT292" i="1"/>
  <c r="BT293" i="1"/>
  <c r="BT294" i="1"/>
  <c r="BT295" i="1"/>
  <c r="BT296" i="1"/>
  <c r="BT297" i="1"/>
  <c r="BT298" i="1"/>
  <c r="BT299" i="1"/>
  <c r="BT300" i="1"/>
  <c r="BT301" i="1"/>
  <c r="BT302" i="1"/>
  <c r="BT303" i="1"/>
  <c r="BT304" i="1"/>
  <c r="BT305" i="1"/>
  <c r="BT306" i="1"/>
  <c r="BT307" i="1"/>
  <c r="BT308" i="1"/>
  <c r="BT309" i="1"/>
  <c r="BT310" i="1"/>
  <c r="BT311" i="1"/>
  <c r="BT312" i="1"/>
  <c r="BT313" i="1"/>
  <c r="BT314" i="1"/>
  <c r="BT315" i="1"/>
  <c r="BT316" i="1"/>
  <c r="BT317" i="1"/>
  <c r="BT318" i="1"/>
  <c r="BT319" i="1"/>
  <c r="BT320" i="1"/>
  <c r="BT321" i="1"/>
  <c r="BT322" i="1"/>
  <c r="BT323" i="1"/>
  <c r="BT324" i="1"/>
  <c r="BT325" i="1"/>
  <c r="BT326" i="1"/>
  <c r="BT327" i="1"/>
  <c r="BT328" i="1"/>
  <c r="BT329" i="1"/>
  <c r="BT330" i="1"/>
  <c r="BT331" i="1"/>
  <c r="BT332" i="1"/>
  <c r="BT333" i="1"/>
  <c r="BT334" i="1"/>
  <c r="BT335" i="1"/>
  <c r="BT336" i="1"/>
  <c r="BT337" i="1"/>
  <c r="BT338" i="1"/>
  <c r="BT339" i="1"/>
  <c r="BT340" i="1"/>
  <c r="BT341" i="1"/>
  <c r="BT342" i="1"/>
  <c r="BT343" i="1"/>
  <c r="BT344" i="1"/>
  <c r="BT345" i="1"/>
  <c r="BT346" i="1"/>
  <c r="BT347" i="1"/>
  <c r="BT348" i="1"/>
  <c r="BT349" i="1"/>
  <c r="BT350" i="1"/>
  <c r="BT351" i="1"/>
  <c r="BT352" i="1"/>
  <c r="BT353" i="1"/>
  <c r="BT354" i="1"/>
  <c r="BT355" i="1"/>
  <c r="BT356" i="1"/>
  <c r="BT357" i="1"/>
  <c r="BT358" i="1"/>
  <c r="BT359" i="1"/>
  <c r="BT360" i="1"/>
  <c r="BT361" i="1"/>
  <c r="BT362" i="1"/>
  <c r="BT363" i="1"/>
  <c r="BT364" i="1"/>
  <c r="BT365" i="1"/>
  <c r="BT366" i="1"/>
  <c r="BT367" i="1"/>
  <c r="BT368" i="1"/>
  <c r="BT369" i="1"/>
  <c r="BT370" i="1"/>
  <c r="BT371" i="1"/>
  <c r="BT372" i="1"/>
  <c r="BT373" i="1"/>
  <c r="BT374" i="1"/>
  <c r="BT375" i="1"/>
  <c r="BT376" i="1"/>
  <c r="BT377" i="1"/>
  <c r="BT378" i="1"/>
  <c r="BT379" i="1"/>
  <c r="BT380" i="1"/>
  <c r="BT381" i="1"/>
  <c r="BT382" i="1"/>
  <c r="BT383" i="1"/>
  <c r="BT384" i="1"/>
  <c r="BT385" i="1"/>
  <c r="BT386" i="1"/>
  <c r="BT387" i="1"/>
  <c r="BT388" i="1"/>
  <c r="BT389" i="1"/>
  <c r="BT390" i="1"/>
  <c r="BT391" i="1"/>
  <c r="BT392" i="1"/>
  <c r="BT393" i="1"/>
  <c r="BT394" i="1"/>
  <c r="BT395" i="1"/>
  <c r="BT396" i="1"/>
  <c r="BT397" i="1"/>
  <c r="BT398" i="1"/>
  <c r="BT399" i="1"/>
  <c r="BT400" i="1"/>
  <c r="BT401" i="1"/>
  <c r="BT402" i="1"/>
  <c r="BT403" i="1"/>
  <c r="BT404" i="1"/>
  <c r="BT405" i="1"/>
  <c r="BT406" i="1"/>
  <c r="BT407" i="1"/>
  <c r="BT408" i="1"/>
  <c r="BT409" i="1"/>
  <c r="BT410" i="1"/>
  <c r="BT411" i="1"/>
  <c r="BT412" i="1"/>
  <c r="BT413" i="1"/>
  <c r="BT414" i="1"/>
  <c r="BT415" i="1"/>
  <c r="BT416" i="1"/>
  <c r="BT417" i="1"/>
  <c r="BT418" i="1"/>
  <c r="BT419" i="1"/>
  <c r="BT420" i="1"/>
  <c r="BT421" i="1"/>
  <c r="BT422" i="1"/>
  <c r="BT423" i="1"/>
  <c r="BT424" i="1"/>
  <c r="BT425" i="1"/>
  <c r="BT426" i="1"/>
  <c r="BT427" i="1"/>
  <c r="BT428" i="1"/>
  <c r="BT429" i="1"/>
  <c r="BT430" i="1"/>
  <c r="BT431" i="1"/>
  <c r="BT432" i="1"/>
  <c r="BT433" i="1"/>
  <c r="BT434" i="1"/>
  <c r="BT435" i="1"/>
  <c r="BT436" i="1"/>
  <c r="BT437" i="1"/>
  <c r="BT438" i="1"/>
  <c r="BT439" i="1"/>
  <c r="BT440" i="1"/>
  <c r="BT441" i="1"/>
  <c r="BT442" i="1"/>
  <c r="BT443" i="1"/>
  <c r="BT444" i="1"/>
  <c r="BT445" i="1"/>
  <c r="BT446" i="1"/>
  <c r="BT447" i="1"/>
  <c r="BT448" i="1"/>
  <c r="BT449" i="1"/>
  <c r="BT450" i="1"/>
  <c r="BT451" i="1"/>
  <c r="BT452" i="1"/>
  <c r="BT453" i="1"/>
  <c r="BT454" i="1"/>
  <c r="BT455" i="1"/>
  <c r="BT456" i="1"/>
  <c r="BT457" i="1"/>
  <c r="BT458" i="1"/>
  <c r="BT459" i="1"/>
  <c r="BT460" i="1"/>
  <c r="BT461" i="1"/>
  <c r="BT462" i="1"/>
  <c r="BT463" i="1"/>
  <c r="BT464" i="1"/>
  <c r="BT465" i="1"/>
  <c r="BT466" i="1"/>
  <c r="BT467" i="1"/>
  <c r="BT468" i="1"/>
  <c r="BT469" i="1"/>
  <c r="BT470" i="1"/>
  <c r="BT471" i="1"/>
  <c r="BT472" i="1"/>
  <c r="BT473" i="1"/>
  <c r="BT474" i="1"/>
  <c r="BT475" i="1"/>
  <c r="BT476" i="1"/>
  <c r="BT477" i="1"/>
  <c r="BT478" i="1"/>
  <c r="BT479" i="1"/>
  <c r="BT480" i="1"/>
  <c r="BT481" i="1"/>
  <c r="BT482" i="1"/>
  <c r="BT483" i="1"/>
  <c r="BT484" i="1"/>
  <c r="BT485" i="1"/>
  <c r="BT486" i="1"/>
  <c r="BT487" i="1"/>
  <c r="BT488" i="1"/>
  <c r="BT489" i="1"/>
  <c r="BT490" i="1"/>
  <c r="BT491" i="1"/>
  <c r="BT492" i="1"/>
  <c r="BT493" i="1"/>
  <c r="BT494" i="1"/>
  <c r="BT495" i="1"/>
  <c r="BT496" i="1"/>
  <c r="BT497" i="1"/>
  <c r="BT498" i="1"/>
  <c r="BT499" i="1"/>
  <c r="BT500" i="1"/>
  <c r="BT501" i="1"/>
  <c r="BT502" i="1"/>
  <c r="BT503" i="1"/>
  <c r="BT504" i="1"/>
  <c r="BT505" i="1"/>
  <c r="BT506" i="1"/>
  <c r="BT507" i="1"/>
  <c r="BT508" i="1"/>
  <c r="BT509" i="1"/>
  <c r="BT510" i="1"/>
  <c r="BT511" i="1"/>
  <c r="BT512" i="1"/>
  <c r="BT513" i="1"/>
  <c r="BT514" i="1"/>
  <c r="BT515" i="1"/>
  <c r="BT516" i="1"/>
  <c r="BT517" i="1"/>
  <c r="BT518" i="1"/>
  <c r="BT519" i="1"/>
  <c r="BT520" i="1"/>
  <c r="BT521" i="1"/>
  <c r="BT522" i="1"/>
  <c r="BT523" i="1"/>
  <c r="BT524" i="1"/>
  <c r="BT525" i="1"/>
  <c r="BT526" i="1"/>
  <c r="BT527" i="1"/>
  <c r="BT528" i="1"/>
  <c r="BT529" i="1"/>
  <c r="BT530" i="1"/>
  <c r="BT531" i="1"/>
  <c r="BT532" i="1"/>
  <c r="BT533" i="1"/>
  <c r="BT534" i="1"/>
  <c r="BT535" i="1"/>
  <c r="BT536" i="1"/>
  <c r="BT537" i="1"/>
  <c r="BT538" i="1"/>
  <c r="BT539" i="1"/>
  <c r="BT540" i="1"/>
  <c r="BT541" i="1"/>
  <c r="BT542" i="1"/>
  <c r="BT543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68" i="1"/>
  <c r="BT569" i="1"/>
  <c r="BT570" i="1"/>
  <c r="BT571" i="1"/>
  <c r="BT572" i="1"/>
  <c r="BT573" i="1"/>
  <c r="BT574" i="1"/>
  <c r="BT575" i="1"/>
  <c r="BT576" i="1"/>
  <c r="BT577" i="1"/>
  <c r="BT578" i="1"/>
  <c r="BT579" i="1"/>
  <c r="BT580" i="1"/>
  <c r="BT581" i="1"/>
  <c r="BT582" i="1"/>
  <c r="BT583" i="1"/>
  <c r="BT584" i="1"/>
  <c r="BT585" i="1"/>
  <c r="BT586" i="1"/>
  <c r="BT587" i="1"/>
  <c r="BT588" i="1"/>
  <c r="BT589" i="1"/>
  <c r="BT590" i="1"/>
  <c r="BT591" i="1"/>
  <c r="BT592" i="1"/>
  <c r="BT593" i="1"/>
  <c r="BT594" i="1"/>
  <c r="BT595" i="1"/>
  <c r="BT596" i="1"/>
  <c r="BT597" i="1"/>
  <c r="BT598" i="1"/>
  <c r="BT599" i="1"/>
  <c r="BT600" i="1"/>
  <c r="BT601" i="1"/>
  <c r="BT602" i="1"/>
  <c r="BT603" i="1"/>
  <c r="BT604" i="1"/>
  <c r="BT605" i="1"/>
  <c r="BT606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56" i="1"/>
  <c r="BT657" i="1"/>
  <c r="BT658" i="1"/>
  <c r="BT659" i="1"/>
  <c r="BT660" i="1"/>
  <c r="BT661" i="1"/>
  <c r="BT662" i="1"/>
  <c r="BT663" i="1"/>
  <c r="BT664" i="1"/>
  <c r="BT665" i="1"/>
  <c r="BT666" i="1"/>
  <c r="BT667" i="1"/>
  <c r="BT668" i="1"/>
  <c r="BT669" i="1"/>
  <c r="BT670" i="1"/>
  <c r="BT671" i="1"/>
  <c r="BT672" i="1"/>
  <c r="BT673" i="1"/>
  <c r="BT674" i="1"/>
  <c r="BT675" i="1"/>
  <c r="BT676" i="1"/>
  <c r="BT677" i="1"/>
  <c r="BT678" i="1"/>
  <c r="BT679" i="1"/>
  <c r="BT680" i="1"/>
  <c r="BT681" i="1"/>
  <c r="BT682" i="1"/>
  <c r="BT683" i="1"/>
  <c r="BT684" i="1"/>
  <c r="BT685" i="1"/>
  <c r="BT686" i="1"/>
  <c r="BT687" i="1"/>
  <c r="BT688" i="1"/>
  <c r="BT689" i="1"/>
  <c r="BT690" i="1"/>
  <c r="BT691" i="1"/>
  <c r="BT692" i="1"/>
  <c r="BT693" i="1"/>
  <c r="BT694" i="1"/>
  <c r="BT695" i="1"/>
  <c r="BT696" i="1"/>
  <c r="BT697" i="1"/>
  <c r="BT698" i="1"/>
  <c r="BT699" i="1"/>
  <c r="BT700" i="1"/>
  <c r="BT701" i="1"/>
  <c r="BT702" i="1"/>
  <c r="BT703" i="1"/>
  <c r="BT704" i="1"/>
  <c r="BT705" i="1"/>
  <c r="BT706" i="1"/>
  <c r="BT707" i="1"/>
  <c r="BT708" i="1"/>
  <c r="BT709" i="1"/>
  <c r="BT710" i="1"/>
  <c r="BT711" i="1"/>
  <c r="BT712" i="1"/>
  <c r="BT713" i="1"/>
  <c r="BT714" i="1"/>
  <c r="BT715" i="1"/>
  <c r="BT716" i="1"/>
  <c r="BT717" i="1"/>
  <c r="BT718" i="1"/>
  <c r="BT719" i="1"/>
  <c r="BT720" i="1"/>
  <c r="BT721" i="1"/>
  <c r="BT722" i="1"/>
  <c r="BT723" i="1"/>
  <c r="BT724" i="1"/>
  <c r="BT725" i="1"/>
  <c r="BT726" i="1"/>
  <c r="BT727" i="1"/>
  <c r="BT728" i="1"/>
  <c r="BT729" i="1"/>
  <c r="BT730" i="1"/>
  <c r="BT731" i="1"/>
  <c r="BT732" i="1"/>
  <c r="BT733" i="1"/>
  <c r="BT734" i="1"/>
  <c r="BT735" i="1"/>
  <c r="BT736" i="1"/>
  <c r="BT737" i="1"/>
  <c r="BT738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84" i="1"/>
  <c r="BT785" i="1"/>
  <c r="BT786" i="1"/>
  <c r="BT787" i="1"/>
  <c r="BT788" i="1"/>
  <c r="BT789" i="1"/>
  <c r="BT790" i="1"/>
  <c r="BT791" i="1"/>
  <c r="BT792" i="1"/>
  <c r="BT793" i="1"/>
  <c r="BT794" i="1"/>
  <c r="BT795" i="1"/>
  <c r="BT796" i="1"/>
  <c r="BT797" i="1"/>
  <c r="BT798" i="1"/>
  <c r="BT799" i="1"/>
  <c r="BT800" i="1"/>
  <c r="BT801" i="1"/>
  <c r="BT802" i="1"/>
  <c r="BT803" i="1"/>
  <c r="BT804" i="1"/>
  <c r="BT805" i="1"/>
  <c r="BT806" i="1"/>
  <c r="BT807" i="1"/>
  <c r="BT808" i="1"/>
  <c r="BT809" i="1"/>
  <c r="BT810" i="1"/>
  <c r="BT811" i="1"/>
  <c r="BT812" i="1"/>
  <c r="BT813" i="1"/>
  <c r="BT814" i="1"/>
  <c r="BT815" i="1"/>
  <c r="BT816" i="1"/>
  <c r="BT817" i="1"/>
  <c r="BT818" i="1"/>
  <c r="BT819" i="1"/>
  <c r="BT820" i="1"/>
  <c r="BT82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834" i="1"/>
  <c r="BT835" i="1"/>
  <c r="BT836" i="1"/>
  <c r="BT837" i="1"/>
  <c r="BT838" i="1"/>
  <c r="BT839" i="1"/>
  <c r="BT840" i="1"/>
  <c r="BT841" i="1"/>
  <c r="BT842" i="1"/>
  <c r="BT843" i="1"/>
  <c r="BT844" i="1"/>
  <c r="BT845" i="1"/>
  <c r="BT846" i="1"/>
  <c r="BT847" i="1"/>
  <c r="BT848" i="1"/>
  <c r="BT849" i="1"/>
  <c r="BT850" i="1"/>
  <c r="BT851" i="1"/>
  <c r="BT852" i="1"/>
  <c r="BT853" i="1"/>
  <c r="BT854" i="1"/>
  <c r="BT855" i="1"/>
  <c r="BT856" i="1"/>
  <c r="BT857" i="1"/>
  <c r="BT858" i="1"/>
  <c r="BT859" i="1"/>
  <c r="BT860" i="1"/>
  <c r="BT861" i="1"/>
  <c r="BT862" i="1"/>
  <c r="BT863" i="1"/>
  <c r="BT864" i="1"/>
  <c r="BT865" i="1"/>
  <c r="BT866" i="1"/>
  <c r="BT867" i="1"/>
  <c r="BT868" i="1"/>
  <c r="BT869" i="1"/>
  <c r="BT870" i="1"/>
  <c r="BT871" i="1"/>
  <c r="BT872" i="1"/>
  <c r="BT873" i="1"/>
  <c r="BT874" i="1"/>
  <c r="BT875" i="1"/>
  <c r="BT876" i="1"/>
  <c r="BT877" i="1"/>
  <c r="BT878" i="1"/>
  <c r="BT879" i="1"/>
  <c r="BT880" i="1"/>
  <c r="BT881" i="1"/>
  <c r="BT882" i="1"/>
  <c r="BT883" i="1"/>
  <c r="BT884" i="1"/>
  <c r="BT885" i="1"/>
  <c r="BT886" i="1"/>
  <c r="BT887" i="1"/>
  <c r="BT888" i="1"/>
  <c r="BT889" i="1"/>
  <c r="BT890" i="1"/>
  <c r="BT891" i="1"/>
  <c r="BT892" i="1"/>
  <c r="BT893" i="1"/>
  <c r="BT894" i="1"/>
  <c r="BT895" i="1"/>
  <c r="BT896" i="1"/>
  <c r="BT897" i="1"/>
  <c r="BT898" i="1"/>
  <c r="BT899" i="1"/>
  <c r="BT900" i="1"/>
  <c r="BT901" i="1"/>
  <c r="BT902" i="1"/>
  <c r="BT903" i="1"/>
  <c r="BT904" i="1"/>
  <c r="BT905" i="1"/>
  <c r="BT906" i="1"/>
  <c r="BT907" i="1"/>
  <c r="BT908" i="1"/>
  <c r="BT909" i="1"/>
  <c r="BT910" i="1"/>
  <c r="BT911" i="1"/>
  <c r="BT912" i="1"/>
  <c r="BT913" i="1"/>
  <c r="BT914" i="1"/>
  <c r="BT915" i="1"/>
  <c r="BT916" i="1"/>
  <c r="BT917" i="1"/>
  <c r="BT918" i="1"/>
  <c r="BT919" i="1"/>
  <c r="BT920" i="1"/>
  <c r="BT921" i="1"/>
  <c r="BT922" i="1"/>
  <c r="BT923" i="1"/>
  <c r="BT924" i="1"/>
  <c r="BT925" i="1"/>
  <c r="BT926" i="1"/>
  <c r="BT927" i="1"/>
  <c r="BT928" i="1"/>
  <c r="BT929" i="1"/>
  <c r="BT930" i="1"/>
  <c r="BT931" i="1"/>
  <c r="BT932" i="1"/>
  <c r="BT933" i="1"/>
  <c r="BT934" i="1"/>
  <c r="BT935" i="1"/>
  <c r="BT936" i="1"/>
  <c r="BT937" i="1"/>
  <c r="BT938" i="1"/>
  <c r="BT939" i="1"/>
  <c r="BT940" i="1"/>
  <c r="BT941" i="1"/>
  <c r="BT942" i="1"/>
  <c r="BT943" i="1"/>
  <c r="BT944" i="1"/>
  <c r="BT945" i="1"/>
  <c r="BT946" i="1"/>
  <c r="BT947" i="1"/>
  <c r="BT948" i="1"/>
  <c r="BT949" i="1"/>
  <c r="BT950" i="1"/>
  <c r="BT951" i="1"/>
  <c r="BT952" i="1"/>
  <c r="BT953" i="1"/>
  <c r="BT954" i="1"/>
  <c r="BT955" i="1"/>
  <c r="BT956" i="1"/>
  <c r="BT957" i="1"/>
  <c r="BT958" i="1"/>
  <c r="BT959" i="1"/>
  <c r="BT960" i="1"/>
  <c r="BT961" i="1"/>
  <c r="BT962" i="1"/>
  <c r="BT963" i="1"/>
  <c r="BT964" i="1"/>
  <c r="BT965" i="1"/>
  <c r="BT966" i="1"/>
  <c r="BT967" i="1"/>
  <c r="BT968" i="1"/>
  <c r="BT969" i="1"/>
  <c r="BT970" i="1"/>
  <c r="BT971" i="1"/>
  <c r="BT972" i="1"/>
  <c r="BT973" i="1"/>
  <c r="BT974" i="1"/>
  <c r="BT975" i="1"/>
  <c r="BT976" i="1"/>
  <c r="BT977" i="1"/>
  <c r="BT978" i="1"/>
  <c r="BT979" i="1"/>
  <c r="BT980" i="1"/>
  <c r="BT981" i="1"/>
  <c r="BT982" i="1"/>
  <c r="BT983" i="1"/>
  <c r="BT984" i="1"/>
  <c r="BT985" i="1"/>
  <c r="BT986" i="1"/>
  <c r="BT987" i="1"/>
  <c r="BT988" i="1"/>
  <c r="BT989" i="1"/>
  <c r="BT990" i="1"/>
  <c r="BT991" i="1"/>
  <c r="BT992" i="1"/>
  <c r="BT993" i="1"/>
  <c r="BT994" i="1"/>
  <c r="BT995" i="1"/>
  <c r="BT996" i="1"/>
  <c r="BT997" i="1"/>
  <c r="BT998" i="1"/>
  <c r="BT999" i="1"/>
  <c r="BT1000" i="1"/>
  <c r="BT1001" i="1"/>
  <c r="BT1002" i="1"/>
  <c r="BT1003" i="1"/>
  <c r="BT1004" i="1"/>
  <c r="BT1005" i="1"/>
  <c r="BT1006" i="1"/>
  <c r="BT1007" i="1"/>
  <c r="BT1008" i="1"/>
  <c r="BT1009" i="1"/>
  <c r="BT1010" i="1"/>
  <c r="BT1011" i="1"/>
  <c r="BT1012" i="1"/>
  <c r="BT1013" i="1"/>
  <c r="BT1014" i="1"/>
  <c r="BT1015" i="1"/>
  <c r="BT1016" i="1"/>
  <c r="BT1017" i="1"/>
  <c r="BT1018" i="1"/>
  <c r="BT1019" i="1"/>
  <c r="BT1020" i="1"/>
  <c r="BT1021" i="1"/>
  <c r="BT1022" i="1"/>
  <c r="BT1023" i="1"/>
  <c r="BT1024" i="1"/>
  <c r="BT1025" i="1"/>
  <c r="BT1026" i="1"/>
  <c r="BT1027" i="1"/>
  <c r="BT1028" i="1"/>
  <c r="BT1029" i="1"/>
  <c r="BT1030" i="1"/>
  <c r="BT1031" i="1"/>
  <c r="BT1032" i="1"/>
  <c r="BT1033" i="1"/>
  <c r="BT1034" i="1"/>
  <c r="BT1035" i="1"/>
  <c r="BT1036" i="1"/>
  <c r="BT1037" i="1"/>
  <c r="BT1038" i="1"/>
  <c r="BT1039" i="1"/>
  <c r="BT1040" i="1"/>
  <c r="BT1041" i="1"/>
  <c r="BT1042" i="1"/>
  <c r="BT1043" i="1"/>
  <c r="BT1044" i="1"/>
  <c r="BT1045" i="1"/>
  <c r="BT1046" i="1"/>
  <c r="BT1047" i="1"/>
  <c r="BT1048" i="1"/>
  <c r="BT1049" i="1"/>
  <c r="BT1050" i="1"/>
  <c r="BT1051" i="1"/>
  <c r="BT1052" i="1"/>
  <c r="BT1053" i="1"/>
  <c r="BT1054" i="1"/>
  <c r="BT1055" i="1"/>
  <c r="BT1056" i="1"/>
  <c r="BT1057" i="1"/>
  <c r="BT1058" i="1"/>
  <c r="BT1059" i="1"/>
  <c r="BT1060" i="1"/>
  <c r="BT1061" i="1"/>
  <c r="BT1062" i="1"/>
  <c r="BT1063" i="1"/>
  <c r="BT1064" i="1"/>
  <c r="BT1065" i="1"/>
  <c r="BT1066" i="1"/>
  <c r="BT1067" i="1"/>
  <c r="BT1068" i="1"/>
  <c r="BT1069" i="1"/>
  <c r="BT1070" i="1"/>
  <c r="BT1071" i="1"/>
  <c r="BT1072" i="1"/>
  <c r="BT1073" i="1"/>
  <c r="BT1074" i="1"/>
  <c r="BT1075" i="1"/>
  <c r="BT1076" i="1"/>
  <c r="BT1077" i="1"/>
  <c r="BT1078" i="1"/>
  <c r="BT1079" i="1"/>
  <c r="BT1080" i="1"/>
  <c r="BT1081" i="1"/>
  <c r="BT1082" i="1"/>
  <c r="BT1083" i="1"/>
  <c r="BT1084" i="1"/>
  <c r="BT1085" i="1"/>
  <c r="BT1086" i="1"/>
  <c r="BT1087" i="1"/>
  <c r="BT1088" i="1"/>
  <c r="BT1089" i="1"/>
  <c r="BT1090" i="1"/>
  <c r="BT1091" i="1"/>
  <c r="BT1092" i="1"/>
  <c r="BT1093" i="1"/>
  <c r="BT1094" i="1"/>
  <c r="BT1095" i="1"/>
  <c r="BT1096" i="1"/>
  <c r="BT1097" i="1"/>
  <c r="BT1098" i="1"/>
  <c r="BT1099" i="1"/>
  <c r="BT1100" i="1"/>
  <c r="BT1101" i="1"/>
  <c r="BT1102" i="1"/>
  <c r="BT1103" i="1"/>
  <c r="BT1104" i="1"/>
  <c r="BT1105" i="1"/>
  <c r="BT1106" i="1"/>
  <c r="BT1107" i="1"/>
  <c r="BT1108" i="1"/>
  <c r="BT1109" i="1"/>
  <c r="BT1110" i="1"/>
  <c r="BT1111" i="1"/>
  <c r="BT1112" i="1"/>
  <c r="BT1113" i="1"/>
  <c r="BT1114" i="1"/>
  <c r="BT1115" i="1"/>
  <c r="BT1116" i="1"/>
  <c r="BT1117" i="1"/>
  <c r="BT1118" i="1"/>
  <c r="BT1119" i="1"/>
  <c r="BT1120" i="1"/>
  <c r="BT1121" i="1"/>
  <c r="BT1122" i="1"/>
  <c r="BT1123" i="1"/>
  <c r="BT1124" i="1"/>
  <c r="BT1125" i="1"/>
  <c r="BT1126" i="1"/>
  <c r="BT1127" i="1"/>
  <c r="BT1128" i="1"/>
  <c r="BT1129" i="1"/>
  <c r="BT1130" i="1"/>
  <c r="BT1131" i="1"/>
  <c r="BT1132" i="1"/>
  <c r="BT1133" i="1"/>
  <c r="BT1134" i="1"/>
  <c r="BT1135" i="1"/>
  <c r="BT1136" i="1"/>
  <c r="BT1137" i="1"/>
  <c r="BT1138" i="1"/>
  <c r="BT1139" i="1"/>
  <c r="BT1140" i="1"/>
  <c r="BT1141" i="1"/>
  <c r="BT1142" i="1"/>
  <c r="BT1143" i="1"/>
  <c r="BT1144" i="1"/>
  <c r="BT1145" i="1"/>
  <c r="BT1146" i="1"/>
  <c r="BT1147" i="1"/>
  <c r="BT1148" i="1"/>
  <c r="BT1149" i="1"/>
  <c r="BT1150" i="1"/>
  <c r="BT1151" i="1"/>
  <c r="BT1152" i="1"/>
  <c r="BT1153" i="1"/>
  <c r="BT1154" i="1"/>
  <c r="BT1155" i="1"/>
  <c r="BT1156" i="1"/>
  <c r="BT1157" i="1"/>
  <c r="BT1158" i="1"/>
  <c r="BT1159" i="1"/>
  <c r="BT1160" i="1"/>
  <c r="BT1161" i="1"/>
  <c r="BT1162" i="1"/>
  <c r="BT1163" i="1"/>
  <c r="BT1164" i="1"/>
  <c r="BT1165" i="1"/>
  <c r="BT1166" i="1"/>
  <c r="BT1167" i="1"/>
  <c r="BT1168" i="1"/>
  <c r="BT1169" i="1"/>
  <c r="BT1170" i="1"/>
  <c r="BT1171" i="1"/>
  <c r="BT1172" i="1"/>
  <c r="BT1173" i="1"/>
  <c r="BT1174" i="1"/>
  <c r="BT1175" i="1"/>
  <c r="BT1176" i="1"/>
  <c r="BT1177" i="1"/>
  <c r="BT1178" i="1"/>
  <c r="BT1179" i="1"/>
  <c r="BT1180" i="1"/>
  <c r="BT1181" i="1"/>
  <c r="BT1182" i="1"/>
  <c r="BT1183" i="1"/>
  <c r="BT1184" i="1"/>
  <c r="BT1185" i="1"/>
  <c r="BT1186" i="1"/>
  <c r="BT1187" i="1"/>
  <c r="BT1188" i="1"/>
  <c r="BT1189" i="1"/>
  <c r="BT1190" i="1"/>
  <c r="BT1191" i="1"/>
  <c r="BT1192" i="1"/>
  <c r="BT1193" i="1"/>
  <c r="BT1194" i="1"/>
  <c r="BT1195" i="1"/>
  <c r="BT1196" i="1"/>
  <c r="BT1197" i="1"/>
  <c r="BT1198" i="1"/>
  <c r="BT1199" i="1"/>
  <c r="BT1200" i="1"/>
  <c r="BT1201" i="1"/>
  <c r="BT1202" i="1"/>
  <c r="BT1203" i="1"/>
  <c r="BT1204" i="1"/>
  <c r="BT1205" i="1"/>
  <c r="BT1206" i="1"/>
  <c r="BT1207" i="1"/>
  <c r="BT1208" i="1"/>
  <c r="BT1209" i="1"/>
  <c r="BT1210" i="1"/>
  <c r="BT1211" i="1"/>
  <c r="BT1212" i="1"/>
  <c r="BT1213" i="1"/>
  <c r="BT1214" i="1"/>
  <c r="BT1215" i="1"/>
  <c r="BT1216" i="1"/>
  <c r="BT1217" i="1"/>
  <c r="BT1218" i="1"/>
  <c r="BT1219" i="1"/>
  <c r="BT1220" i="1"/>
  <c r="BT1221" i="1"/>
  <c r="BT1222" i="1"/>
  <c r="BT1223" i="1"/>
  <c r="BT1224" i="1"/>
  <c r="BT1225" i="1"/>
  <c r="BT1226" i="1"/>
  <c r="BT1227" i="1"/>
  <c r="BT1228" i="1"/>
  <c r="BT1229" i="1"/>
  <c r="BT1230" i="1"/>
  <c r="BT1231" i="1"/>
  <c r="BT1232" i="1"/>
  <c r="BT1233" i="1"/>
  <c r="BT1234" i="1"/>
  <c r="BT1235" i="1"/>
  <c r="BT1236" i="1"/>
  <c r="BT1237" i="1"/>
  <c r="BT1238" i="1"/>
  <c r="BT1239" i="1"/>
  <c r="BT1240" i="1"/>
  <c r="BT1241" i="1"/>
  <c r="BT1242" i="1"/>
  <c r="BT1243" i="1"/>
  <c r="BT1244" i="1"/>
  <c r="BT1245" i="1"/>
  <c r="BT1246" i="1"/>
  <c r="BT1247" i="1"/>
  <c r="BT1248" i="1"/>
  <c r="BT1249" i="1"/>
  <c r="BT1250" i="1"/>
  <c r="BT1251" i="1"/>
  <c r="BT1252" i="1"/>
  <c r="BT1253" i="1"/>
  <c r="BT1254" i="1"/>
  <c r="BT1255" i="1"/>
  <c r="BT1256" i="1"/>
  <c r="BT1257" i="1"/>
  <c r="BT1258" i="1"/>
  <c r="BT1259" i="1"/>
  <c r="BT1260" i="1"/>
  <c r="BT1261" i="1"/>
  <c r="BT1262" i="1"/>
  <c r="BT1263" i="1"/>
  <c r="BT1264" i="1"/>
  <c r="BT1265" i="1"/>
  <c r="BT1266" i="1"/>
  <c r="BT1267" i="1"/>
  <c r="BT1268" i="1"/>
  <c r="BT1269" i="1"/>
  <c r="BT1270" i="1"/>
  <c r="BT1271" i="1"/>
  <c r="BT1272" i="1"/>
  <c r="BT1273" i="1"/>
  <c r="BT1274" i="1"/>
  <c r="BT1275" i="1"/>
  <c r="BT1276" i="1"/>
  <c r="BT1277" i="1"/>
  <c r="BT1278" i="1"/>
  <c r="BT1279" i="1"/>
  <c r="BT1280" i="1"/>
  <c r="BT1281" i="1"/>
  <c r="BT1282" i="1"/>
  <c r="BT1283" i="1"/>
  <c r="BT1284" i="1"/>
  <c r="BT1285" i="1"/>
  <c r="BT1286" i="1"/>
  <c r="BT1287" i="1"/>
  <c r="BT1288" i="1"/>
  <c r="BT1289" i="1"/>
  <c r="BT1290" i="1"/>
  <c r="BT1291" i="1"/>
  <c r="BT1292" i="1"/>
  <c r="BT1293" i="1"/>
  <c r="BT1294" i="1"/>
  <c r="BT1295" i="1"/>
  <c r="BT1296" i="1"/>
  <c r="BT1297" i="1"/>
  <c r="BT1298" i="1"/>
  <c r="BT1299" i="1"/>
  <c r="BT1300" i="1"/>
  <c r="BT1301" i="1"/>
  <c r="BT1302" i="1"/>
  <c r="BT1303" i="1"/>
  <c r="BT1304" i="1"/>
  <c r="BT1305" i="1"/>
  <c r="BT1306" i="1"/>
  <c r="BT1307" i="1"/>
  <c r="BT1308" i="1"/>
  <c r="BT1309" i="1"/>
  <c r="BT1310" i="1"/>
  <c r="BT1311" i="1"/>
  <c r="BT1312" i="1"/>
  <c r="BT1313" i="1"/>
  <c r="BT1314" i="1"/>
  <c r="BT1315" i="1"/>
  <c r="BT1316" i="1"/>
  <c r="BT1317" i="1"/>
  <c r="BT1318" i="1"/>
  <c r="BT1319" i="1"/>
  <c r="BT1320" i="1"/>
  <c r="BT1321" i="1"/>
  <c r="BT1322" i="1"/>
  <c r="BT1323" i="1"/>
  <c r="BT1324" i="1"/>
  <c r="BT1325" i="1"/>
  <c r="BT1326" i="1"/>
  <c r="BT1327" i="1"/>
  <c r="BT1328" i="1"/>
  <c r="BT1329" i="1"/>
  <c r="BT1330" i="1"/>
  <c r="BT1331" i="1"/>
  <c r="BT1332" i="1"/>
  <c r="BT1333" i="1"/>
  <c r="BT1334" i="1"/>
  <c r="BT1335" i="1"/>
  <c r="BT1336" i="1"/>
  <c r="BT1337" i="1"/>
  <c r="BT1338" i="1"/>
  <c r="BT1339" i="1"/>
  <c r="BT1340" i="1"/>
  <c r="BT1341" i="1"/>
  <c r="BT1342" i="1"/>
  <c r="BT1343" i="1"/>
  <c r="BT1344" i="1"/>
  <c r="BT1345" i="1"/>
  <c r="BT1346" i="1"/>
  <c r="BT1347" i="1"/>
  <c r="BT1348" i="1"/>
  <c r="BT1349" i="1"/>
  <c r="BT1350" i="1"/>
  <c r="BT1351" i="1"/>
  <c r="BT1352" i="1"/>
  <c r="BT1353" i="1"/>
  <c r="BT1354" i="1"/>
  <c r="BT1355" i="1"/>
  <c r="BT1356" i="1"/>
  <c r="BT1357" i="1"/>
  <c r="BT1358" i="1"/>
  <c r="BT1359" i="1"/>
  <c r="BT1360" i="1"/>
  <c r="BT1361" i="1"/>
  <c r="BT1362" i="1"/>
  <c r="BT1363" i="1"/>
  <c r="BT1364" i="1"/>
  <c r="BT1365" i="1"/>
  <c r="BT1366" i="1"/>
  <c r="BT1367" i="1"/>
  <c r="BT1368" i="1"/>
  <c r="BT1369" i="1"/>
  <c r="BT1370" i="1"/>
  <c r="BT1371" i="1"/>
  <c r="BT1372" i="1"/>
  <c r="BT1373" i="1"/>
  <c r="BT1374" i="1"/>
  <c r="BT1375" i="1"/>
  <c r="BT1376" i="1"/>
  <c r="BT1377" i="1"/>
  <c r="BT1378" i="1"/>
  <c r="BT1379" i="1"/>
  <c r="BT1380" i="1"/>
  <c r="BT1381" i="1"/>
  <c r="BT1382" i="1"/>
  <c r="BT1383" i="1"/>
  <c r="BT1384" i="1"/>
  <c r="BT1385" i="1"/>
  <c r="BT1386" i="1"/>
  <c r="BT1387" i="1"/>
  <c r="BT1388" i="1"/>
  <c r="BT1389" i="1"/>
  <c r="BT1390" i="1"/>
  <c r="BT1391" i="1"/>
  <c r="BT1392" i="1"/>
  <c r="BT1393" i="1"/>
  <c r="BT1394" i="1"/>
  <c r="BT1395" i="1"/>
  <c r="BT1396" i="1"/>
  <c r="BT1397" i="1"/>
  <c r="BT1398" i="1"/>
  <c r="BT1399" i="1"/>
  <c r="BT1400" i="1"/>
  <c r="BT1401" i="1"/>
  <c r="BT1402" i="1"/>
  <c r="BT1403" i="1"/>
  <c r="BT1404" i="1"/>
  <c r="BT1405" i="1"/>
  <c r="BT1406" i="1"/>
  <c r="BT1407" i="1"/>
  <c r="BT1408" i="1"/>
  <c r="BT1409" i="1"/>
  <c r="BT1410" i="1"/>
  <c r="BT1411" i="1"/>
  <c r="BT1412" i="1"/>
  <c r="BT1413" i="1"/>
  <c r="BT1414" i="1"/>
  <c r="BT1415" i="1"/>
  <c r="BT1416" i="1"/>
  <c r="BT1417" i="1"/>
  <c r="BT1418" i="1"/>
  <c r="BT1419" i="1"/>
  <c r="BT1420" i="1"/>
  <c r="BT1421" i="1"/>
  <c r="BT1422" i="1"/>
  <c r="BT1423" i="1"/>
  <c r="BT1424" i="1"/>
  <c r="BT1425" i="1"/>
  <c r="BT1426" i="1"/>
  <c r="BT1427" i="1"/>
  <c r="BT1428" i="1"/>
  <c r="BT1429" i="1"/>
  <c r="BT1430" i="1"/>
  <c r="BT1431" i="1"/>
  <c r="BT1432" i="1"/>
  <c r="BT1433" i="1"/>
  <c r="BT1434" i="1"/>
  <c r="BT1435" i="1"/>
  <c r="BT1436" i="1"/>
  <c r="BT1437" i="1"/>
  <c r="BT1438" i="1"/>
  <c r="BT1439" i="1"/>
  <c r="BT1440" i="1"/>
  <c r="BT1441" i="1"/>
  <c r="BT1442" i="1"/>
  <c r="BT1443" i="1"/>
  <c r="BT1444" i="1"/>
  <c r="BT1445" i="1"/>
  <c r="BT1446" i="1"/>
  <c r="BT1447" i="1"/>
  <c r="BT1448" i="1"/>
  <c r="BT1449" i="1"/>
  <c r="BT1450" i="1"/>
  <c r="BT1451" i="1"/>
  <c r="BT1452" i="1"/>
  <c r="BT1453" i="1"/>
  <c r="BT1454" i="1"/>
  <c r="BT1455" i="1"/>
  <c r="BT1456" i="1"/>
  <c r="BT1457" i="1"/>
  <c r="BT1458" i="1"/>
  <c r="BT1459" i="1"/>
  <c r="BT1460" i="1"/>
  <c r="BT1461" i="1"/>
  <c r="BT1462" i="1"/>
  <c r="BT1463" i="1"/>
  <c r="BT1464" i="1"/>
  <c r="BT1465" i="1"/>
  <c r="BT1466" i="1"/>
  <c r="BT1467" i="1"/>
  <c r="BT1468" i="1"/>
  <c r="BT1469" i="1"/>
  <c r="BT1470" i="1"/>
  <c r="BT1471" i="1"/>
  <c r="BT1472" i="1"/>
  <c r="BT1473" i="1"/>
  <c r="BT1474" i="1"/>
  <c r="BT1475" i="1"/>
  <c r="BT1476" i="1"/>
  <c r="BT1477" i="1"/>
  <c r="BT1478" i="1"/>
  <c r="BT1479" i="1"/>
  <c r="BT1480" i="1"/>
  <c r="BT1481" i="1"/>
  <c r="BT1482" i="1"/>
  <c r="BT1483" i="1"/>
  <c r="BT1484" i="1"/>
  <c r="BT1485" i="1"/>
  <c r="BT1486" i="1"/>
  <c r="BT1487" i="1"/>
  <c r="BT1488" i="1"/>
  <c r="BT1489" i="1"/>
  <c r="BT1490" i="1"/>
  <c r="BT1491" i="1"/>
  <c r="BT1492" i="1"/>
  <c r="BT1493" i="1"/>
  <c r="BT1494" i="1"/>
  <c r="BT1495" i="1"/>
  <c r="BT1496" i="1"/>
  <c r="BT1497" i="1"/>
  <c r="BT1498" i="1"/>
  <c r="BT1499" i="1"/>
  <c r="BT1500" i="1"/>
  <c r="BT1501" i="1"/>
  <c r="BT1502" i="1"/>
  <c r="BT1503" i="1"/>
  <c r="BT1504" i="1"/>
  <c r="BT1505" i="1"/>
  <c r="BT1506" i="1"/>
  <c r="BT1507" i="1"/>
  <c r="BT1508" i="1"/>
  <c r="BT1509" i="1"/>
  <c r="BT1510" i="1"/>
  <c r="BT1511" i="1"/>
  <c r="BT1512" i="1"/>
  <c r="BT1513" i="1"/>
  <c r="BT1514" i="1"/>
  <c r="BT1515" i="1"/>
  <c r="BT1516" i="1"/>
  <c r="BT1517" i="1"/>
  <c r="BT1518" i="1"/>
  <c r="BT1519" i="1"/>
  <c r="BT1520" i="1"/>
  <c r="BT1521" i="1"/>
  <c r="BT1522" i="1"/>
  <c r="BT1523" i="1"/>
  <c r="BT1524" i="1"/>
  <c r="BT1525" i="1"/>
  <c r="BT1526" i="1"/>
  <c r="BT1527" i="1"/>
  <c r="BT1528" i="1"/>
  <c r="BT1529" i="1"/>
  <c r="BT1530" i="1"/>
  <c r="BT1531" i="1"/>
  <c r="BT1532" i="1"/>
  <c r="BT1533" i="1"/>
  <c r="BT1534" i="1"/>
  <c r="BT1535" i="1"/>
  <c r="BT1536" i="1"/>
  <c r="BT1537" i="1"/>
  <c r="BT1538" i="1"/>
  <c r="BT1539" i="1"/>
  <c r="BT1540" i="1"/>
  <c r="BT1541" i="1"/>
  <c r="BT1542" i="1"/>
  <c r="BT1543" i="1"/>
  <c r="BT1544" i="1"/>
  <c r="BT1545" i="1"/>
  <c r="BT1546" i="1"/>
  <c r="BT1547" i="1"/>
  <c r="BT1548" i="1"/>
  <c r="BT1549" i="1"/>
  <c r="BT1550" i="1"/>
  <c r="BT1551" i="1"/>
  <c r="BT1552" i="1"/>
  <c r="BT1553" i="1"/>
  <c r="BT1554" i="1"/>
  <c r="BT1555" i="1"/>
  <c r="BT1556" i="1"/>
  <c r="BT1557" i="1"/>
  <c r="BT1558" i="1"/>
  <c r="BT1559" i="1"/>
  <c r="BT1560" i="1"/>
  <c r="BT1561" i="1"/>
  <c r="BT1562" i="1"/>
  <c r="BT1563" i="1"/>
  <c r="BT1564" i="1"/>
  <c r="BT1565" i="1"/>
  <c r="BT1566" i="1"/>
  <c r="BT1567" i="1"/>
  <c r="BT1568" i="1"/>
  <c r="BT1569" i="1"/>
  <c r="BT1570" i="1"/>
  <c r="BT1571" i="1"/>
  <c r="BT1572" i="1"/>
  <c r="BT1573" i="1"/>
  <c r="BT1574" i="1"/>
  <c r="BT1575" i="1"/>
  <c r="BT1576" i="1"/>
  <c r="BT1577" i="1"/>
  <c r="BT1578" i="1"/>
  <c r="BT1579" i="1"/>
  <c r="BT1580" i="1"/>
  <c r="BT1581" i="1"/>
  <c r="BT1582" i="1"/>
  <c r="BT1583" i="1"/>
  <c r="BT1584" i="1"/>
  <c r="BT1585" i="1"/>
  <c r="BT1586" i="1"/>
  <c r="BT1587" i="1"/>
  <c r="BT1588" i="1"/>
  <c r="BT1589" i="1"/>
  <c r="BT1590" i="1"/>
  <c r="BT1591" i="1"/>
  <c r="BT1592" i="1"/>
  <c r="BT1593" i="1"/>
  <c r="BT1594" i="1"/>
  <c r="BT1595" i="1"/>
  <c r="BT1596" i="1"/>
  <c r="BT1597" i="1"/>
  <c r="BT1598" i="1"/>
  <c r="BT1599" i="1"/>
  <c r="BT1600" i="1"/>
  <c r="BT1601" i="1"/>
  <c r="BT1602" i="1"/>
  <c r="BT1603" i="1"/>
  <c r="BT1604" i="1"/>
  <c r="BT1605" i="1"/>
  <c r="BT1606" i="1"/>
  <c r="BT1607" i="1"/>
  <c r="BT1608" i="1"/>
  <c r="BT1609" i="1"/>
  <c r="BT1610" i="1"/>
  <c r="BT1611" i="1"/>
  <c r="BT1612" i="1"/>
  <c r="BT1613" i="1"/>
  <c r="BT1614" i="1"/>
  <c r="BT1615" i="1"/>
  <c r="BT1616" i="1"/>
  <c r="BT1617" i="1"/>
  <c r="BT1618" i="1"/>
  <c r="BT1619" i="1"/>
  <c r="BT1620" i="1"/>
  <c r="BT1621" i="1"/>
  <c r="BT1622" i="1"/>
  <c r="BT1623" i="1"/>
  <c r="BT1624" i="1"/>
  <c r="BT1625" i="1"/>
  <c r="BT1626" i="1"/>
  <c r="BT1627" i="1"/>
  <c r="BT1628" i="1"/>
  <c r="BT1629" i="1"/>
  <c r="BT1630" i="1"/>
  <c r="BT1631" i="1"/>
  <c r="BT1632" i="1"/>
  <c r="BT1633" i="1"/>
  <c r="BT1634" i="1"/>
  <c r="BT1635" i="1"/>
  <c r="BT1636" i="1"/>
  <c r="BT1637" i="1"/>
  <c r="BT1638" i="1"/>
  <c r="BT1639" i="1"/>
  <c r="BT1640" i="1"/>
  <c r="BT1641" i="1"/>
  <c r="BT1642" i="1"/>
  <c r="BT1643" i="1"/>
  <c r="BT1644" i="1"/>
  <c r="BT1645" i="1"/>
  <c r="BT1646" i="1"/>
  <c r="BT1647" i="1"/>
  <c r="BT1648" i="1"/>
  <c r="BT1649" i="1"/>
  <c r="BT1650" i="1"/>
  <c r="BT1651" i="1"/>
  <c r="BT1652" i="1"/>
  <c r="BT1653" i="1"/>
  <c r="BT1654" i="1"/>
  <c r="BT1655" i="1"/>
  <c r="BT1656" i="1"/>
  <c r="BT1657" i="1"/>
  <c r="BT1658" i="1"/>
  <c r="BT1659" i="1"/>
  <c r="BT1660" i="1"/>
  <c r="BT1661" i="1"/>
  <c r="BT1662" i="1"/>
  <c r="BT1663" i="1"/>
  <c r="BT1664" i="1"/>
  <c r="BT1665" i="1"/>
  <c r="BT1666" i="1"/>
  <c r="BT1667" i="1"/>
  <c r="BT1668" i="1"/>
  <c r="BT1669" i="1"/>
  <c r="BT1670" i="1"/>
  <c r="BT1671" i="1"/>
  <c r="BT1672" i="1"/>
  <c r="BT1673" i="1"/>
  <c r="BT1674" i="1"/>
  <c r="BT1675" i="1"/>
  <c r="BT1676" i="1"/>
  <c r="BT1677" i="1"/>
  <c r="BT1678" i="1"/>
  <c r="BT1679" i="1"/>
  <c r="BT1680" i="1"/>
  <c r="BT1681" i="1"/>
  <c r="BT1682" i="1"/>
  <c r="BT1683" i="1"/>
  <c r="BT1684" i="1"/>
  <c r="BT1685" i="1"/>
  <c r="BT1686" i="1"/>
  <c r="BT1687" i="1"/>
  <c r="BT1688" i="1"/>
  <c r="BT1689" i="1"/>
  <c r="BT1690" i="1"/>
  <c r="BT1691" i="1"/>
  <c r="BT1692" i="1"/>
  <c r="BT1693" i="1"/>
  <c r="BT1694" i="1"/>
  <c r="BT1695" i="1"/>
  <c r="BT1696" i="1"/>
  <c r="BT1697" i="1"/>
  <c r="BT1698" i="1"/>
  <c r="BT1699" i="1"/>
  <c r="BT1700" i="1"/>
  <c r="BT1701" i="1"/>
  <c r="BT1702" i="1"/>
  <c r="BT1703" i="1"/>
  <c r="BT1704" i="1"/>
  <c r="BT1705" i="1"/>
  <c r="BT1706" i="1"/>
  <c r="BT1707" i="1"/>
  <c r="BT1708" i="1"/>
  <c r="BT1709" i="1"/>
  <c r="BT1710" i="1"/>
  <c r="BT1711" i="1"/>
  <c r="BT1712" i="1"/>
  <c r="BT1713" i="1"/>
  <c r="BT1714" i="1"/>
  <c r="BT1715" i="1"/>
  <c r="BT1716" i="1"/>
  <c r="BT1717" i="1"/>
  <c r="BT1718" i="1"/>
  <c r="BT1719" i="1"/>
  <c r="BT1720" i="1"/>
  <c r="BT1721" i="1"/>
  <c r="BT1722" i="1"/>
  <c r="BT1723" i="1"/>
  <c r="BT1724" i="1"/>
  <c r="BT1725" i="1"/>
  <c r="BT1726" i="1"/>
  <c r="BT1727" i="1"/>
  <c r="BT1728" i="1"/>
  <c r="BT1729" i="1"/>
  <c r="BT1730" i="1"/>
  <c r="BT1731" i="1"/>
  <c r="BT1732" i="1"/>
  <c r="BT1733" i="1"/>
  <c r="BT1734" i="1"/>
  <c r="BT1735" i="1"/>
  <c r="BT1736" i="1"/>
  <c r="BT1737" i="1"/>
  <c r="BT1738" i="1"/>
  <c r="BT1739" i="1"/>
  <c r="BT1740" i="1"/>
  <c r="BT1741" i="1"/>
  <c r="BT1742" i="1"/>
  <c r="BT1743" i="1"/>
  <c r="BT1744" i="1"/>
  <c r="BT1745" i="1"/>
  <c r="BT1746" i="1"/>
  <c r="BT1747" i="1"/>
  <c r="BT1748" i="1"/>
  <c r="BT1749" i="1"/>
  <c r="BT1750" i="1"/>
  <c r="BT1751" i="1"/>
  <c r="BT1752" i="1"/>
  <c r="BT1753" i="1"/>
  <c r="BT1754" i="1"/>
  <c r="BT1755" i="1"/>
  <c r="BT1756" i="1"/>
  <c r="BT1757" i="1"/>
  <c r="BT1758" i="1"/>
  <c r="BT1759" i="1"/>
  <c r="BT1760" i="1"/>
  <c r="BT1761" i="1"/>
  <c r="BT1762" i="1"/>
  <c r="BT1763" i="1"/>
  <c r="BT1764" i="1"/>
  <c r="BT1765" i="1"/>
  <c r="BT1766" i="1"/>
  <c r="BT1767" i="1"/>
  <c r="BT1768" i="1"/>
  <c r="BT1769" i="1"/>
  <c r="BT1770" i="1"/>
  <c r="BT1771" i="1"/>
  <c r="BT1772" i="1"/>
  <c r="BT1773" i="1"/>
  <c r="BT1774" i="1"/>
  <c r="BT1775" i="1"/>
  <c r="BT1776" i="1"/>
  <c r="BT1777" i="1"/>
  <c r="BT1778" i="1"/>
  <c r="BT1779" i="1"/>
  <c r="BT1780" i="1"/>
  <c r="BT1781" i="1"/>
  <c r="BT1782" i="1"/>
  <c r="BT1783" i="1"/>
  <c r="BT1784" i="1"/>
  <c r="BT1785" i="1"/>
  <c r="BT1786" i="1"/>
  <c r="BT1787" i="1"/>
  <c r="BT1788" i="1"/>
  <c r="BT1789" i="1"/>
  <c r="BT1790" i="1"/>
  <c r="BT1791" i="1"/>
  <c r="BT1792" i="1"/>
  <c r="BT1793" i="1"/>
  <c r="BT1794" i="1"/>
  <c r="BT1795" i="1"/>
  <c r="BT1796" i="1"/>
  <c r="BT1797" i="1"/>
  <c r="BT1798" i="1"/>
  <c r="BT1799" i="1"/>
  <c r="BT1800" i="1"/>
  <c r="BT1801" i="1"/>
  <c r="BT1802" i="1"/>
  <c r="BT1803" i="1"/>
  <c r="BT1804" i="1"/>
  <c r="BT1805" i="1"/>
  <c r="BT1806" i="1"/>
  <c r="BT1807" i="1"/>
  <c r="BT1808" i="1"/>
  <c r="BT1809" i="1"/>
  <c r="BT1810" i="1"/>
  <c r="BT1811" i="1"/>
  <c r="BT1812" i="1"/>
  <c r="BT1813" i="1"/>
  <c r="BT1814" i="1"/>
  <c r="BT1815" i="1"/>
  <c r="BT1816" i="1"/>
  <c r="BT1817" i="1"/>
  <c r="BT1818" i="1"/>
  <c r="BT1819" i="1"/>
  <c r="BT1820" i="1"/>
  <c r="BT1821" i="1"/>
  <c r="BT1822" i="1"/>
  <c r="BT1823" i="1"/>
  <c r="BT1824" i="1"/>
  <c r="BT1825" i="1"/>
  <c r="BT1826" i="1"/>
  <c r="BT1827" i="1"/>
  <c r="BT1828" i="1"/>
  <c r="BT1829" i="1"/>
  <c r="BT1830" i="1"/>
  <c r="BT1831" i="1"/>
  <c r="BT1832" i="1"/>
  <c r="BT1833" i="1"/>
  <c r="BT1834" i="1"/>
  <c r="BT1835" i="1"/>
  <c r="BT1836" i="1"/>
  <c r="BT1837" i="1"/>
  <c r="BT1838" i="1"/>
  <c r="BT1839" i="1"/>
  <c r="BT1840" i="1"/>
  <c r="BT1841" i="1"/>
  <c r="BT1842" i="1"/>
  <c r="BT1843" i="1"/>
  <c r="BT1844" i="1"/>
  <c r="BT1845" i="1"/>
  <c r="BT1846" i="1"/>
  <c r="BT1847" i="1"/>
  <c r="BT1848" i="1"/>
  <c r="BT1849" i="1"/>
  <c r="BT1850" i="1"/>
  <c r="BT1851" i="1"/>
  <c r="BT1852" i="1"/>
  <c r="BT1853" i="1"/>
  <c r="BT1854" i="1"/>
  <c r="BT1855" i="1"/>
  <c r="BT1856" i="1"/>
  <c r="BT1857" i="1"/>
  <c r="BT1858" i="1"/>
  <c r="BT1859" i="1"/>
  <c r="BT1860" i="1"/>
  <c r="BT1861" i="1"/>
  <c r="BT1862" i="1"/>
  <c r="BT1863" i="1"/>
  <c r="BT1864" i="1"/>
  <c r="BT1865" i="1"/>
  <c r="BT1866" i="1"/>
  <c r="BT1867" i="1"/>
  <c r="BT1868" i="1"/>
  <c r="BT1869" i="1"/>
  <c r="BT1870" i="1"/>
  <c r="BT1871" i="1"/>
  <c r="BT1872" i="1"/>
  <c r="BT1873" i="1"/>
  <c r="BT1874" i="1"/>
  <c r="BT1875" i="1"/>
  <c r="BT1876" i="1"/>
  <c r="BT1877" i="1"/>
  <c r="BT1878" i="1"/>
  <c r="BT1879" i="1"/>
  <c r="BT1880" i="1"/>
  <c r="BT1881" i="1"/>
  <c r="BT1882" i="1"/>
  <c r="BT1883" i="1"/>
  <c r="BT1884" i="1"/>
  <c r="BT1885" i="1"/>
  <c r="BT1886" i="1"/>
  <c r="BT1887" i="1"/>
  <c r="BT1888" i="1"/>
  <c r="BT1889" i="1"/>
  <c r="BT1890" i="1"/>
  <c r="BT1891" i="1"/>
  <c r="BT1892" i="1"/>
  <c r="BT1893" i="1"/>
  <c r="BT1894" i="1"/>
  <c r="BT1895" i="1"/>
  <c r="BT1896" i="1"/>
  <c r="BT1897" i="1"/>
  <c r="BT1898" i="1"/>
  <c r="BT1899" i="1"/>
  <c r="BT1900" i="1"/>
  <c r="BT1901" i="1"/>
  <c r="BT1902" i="1"/>
  <c r="BT1903" i="1"/>
  <c r="BT1904" i="1"/>
  <c r="BT1905" i="1"/>
  <c r="BT1906" i="1"/>
  <c r="BT1907" i="1"/>
  <c r="BT1908" i="1"/>
  <c r="BT1909" i="1"/>
  <c r="BT1910" i="1"/>
  <c r="BT1911" i="1"/>
  <c r="BT1912" i="1"/>
  <c r="BT1913" i="1"/>
  <c r="BT1914" i="1"/>
  <c r="BT1915" i="1"/>
  <c r="BT1916" i="1"/>
  <c r="BT1917" i="1"/>
  <c r="BT1918" i="1"/>
  <c r="BT1919" i="1"/>
  <c r="BT1920" i="1"/>
  <c r="BT1921" i="1"/>
  <c r="BT1922" i="1"/>
  <c r="BT1923" i="1"/>
  <c r="BT1924" i="1"/>
  <c r="BT1925" i="1"/>
  <c r="BT1926" i="1"/>
  <c r="BT1927" i="1"/>
  <c r="BT1928" i="1"/>
  <c r="BT1929" i="1"/>
  <c r="BT1930" i="1"/>
  <c r="BT1931" i="1"/>
  <c r="BT1932" i="1"/>
  <c r="BT1933" i="1"/>
  <c r="BT1934" i="1"/>
  <c r="BT1935" i="1"/>
  <c r="BT1936" i="1"/>
  <c r="BT1937" i="1"/>
  <c r="BT1938" i="1"/>
  <c r="BT1939" i="1"/>
  <c r="BT1940" i="1"/>
  <c r="BT1941" i="1"/>
  <c r="BT1942" i="1"/>
  <c r="BT1943" i="1"/>
  <c r="BT1944" i="1"/>
  <c r="BT1945" i="1"/>
  <c r="BT1946" i="1"/>
  <c r="BT1947" i="1"/>
  <c r="BT1948" i="1"/>
  <c r="BT1949" i="1"/>
  <c r="BT1950" i="1"/>
  <c r="BT1951" i="1"/>
  <c r="BT1952" i="1"/>
  <c r="BT1953" i="1"/>
  <c r="BT1954" i="1"/>
  <c r="BT1955" i="1"/>
  <c r="BT1956" i="1"/>
  <c r="BT1957" i="1"/>
  <c r="BT1958" i="1"/>
  <c r="BT1959" i="1"/>
  <c r="BT1960" i="1"/>
  <c r="BT1961" i="1"/>
  <c r="BT1962" i="1"/>
  <c r="BT1963" i="1"/>
  <c r="BT1964" i="1"/>
  <c r="BT1965" i="1"/>
  <c r="BT1966" i="1"/>
  <c r="BT1967" i="1"/>
  <c r="BT1968" i="1"/>
  <c r="BT1969" i="1"/>
  <c r="BT1970" i="1"/>
  <c r="BT1971" i="1"/>
  <c r="BT1972" i="1"/>
  <c r="BT1973" i="1"/>
  <c r="BT1974" i="1"/>
  <c r="BT1975" i="1"/>
  <c r="BT1976" i="1"/>
  <c r="BT1977" i="1"/>
  <c r="BT1978" i="1"/>
  <c r="BT1979" i="1"/>
  <c r="BT1980" i="1"/>
  <c r="BT1981" i="1"/>
  <c r="BT1982" i="1"/>
  <c r="BT1983" i="1"/>
  <c r="BT1984" i="1"/>
  <c r="BT1985" i="1"/>
  <c r="BT1986" i="1"/>
  <c r="BT1987" i="1"/>
  <c r="BT1988" i="1"/>
  <c r="BT1989" i="1"/>
  <c r="BT1990" i="1"/>
  <c r="BT1991" i="1"/>
  <c r="BT1992" i="1"/>
  <c r="BT1993" i="1"/>
  <c r="BT1994" i="1"/>
  <c r="BT1995" i="1"/>
  <c r="BT1996" i="1"/>
  <c r="BT1997" i="1"/>
  <c r="BT1998" i="1"/>
  <c r="BT1999" i="1"/>
  <c r="BT2000" i="1"/>
  <c r="BT2001" i="1"/>
  <c r="BT2002" i="1"/>
  <c r="BT2003" i="1"/>
  <c r="BT2004" i="1"/>
  <c r="BT2005" i="1"/>
  <c r="BT2006" i="1"/>
  <c r="BT2007" i="1"/>
  <c r="BT2008" i="1"/>
  <c r="BT2009" i="1"/>
  <c r="BT2010" i="1"/>
  <c r="BT2011" i="1"/>
  <c r="BT2012" i="1"/>
  <c r="BT2013" i="1"/>
  <c r="BT2014" i="1"/>
  <c r="BT2015" i="1"/>
  <c r="BT2016" i="1"/>
  <c r="BT2017" i="1"/>
  <c r="BT2018" i="1"/>
  <c r="BT2019" i="1"/>
  <c r="BT2020" i="1"/>
  <c r="BT2021" i="1"/>
  <c r="BT2022" i="1"/>
  <c r="BT2023" i="1"/>
  <c r="BT2024" i="1"/>
  <c r="BT2025" i="1"/>
  <c r="BT2026" i="1"/>
  <c r="BT2027" i="1"/>
  <c r="BT2028" i="1"/>
  <c r="BT2029" i="1"/>
  <c r="BT2030" i="1"/>
  <c r="BT2031" i="1"/>
  <c r="BT2032" i="1"/>
  <c r="BT2033" i="1"/>
  <c r="BT2034" i="1"/>
  <c r="BT2035" i="1"/>
  <c r="BT2036" i="1"/>
  <c r="BT2037" i="1"/>
  <c r="BT2038" i="1"/>
  <c r="BT2039" i="1"/>
  <c r="BT2040" i="1"/>
  <c r="BT2041" i="1"/>
  <c r="BT2042" i="1"/>
  <c r="BT2043" i="1"/>
  <c r="BT2044" i="1"/>
  <c r="BT2045" i="1"/>
  <c r="BT2046" i="1"/>
  <c r="BT2047" i="1"/>
  <c r="BT2048" i="1"/>
  <c r="BT2049" i="1"/>
  <c r="BT2050" i="1"/>
  <c r="BT2051" i="1"/>
  <c r="BT2052" i="1"/>
  <c r="BT2053" i="1"/>
  <c r="BT2054" i="1"/>
  <c r="BT2055" i="1"/>
  <c r="BT2056" i="1"/>
  <c r="BT2057" i="1"/>
  <c r="BT2058" i="1"/>
  <c r="BT2059" i="1"/>
  <c r="BT2060" i="1"/>
  <c r="BT2061" i="1"/>
  <c r="BT2062" i="1"/>
  <c r="BT2063" i="1"/>
  <c r="BT2064" i="1"/>
  <c r="BT2065" i="1"/>
  <c r="BT2066" i="1"/>
  <c r="BT2067" i="1"/>
  <c r="BT2068" i="1"/>
  <c r="BT2069" i="1"/>
  <c r="BT2070" i="1"/>
  <c r="BT2071" i="1"/>
  <c r="BT2072" i="1"/>
  <c r="BT2073" i="1"/>
  <c r="BT2074" i="1"/>
  <c r="BT2075" i="1"/>
  <c r="BT2076" i="1"/>
  <c r="BT2077" i="1"/>
  <c r="BT2078" i="1"/>
  <c r="BT2079" i="1"/>
  <c r="BT2080" i="1"/>
  <c r="BT2081" i="1"/>
  <c r="BT2082" i="1"/>
  <c r="BT2083" i="1"/>
  <c r="BT2084" i="1"/>
  <c r="BT2085" i="1"/>
  <c r="BT2086" i="1"/>
  <c r="BT2087" i="1"/>
  <c r="BT2088" i="1"/>
  <c r="BT2089" i="1"/>
  <c r="BT2090" i="1"/>
  <c r="BT2091" i="1"/>
  <c r="BT2092" i="1"/>
  <c r="BT2093" i="1"/>
  <c r="BT2094" i="1"/>
  <c r="BT2095" i="1"/>
  <c r="BT2096" i="1"/>
  <c r="BT2097" i="1"/>
  <c r="BT2098" i="1"/>
  <c r="BT2099" i="1"/>
  <c r="BT2100" i="1"/>
  <c r="BT2101" i="1"/>
  <c r="BT2102" i="1"/>
  <c r="BT2103" i="1"/>
  <c r="BT2104" i="1"/>
  <c r="BT2105" i="1"/>
  <c r="BT2106" i="1"/>
  <c r="BT2107" i="1"/>
  <c r="BT2108" i="1"/>
  <c r="BT2109" i="1"/>
  <c r="BT2110" i="1"/>
  <c r="BT2111" i="1"/>
  <c r="BT2112" i="1"/>
  <c r="BT2113" i="1"/>
  <c r="BT2114" i="1"/>
  <c r="BT2115" i="1"/>
  <c r="BT2116" i="1"/>
  <c r="BT2117" i="1"/>
  <c r="BT2118" i="1"/>
  <c r="BT2119" i="1"/>
  <c r="BT2120" i="1"/>
  <c r="BT2121" i="1"/>
  <c r="BT2122" i="1"/>
  <c r="BT2123" i="1"/>
  <c r="BT2124" i="1"/>
  <c r="BT2125" i="1"/>
  <c r="BT2126" i="1"/>
  <c r="BT2127" i="1"/>
  <c r="BT2128" i="1"/>
  <c r="BT2129" i="1"/>
  <c r="BT2130" i="1"/>
  <c r="BT2131" i="1"/>
  <c r="BT2132" i="1"/>
  <c r="BT2133" i="1"/>
  <c r="BT2134" i="1"/>
  <c r="BT2135" i="1"/>
  <c r="BT2136" i="1"/>
  <c r="BT2137" i="1"/>
  <c r="BT2138" i="1"/>
  <c r="BT2139" i="1"/>
  <c r="BT2140" i="1"/>
  <c r="BT2141" i="1"/>
  <c r="BT2142" i="1"/>
  <c r="BT2143" i="1"/>
  <c r="BT2144" i="1"/>
  <c r="BT2145" i="1"/>
  <c r="BT2146" i="1"/>
  <c r="BT2147" i="1"/>
  <c r="BT2148" i="1"/>
  <c r="BT2149" i="1"/>
  <c r="BT2150" i="1"/>
  <c r="BT2151" i="1"/>
  <c r="BT2152" i="1"/>
  <c r="BT2153" i="1"/>
  <c r="BT2154" i="1"/>
  <c r="BT2155" i="1"/>
  <c r="BT2156" i="1"/>
  <c r="BT2157" i="1"/>
  <c r="BT2158" i="1"/>
  <c r="BT2159" i="1"/>
  <c r="BT2160" i="1"/>
  <c r="BT2161" i="1"/>
  <c r="BT2162" i="1"/>
  <c r="BT2163" i="1"/>
  <c r="BT2164" i="1"/>
  <c r="BT2165" i="1"/>
  <c r="BT2166" i="1"/>
  <c r="BT2167" i="1"/>
  <c r="BT2168" i="1"/>
  <c r="BT2169" i="1"/>
  <c r="BT2170" i="1"/>
  <c r="BT2171" i="1"/>
  <c r="BT2172" i="1"/>
  <c r="BT2173" i="1"/>
  <c r="BT2174" i="1"/>
  <c r="BT2175" i="1"/>
  <c r="BT2176" i="1"/>
  <c r="BT2177" i="1"/>
  <c r="BT2178" i="1"/>
  <c r="BT2179" i="1"/>
  <c r="BT2180" i="1"/>
  <c r="BT2181" i="1"/>
  <c r="BT2182" i="1"/>
  <c r="BT2183" i="1"/>
  <c r="BT2184" i="1"/>
  <c r="BT2185" i="1"/>
  <c r="BT2186" i="1"/>
  <c r="BT2187" i="1"/>
  <c r="BT2188" i="1"/>
  <c r="BT2189" i="1"/>
  <c r="BT2190" i="1"/>
  <c r="BT2191" i="1"/>
  <c r="BT2192" i="1"/>
  <c r="BT2193" i="1"/>
  <c r="BT2194" i="1"/>
  <c r="BT2195" i="1"/>
  <c r="BT2196" i="1"/>
  <c r="BT2197" i="1"/>
  <c r="BT2198" i="1"/>
  <c r="BT2199" i="1"/>
  <c r="BT2200" i="1"/>
  <c r="BT2201" i="1"/>
  <c r="BT2202" i="1"/>
  <c r="BT2203" i="1"/>
  <c r="BT2204" i="1"/>
  <c r="BT2205" i="1"/>
  <c r="BT2206" i="1"/>
  <c r="BT2207" i="1"/>
  <c r="BT2208" i="1"/>
  <c r="BT2209" i="1"/>
  <c r="BT2210" i="1"/>
  <c r="BT2211" i="1"/>
  <c r="BT2212" i="1"/>
  <c r="BT2213" i="1"/>
  <c r="BT2214" i="1"/>
  <c r="BT2215" i="1"/>
  <c r="BT2216" i="1"/>
  <c r="BT2217" i="1"/>
  <c r="BT2218" i="1"/>
  <c r="BT2219" i="1"/>
  <c r="BT2220" i="1"/>
  <c r="BT2221" i="1"/>
  <c r="BT2222" i="1"/>
  <c r="BT2223" i="1"/>
  <c r="BT2224" i="1"/>
  <c r="BT2225" i="1"/>
  <c r="BT2226" i="1"/>
  <c r="BT2227" i="1"/>
  <c r="BT2228" i="1"/>
  <c r="BT2229" i="1"/>
  <c r="BT2230" i="1"/>
  <c r="BT2231" i="1"/>
  <c r="BT2232" i="1"/>
  <c r="BT2233" i="1"/>
  <c r="BT2234" i="1"/>
  <c r="BT2235" i="1"/>
  <c r="BT2236" i="1"/>
  <c r="BT2237" i="1"/>
  <c r="BT2238" i="1"/>
  <c r="BT2239" i="1"/>
  <c r="BT2240" i="1"/>
  <c r="BT2241" i="1"/>
  <c r="BT2242" i="1"/>
  <c r="BT2243" i="1"/>
  <c r="BT2244" i="1"/>
  <c r="BT2245" i="1"/>
  <c r="BT2246" i="1"/>
  <c r="BT2247" i="1"/>
  <c r="BT2248" i="1"/>
  <c r="BT2249" i="1"/>
  <c r="BT2250" i="1"/>
  <c r="BT2251" i="1"/>
  <c r="BT2252" i="1"/>
  <c r="BT2253" i="1"/>
  <c r="BT2254" i="1"/>
  <c r="BT2255" i="1"/>
  <c r="BT2256" i="1"/>
  <c r="BT2257" i="1"/>
  <c r="BT2258" i="1"/>
  <c r="BT2259" i="1"/>
  <c r="BT2260" i="1"/>
  <c r="BT2261" i="1"/>
  <c r="BT2262" i="1"/>
  <c r="BT2263" i="1"/>
  <c r="BT2264" i="1"/>
  <c r="BT2265" i="1"/>
  <c r="BT2266" i="1"/>
  <c r="BT2267" i="1"/>
  <c r="BT2268" i="1"/>
  <c r="BT2269" i="1"/>
  <c r="BT2270" i="1"/>
  <c r="BT2271" i="1"/>
  <c r="BT2272" i="1"/>
  <c r="BT2273" i="1"/>
  <c r="BT2274" i="1"/>
  <c r="BT2275" i="1"/>
  <c r="BT2276" i="1"/>
  <c r="BT2277" i="1"/>
  <c r="BT2278" i="1"/>
  <c r="BT2279" i="1"/>
  <c r="BT2280" i="1"/>
  <c r="BT2281" i="1"/>
  <c r="BT2282" i="1"/>
  <c r="BT2283" i="1"/>
  <c r="BT2284" i="1"/>
  <c r="BT2285" i="1"/>
  <c r="BT2286" i="1"/>
  <c r="BT2287" i="1"/>
  <c r="BT2288" i="1"/>
  <c r="BT2289" i="1"/>
  <c r="BT2290" i="1"/>
  <c r="BT2291" i="1"/>
  <c r="BT2292" i="1"/>
  <c r="BT2293" i="1"/>
  <c r="BT2294" i="1"/>
  <c r="BT2295" i="1"/>
  <c r="BT2296" i="1"/>
  <c r="BT2297" i="1"/>
  <c r="BT2298" i="1"/>
  <c r="BT2299" i="1"/>
  <c r="BT2300" i="1"/>
  <c r="BT2301" i="1"/>
  <c r="BT2302" i="1"/>
  <c r="BT2303" i="1"/>
  <c r="BT2304" i="1"/>
  <c r="BT2305" i="1"/>
  <c r="BT2306" i="1"/>
  <c r="BT2307" i="1"/>
  <c r="BT2308" i="1"/>
  <c r="BT2309" i="1"/>
  <c r="BT2310" i="1"/>
  <c r="BT2311" i="1"/>
  <c r="BT2312" i="1"/>
  <c r="BT2313" i="1"/>
  <c r="BT2314" i="1"/>
  <c r="BT2315" i="1"/>
  <c r="BT2316" i="1"/>
  <c r="BT2317" i="1"/>
  <c r="BT2318" i="1"/>
  <c r="BT2319" i="1"/>
  <c r="BT2320" i="1"/>
  <c r="BT2321" i="1"/>
  <c r="BT2322" i="1"/>
  <c r="BT2323" i="1"/>
  <c r="BT2324" i="1"/>
  <c r="BT2325" i="1"/>
  <c r="BT2326" i="1"/>
  <c r="BT2327" i="1"/>
  <c r="BT2328" i="1"/>
  <c r="BT2329" i="1"/>
  <c r="BT2330" i="1"/>
  <c r="BT2331" i="1"/>
  <c r="BT2332" i="1"/>
  <c r="BT2333" i="1"/>
  <c r="BT2334" i="1"/>
  <c r="BT2335" i="1"/>
  <c r="BT2336" i="1"/>
  <c r="BT2337" i="1"/>
  <c r="BT2338" i="1"/>
  <c r="BT2339" i="1"/>
  <c r="BT2340" i="1"/>
  <c r="BT2341" i="1"/>
  <c r="BT2342" i="1"/>
  <c r="BT2343" i="1"/>
  <c r="BT2344" i="1"/>
  <c r="BT2345" i="1"/>
  <c r="BT2346" i="1"/>
  <c r="BT2347" i="1"/>
  <c r="BT2348" i="1"/>
  <c r="BT2349" i="1"/>
  <c r="BT2350" i="1"/>
  <c r="BT2351" i="1"/>
  <c r="BT2352" i="1"/>
  <c r="BT2353" i="1"/>
  <c r="BT2354" i="1"/>
  <c r="BT2355" i="1"/>
  <c r="BT2356" i="1"/>
  <c r="BT2357" i="1"/>
  <c r="BT2358" i="1"/>
  <c r="BT2359" i="1"/>
  <c r="BT2360" i="1"/>
  <c r="BT2361" i="1"/>
  <c r="BT2362" i="1"/>
  <c r="BT2363" i="1"/>
  <c r="BT2364" i="1"/>
  <c r="BT2365" i="1"/>
  <c r="BT2366" i="1"/>
  <c r="BT2367" i="1"/>
  <c r="BT2368" i="1"/>
  <c r="BT2369" i="1"/>
  <c r="BT2370" i="1"/>
  <c r="BT2371" i="1"/>
  <c r="BT2372" i="1"/>
  <c r="BT2373" i="1"/>
  <c r="BT2374" i="1"/>
  <c r="BT2375" i="1"/>
  <c r="BT2376" i="1"/>
  <c r="BT2377" i="1"/>
  <c r="BT2378" i="1"/>
  <c r="BT2379" i="1"/>
  <c r="BT2380" i="1"/>
  <c r="BT2381" i="1"/>
  <c r="BT2382" i="1"/>
  <c r="BT2383" i="1"/>
  <c r="BT2384" i="1"/>
  <c r="BT2385" i="1"/>
  <c r="BT2386" i="1"/>
  <c r="BT2387" i="1"/>
  <c r="BT2388" i="1"/>
  <c r="BT2389" i="1"/>
  <c r="BT2390" i="1"/>
  <c r="BT2391" i="1"/>
  <c r="BT2392" i="1"/>
  <c r="BT2393" i="1"/>
  <c r="BT2394" i="1"/>
  <c r="BT2395" i="1"/>
  <c r="BT2396" i="1"/>
  <c r="BT2397" i="1"/>
  <c r="BT2398" i="1"/>
  <c r="BT2399" i="1"/>
  <c r="BT2400" i="1"/>
  <c r="BT2401" i="1"/>
  <c r="BT2402" i="1"/>
  <c r="BT2403" i="1"/>
  <c r="BT2404" i="1"/>
  <c r="BT2405" i="1"/>
  <c r="BT2406" i="1"/>
  <c r="BT2407" i="1"/>
  <c r="BT2408" i="1"/>
  <c r="BT2409" i="1"/>
  <c r="BT2410" i="1"/>
  <c r="BT2411" i="1"/>
  <c r="BT2412" i="1"/>
  <c r="BT2413" i="1"/>
  <c r="BT2414" i="1"/>
  <c r="BT2415" i="1"/>
  <c r="BT2416" i="1"/>
  <c r="BT2417" i="1"/>
  <c r="BT2418" i="1"/>
  <c r="BT2419" i="1"/>
  <c r="BT2420" i="1"/>
  <c r="BT2421" i="1"/>
  <c r="BT2422" i="1"/>
  <c r="BT2423" i="1"/>
  <c r="BT2424" i="1"/>
  <c r="BT2425" i="1"/>
  <c r="BT2426" i="1"/>
  <c r="BT2427" i="1"/>
  <c r="BT2428" i="1"/>
  <c r="BT2429" i="1"/>
  <c r="BT2430" i="1"/>
  <c r="BT2431" i="1"/>
  <c r="BT2432" i="1"/>
  <c r="BT2433" i="1"/>
  <c r="BT2434" i="1"/>
  <c r="BT2435" i="1"/>
  <c r="BT2436" i="1"/>
  <c r="BT2437" i="1"/>
  <c r="BT2438" i="1"/>
  <c r="BT2439" i="1"/>
  <c r="BT2440" i="1"/>
  <c r="BT2441" i="1"/>
  <c r="BT2442" i="1"/>
  <c r="BT2443" i="1"/>
  <c r="BT2444" i="1"/>
  <c r="BT2445" i="1"/>
  <c r="BT2446" i="1"/>
  <c r="BT2447" i="1"/>
  <c r="BT2448" i="1"/>
  <c r="BT2449" i="1"/>
  <c r="BT2450" i="1"/>
  <c r="BT2451" i="1"/>
  <c r="BT2452" i="1"/>
  <c r="BT2453" i="1"/>
  <c r="BT2454" i="1"/>
  <c r="BT2455" i="1"/>
  <c r="BT2456" i="1"/>
  <c r="BT2457" i="1"/>
  <c r="BT2458" i="1"/>
  <c r="BT2459" i="1"/>
  <c r="BT2460" i="1"/>
  <c r="BT2461" i="1"/>
  <c r="BT2462" i="1"/>
  <c r="BT2463" i="1"/>
  <c r="BT2464" i="1"/>
  <c r="BT2465" i="1"/>
  <c r="BT2466" i="1"/>
  <c r="BT2467" i="1"/>
  <c r="BT2468" i="1"/>
  <c r="BT2469" i="1"/>
  <c r="BT2470" i="1"/>
  <c r="BT2471" i="1"/>
  <c r="BT2472" i="1"/>
  <c r="BT2473" i="1"/>
  <c r="BT2474" i="1"/>
  <c r="BT2475" i="1"/>
  <c r="BT2476" i="1"/>
  <c r="BT2477" i="1"/>
  <c r="BT2478" i="1"/>
  <c r="BT2479" i="1"/>
  <c r="BT2480" i="1"/>
  <c r="BT2481" i="1"/>
  <c r="BT2482" i="1"/>
  <c r="BT2483" i="1"/>
  <c r="BT2484" i="1"/>
  <c r="BT2485" i="1"/>
  <c r="BT2486" i="1"/>
  <c r="BT2487" i="1"/>
  <c r="BT2488" i="1"/>
  <c r="BT2489" i="1"/>
  <c r="BT2490" i="1"/>
  <c r="BT2491" i="1"/>
  <c r="BT2492" i="1"/>
  <c r="BT2493" i="1"/>
  <c r="BT2494" i="1"/>
  <c r="BT2495" i="1"/>
  <c r="BT2496" i="1"/>
  <c r="BT2497" i="1"/>
  <c r="BT2498" i="1"/>
  <c r="BT2499" i="1"/>
  <c r="BT2500" i="1"/>
  <c r="BT2501" i="1"/>
  <c r="BT2502" i="1"/>
  <c r="BT2503" i="1"/>
  <c r="BT2504" i="1"/>
  <c r="BT2505" i="1"/>
  <c r="BT2506" i="1"/>
  <c r="BT2507" i="1"/>
  <c r="BT2508" i="1"/>
  <c r="BT2509" i="1"/>
  <c r="BT2510" i="1"/>
  <c r="BT2511" i="1"/>
  <c r="BT2512" i="1"/>
  <c r="BT2513" i="1"/>
  <c r="BT2514" i="1"/>
  <c r="BT2515" i="1"/>
  <c r="BT2516" i="1"/>
  <c r="BT2517" i="1"/>
  <c r="BT2518" i="1"/>
  <c r="BT2519" i="1"/>
  <c r="BT2520" i="1"/>
  <c r="BT2521" i="1"/>
  <c r="BT2" i="1"/>
  <c r="D1" i="1"/>
  <c r="F1" i="1"/>
  <c r="H1" i="1"/>
  <c r="J1" i="1"/>
  <c r="L1" i="1"/>
  <c r="N1" i="1"/>
  <c r="P1" i="1"/>
  <c r="R1" i="1"/>
  <c r="T1" i="1"/>
  <c r="V1" i="1"/>
  <c r="X1" i="1"/>
  <c r="Z1" i="1"/>
  <c r="AB1" i="1"/>
  <c r="AD1" i="1"/>
  <c r="D2" i="1"/>
  <c r="F2" i="1"/>
  <c r="H2" i="1"/>
  <c r="J2" i="1"/>
  <c r="L2" i="1"/>
  <c r="N2" i="1"/>
  <c r="P2" i="1"/>
  <c r="R2" i="1"/>
  <c r="T2" i="1"/>
  <c r="V2" i="1"/>
  <c r="X2" i="1"/>
  <c r="Z2" i="1"/>
  <c r="AB2" i="1"/>
  <c r="D3" i="1"/>
  <c r="F3" i="1"/>
  <c r="H3" i="1"/>
  <c r="J3" i="1"/>
  <c r="L3" i="1"/>
  <c r="N3" i="1"/>
  <c r="P3" i="1"/>
  <c r="R3" i="1"/>
  <c r="T3" i="1"/>
  <c r="V3" i="1"/>
  <c r="X3" i="1"/>
  <c r="Z3" i="1"/>
  <c r="AB3" i="1"/>
  <c r="D4" i="1"/>
  <c r="F4" i="1"/>
  <c r="H4" i="1"/>
  <c r="J4" i="1"/>
  <c r="L4" i="1"/>
  <c r="N4" i="1"/>
  <c r="P4" i="1"/>
  <c r="R4" i="1"/>
  <c r="T4" i="1"/>
  <c r="V4" i="1"/>
  <c r="X4" i="1"/>
  <c r="Z4" i="1"/>
  <c r="AB4" i="1"/>
  <c r="D5" i="1"/>
  <c r="F5" i="1"/>
  <c r="H5" i="1"/>
  <c r="J5" i="1"/>
  <c r="L5" i="1"/>
  <c r="N5" i="1"/>
  <c r="P5" i="1"/>
  <c r="R5" i="1"/>
  <c r="T5" i="1"/>
  <c r="V5" i="1"/>
  <c r="X5" i="1"/>
  <c r="Z5" i="1"/>
  <c r="AB5" i="1"/>
  <c r="D6" i="1"/>
  <c r="F6" i="1"/>
  <c r="H6" i="1"/>
  <c r="J6" i="1"/>
  <c r="L6" i="1"/>
  <c r="N6" i="1"/>
  <c r="P6" i="1"/>
  <c r="R6" i="1"/>
  <c r="T6" i="1"/>
  <c r="V6" i="1"/>
  <c r="X6" i="1"/>
  <c r="Z6" i="1"/>
  <c r="AB6" i="1"/>
  <c r="D7" i="1"/>
  <c r="F7" i="1"/>
  <c r="H7" i="1"/>
  <c r="J7" i="1"/>
  <c r="L7" i="1"/>
  <c r="N7" i="1"/>
  <c r="P7" i="1"/>
  <c r="R7" i="1"/>
  <c r="T7" i="1"/>
  <c r="V7" i="1"/>
  <c r="X7" i="1"/>
  <c r="Z7" i="1"/>
  <c r="AB7" i="1"/>
  <c r="D8" i="1"/>
  <c r="F8" i="1"/>
  <c r="H8" i="1"/>
  <c r="J8" i="1"/>
  <c r="L8" i="1"/>
  <c r="N8" i="1"/>
  <c r="P8" i="1"/>
  <c r="R8" i="1"/>
  <c r="T8" i="1"/>
  <c r="V8" i="1"/>
  <c r="X8" i="1"/>
  <c r="Z8" i="1"/>
  <c r="AB8" i="1"/>
  <c r="D9" i="1"/>
  <c r="F9" i="1"/>
  <c r="H9" i="1"/>
  <c r="J9" i="1"/>
  <c r="L9" i="1"/>
  <c r="N9" i="1"/>
  <c r="P9" i="1"/>
  <c r="R9" i="1"/>
  <c r="T9" i="1"/>
  <c r="V9" i="1"/>
  <c r="X9" i="1"/>
  <c r="Z9" i="1"/>
  <c r="AB9" i="1"/>
  <c r="D10" i="1"/>
  <c r="F10" i="1"/>
  <c r="H10" i="1"/>
  <c r="J10" i="1"/>
  <c r="L10" i="1"/>
  <c r="N10" i="1"/>
  <c r="P10" i="1"/>
  <c r="R10" i="1"/>
  <c r="T10" i="1"/>
  <c r="V10" i="1"/>
  <c r="X10" i="1"/>
  <c r="Z10" i="1"/>
  <c r="AB10" i="1"/>
  <c r="D11" i="1"/>
  <c r="F11" i="1"/>
  <c r="H11" i="1"/>
  <c r="J11" i="1"/>
  <c r="L11" i="1"/>
  <c r="N11" i="1"/>
  <c r="P11" i="1"/>
  <c r="R11" i="1"/>
  <c r="T11" i="1"/>
  <c r="V11" i="1"/>
  <c r="X11" i="1"/>
  <c r="Z11" i="1"/>
  <c r="AB11" i="1"/>
  <c r="D12" i="1"/>
  <c r="F12" i="1"/>
  <c r="H12" i="1"/>
  <c r="J12" i="1"/>
  <c r="L12" i="1"/>
  <c r="N12" i="1"/>
  <c r="P12" i="1"/>
  <c r="R12" i="1"/>
  <c r="T12" i="1"/>
  <c r="V12" i="1"/>
  <c r="X12" i="1"/>
  <c r="Z12" i="1"/>
  <c r="AB12" i="1"/>
  <c r="D13" i="1"/>
  <c r="F13" i="1"/>
  <c r="H13" i="1"/>
  <c r="J13" i="1"/>
  <c r="L13" i="1"/>
  <c r="N13" i="1"/>
  <c r="P13" i="1"/>
  <c r="R13" i="1"/>
  <c r="T13" i="1"/>
  <c r="V13" i="1"/>
  <c r="X13" i="1"/>
  <c r="Z13" i="1"/>
  <c r="AB13" i="1"/>
  <c r="D14" i="1"/>
  <c r="F14" i="1"/>
  <c r="H14" i="1"/>
  <c r="J14" i="1"/>
  <c r="L14" i="1"/>
  <c r="N14" i="1"/>
  <c r="P14" i="1"/>
  <c r="R14" i="1"/>
  <c r="T14" i="1"/>
  <c r="V14" i="1"/>
  <c r="X14" i="1"/>
  <c r="Z14" i="1"/>
  <c r="AB14" i="1"/>
  <c r="D15" i="1"/>
  <c r="F15" i="1"/>
  <c r="H15" i="1"/>
  <c r="J15" i="1"/>
  <c r="L15" i="1"/>
  <c r="N15" i="1"/>
  <c r="P15" i="1"/>
  <c r="R15" i="1"/>
  <c r="T15" i="1"/>
  <c r="V15" i="1"/>
  <c r="X15" i="1"/>
  <c r="Z15" i="1"/>
  <c r="AB15" i="1"/>
  <c r="D16" i="1"/>
  <c r="F16" i="1"/>
  <c r="H16" i="1"/>
  <c r="J16" i="1"/>
  <c r="L16" i="1"/>
  <c r="N16" i="1"/>
  <c r="P16" i="1"/>
  <c r="R16" i="1"/>
  <c r="T16" i="1"/>
  <c r="V16" i="1"/>
  <c r="X16" i="1"/>
  <c r="Z16" i="1"/>
  <c r="AB16" i="1"/>
  <c r="D17" i="1"/>
  <c r="F17" i="1"/>
  <c r="H17" i="1"/>
  <c r="J17" i="1"/>
  <c r="L17" i="1"/>
  <c r="N17" i="1"/>
  <c r="P17" i="1"/>
  <c r="R17" i="1"/>
  <c r="T17" i="1"/>
  <c r="V17" i="1"/>
  <c r="X17" i="1"/>
  <c r="Z17" i="1"/>
  <c r="AB17" i="1"/>
  <c r="D18" i="1"/>
  <c r="F18" i="1"/>
  <c r="H18" i="1"/>
  <c r="J18" i="1"/>
  <c r="L18" i="1"/>
  <c r="N18" i="1"/>
  <c r="P18" i="1"/>
  <c r="R18" i="1"/>
  <c r="T18" i="1"/>
  <c r="V18" i="1"/>
  <c r="X18" i="1"/>
  <c r="Z18" i="1"/>
  <c r="AB18" i="1"/>
  <c r="D19" i="1"/>
  <c r="F19" i="1"/>
  <c r="H19" i="1"/>
  <c r="J19" i="1"/>
  <c r="L19" i="1"/>
  <c r="N19" i="1"/>
  <c r="P19" i="1"/>
  <c r="R19" i="1"/>
  <c r="T19" i="1"/>
  <c r="V19" i="1"/>
  <c r="X19" i="1"/>
  <c r="Z19" i="1"/>
  <c r="AB19" i="1"/>
  <c r="D20" i="1"/>
  <c r="F20" i="1"/>
  <c r="H20" i="1"/>
  <c r="J20" i="1"/>
  <c r="L20" i="1"/>
  <c r="N20" i="1"/>
  <c r="P20" i="1"/>
  <c r="R20" i="1"/>
  <c r="T20" i="1"/>
  <c r="V20" i="1"/>
  <c r="X20" i="1"/>
  <c r="Z20" i="1"/>
  <c r="AB20" i="1"/>
  <c r="D21" i="1"/>
  <c r="F21" i="1"/>
  <c r="H21" i="1"/>
  <c r="J21" i="1"/>
  <c r="L21" i="1"/>
  <c r="N21" i="1"/>
  <c r="P21" i="1"/>
  <c r="R21" i="1"/>
  <c r="T21" i="1"/>
  <c r="V21" i="1"/>
  <c r="X21" i="1"/>
  <c r="Z21" i="1"/>
  <c r="AB21" i="1"/>
  <c r="D22" i="1"/>
  <c r="F22" i="1"/>
  <c r="H22" i="1"/>
  <c r="J22" i="1"/>
  <c r="L22" i="1"/>
  <c r="N22" i="1"/>
  <c r="P22" i="1"/>
  <c r="R22" i="1"/>
  <c r="T22" i="1"/>
  <c r="V22" i="1"/>
  <c r="X22" i="1"/>
  <c r="Z22" i="1"/>
  <c r="AB22" i="1"/>
  <c r="D23" i="1"/>
  <c r="F23" i="1"/>
  <c r="H23" i="1"/>
  <c r="J23" i="1"/>
  <c r="L23" i="1"/>
  <c r="N23" i="1"/>
  <c r="P23" i="1"/>
  <c r="R23" i="1"/>
  <c r="T23" i="1"/>
  <c r="V23" i="1"/>
  <c r="X23" i="1"/>
  <c r="Z23" i="1"/>
  <c r="AB23" i="1"/>
  <c r="D24" i="1"/>
  <c r="F24" i="1"/>
  <c r="H24" i="1"/>
  <c r="J24" i="1"/>
  <c r="L24" i="1"/>
  <c r="N24" i="1"/>
  <c r="P24" i="1"/>
  <c r="R24" i="1"/>
  <c r="T24" i="1"/>
  <c r="V24" i="1"/>
  <c r="X24" i="1"/>
  <c r="Z24" i="1"/>
  <c r="AB24" i="1"/>
  <c r="D25" i="1"/>
  <c r="F25" i="1"/>
  <c r="H25" i="1"/>
  <c r="J25" i="1"/>
  <c r="L25" i="1"/>
  <c r="N25" i="1"/>
  <c r="P25" i="1"/>
  <c r="R25" i="1"/>
  <c r="T25" i="1"/>
  <c r="V25" i="1"/>
  <c r="X25" i="1"/>
  <c r="Z25" i="1"/>
  <c r="AB25" i="1"/>
  <c r="D26" i="1"/>
  <c r="F26" i="1"/>
  <c r="H26" i="1"/>
  <c r="J26" i="1"/>
  <c r="L26" i="1"/>
  <c r="N26" i="1"/>
  <c r="P26" i="1"/>
  <c r="R26" i="1"/>
  <c r="T26" i="1"/>
  <c r="V26" i="1"/>
  <c r="X26" i="1"/>
  <c r="Z26" i="1"/>
  <c r="AB26" i="1"/>
  <c r="D27" i="1"/>
  <c r="F27" i="1"/>
  <c r="H27" i="1"/>
  <c r="J27" i="1"/>
  <c r="L27" i="1"/>
  <c r="N27" i="1"/>
  <c r="P27" i="1"/>
  <c r="R27" i="1"/>
  <c r="T27" i="1"/>
  <c r="V27" i="1"/>
  <c r="X27" i="1"/>
  <c r="Z27" i="1"/>
  <c r="AB27" i="1"/>
  <c r="D28" i="1"/>
  <c r="F28" i="1"/>
  <c r="H28" i="1"/>
  <c r="J28" i="1"/>
  <c r="L28" i="1"/>
  <c r="N28" i="1"/>
  <c r="P28" i="1"/>
  <c r="R28" i="1"/>
  <c r="T28" i="1"/>
  <c r="V28" i="1"/>
  <c r="X28" i="1"/>
  <c r="Z28" i="1"/>
  <c r="AB28" i="1"/>
  <c r="D29" i="1"/>
  <c r="F29" i="1"/>
  <c r="H29" i="1"/>
  <c r="J29" i="1"/>
  <c r="L29" i="1"/>
  <c r="N29" i="1"/>
  <c r="P29" i="1"/>
  <c r="R29" i="1"/>
  <c r="T29" i="1"/>
  <c r="V29" i="1"/>
  <c r="X29" i="1"/>
  <c r="Z29" i="1"/>
  <c r="AB29" i="1"/>
  <c r="D30" i="1"/>
  <c r="F30" i="1"/>
  <c r="H30" i="1"/>
  <c r="J30" i="1"/>
  <c r="L30" i="1"/>
  <c r="N30" i="1"/>
  <c r="P30" i="1"/>
  <c r="R30" i="1"/>
  <c r="T30" i="1"/>
  <c r="V30" i="1"/>
  <c r="X30" i="1"/>
  <c r="Z30" i="1"/>
  <c r="AB30" i="1"/>
  <c r="D31" i="1"/>
  <c r="F31" i="1"/>
  <c r="H31" i="1"/>
  <c r="J31" i="1"/>
  <c r="L31" i="1"/>
  <c r="N31" i="1"/>
  <c r="P31" i="1"/>
  <c r="R31" i="1"/>
  <c r="T31" i="1"/>
  <c r="V31" i="1"/>
  <c r="X31" i="1"/>
  <c r="Z31" i="1"/>
  <c r="AB31" i="1"/>
  <c r="D32" i="1"/>
  <c r="F32" i="1"/>
  <c r="H32" i="1"/>
  <c r="J32" i="1"/>
  <c r="L32" i="1"/>
  <c r="N32" i="1"/>
  <c r="P32" i="1"/>
  <c r="R32" i="1"/>
  <c r="T32" i="1"/>
  <c r="V32" i="1"/>
  <c r="X32" i="1"/>
  <c r="Z32" i="1"/>
  <c r="AB32" i="1"/>
  <c r="D33" i="1"/>
  <c r="F33" i="1"/>
  <c r="H33" i="1"/>
  <c r="J33" i="1"/>
  <c r="L33" i="1"/>
  <c r="N33" i="1"/>
  <c r="P33" i="1"/>
  <c r="R33" i="1"/>
  <c r="T33" i="1"/>
  <c r="V33" i="1"/>
  <c r="X33" i="1"/>
  <c r="Z33" i="1"/>
  <c r="AB33" i="1"/>
  <c r="D34" i="1"/>
  <c r="F34" i="1"/>
  <c r="H34" i="1"/>
  <c r="J34" i="1"/>
  <c r="L34" i="1"/>
  <c r="N34" i="1"/>
  <c r="P34" i="1"/>
  <c r="R34" i="1"/>
  <c r="T34" i="1"/>
  <c r="V34" i="1"/>
  <c r="X34" i="1"/>
  <c r="Z34" i="1"/>
  <c r="AB34" i="1"/>
  <c r="D35" i="1"/>
  <c r="F35" i="1"/>
  <c r="H35" i="1"/>
  <c r="J35" i="1"/>
  <c r="L35" i="1"/>
  <c r="N35" i="1"/>
  <c r="P35" i="1"/>
  <c r="R35" i="1"/>
  <c r="T35" i="1"/>
  <c r="V35" i="1"/>
  <c r="X35" i="1"/>
  <c r="Z35" i="1"/>
  <c r="AB35" i="1"/>
  <c r="D36" i="1"/>
  <c r="F36" i="1"/>
  <c r="H36" i="1"/>
  <c r="J36" i="1"/>
  <c r="L36" i="1"/>
  <c r="N36" i="1"/>
  <c r="P36" i="1"/>
  <c r="R36" i="1"/>
  <c r="T36" i="1"/>
  <c r="V36" i="1"/>
  <c r="X36" i="1"/>
  <c r="Z36" i="1"/>
  <c r="AB36" i="1"/>
  <c r="D37" i="1"/>
  <c r="F37" i="1"/>
  <c r="H37" i="1"/>
  <c r="J37" i="1"/>
  <c r="L37" i="1"/>
  <c r="N37" i="1"/>
  <c r="P37" i="1"/>
  <c r="R37" i="1"/>
  <c r="T37" i="1"/>
  <c r="V37" i="1"/>
  <c r="X37" i="1"/>
  <c r="Z37" i="1"/>
  <c r="AB37" i="1"/>
  <c r="D38" i="1"/>
  <c r="F38" i="1"/>
  <c r="H38" i="1"/>
  <c r="J38" i="1"/>
  <c r="L38" i="1"/>
  <c r="N38" i="1"/>
  <c r="P38" i="1"/>
  <c r="R38" i="1"/>
  <c r="T38" i="1"/>
  <c r="V38" i="1"/>
  <c r="X38" i="1"/>
  <c r="Z38" i="1"/>
  <c r="AB38" i="1"/>
  <c r="D39" i="1"/>
  <c r="F39" i="1"/>
  <c r="H39" i="1"/>
  <c r="J39" i="1"/>
  <c r="L39" i="1"/>
  <c r="N39" i="1"/>
  <c r="P39" i="1"/>
  <c r="R39" i="1"/>
  <c r="T39" i="1"/>
  <c r="V39" i="1"/>
  <c r="X39" i="1"/>
  <c r="Z39" i="1"/>
  <c r="AB39" i="1"/>
  <c r="D40" i="1"/>
  <c r="F40" i="1"/>
  <c r="H40" i="1"/>
  <c r="J40" i="1"/>
  <c r="L40" i="1"/>
  <c r="N40" i="1"/>
  <c r="P40" i="1"/>
  <c r="R40" i="1"/>
  <c r="T40" i="1"/>
  <c r="V40" i="1"/>
  <c r="X40" i="1"/>
  <c r="Z40" i="1"/>
  <c r="AB40" i="1"/>
  <c r="D41" i="1"/>
  <c r="F41" i="1"/>
  <c r="H41" i="1"/>
  <c r="J41" i="1"/>
  <c r="L41" i="1"/>
  <c r="N41" i="1"/>
  <c r="P41" i="1"/>
  <c r="R41" i="1"/>
  <c r="T41" i="1"/>
  <c r="V41" i="1"/>
  <c r="X41" i="1"/>
  <c r="Z41" i="1"/>
  <c r="AB41" i="1"/>
  <c r="D42" i="1"/>
  <c r="F42" i="1"/>
  <c r="H42" i="1"/>
  <c r="J42" i="1"/>
  <c r="L42" i="1"/>
  <c r="N42" i="1"/>
  <c r="P42" i="1"/>
  <c r="R42" i="1"/>
  <c r="T42" i="1"/>
  <c r="V42" i="1"/>
  <c r="X42" i="1"/>
  <c r="Z42" i="1"/>
  <c r="AB42" i="1"/>
  <c r="D43" i="1"/>
  <c r="F43" i="1"/>
  <c r="H43" i="1"/>
  <c r="J43" i="1"/>
  <c r="L43" i="1"/>
  <c r="N43" i="1"/>
  <c r="P43" i="1"/>
  <c r="R43" i="1"/>
  <c r="T43" i="1"/>
  <c r="V43" i="1"/>
  <c r="X43" i="1"/>
  <c r="Z43" i="1"/>
  <c r="AB43" i="1"/>
  <c r="D44" i="1"/>
  <c r="F44" i="1"/>
  <c r="H44" i="1"/>
  <c r="J44" i="1"/>
  <c r="L44" i="1"/>
  <c r="N44" i="1"/>
  <c r="P44" i="1"/>
  <c r="R44" i="1"/>
  <c r="T44" i="1"/>
  <c r="V44" i="1"/>
  <c r="X44" i="1"/>
  <c r="Z44" i="1"/>
  <c r="AB44" i="1"/>
  <c r="D45" i="1"/>
  <c r="F45" i="1"/>
  <c r="H45" i="1"/>
  <c r="J45" i="1"/>
  <c r="L45" i="1"/>
  <c r="N45" i="1"/>
  <c r="P45" i="1"/>
  <c r="R45" i="1"/>
  <c r="T45" i="1"/>
  <c r="V45" i="1"/>
  <c r="X45" i="1"/>
  <c r="Z45" i="1"/>
  <c r="AB45" i="1"/>
  <c r="D46" i="1"/>
  <c r="F46" i="1"/>
  <c r="H46" i="1"/>
  <c r="J46" i="1"/>
  <c r="L46" i="1"/>
  <c r="N46" i="1"/>
  <c r="P46" i="1"/>
  <c r="R46" i="1"/>
  <c r="T46" i="1"/>
  <c r="V46" i="1"/>
  <c r="X46" i="1"/>
  <c r="Z46" i="1"/>
  <c r="AB46" i="1"/>
  <c r="D47" i="1"/>
  <c r="F47" i="1"/>
  <c r="H47" i="1"/>
  <c r="J47" i="1"/>
  <c r="L47" i="1"/>
  <c r="N47" i="1"/>
  <c r="P47" i="1"/>
  <c r="R47" i="1"/>
  <c r="T47" i="1"/>
  <c r="V47" i="1"/>
  <c r="X47" i="1"/>
  <c r="Z47" i="1"/>
  <c r="AB47" i="1"/>
  <c r="D48" i="1"/>
  <c r="F48" i="1"/>
  <c r="H48" i="1"/>
  <c r="J48" i="1"/>
  <c r="L48" i="1"/>
  <c r="N48" i="1"/>
  <c r="P48" i="1"/>
  <c r="R48" i="1"/>
  <c r="T48" i="1"/>
  <c r="V48" i="1"/>
  <c r="X48" i="1"/>
  <c r="Z48" i="1"/>
  <c r="AB48" i="1"/>
  <c r="D49" i="1"/>
  <c r="F49" i="1"/>
  <c r="H49" i="1"/>
  <c r="J49" i="1"/>
  <c r="L49" i="1"/>
  <c r="N49" i="1"/>
  <c r="P49" i="1"/>
  <c r="R49" i="1"/>
  <c r="T49" i="1"/>
  <c r="V49" i="1"/>
  <c r="X49" i="1"/>
  <c r="Z49" i="1"/>
  <c r="AB49" i="1"/>
  <c r="D50" i="1"/>
  <c r="F50" i="1"/>
  <c r="H50" i="1"/>
  <c r="J50" i="1"/>
  <c r="L50" i="1"/>
  <c r="N50" i="1"/>
  <c r="P50" i="1"/>
  <c r="R50" i="1"/>
  <c r="T50" i="1"/>
  <c r="V50" i="1"/>
  <c r="X50" i="1"/>
  <c r="Z50" i="1"/>
  <c r="AB50" i="1"/>
  <c r="D51" i="1"/>
  <c r="F51" i="1"/>
  <c r="H51" i="1"/>
  <c r="J51" i="1"/>
  <c r="L51" i="1"/>
  <c r="N51" i="1"/>
  <c r="P51" i="1"/>
  <c r="R51" i="1"/>
  <c r="T51" i="1"/>
  <c r="V51" i="1"/>
  <c r="X51" i="1"/>
  <c r="Z51" i="1"/>
  <c r="AB51" i="1"/>
  <c r="D52" i="1"/>
  <c r="F52" i="1"/>
  <c r="H52" i="1"/>
  <c r="J52" i="1"/>
  <c r="L52" i="1"/>
  <c r="N52" i="1"/>
  <c r="P52" i="1"/>
  <c r="R52" i="1"/>
  <c r="T52" i="1"/>
  <c r="V52" i="1"/>
  <c r="X52" i="1"/>
  <c r="Z52" i="1"/>
  <c r="AB52" i="1"/>
  <c r="D53" i="1"/>
  <c r="F53" i="1"/>
  <c r="H53" i="1"/>
  <c r="J53" i="1"/>
  <c r="L53" i="1"/>
  <c r="N53" i="1"/>
  <c r="P53" i="1"/>
  <c r="R53" i="1"/>
  <c r="T53" i="1"/>
  <c r="V53" i="1"/>
  <c r="X53" i="1"/>
  <c r="Z53" i="1"/>
  <c r="AB53" i="1"/>
  <c r="D54" i="1"/>
  <c r="F54" i="1"/>
  <c r="H54" i="1"/>
  <c r="J54" i="1"/>
  <c r="L54" i="1"/>
  <c r="N54" i="1"/>
  <c r="P54" i="1"/>
  <c r="R54" i="1"/>
  <c r="T54" i="1"/>
  <c r="V54" i="1"/>
  <c r="X54" i="1"/>
  <c r="Z54" i="1"/>
  <c r="AB54" i="1"/>
  <c r="D55" i="1"/>
  <c r="F55" i="1"/>
  <c r="H55" i="1"/>
  <c r="J55" i="1"/>
  <c r="L55" i="1"/>
  <c r="N55" i="1"/>
  <c r="P55" i="1"/>
  <c r="R55" i="1"/>
  <c r="T55" i="1"/>
  <c r="V55" i="1"/>
  <c r="X55" i="1"/>
  <c r="Z55" i="1"/>
  <c r="AB55" i="1"/>
  <c r="D56" i="1"/>
  <c r="F56" i="1"/>
  <c r="H56" i="1"/>
  <c r="J56" i="1"/>
  <c r="L56" i="1"/>
  <c r="N56" i="1"/>
  <c r="P56" i="1"/>
  <c r="R56" i="1"/>
  <c r="T56" i="1"/>
  <c r="V56" i="1"/>
  <c r="X56" i="1"/>
  <c r="Z56" i="1"/>
  <c r="AB56" i="1"/>
  <c r="D57" i="1"/>
  <c r="F57" i="1"/>
  <c r="H57" i="1"/>
  <c r="J57" i="1"/>
  <c r="L57" i="1"/>
  <c r="N57" i="1"/>
  <c r="P57" i="1"/>
  <c r="R57" i="1"/>
  <c r="T57" i="1"/>
  <c r="V57" i="1"/>
  <c r="X57" i="1"/>
  <c r="Z57" i="1"/>
  <c r="AB57" i="1"/>
  <c r="D58" i="1"/>
  <c r="F58" i="1"/>
  <c r="H58" i="1"/>
  <c r="J58" i="1"/>
  <c r="L58" i="1"/>
  <c r="N58" i="1"/>
  <c r="P58" i="1"/>
  <c r="R58" i="1"/>
  <c r="T58" i="1"/>
  <c r="V58" i="1"/>
  <c r="X58" i="1"/>
  <c r="Z58" i="1"/>
  <c r="AB58" i="1"/>
  <c r="D59" i="1"/>
  <c r="F59" i="1"/>
  <c r="H59" i="1"/>
  <c r="J59" i="1"/>
  <c r="L59" i="1"/>
  <c r="N59" i="1"/>
  <c r="P59" i="1"/>
  <c r="R59" i="1"/>
  <c r="T59" i="1"/>
  <c r="V59" i="1"/>
  <c r="X59" i="1"/>
  <c r="Z59" i="1"/>
  <c r="AB59" i="1"/>
  <c r="D60" i="1"/>
  <c r="F60" i="1"/>
  <c r="H60" i="1"/>
  <c r="J60" i="1"/>
  <c r="L60" i="1"/>
  <c r="N60" i="1"/>
  <c r="P60" i="1"/>
  <c r="R60" i="1"/>
  <c r="T60" i="1"/>
  <c r="V60" i="1"/>
  <c r="X60" i="1"/>
  <c r="Z60" i="1"/>
  <c r="AB60" i="1"/>
  <c r="D61" i="1"/>
  <c r="F61" i="1"/>
  <c r="H61" i="1"/>
  <c r="J61" i="1"/>
  <c r="L61" i="1"/>
  <c r="N61" i="1"/>
  <c r="P61" i="1"/>
  <c r="R61" i="1"/>
  <c r="T61" i="1"/>
  <c r="V61" i="1"/>
  <c r="X61" i="1"/>
  <c r="Z61" i="1"/>
  <c r="AB61" i="1"/>
  <c r="D62" i="1"/>
  <c r="F62" i="1"/>
  <c r="H62" i="1"/>
  <c r="J62" i="1"/>
  <c r="L62" i="1"/>
  <c r="N62" i="1"/>
  <c r="P62" i="1"/>
  <c r="R62" i="1"/>
  <c r="T62" i="1"/>
  <c r="V62" i="1"/>
  <c r="X62" i="1"/>
  <c r="Z62" i="1"/>
  <c r="AB62" i="1"/>
  <c r="D63" i="1"/>
  <c r="F63" i="1"/>
  <c r="H63" i="1"/>
  <c r="J63" i="1"/>
  <c r="L63" i="1"/>
  <c r="N63" i="1"/>
  <c r="P63" i="1"/>
  <c r="R63" i="1"/>
  <c r="T63" i="1"/>
  <c r="V63" i="1"/>
  <c r="X63" i="1"/>
  <c r="Z63" i="1"/>
  <c r="AB63" i="1"/>
  <c r="D64" i="1"/>
  <c r="F64" i="1"/>
  <c r="H64" i="1"/>
  <c r="J64" i="1"/>
  <c r="L64" i="1"/>
  <c r="N64" i="1"/>
  <c r="P64" i="1"/>
  <c r="R64" i="1"/>
  <c r="T64" i="1"/>
  <c r="V64" i="1"/>
  <c r="X64" i="1"/>
  <c r="Z64" i="1"/>
  <c r="AB64" i="1"/>
  <c r="D65" i="1"/>
  <c r="F65" i="1"/>
  <c r="H65" i="1"/>
  <c r="J65" i="1"/>
  <c r="L65" i="1"/>
  <c r="N65" i="1"/>
  <c r="P65" i="1"/>
  <c r="R65" i="1"/>
  <c r="T65" i="1"/>
  <c r="V65" i="1"/>
  <c r="X65" i="1"/>
  <c r="Z65" i="1"/>
  <c r="AB65" i="1"/>
  <c r="D66" i="1"/>
  <c r="F66" i="1"/>
  <c r="H66" i="1"/>
  <c r="J66" i="1"/>
  <c r="L66" i="1"/>
  <c r="N66" i="1"/>
  <c r="P66" i="1"/>
  <c r="R66" i="1"/>
  <c r="T66" i="1"/>
  <c r="V66" i="1"/>
  <c r="X66" i="1"/>
  <c r="Z66" i="1"/>
  <c r="AB66" i="1"/>
  <c r="D67" i="1"/>
  <c r="F67" i="1"/>
  <c r="H67" i="1"/>
  <c r="J67" i="1"/>
  <c r="L67" i="1"/>
  <c r="N67" i="1"/>
  <c r="P67" i="1"/>
  <c r="R67" i="1"/>
  <c r="T67" i="1"/>
  <c r="V67" i="1"/>
  <c r="X67" i="1"/>
  <c r="Z67" i="1"/>
  <c r="AB67" i="1"/>
  <c r="D68" i="1"/>
  <c r="F68" i="1"/>
  <c r="H68" i="1"/>
  <c r="J68" i="1"/>
  <c r="L68" i="1"/>
  <c r="N68" i="1"/>
  <c r="P68" i="1"/>
  <c r="R68" i="1"/>
  <c r="T68" i="1"/>
  <c r="V68" i="1"/>
  <c r="X68" i="1"/>
  <c r="Z68" i="1"/>
  <c r="AB68" i="1"/>
  <c r="D69" i="1"/>
  <c r="F69" i="1"/>
  <c r="H69" i="1"/>
  <c r="J69" i="1"/>
  <c r="L69" i="1"/>
  <c r="N69" i="1"/>
  <c r="P69" i="1"/>
  <c r="R69" i="1"/>
  <c r="T69" i="1"/>
  <c r="V69" i="1"/>
  <c r="X69" i="1"/>
  <c r="Z69" i="1"/>
  <c r="AB69" i="1"/>
  <c r="D70" i="1"/>
  <c r="F70" i="1"/>
  <c r="H70" i="1"/>
  <c r="J70" i="1"/>
  <c r="L70" i="1"/>
  <c r="N70" i="1"/>
  <c r="P70" i="1"/>
  <c r="R70" i="1"/>
  <c r="T70" i="1"/>
  <c r="V70" i="1"/>
  <c r="X70" i="1"/>
  <c r="Z70" i="1"/>
  <c r="AB70" i="1"/>
  <c r="D71" i="1"/>
  <c r="F71" i="1"/>
  <c r="H71" i="1"/>
  <c r="J71" i="1"/>
  <c r="L71" i="1"/>
  <c r="N71" i="1"/>
  <c r="P71" i="1"/>
  <c r="R71" i="1"/>
  <c r="T71" i="1"/>
  <c r="V71" i="1"/>
  <c r="X71" i="1"/>
  <c r="Z71" i="1"/>
  <c r="AB71" i="1"/>
  <c r="D72" i="1"/>
  <c r="F72" i="1"/>
  <c r="H72" i="1"/>
  <c r="J72" i="1"/>
  <c r="L72" i="1"/>
  <c r="N72" i="1"/>
  <c r="P72" i="1"/>
  <c r="R72" i="1"/>
  <c r="T72" i="1"/>
  <c r="V72" i="1"/>
  <c r="X72" i="1"/>
  <c r="Z72" i="1"/>
  <c r="AB72" i="1"/>
  <c r="D73" i="1"/>
  <c r="F73" i="1"/>
  <c r="H73" i="1"/>
  <c r="J73" i="1"/>
  <c r="L73" i="1"/>
  <c r="N73" i="1"/>
  <c r="P73" i="1"/>
  <c r="R73" i="1"/>
  <c r="T73" i="1"/>
  <c r="V73" i="1"/>
  <c r="X73" i="1"/>
  <c r="Z73" i="1"/>
  <c r="AB73" i="1"/>
  <c r="D74" i="1"/>
  <c r="F74" i="1"/>
  <c r="H74" i="1"/>
  <c r="J74" i="1"/>
  <c r="L74" i="1"/>
  <c r="N74" i="1"/>
  <c r="P74" i="1"/>
  <c r="R74" i="1"/>
  <c r="T74" i="1"/>
  <c r="V74" i="1"/>
  <c r="X74" i="1"/>
  <c r="Z74" i="1"/>
  <c r="AB74" i="1"/>
  <c r="D75" i="1"/>
  <c r="F75" i="1"/>
  <c r="H75" i="1"/>
  <c r="J75" i="1"/>
  <c r="L75" i="1"/>
  <c r="N75" i="1"/>
  <c r="P75" i="1"/>
  <c r="R75" i="1"/>
  <c r="T75" i="1"/>
  <c r="V75" i="1"/>
  <c r="X75" i="1"/>
  <c r="Z75" i="1"/>
  <c r="AB75" i="1"/>
  <c r="D76" i="1"/>
  <c r="F76" i="1"/>
  <c r="H76" i="1"/>
  <c r="J76" i="1"/>
  <c r="L76" i="1"/>
  <c r="N76" i="1"/>
  <c r="P76" i="1"/>
  <c r="R76" i="1"/>
  <c r="T76" i="1"/>
  <c r="V76" i="1"/>
  <c r="X76" i="1"/>
  <c r="Z76" i="1"/>
  <c r="AB76" i="1"/>
  <c r="D77" i="1"/>
  <c r="F77" i="1"/>
  <c r="H77" i="1"/>
  <c r="J77" i="1"/>
  <c r="L77" i="1"/>
  <c r="N77" i="1"/>
  <c r="P77" i="1"/>
  <c r="R77" i="1"/>
  <c r="T77" i="1"/>
  <c r="V77" i="1"/>
  <c r="X77" i="1"/>
  <c r="Z77" i="1"/>
  <c r="AB77" i="1"/>
  <c r="D78" i="1"/>
  <c r="F78" i="1"/>
  <c r="H78" i="1"/>
  <c r="J78" i="1"/>
  <c r="L78" i="1"/>
  <c r="N78" i="1"/>
  <c r="P78" i="1"/>
  <c r="R78" i="1"/>
  <c r="T78" i="1"/>
  <c r="V78" i="1"/>
  <c r="X78" i="1"/>
  <c r="Z78" i="1"/>
  <c r="AB78" i="1"/>
  <c r="D79" i="1"/>
  <c r="F79" i="1"/>
  <c r="H79" i="1"/>
  <c r="J79" i="1"/>
  <c r="L79" i="1"/>
  <c r="N79" i="1"/>
  <c r="P79" i="1"/>
  <c r="R79" i="1"/>
  <c r="T79" i="1"/>
  <c r="V79" i="1"/>
  <c r="X79" i="1"/>
  <c r="Z79" i="1"/>
  <c r="AB79" i="1"/>
  <c r="D80" i="1"/>
  <c r="F80" i="1"/>
  <c r="H80" i="1"/>
  <c r="J80" i="1"/>
  <c r="L80" i="1"/>
  <c r="N80" i="1"/>
  <c r="P80" i="1"/>
  <c r="R80" i="1"/>
  <c r="T80" i="1"/>
  <c r="V80" i="1"/>
  <c r="X80" i="1"/>
  <c r="Z80" i="1"/>
  <c r="AB80" i="1"/>
  <c r="D81" i="1"/>
  <c r="F81" i="1"/>
  <c r="H81" i="1"/>
  <c r="J81" i="1"/>
  <c r="L81" i="1"/>
  <c r="N81" i="1"/>
  <c r="P81" i="1"/>
  <c r="R81" i="1"/>
  <c r="T81" i="1"/>
  <c r="V81" i="1"/>
  <c r="X81" i="1"/>
  <c r="Z81" i="1"/>
  <c r="AB81" i="1"/>
  <c r="D82" i="1"/>
  <c r="F82" i="1"/>
  <c r="H82" i="1"/>
  <c r="J82" i="1"/>
  <c r="L82" i="1"/>
  <c r="N82" i="1"/>
  <c r="P82" i="1"/>
  <c r="R82" i="1"/>
  <c r="T82" i="1"/>
  <c r="V82" i="1"/>
  <c r="X82" i="1"/>
  <c r="Z82" i="1"/>
  <c r="AB82" i="1"/>
  <c r="D83" i="1"/>
  <c r="F83" i="1"/>
  <c r="H83" i="1"/>
  <c r="J83" i="1"/>
  <c r="L83" i="1"/>
  <c r="N83" i="1"/>
  <c r="P83" i="1"/>
  <c r="R83" i="1"/>
  <c r="T83" i="1"/>
  <c r="V83" i="1"/>
  <c r="X83" i="1"/>
  <c r="Z83" i="1"/>
  <c r="AB83" i="1"/>
  <c r="D84" i="1"/>
  <c r="F84" i="1"/>
  <c r="H84" i="1"/>
  <c r="J84" i="1"/>
  <c r="L84" i="1"/>
  <c r="N84" i="1"/>
  <c r="P84" i="1"/>
  <c r="R84" i="1"/>
  <c r="T84" i="1"/>
  <c r="V84" i="1"/>
  <c r="X84" i="1"/>
  <c r="Z84" i="1"/>
  <c r="AB84" i="1"/>
  <c r="D85" i="1"/>
  <c r="F85" i="1"/>
  <c r="H85" i="1"/>
  <c r="J85" i="1"/>
  <c r="L85" i="1"/>
  <c r="N85" i="1"/>
  <c r="P85" i="1"/>
  <c r="R85" i="1"/>
  <c r="T85" i="1"/>
  <c r="V85" i="1"/>
  <c r="X85" i="1"/>
  <c r="Z85" i="1"/>
  <c r="AB85" i="1"/>
  <c r="D86" i="1"/>
  <c r="F86" i="1"/>
  <c r="H86" i="1"/>
  <c r="J86" i="1"/>
  <c r="L86" i="1"/>
  <c r="N86" i="1"/>
  <c r="P86" i="1"/>
  <c r="R86" i="1"/>
  <c r="T86" i="1"/>
  <c r="V86" i="1"/>
  <c r="X86" i="1"/>
  <c r="Z86" i="1"/>
  <c r="AB86" i="1"/>
  <c r="D87" i="1"/>
  <c r="F87" i="1"/>
  <c r="H87" i="1"/>
  <c r="J87" i="1"/>
  <c r="L87" i="1"/>
  <c r="N87" i="1"/>
  <c r="P87" i="1"/>
  <c r="R87" i="1"/>
  <c r="T87" i="1"/>
  <c r="V87" i="1"/>
  <c r="X87" i="1"/>
  <c r="Z87" i="1"/>
  <c r="AB87" i="1"/>
  <c r="D88" i="1"/>
  <c r="F88" i="1"/>
  <c r="H88" i="1"/>
  <c r="J88" i="1"/>
  <c r="L88" i="1"/>
  <c r="N88" i="1"/>
  <c r="P88" i="1"/>
  <c r="R88" i="1"/>
  <c r="T88" i="1"/>
  <c r="V88" i="1"/>
  <c r="X88" i="1"/>
  <c r="Z88" i="1"/>
  <c r="AB88" i="1"/>
  <c r="D89" i="1"/>
  <c r="F89" i="1"/>
  <c r="H89" i="1"/>
  <c r="J89" i="1"/>
  <c r="L89" i="1"/>
  <c r="N89" i="1"/>
  <c r="P89" i="1"/>
  <c r="R89" i="1"/>
  <c r="T89" i="1"/>
  <c r="V89" i="1"/>
  <c r="X89" i="1"/>
  <c r="Z89" i="1"/>
  <c r="AB89" i="1"/>
  <c r="D90" i="1"/>
  <c r="F90" i="1"/>
  <c r="H90" i="1"/>
  <c r="J90" i="1"/>
  <c r="L90" i="1"/>
  <c r="N90" i="1"/>
  <c r="P90" i="1"/>
  <c r="R90" i="1"/>
  <c r="T90" i="1"/>
  <c r="V90" i="1"/>
  <c r="X90" i="1"/>
  <c r="Z90" i="1"/>
  <c r="AB90" i="1"/>
  <c r="D91" i="1"/>
  <c r="F91" i="1"/>
  <c r="H91" i="1"/>
  <c r="J91" i="1"/>
  <c r="L91" i="1"/>
  <c r="N91" i="1"/>
  <c r="P91" i="1"/>
  <c r="R91" i="1"/>
  <c r="T91" i="1"/>
  <c r="V91" i="1"/>
  <c r="X91" i="1"/>
  <c r="Z91" i="1"/>
  <c r="AB91" i="1"/>
  <c r="D92" i="1"/>
  <c r="F92" i="1"/>
  <c r="H92" i="1"/>
  <c r="J92" i="1"/>
  <c r="L92" i="1"/>
  <c r="N92" i="1"/>
  <c r="P92" i="1"/>
  <c r="R92" i="1"/>
  <c r="T92" i="1"/>
  <c r="V92" i="1"/>
  <c r="X92" i="1"/>
  <c r="Z92" i="1"/>
  <c r="AB92" i="1"/>
  <c r="D93" i="1"/>
  <c r="F93" i="1"/>
  <c r="H93" i="1"/>
  <c r="J93" i="1"/>
  <c r="L93" i="1"/>
  <c r="N93" i="1"/>
  <c r="P93" i="1"/>
  <c r="R93" i="1"/>
  <c r="T93" i="1"/>
  <c r="V93" i="1"/>
  <c r="X93" i="1"/>
  <c r="Z93" i="1"/>
  <c r="AB93" i="1"/>
  <c r="D94" i="1"/>
  <c r="F94" i="1"/>
  <c r="H94" i="1"/>
  <c r="J94" i="1"/>
  <c r="L94" i="1"/>
  <c r="N94" i="1"/>
  <c r="P94" i="1"/>
  <c r="R94" i="1"/>
  <c r="T94" i="1"/>
  <c r="V94" i="1"/>
  <c r="X94" i="1"/>
  <c r="Z94" i="1"/>
  <c r="AB94" i="1"/>
  <c r="D95" i="1"/>
  <c r="F95" i="1"/>
  <c r="H95" i="1"/>
  <c r="J95" i="1"/>
  <c r="L95" i="1"/>
  <c r="N95" i="1"/>
  <c r="P95" i="1"/>
  <c r="R95" i="1"/>
  <c r="T95" i="1"/>
  <c r="V95" i="1"/>
  <c r="X95" i="1"/>
  <c r="Z95" i="1"/>
  <c r="AB95" i="1"/>
  <c r="D96" i="1"/>
  <c r="F96" i="1"/>
  <c r="H96" i="1"/>
  <c r="J96" i="1"/>
  <c r="L96" i="1"/>
  <c r="N96" i="1"/>
  <c r="P96" i="1"/>
  <c r="R96" i="1"/>
  <c r="T96" i="1"/>
  <c r="V96" i="1"/>
  <c r="X96" i="1"/>
  <c r="Z96" i="1"/>
  <c r="AB96" i="1"/>
  <c r="D97" i="1"/>
  <c r="F97" i="1"/>
  <c r="H97" i="1"/>
  <c r="J97" i="1"/>
  <c r="L97" i="1"/>
  <c r="N97" i="1"/>
  <c r="P97" i="1"/>
  <c r="R97" i="1"/>
  <c r="T97" i="1"/>
  <c r="V97" i="1"/>
  <c r="X97" i="1"/>
  <c r="Z97" i="1"/>
  <c r="AB97" i="1"/>
  <c r="D98" i="1"/>
  <c r="F98" i="1"/>
  <c r="H98" i="1"/>
  <c r="J98" i="1"/>
  <c r="L98" i="1"/>
  <c r="N98" i="1"/>
  <c r="P98" i="1"/>
  <c r="R98" i="1"/>
  <c r="T98" i="1"/>
  <c r="V98" i="1"/>
  <c r="X98" i="1"/>
  <c r="Z98" i="1"/>
  <c r="AB98" i="1"/>
  <c r="D99" i="1"/>
  <c r="F99" i="1"/>
  <c r="H99" i="1"/>
  <c r="J99" i="1"/>
  <c r="L99" i="1"/>
  <c r="N99" i="1"/>
  <c r="P99" i="1"/>
  <c r="R99" i="1"/>
  <c r="T99" i="1"/>
  <c r="V99" i="1"/>
  <c r="X99" i="1"/>
  <c r="Z99" i="1"/>
  <c r="AB99" i="1"/>
  <c r="D100" i="1"/>
  <c r="F100" i="1"/>
  <c r="H100" i="1"/>
  <c r="J100" i="1"/>
  <c r="L100" i="1"/>
  <c r="N100" i="1"/>
  <c r="P100" i="1"/>
  <c r="R100" i="1"/>
  <c r="T100" i="1"/>
  <c r="V100" i="1"/>
  <c r="X100" i="1"/>
  <c r="Z100" i="1"/>
  <c r="AB100" i="1"/>
  <c r="D101" i="1"/>
  <c r="F101" i="1"/>
  <c r="H101" i="1"/>
  <c r="J101" i="1"/>
  <c r="L101" i="1"/>
  <c r="N101" i="1"/>
  <c r="P101" i="1"/>
  <c r="R101" i="1"/>
  <c r="T101" i="1"/>
  <c r="V101" i="1"/>
  <c r="X101" i="1"/>
  <c r="Z101" i="1"/>
  <c r="AB101" i="1"/>
  <c r="D102" i="1"/>
  <c r="F102" i="1"/>
  <c r="H102" i="1"/>
  <c r="J102" i="1"/>
  <c r="L102" i="1"/>
  <c r="N102" i="1"/>
  <c r="P102" i="1"/>
  <c r="R102" i="1"/>
  <c r="T102" i="1"/>
  <c r="V102" i="1"/>
  <c r="X102" i="1"/>
  <c r="Z102" i="1"/>
  <c r="AB102" i="1"/>
  <c r="D103" i="1"/>
  <c r="F103" i="1"/>
  <c r="H103" i="1"/>
  <c r="J103" i="1"/>
  <c r="L103" i="1"/>
  <c r="N103" i="1"/>
  <c r="P103" i="1"/>
  <c r="R103" i="1"/>
  <c r="T103" i="1"/>
  <c r="V103" i="1"/>
  <c r="X103" i="1"/>
  <c r="Z103" i="1"/>
  <c r="AB103" i="1"/>
  <c r="D104" i="1"/>
  <c r="F104" i="1"/>
  <c r="H104" i="1"/>
  <c r="J104" i="1"/>
  <c r="L104" i="1"/>
  <c r="N104" i="1"/>
  <c r="P104" i="1"/>
  <c r="R104" i="1"/>
  <c r="T104" i="1"/>
  <c r="V104" i="1"/>
  <c r="X104" i="1"/>
  <c r="Z104" i="1"/>
  <c r="AB104" i="1"/>
  <c r="D105" i="1"/>
  <c r="F105" i="1"/>
  <c r="H105" i="1"/>
  <c r="J105" i="1"/>
  <c r="L105" i="1"/>
  <c r="N105" i="1"/>
  <c r="P105" i="1"/>
  <c r="R105" i="1"/>
  <c r="T105" i="1"/>
  <c r="V105" i="1"/>
  <c r="X105" i="1"/>
  <c r="Z105" i="1"/>
  <c r="AB105" i="1"/>
  <c r="D106" i="1"/>
  <c r="F106" i="1"/>
  <c r="H106" i="1"/>
  <c r="J106" i="1"/>
  <c r="L106" i="1"/>
  <c r="N106" i="1"/>
  <c r="P106" i="1"/>
  <c r="R106" i="1"/>
  <c r="T106" i="1"/>
  <c r="V106" i="1"/>
  <c r="X106" i="1"/>
  <c r="Z106" i="1"/>
  <c r="AB106" i="1"/>
  <c r="D107" i="1"/>
  <c r="F107" i="1"/>
  <c r="H107" i="1"/>
  <c r="J107" i="1"/>
  <c r="L107" i="1"/>
  <c r="N107" i="1"/>
  <c r="P107" i="1"/>
  <c r="R107" i="1"/>
  <c r="T107" i="1"/>
  <c r="V107" i="1"/>
  <c r="X107" i="1"/>
  <c r="Z107" i="1"/>
  <c r="AB107" i="1"/>
  <c r="D108" i="1"/>
  <c r="F108" i="1"/>
  <c r="H108" i="1"/>
  <c r="J108" i="1"/>
  <c r="L108" i="1"/>
  <c r="N108" i="1"/>
  <c r="P108" i="1"/>
  <c r="R108" i="1"/>
  <c r="T108" i="1"/>
  <c r="V108" i="1"/>
  <c r="X108" i="1"/>
  <c r="Z108" i="1"/>
  <c r="AB108" i="1"/>
  <c r="D109" i="1"/>
  <c r="F109" i="1"/>
  <c r="H109" i="1"/>
  <c r="J109" i="1"/>
  <c r="L109" i="1"/>
  <c r="N109" i="1"/>
  <c r="P109" i="1"/>
  <c r="R109" i="1"/>
  <c r="T109" i="1"/>
  <c r="V109" i="1"/>
  <c r="X109" i="1"/>
  <c r="Z109" i="1"/>
  <c r="AB109" i="1"/>
  <c r="D110" i="1"/>
  <c r="F110" i="1"/>
  <c r="H110" i="1"/>
  <c r="J110" i="1"/>
  <c r="L110" i="1"/>
  <c r="N110" i="1"/>
  <c r="P110" i="1"/>
  <c r="R110" i="1"/>
  <c r="T110" i="1"/>
  <c r="V110" i="1"/>
  <c r="X110" i="1"/>
  <c r="Z110" i="1"/>
  <c r="AB110" i="1"/>
  <c r="D111" i="1"/>
  <c r="F111" i="1"/>
  <c r="H111" i="1"/>
  <c r="J111" i="1"/>
  <c r="L111" i="1"/>
  <c r="N111" i="1"/>
  <c r="P111" i="1"/>
  <c r="R111" i="1"/>
  <c r="T111" i="1"/>
  <c r="V111" i="1"/>
  <c r="X111" i="1"/>
  <c r="Z111" i="1"/>
  <c r="AB111" i="1"/>
  <c r="D112" i="1"/>
  <c r="F112" i="1"/>
  <c r="H112" i="1"/>
  <c r="J112" i="1"/>
  <c r="L112" i="1"/>
  <c r="N112" i="1"/>
  <c r="P112" i="1"/>
  <c r="R112" i="1"/>
  <c r="T112" i="1"/>
  <c r="V112" i="1"/>
  <c r="X112" i="1"/>
  <c r="Z112" i="1"/>
  <c r="AB112" i="1"/>
  <c r="D113" i="1"/>
  <c r="F113" i="1"/>
  <c r="H113" i="1"/>
  <c r="J113" i="1"/>
  <c r="L113" i="1"/>
  <c r="N113" i="1"/>
  <c r="P113" i="1"/>
  <c r="R113" i="1"/>
  <c r="T113" i="1"/>
  <c r="V113" i="1"/>
  <c r="X113" i="1"/>
  <c r="Z113" i="1"/>
  <c r="AB113" i="1"/>
  <c r="D114" i="1"/>
  <c r="F114" i="1"/>
  <c r="H114" i="1"/>
  <c r="J114" i="1"/>
  <c r="L114" i="1"/>
  <c r="N114" i="1"/>
  <c r="P114" i="1"/>
  <c r="R114" i="1"/>
  <c r="T114" i="1"/>
  <c r="V114" i="1"/>
  <c r="X114" i="1"/>
  <c r="Z114" i="1"/>
  <c r="AB114" i="1"/>
  <c r="D115" i="1"/>
  <c r="F115" i="1"/>
  <c r="H115" i="1"/>
  <c r="J115" i="1"/>
  <c r="L115" i="1"/>
  <c r="N115" i="1"/>
  <c r="P115" i="1"/>
  <c r="R115" i="1"/>
  <c r="T115" i="1"/>
  <c r="V115" i="1"/>
  <c r="X115" i="1"/>
  <c r="Z115" i="1"/>
  <c r="AB115" i="1"/>
  <c r="D116" i="1"/>
  <c r="F116" i="1"/>
  <c r="H116" i="1"/>
  <c r="J116" i="1"/>
  <c r="L116" i="1"/>
  <c r="N116" i="1"/>
  <c r="P116" i="1"/>
  <c r="R116" i="1"/>
  <c r="T116" i="1"/>
  <c r="V116" i="1"/>
  <c r="X116" i="1"/>
  <c r="Z116" i="1"/>
  <c r="AB116" i="1"/>
  <c r="D117" i="1"/>
  <c r="F117" i="1"/>
  <c r="H117" i="1"/>
  <c r="J117" i="1"/>
  <c r="L117" i="1"/>
  <c r="N117" i="1"/>
  <c r="P117" i="1"/>
  <c r="R117" i="1"/>
  <c r="T117" i="1"/>
  <c r="V117" i="1"/>
  <c r="X117" i="1"/>
  <c r="Z117" i="1"/>
  <c r="AB117" i="1"/>
  <c r="D118" i="1"/>
  <c r="F118" i="1"/>
  <c r="H118" i="1"/>
  <c r="J118" i="1"/>
  <c r="L118" i="1"/>
  <c r="N118" i="1"/>
  <c r="P118" i="1"/>
  <c r="R118" i="1"/>
  <c r="T118" i="1"/>
  <c r="V118" i="1"/>
  <c r="X118" i="1"/>
  <c r="Z118" i="1"/>
  <c r="AB118" i="1"/>
  <c r="D119" i="1"/>
  <c r="F119" i="1"/>
  <c r="H119" i="1"/>
  <c r="J119" i="1"/>
  <c r="L119" i="1"/>
  <c r="N119" i="1"/>
  <c r="P119" i="1"/>
  <c r="R119" i="1"/>
  <c r="T119" i="1"/>
  <c r="V119" i="1"/>
  <c r="X119" i="1"/>
  <c r="Z119" i="1"/>
  <c r="AB119" i="1"/>
  <c r="D120" i="1"/>
  <c r="F120" i="1"/>
  <c r="H120" i="1"/>
  <c r="J120" i="1"/>
  <c r="L120" i="1"/>
  <c r="N120" i="1"/>
  <c r="P120" i="1"/>
  <c r="R120" i="1"/>
  <c r="T120" i="1"/>
  <c r="V120" i="1"/>
  <c r="X120" i="1"/>
  <c r="Z120" i="1"/>
  <c r="AB120" i="1"/>
  <c r="D121" i="1"/>
  <c r="F121" i="1"/>
  <c r="H121" i="1"/>
  <c r="J121" i="1"/>
  <c r="L121" i="1"/>
  <c r="N121" i="1"/>
  <c r="P121" i="1"/>
  <c r="R121" i="1"/>
  <c r="T121" i="1"/>
  <c r="V121" i="1"/>
  <c r="X121" i="1"/>
  <c r="Z121" i="1"/>
  <c r="AB121" i="1"/>
  <c r="D122" i="1"/>
  <c r="F122" i="1"/>
  <c r="H122" i="1"/>
  <c r="J122" i="1"/>
  <c r="L122" i="1"/>
  <c r="N122" i="1"/>
  <c r="P122" i="1"/>
  <c r="R122" i="1"/>
  <c r="T122" i="1"/>
  <c r="V122" i="1"/>
  <c r="X122" i="1"/>
  <c r="Z122" i="1"/>
  <c r="AB122" i="1"/>
  <c r="D123" i="1"/>
  <c r="F123" i="1"/>
  <c r="H123" i="1"/>
  <c r="J123" i="1"/>
  <c r="L123" i="1"/>
  <c r="N123" i="1"/>
  <c r="P123" i="1"/>
  <c r="R123" i="1"/>
  <c r="T123" i="1"/>
  <c r="V123" i="1"/>
  <c r="X123" i="1"/>
  <c r="Z123" i="1"/>
  <c r="AB123" i="1"/>
  <c r="D124" i="1"/>
  <c r="F124" i="1"/>
  <c r="H124" i="1"/>
  <c r="J124" i="1"/>
  <c r="L124" i="1"/>
  <c r="N124" i="1"/>
  <c r="P124" i="1"/>
  <c r="R124" i="1"/>
  <c r="T124" i="1"/>
  <c r="V124" i="1"/>
  <c r="X124" i="1"/>
  <c r="Z124" i="1"/>
  <c r="AB124" i="1"/>
  <c r="D125" i="1"/>
  <c r="F125" i="1"/>
  <c r="H125" i="1"/>
  <c r="J125" i="1"/>
  <c r="L125" i="1"/>
  <c r="N125" i="1"/>
  <c r="P125" i="1"/>
  <c r="R125" i="1"/>
  <c r="T125" i="1"/>
  <c r="V125" i="1"/>
  <c r="X125" i="1"/>
  <c r="Z125" i="1"/>
  <c r="AB125" i="1"/>
  <c r="D126" i="1"/>
  <c r="F126" i="1"/>
  <c r="H126" i="1"/>
  <c r="J126" i="1"/>
  <c r="L126" i="1"/>
  <c r="N126" i="1"/>
  <c r="P126" i="1"/>
  <c r="R126" i="1"/>
  <c r="T126" i="1"/>
  <c r="V126" i="1"/>
  <c r="X126" i="1"/>
  <c r="Z126" i="1"/>
  <c r="AB126" i="1"/>
  <c r="D127" i="1"/>
  <c r="F127" i="1"/>
  <c r="H127" i="1"/>
  <c r="J127" i="1"/>
  <c r="L127" i="1"/>
  <c r="N127" i="1"/>
  <c r="P127" i="1"/>
  <c r="R127" i="1"/>
  <c r="T127" i="1"/>
  <c r="V127" i="1"/>
  <c r="X127" i="1"/>
  <c r="Z127" i="1"/>
  <c r="AB127" i="1"/>
  <c r="D128" i="1"/>
  <c r="F128" i="1"/>
  <c r="H128" i="1"/>
  <c r="J128" i="1"/>
  <c r="L128" i="1"/>
  <c r="N128" i="1"/>
  <c r="P128" i="1"/>
  <c r="R128" i="1"/>
  <c r="T128" i="1"/>
  <c r="V128" i="1"/>
  <c r="X128" i="1"/>
  <c r="Z128" i="1"/>
  <c r="AB128" i="1"/>
  <c r="D129" i="1"/>
  <c r="F129" i="1"/>
  <c r="H129" i="1"/>
  <c r="J129" i="1"/>
  <c r="L129" i="1"/>
  <c r="N129" i="1"/>
  <c r="P129" i="1"/>
  <c r="R129" i="1"/>
  <c r="T129" i="1"/>
  <c r="V129" i="1"/>
  <c r="X129" i="1"/>
  <c r="Z129" i="1"/>
  <c r="AB129" i="1"/>
  <c r="D130" i="1"/>
  <c r="F130" i="1"/>
  <c r="H130" i="1"/>
  <c r="J130" i="1"/>
  <c r="L130" i="1"/>
  <c r="N130" i="1"/>
  <c r="P130" i="1"/>
  <c r="R130" i="1"/>
  <c r="T130" i="1"/>
  <c r="V130" i="1"/>
  <c r="X130" i="1"/>
  <c r="Z130" i="1"/>
  <c r="AB130" i="1"/>
  <c r="D131" i="1"/>
  <c r="F131" i="1"/>
  <c r="H131" i="1"/>
  <c r="J131" i="1"/>
  <c r="L131" i="1"/>
  <c r="N131" i="1"/>
  <c r="P131" i="1"/>
  <c r="R131" i="1"/>
  <c r="T131" i="1"/>
  <c r="V131" i="1"/>
  <c r="X131" i="1"/>
  <c r="Z131" i="1"/>
  <c r="AB131" i="1"/>
  <c r="D132" i="1"/>
  <c r="F132" i="1"/>
  <c r="H132" i="1"/>
  <c r="J132" i="1"/>
  <c r="L132" i="1"/>
  <c r="N132" i="1"/>
  <c r="P132" i="1"/>
  <c r="R132" i="1"/>
  <c r="T132" i="1"/>
  <c r="V132" i="1"/>
  <c r="X132" i="1"/>
  <c r="Z132" i="1"/>
  <c r="AB132" i="1"/>
  <c r="D133" i="1"/>
  <c r="F133" i="1"/>
  <c r="H133" i="1"/>
  <c r="J133" i="1"/>
  <c r="L133" i="1"/>
  <c r="N133" i="1"/>
  <c r="P133" i="1"/>
  <c r="R133" i="1"/>
  <c r="T133" i="1"/>
  <c r="V133" i="1"/>
  <c r="X133" i="1"/>
  <c r="Z133" i="1"/>
  <c r="AB133" i="1"/>
  <c r="D134" i="1"/>
  <c r="F134" i="1"/>
  <c r="H134" i="1"/>
  <c r="J134" i="1"/>
  <c r="L134" i="1"/>
  <c r="N134" i="1"/>
  <c r="P134" i="1"/>
  <c r="R134" i="1"/>
  <c r="T134" i="1"/>
  <c r="V134" i="1"/>
  <c r="X134" i="1"/>
  <c r="Z134" i="1"/>
  <c r="AB134" i="1"/>
  <c r="D135" i="1"/>
  <c r="F135" i="1"/>
  <c r="H135" i="1"/>
  <c r="J135" i="1"/>
  <c r="L135" i="1"/>
  <c r="N135" i="1"/>
  <c r="P135" i="1"/>
  <c r="R135" i="1"/>
  <c r="T135" i="1"/>
  <c r="V135" i="1"/>
  <c r="X135" i="1"/>
  <c r="Z135" i="1"/>
  <c r="AB135" i="1"/>
  <c r="D136" i="1"/>
  <c r="F136" i="1"/>
  <c r="H136" i="1"/>
  <c r="J136" i="1"/>
  <c r="L136" i="1"/>
  <c r="N136" i="1"/>
  <c r="P136" i="1"/>
  <c r="R136" i="1"/>
  <c r="T136" i="1"/>
  <c r="V136" i="1"/>
  <c r="X136" i="1"/>
  <c r="Z136" i="1"/>
  <c r="AB136" i="1"/>
  <c r="D137" i="1"/>
  <c r="F137" i="1"/>
  <c r="H137" i="1"/>
  <c r="J137" i="1"/>
  <c r="L137" i="1"/>
  <c r="N137" i="1"/>
  <c r="P137" i="1"/>
  <c r="R137" i="1"/>
  <c r="T137" i="1"/>
  <c r="V137" i="1"/>
  <c r="X137" i="1"/>
  <c r="Z137" i="1"/>
  <c r="AB137" i="1"/>
  <c r="D138" i="1"/>
  <c r="F138" i="1"/>
  <c r="H138" i="1"/>
  <c r="J138" i="1"/>
  <c r="L138" i="1"/>
  <c r="N138" i="1"/>
  <c r="P138" i="1"/>
  <c r="R138" i="1"/>
  <c r="T138" i="1"/>
  <c r="V138" i="1"/>
  <c r="X138" i="1"/>
  <c r="Z138" i="1"/>
  <c r="AB138" i="1"/>
  <c r="D139" i="1"/>
  <c r="F139" i="1"/>
  <c r="H139" i="1"/>
  <c r="J139" i="1"/>
  <c r="L139" i="1"/>
  <c r="N139" i="1"/>
  <c r="P139" i="1"/>
  <c r="R139" i="1"/>
  <c r="T139" i="1"/>
  <c r="V139" i="1"/>
  <c r="X139" i="1"/>
  <c r="Z139" i="1"/>
  <c r="AB139" i="1"/>
  <c r="D140" i="1"/>
  <c r="F140" i="1"/>
  <c r="H140" i="1"/>
  <c r="J140" i="1"/>
  <c r="L140" i="1"/>
  <c r="N140" i="1"/>
  <c r="P140" i="1"/>
  <c r="R140" i="1"/>
  <c r="T140" i="1"/>
  <c r="V140" i="1"/>
  <c r="X140" i="1"/>
  <c r="Z140" i="1"/>
  <c r="AB140" i="1"/>
  <c r="D141" i="1"/>
  <c r="F141" i="1"/>
  <c r="H141" i="1"/>
  <c r="J141" i="1"/>
  <c r="L141" i="1"/>
  <c r="N141" i="1"/>
  <c r="P141" i="1"/>
  <c r="R141" i="1"/>
  <c r="T141" i="1"/>
  <c r="V141" i="1"/>
  <c r="X141" i="1"/>
  <c r="Z141" i="1"/>
  <c r="AB141" i="1"/>
  <c r="D142" i="1"/>
  <c r="F142" i="1"/>
  <c r="H142" i="1"/>
  <c r="J142" i="1"/>
  <c r="L142" i="1"/>
  <c r="N142" i="1"/>
  <c r="P142" i="1"/>
  <c r="R142" i="1"/>
  <c r="T142" i="1"/>
  <c r="V142" i="1"/>
  <c r="X142" i="1"/>
  <c r="Z142" i="1"/>
  <c r="AB142" i="1"/>
  <c r="D143" i="1"/>
  <c r="F143" i="1"/>
  <c r="H143" i="1"/>
  <c r="J143" i="1"/>
  <c r="L143" i="1"/>
  <c r="N143" i="1"/>
  <c r="P143" i="1"/>
  <c r="R143" i="1"/>
  <c r="T143" i="1"/>
  <c r="V143" i="1"/>
  <c r="X143" i="1"/>
  <c r="Z143" i="1"/>
  <c r="AB143" i="1"/>
  <c r="D144" i="1"/>
  <c r="F144" i="1"/>
  <c r="H144" i="1"/>
  <c r="J144" i="1"/>
  <c r="L144" i="1"/>
  <c r="N144" i="1"/>
  <c r="P144" i="1"/>
  <c r="R144" i="1"/>
  <c r="T144" i="1"/>
  <c r="V144" i="1"/>
  <c r="X144" i="1"/>
  <c r="Z144" i="1"/>
  <c r="AB144" i="1"/>
  <c r="D145" i="1"/>
  <c r="F145" i="1"/>
  <c r="H145" i="1"/>
  <c r="J145" i="1"/>
  <c r="L145" i="1"/>
  <c r="N145" i="1"/>
  <c r="P145" i="1"/>
  <c r="R145" i="1"/>
  <c r="T145" i="1"/>
  <c r="V145" i="1"/>
  <c r="X145" i="1"/>
  <c r="Z145" i="1"/>
  <c r="AB145" i="1"/>
  <c r="D146" i="1"/>
  <c r="F146" i="1"/>
  <c r="H146" i="1"/>
  <c r="J146" i="1"/>
  <c r="L146" i="1"/>
  <c r="N146" i="1"/>
  <c r="P146" i="1"/>
  <c r="R146" i="1"/>
  <c r="T146" i="1"/>
  <c r="V146" i="1"/>
  <c r="X146" i="1"/>
  <c r="Z146" i="1"/>
  <c r="AB146" i="1"/>
  <c r="D147" i="1"/>
  <c r="F147" i="1"/>
  <c r="H147" i="1"/>
  <c r="J147" i="1"/>
  <c r="L147" i="1"/>
  <c r="N147" i="1"/>
  <c r="P147" i="1"/>
  <c r="R147" i="1"/>
  <c r="T147" i="1"/>
  <c r="V147" i="1"/>
  <c r="X147" i="1"/>
  <c r="Z147" i="1"/>
  <c r="AB147" i="1"/>
  <c r="D148" i="1"/>
  <c r="F148" i="1"/>
  <c r="H148" i="1"/>
  <c r="J148" i="1"/>
  <c r="L148" i="1"/>
  <c r="N148" i="1"/>
  <c r="P148" i="1"/>
  <c r="R148" i="1"/>
  <c r="T148" i="1"/>
  <c r="V148" i="1"/>
  <c r="X148" i="1"/>
  <c r="Z148" i="1"/>
  <c r="AB148" i="1"/>
  <c r="D149" i="1"/>
  <c r="F149" i="1"/>
  <c r="H149" i="1"/>
  <c r="J149" i="1"/>
  <c r="L149" i="1"/>
  <c r="N149" i="1"/>
  <c r="P149" i="1"/>
  <c r="R149" i="1"/>
  <c r="T149" i="1"/>
  <c r="V149" i="1"/>
  <c r="X149" i="1"/>
  <c r="Z149" i="1"/>
  <c r="AB149" i="1"/>
  <c r="D150" i="1"/>
  <c r="F150" i="1"/>
  <c r="H150" i="1"/>
  <c r="J150" i="1"/>
  <c r="L150" i="1"/>
  <c r="N150" i="1"/>
  <c r="P150" i="1"/>
  <c r="R150" i="1"/>
  <c r="T150" i="1"/>
  <c r="V150" i="1"/>
  <c r="X150" i="1"/>
  <c r="Z150" i="1"/>
  <c r="AB150" i="1"/>
  <c r="D151" i="1"/>
  <c r="F151" i="1"/>
  <c r="H151" i="1"/>
  <c r="J151" i="1"/>
  <c r="L151" i="1"/>
  <c r="N151" i="1"/>
  <c r="P151" i="1"/>
  <c r="R151" i="1"/>
  <c r="T151" i="1"/>
  <c r="V151" i="1"/>
  <c r="X151" i="1"/>
  <c r="Z151" i="1"/>
  <c r="AB151" i="1"/>
  <c r="D152" i="1"/>
  <c r="F152" i="1"/>
  <c r="H152" i="1"/>
  <c r="J152" i="1"/>
  <c r="L152" i="1"/>
  <c r="N152" i="1"/>
  <c r="P152" i="1"/>
  <c r="R152" i="1"/>
  <c r="T152" i="1"/>
  <c r="V152" i="1"/>
  <c r="X152" i="1"/>
  <c r="Z152" i="1"/>
  <c r="AB152" i="1"/>
  <c r="D153" i="1"/>
  <c r="F153" i="1"/>
  <c r="H153" i="1"/>
  <c r="J153" i="1"/>
  <c r="L153" i="1"/>
  <c r="N153" i="1"/>
  <c r="P153" i="1"/>
  <c r="R153" i="1"/>
  <c r="T153" i="1"/>
  <c r="V153" i="1"/>
  <c r="X153" i="1"/>
  <c r="Z153" i="1"/>
  <c r="AB153" i="1"/>
  <c r="D154" i="1"/>
  <c r="F154" i="1"/>
  <c r="H154" i="1"/>
  <c r="J154" i="1"/>
  <c r="L154" i="1"/>
  <c r="N154" i="1"/>
  <c r="P154" i="1"/>
  <c r="R154" i="1"/>
  <c r="T154" i="1"/>
  <c r="V154" i="1"/>
  <c r="X154" i="1"/>
  <c r="Z154" i="1"/>
  <c r="AB154" i="1"/>
  <c r="D155" i="1"/>
  <c r="F155" i="1"/>
  <c r="H155" i="1"/>
  <c r="J155" i="1"/>
  <c r="L155" i="1"/>
  <c r="N155" i="1"/>
  <c r="P155" i="1"/>
  <c r="R155" i="1"/>
  <c r="T155" i="1"/>
  <c r="V155" i="1"/>
  <c r="X155" i="1"/>
  <c r="Z155" i="1"/>
  <c r="AB155" i="1"/>
  <c r="D156" i="1"/>
  <c r="F156" i="1"/>
  <c r="H156" i="1"/>
  <c r="J156" i="1"/>
  <c r="L156" i="1"/>
  <c r="N156" i="1"/>
  <c r="P156" i="1"/>
  <c r="R156" i="1"/>
  <c r="T156" i="1"/>
  <c r="V156" i="1"/>
  <c r="X156" i="1"/>
  <c r="Z156" i="1"/>
  <c r="AB156" i="1"/>
  <c r="D157" i="1"/>
  <c r="F157" i="1"/>
  <c r="H157" i="1"/>
  <c r="J157" i="1"/>
  <c r="L157" i="1"/>
  <c r="N157" i="1"/>
  <c r="P157" i="1"/>
  <c r="R157" i="1"/>
  <c r="T157" i="1"/>
  <c r="V157" i="1"/>
  <c r="X157" i="1"/>
  <c r="Z157" i="1"/>
  <c r="AB157" i="1"/>
  <c r="D158" i="1"/>
  <c r="F158" i="1"/>
  <c r="H158" i="1"/>
  <c r="J158" i="1"/>
  <c r="L158" i="1"/>
  <c r="N158" i="1"/>
  <c r="P158" i="1"/>
  <c r="R158" i="1"/>
  <c r="T158" i="1"/>
  <c r="V158" i="1"/>
  <c r="X158" i="1"/>
  <c r="Z158" i="1"/>
  <c r="AB158" i="1"/>
  <c r="D159" i="1"/>
  <c r="F159" i="1"/>
  <c r="H159" i="1"/>
  <c r="J159" i="1"/>
  <c r="L159" i="1"/>
  <c r="N159" i="1"/>
  <c r="P159" i="1"/>
  <c r="R159" i="1"/>
  <c r="T159" i="1"/>
  <c r="V159" i="1"/>
  <c r="X159" i="1"/>
  <c r="Z159" i="1"/>
  <c r="AB159" i="1"/>
  <c r="D160" i="1"/>
  <c r="F160" i="1"/>
  <c r="H160" i="1"/>
  <c r="J160" i="1"/>
  <c r="L160" i="1"/>
  <c r="N160" i="1"/>
  <c r="P160" i="1"/>
  <c r="R160" i="1"/>
  <c r="T160" i="1"/>
  <c r="V160" i="1"/>
  <c r="X160" i="1"/>
  <c r="Z160" i="1"/>
  <c r="AB160" i="1"/>
  <c r="D161" i="1"/>
  <c r="F161" i="1"/>
  <c r="H161" i="1"/>
  <c r="J161" i="1"/>
  <c r="L161" i="1"/>
  <c r="N161" i="1"/>
  <c r="P161" i="1"/>
  <c r="R161" i="1"/>
  <c r="T161" i="1"/>
  <c r="V161" i="1"/>
  <c r="X161" i="1"/>
  <c r="Z161" i="1"/>
  <c r="AB161" i="1"/>
  <c r="D162" i="1"/>
  <c r="F162" i="1"/>
  <c r="H162" i="1"/>
  <c r="J162" i="1"/>
  <c r="L162" i="1"/>
  <c r="N162" i="1"/>
  <c r="P162" i="1"/>
  <c r="R162" i="1"/>
  <c r="T162" i="1"/>
  <c r="V162" i="1"/>
  <c r="X162" i="1"/>
  <c r="Z162" i="1"/>
  <c r="AB162" i="1"/>
  <c r="D163" i="1"/>
  <c r="F163" i="1"/>
  <c r="H163" i="1"/>
  <c r="J163" i="1"/>
  <c r="L163" i="1"/>
  <c r="N163" i="1"/>
  <c r="P163" i="1"/>
  <c r="R163" i="1"/>
  <c r="T163" i="1"/>
  <c r="V163" i="1"/>
  <c r="X163" i="1"/>
  <c r="Z163" i="1"/>
  <c r="AB163" i="1"/>
  <c r="D164" i="1"/>
  <c r="F164" i="1"/>
  <c r="H164" i="1"/>
  <c r="J164" i="1"/>
  <c r="L164" i="1"/>
  <c r="N164" i="1"/>
  <c r="P164" i="1"/>
  <c r="R164" i="1"/>
  <c r="T164" i="1"/>
  <c r="V164" i="1"/>
  <c r="X164" i="1"/>
  <c r="Z164" i="1"/>
  <c r="AB164" i="1"/>
  <c r="D165" i="1"/>
  <c r="F165" i="1"/>
  <c r="H165" i="1"/>
  <c r="J165" i="1"/>
  <c r="L165" i="1"/>
  <c r="N165" i="1"/>
  <c r="P165" i="1"/>
  <c r="R165" i="1"/>
  <c r="T165" i="1"/>
  <c r="V165" i="1"/>
  <c r="X165" i="1"/>
  <c r="Z165" i="1"/>
  <c r="AB165" i="1"/>
  <c r="D166" i="1"/>
  <c r="F166" i="1"/>
  <c r="H166" i="1"/>
  <c r="J166" i="1"/>
  <c r="L166" i="1"/>
  <c r="N166" i="1"/>
  <c r="P166" i="1"/>
  <c r="R166" i="1"/>
  <c r="T166" i="1"/>
  <c r="V166" i="1"/>
  <c r="X166" i="1"/>
  <c r="Z166" i="1"/>
  <c r="AB166" i="1"/>
  <c r="D167" i="1"/>
  <c r="F167" i="1"/>
  <c r="H167" i="1"/>
  <c r="J167" i="1"/>
  <c r="L167" i="1"/>
  <c r="N167" i="1"/>
  <c r="P167" i="1"/>
  <c r="R167" i="1"/>
  <c r="T167" i="1"/>
  <c r="V167" i="1"/>
  <c r="X167" i="1"/>
  <c r="Z167" i="1"/>
  <c r="AB167" i="1"/>
  <c r="D168" i="1"/>
  <c r="F168" i="1"/>
  <c r="H168" i="1"/>
  <c r="J168" i="1"/>
  <c r="L168" i="1"/>
  <c r="N168" i="1"/>
  <c r="P168" i="1"/>
  <c r="R168" i="1"/>
  <c r="T168" i="1"/>
  <c r="V168" i="1"/>
  <c r="X168" i="1"/>
  <c r="Z168" i="1"/>
  <c r="AB168" i="1"/>
  <c r="D169" i="1"/>
  <c r="F169" i="1"/>
  <c r="H169" i="1"/>
  <c r="J169" i="1"/>
  <c r="L169" i="1"/>
  <c r="N169" i="1"/>
  <c r="P169" i="1"/>
  <c r="R169" i="1"/>
  <c r="T169" i="1"/>
  <c r="V169" i="1"/>
  <c r="X169" i="1"/>
  <c r="Z169" i="1"/>
  <c r="AB169" i="1"/>
  <c r="D170" i="1"/>
  <c r="F170" i="1"/>
  <c r="H170" i="1"/>
  <c r="J170" i="1"/>
  <c r="L170" i="1"/>
  <c r="N170" i="1"/>
  <c r="P170" i="1"/>
  <c r="R170" i="1"/>
  <c r="T170" i="1"/>
  <c r="V170" i="1"/>
  <c r="X170" i="1"/>
  <c r="Z170" i="1"/>
  <c r="AB170" i="1"/>
  <c r="D171" i="1"/>
  <c r="F171" i="1"/>
  <c r="H171" i="1"/>
  <c r="J171" i="1"/>
  <c r="L171" i="1"/>
  <c r="N171" i="1"/>
  <c r="P171" i="1"/>
  <c r="R171" i="1"/>
  <c r="T171" i="1"/>
  <c r="V171" i="1"/>
  <c r="X171" i="1"/>
  <c r="Z171" i="1"/>
  <c r="AB171" i="1"/>
  <c r="D172" i="1"/>
  <c r="F172" i="1"/>
  <c r="H172" i="1"/>
  <c r="J172" i="1"/>
  <c r="L172" i="1"/>
  <c r="N172" i="1"/>
  <c r="P172" i="1"/>
  <c r="R172" i="1"/>
  <c r="T172" i="1"/>
  <c r="V172" i="1"/>
  <c r="X172" i="1"/>
  <c r="Z172" i="1"/>
  <c r="AB172" i="1"/>
  <c r="D173" i="1"/>
  <c r="F173" i="1"/>
  <c r="H173" i="1"/>
  <c r="J173" i="1"/>
  <c r="L173" i="1"/>
  <c r="N173" i="1"/>
  <c r="P173" i="1"/>
  <c r="R173" i="1"/>
  <c r="T173" i="1"/>
  <c r="V173" i="1"/>
  <c r="X173" i="1"/>
  <c r="Z173" i="1"/>
  <c r="AB173" i="1"/>
  <c r="D174" i="1"/>
  <c r="F174" i="1"/>
  <c r="H174" i="1"/>
  <c r="J174" i="1"/>
  <c r="L174" i="1"/>
  <c r="N174" i="1"/>
  <c r="P174" i="1"/>
  <c r="R174" i="1"/>
  <c r="T174" i="1"/>
  <c r="V174" i="1"/>
  <c r="X174" i="1"/>
  <c r="Z174" i="1"/>
  <c r="AB174" i="1"/>
  <c r="D175" i="1"/>
  <c r="F175" i="1"/>
  <c r="H175" i="1"/>
  <c r="J175" i="1"/>
  <c r="L175" i="1"/>
  <c r="N175" i="1"/>
  <c r="P175" i="1"/>
  <c r="R175" i="1"/>
  <c r="T175" i="1"/>
  <c r="V175" i="1"/>
  <c r="X175" i="1"/>
  <c r="Z175" i="1"/>
  <c r="AB175" i="1"/>
  <c r="D176" i="1"/>
  <c r="F176" i="1"/>
  <c r="H176" i="1"/>
  <c r="J176" i="1"/>
  <c r="L176" i="1"/>
  <c r="N176" i="1"/>
  <c r="P176" i="1"/>
  <c r="R176" i="1"/>
  <c r="T176" i="1"/>
  <c r="V176" i="1"/>
  <c r="X176" i="1"/>
  <c r="Z176" i="1"/>
  <c r="AB176" i="1"/>
  <c r="D177" i="1"/>
  <c r="F177" i="1"/>
  <c r="H177" i="1"/>
  <c r="J177" i="1"/>
  <c r="L177" i="1"/>
  <c r="N177" i="1"/>
  <c r="P177" i="1"/>
  <c r="R177" i="1"/>
  <c r="T177" i="1"/>
  <c r="V177" i="1"/>
  <c r="X177" i="1"/>
  <c r="Z177" i="1"/>
  <c r="AB177" i="1"/>
  <c r="D178" i="1"/>
  <c r="F178" i="1"/>
  <c r="H178" i="1"/>
  <c r="J178" i="1"/>
  <c r="L178" i="1"/>
  <c r="N178" i="1"/>
  <c r="P178" i="1"/>
  <c r="R178" i="1"/>
  <c r="T178" i="1"/>
  <c r="V178" i="1"/>
  <c r="X178" i="1"/>
  <c r="Z178" i="1"/>
  <c r="AB178" i="1"/>
  <c r="D179" i="1"/>
  <c r="F179" i="1"/>
  <c r="H179" i="1"/>
  <c r="J179" i="1"/>
  <c r="L179" i="1"/>
  <c r="N179" i="1"/>
  <c r="P179" i="1"/>
  <c r="R179" i="1"/>
  <c r="T179" i="1"/>
  <c r="V179" i="1"/>
  <c r="X179" i="1"/>
  <c r="Z179" i="1"/>
  <c r="AB179" i="1"/>
  <c r="D180" i="1"/>
  <c r="F180" i="1"/>
  <c r="H180" i="1"/>
  <c r="J180" i="1"/>
  <c r="L180" i="1"/>
  <c r="N180" i="1"/>
  <c r="P180" i="1"/>
  <c r="R180" i="1"/>
  <c r="T180" i="1"/>
  <c r="V180" i="1"/>
  <c r="X180" i="1"/>
  <c r="Z180" i="1"/>
  <c r="AB180" i="1"/>
  <c r="D181" i="1"/>
  <c r="F181" i="1"/>
  <c r="H181" i="1"/>
  <c r="J181" i="1"/>
  <c r="L181" i="1"/>
  <c r="N181" i="1"/>
  <c r="P181" i="1"/>
  <c r="R181" i="1"/>
  <c r="T181" i="1"/>
  <c r="V181" i="1"/>
  <c r="X181" i="1"/>
  <c r="Z181" i="1"/>
  <c r="AB181" i="1"/>
  <c r="D182" i="1"/>
  <c r="F182" i="1"/>
  <c r="H182" i="1"/>
  <c r="J182" i="1"/>
  <c r="L182" i="1"/>
  <c r="N182" i="1"/>
  <c r="P182" i="1"/>
  <c r="R182" i="1"/>
  <c r="T182" i="1"/>
  <c r="V182" i="1"/>
  <c r="X182" i="1"/>
  <c r="Z182" i="1"/>
  <c r="AB182" i="1"/>
  <c r="D183" i="1"/>
  <c r="F183" i="1"/>
  <c r="H183" i="1"/>
  <c r="J183" i="1"/>
  <c r="L183" i="1"/>
  <c r="N183" i="1"/>
  <c r="P183" i="1"/>
  <c r="R183" i="1"/>
  <c r="T183" i="1"/>
  <c r="V183" i="1"/>
  <c r="X183" i="1"/>
  <c r="Z183" i="1"/>
  <c r="AB183" i="1"/>
  <c r="D184" i="1"/>
  <c r="F184" i="1"/>
  <c r="H184" i="1"/>
  <c r="J184" i="1"/>
  <c r="L184" i="1"/>
  <c r="N184" i="1"/>
  <c r="P184" i="1"/>
  <c r="R184" i="1"/>
  <c r="T184" i="1"/>
  <c r="V184" i="1"/>
  <c r="X184" i="1"/>
  <c r="Z184" i="1"/>
  <c r="AB184" i="1"/>
  <c r="D185" i="1"/>
  <c r="F185" i="1"/>
  <c r="H185" i="1"/>
  <c r="J185" i="1"/>
  <c r="L185" i="1"/>
  <c r="N185" i="1"/>
  <c r="P185" i="1"/>
  <c r="R185" i="1"/>
  <c r="T185" i="1"/>
  <c r="V185" i="1"/>
  <c r="X185" i="1"/>
  <c r="Z185" i="1"/>
  <c r="AB185" i="1"/>
  <c r="D186" i="1"/>
  <c r="F186" i="1"/>
  <c r="H186" i="1"/>
  <c r="J186" i="1"/>
  <c r="L186" i="1"/>
  <c r="N186" i="1"/>
  <c r="P186" i="1"/>
  <c r="R186" i="1"/>
  <c r="T186" i="1"/>
  <c r="V186" i="1"/>
  <c r="X186" i="1"/>
  <c r="Z186" i="1"/>
  <c r="AB186" i="1"/>
  <c r="D187" i="1"/>
  <c r="F187" i="1"/>
  <c r="H187" i="1"/>
  <c r="J187" i="1"/>
  <c r="L187" i="1"/>
  <c r="N187" i="1"/>
  <c r="P187" i="1"/>
  <c r="R187" i="1"/>
  <c r="T187" i="1"/>
  <c r="V187" i="1"/>
  <c r="X187" i="1"/>
  <c r="Z187" i="1"/>
  <c r="AB187" i="1"/>
  <c r="D188" i="1"/>
  <c r="F188" i="1"/>
  <c r="H188" i="1"/>
  <c r="J188" i="1"/>
  <c r="L188" i="1"/>
  <c r="N188" i="1"/>
  <c r="P188" i="1"/>
  <c r="R188" i="1"/>
  <c r="T188" i="1"/>
  <c r="V188" i="1"/>
  <c r="X188" i="1"/>
  <c r="Z188" i="1"/>
  <c r="AB188" i="1"/>
  <c r="D189" i="1"/>
  <c r="F189" i="1"/>
  <c r="H189" i="1"/>
  <c r="J189" i="1"/>
  <c r="L189" i="1"/>
  <c r="N189" i="1"/>
  <c r="P189" i="1"/>
  <c r="R189" i="1"/>
  <c r="T189" i="1"/>
  <c r="V189" i="1"/>
  <c r="X189" i="1"/>
  <c r="Z189" i="1"/>
  <c r="AB189" i="1"/>
  <c r="D190" i="1"/>
  <c r="F190" i="1"/>
  <c r="H190" i="1"/>
  <c r="J190" i="1"/>
  <c r="L190" i="1"/>
  <c r="N190" i="1"/>
  <c r="P190" i="1"/>
  <c r="R190" i="1"/>
  <c r="T190" i="1"/>
  <c r="V190" i="1"/>
  <c r="X190" i="1"/>
  <c r="Z190" i="1"/>
  <c r="AB190" i="1"/>
  <c r="D191" i="1"/>
  <c r="F191" i="1"/>
  <c r="H191" i="1"/>
  <c r="J191" i="1"/>
  <c r="L191" i="1"/>
  <c r="N191" i="1"/>
  <c r="P191" i="1"/>
  <c r="R191" i="1"/>
  <c r="T191" i="1"/>
  <c r="V191" i="1"/>
  <c r="X191" i="1"/>
  <c r="Z191" i="1"/>
  <c r="AB191" i="1"/>
  <c r="D192" i="1"/>
  <c r="F192" i="1"/>
  <c r="H192" i="1"/>
  <c r="J192" i="1"/>
  <c r="L192" i="1"/>
  <c r="N192" i="1"/>
  <c r="P192" i="1"/>
  <c r="R192" i="1"/>
  <c r="T192" i="1"/>
  <c r="V192" i="1"/>
  <c r="X192" i="1"/>
  <c r="Z192" i="1"/>
  <c r="AB192" i="1"/>
  <c r="D193" i="1"/>
  <c r="F193" i="1"/>
  <c r="H193" i="1"/>
  <c r="J193" i="1"/>
  <c r="L193" i="1"/>
  <c r="N193" i="1"/>
  <c r="P193" i="1"/>
  <c r="R193" i="1"/>
  <c r="T193" i="1"/>
  <c r="V193" i="1"/>
  <c r="X193" i="1"/>
  <c r="Z193" i="1"/>
  <c r="AB193" i="1"/>
  <c r="D194" i="1"/>
  <c r="F194" i="1"/>
  <c r="H194" i="1"/>
  <c r="J194" i="1"/>
  <c r="L194" i="1"/>
  <c r="N194" i="1"/>
  <c r="P194" i="1"/>
  <c r="R194" i="1"/>
  <c r="T194" i="1"/>
  <c r="V194" i="1"/>
  <c r="X194" i="1"/>
  <c r="Z194" i="1"/>
  <c r="AB194" i="1"/>
  <c r="D195" i="1"/>
  <c r="F195" i="1"/>
  <c r="H195" i="1"/>
  <c r="J195" i="1"/>
  <c r="L195" i="1"/>
  <c r="N195" i="1"/>
  <c r="P195" i="1"/>
  <c r="R195" i="1"/>
  <c r="T195" i="1"/>
  <c r="V195" i="1"/>
  <c r="X195" i="1"/>
  <c r="Z195" i="1"/>
  <c r="AB195" i="1"/>
  <c r="D196" i="1"/>
  <c r="F196" i="1"/>
  <c r="H196" i="1"/>
  <c r="J196" i="1"/>
  <c r="L196" i="1"/>
  <c r="N196" i="1"/>
  <c r="P196" i="1"/>
  <c r="R196" i="1"/>
  <c r="T196" i="1"/>
  <c r="V196" i="1"/>
  <c r="X196" i="1"/>
  <c r="Z196" i="1"/>
  <c r="AB196" i="1"/>
  <c r="D197" i="1"/>
  <c r="F197" i="1"/>
  <c r="H197" i="1"/>
  <c r="J197" i="1"/>
  <c r="L197" i="1"/>
  <c r="N197" i="1"/>
  <c r="P197" i="1"/>
  <c r="R197" i="1"/>
  <c r="T197" i="1"/>
  <c r="V197" i="1"/>
  <c r="X197" i="1"/>
  <c r="Z197" i="1"/>
  <c r="AB197" i="1"/>
  <c r="D198" i="1"/>
  <c r="F198" i="1"/>
  <c r="H198" i="1"/>
  <c r="J198" i="1"/>
  <c r="L198" i="1"/>
  <c r="N198" i="1"/>
  <c r="P198" i="1"/>
  <c r="R198" i="1"/>
  <c r="T198" i="1"/>
  <c r="V198" i="1"/>
  <c r="X198" i="1"/>
  <c r="Z198" i="1"/>
  <c r="AB198" i="1"/>
  <c r="D199" i="1"/>
  <c r="F199" i="1"/>
  <c r="H199" i="1"/>
  <c r="J199" i="1"/>
  <c r="L199" i="1"/>
  <c r="N199" i="1"/>
  <c r="P199" i="1"/>
  <c r="R199" i="1"/>
  <c r="T199" i="1"/>
  <c r="V199" i="1"/>
  <c r="X199" i="1"/>
  <c r="Z199" i="1"/>
  <c r="AB199" i="1"/>
  <c r="D200" i="1"/>
  <c r="F200" i="1"/>
  <c r="H200" i="1"/>
  <c r="J200" i="1"/>
  <c r="L200" i="1"/>
  <c r="N200" i="1"/>
  <c r="P200" i="1"/>
  <c r="R200" i="1"/>
  <c r="T200" i="1"/>
  <c r="V200" i="1"/>
  <c r="X200" i="1"/>
  <c r="Z200" i="1"/>
  <c r="AB200" i="1"/>
  <c r="D201" i="1"/>
  <c r="F201" i="1"/>
  <c r="H201" i="1"/>
  <c r="J201" i="1"/>
  <c r="L201" i="1"/>
  <c r="N201" i="1"/>
  <c r="P201" i="1"/>
  <c r="R201" i="1"/>
  <c r="T201" i="1"/>
  <c r="V201" i="1"/>
  <c r="X201" i="1"/>
  <c r="Z201" i="1"/>
  <c r="AB201" i="1"/>
  <c r="D202" i="1"/>
  <c r="F202" i="1"/>
  <c r="H202" i="1"/>
  <c r="J202" i="1"/>
  <c r="L202" i="1"/>
  <c r="N202" i="1"/>
  <c r="P202" i="1"/>
  <c r="R202" i="1"/>
  <c r="T202" i="1"/>
  <c r="V202" i="1"/>
  <c r="X202" i="1"/>
  <c r="Z202" i="1"/>
  <c r="AB202" i="1"/>
  <c r="D203" i="1"/>
  <c r="F203" i="1"/>
  <c r="H203" i="1"/>
  <c r="J203" i="1"/>
  <c r="L203" i="1"/>
  <c r="N203" i="1"/>
  <c r="P203" i="1"/>
  <c r="R203" i="1"/>
  <c r="T203" i="1"/>
  <c r="V203" i="1"/>
  <c r="X203" i="1"/>
  <c r="Z203" i="1"/>
  <c r="AB203" i="1"/>
  <c r="D204" i="1"/>
  <c r="F204" i="1"/>
  <c r="H204" i="1"/>
  <c r="J204" i="1"/>
  <c r="L204" i="1"/>
  <c r="N204" i="1"/>
  <c r="P204" i="1"/>
  <c r="R204" i="1"/>
  <c r="T204" i="1"/>
  <c r="V204" i="1"/>
  <c r="X204" i="1"/>
  <c r="Z204" i="1"/>
  <c r="AB204" i="1"/>
  <c r="D205" i="1"/>
  <c r="F205" i="1"/>
  <c r="H205" i="1"/>
  <c r="J205" i="1"/>
  <c r="L205" i="1"/>
  <c r="N205" i="1"/>
  <c r="P205" i="1"/>
  <c r="R205" i="1"/>
  <c r="T205" i="1"/>
  <c r="V205" i="1"/>
  <c r="X205" i="1"/>
  <c r="Z205" i="1"/>
  <c r="AB205" i="1"/>
  <c r="D206" i="1"/>
  <c r="F206" i="1"/>
  <c r="H206" i="1"/>
  <c r="J206" i="1"/>
  <c r="L206" i="1"/>
  <c r="N206" i="1"/>
  <c r="P206" i="1"/>
  <c r="R206" i="1"/>
  <c r="T206" i="1"/>
  <c r="V206" i="1"/>
  <c r="X206" i="1"/>
  <c r="Z206" i="1"/>
  <c r="AB206" i="1"/>
  <c r="D207" i="1"/>
  <c r="F207" i="1"/>
  <c r="H207" i="1"/>
  <c r="J207" i="1"/>
  <c r="L207" i="1"/>
  <c r="N207" i="1"/>
  <c r="P207" i="1"/>
  <c r="R207" i="1"/>
  <c r="T207" i="1"/>
  <c r="V207" i="1"/>
  <c r="X207" i="1"/>
  <c r="Z207" i="1"/>
  <c r="AB207" i="1"/>
  <c r="D208" i="1"/>
  <c r="F208" i="1"/>
  <c r="H208" i="1"/>
  <c r="J208" i="1"/>
  <c r="L208" i="1"/>
  <c r="N208" i="1"/>
  <c r="P208" i="1"/>
  <c r="R208" i="1"/>
  <c r="T208" i="1"/>
  <c r="V208" i="1"/>
  <c r="X208" i="1"/>
  <c r="Z208" i="1"/>
  <c r="AB208" i="1"/>
  <c r="D209" i="1"/>
  <c r="F209" i="1"/>
  <c r="H209" i="1"/>
  <c r="J209" i="1"/>
  <c r="L209" i="1"/>
  <c r="N209" i="1"/>
  <c r="P209" i="1"/>
  <c r="R209" i="1"/>
  <c r="T209" i="1"/>
  <c r="V209" i="1"/>
  <c r="X209" i="1"/>
  <c r="Z209" i="1"/>
  <c r="AB209" i="1"/>
  <c r="D210" i="1"/>
  <c r="F210" i="1"/>
  <c r="H210" i="1"/>
  <c r="J210" i="1"/>
  <c r="L210" i="1"/>
  <c r="N210" i="1"/>
  <c r="P210" i="1"/>
  <c r="R210" i="1"/>
  <c r="T210" i="1"/>
  <c r="V210" i="1"/>
  <c r="X210" i="1"/>
  <c r="Z210" i="1"/>
  <c r="AB210" i="1"/>
  <c r="D211" i="1"/>
  <c r="F211" i="1"/>
  <c r="H211" i="1"/>
  <c r="J211" i="1"/>
  <c r="L211" i="1"/>
  <c r="N211" i="1"/>
  <c r="P211" i="1"/>
  <c r="R211" i="1"/>
  <c r="T211" i="1"/>
  <c r="V211" i="1"/>
  <c r="X211" i="1"/>
  <c r="Z211" i="1"/>
  <c r="AB211" i="1"/>
  <c r="D212" i="1"/>
  <c r="F212" i="1"/>
  <c r="H212" i="1"/>
  <c r="J212" i="1"/>
  <c r="L212" i="1"/>
  <c r="N212" i="1"/>
  <c r="P212" i="1"/>
  <c r="R212" i="1"/>
  <c r="T212" i="1"/>
  <c r="V212" i="1"/>
  <c r="X212" i="1"/>
  <c r="Z212" i="1"/>
  <c r="AB212" i="1"/>
  <c r="D213" i="1"/>
  <c r="F213" i="1"/>
  <c r="H213" i="1"/>
  <c r="J213" i="1"/>
  <c r="L213" i="1"/>
  <c r="N213" i="1"/>
  <c r="P213" i="1"/>
  <c r="R213" i="1"/>
  <c r="T213" i="1"/>
  <c r="V213" i="1"/>
  <c r="X213" i="1"/>
  <c r="Z213" i="1"/>
  <c r="AB213" i="1"/>
  <c r="D214" i="1"/>
  <c r="F214" i="1"/>
  <c r="H214" i="1"/>
  <c r="J214" i="1"/>
  <c r="L214" i="1"/>
  <c r="N214" i="1"/>
  <c r="P214" i="1"/>
  <c r="R214" i="1"/>
  <c r="T214" i="1"/>
  <c r="V214" i="1"/>
  <c r="X214" i="1"/>
  <c r="Z214" i="1"/>
  <c r="AB214" i="1"/>
  <c r="D215" i="1"/>
  <c r="F215" i="1"/>
  <c r="H215" i="1"/>
  <c r="J215" i="1"/>
  <c r="L215" i="1"/>
  <c r="N215" i="1"/>
  <c r="P215" i="1"/>
  <c r="R215" i="1"/>
  <c r="T215" i="1"/>
  <c r="V215" i="1"/>
  <c r="X215" i="1"/>
  <c r="Z215" i="1"/>
  <c r="AB215" i="1"/>
  <c r="D216" i="1"/>
  <c r="F216" i="1"/>
  <c r="H216" i="1"/>
  <c r="J216" i="1"/>
  <c r="L216" i="1"/>
  <c r="N216" i="1"/>
  <c r="P216" i="1"/>
  <c r="R216" i="1"/>
  <c r="T216" i="1"/>
  <c r="V216" i="1"/>
  <c r="X216" i="1"/>
  <c r="Z216" i="1"/>
  <c r="AB216" i="1"/>
  <c r="D217" i="1"/>
  <c r="F217" i="1"/>
  <c r="H217" i="1"/>
  <c r="J217" i="1"/>
  <c r="L217" i="1"/>
  <c r="N217" i="1"/>
  <c r="P217" i="1"/>
  <c r="R217" i="1"/>
  <c r="T217" i="1"/>
  <c r="V217" i="1"/>
  <c r="X217" i="1"/>
  <c r="Z217" i="1"/>
  <c r="AB217" i="1"/>
  <c r="D218" i="1"/>
  <c r="F218" i="1"/>
  <c r="H218" i="1"/>
  <c r="J218" i="1"/>
  <c r="L218" i="1"/>
  <c r="N218" i="1"/>
  <c r="P218" i="1"/>
  <c r="R218" i="1"/>
  <c r="T218" i="1"/>
  <c r="V218" i="1"/>
  <c r="X218" i="1"/>
  <c r="Z218" i="1"/>
  <c r="AB218" i="1"/>
  <c r="D219" i="1"/>
  <c r="F219" i="1"/>
  <c r="H219" i="1"/>
  <c r="J219" i="1"/>
  <c r="L219" i="1"/>
  <c r="N219" i="1"/>
  <c r="P219" i="1"/>
  <c r="R219" i="1"/>
  <c r="T219" i="1"/>
  <c r="V219" i="1"/>
  <c r="X219" i="1"/>
  <c r="Z219" i="1"/>
  <c r="AB219" i="1"/>
  <c r="D220" i="1"/>
  <c r="F220" i="1"/>
  <c r="H220" i="1"/>
  <c r="J220" i="1"/>
  <c r="L220" i="1"/>
  <c r="N220" i="1"/>
  <c r="P220" i="1"/>
  <c r="R220" i="1"/>
  <c r="T220" i="1"/>
  <c r="V220" i="1"/>
  <c r="X220" i="1"/>
  <c r="Z220" i="1"/>
  <c r="AB220" i="1"/>
  <c r="D221" i="1"/>
  <c r="F221" i="1"/>
  <c r="H221" i="1"/>
  <c r="J221" i="1"/>
  <c r="L221" i="1"/>
  <c r="N221" i="1"/>
  <c r="P221" i="1"/>
  <c r="R221" i="1"/>
  <c r="T221" i="1"/>
  <c r="V221" i="1"/>
  <c r="X221" i="1"/>
  <c r="Z221" i="1"/>
  <c r="AB221" i="1"/>
  <c r="D222" i="1"/>
  <c r="F222" i="1"/>
  <c r="H222" i="1"/>
  <c r="J222" i="1"/>
  <c r="L222" i="1"/>
  <c r="N222" i="1"/>
  <c r="P222" i="1"/>
  <c r="R222" i="1"/>
  <c r="T222" i="1"/>
  <c r="V222" i="1"/>
  <c r="X222" i="1"/>
  <c r="Z222" i="1"/>
  <c r="AB222" i="1"/>
  <c r="D223" i="1"/>
  <c r="F223" i="1"/>
  <c r="H223" i="1"/>
  <c r="J223" i="1"/>
  <c r="L223" i="1"/>
  <c r="N223" i="1"/>
  <c r="P223" i="1"/>
  <c r="R223" i="1"/>
  <c r="T223" i="1"/>
  <c r="V223" i="1"/>
  <c r="X223" i="1"/>
  <c r="Z223" i="1"/>
  <c r="AB223" i="1"/>
  <c r="D224" i="1"/>
  <c r="F224" i="1"/>
  <c r="H224" i="1"/>
  <c r="J224" i="1"/>
  <c r="L224" i="1"/>
  <c r="N224" i="1"/>
  <c r="P224" i="1"/>
  <c r="R224" i="1"/>
  <c r="T224" i="1"/>
  <c r="V224" i="1"/>
  <c r="X224" i="1"/>
  <c r="Z224" i="1"/>
  <c r="AB224" i="1"/>
  <c r="D225" i="1"/>
  <c r="F225" i="1"/>
  <c r="H225" i="1"/>
  <c r="J225" i="1"/>
  <c r="L225" i="1"/>
  <c r="N225" i="1"/>
  <c r="P225" i="1"/>
  <c r="R225" i="1"/>
  <c r="T225" i="1"/>
  <c r="V225" i="1"/>
  <c r="X225" i="1"/>
  <c r="Z225" i="1"/>
  <c r="AB225" i="1"/>
  <c r="D226" i="1"/>
  <c r="F226" i="1"/>
  <c r="H226" i="1"/>
  <c r="J226" i="1"/>
  <c r="L226" i="1"/>
  <c r="N226" i="1"/>
  <c r="P226" i="1"/>
  <c r="R226" i="1"/>
  <c r="T226" i="1"/>
  <c r="V226" i="1"/>
  <c r="X226" i="1"/>
  <c r="Z226" i="1"/>
  <c r="AB226" i="1"/>
  <c r="D227" i="1"/>
  <c r="F227" i="1"/>
  <c r="H227" i="1"/>
  <c r="J227" i="1"/>
  <c r="L227" i="1"/>
  <c r="N227" i="1"/>
  <c r="P227" i="1"/>
  <c r="R227" i="1"/>
  <c r="T227" i="1"/>
  <c r="V227" i="1"/>
  <c r="X227" i="1"/>
  <c r="Z227" i="1"/>
  <c r="AB227" i="1"/>
  <c r="D228" i="1"/>
  <c r="F228" i="1"/>
  <c r="H228" i="1"/>
  <c r="J228" i="1"/>
  <c r="L228" i="1"/>
  <c r="N228" i="1"/>
  <c r="P228" i="1"/>
  <c r="R228" i="1"/>
  <c r="T228" i="1"/>
  <c r="V228" i="1"/>
  <c r="X228" i="1"/>
  <c r="Z228" i="1"/>
  <c r="AB228" i="1"/>
  <c r="D229" i="1"/>
  <c r="F229" i="1"/>
  <c r="H229" i="1"/>
  <c r="J229" i="1"/>
  <c r="L229" i="1"/>
  <c r="N229" i="1"/>
  <c r="P229" i="1"/>
  <c r="R229" i="1"/>
  <c r="T229" i="1"/>
  <c r="V229" i="1"/>
  <c r="X229" i="1"/>
  <c r="Z229" i="1"/>
  <c r="AB229" i="1"/>
  <c r="D230" i="1"/>
  <c r="F230" i="1"/>
  <c r="H230" i="1"/>
  <c r="J230" i="1"/>
  <c r="L230" i="1"/>
  <c r="N230" i="1"/>
  <c r="P230" i="1"/>
  <c r="R230" i="1"/>
  <c r="T230" i="1"/>
  <c r="V230" i="1"/>
  <c r="X230" i="1"/>
  <c r="Z230" i="1"/>
  <c r="AB230" i="1"/>
  <c r="D231" i="1"/>
  <c r="F231" i="1"/>
  <c r="H231" i="1"/>
  <c r="J231" i="1"/>
  <c r="L231" i="1"/>
  <c r="N231" i="1"/>
  <c r="P231" i="1"/>
  <c r="R231" i="1"/>
  <c r="T231" i="1"/>
  <c r="V231" i="1"/>
  <c r="X231" i="1"/>
  <c r="Z231" i="1"/>
  <c r="AB231" i="1"/>
  <c r="D232" i="1"/>
  <c r="F232" i="1"/>
  <c r="H232" i="1"/>
  <c r="J232" i="1"/>
  <c r="L232" i="1"/>
  <c r="N232" i="1"/>
  <c r="P232" i="1"/>
  <c r="R232" i="1"/>
  <c r="T232" i="1"/>
  <c r="V232" i="1"/>
  <c r="X232" i="1"/>
  <c r="Z232" i="1"/>
  <c r="AB232" i="1"/>
  <c r="D233" i="1"/>
  <c r="F233" i="1"/>
  <c r="H233" i="1"/>
  <c r="J233" i="1"/>
  <c r="L233" i="1"/>
  <c r="N233" i="1"/>
  <c r="P233" i="1"/>
  <c r="R233" i="1"/>
  <c r="T233" i="1"/>
  <c r="V233" i="1"/>
  <c r="X233" i="1"/>
  <c r="Z233" i="1"/>
  <c r="AB233" i="1"/>
  <c r="D234" i="1"/>
  <c r="F234" i="1"/>
  <c r="H234" i="1"/>
  <c r="J234" i="1"/>
  <c r="L234" i="1"/>
  <c r="N234" i="1"/>
  <c r="P234" i="1"/>
  <c r="R234" i="1"/>
  <c r="T234" i="1"/>
  <c r="V234" i="1"/>
  <c r="X234" i="1"/>
  <c r="Z234" i="1"/>
  <c r="AB234" i="1"/>
  <c r="D235" i="1"/>
  <c r="F235" i="1"/>
  <c r="H235" i="1"/>
  <c r="J235" i="1"/>
  <c r="L235" i="1"/>
  <c r="N235" i="1"/>
  <c r="P235" i="1"/>
  <c r="R235" i="1"/>
  <c r="T235" i="1"/>
  <c r="V235" i="1"/>
  <c r="X235" i="1"/>
  <c r="Z235" i="1"/>
  <c r="AB235" i="1"/>
  <c r="D236" i="1"/>
  <c r="F236" i="1"/>
  <c r="H236" i="1"/>
  <c r="J236" i="1"/>
  <c r="L236" i="1"/>
  <c r="N236" i="1"/>
  <c r="P236" i="1"/>
  <c r="R236" i="1"/>
  <c r="T236" i="1"/>
  <c r="V236" i="1"/>
  <c r="X236" i="1"/>
  <c r="Z236" i="1"/>
  <c r="AB236" i="1"/>
  <c r="D237" i="1"/>
  <c r="F237" i="1"/>
  <c r="H237" i="1"/>
  <c r="J237" i="1"/>
  <c r="L237" i="1"/>
  <c r="N237" i="1"/>
  <c r="P237" i="1"/>
  <c r="R237" i="1"/>
  <c r="T237" i="1"/>
  <c r="V237" i="1"/>
  <c r="X237" i="1"/>
  <c r="Z237" i="1"/>
  <c r="AB237" i="1"/>
  <c r="D238" i="1"/>
  <c r="F238" i="1"/>
  <c r="H238" i="1"/>
  <c r="J238" i="1"/>
  <c r="L238" i="1"/>
  <c r="N238" i="1"/>
  <c r="P238" i="1"/>
  <c r="R238" i="1"/>
  <c r="T238" i="1"/>
  <c r="V238" i="1"/>
  <c r="X238" i="1"/>
  <c r="Z238" i="1"/>
  <c r="AB238" i="1"/>
  <c r="D239" i="1"/>
  <c r="F239" i="1"/>
  <c r="H239" i="1"/>
  <c r="J239" i="1"/>
  <c r="L239" i="1"/>
  <c r="N239" i="1"/>
  <c r="P239" i="1"/>
  <c r="R239" i="1"/>
  <c r="T239" i="1"/>
  <c r="V239" i="1"/>
  <c r="X239" i="1"/>
  <c r="Z239" i="1"/>
  <c r="AB239" i="1"/>
  <c r="D240" i="1"/>
  <c r="F240" i="1"/>
  <c r="H240" i="1"/>
  <c r="J240" i="1"/>
  <c r="L240" i="1"/>
  <c r="N240" i="1"/>
  <c r="P240" i="1"/>
  <c r="R240" i="1"/>
  <c r="T240" i="1"/>
  <c r="V240" i="1"/>
  <c r="X240" i="1"/>
  <c r="Z240" i="1"/>
  <c r="AB240" i="1"/>
  <c r="D241" i="1"/>
  <c r="F241" i="1"/>
  <c r="H241" i="1"/>
  <c r="J241" i="1"/>
  <c r="L241" i="1"/>
  <c r="N241" i="1"/>
  <c r="P241" i="1"/>
  <c r="R241" i="1"/>
  <c r="T241" i="1"/>
  <c r="V241" i="1"/>
  <c r="X241" i="1"/>
  <c r="Z241" i="1"/>
  <c r="AB241" i="1"/>
  <c r="D242" i="1"/>
  <c r="F242" i="1"/>
  <c r="H242" i="1"/>
  <c r="J242" i="1"/>
  <c r="L242" i="1"/>
  <c r="N242" i="1"/>
  <c r="P242" i="1"/>
  <c r="R242" i="1"/>
  <c r="T242" i="1"/>
  <c r="V242" i="1"/>
  <c r="X242" i="1"/>
  <c r="Z242" i="1"/>
  <c r="AB242" i="1"/>
  <c r="D243" i="1"/>
  <c r="F243" i="1"/>
  <c r="H243" i="1"/>
  <c r="J243" i="1"/>
  <c r="L243" i="1"/>
  <c r="N243" i="1"/>
  <c r="P243" i="1"/>
  <c r="R243" i="1"/>
  <c r="T243" i="1"/>
  <c r="V243" i="1"/>
  <c r="X243" i="1"/>
  <c r="Z243" i="1"/>
  <c r="AB243" i="1"/>
  <c r="D244" i="1"/>
  <c r="F244" i="1"/>
  <c r="H244" i="1"/>
  <c r="J244" i="1"/>
  <c r="L244" i="1"/>
  <c r="N244" i="1"/>
  <c r="P244" i="1"/>
  <c r="R244" i="1"/>
  <c r="T244" i="1"/>
  <c r="V244" i="1"/>
  <c r="X244" i="1"/>
  <c r="Z244" i="1"/>
  <c r="AB244" i="1"/>
  <c r="D245" i="1"/>
  <c r="F245" i="1"/>
  <c r="H245" i="1"/>
  <c r="J245" i="1"/>
  <c r="L245" i="1"/>
  <c r="N245" i="1"/>
  <c r="P245" i="1"/>
  <c r="R245" i="1"/>
  <c r="T245" i="1"/>
  <c r="V245" i="1"/>
  <c r="X245" i="1"/>
  <c r="Z245" i="1"/>
  <c r="AB245" i="1"/>
  <c r="D246" i="1"/>
  <c r="F246" i="1"/>
  <c r="H246" i="1"/>
  <c r="J246" i="1"/>
  <c r="L246" i="1"/>
  <c r="N246" i="1"/>
  <c r="P246" i="1"/>
  <c r="R246" i="1"/>
  <c r="T246" i="1"/>
  <c r="V246" i="1"/>
  <c r="X246" i="1"/>
  <c r="Z246" i="1"/>
  <c r="AB246" i="1"/>
  <c r="D247" i="1"/>
  <c r="F247" i="1"/>
  <c r="H247" i="1"/>
  <c r="J247" i="1"/>
  <c r="L247" i="1"/>
  <c r="N247" i="1"/>
  <c r="P247" i="1"/>
  <c r="R247" i="1"/>
  <c r="T247" i="1"/>
  <c r="V247" i="1"/>
  <c r="X247" i="1"/>
  <c r="Z247" i="1"/>
  <c r="AB247" i="1"/>
  <c r="D248" i="1"/>
  <c r="F248" i="1"/>
  <c r="H248" i="1"/>
  <c r="J248" i="1"/>
  <c r="L248" i="1"/>
  <c r="N248" i="1"/>
  <c r="P248" i="1"/>
  <c r="R248" i="1"/>
  <c r="T248" i="1"/>
  <c r="V248" i="1"/>
  <c r="X248" i="1"/>
  <c r="Z248" i="1"/>
  <c r="AB248" i="1"/>
  <c r="D249" i="1"/>
  <c r="F249" i="1"/>
  <c r="H249" i="1"/>
  <c r="J249" i="1"/>
  <c r="L249" i="1"/>
  <c r="N249" i="1"/>
  <c r="P249" i="1"/>
  <c r="R249" i="1"/>
  <c r="T249" i="1"/>
  <c r="V249" i="1"/>
  <c r="X249" i="1"/>
  <c r="Z249" i="1"/>
  <c r="AB249" i="1"/>
  <c r="D250" i="1"/>
  <c r="F250" i="1"/>
  <c r="H250" i="1"/>
  <c r="J250" i="1"/>
  <c r="L250" i="1"/>
  <c r="N250" i="1"/>
  <c r="P250" i="1"/>
  <c r="R250" i="1"/>
  <c r="T250" i="1"/>
  <c r="V250" i="1"/>
  <c r="X250" i="1"/>
  <c r="Z250" i="1"/>
  <c r="AB250" i="1"/>
  <c r="D251" i="1"/>
  <c r="F251" i="1"/>
  <c r="H251" i="1"/>
  <c r="J251" i="1"/>
  <c r="L251" i="1"/>
  <c r="N251" i="1"/>
  <c r="P251" i="1"/>
  <c r="R251" i="1"/>
  <c r="T251" i="1"/>
  <c r="V251" i="1"/>
  <c r="X251" i="1"/>
  <c r="Z251" i="1"/>
  <c r="AB251" i="1"/>
  <c r="D252" i="1"/>
  <c r="F252" i="1"/>
  <c r="H252" i="1"/>
  <c r="J252" i="1"/>
  <c r="L252" i="1"/>
  <c r="N252" i="1"/>
  <c r="P252" i="1"/>
  <c r="R252" i="1"/>
  <c r="T252" i="1"/>
  <c r="V252" i="1"/>
  <c r="X252" i="1"/>
  <c r="Z252" i="1"/>
  <c r="AB252" i="1"/>
  <c r="D253" i="1"/>
  <c r="F253" i="1"/>
  <c r="H253" i="1"/>
  <c r="J253" i="1"/>
  <c r="L253" i="1"/>
  <c r="N253" i="1"/>
  <c r="P253" i="1"/>
  <c r="R253" i="1"/>
  <c r="T253" i="1"/>
  <c r="V253" i="1"/>
  <c r="X253" i="1"/>
  <c r="Z253" i="1"/>
  <c r="AB253" i="1"/>
  <c r="D254" i="1"/>
  <c r="F254" i="1"/>
  <c r="H254" i="1"/>
  <c r="J254" i="1"/>
  <c r="L254" i="1"/>
  <c r="N254" i="1"/>
  <c r="P254" i="1"/>
  <c r="R254" i="1"/>
  <c r="T254" i="1"/>
  <c r="V254" i="1"/>
  <c r="X254" i="1"/>
  <c r="Z254" i="1"/>
  <c r="AB254" i="1"/>
  <c r="D255" i="1"/>
  <c r="F255" i="1"/>
  <c r="H255" i="1"/>
  <c r="J255" i="1"/>
  <c r="L255" i="1"/>
  <c r="N255" i="1"/>
  <c r="P255" i="1"/>
  <c r="R255" i="1"/>
  <c r="T255" i="1"/>
  <c r="V255" i="1"/>
  <c r="X255" i="1"/>
  <c r="Z255" i="1"/>
  <c r="AB255" i="1"/>
  <c r="D256" i="1"/>
  <c r="F256" i="1"/>
  <c r="H256" i="1"/>
  <c r="J256" i="1"/>
  <c r="L256" i="1"/>
  <c r="N256" i="1"/>
  <c r="P256" i="1"/>
  <c r="R256" i="1"/>
  <c r="T256" i="1"/>
  <c r="V256" i="1"/>
  <c r="X256" i="1"/>
  <c r="Z256" i="1"/>
  <c r="AB256" i="1"/>
  <c r="D257" i="1"/>
  <c r="F257" i="1"/>
  <c r="H257" i="1"/>
  <c r="J257" i="1"/>
  <c r="L257" i="1"/>
  <c r="N257" i="1"/>
  <c r="P257" i="1"/>
  <c r="R257" i="1"/>
  <c r="T257" i="1"/>
  <c r="V257" i="1"/>
  <c r="X257" i="1"/>
  <c r="Z257" i="1"/>
  <c r="AB257" i="1"/>
  <c r="D258" i="1"/>
  <c r="F258" i="1"/>
  <c r="H258" i="1"/>
  <c r="J258" i="1"/>
  <c r="L258" i="1"/>
  <c r="N258" i="1"/>
  <c r="P258" i="1"/>
  <c r="R258" i="1"/>
  <c r="T258" i="1"/>
  <c r="V258" i="1"/>
  <c r="X258" i="1"/>
  <c r="Z258" i="1"/>
  <c r="AB258" i="1"/>
  <c r="D259" i="1"/>
  <c r="F259" i="1"/>
  <c r="H259" i="1"/>
  <c r="J259" i="1"/>
  <c r="L259" i="1"/>
  <c r="N259" i="1"/>
  <c r="P259" i="1"/>
  <c r="R259" i="1"/>
  <c r="T259" i="1"/>
  <c r="V259" i="1"/>
  <c r="X259" i="1"/>
  <c r="Z259" i="1"/>
  <c r="AB259" i="1"/>
  <c r="D260" i="1"/>
  <c r="F260" i="1"/>
  <c r="H260" i="1"/>
  <c r="J260" i="1"/>
  <c r="L260" i="1"/>
  <c r="N260" i="1"/>
  <c r="P260" i="1"/>
  <c r="R260" i="1"/>
  <c r="T260" i="1"/>
  <c r="V260" i="1"/>
  <c r="X260" i="1"/>
  <c r="Z260" i="1"/>
  <c r="AB260" i="1"/>
  <c r="D261" i="1"/>
  <c r="F261" i="1"/>
  <c r="H261" i="1"/>
  <c r="J261" i="1"/>
  <c r="L261" i="1"/>
  <c r="N261" i="1"/>
  <c r="P261" i="1"/>
  <c r="R261" i="1"/>
  <c r="T261" i="1"/>
  <c r="V261" i="1"/>
  <c r="X261" i="1"/>
  <c r="Z261" i="1"/>
  <c r="AB261" i="1"/>
  <c r="D262" i="1"/>
  <c r="F262" i="1"/>
  <c r="H262" i="1"/>
  <c r="J262" i="1"/>
  <c r="L262" i="1"/>
  <c r="N262" i="1"/>
  <c r="P262" i="1"/>
  <c r="R262" i="1"/>
  <c r="T262" i="1"/>
  <c r="V262" i="1"/>
  <c r="X262" i="1"/>
  <c r="Z262" i="1"/>
  <c r="AB262" i="1"/>
  <c r="D263" i="1"/>
  <c r="F263" i="1"/>
  <c r="H263" i="1"/>
  <c r="J263" i="1"/>
  <c r="L263" i="1"/>
  <c r="N263" i="1"/>
  <c r="P263" i="1"/>
  <c r="R263" i="1"/>
  <c r="T263" i="1"/>
  <c r="V263" i="1"/>
  <c r="X263" i="1"/>
  <c r="Z263" i="1"/>
  <c r="AB263" i="1"/>
  <c r="D264" i="1"/>
  <c r="F264" i="1"/>
  <c r="H264" i="1"/>
  <c r="J264" i="1"/>
  <c r="L264" i="1"/>
  <c r="N264" i="1"/>
  <c r="P264" i="1"/>
  <c r="R264" i="1"/>
  <c r="T264" i="1"/>
  <c r="V264" i="1"/>
  <c r="X264" i="1"/>
  <c r="Z264" i="1"/>
  <c r="AB264" i="1"/>
  <c r="D265" i="1"/>
  <c r="F265" i="1"/>
  <c r="H265" i="1"/>
  <c r="J265" i="1"/>
  <c r="L265" i="1"/>
  <c r="N265" i="1"/>
  <c r="P265" i="1"/>
  <c r="R265" i="1"/>
  <c r="T265" i="1"/>
  <c r="V265" i="1"/>
  <c r="X265" i="1"/>
  <c r="Z265" i="1"/>
  <c r="AB265" i="1"/>
  <c r="D266" i="1"/>
  <c r="F266" i="1"/>
  <c r="H266" i="1"/>
  <c r="J266" i="1"/>
  <c r="L266" i="1"/>
  <c r="N266" i="1"/>
  <c r="P266" i="1"/>
  <c r="R266" i="1"/>
  <c r="T266" i="1"/>
  <c r="V266" i="1"/>
  <c r="X266" i="1"/>
  <c r="Z266" i="1"/>
  <c r="AB266" i="1"/>
  <c r="D267" i="1"/>
  <c r="F267" i="1"/>
  <c r="H267" i="1"/>
  <c r="J267" i="1"/>
  <c r="L267" i="1"/>
  <c r="N267" i="1"/>
  <c r="P267" i="1"/>
  <c r="R267" i="1"/>
  <c r="T267" i="1"/>
  <c r="V267" i="1"/>
  <c r="X267" i="1"/>
  <c r="Z267" i="1"/>
  <c r="AB267" i="1"/>
  <c r="D268" i="1"/>
  <c r="F268" i="1"/>
  <c r="H268" i="1"/>
  <c r="J268" i="1"/>
  <c r="L268" i="1"/>
  <c r="N268" i="1"/>
  <c r="P268" i="1"/>
  <c r="R268" i="1"/>
  <c r="T268" i="1"/>
  <c r="V268" i="1"/>
  <c r="X268" i="1"/>
  <c r="Z268" i="1"/>
  <c r="AB268" i="1"/>
  <c r="D269" i="1"/>
  <c r="F269" i="1"/>
  <c r="H269" i="1"/>
  <c r="J269" i="1"/>
  <c r="L269" i="1"/>
  <c r="N269" i="1"/>
  <c r="P269" i="1"/>
  <c r="R269" i="1"/>
  <c r="T269" i="1"/>
  <c r="V269" i="1"/>
  <c r="X269" i="1"/>
  <c r="Z269" i="1"/>
  <c r="AB269" i="1"/>
  <c r="D270" i="1"/>
  <c r="F270" i="1"/>
  <c r="H270" i="1"/>
  <c r="J270" i="1"/>
  <c r="L270" i="1"/>
  <c r="N270" i="1"/>
  <c r="P270" i="1"/>
  <c r="R270" i="1"/>
  <c r="T270" i="1"/>
  <c r="V270" i="1"/>
  <c r="X270" i="1"/>
  <c r="Z270" i="1"/>
  <c r="AB270" i="1"/>
  <c r="D271" i="1"/>
  <c r="F271" i="1"/>
  <c r="H271" i="1"/>
  <c r="J271" i="1"/>
  <c r="L271" i="1"/>
  <c r="N271" i="1"/>
  <c r="P271" i="1"/>
  <c r="R271" i="1"/>
  <c r="T271" i="1"/>
  <c r="V271" i="1"/>
  <c r="X271" i="1"/>
  <c r="Z271" i="1"/>
  <c r="AB271" i="1"/>
  <c r="D272" i="1"/>
  <c r="F272" i="1"/>
  <c r="H272" i="1"/>
  <c r="J272" i="1"/>
  <c r="L272" i="1"/>
  <c r="N272" i="1"/>
  <c r="P272" i="1"/>
  <c r="R272" i="1"/>
  <c r="T272" i="1"/>
  <c r="V272" i="1"/>
  <c r="X272" i="1"/>
  <c r="Z272" i="1"/>
  <c r="AB272" i="1"/>
  <c r="D273" i="1"/>
  <c r="F273" i="1"/>
  <c r="H273" i="1"/>
  <c r="J273" i="1"/>
  <c r="L273" i="1"/>
  <c r="N273" i="1"/>
  <c r="P273" i="1"/>
  <c r="R273" i="1"/>
  <c r="T273" i="1"/>
  <c r="V273" i="1"/>
  <c r="X273" i="1"/>
  <c r="Z273" i="1"/>
  <c r="AB273" i="1"/>
  <c r="D274" i="1"/>
  <c r="F274" i="1"/>
  <c r="H274" i="1"/>
  <c r="J274" i="1"/>
  <c r="L274" i="1"/>
  <c r="N274" i="1"/>
  <c r="P274" i="1"/>
  <c r="R274" i="1"/>
  <c r="T274" i="1"/>
  <c r="V274" i="1"/>
  <c r="X274" i="1"/>
  <c r="Z274" i="1"/>
  <c r="AB274" i="1"/>
  <c r="D275" i="1"/>
  <c r="F275" i="1"/>
  <c r="H275" i="1"/>
  <c r="J275" i="1"/>
  <c r="L275" i="1"/>
  <c r="N275" i="1"/>
  <c r="P275" i="1"/>
  <c r="R275" i="1"/>
  <c r="T275" i="1"/>
  <c r="V275" i="1"/>
  <c r="X275" i="1"/>
  <c r="Z275" i="1"/>
  <c r="AB275" i="1"/>
  <c r="D276" i="1"/>
  <c r="F276" i="1"/>
  <c r="H276" i="1"/>
  <c r="J276" i="1"/>
  <c r="L276" i="1"/>
  <c r="N276" i="1"/>
  <c r="P276" i="1"/>
  <c r="R276" i="1"/>
  <c r="T276" i="1"/>
  <c r="V276" i="1"/>
  <c r="X276" i="1"/>
  <c r="Z276" i="1"/>
  <c r="AB276" i="1"/>
  <c r="D277" i="1"/>
  <c r="F277" i="1"/>
  <c r="H277" i="1"/>
  <c r="J277" i="1"/>
  <c r="L277" i="1"/>
  <c r="N277" i="1"/>
  <c r="P277" i="1"/>
  <c r="R277" i="1"/>
  <c r="T277" i="1"/>
  <c r="V277" i="1"/>
  <c r="X277" i="1"/>
  <c r="Z277" i="1"/>
  <c r="AB277" i="1"/>
  <c r="D278" i="1"/>
  <c r="F278" i="1"/>
  <c r="H278" i="1"/>
  <c r="J278" i="1"/>
  <c r="L278" i="1"/>
  <c r="N278" i="1"/>
  <c r="P278" i="1"/>
  <c r="R278" i="1"/>
  <c r="T278" i="1"/>
  <c r="V278" i="1"/>
  <c r="X278" i="1"/>
  <c r="Z278" i="1"/>
  <c r="AB278" i="1"/>
  <c r="D279" i="1"/>
  <c r="F279" i="1"/>
  <c r="H279" i="1"/>
  <c r="J279" i="1"/>
  <c r="L279" i="1"/>
  <c r="N279" i="1"/>
  <c r="P279" i="1"/>
  <c r="R279" i="1"/>
  <c r="T279" i="1"/>
  <c r="V279" i="1"/>
  <c r="X279" i="1"/>
  <c r="Z279" i="1"/>
  <c r="AB279" i="1"/>
  <c r="D280" i="1"/>
  <c r="F280" i="1"/>
  <c r="H280" i="1"/>
  <c r="J280" i="1"/>
  <c r="L280" i="1"/>
  <c r="N280" i="1"/>
  <c r="P280" i="1"/>
  <c r="R280" i="1"/>
  <c r="T280" i="1"/>
  <c r="V280" i="1"/>
  <c r="X280" i="1"/>
  <c r="Z280" i="1"/>
  <c r="AB280" i="1"/>
  <c r="D281" i="1"/>
  <c r="F281" i="1"/>
  <c r="H281" i="1"/>
  <c r="J281" i="1"/>
  <c r="L281" i="1"/>
  <c r="N281" i="1"/>
  <c r="P281" i="1"/>
  <c r="R281" i="1"/>
  <c r="T281" i="1"/>
  <c r="V281" i="1"/>
  <c r="X281" i="1"/>
  <c r="Z281" i="1"/>
  <c r="AB281" i="1"/>
  <c r="D282" i="1"/>
  <c r="F282" i="1"/>
  <c r="H282" i="1"/>
  <c r="J282" i="1"/>
  <c r="L282" i="1"/>
  <c r="N282" i="1"/>
  <c r="P282" i="1"/>
  <c r="R282" i="1"/>
  <c r="T282" i="1"/>
  <c r="V282" i="1"/>
  <c r="X282" i="1"/>
  <c r="Z282" i="1"/>
  <c r="AB282" i="1"/>
  <c r="D283" i="1"/>
  <c r="F283" i="1"/>
  <c r="H283" i="1"/>
  <c r="J283" i="1"/>
  <c r="L283" i="1"/>
  <c r="N283" i="1"/>
  <c r="P283" i="1"/>
  <c r="R283" i="1"/>
  <c r="T283" i="1"/>
  <c r="V283" i="1"/>
  <c r="X283" i="1"/>
  <c r="Z283" i="1"/>
  <c r="AB283" i="1"/>
  <c r="D284" i="1"/>
  <c r="F284" i="1"/>
  <c r="H284" i="1"/>
  <c r="J284" i="1"/>
  <c r="L284" i="1"/>
  <c r="N284" i="1"/>
  <c r="P284" i="1"/>
  <c r="R284" i="1"/>
  <c r="T284" i="1"/>
  <c r="V284" i="1"/>
  <c r="X284" i="1"/>
  <c r="Z284" i="1"/>
  <c r="AB284" i="1"/>
  <c r="D285" i="1"/>
  <c r="F285" i="1"/>
  <c r="H285" i="1"/>
  <c r="J285" i="1"/>
  <c r="L285" i="1"/>
  <c r="N285" i="1"/>
  <c r="P285" i="1"/>
  <c r="R285" i="1"/>
  <c r="T285" i="1"/>
  <c r="V285" i="1"/>
  <c r="X285" i="1"/>
  <c r="Z285" i="1"/>
  <c r="AB285" i="1"/>
  <c r="D286" i="1"/>
  <c r="F286" i="1"/>
  <c r="H286" i="1"/>
  <c r="J286" i="1"/>
  <c r="L286" i="1"/>
  <c r="N286" i="1"/>
  <c r="P286" i="1"/>
  <c r="R286" i="1"/>
  <c r="T286" i="1"/>
  <c r="V286" i="1"/>
  <c r="X286" i="1"/>
  <c r="Z286" i="1"/>
  <c r="AB286" i="1"/>
  <c r="D287" i="1"/>
  <c r="F287" i="1"/>
  <c r="H287" i="1"/>
  <c r="J287" i="1"/>
  <c r="L287" i="1"/>
  <c r="N287" i="1"/>
  <c r="P287" i="1"/>
  <c r="R287" i="1"/>
  <c r="T287" i="1"/>
  <c r="V287" i="1"/>
  <c r="X287" i="1"/>
  <c r="Z287" i="1"/>
  <c r="AB287" i="1"/>
  <c r="D288" i="1"/>
  <c r="F288" i="1"/>
  <c r="H288" i="1"/>
  <c r="J288" i="1"/>
  <c r="L288" i="1"/>
  <c r="N288" i="1"/>
  <c r="P288" i="1"/>
  <c r="R288" i="1"/>
  <c r="T288" i="1"/>
  <c r="V288" i="1"/>
  <c r="X288" i="1"/>
  <c r="Z288" i="1"/>
  <c r="AB288" i="1"/>
  <c r="D289" i="1"/>
  <c r="F289" i="1"/>
  <c r="H289" i="1"/>
  <c r="J289" i="1"/>
  <c r="L289" i="1"/>
  <c r="N289" i="1"/>
  <c r="P289" i="1"/>
  <c r="R289" i="1"/>
  <c r="T289" i="1"/>
  <c r="V289" i="1"/>
  <c r="X289" i="1"/>
  <c r="Z289" i="1"/>
  <c r="AB289" i="1"/>
  <c r="D290" i="1"/>
  <c r="F290" i="1"/>
  <c r="H290" i="1"/>
  <c r="J290" i="1"/>
  <c r="L290" i="1"/>
  <c r="N290" i="1"/>
  <c r="P290" i="1"/>
  <c r="R290" i="1"/>
  <c r="T290" i="1"/>
  <c r="V290" i="1"/>
  <c r="X290" i="1"/>
  <c r="Z290" i="1"/>
  <c r="AB290" i="1"/>
  <c r="D291" i="1"/>
  <c r="F291" i="1"/>
  <c r="H291" i="1"/>
  <c r="J291" i="1"/>
  <c r="L291" i="1"/>
  <c r="N291" i="1"/>
  <c r="P291" i="1"/>
  <c r="R291" i="1"/>
  <c r="T291" i="1"/>
  <c r="V291" i="1"/>
  <c r="X291" i="1"/>
  <c r="Z291" i="1"/>
  <c r="AB291" i="1"/>
  <c r="D292" i="1"/>
  <c r="F292" i="1"/>
  <c r="H292" i="1"/>
  <c r="J292" i="1"/>
  <c r="L292" i="1"/>
  <c r="N292" i="1"/>
  <c r="P292" i="1"/>
  <c r="R292" i="1"/>
  <c r="T292" i="1"/>
  <c r="V292" i="1"/>
  <c r="X292" i="1"/>
  <c r="Z292" i="1"/>
  <c r="AB292" i="1"/>
  <c r="D293" i="1"/>
  <c r="F293" i="1"/>
  <c r="H293" i="1"/>
  <c r="J293" i="1"/>
  <c r="L293" i="1"/>
  <c r="N293" i="1"/>
  <c r="P293" i="1"/>
  <c r="R293" i="1"/>
  <c r="T293" i="1"/>
  <c r="V293" i="1"/>
  <c r="X293" i="1"/>
  <c r="Z293" i="1"/>
  <c r="AB293" i="1"/>
  <c r="D294" i="1"/>
  <c r="F294" i="1"/>
  <c r="H294" i="1"/>
  <c r="J294" i="1"/>
  <c r="L294" i="1"/>
  <c r="N294" i="1"/>
  <c r="P294" i="1"/>
  <c r="R294" i="1"/>
  <c r="T294" i="1"/>
  <c r="V294" i="1"/>
  <c r="X294" i="1"/>
  <c r="Z294" i="1"/>
  <c r="AB294" i="1"/>
  <c r="D295" i="1"/>
  <c r="F295" i="1"/>
  <c r="H295" i="1"/>
  <c r="J295" i="1"/>
  <c r="L295" i="1"/>
  <c r="N295" i="1"/>
  <c r="P295" i="1"/>
  <c r="R295" i="1"/>
  <c r="T295" i="1"/>
  <c r="V295" i="1"/>
  <c r="X295" i="1"/>
  <c r="Z295" i="1"/>
  <c r="AB295" i="1"/>
  <c r="D296" i="1"/>
  <c r="F296" i="1"/>
  <c r="H296" i="1"/>
  <c r="J296" i="1"/>
  <c r="L296" i="1"/>
  <c r="N296" i="1"/>
  <c r="P296" i="1"/>
  <c r="R296" i="1"/>
  <c r="T296" i="1"/>
  <c r="V296" i="1"/>
  <c r="X296" i="1"/>
  <c r="Z296" i="1"/>
  <c r="AB296" i="1"/>
  <c r="D297" i="1"/>
  <c r="F297" i="1"/>
  <c r="H297" i="1"/>
  <c r="J297" i="1"/>
  <c r="L297" i="1"/>
  <c r="N297" i="1"/>
  <c r="P297" i="1"/>
  <c r="R297" i="1"/>
  <c r="T297" i="1"/>
  <c r="V297" i="1"/>
  <c r="X297" i="1"/>
  <c r="Z297" i="1"/>
  <c r="AB297" i="1"/>
  <c r="D298" i="1"/>
  <c r="F298" i="1"/>
  <c r="H298" i="1"/>
  <c r="J298" i="1"/>
  <c r="L298" i="1"/>
  <c r="N298" i="1"/>
  <c r="P298" i="1"/>
  <c r="R298" i="1"/>
  <c r="T298" i="1"/>
  <c r="V298" i="1"/>
  <c r="X298" i="1"/>
  <c r="Z298" i="1"/>
  <c r="AB298" i="1"/>
  <c r="D299" i="1"/>
  <c r="F299" i="1"/>
  <c r="H299" i="1"/>
  <c r="J299" i="1"/>
  <c r="L299" i="1"/>
  <c r="N299" i="1"/>
  <c r="P299" i="1"/>
  <c r="R299" i="1"/>
  <c r="T299" i="1"/>
  <c r="V299" i="1"/>
  <c r="X299" i="1"/>
  <c r="Z299" i="1"/>
  <c r="AB299" i="1"/>
  <c r="D300" i="1"/>
  <c r="F300" i="1"/>
  <c r="H300" i="1"/>
  <c r="J300" i="1"/>
  <c r="L300" i="1"/>
  <c r="N300" i="1"/>
  <c r="P300" i="1"/>
  <c r="R300" i="1"/>
  <c r="T300" i="1"/>
  <c r="V300" i="1"/>
  <c r="X300" i="1"/>
  <c r="Z300" i="1"/>
  <c r="AB300" i="1"/>
  <c r="D301" i="1"/>
  <c r="F301" i="1"/>
  <c r="H301" i="1"/>
  <c r="J301" i="1"/>
  <c r="L301" i="1"/>
  <c r="N301" i="1"/>
  <c r="P301" i="1"/>
  <c r="R301" i="1"/>
  <c r="T301" i="1"/>
  <c r="V301" i="1"/>
  <c r="X301" i="1"/>
  <c r="Z301" i="1"/>
  <c r="AB301" i="1"/>
  <c r="D302" i="1"/>
  <c r="F302" i="1"/>
  <c r="H302" i="1"/>
  <c r="J302" i="1"/>
  <c r="L302" i="1"/>
  <c r="N302" i="1"/>
  <c r="P302" i="1"/>
  <c r="R302" i="1"/>
  <c r="T302" i="1"/>
  <c r="V302" i="1"/>
  <c r="X302" i="1"/>
  <c r="Z302" i="1"/>
  <c r="AB302" i="1"/>
  <c r="D303" i="1"/>
  <c r="F303" i="1"/>
  <c r="H303" i="1"/>
  <c r="J303" i="1"/>
  <c r="L303" i="1"/>
  <c r="N303" i="1"/>
  <c r="P303" i="1"/>
  <c r="R303" i="1"/>
  <c r="T303" i="1"/>
  <c r="V303" i="1"/>
  <c r="X303" i="1"/>
  <c r="Z303" i="1"/>
  <c r="AB303" i="1"/>
  <c r="D304" i="1"/>
  <c r="F304" i="1"/>
  <c r="H304" i="1"/>
  <c r="J304" i="1"/>
  <c r="L304" i="1"/>
  <c r="N304" i="1"/>
  <c r="P304" i="1"/>
  <c r="R304" i="1"/>
  <c r="T304" i="1"/>
  <c r="V304" i="1"/>
  <c r="X304" i="1"/>
  <c r="Z304" i="1"/>
  <c r="AB304" i="1"/>
  <c r="D305" i="1"/>
  <c r="F305" i="1"/>
  <c r="H305" i="1"/>
  <c r="J305" i="1"/>
  <c r="L305" i="1"/>
  <c r="N305" i="1"/>
  <c r="P305" i="1"/>
  <c r="R305" i="1"/>
  <c r="T305" i="1"/>
  <c r="V305" i="1"/>
  <c r="X305" i="1"/>
  <c r="Z305" i="1"/>
  <c r="AB305" i="1"/>
  <c r="D306" i="1"/>
  <c r="F306" i="1"/>
  <c r="H306" i="1"/>
  <c r="J306" i="1"/>
  <c r="L306" i="1"/>
  <c r="N306" i="1"/>
  <c r="P306" i="1"/>
  <c r="R306" i="1"/>
  <c r="T306" i="1"/>
  <c r="V306" i="1"/>
  <c r="X306" i="1"/>
  <c r="Z306" i="1"/>
  <c r="AB306" i="1"/>
  <c r="D307" i="1"/>
  <c r="F307" i="1"/>
  <c r="H307" i="1"/>
  <c r="J307" i="1"/>
  <c r="L307" i="1"/>
  <c r="N307" i="1"/>
  <c r="P307" i="1"/>
  <c r="R307" i="1"/>
  <c r="T307" i="1"/>
  <c r="V307" i="1"/>
  <c r="X307" i="1"/>
  <c r="Z307" i="1"/>
  <c r="AB307" i="1"/>
  <c r="D308" i="1"/>
  <c r="F308" i="1"/>
  <c r="H308" i="1"/>
  <c r="J308" i="1"/>
  <c r="L308" i="1"/>
  <c r="N308" i="1"/>
  <c r="P308" i="1"/>
  <c r="R308" i="1"/>
  <c r="T308" i="1"/>
  <c r="V308" i="1"/>
  <c r="X308" i="1"/>
  <c r="Z308" i="1"/>
  <c r="AB308" i="1"/>
  <c r="D309" i="1"/>
  <c r="F309" i="1"/>
  <c r="H309" i="1"/>
  <c r="J309" i="1"/>
  <c r="L309" i="1"/>
  <c r="N309" i="1"/>
  <c r="P309" i="1"/>
  <c r="R309" i="1"/>
  <c r="T309" i="1"/>
  <c r="V309" i="1"/>
  <c r="X309" i="1"/>
  <c r="Z309" i="1"/>
  <c r="AB309" i="1"/>
  <c r="D310" i="1"/>
  <c r="F310" i="1"/>
  <c r="H310" i="1"/>
  <c r="J310" i="1"/>
  <c r="L310" i="1"/>
  <c r="N310" i="1"/>
  <c r="P310" i="1"/>
  <c r="R310" i="1"/>
  <c r="T310" i="1"/>
  <c r="V310" i="1"/>
  <c r="X310" i="1"/>
  <c r="Z310" i="1"/>
  <c r="AB310" i="1"/>
  <c r="D311" i="1"/>
  <c r="F311" i="1"/>
  <c r="H311" i="1"/>
  <c r="J311" i="1"/>
  <c r="L311" i="1"/>
  <c r="N311" i="1"/>
  <c r="P311" i="1"/>
  <c r="R311" i="1"/>
  <c r="T311" i="1"/>
  <c r="V311" i="1"/>
  <c r="X311" i="1"/>
  <c r="Z311" i="1"/>
  <c r="AB311" i="1"/>
  <c r="D312" i="1"/>
  <c r="F312" i="1"/>
  <c r="H312" i="1"/>
  <c r="J312" i="1"/>
  <c r="L312" i="1"/>
  <c r="N312" i="1"/>
  <c r="P312" i="1"/>
  <c r="R312" i="1"/>
  <c r="T312" i="1"/>
  <c r="V312" i="1"/>
  <c r="X312" i="1"/>
  <c r="Z312" i="1"/>
  <c r="AB312" i="1"/>
  <c r="D313" i="1"/>
  <c r="F313" i="1"/>
  <c r="H313" i="1"/>
  <c r="J313" i="1"/>
  <c r="L313" i="1"/>
  <c r="N313" i="1"/>
  <c r="P313" i="1"/>
  <c r="R313" i="1"/>
  <c r="T313" i="1"/>
  <c r="V313" i="1"/>
  <c r="X313" i="1"/>
  <c r="Z313" i="1"/>
  <c r="AB313" i="1"/>
  <c r="D314" i="1"/>
  <c r="F314" i="1"/>
  <c r="H314" i="1"/>
  <c r="J314" i="1"/>
  <c r="L314" i="1"/>
  <c r="N314" i="1"/>
  <c r="P314" i="1"/>
  <c r="R314" i="1"/>
  <c r="T314" i="1"/>
  <c r="V314" i="1"/>
  <c r="X314" i="1"/>
  <c r="Z314" i="1"/>
  <c r="AB314" i="1"/>
  <c r="D315" i="1"/>
  <c r="F315" i="1"/>
  <c r="H315" i="1"/>
  <c r="J315" i="1"/>
  <c r="L315" i="1"/>
  <c r="N315" i="1"/>
  <c r="P315" i="1"/>
  <c r="R315" i="1"/>
  <c r="T315" i="1"/>
  <c r="V315" i="1"/>
  <c r="X315" i="1"/>
  <c r="Z315" i="1"/>
  <c r="AB315" i="1"/>
  <c r="D316" i="1"/>
  <c r="F316" i="1"/>
  <c r="H316" i="1"/>
  <c r="J316" i="1"/>
  <c r="L316" i="1"/>
  <c r="N316" i="1"/>
  <c r="P316" i="1"/>
  <c r="R316" i="1"/>
  <c r="T316" i="1"/>
  <c r="V316" i="1"/>
  <c r="X316" i="1"/>
  <c r="Z316" i="1"/>
  <c r="AB316" i="1"/>
  <c r="D317" i="1"/>
  <c r="F317" i="1"/>
  <c r="H317" i="1"/>
  <c r="J317" i="1"/>
  <c r="L317" i="1"/>
  <c r="N317" i="1"/>
  <c r="P317" i="1"/>
  <c r="R317" i="1"/>
  <c r="T317" i="1"/>
  <c r="V317" i="1"/>
  <c r="X317" i="1"/>
  <c r="Z317" i="1"/>
  <c r="AB317" i="1"/>
  <c r="D318" i="1"/>
  <c r="F318" i="1"/>
  <c r="H318" i="1"/>
  <c r="J318" i="1"/>
  <c r="L318" i="1"/>
  <c r="N318" i="1"/>
  <c r="P318" i="1"/>
  <c r="R318" i="1"/>
  <c r="T318" i="1"/>
  <c r="V318" i="1"/>
  <c r="X318" i="1"/>
  <c r="Z318" i="1"/>
  <c r="AB318" i="1"/>
  <c r="D319" i="1"/>
  <c r="F319" i="1"/>
  <c r="H319" i="1"/>
  <c r="J319" i="1"/>
  <c r="L319" i="1"/>
  <c r="N319" i="1"/>
  <c r="P319" i="1"/>
  <c r="R319" i="1"/>
  <c r="T319" i="1"/>
  <c r="V319" i="1"/>
  <c r="X319" i="1"/>
  <c r="Z319" i="1"/>
  <c r="AB319" i="1"/>
  <c r="D320" i="1"/>
  <c r="F320" i="1"/>
  <c r="H320" i="1"/>
  <c r="J320" i="1"/>
  <c r="L320" i="1"/>
  <c r="N320" i="1"/>
  <c r="P320" i="1"/>
  <c r="R320" i="1"/>
  <c r="T320" i="1"/>
  <c r="V320" i="1"/>
  <c r="X320" i="1"/>
  <c r="Z320" i="1"/>
  <c r="AB320" i="1"/>
  <c r="D321" i="1"/>
  <c r="F321" i="1"/>
  <c r="H321" i="1"/>
  <c r="J321" i="1"/>
  <c r="L321" i="1"/>
  <c r="N321" i="1"/>
  <c r="P321" i="1"/>
  <c r="R321" i="1"/>
  <c r="T321" i="1"/>
  <c r="V321" i="1"/>
  <c r="X321" i="1"/>
  <c r="Z321" i="1"/>
  <c r="AB321" i="1"/>
  <c r="D322" i="1"/>
  <c r="F322" i="1"/>
  <c r="H322" i="1"/>
  <c r="J322" i="1"/>
  <c r="L322" i="1"/>
  <c r="N322" i="1"/>
  <c r="P322" i="1"/>
  <c r="R322" i="1"/>
  <c r="T322" i="1"/>
  <c r="V322" i="1"/>
  <c r="X322" i="1"/>
  <c r="Z322" i="1"/>
  <c r="AB322" i="1"/>
  <c r="D323" i="1"/>
  <c r="F323" i="1"/>
  <c r="H323" i="1"/>
  <c r="J323" i="1"/>
  <c r="L323" i="1"/>
  <c r="N323" i="1"/>
  <c r="P323" i="1"/>
  <c r="R323" i="1"/>
  <c r="T323" i="1"/>
  <c r="V323" i="1"/>
  <c r="X323" i="1"/>
  <c r="Z323" i="1"/>
  <c r="AB323" i="1"/>
  <c r="D324" i="1"/>
  <c r="F324" i="1"/>
  <c r="H324" i="1"/>
  <c r="J324" i="1"/>
  <c r="L324" i="1"/>
  <c r="N324" i="1"/>
  <c r="P324" i="1"/>
  <c r="R324" i="1"/>
  <c r="T324" i="1"/>
  <c r="V324" i="1"/>
  <c r="X324" i="1"/>
  <c r="Z324" i="1"/>
  <c r="AB324" i="1"/>
  <c r="D325" i="1"/>
  <c r="F325" i="1"/>
  <c r="H325" i="1"/>
  <c r="J325" i="1"/>
  <c r="L325" i="1"/>
  <c r="N325" i="1"/>
  <c r="P325" i="1"/>
  <c r="R325" i="1"/>
  <c r="T325" i="1"/>
  <c r="V325" i="1"/>
  <c r="X325" i="1"/>
  <c r="Z325" i="1"/>
  <c r="AB325" i="1"/>
  <c r="D326" i="1"/>
  <c r="F326" i="1"/>
  <c r="H326" i="1"/>
  <c r="J326" i="1"/>
  <c r="L326" i="1"/>
  <c r="N326" i="1"/>
  <c r="P326" i="1"/>
  <c r="R326" i="1"/>
  <c r="T326" i="1"/>
  <c r="V326" i="1"/>
  <c r="X326" i="1"/>
  <c r="Z326" i="1"/>
  <c r="AB326" i="1"/>
  <c r="D327" i="1"/>
  <c r="F327" i="1"/>
  <c r="H327" i="1"/>
  <c r="J327" i="1"/>
  <c r="L327" i="1"/>
  <c r="N327" i="1"/>
  <c r="P327" i="1"/>
  <c r="R327" i="1"/>
  <c r="T327" i="1"/>
  <c r="V327" i="1"/>
  <c r="X327" i="1"/>
  <c r="Z327" i="1"/>
  <c r="AB327" i="1"/>
  <c r="D328" i="1"/>
  <c r="F328" i="1"/>
  <c r="H328" i="1"/>
  <c r="J328" i="1"/>
  <c r="L328" i="1"/>
  <c r="N328" i="1"/>
  <c r="P328" i="1"/>
  <c r="R328" i="1"/>
  <c r="T328" i="1"/>
  <c r="V328" i="1"/>
  <c r="X328" i="1"/>
  <c r="Z328" i="1"/>
  <c r="AB328" i="1"/>
  <c r="D329" i="1"/>
  <c r="F329" i="1"/>
  <c r="H329" i="1"/>
  <c r="J329" i="1"/>
  <c r="L329" i="1"/>
  <c r="N329" i="1"/>
  <c r="P329" i="1"/>
  <c r="R329" i="1"/>
  <c r="T329" i="1"/>
  <c r="V329" i="1"/>
  <c r="X329" i="1"/>
  <c r="Z329" i="1"/>
  <c r="AB329" i="1"/>
  <c r="D330" i="1"/>
  <c r="F330" i="1"/>
  <c r="H330" i="1"/>
  <c r="J330" i="1"/>
  <c r="L330" i="1"/>
  <c r="N330" i="1"/>
  <c r="P330" i="1"/>
  <c r="R330" i="1"/>
  <c r="T330" i="1"/>
  <c r="V330" i="1"/>
  <c r="X330" i="1"/>
  <c r="Z330" i="1"/>
  <c r="AB330" i="1"/>
  <c r="D331" i="1"/>
  <c r="F331" i="1"/>
  <c r="H331" i="1"/>
  <c r="J331" i="1"/>
  <c r="L331" i="1"/>
  <c r="N331" i="1"/>
  <c r="P331" i="1"/>
  <c r="R331" i="1"/>
  <c r="T331" i="1"/>
  <c r="V331" i="1"/>
  <c r="X331" i="1"/>
  <c r="Z331" i="1"/>
  <c r="AB331" i="1"/>
  <c r="D332" i="1"/>
  <c r="F332" i="1"/>
  <c r="H332" i="1"/>
  <c r="J332" i="1"/>
  <c r="L332" i="1"/>
  <c r="N332" i="1"/>
  <c r="P332" i="1"/>
  <c r="R332" i="1"/>
  <c r="T332" i="1"/>
  <c r="V332" i="1"/>
  <c r="X332" i="1"/>
  <c r="Z332" i="1"/>
  <c r="AB332" i="1"/>
  <c r="D333" i="1"/>
  <c r="F333" i="1"/>
  <c r="H333" i="1"/>
  <c r="J333" i="1"/>
  <c r="L333" i="1"/>
  <c r="N333" i="1"/>
  <c r="P333" i="1"/>
  <c r="R333" i="1"/>
  <c r="T333" i="1"/>
  <c r="V333" i="1"/>
  <c r="X333" i="1"/>
  <c r="Z333" i="1"/>
  <c r="AB333" i="1"/>
  <c r="D334" i="1"/>
  <c r="F334" i="1"/>
  <c r="H334" i="1"/>
  <c r="J334" i="1"/>
  <c r="L334" i="1"/>
  <c r="N334" i="1"/>
  <c r="P334" i="1"/>
  <c r="R334" i="1"/>
  <c r="T334" i="1"/>
  <c r="V334" i="1"/>
  <c r="X334" i="1"/>
  <c r="Z334" i="1"/>
  <c r="AB334" i="1"/>
  <c r="D335" i="1"/>
  <c r="F335" i="1"/>
  <c r="H335" i="1"/>
  <c r="J335" i="1"/>
  <c r="L335" i="1"/>
  <c r="N335" i="1"/>
  <c r="P335" i="1"/>
  <c r="R335" i="1"/>
  <c r="T335" i="1"/>
  <c r="V335" i="1"/>
  <c r="X335" i="1"/>
  <c r="Z335" i="1"/>
  <c r="AB335" i="1"/>
  <c r="D336" i="1"/>
  <c r="F336" i="1"/>
  <c r="H336" i="1"/>
  <c r="J336" i="1"/>
  <c r="L336" i="1"/>
  <c r="N336" i="1"/>
  <c r="P336" i="1"/>
  <c r="R336" i="1"/>
  <c r="T336" i="1"/>
  <c r="V336" i="1"/>
  <c r="X336" i="1"/>
  <c r="Z336" i="1"/>
  <c r="AB336" i="1"/>
  <c r="D337" i="1"/>
  <c r="F337" i="1"/>
  <c r="H337" i="1"/>
  <c r="J337" i="1"/>
  <c r="L337" i="1"/>
  <c r="N337" i="1"/>
  <c r="P337" i="1"/>
  <c r="R337" i="1"/>
  <c r="T337" i="1"/>
  <c r="V337" i="1"/>
  <c r="X337" i="1"/>
  <c r="Z337" i="1"/>
  <c r="AB337" i="1"/>
  <c r="D338" i="1"/>
  <c r="F338" i="1"/>
  <c r="H338" i="1"/>
  <c r="J338" i="1"/>
  <c r="L338" i="1"/>
  <c r="N338" i="1"/>
  <c r="P338" i="1"/>
  <c r="R338" i="1"/>
  <c r="T338" i="1"/>
  <c r="V338" i="1"/>
  <c r="X338" i="1"/>
  <c r="Z338" i="1"/>
  <c r="AB338" i="1"/>
  <c r="D339" i="1"/>
  <c r="F339" i="1"/>
  <c r="H339" i="1"/>
  <c r="J339" i="1"/>
  <c r="L339" i="1"/>
  <c r="N339" i="1"/>
  <c r="P339" i="1"/>
  <c r="R339" i="1"/>
  <c r="T339" i="1"/>
  <c r="V339" i="1"/>
  <c r="X339" i="1"/>
  <c r="Z339" i="1"/>
  <c r="AB339" i="1"/>
  <c r="D340" i="1"/>
  <c r="F340" i="1"/>
  <c r="H340" i="1"/>
  <c r="J340" i="1"/>
  <c r="L340" i="1"/>
  <c r="N340" i="1"/>
  <c r="P340" i="1"/>
  <c r="R340" i="1"/>
  <c r="T340" i="1"/>
  <c r="V340" i="1"/>
  <c r="X340" i="1"/>
  <c r="Z340" i="1"/>
  <c r="AB340" i="1"/>
  <c r="D341" i="1"/>
  <c r="F341" i="1"/>
  <c r="H341" i="1"/>
  <c r="J341" i="1"/>
  <c r="L341" i="1"/>
  <c r="N341" i="1"/>
  <c r="P341" i="1"/>
  <c r="R341" i="1"/>
  <c r="T341" i="1"/>
  <c r="V341" i="1"/>
  <c r="X341" i="1"/>
  <c r="Z341" i="1"/>
  <c r="AB341" i="1"/>
  <c r="D342" i="1"/>
  <c r="F342" i="1"/>
  <c r="H342" i="1"/>
  <c r="J342" i="1"/>
  <c r="L342" i="1"/>
  <c r="N342" i="1"/>
  <c r="P342" i="1"/>
  <c r="R342" i="1"/>
  <c r="T342" i="1"/>
  <c r="V342" i="1"/>
  <c r="X342" i="1"/>
  <c r="Z342" i="1"/>
  <c r="AB342" i="1"/>
  <c r="D343" i="1"/>
  <c r="F343" i="1"/>
  <c r="H343" i="1"/>
  <c r="J343" i="1"/>
  <c r="L343" i="1"/>
  <c r="N343" i="1"/>
  <c r="P343" i="1"/>
  <c r="R343" i="1"/>
  <c r="T343" i="1"/>
  <c r="V343" i="1"/>
  <c r="X343" i="1"/>
  <c r="Z343" i="1"/>
  <c r="AB343" i="1"/>
  <c r="D344" i="1"/>
  <c r="F344" i="1"/>
  <c r="H344" i="1"/>
  <c r="J344" i="1"/>
  <c r="L344" i="1"/>
  <c r="N344" i="1"/>
  <c r="P344" i="1"/>
  <c r="R344" i="1"/>
  <c r="T344" i="1"/>
  <c r="V344" i="1"/>
  <c r="X344" i="1"/>
  <c r="Z344" i="1"/>
  <c r="AB344" i="1"/>
  <c r="D345" i="1"/>
  <c r="F345" i="1"/>
  <c r="H345" i="1"/>
  <c r="J345" i="1"/>
  <c r="L345" i="1"/>
  <c r="N345" i="1"/>
  <c r="P345" i="1"/>
  <c r="R345" i="1"/>
  <c r="T345" i="1"/>
  <c r="V345" i="1"/>
  <c r="X345" i="1"/>
  <c r="Z345" i="1"/>
  <c r="AB345" i="1"/>
  <c r="D346" i="1"/>
  <c r="F346" i="1"/>
  <c r="H346" i="1"/>
  <c r="J346" i="1"/>
  <c r="L346" i="1"/>
  <c r="N346" i="1"/>
  <c r="P346" i="1"/>
  <c r="R346" i="1"/>
  <c r="T346" i="1"/>
  <c r="V346" i="1"/>
  <c r="X346" i="1"/>
  <c r="Z346" i="1"/>
  <c r="AB346" i="1"/>
  <c r="D347" i="1"/>
  <c r="F347" i="1"/>
  <c r="H347" i="1"/>
  <c r="J347" i="1"/>
  <c r="L347" i="1"/>
  <c r="N347" i="1"/>
  <c r="P347" i="1"/>
  <c r="R347" i="1"/>
  <c r="T347" i="1"/>
  <c r="V347" i="1"/>
  <c r="X347" i="1"/>
  <c r="Z347" i="1"/>
  <c r="AB347" i="1"/>
  <c r="D348" i="1"/>
  <c r="F348" i="1"/>
  <c r="H348" i="1"/>
  <c r="J348" i="1"/>
  <c r="L348" i="1"/>
  <c r="N348" i="1"/>
  <c r="P348" i="1"/>
  <c r="R348" i="1"/>
  <c r="T348" i="1"/>
  <c r="V348" i="1"/>
  <c r="X348" i="1"/>
  <c r="Z348" i="1"/>
  <c r="AB348" i="1"/>
  <c r="D349" i="1"/>
  <c r="F349" i="1"/>
  <c r="H349" i="1"/>
  <c r="J349" i="1"/>
  <c r="L349" i="1"/>
  <c r="N349" i="1"/>
  <c r="P349" i="1"/>
  <c r="R349" i="1"/>
  <c r="T349" i="1"/>
  <c r="V349" i="1"/>
  <c r="X349" i="1"/>
  <c r="Z349" i="1"/>
  <c r="AB349" i="1"/>
  <c r="D350" i="1"/>
  <c r="F350" i="1"/>
  <c r="H350" i="1"/>
  <c r="J350" i="1"/>
  <c r="L350" i="1"/>
  <c r="N350" i="1"/>
  <c r="P350" i="1"/>
  <c r="R350" i="1"/>
  <c r="T350" i="1"/>
  <c r="V350" i="1"/>
  <c r="X350" i="1"/>
  <c r="Z350" i="1"/>
  <c r="AB350" i="1"/>
  <c r="D351" i="1"/>
  <c r="F351" i="1"/>
  <c r="H351" i="1"/>
  <c r="J351" i="1"/>
  <c r="L351" i="1"/>
  <c r="N351" i="1"/>
  <c r="P351" i="1"/>
  <c r="R351" i="1"/>
  <c r="T351" i="1"/>
  <c r="V351" i="1"/>
  <c r="X351" i="1"/>
  <c r="Z351" i="1"/>
  <c r="AB351" i="1"/>
  <c r="D352" i="1"/>
  <c r="F352" i="1"/>
  <c r="H352" i="1"/>
  <c r="J352" i="1"/>
  <c r="L352" i="1"/>
  <c r="N352" i="1"/>
  <c r="P352" i="1"/>
  <c r="R352" i="1"/>
  <c r="T352" i="1"/>
  <c r="V352" i="1"/>
  <c r="X352" i="1"/>
  <c r="Z352" i="1"/>
  <c r="AB352" i="1"/>
  <c r="D353" i="1"/>
  <c r="F353" i="1"/>
  <c r="H353" i="1"/>
  <c r="J353" i="1"/>
  <c r="L353" i="1"/>
  <c r="N353" i="1"/>
  <c r="P353" i="1"/>
  <c r="R353" i="1"/>
  <c r="T353" i="1"/>
  <c r="V353" i="1"/>
  <c r="X353" i="1"/>
  <c r="Z353" i="1"/>
  <c r="AB353" i="1"/>
  <c r="D354" i="1"/>
  <c r="F354" i="1"/>
  <c r="H354" i="1"/>
  <c r="J354" i="1"/>
  <c r="L354" i="1"/>
  <c r="N354" i="1"/>
  <c r="P354" i="1"/>
  <c r="R354" i="1"/>
  <c r="T354" i="1"/>
  <c r="V354" i="1"/>
  <c r="X354" i="1"/>
  <c r="Z354" i="1"/>
  <c r="AB354" i="1"/>
  <c r="D355" i="1"/>
  <c r="F355" i="1"/>
  <c r="H355" i="1"/>
  <c r="J355" i="1"/>
  <c r="L355" i="1"/>
  <c r="N355" i="1"/>
  <c r="P355" i="1"/>
  <c r="R355" i="1"/>
  <c r="T355" i="1"/>
  <c r="V355" i="1"/>
  <c r="X355" i="1"/>
  <c r="Z355" i="1"/>
  <c r="AB355" i="1"/>
  <c r="D356" i="1"/>
  <c r="F356" i="1"/>
  <c r="H356" i="1"/>
  <c r="J356" i="1"/>
  <c r="L356" i="1"/>
  <c r="N356" i="1"/>
  <c r="P356" i="1"/>
  <c r="R356" i="1"/>
  <c r="T356" i="1"/>
  <c r="V356" i="1"/>
  <c r="X356" i="1"/>
  <c r="Z356" i="1"/>
  <c r="AB356" i="1"/>
  <c r="D357" i="1"/>
  <c r="F357" i="1"/>
  <c r="H357" i="1"/>
  <c r="J357" i="1"/>
  <c r="L357" i="1"/>
  <c r="N357" i="1"/>
  <c r="P357" i="1"/>
  <c r="R357" i="1"/>
  <c r="T357" i="1"/>
  <c r="V357" i="1"/>
  <c r="X357" i="1"/>
  <c r="Z357" i="1"/>
  <c r="AB357" i="1"/>
  <c r="D358" i="1"/>
  <c r="F358" i="1"/>
  <c r="H358" i="1"/>
  <c r="J358" i="1"/>
  <c r="L358" i="1"/>
  <c r="N358" i="1"/>
  <c r="P358" i="1"/>
  <c r="R358" i="1"/>
  <c r="T358" i="1"/>
  <c r="V358" i="1"/>
  <c r="X358" i="1"/>
  <c r="Z358" i="1"/>
  <c r="AB358" i="1"/>
  <c r="D359" i="1"/>
  <c r="F359" i="1"/>
  <c r="H359" i="1"/>
  <c r="J359" i="1"/>
  <c r="L359" i="1"/>
  <c r="N359" i="1"/>
  <c r="P359" i="1"/>
  <c r="R359" i="1"/>
  <c r="T359" i="1"/>
  <c r="V359" i="1"/>
  <c r="X359" i="1"/>
  <c r="Z359" i="1"/>
  <c r="AB359" i="1"/>
  <c r="D360" i="1"/>
  <c r="F360" i="1"/>
  <c r="H360" i="1"/>
  <c r="J360" i="1"/>
  <c r="L360" i="1"/>
  <c r="N360" i="1"/>
  <c r="P360" i="1"/>
  <c r="R360" i="1"/>
  <c r="T360" i="1"/>
  <c r="V360" i="1"/>
  <c r="X360" i="1"/>
  <c r="Z360" i="1"/>
  <c r="AB360" i="1"/>
  <c r="D361" i="1"/>
  <c r="F361" i="1"/>
  <c r="H361" i="1"/>
  <c r="J361" i="1"/>
  <c r="L361" i="1"/>
  <c r="N361" i="1"/>
  <c r="P361" i="1"/>
  <c r="R361" i="1"/>
  <c r="T361" i="1"/>
  <c r="V361" i="1"/>
  <c r="X361" i="1"/>
  <c r="Z361" i="1"/>
  <c r="AB361" i="1"/>
  <c r="D362" i="1"/>
  <c r="F362" i="1"/>
  <c r="H362" i="1"/>
  <c r="J362" i="1"/>
  <c r="L362" i="1"/>
  <c r="N362" i="1"/>
  <c r="P362" i="1"/>
  <c r="R362" i="1"/>
  <c r="T362" i="1"/>
  <c r="V362" i="1"/>
  <c r="X362" i="1"/>
  <c r="Z362" i="1"/>
  <c r="AB362" i="1"/>
  <c r="D363" i="1"/>
  <c r="F363" i="1"/>
  <c r="H363" i="1"/>
  <c r="J363" i="1"/>
  <c r="L363" i="1"/>
  <c r="N363" i="1"/>
  <c r="P363" i="1"/>
  <c r="R363" i="1"/>
  <c r="T363" i="1"/>
  <c r="V363" i="1"/>
  <c r="X363" i="1"/>
  <c r="Z363" i="1"/>
  <c r="AB363" i="1"/>
  <c r="D364" i="1"/>
  <c r="F364" i="1"/>
  <c r="H364" i="1"/>
  <c r="J364" i="1"/>
  <c r="L364" i="1"/>
  <c r="N364" i="1"/>
  <c r="P364" i="1"/>
  <c r="R364" i="1"/>
  <c r="T364" i="1"/>
  <c r="V364" i="1"/>
  <c r="X364" i="1"/>
  <c r="Z364" i="1"/>
  <c r="AB364" i="1"/>
  <c r="D365" i="1"/>
  <c r="F365" i="1"/>
  <c r="H365" i="1"/>
  <c r="J365" i="1"/>
  <c r="L365" i="1"/>
  <c r="N365" i="1"/>
  <c r="P365" i="1"/>
  <c r="R365" i="1"/>
  <c r="T365" i="1"/>
  <c r="V365" i="1"/>
  <c r="X365" i="1"/>
  <c r="Z365" i="1"/>
  <c r="AB365" i="1"/>
  <c r="D366" i="1"/>
  <c r="F366" i="1"/>
  <c r="H366" i="1"/>
  <c r="J366" i="1"/>
  <c r="L366" i="1"/>
  <c r="N366" i="1"/>
  <c r="P366" i="1"/>
  <c r="R366" i="1"/>
  <c r="T366" i="1"/>
  <c r="V366" i="1"/>
  <c r="X366" i="1"/>
  <c r="Z366" i="1"/>
  <c r="AB366" i="1"/>
  <c r="D367" i="1"/>
  <c r="F367" i="1"/>
  <c r="H367" i="1"/>
  <c r="J367" i="1"/>
  <c r="L367" i="1"/>
  <c r="N367" i="1"/>
  <c r="P367" i="1"/>
  <c r="R367" i="1"/>
  <c r="T367" i="1"/>
  <c r="V367" i="1"/>
  <c r="X367" i="1"/>
  <c r="Z367" i="1"/>
  <c r="AB367" i="1"/>
  <c r="D368" i="1"/>
  <c r="F368" i="1"/>
  <c r="H368" i="1"/>
  <c r="J368" i="1"/>
  <c r="L368" i="1"/>
  <c r="N368" i="1"/>
  <c r="P368" i="1"/>
  <c r="R368" i="1"/>
  <c r="T368" i="1"/>
  <c r="V368" i="1"/>
  <c r="X368" i="1"/>
  <c r="Z368" i="1"/>
  <c r="AB368" i="1"/>
  <c r="D369" i="1"/>
  <c r="F369" i="1"/>
  <c r="H369" i="1"/>
  <c r="J369" i="1"/>
  <c r="L369" i="1"/>
  <c r="N369" i="1"/>
  <c r="P369" i="1"/>
  <c r="R369" i="1"/>
  <c r="T369" i="1"/>
  <c r="V369" i="1"/>
  <c r="X369" i="1"/>
  <c r="Z369" i="1"/>
  <c r="AB369" i="1"/>
  <c r="D370" i="1"/>
  <c r="F370" i="1"/>
  <c r="H370" i="1"/>
  <c r="J370" i="1"/>
  <c r="L370" i="1"/>
  <c r="N370" i="1"/>
  <c r="P370" i="1"/>
  <c r="R370" i="1"/>
  <c r="T370" i="1"/>
  <c r="V370" i="1"/>
  <c r="X370" i="1"/>
  <c r="Z370" i="1"/>
  <c r="AB370" i="1"/>
  <c r="D371" i="1"/>
  <c r="F371" i="1"/>
  <c r="H371" i="1"/>
  <c r="J371" i="1"/>
  <c r="L371" i="1"/>
  <c r="N371" i="1"/>
  <c r="P371" i="1"/>
  <c r="R371" i="1"/>
  <c r="T371" i="1"/>
  <c r="V371" i="1"/>
  <c r="X371" i="1"/>
  <c r="Z371" i="1"/>
  <c r="AB371" i="1"/>
  <c r="D372" i="1"/>
  <c r="F372" i="1"/>
  <c r="H372" i="1"/>
  <c r="J372" i="1"/>
  <c r="L372" i="1"/>
  <c r="N372" i="1"/>
  <c r="P372" i="1"/>
  <c r="R372" i="1"/>
  <c r="T372" i="1"/>
  <c r="V372" i="1"/>
  <c r="X372" i="1"/>
  <c r="Z372" i="1"/>
  <c r="AB372" i="1"/>
  <c r="D373" i="1"/>
  <c r="F373" i="1"/>
  <c r="H373" i="1"/>
  <c r="J373" i="1"/>
  <c r="L373" i="1"/>
  <c r="N373" i="1"/>
  <c r="P373" i="1"/>
  <c r="R373" i="1"/>
  <c r="T373" i="1"/>
  <c r="V373" i="1"/>
  <c r="X373" i="1"/>
  <c r="Z373" i="1"/>
  <c r="AB373" i="1"/>
  <c r="D374" i="1"/>
  <c r="F374" i="1"/>
  <c r="H374" i="1"/>
  <c r="J374" i="1"/>
  <c r="L374" i="1"/>
  <c r="N374" i="1"/>
  <c r="P374" i="1"/>
  <c r="R374" i="1"/>
  <c r="T374" i="1"/>
  <c r="V374" i="1"/>
  <c r="X374" i="1"/>
  <c r="Z374" i="1"/>
  <c r="AB374" i="1"/>
  <c r="D375" i="1"/>
  <c r="F375" i="1"/>
  <c r="H375" i="1"/>
  <c r="J375" i="1"/>
  <c r="L375" i="1"/>
  <c r="N375" i="1"/>
  <c r="P375" i="1"/>
  <c r="R375" i="1"/>
  <c r="T375" i="1"/>
  <c r="V375" i="1"/>
  <c r="X375" i="1"/>
  <c r="Z375" i="1"/>
  <c r="AB375" i="1"/>
  <c r="D376" i="1"/>
  <c r="F376" i="1"/>
  <c r="H376" i="1"/>
  <c r="J376" i="1"/>
  <c r="L376" i="1"/>
  <c r="N376" i="1"/>
  <c r="P376" i="1"/>
  <c r="R376" i="1"/>
  <c r="T376" i="1"/>
  <c r="V376" i="1"/>
  <c r="X376" i="1"/>
  <c r="Z376" i="1"/>
  <c r="AB376" i="1"/>
  <c r="D377" i="1"/>
  <c r="F377" i="1"/>
  <c r="H377" i="1"/>
  <c r="J377" i="1"/>
  <c r="L377" i="1"/>
  <c r="N377" i="1"/>
  <c r="P377" i="1"/>
  <c r="R377" i="1"/>
  <c r="T377" i="1"/>
  <c r="V377" i="1"/>
  <c r="X377" i="1"/>
  <c r="Z377" i="1"/>
  <c r="AB377" i="1"/>
  <c r="D378" i="1"/>
  <c r="F378" i="1"/>
  <c r="H378" i="1"/>
  <c r="J378" i="1"/>
  <c r="L378" i="1"/>
  <c r="N378" i="1"/>
  <c r="P378" i="1"/>
  <c r="R378" i="1"/>
  <c r="T378" i="1"/>
  <c r="V378" i="1"/>
  <c r="X378" i="1"/>
  <c r="Z378" i="1"/>
  <c r="AB378" i="1"/>
  <c r="D379" i="1"/>
  <c r="F379" i="1"/>
  <c r="H379" i="1"/>
  <c r="J379" i="1"/>
  <c r="L379" i="1"/>
  <c r="N379" i="1"/>
  <c r="P379" i="1"/>
  <c r="R379" i="1"/>
  <c r="T379" i="1"/>
  <c r="V379" i="1"/>
  <c r="X379" i="1"/>
  <c r="Z379" i="1"/>
  <c r="AB379" i="1"/>
  <c r="D380" i="1"/>
  <c r="F380" i="1"/>
  <c r="H380" i="1"/>
  <c r="J380" i="1"/>
  <c r="L380" i="1"/>
  <c r="N380" i="1"/>
  <c r="P380" i="1"/>
  <c r="R380" i="1"/>
  <c r="T380" i="1"/>
  <c r="V380" i="1"/>
  <c r="X380" i="1"/>
  <c r="Z380" i="1"/>
  <c r="AB380" i="1"/>
  <c r="D381" i="1"/>
  <c r="F381" i="1"/>
  <c r="H381" i="1"/>
  <c r="J381" i="1"/>
  <c r="L381" i="1"/>
  <c r="N381" i="1"/>
  <c r="P381" i="1"/>
  <c r="R381" i="1"/>
  <c r="T381" i="1"/>
  <c r="V381" i="1"/>
  <c r="X381" i="1"/>
  <c r="Z381" i="1"/>
  <c r="AB381" i="1"/>
  <c r="D382" i="1"/>
  <c r="F382" i="1"/>
  <c r="H382" i="1"/>
  <c r="J382" i="1"/>
  <c r="L382" i="1"/>
  <c r="N382" i="1"/>
  <c r="P382" i="1"/>
  <c r="R382" i="1"/>
  <c r="T382" i="1"/>
  <c r="V382" i="1"/>
  <c r="X382" i="1"/>
  <c r="Z382" i="1"/>
  <c r="AB382" i="1"/>
  <c r="D383" i="1"/>
  <c r="F383" i="1"/>
  <c r="H383" i="1"/>
  <c r="J383" i="1"/>
  <c r="L383" i="1"/>
  <c r="N383" i="1"/>
  <c r="P383" i="1"/>
  <c r="R383" i="1"/>
  <c r="T383" i="1"/>
  <c r="V383" i="1"/>
  <c r="X383" i="1"/>
  <c r="Z383" i="1"/>
  <c r="AB383" i="1"/>
  <c r="D384" i="1"/>
  <c r="F384" i="1"/>
  <c r="H384" i="1"/>
  <c r="J384" i="1"/>
  <c r="L384" i="1"/>
  <c r="N384" i="1"/>
  <c r="P384" i="1"/>
  <c r="R384" i="1"/>
  <c r="T384" i="1"/>
  <c r="V384" i="1"/>
  <c r="X384" i="1"/>
  <c r="Z384" i="1"/>
  <c r="AB384" i="1"/>
  <c r="D385" i="1"/>
  <c r="F385" i="1"/>
  <c r="H385" i="1"/>
  <c r="J385" i="1"/>
  <c r="L385" i="1"/>
  <c r="N385" i="1"/>
  <c r="P385" i="1"/>
  <c r="R385" i="1"/>
  <c r="T385" i="1"/>
  <c r="V385" i="1"/>
  <c r="X385" i="1"/>
  <c r="Z385" i="1"/>
  <c r="AB385" i="1"/>
  <c r="D386" i="1"/>
  <c r="F386" i="1"/>
  <c r="H386" i="1"/>
  <c r="J386" i="1"/>
  <c r="L386" i="1"/>
  <c r="N386" i="1"/>
  <c r="P386" i="1"/>
  <c r="R386" i="1"/>
  <c r="T386" i="1"/>
  <c r="V386" i="1"/>
  <c r="X386" i="1"/>
  <c r="Z386" i="1"/>
  <c r="AB386" i="1"/>
  <c r="D387" i="1"/>
  <c r="F387" i="1"/>
  <c r="H387" i="1"/>
  <c r="J387" i="1"/>
  <c r="L387" i="1"/>
  <c r="N387" i="1"/>
  <c r="P387" i="1"/>
  <c r="R387" i="1"/>
  <c r="T387" i="1"/>
  <c r="V387" i="1"/>
  <c r="X387" i="1"/>
  <c r="Z387" i="1"/>
  <c r="AB387" i="1"/>
  <c r="D388" i="1"/>
  <c r="F388" i="1"/>
  <c r="H388" i="1"/>
  <c r="J388" i="1"/>
  <c r="L388" i="1"/>
  <c r="N388" i="1"/>
  <c r="P388" i="1"/>
  <c r="R388" i="1"/>
  <c r="T388" i="1"/>
  <c r="V388" i="1"/>
  <c r="X388" i="1"/>
  <c r="Z388" i="1"/>
  <c r="AB388" i="1"/>
  <c r="D389" i="1"/>
  <c r="F389" i="1"/>
  <c r="H389" i="1"/>
  <c r="J389" i="1"/>
  <c r="L389" i="1"/>
  <c r="N389" i="1"/>
  <c r="P389" i="1"/>
  <c r="R389" i="1"/>
  <c r="T389" i="1"/>
  <c r="V389" i="1"/>
  <c r="X389" i="1"/>
  <c r="Z389" i="1"/>
  <c r="AB389" i="1"/>
  <c r="D390" i="1"/>
  <c r="F390" i="1"/>
  <c r="H390" i="1"/>
  <c r="J390" i="1"/>
  <c r="L390" i="1"/>
  <c r="N390" i="1"/>
  <c r="P390" i="1"/>
  <c r="R390" i="1"/>
  <c r="T390" i="1"/>
  <c r="V390" i="1"/>
  <c r="X390" i="1"/>
  <c r="Z390" i="1"/>
  <c r="AB390" i="1"/>
  <c r="D391" i="1"/>
  <c r="F391" i="1"/>
  <c r="H391" i="1"/>
  <c r="J391" i="1"/>
  <c r="L391" i="1"/>
  <c r="N391" i="1"/>
  <c r="P391" i="1"/>
  <c r="R391" i="1"/>
  <c r="T391" i="1"/>
  <c r="V391" i="1"/>
  <c r="X391" i="1"/>
  <c r="Z391" i="1"/>
  <c r="AB391" i="1"/>
  <c r="D392" i="1"/>
  <c r="F392" i="1"/>
  <c r="H392" i="1"/>
  <c r="J392" i="1"/>
  <c r="L392" i="1"/>
  <c r="N392" i="1"/>
  <c r="P392" i="1"/>
  <c r="R392" i="1"/>
  <c r="T392" i="1"/>
  <c r="V392" i="1"/>
  <c r="X392" i="1"/>
  <c r="Z392" i="1"/>
  <c r="AB392" i="1"/>
  <c r="D393" i="1"/>
  <c r="F393" i="1"/>
  <c r="H393" i="1"/>
  <c r="J393" i="1"/>
  <c r="L393" i="1"/>
  <c r="N393" i="1"/>
  <c r="P393" i="1"/>
  <c r="R393" i="1"/>
  <c r="T393" i="1"/>
  <c r="V393" i="1"/>
  <c r="X393" i="1"/>
  <c r="Z393" i="1"/>
  <c r="AB393" i="1"/>
  <c r="D394" i="1"/>
  <c r="F394" i="1"/>
  <c r="H394" i="1"/>
  <c r="J394" i="1"/>
  <c r="L394" i="1"/>
  <c r="N394" i="1"/>
  <c r="P394" i="1"/>
  <c r="R394" i="1"/>
  <c r="T394" i="1"/>
  <c r="V394" i="1"/>
  <c r="X394" i="1"/>
  <c r="Z394" i="1"/>
  <c r="AB394" i="1"/>
  <c r="D395" i="1"/>
  <c r="F395" i="1"/>
  <c r="H395" i="1"/>
  <c r="J395" i="1"/>
  <c r="L395" i="1"/>
  <c r="N395" i="1"/>
  <c r="P395" i="1"/>
  <c r="R395" i="1"/>
  <c r="T395" i="1"/>
  <c r="V395" i="1"/>
  <c r="X395" i="1"/>
  <c r="Z395" i="1"/>
  <c r="AB395" i="1"/>
  <c r="D396" i="1"/>
  <c r="F396" i="1"/>
  <c r="H396" i="1"/>
  <c r="J396" i="1"/>
  <c r="L396" i="1"/>
  <c r="N396" i="1"/>
  <c r="P396" i="1"/>
  <c r="R396" i="1"/>
  <c r="T396" i="1"/>
  <c r="V396" i="1"/>
  <c r="X396" i="1"/>
  <c r="Z396" i="1"/>
  <c r="AB396" i="1"/>
  <c r="D397" i="1"/>
  <c r="F397" i="1"/>
  <c r="H397" i="1"/>
  <c r="J397" i="1"/>
  <c r="L397" i="1"/>
  <c r="N397" i="1"/>
  <c r="P397" i="1"/>
  <c r="R397" i="1"/>
  <c r="T397" i="1"/>
  <c r="V397" i="1"/>
  <c r="X397" i="1"/>
  <c r="Z397" i="1"/>
  <c r="AB397" i="1"/>
  <c r="D398" i="1"/>
  <c r="F398" i="1"/>
  <c r="H398" i="1"/>
  <c r="J398" i="1"/>
  <c r="L398" i="1"/>
  <c r="N398" i="1"/>
  <c r="P398" i="1"/>
  <c r="R398" i="1"/>
  <c r="T398" i="1"/>
  <c r="V398" i="1"/>
  <c r="X398" i="1"/>
  <c r="Z398" i="1"/>
  <c r="AB398" i="1"/>
  <c r="D399" i="1"/>
  <c r="F399" i="1"/>
  <c r="H399" i="1"/>
  <c r="J399" i="1"/>
  <c r="L399" i="1"/>
  <c r="N399" i="1"/>
  <c r="P399" i="1"/>
  <c r="R399" i="1"/>
  <c r="T399" i="1"/>
  <c r="V399" i="1"/>
  <c r="X399" i="1"/>
  <c r="Z399" i="1"/>
  <c r="AB399" i="1"/>
  <c r="D400" i="1"/>
  <c r="F400" i="1"/>
  <c r="H400" i="1"/>
  <c r="J400" i="1"/>
  <c r="L400" i="1"/>
  <c r="N400" i="1"/>
  <c r="P400" i="1"/>
  <c r="R400" i="1"/>
  <c r="T400" i="1"/>
  <c r="V400" i="1"/>
  <c r="X400" i="1"/>
  <c r="Z400" i="1"/>
  <c r="AB400" i="1"/>
  <c r="D401" i="1"/>
  <c r="F401" i="1"/>
  <c r="H401" i="1"/>
  <c r="J401" i="1"/>
  <c r="L401" i="1"/>
  <c r="N401" i="1"/>
  <c r="P401" i="1"/>
  <c r="R401" i="1"/>
  <c r="T401" i="1"/>
  <c r="V401" i="1"/>
  <c r="X401" i="1"/>
  <c r="Z401" i="1"/>
  <c r="AB401" i="1"/>
  <c r="D402" i="1"/>
  <c r="F402" i="1"/>
  <c r="H402" i="1"/>
  <c r="J402" i="1"/>
  <c r="L402" i="1"/>
  <c r="N402" i="1"/>
  <c r="P402" i="1"/>
  <c r="R402" i="1"/>
  <c r="T402" i="1"/>
  <c r="V402" i="1"/>
  <c r="X402" i="1"/>
  <c r="Z402" i="1"/>
  <c r="AB402" i="1"/>
  <c r="D403" i="1"/>
  <c r="F403" i="1"/>
  <c r="H403" i="1"/>
  <c r="J403" i="1"/>
  <c r="L403" i="1"/>
  <c r="N403" i="1"/>
  <c r="P403" i="1"/>
  <c r="R403" i="1"/>
  <c r="T403" i="1"/>
  <c r="V403" i="1"/>
  <c r="X403" i="1"/>
  <c r="Z403" i="1"/>
  <c r="AB403" i="1"/>
  <c r="D404" i="1"/>
  <c r="F404" i="1"/>
  <c r="H404" i="1"/>
  <c r="J404" i="1"/>
  <c r="L404" i="1"/>
  <c r="N404" i="1"/>
  <c r="P404" i="1"/>
  <c r="R404" i="1"/>
  <c r="T404" i="1"/>
  <c r="V404" i="1"/>
  <c r="X404" i="1"/>
  <c r="Z404" i="1"/>
  <c r="AB404" i="1"/>
  <c r="D405" i="1"/>
  <c r="F405" i="1"/>
  <c r="H405" i="1"/>
  <c r="J405" i="1"/>
  <c r="L405" i="1"/>
  <c r="N405" i="1"/>
  <c r="P405" i="1"/>
  <c r="R405" i="1"/>
  <c r="T405" i="1"/>
  <c r="V405" i="1"/>
  <c r="X405" i="1"/>
  <c r="Z405" i="1"/>
  <c r="AB405" i="1"/>
  <c r="D406" i="1"/>
  <c r="F406" i="1"/>
  <c r="H406" i="1"/>
  <c r="J406" i="1"/>
  <c r="L406" i="1"/>
  <c r="N406" i="1"/>
  <c r="P406" i="1"/>
  <c r="R406" i="1"/>
  <c r="T406" i="1"/>
  <c r="V406" i="1"/>
  <c r="X406" i="1"/>
  <c r="Z406" i="1"/>
  <c r="AB406" i="1"/>
  <c r="D407" i="1"/>
  <c r="F407" i="1"/>
  <c r="H407" i="1"/>
  <c r="J407" i="1"/>
  <c r="L407" i="1"/>
  <c r="N407" i="1"/>
  <c r="P407" i="1"/>
  <c r="R407" i="1"/>
  <c r="T407" i="1"/>
  <c r="V407" i="1"/>
  <c r="X407" i="1"/>
  <c r="Z407" i="1"/>
  <c r="AB407" i="1"/>
  <c r="D408" i="1"/>
  <c r="F408" i="1"/>
  <c r="H408" i="1"/>
  <c r="J408" i="1"/>
  <c r="L408" i="1"/>
  <c r="N408" i="1"/>
  <c r="P408" i="1"/>
  <c r="R408" i="1"/>
  <c r="T408" i="1"/>
  <c r="V408" i="1"/>
  <c r="X408" i="1"/>
  <c r="Z408" i="1"/>
  <c r="AB408" i="1"/>
  <c r="D409" i="1"/>
  <c r="F409" i="1"/>
  <c r="H409" i="1"/>
  <c r="J409" i="1"/>
  <c r="L409" i="1"/>
  <c r="N409" i="1"/>
  <c r="P409" i="1"/>
  <c r="R409" i="1"/>
  <c r="T409" i="1"/>
  <c r="V409" i="1"/>
  <c r="X409" i="1"/>
  <c r="Z409" i="1"/>
  <c r="AB409" i="1"/>
  <c r="D410" i="1"/>
  <c r="F410" i="1"/>
  <c r="H410" i="1"/>
  <c r="J410" i="1"/>
  <c r="L410" i="1"/>
  <c r="N410" i="1"/>
  <c r="P410" i="1"/>
  <c r="R410" i="1"/>
  <c r="T410" i="1"/>
  <c r="V410" i="1"/>
  <c r="X410" i="1"/>
  <c r="Z410" i="1"/>
  <c r="AB410" i="1"/>
  <c r="D411" i="1"/>
  <c r="F411" i="1"/>
  <c r="H411" i="1"/>
  <c r="J411" i="1"/>
  <c r="L411" i="1"/>
  <c r="N411" i="1"/>
  <c r="P411" i="1"/>
  <c r="R411" i="1"/>
  <c r="T411" i="1"/>
  <c r="V411" i="1"/>
  <c r="X411" i="1"/>
  <c r="Z411" i="1"/>
  <c r="AB411" i="1"/>
  <c r="D412" i="1"/>
  <c r="F412" i="1"/>
  <c r="H412" i="1"/>
  <c r="J412" i="1"/>
  <c r="L412" i="1"/>
  <c r="N412" i="1"/>
  <c r="P412" i="1"/>
  <c r="R412" i="1"/>
  <c r="T412" i="1"/>
  <c r="V412" i="1"/>
  <c r="X412" i="1"/>
  <c r="Z412" i="1"/>
  <c r="AB412" i="1"/>
  <c r="D413" i="1"/>
  <c r="F413" i="1"/>
  <c r="H413" i="1"/>
  <c r="J413" i="1"/>
  <c r="L413" i="1"/>
  <c r="N413" i="1"/>
  <c r="P413" i="1"/>
  <c r="R413" i="1"/>
  <c r="T413" i="1"/>
  <c r="V413" i="1"/>
  <c r="X413" i="1"/>
  <c r="Z413" i="1"/>
  <c r="AB413" i="1"/>
  <c r="D414" i="1"/>
  <c r="F414" i="1"/>
  <c r="H414" i="1"/>
  <c r="J414" i="1"/>
  <c r="L414" i="1"/>
  <c r="N414" i="1"/>
  <c r="P414" i="1"/>
  <c r="R414" i="1"/>
  <c r="T414" i="1"/>
  <c r="V414" i="1"/>
  <c r="X414" i="1"/>
  <c r="Z414" i="1"/>
  <c r="AB414" i="1"/>
  <c r="D415" i="1"/>
  <c r="F415" i="1"/>
  <c r="H415" i="1"/>
  <c r="J415" i="1"/>
  <c r="L415" i="1"/>
  <c r="N415" i="1"/>
  <c r="P415" i="1"/>
  <c r="R415" i="1"/>
  <c r="T415" i="1"/>
  <c r="V415" i="1"/>
  <c r="X415" i="1"/>
  <c r="Z415" i="1"/>
  <c r="AB415" i="1"/>
  <c r="D416" i="1"/>
  <c r="F416" i="1"/>
  <c r="H416" i="1"/>
  <c r="J416" i="1"/>
  <c r="L416" i="1"/>
  <c r="N416" i="1"/>
  <c r="P416" i="1"/>
  <c r="R416" i="1"/>
  <c r="T416" i="1"/>
  <c r="V416" i="1"/>
  <c r="X416" i="1"/>
  <c r="Z416" i="1"/>
  <c r="AB416" i="1"/>
  <c r="D417" i="1"/>
  <c r="F417" i="1"/>
  <c r="H417" i="1"/>
  <c r="J417" i="1"/>
  <c r="L417" i="1"/>
  <c r="N417" i="1"/>
  <c r="P417" i="1"/>
  <c r="R417" i="1"/>
  <c r="T417" i="1"/>
  <c r="V417" i="1"/>
  <c r="X417" i="1"/>
  <c r="Z417" i="1"/>
  <c r="AB417" i="1"/>
  <c r="D418" i="1"/>
  <c r="F418" i="1"/>
  <c r="H418" i="1"/>
  <c r="J418" i="1"/>
  <c r="L418" i="1"/>
  <c r="N418" i="1"/>
  <c r="P418" i="1"/>
  <c r="R418" i="1"/>
  <c r="T418" i="1"/>
  <c r="V418" i="1"/>
  <c r="X418" i="1"/>
  <c r="Z418" i="1"/>
  <c r="AB418" i="1"/>
  <c r="D419" i="1"/>
  <c r="F419" i="1"/>
  <c r="H419" i="1"/>
  <c r="J419" i="1"/>
  <c r="L419" i="1"/>
  <c r="N419" i="1"/>
  <c r="P419" i="1"/>
  <c r="R419" i="1"/>
  <c r="T419" i="1"/>
  <c r="V419" i="1"/>
  <c r="X419" i="1"/>
  <c r="Z419" i="1"/>
  <c r="AB419" i="1"/>
  <c r="D420" i="1"/>
  <c r="F420" i="1"/>
  <c r="H420" i="1"/>
  <c r="J420" i="1"/>
  <c r="L420" i="1"/>
  <c r="N420" i="1"/>
  <c r="P420" i="1"/>
  <c r="R420" i="1"/>
  <c r="T420" i="1"/>
  <c r="V420" i="1"/>
  <c r="X420" i="1"/>
  <c r="Z420" i="1"/>
  <c r="AB420" i="1"/>
  <c r="D421" i="1"/>
  <c r="F421" i="1"/>
  <c r="H421" i="1"/>
  <c r="J421" i="1"/>
  <c r="L421" i="1"/>
  <c r="N421" i="1"/>
  <c r="P421" i="1"/>
  <c r="R421" i="1"/>
  <c r="T421" i="1"/>
  <c r="V421" i="1"/>
  <c r="X421" i="1"/>
  <c r="Z421" i="1"/>
  <c r="AB421" i="1"/>
  <c r="D422" i="1"/>
  <c r="F422" i="1"/>
  <c r="H422" i="1"/>
  <c r="J422" i="1"/>
  <c r="L422" i="1"/>
  <c r="N422" i="1"/>
  <c r="P422" i="1"/>
  <c r="R422" i="1"/>
  <c r="T422" i="1"/>
  <c r="V422" i="1"/>
  <c r="X422" i="1"/>
  <c r="Z422" i="1"/>
  <c r="AB422" i="1"/>
  <c r="D423" i="1"/>
  <c r="F423" i="1"/>
  <c r="H423" i="1"/>
  <c r="J423" i="1"/>
  <c r="L423" i="1"/>
  <c r="N423" i="1"/>
  <c r="P423" i="1"/>
  <c r="R423" i="1"/>
  <c r="T423" i="1"/>
  <c r="V423" i="1"/>
  <c r="X423" i="1"/>
  <c r="Z423" i="1"/>
  <c r="AB423" i="1"/>
  <c r="D424" i="1"/>
  <c r="F424" i="1"/>
  <c r="H424" i="1"/>
  <c r="J424" i="1"/>
  <c r="L424" i="1"/>
  <c r="N424" i="1"/>
  <c r="P424" i="1"/>
  <c r="R424" i="1"/>
  <c r="T424" i="1"/>
  <c r="V424" i="1"/>
  <c r="X424" i="1"/>
  <c r="Z424" i="1"/>
  <c r="AB424" i="1"/>
  <c r="D425" i="1"/>
  <c r="F425" i="1"/>
  <c r="H425" i="1"/>
  <c r="J425" i="1"/>
  <c r="L425" i="1"/>
  <c r="N425" i="1"/>
  <c r="P425" i="1"/>
  <c r="R425" i="1"/>
  <c r="T425" i="1"/>
  <c r="V425" i="1"/>
  <c r="X425" i="1"/>
  <c r="Z425" i="1"/>
  <c r="AB425" i="1"/>
  <c r="D426" i="1"/>
  <c r="F426" i="1"/>
  <c r="H426" i="1"/>
  <c r="J426" i="1"/>
  <c r="L426" i="1"/>
  <c r="N426" i="1"/>
  <c r="P426" i="1"/>
  <c r="R426" i="1"/>
  <c r="T426" i="1"/>
  <c r="V426" i="1"/>
  <c r="X426" i="1"/>
  <c r="Z426" i="1"/>
  <c r="AB426" i="1"/>
  <c r="D427" i="1"/>
  <c r="F427" i="1"/>
  <c r="H427" i="1"/>
  <c r="J427" i="1"/>
  <c r="L427" i="1"/>
  <c r="N427" i="1"/>
  <c r="P427" i="1"/>
  <c r="R427" i="1"/>
  <c r="T427" i="1"/>
  <c r="V427" i="1"/>
  <c r="X427" i="1"/>
  <c r="Z427" i="1"/>
  <c r="AB427" i="1"/>
  <c r="D428" i="1"/>
  <c r="F428" i="1"/>
  <c r="H428" i="1"/>
  <c r="J428" i="1"/>
  <c r="L428" i="1"/>
  <c r="N428" i="1"/>
  <c r="P428" i="1"/>
  <c r="R428" i="1"/>
  <c r="T428" i="1"/>
  <c r="V428" i="1"/>
  <c r="X428" i="1"/>
  <c r="Z428" i="1"/>
  <c r="AB428" i="1"/>
  <c r="D429" i="1"/>
  <c r="F429" i="1"/>
  <c r="H429" i="1"/>
  <c r="J429" i="1"/>
  <c r="L429" i="1"/>
  <c r="N429" i="1"/>
  <c r="P429" i="1"/>
  <c r="R429" i="1"/>
  <c r="T429" i="1"/>
  <c r="V429" i="1"/>
  <c r="X429" i="1"/>
  <c r="Z429" i="1"/>
  <c r="AB429" i="1"/>
  <c r="D430" i="1"/>
  <c r="F430" i="1"/>
  <c r="H430" i="1"/>
  <c r="J430" i="1"/>
  <c r="L430" i="1"/>
  <c r="N430" i="1"/>
  <c r="P430" i="1"/>
  <c r="R430" i="1"/>
  <c r="T430" i="1"/>
  <c r="V430" i="1"/>
  <c r="X430" i="1"/>
  <c r="Z430" i="1"/>
  <c r="AB430" i="1"/>
  <c r="D431" i="1"/>
  <c r="F431" i="1"/>
  <c r="H431" i="1"/>
  <c r="J431" i="1"/>
  <c r="L431" i="1"/>
  <c r="N431" i="1"/>
  <c r="P431" i="1"/>
  <c r="R431" i="1"/>
  <c r="T431" i="1"/>
  <c r="V431" i="1"/>
  <c r="X431" i="1"/>
  <c r="Z431" i="1"/>
  <c r="AB431" i="1"/>
  <c r="D432" i="1"/>
  <c r="F432" i="1"/>
  <c r="H432" i="1"/>
  <c r="J432" i="1"/>
  <c r="L432" i="1"/>
  <c r="N432" i="1"/>
  <c r="P432" i="1"/>
  <c r="R432" i="1"/>
  <c r="T432" i="1"/>
  <c r="V432" i="1"/>
  <c r="X432" i="1"/>
  <c r="Z432" i="1"/>
  <c r="AB432" i="1"/>
  <c r="D433" i="1"/>
  <c r="F433" i="1"/>
  <c r="H433" i="1"/>
  <c r="J433" i="1"/>
  <c r="L433" i="1"/>
  <c r="N433" i="1"/>
  <c r="P433" i="1"/>
  <c r="R433" i="1"/>
  <c r="T433" i="1"/>
  <c r="V433" i="1"/>
  <c r="X433" i="1"/>
  <c r="Z433" i="1"/>
  <c r="AB433" i="1"/>
  <c r="D434" i="1"/>
  <c r="F434" i="1"/>
  <c r="H434" i="1"/>
  <c r="J434" i="1"/>
  <c r="L434" i="1"/>
  <c r="N434" i="1"/>
  <c r="P434" i="1"/>
  <c r="R434" i="1"/>
  <c r="T434" i="1"/>
  <c r="V434" i="1"/>
  <c r="X434" i="1"/>
  <c r="Z434" i="1"/>
  <c r="AB434" i="1"/>
  <c r="D435" i="1"/>
  <c r="F435" i="1"/>
  <c r="H435" i="1"/>
  <c r="J435" i="1"/>
  <c r="L435" i="1"/>
  <c r="N435" i="1"/>
  <c r="P435" i="1"/>
  <c r="R435" i="1"/>
  <c r="T435" i="1"/>
  <c r="V435" i="1"/>
  <c r="X435" i="1"/>
  <c r="Z435" i="1"/>
  <c r="AB435" i="1"/>
  <c r="D436" i="1"/>
  <c r="F436" i="1"/>
  <c r="H436" i="1"/>
  <c r="J436" i="1"/>
  <c r="L436" i="1"/>
  <c r="N436" i="1"/>
  <c r="P436" i="1"/>
  <c r="R436" i="1"/>
  <c r="T436" i="1"/>
  <c r="V436" i="1"/>
  <c r="X436" i="1"/>
  <c r="Z436" i="1"/>
  <c r="AB436" i="1"/>
  <c r="D437" i="1"/>
  <c r="F437" i="1"/>
  <c r="H437" i="1"/>
  <c r="J437" i="1"/>
  <c r="L437" i="1"/>
  <c r="N437" i="1"/>
  <c r="P437" i="1"/>
  <c r="R437" i="1"/>
  <c r="T437" i="1"/>
  <c r="V437" i="1"/>
  <c r="X437" i="1"/>
  <c r="Z437" i="1"/>
  <c r="AB437" i="1"/>
  <c r="D438" i="1"/>
  <c r="F438" i="1"/>
  <c r="H438" i="1"/>
  <c r="J438" i="1"/>
  <c r="L438" i="1"/>
  <c r="N438" i="1"/>
  <c r="P438" i="1"/>
  <c r="R438" i="1"/>
  <c r="T438" i="1"/>
  <c r="V438" i="1"/>
  <c r="X438" i="1"/>
  <c r="Z438" i="1"/>
  <c r="AB438" i="1"/>
  <c r="D439" i="1"/>
  <c r="F439" i="1"/>
  <c r="H439" i="1"/>
  <c r="J439" i="1"/>
  <c r="L439" i="1"/>
  <c r="N439" i="1"/>
  <c r="P439" i="1"/>
  <c r="R439" i="1"/>
  <c r="T439" i="1"/>
  <c r="V439" i="1"/>
  <c r="X439" i="1"/>
  <c r="Z439" i="1"/>
  <c r="AB439" i="1"/>
  <c r="D440" i="1"/>
  <c r="F440" i="1"/>
  <c r="H440" i="1"/>
  <c r="J440" i="1"/>
  <c r="L440" i="1"/>
  <c r="N440" i="1"/>
  <c r="P440" i="1"/>
  <c r="R440" i="1"/>
  <c r="T440" i="1"/>
  <c r="V440" i="1"/>
  <c r="X440" i="1"/>
  <c r="Z440" i="1"/>
  <c r="AB440" i="1"/>
  <c r="D441" i="1"/>
  <c r="F441" i="1"/>
  <c r="H441" i="1"/>
  <c r="J441" i="1"/>
  <c r="L441" i="1"/>
  <c r="N441" i="1"/>
  <c r="P441" i="1"/>
  <c r="R441" i="1"/>
  <c r="T441" i="1"/>
  <c r="V441" i="1"/>
  <c r="X441" i="1"/>
  <c r="Z441" i="1"/>
  <c r="AB441" i="1"/>
  <c r="D442" i="1"/>
  <c r="F442" i="1"/>
  <c r="H442" i="1"/>
  <c r="J442" i="1"/>
  <c r="L442" i="1"/>
  <c r="N442" i="1"/>
  <c r="P442" i="1"/>
  <c r="R442" i="1"/>
  <c r="T442" i="1"/>
  <c r="V442" i="1"/>
  <c r="X442" i="1"/>
  <c r="Z442" i="1"/>
  <c r="AB442" i="1"/>
  <c r="D443" i="1"/>
  <c r="F443" i="1"/>
  <c r="H443" i="1"/>
  <c r="J443" i="1"/>
  <c r="L443" i="1"/>
  <c r="N443" i="1"/>
  <c r="P443" i="1"/>
  <c r="R443" i="1"/>
  <c r="T443" i="1"/>
  <c r="V443" i="1"/>
  <c r="X443" i="1"/>
  <c r="Z443" i="1"/>
  <c r="AB443" i="1"/>
  <c r="D444" i="1"/>
  <c r="F444" i="1"/>
  <c r="H444" i="1"/>
  <c r="J444" i="1"/>
  <c r="L444" i="1"/>
  <c r="N444" i="1"/>
  <c r="P444" i="1"/>
  <c r="R444" i="1"/>
  <c r="T444" i="1"/>
  <c r="V444" i="1"/>
  <c r="X444" i="1"/>
  <c r="Z444" i="1"/>
  <c r="AB444" i="1"/>
  <c r="D445" i="1"/>
  <c r="F445" i="1"/>
  <c r="H445" i="1"/>
  <c r="J445" i="1"/>
  <c r="L445" i="1"/>
  <c r="N445" i="1"/>
  <c r="P445" i="1"/>
  <c r="R445" i="1"/>
  <c r="T445" i="1"/>
  <c r="V445" i="1"/>
  <c r="X445" i="1"/>
  <c r="Z445" i="1"/>
  <c r="AB445" i="1"/>
  <c r="D446" i="1"/>
  <c r="F446" i="1"/>
  <c r="H446" i="1"/>
  <c r="J446" i="1"/>
  <c r="L446" i="1"/>
  <c r="N446" i="1"/>
  <c r="P446" i="1"/>
  <c r="R446" i="1"/>
  <c r="T446" i="1"/>
  <c r="V446" i="1"/>
  <c r="X446" i="1"/>
  <c r="Z446" i="1"/>
  <c r="AB446" i="1"/>
  <c r="D447" i="1"/>
  <c r="F447" i="1"/>
  <c r="H447" i="1"/>
  <c r="J447" i="1"/>
  <c r="L447" i="1"/>
  <c r="N447" i="1"/>
  <c r="P447" i="1"/>
  <c r="R447" i="1"/>
  <c r="T447" i="1"/>
  <c r="V447" i="1"/>
  <c r="X447" i="1"/>
  <c r="Z447" i="1"/>
  <c r="AB447" i="1"/>
  <c r="D448" i="1"/>
  <c r="F448" i="1"/>
  <c r="H448" i="1"/>
  <c r="J448" i="1"/>
  <c r="L448" i="1"/>
  <c r="N448" i="1"/>
  <c r="P448" i="1"/>
  <c r="R448" i="1"/>
  <c r="T448" i="1"/>
  <c r="V448" i="1"/>
  <c r="X448" i="1"/>
  <c r="Z448" i="1"/>
  <c r="AB448" i="1"/>
  <c r="D449" i="1"/>
  <c r="F449" i="1"/>
  <c r="H449" i="1"/>
  <c r="J449" i="1"/>
  <c r="L449" i="1"/>
  <c r="N449" i="1"/>
  <c r="P449" i="1"/>
  <c r="R449" i="1"/>
  <c r="T449" i="1"/>
  <c r="V449" i="1"/>
  <c r="X449" i="1"/>
  <c r="Z449" i="1"/>
  <c r="AB449" i="1"/>
  <c r="D450" i="1"/>
  <c r="F450" i="1"/>
  <c r="H450" i="1"/>
  <c r="J450" i="1"/>
  <c r="L450" i="1"/>
  <c r="N450" i="1"/>
  <c r="P450" i="1"/>
  <c r="R450" i="1"/>
  <c r="T450" i="1"/>
  <c r="V450" i="1"/>
  <c r="X450" i="1"/>
  <c r="Z450" i="1"/>
  <c r="AB450" i="1"/>
  <c r="D451" i="1"/>
  <c r="F451" i="1"/>
  <c r="H451" i="1"/>
  <c r="J451" i="1"/>
  <c r="L451" i="1"/>
  <c r="N451" i="1"/>
  <c r="P451" i="1"/>
  <c r="R451" i="1"/>
  <c r="T451" i="1"/>
  <c r="V451" i="1"/>
  <c r="X451" i="1"/>
  <c r="Z451" i="1"/>
  <c r="AB451" i="1"/>
  <c r="D452" i="1"/>
  <c r="F452" i="1"/>
  <c r="H452" i="1"/>
  <c r="J452" i="1"/>
  <c r="L452" i="1"/>
  <c r="N452" i="1"/>
  <c r="P452" i="1"/>
  <c r="R452" i="1"/>
  <c r="T452" i="1"/>
  <c r="V452" i="1"/>
  <c r="X452" i="1"/>
  <c r="Z452" i="1"/>
  <c r="AB452" i="1"/>
  <c r="D453" i="1"/>
  <c r="F453" i="1"/>
  <c r="H453" i="1"/>
  <c r="J453" i="1"/>
  <c r="L453" i="1"/>
  <c r="N453" i="1"/>
  <c r="P453" i="1"/>
  <c r="R453" i="1"/>
  <c r="T453" i="1"/>
  <c r="V453" i="1"/>
  <c r="X453" i="1"/>
  <c r="Z453" i="1"/>
  <c r="AB453" i="1"/>
  <c r="D454" i="1"/>
  <c r="F454" i="1"/>
  <c r="H454" i="1"/>
  <c r="J454" i="1"/>
  <c r="L454" i="1"/>
  <c r="N454" i="1"/>
  <c r="P454" i="1"/>
  <c r="R454" i="1"/>
  <c r="T454" i="1"/>
  <c r="V454" i="1"/>
  <c r="X454" i="1"/>
  <c r="Z454" i="1"/>
  <c r="AB454" i="1"/>
  <c r="D455" i="1"/>
  <c r="F455" i="1"/>
  <c r="H455" i="1"/>
  <c r="J455" i="1"/>
  <c r="L455" i="1"/>
  <c r="N455" i="1"/>
  <c r="P455" i="1"/>
  <c r="R455" i="1"/>
  <c r="T455" i="1"/>
  <c r="V455" i="1"/>
  <c r="X455" i="1"/>
  <c r="Z455" i="1"/>
  <c r="AB455" i="1"/>
  <c r="D456" i="1"/>
  <c r="F456" i="1"/>
  <c r="H456" i="1"/>
  <c r="J456" i="1"/>
  <c r="L456" i="1"/>
  <c r="N456" i="1"/>
  <c r="P456" i="1"/>
  <c r="R456" i="1"/>
  <c r="T456" i="1"/>
  <c r="V456" i="1"/>
  <c r="X456" i="1"/>
  <c r="Z456" i="1"/>
  <c r="AB456" i="1"/>
  <c r="D457" i="1"/>
  <c r="F457" i="1"/>
  <c r="H457" i="1"/>
  <c r="J457" i="1"/>
  <c r="L457" i="1"/>
  <c r="N457" i="1"/>
  <c r="P457" i="1"/>
  <c r="R457" i="1"/>
  <c r="T457" i="1"/>
  <c r="V457" i="1"/>
  <c r="X457" i="1"/>
  <c r="Z457" i="1"/>
  <c r="AB457" i="1"/>
  <c r="D458" i="1"/>
  <c r="F458" i="1"/>
  <c r="H458" i="1"/>
  <c r="J458" i="1"/>
  <c r="L458" i="1"/>
  <c r="N458" i="1"/>
  <c r="P458" i="1"/>
  <c r="R458" i="1"/>
  <c r="T458" i="1"/>
  <c r="V458" i="1"/>
  <c r="X458" i="1"/>
  <c r="Z458" i="1"/>
  <c r="AB458" i="1"/>
  <c r="D459" i="1"/>
  <c r="F459" i="1"/>
  <c r="H459" i="1"/>
  <c r="J459" i="1"/>
  <c r="L459" i="1"/>
  <c r="N459" i="1"/>
  <c r="P459" i="1"/>
  <c r="R459" i="1"/>
  <c r="T459" i="1"/>
  <c r="V459" i="1"/>
  <c r="X459" i="1"/>
  <c r="Z459" i="1"/>
  <c r="AB459" i="1"/>
  <c r="D460" i="1"/>
  <c r="F460" i="1"/>
  <c r="H460" i="1"/>
  <c r="J460" i="1"/>
  <c r="L460" i="1"/>
  <c r="N460" i="1"/>
  <c r="P460" i="1"/>
  <c r="R460" i="1"/>
  <c r="T460" i="1"/>
  <c r="V460" i="1"/>
  <c r="X460" i="1"/>
  <c r="Z460" i="1"/>
  <c r="AB460" i="1"/>
  <c r="D461" i="1"/>
  <c r="F461" i="1"/>
  <c r="H461" i="1"/>
  <c r="J461" i="1"/>
  <c r="L461" i="1"/>
  <c r="N461" i="1"/>
  <c r="P461" i="1"/>
  <c r="R461" i="1"/>
  <c r="T461" i="1"/>
  <c r="V461" i="1"/>
  <c r="X461" i="1"/>
  <c r="Z461" i="1"/>
  <c r="AB461" i="1"/>
  <c r="D462" i="1"/>
  <c r="F462" i="1"/>
  <c r="H462" i="1"/>
  <c r="J462" i="1"/>
  <c r="L462" i="1"/>
  <c r="N462" i="1"/>
  <c r="P462" i="1"/>
  <c r="R462" i="1"/>
  <c r="T462" i="1"/>
  <c r="V462" i="1"/>
  <c r="X462" i="1"/>
  <c r="Z462" i="1"/>
  <c r="AB462" i="1"/>
  <c r="D463" i="1"/>
  <c r="F463" i="1"/>
  <c r="H463" i="1"/>
  <c r="J463" i="1"/>
  <c r="L463" i="1"/>
  <c r="N463" i="1"/>
  <c r="P463" i="1"/>
  <c r="R463" i="1"/>
  <c r="T463" i="1"/>
  <c r="V463" i="1"/>
  <c r="X463" i="1"/>
  <c r="Z463" i="1"/>
  <c r="AB463" i="1"/>
  <c r="D464" i="1"/>
  <c r="F464" i="1"/>
  <c r="H464" i="1"/>
  <c r="J464" i="1"/>
  <c r="L464" i="1"/>
  <c r="N464" i="1"/>
  <c r="P464" i="1"/>
  <c r="R464" i="1"/>
  <c r="T464" i="1"/>
  <c r="V464" i="1"/>
  <c r="X464" i="1"/>
  <c r="Z464" i="1"/>
  <c r="AB464" i="1"/>
  <c r="D465" i="1"/>
  <c r="F465" i="1"/>
  <c r="H465" i="1"/>
  <c r="J465" i="1"/>
  <c r="L465" i="1"/>
  <c r="N465" i="1"/>
  <c r="P465" i="1"/>
  <c r="R465" i="1"/>
  <c r="T465" i="1"/>
  <c r="V465" i="1"/>
  <c r="X465" i="1"/>
  <c r="Z465" i="1"/>
  <c r="AB465" i="1"/>
  <c r="D466" i="1"/>
  <c r="F466" i="1"/>
  <c r="H466" i="1"/>
  <c r="J466" i="1"/>
  <c r="L466" i="1"/>
  <c r="N466" i="1"/>
  <c r="P466" i="1"/>
  <c r="R466" i="1"/>
  <c r="T466" i="1"/>
  <c r="V466" i="1"/>
  <c r="X466" i="1"/>
  <c r="Z466" i="1"/>
  <c r="AB466" i="1"/>
  <c r="D467" i="1"/>
  <c r="F467" i="1"/>
  <c r="H467" i="1"/>
  <c r="J467" i="1"/>
  <c r="L467" i="1"/>
  <c r="N467" i="1"/>
  <c r="P467" i="1"/>
  <c r="R467" i="1"/>
  <c r="T467" i="1"/>
  <c r="V467" i="1"/>
  <c r="X467" i="1"/>
  <c r="Z467" i="1"/>
  <c r="AB467" i="1"/>
  <c r="D468" i="1"/>
  <c r="F468" i="1"/>
  <c r="H468" i="1"/>
  <c r="J468" i="1"/>
  <c r="L468" i="1"/>
  <c r="N468" i="1"/>
  <c r="P468" i="1"/>
  <c r="R468" i="1"/>
  <c r="T468" i="1"/>
  <c r="V468" i="1"/>
  <c r="X468" i="1"/>
  <c r="Z468" i="1"/>
  <c r="AB468" i="1"/>
  <c r="D469" i="1"/>
  <c r="F469" i="1"/>
  <c r="H469" i="1"/>
  <c r="J469" i="1"/>
  <c r="L469" i="1"/>
  <c r="N469" i="1"/>
  <c r="P469" i="1"/>
  <c r="R469" i="1"/>
  <c r="T469" i="1"/>
  <c r="V469" i="1"/>
  <c r="X469" i="1"/>
  <c r="Z469" i="1"/>
  <c r="AB469" i="1"/>
  <c r="D470" i="1"/>
  <c r="F470" i="1"/>
  <c r="H470" i="1"/>
  <c r="J470" i="1"/>
  <c r="L470" i="1"/>
  <c r="N470" i="1"/>
  <c r="P470" i="1"/>
  <c r="R470" i="1"/>
  <c r="T470" i="1"/>
  <c r="V470" i="1"/>
  <c r="X470" i="1"/>
  <c r="Z470" i="1"/>
  <c r="AB470" i="1"/>
  <c r="D471" i="1"/>
  <c r="F471" i="1"/>
  <c r="H471" i="1"/>
  <c r="J471" i="1"/>
  <c r="L471" i="1"/>
  <c r="N471" i="1"/>
  <c r="P471" i="1"/>
  <c r="R471" i="1"/>
  <c r="T471" i="1"/>
  <c r="V471" i="1"/>
  <c r="X471" i="1"/>
  <c r="Z471" i="1"/>
  <c r="AB471" i="1"/>
  <c r="D472" i="1"/>
  <c r="F472" i="1"/>
  <c r="H472" i="1"/>
  <c r="J472" i="1"/>
  <c r="L472" i="1"/>
  <c r="N472" i="1"/>
  <c r="P472" i="1"/>
  <c r="R472" i="1"/>
  <c r="T472" i="1"/>
  <c r="V472" i="1"/>
  <c r="X472" i="1"/>
  <c r="Z472" i="1"/>
  <c r="AB472" i="1"/>
  <c r="D473" i="1"/>
  <c r="F473" i="1"/>
  <c r="H473" i="1"/>
  <c r="J473" i="1"/>
  <c r="L473" i="1"/>
  <c r="N473" i="1"/>
  <c r="P473" i="1"/>
  <c r="R473" i="1"/>
  <c r="T473" i="1"/>
  <c r="V473" i="1"/>
  <c r="X473" i="1"/>
  <c r="Z473" i="1"/>
  <c r="AB473" i="1"/>
  <c r="D474" i="1"/>
  <c r="F474" i="1"/>
  <c r="H474" i="1"/>
  <c r="J474" i="1"/>
  <c r="L474" i="1"/>
  <c r="N474" i="1"/>
  <c r="P474" i="1"/>
  <c r="R474" i="1"/>
  <c r="T474" i="1"/>
  <c r="V474" i="1"/>
  <c r="X474" i="1"/>
  <c r="Z474" i="1"/>
  <c r="AB474" i="1"/>
  <c r="D475" i="1"/>
  <c r="F475" i="1"/>
  <c r="H475" i="1"/>
  <c r="J475" i="1"/>
  <c r="L475" i="1"/>
  <c r="N475" i="1"/>
  <c r="P475" i="1"/>
  <c r="R475" i="1"/>
  <c r="T475" i="1"/>
  <c r="V475" i="1"/>
  <c r="X475" i="1"/>
  <c r="Z475" i="1"/>
  <c r="AB475" i="1"/>
  <c r="D476" i="1"/>
  <c r="F476" i="1"/>
  <c r="H476" i="1"/>
  <c r="J476" i="1"/>
  <c r="L476" i="1"/>
  <c r="N476" i="1"/>
  <c r="P476" i="1"/>
  <c r="R476" i="1"/>
  <c r="T476" i="1"/>
  <c r="V476" i="1"/>
  <c r="X476" i="1"/>
  <c r="Z476" i="1"/>
  <c r="AB476" i="1"/>
  <c r="D477" i="1"/>
  <c r="F477" i="1"/>
  <c r="H477" i="1"/>
  <c r="J477" i="1"/>
  <c r="L477" i="1"/>
  <c r="N477" i="1"/>
  <c r="P477" i="1"/>
  <c r="R477" i="1"/>
  <c r="T477" i="1"/>
  <c r="V477" i="1"/>
  <c r="X477" i="1"/>
  <c r="Z477" i="1"/>
  <c r="AB477" i="1"/>
  <c r="D478" i="1"/>
  <c r="F478" i="1"/>
  <c r="H478" i="1"/>
  <c r="J478" i="1"/>
  <c r="L478" i="1"/>
  <c r="N478" i="1"/>
  <c r="P478" i="1"/>
  <c r="R478" i="1"/>
  <c r="T478" i="1"/>
  <c r="V478" i="1"/>
  <c r="X478" i="1"/>
  <c r="Z478" i="1"/>
  <c r="AB478" i="1"/>
  <c r="D479" i="1"/>
  <c r="F479" i="1"/>
  <c r="H479" i="1"/>
  <c r="J479" i="1"/>
  <c r="L479" i="1"/>
  <c r="N479" i="1"/>
  <c r="P479" i="1"/>
  <c r="R479" i="1"/>
  <c r="T479" i="1"/>
  <c r="V479" i="1"/>
  <c r="X479" i="1"/>
  <c r="Z479" i="1"/>
  <c r="AB479" i="1"/>
  <c r="D480" i="1"/>
  <c r="F480" i="1"/>
  <c r="H480" i="1"/>
  <c r="J480" i="1"/>
  <c r="L480" i="1"/>
  <c r="N480" i="1"/>
  <c r="P480" i="1"/>
  <c r="R480" i="1"/>
  <c r="T480" i="1"/>
  <c r="V480" i="1"/>
  <c r="X480" i="1"/>
  <c r="Z480" i="1"/>
  <c r="AB480" i="1"/>
  <c r="D481" i="1"/>
  <c r="F481" i="1"/>
  <c r="H481" i="1"/>
  <c r="J481" i="1"/>
  <c r="L481" i="1"/>
  <c r="N481" i="1"/>
  <c r="P481" i="1"/>
  <c r="R481" i="1"/>
  <c r="T481" i="1"/>
  <c r="V481" i="1"/>
  <c r="X481" i="1"/>
  <c r="Z481" i="1"/>
  <c r="AB481" i="1"/>
  <c r="D482" i="1"/>
  <c r="F482" i="1"/>
  <c r="H482" i="1"/>
  <c r="J482" i="1"/>
  <c r="L482" i="1"/>
  <c r="N482" i="1"/>
  <c r="P482" i="1"/>
  <c r="R482" i="1"/>
  <c r="T482" i="1"/>
  <c r="V482" i="1"/>
  <c r="X482" i="1"/>
  <c r="Z482" i="1"/>
  <c r="AB482" i="1"/>
  <c r="D483" i="1"/>
  <c r="F483" i="1"/>
  <c r="H483" i="1"/>
  <c r="J483" i="1"/>
  <c r="L483" i="1"/>
  <c r="N483" i="1"/>
  <c r="P483" i="1"/>
  <c r="R483" i="1"/>
  <c r="T483" i="1"/>
  <c r="V483" i="1"/>
  <c r="X483" i="1"/>
  <c r="Z483" i="1"/>
  <c r="AB483" i="1"/>
  <c r="D484" i="1"/>
  <c r="F484" i="1"/>
  <c r="H484" i="1"/>
  <c r="J484" i="1"/>
  <c r="L484" i="1"/>
  <c r="N484" i="1"/>
  <c r="P484" i="1"/>
  <c r="R484" i="1"/>
  <c r="T484" i="1"/>
  <c r="V484" i="1"/>
  <c r="X484" i="1"/>
  <c r="Z484" i="1"/>
  <c r="AB484" i="1"/>
  <c r="D485" i="1"/>
  <c r="F485" i="1"/>
  <c r="H485" i="1"/>
  <c r="J485" i="1"/>
  <c r="L485" i="1"/>
  <c r="N485" i="1"/>
  <c r="P485" i="1"/>
  <c r="R485" i="1"/>
  <c r="T485" i="1"/>
  <c r="V485" i="1"/>
  <c r="X485" i="1"/>
  <c r="Z485" i="1"/>
  <c r="AB485" i="1"/>
  <c r="D486" i="1"/>
  <c r="F486" i="1"/>
  <c r="H486" i="1"/>
  <c r="J486" i="1"/>
  <c r="L486" i="1"/>
  <c r="N486" i="1"/>
  <c r="P486" i="1"/>
  <c r="R486" i="1"/>
  <c r="T486" i="1"/>
  <c r="V486" i="1"/>
  <c r="X486" i="1"/>
  <c r="Z486" i="1"/>
  <c r="AB486" i="1"/>
  <c r="D487" i="1"/>
  <c r="F487" i="1"/>
  <c r="H487" i="1"/>
  <c r="J487" i="1"/>
  <c r="L487" i="1"/>
  <c r="N487" i="1"/>
  <c r="P487" i="1"/>
  <c r="R487" i="1"/>
  <c r="T487" i="1"/>
  <c r="V487" i="1"/>
  <c r="X487" i="1"/>
  <c r="Z487" i="1"/>
  <c r="AB487" i="1"/>
  <c r="D488" i="1"/>
  <c r="F488" i="1"/>
  <c r="H488" i="1"/>
  <c r="J488" i="1"/>
  <c r="L488" i="1"/>
  <c r="N488" i="1"/>
  <c r="P488" i="1"/>
  <c r="R488" i="1"/>
  <c r="T488" i="1"/>
  <c r="V488" i="1"/>
  <c r="X488" i="1"/>
  <c r="Z488" i="1"/>
  <c r="AB488" i="1"/>
  <c r="D489" i="1"/>
  <c r="F489" i="1"/>
  <c r="H489" i="1"/>
  <c r="J489" i="1"/>
  <c r="L489" i="1"/>
  <c r="N489" i="1"/>
  <c r="P489" i="1"/>
  <c r="R489" i="1"/>
  <c r="T489" i="1"/>
  <c r="V489" i="1"/>
  <c r="X489" i="1"/>
  <c r="Z489" i="1"/>
  <c r="AB489" i="1"/>
  <c r="D490" i="1"/>
  <c r="F490" i="1"/>
  <c r="H490" i="1"/>
  <c r="J490" i="1"/>
  <c r="L490" i="1"/>
  <c r="N490" i="1"/>
  <c r="P490" i="1"/>
  <c r="R490" i="1"/>
  <c r="T490" i="1"/>
  <c r="V490" i="1"/>
  <c r="X490" i="1"/>
  <c r="Z490" i="1"/>
  <c r="AB490" i="1"/>
  <c r="D491" i="1"/>
  <c r="F491" i="1"/>
  <c r="H491" i="1"/>
  <c r="J491" i="1"/>
  <c r="L491" i="1"/>
  <c r="N491" i="1"/>
  <c r="P491" i="1"/>
  <c r="R491" i="1"/>
  <c r="T491" i="1"/>
  <c r="V491" i="1"/>
  <c r="X491" i="1"/>
  <c r="Z491" i="1"/>
  <c r="AB491" i="1"/>
  <c r="D492" i="1"/>
  <c r="F492" i="1"/>
  <c r="H492" i="1"/>
  <c r="J492" i="1"/>
  <c r="L492" i="1"/>
  <c r="N492" i="1"/>
  <c r="P492" i="1"/>
  <c r="R492" i="1"/>
  <c r="T492" i="1"/>
  <c r="V492" i="1"/>
  <c r="X492" i="1"/>
  <c r="Z492" i="1"/>
  <c r="AB492" i="1"/>
  <c r="D493" i="1"/>
  <c r="F493" i="1"/>
  <c r="H493" i="1"/>
  <c r="J493" i="1"/>
  <c r="L493" i="1"/>
  <c r="N493" i="1"/>
  <c r="P493" i="1"/>
  <c r="R493" i="1"/>
  <c r="T493" i="1"/>
  <c r="V493" i="1"/>
  <c r="X493" i="1"/>
  <c r="Z493" i="1"/>
  <c r="AB493" i="1"/>
  <c r="D494" i="1"/>
  <c r="F494" i="1"/>
  <c r="H494" i="1"/>
  <c r="J494" i="1"/>
  <c r="L494" i="1"/>
  <c r="N494" i="1"/>
  <c r="P494" i="1"/>
  <c r="R494" i="1"/>
  <c r="T494" i="1"/>
  <c r="V494" i="1"/>
  <c r="X494" i="1"/>
  <c r="Z494" i="1"/>
  <c r="AB494" i="1"/>
  <c r="D495" i="1"/>
  <c r="F495" i="1"/>
  <c r="H495" i="1"/>
  <c r="J495" i="1"/>
  <c r="L495" i="1"/>
  <c r="N495" i="1"/>
  <c r="P495" i="1"/>
  <c r="R495" i="1"/>
  <c r="T495" i="1"/>
  <c r="V495" i="1"/>
  <c r="X495" i="1"/>
  <c r="Z495" i="1"/>
  <c r="AB495" i="1"/>
  <c r="D496" i="1"/>
  <c r="F496" i="1"/>
  <c r="H496" i="1"/>
  <c r="J496" i="1"/>
  <c r="L496" i="1"/>
  <c r="N496" i="1"/>
  <c r="P496" i="1"/>
  <c r="R496" i="1"/>
  <c r="T496" i="1"/>
  <c r="V496" i="1"/>
  <c r="X496" i="1"/>
  <c r="Z496" i="1"/>
  <c r="AB496" i="1"/>
  <c r="D497" i="1"/>
  <c r="F497" i="1"/>
  <c r="H497" i="1"/>
  <c r="J497" i="1"/>
  <c r="L497" i="1"/>
  <c r="N497" i="1"/>
  <c r="P497" i="1"/>
  <c r="R497" i="1"/>
  <c r="T497" i="1"/>
  <c r="V497" i="1"/>
  <c r="X497" i="1"/>
  <c r="Z497" i="1"/>
  <c r="AB497" i="1"/>
  <c r="D498" i="1"/>
  <c r="F498" i="1"/>
  <c r="H498" i="1"/>
  <c r="J498" i="1"/>
  <c r="L498" i="1"/>
  <c r="N498" i="1"/>
  <c r="P498" i="1"/>
  <c r="R498" i="1"/>
  <c r="T498" i="1"/>
  <c r="V498" i="1"/>
  <c r="X498" i="1"/>
  <c r="Z498" i="1"/>
  <c r="AB498" i="1"/>
  <c r="D499" i="1"/>
  <c r="F499" i="1"/>
  <c r="H499" i="1"/>
  <c r="J499" i="1"/>
  <c r="L499" i="1"/>
  <c r="N499" i="1"/>
  <c r="P499" i="1"/>
  <c r="R499" i="1"/>
  <c r="T499" i="1"/>
  <c r="V499" i="1"/>
  <c r="X499" i="1"/>
  <c r="Z499" i="1"/>
  <c r="AB499" i="1"/>
  <c r="D500" i="1"/>
  <c r="F500" i="1"/>
  <c r="H500" i="1"/>
  <c r="J500" i="1"/>
  <c r="L500" i="1"/>
  <c r="N500" i="1"/>
  <c r="P500" i="1"/>
  <c r="R500" i="1"/>
  <c r="T500" i="1"/>
  <c r="V500" i="1"/>
  <c r="X500" i="1"/>
  <c r="Z500" i="1"/>
  <c r="AB500" i="1"/>
  <c r="D501" i="1"/>
  <c r="F501" i="1"/>
  <c r="H501" i="1"/>
  <c r="J501" i="1"/>
  <c r="L501" i="1"/>
  <c r="N501" i="1"/>
  <c r="P501" i="1"/>
  <c r="R501" i="1"/>
  <c r="T501" i="1"/>
  <c r="V501" i="1"/>
  <c r="X501" i="1"/>
  <c r="Z501" i="1"/>
  <c r="AB501" i="1"/>
  <c r="D502" i="1"/>
  <c r="F502" i="1"/>
  <c r="H502" i="1"/>
  <c r="J502" i="1"/>
  <c r="L502" i="1"/>
  <c r="N502" i="1"/>
  <c r="P502" i="1"/>
  <c r="R502" i="1"/>
  <c r="T502" i="1"/>
  <c r="V502" i="1"/>
  <c r="X502" i="1"/>
  <c r="Z502" i="1"/>
  <c r="AB502" i="1"/>
  <c r="D503" i="1"/>
  <c r="F503" i="1"/>
  <c r="H503" i="1"/>
  <c r="J503" i="1"/>
  <c r="L503" i="1"/>
  <c r="N503" i="1"/>
  <c r="P503" i="1"/>
  <c r="R503" i="1"/>
  <c r="T503" i="1"/>
  <c r="V503" i="1"/>
  <c r="X503" i="1"/>
  <c r="Z503" i="1"/>
  <c r="AB503" i="1"/>
  <c r="D504" i="1"/>
  <c r="F504" i="1"/>
  <c r="H504" i="1"/>
  <c r="J504" i="1"/>
  <c r="L504" i="1"/>
  <c r="N504" i="1"/>
  <c r="P504" i="1"/>
  <c r="R504" i="1"/>
  <c r="T504" i="1"/>
  <c r="V504" i="1"/>
  <c r="X504" i="1"/>
  <c r="Z504" i="1"/>
  <c r="AB504" i="1"/>
  <c r="D505" i="1"/>
  <c r="F505" i="1"/>
  <c r="H505" i="1"/>
  <c r="J505" i="1"/>
  <c r="L505" i="1"/>
  <c r="N505" i="1"/>
  <c r="P505" i="1"/>
  <c r="R505" i="1"/>
  <c r="T505" i="1"/>
  <c r="V505" i="1"/>
  <c r="X505" i="1"/>
  <c r="Z505" i="1"/>
  <c r="AB505" i="1"/>
  <c r="D506" i="1"/>
  <c r="F506" i="1"/>
  <c r="H506" i="1"/>
  <c r="J506" i="1"/>
  <c r="L506" i="1"/>
  <c r="N506" i="1"/>
  <c r="P506" i="1"/>
  <c r="R506" i="1"/>
  <c r="T506" i="1"/>
  <c r="V506" i="1"/>
  <c r="X506" i="1"/>
  <c r="Z506" i="1"/>
  <c r="AB506" i="1"/>
  <c r="D507" i="1"/>
  <c r="F507" i="1"/>
  <c r="H507" i="1"/>
  <c r="J507" i="1"/>
  <c r="L507" i="1"/>
  <c r="N507" i="1"/>
  <c r="P507" i="1"/>
  <c r="R507" i="1"/>
  <c r="T507" i="1"/>
  <c r="V507" i="1"/>
  <c r="X507" i="1"/>
  <c r="Z507" i="1"/>
  <c r="AB507" i="1"/>
  <c r="D508" i="1"/>
  <c r="F508" i="1"/>
  <c r="H508" i="1"/>
  <c r="J508" i="1"/>
  <c r="L508" i="1"/>
  <c r="N508" i="1"/>
  <c r="P508" i="1"/>
  <c r="R508" i="1"/>
  <c r="T508" i="1"/>
  <c r="V508" i="1"/>
  <c r="X508" i="1"/>
  <c r="Z508" i="1"/>
  <c r="AB508" i="1"/>
  <c r="D509" i="1"/>
  <c r="F509" i="1"/>
  <c r="H509" i="1"/>
  <c r="J509" i="1"/>
  <c r="L509" i="1"/>
  <c r="N509" i="1"/>
  <c r="P509" i="1"/>
  <c r="R509" i="1"/>
  <c r="T509" i="1"/>
  <c r="V509" i="1"/>
  <c r="X509" i="1"/>
  <c r="Z509" i="1"/>
  <c r="AB509" i="1"/>
  <c r="D510" i="1"/>
  <c r="F510" i="1"/>
  <c r="H510" i="1"/>
  <c r="J510" i="1"/>
  <c r="L510" i="1"/>
  <c r="N510" i="1"/>
  <c r="P510" i="1"/>
  <c r="R510" i="1"/>
  <c r="T510" i="1"/>
  <c r="V510" i="1"/>
  <c r="X510" i="1"/>
  <c r="Z510" i="1"/>
  <c r="AB510" i="1"/>
  <c r="D511" i="1"/>
  <c r="F511" i="1"/>
  <c r="H511" i="1"/>
  <c r="J511" i="1"/>
  <c r="L511" i="1"/>
  <c r="N511" i="1"/>
  <c r="P511" i="1"/>
  <c r="R511" i="1"/>
  <c r="T511" i="1"/>
  <c r="V511" i="1"/>
  <c r="X511" i="1"/>
  <c r="Z511" i="1"/>
  <c r="AB511" i="1"/>
  <c r="D512" i="1"/>
  <c r="F512" i="1"/>
  <c r="H512" i="1"/>
  <c r="J512" i="1"/>
  <c r="L512" i="1"/>
  <c r="N512" i="1"/>
  <c r="P512" i="1"/>
  <c r="R512" i="1"/>
  <c r="T512" i="1"/>
  <c r="V512" i="1"/>
  <c r="X512" i="1"/>
  <c r="Z512" i="1"/>
  <c r="AB512" i="1"/>
  <c r="D513" i="1"/>
  <c r="F513" i="1"/>
  <c r="H513" i="1"/>
  <c r="J513" i="1"/>
  <c r="L513" i="1"/>
  <c r="N513" i="1"/>
  <c r="P513" i="1"/>
  <c r="R513" i="1"/>
  <c r="T513" i="1"/>
  <c r="V513" i="1"/>
  <c r="X513" i="1"/>
  <c r="Z513" i="1"/>
  <c r="AB513" i="1"/>
  <c r="D514" i="1"/>
  <c r="F514" i="1"/>
  <c r="H514" i="1"/>
  <c r="J514" i="1"/>
  <c r="L514" i="1"/>
  <c r="N514" i="1"/>
  <c r="P514" i="1"/>
  <c r="R514" i="1"/>
  <c r="T514" i="1"/>
  <c r="V514" i="1"/>
  <c r="X514" i="1"/>
  <c r="Z514" i="1"/>
  <c r="AB514" i="1"/>
  <c r="D515" i="1"/>
  <c r="F515" i="1"/>
  <c r="H515" i="1"/>
  <c r="J515" i="1"/>
  <c r="L515" i="1"/>
  <c r="N515" i="1"/>
  <c r="P515" i="1"/>
  <c r="R515" i="1"/>
  <c r="T515" i="1"/>
  <c r="V515" i="1"/>
  <c r="X515" i="1"/>
  <c r="Z515" i="1"/>
  <c r="AB515" i="1"/>
  <c r="D516" i="1"/>
  <c r="F516" i="1"/>
  <c r="H516" i="1"/>
  <c r="J516" i="1"/>
  <c r="L516" i="1"/>
  <c r="N516" i="1"/>
  <c r="P516" i="1"/>
  <c r="R516" i="1"/>
  <c r="T516" i="1"/>
  <c r="V516" i="1"/>
  <c r="X516" i="1"/>
  <c r="Z516" i="1"/>
  <c r="AB516" i="1"/>
  <c r="D517" i="1"/>
  <c r="F517" i="1"/>
  <c r="H517" i="1"/>
  <c r="J517" i="1"/>
  <c r="L517" i="1"/>
  <c r="N517" i="1"/>
  <c r="P517" i="1"/>
  <c r="R517" i="1"/>
  <c r="T517" i="1"/>
  <c r="V517" i="1"/>
  <c r="X517" i="1"/>
  <c r="Z517" i="1"/>
  <c r="AB517" i="1"/>
  <c r="D518" i="1"/>
  <c r="F518" i="1"/>
  <c r="H518" i="1"/>
  <c r="J518" i="1"/>
  <c r="L518" i="1"/>
  <c r="N518" i="1"/>
  <c r="P518" i="1"/>
  <c r="R518" i="1"/>
  <c r="T518" i="1"/>
  <c r="V518" i="1"/>
  <c r="X518" i="1"/>
  <c r="Z518" i="1"/>
  <c r="AB518" i="1"/>
  <c r="D519" i="1"/>
  <c r="F519" i="1"/>
  <c r="H519" i="1"/>
  <c r="J519" i="1"/>
  <c r="L519" i="1"/>
  <c r="N519" i="1"/>
  <c r="P519" i="1"/>
  <c r="R519" i="1"/>
  <c r="T519" i="1"/>
  <c r="V519" i="1"/>
  <c r="X519" i="1"/>
  <c r="Z519" i="1"/>
  <c r="AB519" i="1"/>
  <c r="D520" i="1"/>
  <c r="F520" i="1"/>
  <c r="H520" i="1"/>
  <c r="J520" i="1"/>
  <c r="L520" i="1"/>
  <c r="N520" i="1"/>
  <c r="P520" i="1"/>
  <c r="R520" i="1"/>
  <c r="T520" i="1"/>
  <c r="V520" i="1"/>
  <c r="X520" i="1"/>
  <c r="Z520" i="1"/>
  <c r="AB520" i="1"/>
  <c r="D521" i="1"/>
  <c r="F521" i="1"/>
  <c r="H521" i="1"/>
  <c r="J521" i="1"/>
  <c r="L521" i="1"/>
  <c r="N521" i="1"/>
  <c r="P521" i="1"/>
  <c r="R521" i="1"/>
  <c r="T521" i="1"/>
  <c r="V521" i="1"/>
  <c r="X521" i="1"/>
  <c r="Z521" i="1"/>
  <c r="AB521" i="1"/>
  <c r="D522" i="1"/>
  <c r="F522" i="1"/>
  <c r="H522" i="1"/>
  <c r="J522" i="1"/>
  <c r="L522" i="1"/>
  <c r="N522" i="1"/>
  <c r="P522" i="1"/>
  <c r="R522" i="1"/>
  <c r="T522" i="1"/>
  <c r="V522" i="1"/>
  <c r="X522" i="1"/>
  <c r="Z522" i="1"/>
  <c r="AB522" i="1"/>
  <c r="D523" i="1"/>
  <c r="F523" i="1"/>
  <c r="H523" i="1"/>
  <c r="J523" i="1"/>
  <c r="L523" i="1"/>
  <c r="N523" i="1"/>
  <c r="P523" i="1"/>
  <c r="R523" i="1"/>
  <c r="T523" i="1"/>
  <c r="V523" i="1"/>
  <c r="X523" i="1"/>
  <c r="Z523" i="1"/>
  <c r="AB523" i="1"/>
  <c r="D524" i="1"/>
  <c r="F524" i="1"/>
  <c r="H524" i="1"/>
  <c r="J524" i="1"/>
  <c r="L524" i="1"/>
  <c r="N524" i="1"/>
  <c r="P524" i="1"/>
  <c r="R524" i="1"/>
  <c r="T524" i="1"/>
  <c r="V524" i="1"/>
  <c r="X524" i="1"/>
  <c r="Z524" i="1"/>
  <c r="AB524" i="1"/>
  <c r="D525" i="1"/>
  <c r="F525" i="1"/>
  <c r="H525" i="1"/>
  <c r="J525" i="1"/>
  <c r="L525" i="1"/>
  <c r="N525" i="1"/>
  <c r="P525" i="1"/>
  <c r="R525" i="1"/>
  <c r="T525" i="1"/>
  <c r="V525" i="1"/>
  <c r="X525" i="1"/>
  <c r="Z525" i="1"/>
  <c r="AB525" i="1"/>
  <c r="D526" i="1"/>
  <c r="F526" i="1"/>
  <c r="H526" i="1"/>
  <c r="J526" i="1"/>
  <c r="L526" i="1"/>
  <c r="N526" i="1"/>
  <c r="P526" i="1"/>
  <c r="R526" i="1"/>
  <c r="T526" i="1"/>
  <c r="V526" i="1"/>
  <c r="X526" i="1"/>
  <c r="Z526" i="1"/>
  <c r="AB526" i="1"/>
  <c r="D527" i="1"/>
  <c r="F527" i="1"/>
  <c r="H527" i="1"/>
  <c r="J527" i="1"/>
  <c r="L527" i="1"/>
  <c r="N527" i="1"/>
  <c r="P527" i="1"/>
  <c r="R527" i="1"/>
  <c r="T527" i="1"/>
  <c r="V527" i="1"/>
  <c r="X527" i="1"/>
  <c r="Z527" i="1"/>
  <c r="AB527" i="1"/>
  <c r="D528" i="1"/>
  <c r="F528" i="1"/>
  <c r="H528" i="1"/>
  <c r="J528" i="1"/>
  <c r="L528" i="1"/>
  <c r="N528" i="1"/>
  <c r="P528" i="1"/>
  <c r="R528" i="1"/>
  <c r="T528" i="1"/>
  <c r="V528" i="1"/>
  <c r="X528" i="1"/>
  <c r="Z528" i="1"/>
  <c r="AB528" i="1"/>
  <c r="D529" i="1"/>
  <c r="F529" i="1"/>
  <c r="H529" i="1"/>
  <c r="J529" i="1"/>
  <c r="L529" i="1"/>
  <c r="N529" i="1"/>
  <c r="P529" i="1"/>
  <c r="R529" i="1"/>
  <c r="T529" i="1"/>
  <c r="V529" i="1"/>
  <c r="X529" i="1"/>
  <c r="Z529" i="1"/>
  <c r="AB529" i="1"/>
  <c r="D530" i="1"/>
  <c r="F530" i="1"/>
  <c r="H530" i="1"/>
  <c r="J530" i="1"/>
  <c r="L530" i="1"/>
  <c r="N530" i="1"/>
  <c r="P530" i="1"/>
  <c r="R530" i="1"/>
  <c r="T530" i="1"/>
  <c r="V530" i="1"/>
  <c r="X530" i="1"/>
  <c r="Z530" i="1"/>
  <c r="AB530" i="1"/>
  <c r="D531" i="1"/>
  <c r="F531" i="1"/>
  <c r="H531" i="1"/>
  <c r="J531" i="1"/>
  <c r="L531" i="1"/>
  <c r="N531" i="1"/>
  <c r="P531" i="1"/>
  <c r="R531" i="1"/>
  <c r="T531" i="1"/>
  <c r="V531" i="1"/>
  <c r="X531" i="1"/>
  <c r="Z531" i="1"/>
  <c r="AB531" i="1"/>
  <c r="D532" i="1"/>
  <c r="F532" i="1"/>
  <c r="H532" i="1"/>
  <c r="J532" i="1"/>
  <c r="L532" i="1"/>
  <c r="N532" i="1"/>
  <c r="P532" i="1"/>
  <c r="R532" i="1"/>
  <c r="T532" i="1"/>
  <c r="V532" i="1"/>
  <c r="X532" i="1"/>
  <c r="Z532" i="1"/>
  <c r="AB532" i="1"/>
  <c r="D533" i="1"/>
  <c r="F533" i="1"/>
  <c r="H533" i="1"/>
  <c r="J533" i="1"/>
  <c r="L533" i="1"/>
  <c r="N533" i="1"/>
  <c r="P533" i="1"/>
  <c r="R533" i="1"/>
  <c r="T533" i="1"/>
  <c r="V533" i="1"/>
  <c r="X533" i="1"/>
  <c r="Z533" i="1"/>
  <c r="AB533" i="1"/>
  <c r="D534" i="1"/>
  <c r="F534" i="1"/>
  <c r="H534" i="1"/>
  <c r="J534" i="1"/>
  <c r="L534" i="1"/>
  <c r="N534" i="1"/>
  <c r="P534" i="1"/>
  <c r="R534" i="1"/>
  <c r="T534" i="1"/>
  <c r="V534" i="1"/>
  <c r="X534" i="1"/>
  <c r="Z534" i="1"/>
  <c r="AB534" i="1"/>
  <c r="D535" i="1"/>
  <c r="F535" i="1"/>
  <c r="H535" i="1"/>
  <c r="J535" i="1"/>
  <c r="L535" i="1"/>
  <c r="N535" i="1"/>
  <c r="P535" i="1"/>
  <c r="R535" i="1"/>
  <c r="T535" i="1"/>
  <c r="V535" i="1"/>
  <c r="X535" i="1"/>
  <c r="Z535" i="1"/>
  <c r="AB535" i="1"/>
  <c r="D536" i="1"/>
  <c r="F536" i="1"/>
  <c r="H536" i="1"/>
  <c r="J536" i="1"/>
  <c r="L536" i="1"/>
  <c r="N536" i="1"/>
  <c r="P536" i="1"/>
  <c r="R536" i="1"/>
  <c r="T536" i="1"/>
  <c r="V536" i="1"/>
  <c r="X536" i="1"/>
  <c r="Z536" i="1"/>
  <c r="AB536" i="1"/>
  <c r="D537" i="1"/>
  <c r="F537" i="1"/>
  <c r="H537" i="1"/>
  <c r="J537" i="1"/>
  <c r="L537" i="1"/>
  <c r="N537" i="1"/>
  <c r="P537" i="1"/>
  <c r="R537" i="1"/>
  <c r="T537" i="1"/>
  <c r="V537" i="1"/>
  <c r="X537" i="1"/>
  <c r="Z537" i="1"/>
  <c r="AB537" i="1"/>
  <c r="D538" i="1"/>
  <c r="F538" i="1"/>
  <c r="H538" i="1"/>
  <c r="J538" i="1"/>
  <c r="L538" i="1"/>
  <c r="N538" i="1"/>
  <c r="P538" i="1"/>
  <c r="R538" i="1"/>
  <c r="T538" i="1"/>
  <c r="V538" i="1"/>
  <c r="X538" i="1"/>
  <c r="Z538" i="1"/>
  <c r="AB538" i="1"/>
  <c r="D539" i="1"/>
  <c r="F539" i="1"/>
  <c r="H539" i="1"/>
  <c r="J539" i="1"/>
  <c r="L539" i="1"/>
  <c r="N539" i="1"/>
  <c r="P539" i="1"/>
  <c r="R539" i="1"/>
  <c r="T539" i="1"/>
  <c r="V539" i="1"/>
  <c r="X539" i="1"/>
  <c r="Z539" i="1"/>
  <c r="AB539" i="1"/>
  <c r="D540" i="1"/>
  <c r="F540" i="1"/>
  <c r="H540" i="1"/>
  <c r="J540" i="1"/>
  <c r="L540" i="1"/>
  <c r="N540" i="1"/>
  <c r="P540" i="1"/>
  <c r="R540" i="1"/>
  <c r="T540" i="1"/>
  <c r="V540" i="1"/>
  <c r="X540" i="1"/>
  <c r="Z540" i="1"/>
  <c r="AB540" i="1"/>
  <c r="D541" i="1"/>
  <c r="F541" i="1"/>
  <c r="H541" i="1"/>
  <c r="J541" i="1"/>
  <c r="L541" i="1"/>
  <c r="N541" i="1"/>
  <c r="P541" i="1"/>
  <c r="R541" i="1"/>
  <c r="T541" i="1"/>
  <c r="V541" i="1"/>
  <c r="X541" i="1"/>
  <c r="Z541" i="1"/>
  <c r="AB541" i="1"/>
  <c r="D542" i="1"/>
  <c r="F542" i="1"/>
  <c r="H542" i="1"/>
  <c r="J542" i="1"/>
  <c r="L542" i="1"/>
  <c r="N542" i="1"/>
  <c r="P542" i="1"/>
  <c r="R542" i="1"/>
  <c r="T542" i="1"/>
  <c r="V542" i="1"/>
  <c r="X542" i="1"/>
  <c r="Z542" i="1"/>
  <c r="AB542" i="1"/>
  <c r="D543" i="1"/>
  <c r="F543" i="1"/>
  <c r="H543" i="1"/>
  <c r="J543" i="1"/>
  <c r="L543" i="1"/>
  <c r="N543" i="1"/>
  <c r="P543" i="1"/>
  <c r="R543" i="1"/>
  <c r="T543" i="1"/>
  <c r="V543" i="1"/>
  <c r="X543" i="1"/>
  <c r="Z543" i="1"/>
  <c r="AB543" i="1"/>
  <c r="D544" i="1"/>
  <c r="F544" i="1"/>
  <c r="H544" i="1"/>
  <c r="J544" i="1"/>
  <c r="L544" i="1"/>
  <c r="N544" i="1"/>
  <c r="P544" i="1"/>
  <c r="R544" i="1"/>
  <c r="T544" i="1"/>
  <c r="V544" i="1"/>
  <c r="X544" i="1"/>
  <c r="Z544" i="1"/>
  <c r="AB544" i="1"/>
  <c r="D545" i="1"/>
  <c r="F545" i="1"/>
  <c r="H545" i="1"/>
  <c r="J545" i="1"/>
  <c r="L545" i="1"/>
  <c r="N545" i="1"/>
  <c r="P545" i="1"/>
  <c r="R545" i="1"/>
  <c r="T545" i="1"/>
  <c r="V545" i="1"/>
  <c r="X545" i="1"/>
  <c r="Z545" i="1"/>
  <c r="AB545" i="1"/>
  <c r="D546" i="1"/>
  <c r="F546" i="1"/>
  <c r="H546" i="1"/>
  <c r="J546" i="1"/>
  <c r="L546" i="1"/>
  <c r="N546" i="1"/>
  <c r="P546" i="1"/>
  <c r="R546" i="1"/>
  <c r="T546" i="1"/>
  <c r="V546" i="1"/>
  <c r="X546" i="1"/>
  <c r="Z546" i="1"/>
  <c r="AB546" i="1"/>
  <c r="D547" i="1"/>
  <c r="F547" i="1"/>
  <c r="H547" i="1"/>
  <c r="J547" i="1"/>
  <c r="L547" i="1"/>
  <c r="N547" i="1"/>
  <c r="P547" i="1"/>
  <c r="R547" i="1"/>
  <c r="T547" i="1"/>
  <c r="V547" i="1"/>
  <c r="X547" i="1"/>
  <c r="Z547" i="1"/>
  <c r="AB547" i="1"/>
  <c r="D548" i="1"/>
  <c r="F548" i="1"/>
  <c r="H548" i="1"/>
  <c r="J548" i="1"/>
  <c r="L548" i="1"/>
  <c r="N548" i="1"/>
  <c r="P548" i="1"/>
  <c r="R548" i="1"/>
  <c r="T548" i="1"/>
  <c r="V548" i="1"/>
  <c r="X548" i="1"/>
  <c r="Z548" i="1"/>
  <c r="AB548" i="1"/>
  <c r="D549" i="1"/>
  <c r="F549" i="1"/>
  <c r="H549" i="1"/>
  <c r="J549" i="1"/>
  <c r="L549" i="1"/>
  <c r="N549" i="1"/>
  <c r="P549" i="1"/>
  <c r="R549" i="1"/>
  <c r="T549" i="1"/>
  <c r="V549" i="1"/>
  <c r="X549" i="1"/>
  <c r="Z549" i="1"/>
  <c r="AB549" i="1"/>
  <c r="D550" i="1"/>
  <c r="F550" i="1"/>
  <c r="H550" i="1"/>
  <c r="J550" i="1"/>
  <c r="L550" i="1"/>
  <c r="N550" i="1"/>
  <c r="P550" i="1"/>
  <c r="R550" i="1"/>
  <c r="T550" i="1"/>
  <c r="V550" i="1"/>
  <c r="X550" i="1"/>
  <c r="Z550" i="1"/>
  <c r="AB550" i="1"/>
  <c r="D551" i="1"/>
  <c r="F551" i="1"/>
  <c r="H551" i="1"/>
  <c r="J551" i="1"/>
  <c r="L551" i="1"/>
  <c r="N551" i="1"/>
  <c r="P551" i="1"/>
  <c r="R551" i="1"/>
  <c r="T551" i="1"/>
  <c r="V551" i="1"/>
  <c r="X551" i="1"/>
  <c r="Z551" i="1"/>
  <c r="AB551" i="1"/>
  <c r="D552" i="1"/>
  <c r="F552" i="1"/>
  <c r="H552" i="1"/>
  <c r="J552" i="1"/>
  <c r="L552" i="1"/>
  <c r="N552" i="1"/>
  <c r="P552" i="1"/>
  <c r="R552" i="1"/>
  <c r="T552" i="1"/>
  <c r="V552" i="1"/>
  <c r="X552" i="1"/>
  <c r="Z552" i="1"/>
  <c r="AB552" i="1"/>
  <c r="D553" i="1"/>
  <c r="F553" i="1"/>
  <c r="H553" i="1"/>
  <c r="J553" i="1"/>
  <c r="L553" i="1"/>
  <c r="N553" i="1"/>
  <c r="P553" i="1"/>
  <c r="R553" i="1"/>
  <c r="T553" i="1"/>
  <c r="V553" i="1"/>
  <c r="X553" i="1"/>
  <c r="Z553" i="1"/>
  <c r="AB553" i="1"/>
  <c r="D554" i="1"/>
  <c r="F554" i="1"/>
  <c r="H554" i="1"/>
  <c r="J554" i="1"/>
  <c r="L554" i="1"/>
  <c r="N554" i="1"/>
  <c r="P554" i="1"/>
  <c r="R554" i="1"/>
  <c r="T554" i="1"/>
  <c r="V554" i="1"/>
  <c r="X554" i="1"/>
  <c r="Z554" i="1"/>
  <c r="AB554" i="1"/>
  <c r="D555" i="1"/>
  <c r="F555" i="1"/>
  <c r="H555" i="1"/>
  <c r="J555" i="1"/>
  <c r="L555" i="1"/>
  <c r="N555" i="1"/>
  <c r="P555" i="1"/>
  <c r="R555" i="1"/>
  <c r="T555" i="1"/>
  <c r="V555" i="1"/>
  <c r="X555" i="1"/>
  <c r="Z555" i="1"/>
  <c r="AB555" i="1"/>
  <c r="D556" i="1"/>
  <c r="F556" i="1"/>
  <c r="H556" i="1"/>
  <c r="J556" i="1"/>
  <c r="L556" i="1"/>
  <c r="N556" i="1"/>
  <c r="P556" i="1"/>
  <c r="R556" i="1"/>
  <c r="T556" i="1"/>
  <c r="V556" i="1"/>
  <c r="X556" i="1"/>
  <c r="Z556" i="1"/>
  <c r="AB556" i="1"/>
  <c r="D557" i="1"/>
  <c r="F557" i="1"/>
  <c r="H557" i="1"/>
  <c r="J557" i="1"/>
  <c r="L557" i="1"/>
  <c r="N557" i="1"/>
  <c r="P557" i="1"/>
  <c r="R557" i="1"/>
  <c r="T557" i="1"/>
  <c r="V557" i="1"/>
  <c r="X557" i="1"/>
  <c r="Z557" i="1"/>
  <c r="AB557" i="1"/>
  <c r="D558" i="1"/>
  <c r="F558" i="1"/>
  <c r="H558" i="1"/>
  <c r="J558" i="1"/>
  <c r="L558" i="1"/>
  <c r="N558" i="1"/>
  <c r="P558" i="1"/>
  <c r="R558" i="1"/>
  <c r="T558" i="1"/>
  <c r="V558" i="1"/>
  <c r="X558" i="1"/>
  <c r="Z558" i="1"/>
  <c r="AB558" i="1"/>
  <c r="D559" i="1"/>
  <c r="F559" i="1"/>
  <c r="H559" i="1"/>
  <c r="J559" i="1"/>
  <c r="L559" i="1"/>
  <c r="N559" i="1"/>
  <c r="P559" i="1"/>
  <c r="R559" i="1"/>
  <c r="T559" i="1"/>
  <c r="V559" i="1"/>
  <c r="X559" i="1"/>
  <c r="Z559" i="1"/>
  <c r="AB559" i="1"/>
  <c r="D560" i="1"/>
  <c r="F560" i="1"/>
  <c r="H560" i="1"/>
  <c r="J560" i="1"/>
  <c r="L560" i="1"/>
  <c r="N560" i="1"/>
  <c r="P560" i="1"/>
  <c r="R560" i="1"/>
  <c r="T560" i="1"/>
  <c r="V560" i="1"/>
  <c r="X560" i="1"/>
  <c r="Z560" i="1"/>
  <c r="AB560" i="1"/>
  <c r="D561" i="1"/>
  <c r="F561" i="1"/>
  <c r="H561" i="1"/>
  <c r="J561" i="1"/>
  <c r="L561" i="1"/>
  <c r="N561" i="1"/>
  <c r="P561" i="1"/>
  <c r="R561" i="1"/>
  <c r="T561" i="1"/>
  <c r="V561" i="1"/>
  <c r="X561" i="1"/>
  <c r="Z561" i="1"/>
  <c r="AB561" i="1"/>
  <c r="D562" i="1"/>
  <c r="F562" i="1"/>
  <c r="H562" i="1"/>
  <c r="J562" i="1"/>
  <c r="L562" i="1"/>
  <c r="N562" i="1"/>
  <c r="P562" i="1"/>
  <c r="R562" i="1"/>
  <c r="T562" i="1"/>
  <c r="V562" i="1"/>
  <c r="X562" i="1"/>
  <c r="Z562" i="1"/>
  <c r="AB562" i="1"/>
  <c r="D563" i="1"/>
  <c r="F563" i="1"/>
  <c r="H563" i="1"/>
  <c r="J563" i="1"/>
  <c r="L563" i="1"/>
  <c r="N563" i="1"/>
  <c r="P563" i="1"/>
  <c r="R563" i="1"/>
  <c r="T563" i="1"/>
  <c r="V563" i="1"/>
  <c r="X563" i="1"/>
  <c r="Z563" i="1"/>
  <c r="AB563" i="1"/>
  <c r="D564" i="1"/>
  <c r="F564" i="1"/>
  <c r="H564" i="1"/>
  <c r="J564" i="1"/>
  <c r="L564" i="1"/>
  <c r="N564" i="1"/>
  <c r="P564" i="1"/>
  <c r="R564" i="1"/>
  <c r="T564" i="1"/>
  <c r="V564" i="1"/>
  <c r="X564" i="1"/>
  <c r="Z564" i="1"/>
  <c r="AB564" i="1"/>
  <c r="D565" i="1"/>
  <c r="F565" i="1"/>
  <c r="H565" i="1"/>
  <c r="J565" i="1"/>
  <c r="L565" i="1"/>
  <c r="N565" i="1"/>
  <c r="P565" i="1"/>
  <c r="R565" i="1"/>
  <c r="T565" i="1"/>
  <c r="V565" i="1"/>
  <c r="X565" i="1"/>
  <c r="Z565" i="1"/>
  <c r="AB565" i="1"/>
  <c r="D566" i="1"/>
  <c r="F566" i="1"/>
  <c r="H566" i="1"/>
  <c r="J566" i="1"/>
  <c r="L566" i="1"/>
  <c r="N566" i="1"/>
  <c r="P566" i="1"/>
  <c r="R566" i="1"/>
  <c r="T566" i="1"/>
  <c r="V566" i="1"/>
  <c r="X566" i="1"/>
  <c r="Z566" i="1"/>
  <c r="AB566" i="1"/>
  <c r="D567" i="1"/>
  <c r="F567" i="1"/>
  <c r="H567" i="1"/>
  <c r="J567" i="1"/>
  <c r="L567" i="1"/>
  <c r="N567" i="1"/>
  <c r="P567" i="1"/>
  <c r="R567" i="1"/>
  <c r="T567" i="1"/>
  <c r="V567" i="1"/>
  <c r="X567" i="1"/>
  <c r="Z567" i="1"/>
  <c r="AB567" i="1"/>
  <c r="D568" i="1"/>
  <c r="F568" i="1"/>
  <c r="H568" i="1"/>
  <c r="J568" i="1"/>
  <c r="L568" i="1"/>
  <c r="N568" i="1"/>
  <c r="P568" i="1"/>
  <c r="R568" i="1"/>
  <c r="T568" i="1"/>
  <c r="V568" i="1"/>
  <c r="X568" i="1"/>
  <c r="Z568" i="1"/>
  <c r="AB568" i="1"/>
  <c r="D569" i="1"/>
  <c r="F569" i="1"/>
  <c r="H569" i="1"/>
  <c r="J569" i="1"/>
  <c r="L569" i="1"/>
  <c r="N569" i="1"/>
  <c r="P569" i="1"/>
  <c r="R569" i="1"/>
  <c r="T569" i="1"/>
  <c r="V569" i="1"/>
  <c r="X569" i="1"/>
  <c r="Z569" i="1"/>
  <c r="AB569" i="1"/>
  <c r="D570" i="1"/>
  <c r="F570" i="1"/>
  <c r="H570" i="1"/>
  <c r="J570" i="1"/>
  <c r="L570" i="1"/>
  <c r="N570" i="1"/>
  <c r="P570" i="1"/>
  <c r="R570" i="1"/>
  <c r="T570" i="1"/>
  <c r="V570" i="1"/>
  <c r="X570" i="1"/>
  <c r="Z570" i="1"/>
  <c r="AB570" i="1"/>
  <c r="D571" i="1"/>
  <c r="F571" i="1"/>
  <c r="H571" i="1"/>
  <c r="J571" i="1"/>
  <c r="L571" i="1"/>
  <c r="N571" i="1"/>
  <c r="P571" i="1"/>
  <c r="R571" i="1"/>
  <c r="T571" i="1"/>
  <c r="V571" i="1"/>
  <c r="X571" i="1"/>
  <c r="Z571" i="1"/>
  <c r="AB571" i="1"/>
  <c r="D572" i="1"/>
  <c r="F572" i="1"/>
  <c r="H572" i="1"/>
  <c r="J572" i="1"/>
  <c r="L572" i="1"/>
  <c r="N572" i="1"/>
  <c r="P572" i="1"/>
  <c r="R572" i="1"/>
  <c r="T572" i="1"/>
  <c r="V572" i="1"/>
  <c r="X572" i="1"/>
  <c r="Z572" i="1"/>
  <c r="AB572" i="1"/>
  <c r="D573" i="1"/>
  <c r="F573" i="1"/>
  <c r="H573" i="1"/>
  <c r="J573" i="1"/>
  <c r="L573" i="1"/>
  <c r="N573" i="1"/>
  <c r="P573" i="1"/>
  <c r="R573" i="1"/>
  <c r="T573" i="1"/>
  <c r="V573" i="1"/>
  <c r="X573" i="1"/>
  <c r="Z573" i="1"/>
  <c r="AB573" i="1"/>
  <c r="D574" i="1"/>
  <c r="F574" i="1"/>
  <c r="H574" i="1"/>
  <c r="J574" i="1"/>
  <c r="L574" i="1"/>
  <c r="N574" i="1"/>
  <c r="P574" i="1"/>
  <c r="R574" i="1"/>
  <c r="T574" i="1"/>
  <c r="V574" i="1"/>
  <c r="X574" i="1"/>
  <c r="Z574" i="1"/>
  <c r="AB574" i="1"/>
  <c r="D575" i="1"/>
  <c r="F575" i="1"/>
  <c r="H575" i="1"/>
  <c r="J575" i="1"/>
  <c r="L575" i="1"/>
  <c r="N575" i="1"/>
  <c r="P575" i="1"/>
  <c r="R575" i="1"/>
  <c r="T575" i="1"/>
  <c r="V575" i="1"/>
  <c r="X575" i="1"/>
  <c r="Z575" i="1"/>
  <c r="AB575" i="1"/>
  <c r="D576" i="1"/>
  <c r="F576" i="1"/>
  <c r="H576" i="1"/>
  <c r="J576" i="1"/>
  <c r="L576" i="1"/>
  <c r="N576" i="1"/>
  <c r="P576" i="1"/>
  <c r="R576" i="1"/>
  <c r="T576" i="1"/>
  <c r="V576" i="1"/>
  <c r="X576" i="1"/>
  <c r="Z576" i="1"/>
  <c r="AB576" i="1"/>
  <c r="D577" i="1"/>
  <c r="F577" i="1"/>
  <c r="H577" i="1"/>
  <c r="J577" i="1"/>
  <c r="L577" i="1"/>
  <c r="N577" i="1"/>
  <c r="P577" i="1"/>
  <c r="R577" i="1"/>
  <c r="T577" i="1"/>
  <c r="V577" i="1"/>
  <c r="X577" i="1"/>
  <c r="Z577" i="1"/>
  <c r="AB577" i="1"/>
  <c r="D578" i="1"/>
  <c r="F578" i="1"/>
  <c r="H578" i="1"/>
  <c r="J578" i="1"/>
  <c r="L578" i="1"/>
  <c r="N578" i="1"/>
  <c r="P578" i="1"/>
  <c r="R578" i="1"/>
  <c r="T578" i="1"/>
  <c r="V578" i="1"/>
  <c r="X578" i="1"/>
  <c r="Z578" i="1"/>
  <c r="AB578" i="1"/>
  <c r="D579" i="1"/>
  <c r="F579" i="1"/>
  <c r="H579" i="1"/>
  <c r="J579" i="1"/>
  <c r="L579" i="1"/>
  <c r="N579" i="1"/>
  <c r="P579" i="1"/>
  <c r="R579" i="1"/>
  <c r="T579" i="1"/>
  <c r="V579" i="1"/>
  <c r="X579" i="1"/>
  <c r="Z579" i="1"/>
  <c r="AB579" i="1"/>
  <c r="D580" i="1"/>
  <c r="F580" i="1"/>
  <c r="H580" i="1"/>
  <c r="J580" i="1"/>
  <c r="L580" i="1"/>
  <c r="N580" i="1"/>
  <c r="P580" i="1"/>
  <c r="R580" i="1"/>
  <c r="T580" i="1"/>
  <c r="V580" i="1"/>
  <c r="X580" i="1"/>
  <c r="Z580" i="1"/>
  <c r="AB580" i="1"/>
  <c r="D581" i="1"/>
  <c r="F581" i="1"/>
  <c r="H581" i="1"/>
  <c r="J581" i="1"/>
  <c r="L581" i="1"/>
  <c r="N581" i="1"/>
  <c r="P581" i="1"/>
  <c r="R581" i="1"/>
  <c r="T581" i="1"/>
  <c r="V581" i="1"/>
  <c r="X581" i="1"/>
  <c r="Z581" i="1"/>
  <c r="AB581" i="1"/>
  <c r="D582" i="1"/>
  <c r="F582" i="1"/>
  <c r="H582" i="1"/>
  <c r="J582" i="1"/>
  <c r="L582" i="1"/>
  <c r="N582" i="1"/>
  <c r="P582" i="1"/>
  <c r="R582" i="1"/>
  <c r="T582" i="1"/>
  <c r="V582" i="1"/>
  <c r="X582" i="1"/>
  <c r="Z582" i="1"/>
  <c r="AB582" i="1"/>
  <c r="D583" i="1"/>
  <c r="F583" i="1"/>
  <c r="H583" i="1"/>
  <c r="J583" i="1"/>
  <c r="L583" i="1"/>
  <c r="N583" i="1"/>
  <c r="P583" i="1"/>
  <c r="R583" i="1"/>
  <c r="T583" i="1"/>
  <c r="V583" i="1"/>
  <c r="X583" i="1"/>
  <c r="Z583" i="1"/>
  <c r="AB583" i="1"/>
  <c r="D584" i="1"/>
  <c r="F584" i="1"/>
  <c r="H584" i="1"/>
  <c r="J584" i="1"/>
  <c r="L584" i="1"/>
  <c r="N584" i="1"/>
  <c r="P584" i="1"/>
  <c r="R584" i="1"/>
  <c r="T584" i="1"/>
  <c r="V584" i="1"/>
  <c r="X584" i="1"/>
  <c r="Z584" i="1"/>
  <c r="AB584" i="1"/>
  <c r="D585" i="1"/>
  <c r="F585" i="1"/>
  <c r="H585" i="1"/>
  <c r="J585" i="1"/>
  <c r="L585" i="1"/>
  <c r="N585" i="1"/>
  <c r="P585" i="1"/>
  <c r="R585" i="1"/>
  <c r="T585" i="1"/>
  <c r="V585" i="1"/>
  <c r="X585" i="1"/>
  <c r="Z585" i="1"/>
  <c r="AB585" i="1"/>
  <c r="D586" i="1"/>
  <c r="F586" i="1"/>
  <c r="H586" i="1"/>
  <c r="J586" i="1"/>
  <c r="L586" i="1"/>
  <c r="N586" i="1"/>
  <c r="P586" i="1"/>
  <c r="R586" i="1"/>
  <c r="T586" i="1"/>
  <c r="V586" i="1"/>
  <c r="X586" i="1"/>
  <c r="Z586" i="1"/>
  <c r="AB586" i="1"/>
  <c r="D587" i="1"/>
  <c r="F587" i="1"/>
  <c r="H587" i="1"/>
  <c r="J587" i="1"/>
  <c r="L587" i="1"/>
  <c r="N587" i="1"/>
  <c r="P587" i="1"/>
  <c r="R587" i="1"/>
  <c r="T587" i="1"/>
  <c r="V587" i="1"/>
  <c r="X587" i="1"/>
  <c r="Z587" i="1"/>
  <c r="AB587" i="1"/>
  <c r="D588" i="1"/>
  <c r="F588" i="1"/>
  <c r="H588" i="1"/>
  <c r="J588" i="1"/>
  <c r="L588" i="1"/>
  <c r="N588" i="1"/>
  <c r="P588" i="1"/>
  <c r="R588" i="1"/>
  <c r="T588" i="1"/>
  <c r="V588" i="1"/>
  <c r="X588" i="1"/>
  <c r="Z588" i="1"/>
  <c r="AB588" i="1"/>
  <c r="D589" i="1"/>
  <c r="F589" i="1"/>
  <c r="H589" i="1"/>
  <c r="J589" i="1"/>
  <c r="L589" i="1"/>
  <c r="N589" i="1"/>
  <c r="P589" i="1"/>
  <c r="R589" i="1"/>
  <c r="T589" i="1"/>
  <c r="V589" i="1"/>
  <c r="X589" i="1"/>
  <c r="Z589" i="1"/>
  <c r="AB589" i="1"/>
  <c r="D590" i="1"/>
  <c r="F590" i="1"/>
  <c r="H590" i="1"/>
  <c r="J590" i="1"/>
  <c r="L590" i="1"/>
  <c r="N590" i="1"/>
  <c r="P590" i="1"/>
  <c r="R590" i="1"/>
  <c r="T590" i="1"/>
  <c r="V590" i="1"/>
  <c r="X590" i="1"/>
  <c r="Z590" i="1"/>
  <c r="AB590" i="1"/>
  <c r="D591" i="1"/>
  <c r="F591" i="1"/>
  <c r="H591" i="1"/>
  <c r="J591" i="1"/>
  <c r="L591" i="1"/>
  <c r="N591" i="1"/>
  <c r="P591" i="1"/>
  <c r="R591" i="1"/>
  <c r="T591" i="1"/>
  <c r="V591" i="1"/>
  <c r="X591" i="1"/>
  <c r="Z591" i="1"/>
  <c r="AB591" i="1"/>
  <c r="D592" i="1"/>
  <c r="F592" i="1"/>
  <c r="H592" i="1"/>
  <c r="J592" i="1"/>
  <c r="L592" i="1"/>
  <c r="N592" i="1"/>
  <c r="P592" i="1"/>
  <c r="R592" i="1"/>
  <c r="T592" i="1"/>
  <c r="V592" i="1"/>
  <c r="X592" i="1"/>
  <c r="Z592" i="1"/>
  <c r="AB592" i="1"/>
  <c r="D593" i="1"/>
  <c r="F593" i="1"/>
  <c r="H593" i="1"/>
  <c r="J593" i="1"/>
  <c r="L593" i="1"/>
  <c r="N593" i="1"/>
  <c r="P593" i="1"/>
  <c r="R593" i="1"/>
  <c r="T593" i="1"/>
  <c r="V593" i="1"/>
  <c r="X593" i="1"/>
  <c r="Z593" i="1"/>
  <c r="AB593" i="1"/>
  <c r="D594" i="1"/>
  <c r="F594" i="1"/>
  <c r="H594" i="1"/>
  <c r="J594" i="1"/>
  <c r="L594" i="1"/>
  <c r="N594" i="1"/>
  <c r="P594" i="1"/>
  <c r="R594" i="1"/>
  <c r="T594" i="1"/>
  <c r="V594" i="1"/>
  <c r="X594" i="1"/>
  <c r="Z594" i="1"/>
  <c r="AB594" i="1"/>
  <c r="D595" i="1"/>
  <c r="F595" i="1"/>
  <c r="H595" i="1"/>
  <c r="J595" i="1"/>
  <c r="L595" i="1"/>
  <c r="N595" i="1"/>
  <c r="P595" i="1"/>
  <c r="R595" i="1"/>
  <c r="T595" i="1"/>
  <c r="V595" i="1"/>
  <c r="X595" i="1"/>
  <c r="Z595" i="1"/>
  <c r="AB595" i="1"/>
  <c r="D596" i="1"/>
  <c r="F596" i="1"/>
  <c r="H596" i="1"/>
  <c r="J596" i="1"/>
  <c r="L596" i="1"/>
  <c r="N596" i="1"/>
  <c r="P596" i="1"/>
  <c r="R596" i="1"/>
  <c r="T596" i="1"/>
  <c r="V596" i="1"/>
  <c r="X596" i="1"/>
  <c r="Z596" i="1"/>
  <c r="AB596" i="1"/>
  <c r="D597" i="1"/>
  <c r="F597" i="1"/>
  <c r="H597" i="1"/>
  <c r="J597" i="1"/>
  <c r="L597" i="1"/>
  <c r="N597" i="1"/>
  <c r="P597" i="1"/>
  <c r="R597" i="1"/>
  <c r="T597" i="1"/>
  <c r="V597" i="1"/>
  <c r="X597" i="1"/>
  <c r="Z597" i="1"/>
  <c r="AB597" i="1"/>
  <c r="D598" i="1"/>
  <c r="F598" i="1"/>
  <c r="H598" i="1"/>
  <c r="J598" i="1"/>
  <c r="L598" i="1"/>
  <c r="N598" i="1"/>
  <c r="P598" i="1"/>
  <c r="R598" i="1"/>
  <c r="T598" i="1"/>
  <c r="V598" i="1"/>
  <c r="X598" i="1"/>
  <c r="Z598" i="1"/>
  <c r="AB598" i="1"/>
  <c r="D599" i="1"/>
  <c r="F599" i="1"/>
  <c r="H599" i="1"/>
  <c r="J599" i="1"/>
  <c r="L599" i="1"/>
  <c r="N599" i="1"/>
  <c r="P599" i="1"/>
  <c r="R599" i="1"/>
  <c r="T599" i="1"/>
  <c r="V599" i="1"/>
  <c r="X599" i="1"/>
  <c r="Z599" i="1"/>
  <c r="AB599" i="1"/>
  <c r="D600" i="1"/>
  <c r="F600" i="1"/>
  <c r="H600" i="1"/>
  <c r="J600" i="1"/>
  <c r="L600" i="1"/>
  <c r="N600" i="1"/>
  <c r="P600" i="1"/>
  <c r="R600" i="1"/>
  <c r="T600" i="1"/>
  <c r="V600" i="1"/>
  <c r="X600" i="1"/>
  <c r="Z600" i="1"/>
  <c r="AB600" i="1"/>
  <c r="D601" i="1"/>
  <c r="F601" i="1"/>
  <c r="H601" i="1"/>
  <c r="J601" i="1"/>
  <c r="L601" i="1"/>
  <c r="N601" i="1"/>
  <c r="P601" i="1"/>
  <c r="R601" i="1"/>
  <c r="T601" i="1"/>
  <c r="V601" i="1"/>
  <c r="X601" i="1"/>
  <c r="Z601" i="1"/>
  <c r="AB601" i="1"/>
  <c r="D602" i="1"/>
  <c r="F602" i="1"/>
  <c r="H602" i="1"/>
  <c r="J602" i="1"/>
  <c r="L602" i="1"/>
  <c r="N602" i="1"/>
  <c r="P602" i="1"/>
  <c r="R602" i="1"/>
  <c r="T602" i="1"/>
  <c r="V602" i="1"/>
  <c r="X602" i="1"/>
  <c r="Z602" i="1"/>
  <c r="AB602" i="1"/>
  <c r="D603" i="1"/>
  <c r="F603" i="1"/>
  <c r="H603" i="1"/>
  <c r="J603" i="1"/>
  <c r="L603" i="1"/>
  <c r="N603" i="1"/>
  <c r="P603" i="1"/>
  <c r="R603" i="1"/>
  <c r="T603" i="1"/>
  <c r="V603" i="1"/>
  <c r="X603" i="1"/>
  <c r="Z603" i="1"/>
  <c r="AB603" i="1"/>
  <c r="D604" i="1"/>
  <c r="F604" i="1"/>
  <c r="H604" i="1"/>
  <c r="J604" i="1"/>
  <c r="L604" i="1"/>
  <c r="N604" i="1"/>
  <c r="P604" i="1"/>
  <c r="R604" i="1"/>
  <c r="T604" i="1"/>
  <c r="V604" i="1"/>
  <c r="X604" i="1"/>
  <c r="Z604" i="1"/>
  <c r="AB604" i="1"/>
  <c r="D605" i="1"/>
  <c r="F605" i="1"/>
  <c r="H605" i="1"/>
  <c r="J605" i="1"/>
  <c r="L605" i="1"/>
  <c r="N605" i="1"/>
  <c r="P605" i="1"/>
  <c r="R605" i="1"/>
  <c r="T605" i="1"/>
  <c r="V605" i="1"/>
  <c r="X605" i="1"/>
  <c r="Z605" i="1"/>
  <c r="AB605" i="1"/>
  <c r="D606" i="1"/>
  <c r="F606" i="1"/>
  <c r="H606" i="1"/>
  <c r="J606" i="1"/>
  <c r="L606" i="1"/>
  <c r="N606" i="1"/>
  <c r="P606" i="1"/>
  <c r="R606" i="1"/>
  <c r="T606" i="1"/>
  <c r="V606" i="1"/>
  <c r="X606" i="1"/>
  <c r="Z606" i="1"/>
  <c r="AB606" i="1"/>
  <c r="D607" i="1"/>
  <c r="F607" i="1"/>
  <c r="H607" i="1"/>
  <c r="J607" i="1"/>
  <c r="L607" i="1"/>
  <c r="N607" i="1"/>
  <c r="P607" i="1"/>
  <c r="R607" i="1"/>
  <c r="T607" i="1"/>
  <c r="V607" i="1"/>
  <c r="X607" i="1"/>
  <c r="Z607" i="1"/>
  <c r="AB607" i="1"/>
  <c r="D608" i="1"/>
  <c r="F608" i="1"/>
  <c r="H608" i="1"/>
  <c r="J608" i="1"/>
  <c r="L608" i="1"/>
  <c r="N608" i="1"/>
  <c r="P608" i="1"/>
  <c r="R608" i="1"/>
  <c r="T608" i="1"/>
  <c r="V608" i="1"/>
  <c r="X608" i="1"/>
  <c r="Z608" i="1"/>
  <c r="AB608" i="1"/>
  <c r="D609" i="1"/>
  <c r="F609" i="1"/>
  <c r="H609" i="1"/>
  <c r="J609" i="1"/>
  <c r="L609" i="1"/>
  <c r="N609" i="1"/>
  <c r="P609" i="1"/>
  <c r="R609" i="1"/>
  <c r="T609" i="1"/>
  <c r="V609" i="1"/>
  <c r="X609" i="1"/>
  <c r="Z609" i="1"/>
  <c r="AB609" i="1"/>
  <c r="D610" i="1"/>
  <c r="F610" i="1"/>
  <c r="H610" i="1"/>
  <c r="J610" i="1"/>
  <c r="L610" i="1"/>
  <c r="N610" i="1"/>
  <c r="P610" i="1"/>
  <c r="R610" i="1"/>
  <c r="T610" i="1"/>
  <c r="V610" i="1"/>
  <c r="X610" i="1"/>
  <c r="Z610" i="1"/>
  <c r="AB610" i="1"/>
  <c r="D611" i="1"/>
  <c r="F611" i="1"/>
  <c r="H611" i="1"/>
  <c r="J611" i="1"/>
  <c r="L611" i="1"/>
  <c r="N611" i="1"/>
  <c r="P611" i="1"/>
  <c r="R611" i="1"/>
  <c r="T611" i="1"/>
  <c r="V611" i="1"/>
  <c r="X611" i="1"/>
  <c r="Z611" i="1"/>
  <c r="AB611" i="1"/>
  <c r="D612" i="1"/>
  <c r="F612" i="1"/>
  <c r="H612" i="1"/>
  <c r="J612" i="1"/>
  <c r="L612" i="1"/>
  <c r="N612" i="1"/>
  <c r="P612" i="1"/>
  <c r="R612" i="1"/>
  <c r="T612" i="1"/>
  <c r="V612" i="1"/>
  <c r="X612" i="1"/>
  <c r="Z612" i="1"/>
  <c r="AB612" i="1"/>
  <c r="D613" i="1"/>
  <c r="F613" i="1"/>
  <c r="H613" i="1"/>
  <c r="J613" i="1"/>
  <c r="L613" i="1"/>
  <c r="N613" i="1"/>
  <c r="P613" i="1"/>
  <c r="R613" i="1"/>
  <c r="T613" i="1"/>
  <c r="V613" i="1"/>
  <c r="X613" i="1"/>
  <c r="Z613" i="1"/>
  <c r="AB613" i="1"/>
  <c r="D614" i="1"/>
  <c r="F614" i="1"/>
  <c r="H614" i="1"/>
  <c r="J614" i="1"/>
  <c r="L614" i="1"/>
  <c r="N614" i="1"/>
  <c r="P614" i="1"/>
  <c r="R614" i="1"/>
  <c r="T614" i="1"/>
  <c r="V614" i="1"/>
  <c r="X614" i="1"/>
  <c r="Z614" i="1"/>
  <c r="AB614" i="1"/>
  <c r="D615" i="1"/>
  <c r="F615" i="1"/>
  <c r="H615" i="1"/>
  <c r="J615" i="1"/>
  <c r="L615" i="1"/>
  <c r="N615" i="1"/>
  <c r="P615" i="1"/>
  <c r="R615" i="1"/>
  <c r="T615" i="1"/>
  <c r="V615" i="1"/>
  <c r="X615" i="1"/>
  <c r="Z615" i="1"/>
  <c r="AB615" i="1"/>
  <c r="D616" i="1"/>
  <c r="F616" i="1"/>
  <c r="H616" i="1"/>
  <c r="J616" i="1"/>
  <c r="L616" i="1"/>
  <c r="N616" i="1"/>
  <c r="P616" i="1"/>
  <c r="R616" i="1"/>
  <c r="T616" i="1"/>
  <c r="V616" i="1"/>
  <c r="X616" i="1"/>
  <c r="Z616" i="1"/>
  <c r="AB616" i="1"/>
  <c r="D617" i="1"/>
  <c r="F617" i="1"/>
  <c r="H617" i="1"/>
  <c r="J617" i="1"/>
  <c r="L617" i="1"/>
  <c r="N617" i="1"/>
  <c r="P617" i="1"/>
  <c r="R617" i="1"/>
  <c r="T617" i="1"/>
  <c r="V617" i="1"/>
  <c r="X617" i="1"/>
  <c r="Z617" i="1"/>
  <c r="AB617" i="1"/>
  <c r="D618" i="1"/>
  <c r="F618" i="1"/>
  <c r="H618" i="1"/>
  <c r="J618" i="1"/>
  <c r="L618" i="1"/>
  <c r="N618" i="1"/>
  <c r="P618" i="1"/>
  <c r="R618" i="1"/>
  <c r="T618" i="1"/>
  <c r="V618" i="1"/>
  <c r="X618" i="1"/>
  <c r="Z618" i="1"/>
  <c r="AB618" i="1"/>
  <c r="D619" i="1"/>
  <c r="F619" i="1"/>
  <c r="H619" i="1"/>
  <c r="J619" i="1"/>
  <c r="L619" i="1"/>
  <c r="N619" i="1"/>
  <c r="P619" i="1"/>
  <c r="R619" i="1"/>
  <c r="T619" i="1"/>
  <c r="V619" i="1"/>
  <c r="X619" i="1"/>
  <c r="Z619" i="1"/>
  <c r="AB619" i="1"/>
  <c r="D620" i="1"/>
  <c r="F620" i="1"/>
  <c r="H620" i="1"/>
  <c r="J620" i="1"/>
  <c r="L620" i="1"/>
  <c r="N620" i="1"/>
  <c r="P620" i="1"/>
  <c r="R620" i="1"/>
  <c r="T620" i="1"/>
  <c r="V620" i="1"/>
  <c r="X620" i="1"/>
  <c r="Z620" i="1"/>
  <c r="AB620" i="1"/>
  <c r="D621" i="1"/>
  <c r="F621" i="1"/>
  <c r="H621" i="1"/>
  <c r="J621" i="1"/>
  <c r="L621" i="1"/>
  <c r="N621" i="1"/>
  <c r="P621" i="1"/>
  <c r="R621" i="1"/>
  <c r="T621" i="1"/>
  <c r="V621" i="1"/>
  <c r="X621" i="1"/>
  <c r="Z621" i="1"/>
  <c r="AB621" i="1"/>
  <c r="D622" i="1"/>
  <c r="F622" i="1"/>
  <c r="H622" i="1"/>
  <c r="J622" i="1"/>
  <c r="L622" i="1"/>
  <c r="N622" i="1"/>
  <c r="P622" i="1"/>
  <c r="R622" i="1"/>
  <c r="T622" i="1"/>
  <c r="V622" i="1"/>
  <c r="X622" i="1"/>
  <c r="Z622" i="1"/>
  <c r="AB622" i="1"/>
  <c r="D623" i="1"/>
  <c r="F623" i="1"/>
  <c r="H623" i="1"/>
  <c r="J623" i="1"/>
  <c r="L623" i="1"/>
  <c r="N623" i="1"/>
  <c r="P623" i="1"/>
  <c r="R623" i="1"/>
  <c r="T623" i="1"/>
  <c r="V623" i="1"/>
  <c r="X623" i="1"/>
  <c r="Z623" i="1"/>
  <c r="AB623" i="1"/>
  <c r="D624" i="1"/>
  <c r="F624" i="1"/>
  <c r="H624" i="1"/>
  <c r="J624" i="1"/>
  <c r="L624" i="1"/>
  <c r="N624" i="1"/>
  <c r="P624" i="1"/>
  <c r="R624" i="1"/>
  <c r="T624" i="1"/>
  <c r="V624" i="1"/>
  <c r="X624" i="1"/>
  <c r="Z624" i="1"/>
  <c r="AB624" i="1"/>
  <c r="D625" i="1"/>
  <c r="F625" i="1"/>
  <c r="H625" i="1"/>
  <c r="J625" i="1"/>
  <c r="L625" i="1"/>
  <c r="N625" i="1"/>
  <c r="P625" i="1"/>
  <c r="R625" i="1"/>
  <c r="T625" i="1"/>
  <c r="V625" i="1"/>
  <c r="X625" i="1"/>
  <c r="Z625" i="1"/>
  <c r="AB625" i="1"/>
  <c r="D626" i="1"/>
  <c r="F626" i="1"/>
  <c r="H626" i="1"/>
  <c r="J626" i="1"/>
  <c r="L626" i="1"/>
  <c r="N626" i="1"/>
  <c r="P626" i="1"/>
  <c r="R626" i="1"/>
  <c r="T626" i="1"/>
  <c r="V626" i="1"/>
  <c r="X626" i="1"/>
  <c r="Z626" i="1"/>
  <c r="AB626" i="1"/>
  <c r="D627" i="1"/>
  <c r="F627" i="1"/>
  <c r="H627" i="1"/>
  <c r="J627" i="1"/>
  <c r="L627" i="1"/>
  <c r="N627" i="1"/>
  <c r="P627" i="1"/>
  <c r="R627" i="1"/>
  <c r="T627" i="1"/>
  <c r="V627" i="1"/>
  <c r="X627" i="1"/>
  <c r="Z627" i="1"/>
  <c r="AB627" i="1"/>
  <c r="D628" i="1"/>
  <c r="F628" i="1"/>
  <c r="H628" i="1"/>
  <c r="J628" i="1"/>
  <c r="L628" i="1"/>
  <c r="N628" i="1"/>
  <c r="P628" i="1"/>
  <c r="R628" i="1"/>
  <c r="T628" i="1"/>
  <c r="V628" i="1"/>
  <c r="X628" i="1"/>
  <c r="Z628" i="1"/>
  <c r="AB628" i="1"/>
  <c r="D629" i="1"/>
  <c r="F629" i="1"/>
  <c r="H629" i="1"/>
  <c r="J629" i="1"/>
  <c r="L629" i="1"/>
  <c r="N629" i="1"/>
  <c r="P629" i="1"/>
  <c r="R629" i="1"/>
  <c r="T629" i="1"/>
  <c r="V629" i="1"/>
  <c r="X629" i="1"/>
  <c r="Z629" i="1"/>
  <c r="AB629" i="1"/>
  <c r="D630" i="1"/>
  <c r="F630" i="1"/>
  <c r="H630" i="1"/>
  <c r="J630" i="1"/>
  <c r="L630" i="1"/>
  <c r="N630" i="1"/>
  <c r="P630" i="1"/>
  <c r="R630" i="1"/>
  <c r="T630" i="1"/>
  <c r="V630" i="1"/>
  <c r="X630" i="1"/>
  <c r="Z630" i="1"/>
  <c r="AB630" i="1"/>
  <c r="D631" i="1"/>
  <c r="F631" i="1"/>
  <c r="H631" i="1"/>
  <c r="J631" i="1"/>
  <c r="L631" i="1"/>
  <c r="N631" i="1"/>
  <c r="P631" i="1"/>
  <c r="R631" i="1"/>
  <c r="T631" i="1"/>
  <c r="V631" i="1"/>
  <c r="X631" i="1"/>
  <c r="Z631" i="1"/>
  <c r="AB631" i="1"/>
  <c r="D632" i="1"/>
  <c r="F632" i="1"/>
  <c r="H632" i="1"/>
  <c r="J632" i="1"/>
  <c r="L632" i="1"/>
  <c r="N632" i="1"/>
  <c r="P632" i="1"/>
  <c r="R632" i="1"/>
  <c r="T632" i="1"/>
  <c r="V632" i="1"/>
  <c r="X632" i="1"/>
  <c r="Z632" i="1"/>
  <c r="AB632" i="1"/>
  <c r="D633" i="1"/>
  <c r="F633" i="1"/>
  <c r="H633" i="1"/>
  <c r="J633" i="1"/>
  <c r="L633" i="1"/>
  <c r="N633" i="1"/>
  <c r="P633" i="1"/>
  <c r="R633" i="1"/>
  <c r="T633" i="1"/>
  <c r="V633" i="1"/>
  <c r="X633" i="1"/>
  <c r="Z633" i="1"/>
  <c r="AB633" i="1"/>
  <c r="D634" i="1"/>
  <c r="F634" i="1"/>
  <c r="H634" i="1"/>
  <c r="J634" i="1"/>
  <c r="L634" i="1"/>
  <c r="N634" i="1"/>
  <c r="P634" i="1"/>
  <c r="R634" i="1"/>
  <c r="T634" i="1"/>
  <c r="V634" i="1"/>
  <c r="X634" i="1"/>
  <c r="Z634" i="1"/>
  <c r="AB634" i="1"/>
  <c r="D635" i="1"/>
  <c r="F635" i="1"/>
  <c r="H635" i="1"/>
  <c r="J635" i="1"/>
  <c r="L635" i="1"/>
  <c r="N635" i="1"/>
  <c r="P635" i="1"/>
  <c r="R635" i="1"/>
  <c r="T635" i="1"/>
  <c r="V635" i="1"/>
  <c r="X635" i="1"/>
  <c r="Z635" i="1"/>
  <c r="AB635" i="1"/>
  <c r="D636" i="1"/>
  <c r="F636" i="1"/>
  <c r="H636" i="1"/>
  <c r="J636" i="1"/>
  <c r="L636" i="1"/>
  <c r="N636" i="1"/>
  <c r="P636" i="1"/>
  <c r="R636" i="1"/>
  <c r="T636" i="1"/>
  <c r="V636" i="1"/>
  <c r="X636" i="1"/>
  <c r="Z636" i="1"/>
  <c r="AB636" i="1"/>
  <c r="D637" i="1"/>
  <c r="F637" i="1"/>
  <c r="H637" i="1"/>
  <c r="J637" i="1"/>
  <c r="L637" i="1"/>
  <c r="N637" i="1"/>
  <c r="P637" i="1"/>
  <c r="R637" i="1"/>
  <c r="T637" i="1"/>
  <c r="V637" i="1"/>
  <c r="X637" i="1"/>
  <c r="Z637" i="1"/>
  <c r="AB637" i="1"/>
  <c r="D638" i="1"/>
  <c r="F638" i="1"/>
  <c r="H638" i="1"/>
  <c r="J638" i="1"/>
  <c r="L638" i="1"/>
  <c r="N638" i="1"/>
  <c r="P638" i="1"/>
  <c r="R638" i="1"/>
  <c r="T638" i="1"/>
  <c r="V638" i="1"/>
  <c r="X638" i="1"/>
  <c r="Z638" i="1"/>
  <c r="AB638" i="1"/>
  <c r="D639" i="1"/>
  <c r="F639" i="1"/>
  <c r="H639" i="1"/>
  <c r="J639" i="1"/>
  <c r="L639" i="1"/>
  <c r="N639" i="1"/>
  <c r="P639" i="1"/>
  <c r="R639" i="1"/>
  <c r="T639" i="1"/>
  <c r="V639" i="1"/>
  <c r="X639" i="1"/>
  <c r="Z639" i="1"/>
  <c r="AB639" i="1"/>
  <c r="D640" i="1"/>
  <c r="F640" i="1"/>
  <c r="H640" i="1"/>
  <c r="J640" i="1"/>
  <c r="L640" i="1"/>
  <c r="N640" i="1"/>
  <c r="P640" i="1"/>
  <c r="R640" i="1"/>
  <c r="T640" i="1"/>
  <c r="V640" i="1"/>
  <c r="X640" i="1"/>
  <c r="Z640" i="1"/>
  <c r="AB640" i="1"/>
  <c r="D641" i="1"/>
  <c r="F641" i="1"/>
  <c r="H641" i="1"/>
  <c r="J641" i="1"/>
  <c r="L641" i="1"/>
  <c r="N641" i="1"/>
  <c r="P641" i="1"/>
  <c r="R641" i="1"/>
  <c r="T641" i="1"/>
  <c r="V641" i="1"/>
  <c r="X641" i="1"/>
  <c r="Z641" i="1"/>
  <c r="AB641" i="1"/>
  <c r="D642" i="1"/>
  <c r="F642" i="1"/>
  <c r="H642" i="1"/>
  <c r="J642" i="1"/>
  <c r="L642" i="1"/>
  <c r="N642" i="1"/>
  <c r="P642" i="1"/>
  <c r="R642" i="1"/>
  <c r="T642" i="1"/>
  <c r="V642" i="1"/>
  <c r="X642" i="1"/>
  <c r="Z642" i="1"/>
  <c r="AB642" i="1"/>
  <c r="D643" i="1"/>
  <c r="F643" i="1"/>
  <c r="H643" i="1"/>
  <c r="J643" i="1"/>
  <c r="L643" i="1"/>
  <c r="N643" i="1"/>
  <c r="P643" i="1"/>
  <c r="R643" i="1"/>
  <c r="T643" i="1"/>
  <c r="V643" i="1"/>
  <c r="X643" i="1"/>
  <c r="Z643" i="1"/>
  <c r="AB643" i="1"/>
  <c r="D644" i="1"/>
  <c r="F644" i="1"/>
  <c r="H644" i="1"/>
  <c r="J644" i="1"/>
  <c r="L644" i="1"/>
  <c r="N644" i="1"/>
  <c r="P644" i="1"/>
  <c r="R644" i="1"/>
  <c r="T644" i="1"/>
  <c r="V644" i="1"/>
  <c r="X644" i="1"/>
  <c r="Z644" i="1"/>
  <c r="AB644" i="1"/>
  <c r="D645" i="1"/>
  <c r="F645" i="1"/>
  <c r="H645" i="1"/>
  <c r="J645" i="1"/>
  <c r="L645" i="1"/>
  <c r="N645" i="1"/>
  <c r="P645" i="1"/>
  <c r="R645" i="1"/>
  <c r="T645" i="1"/>
  <c r="V645" i="1"/>
  <c r="X645" i="1"/>
  <c r="Z645" i="1"/>
  <c r="AB645" i="1"/>
  <c r="D646" i="1"/>
  <c r="F646" i="1"/>
  <c r="H646" i="1"/>
  <c r="J646" i="1"/>
  <c r="L646" i="1"/>
  <c r="N646" i="1"/>
  <c r="P646" i="1"/>
  <c r="R646" i="1"/>
  <c r="T646" i="1"/>
  <c r="V646" i="1"/>
  <c r="X646" i="1"/>
  <c r="Z646" i="1"/>
  <c r="AB646" i="1"/>
  <c r="D647" i="1"/>
  <c r="F647" i="1"/>
  <c r="H647" i="1"/>
  <c r="J647" i="1"/>
  <c r="L647" i="1"/>
  <c r="N647" i="1"/>
  <c r="P647" i="1"/>
  <c r="R647" i="1"/>
  <c r="T647" i="1"/>
  <c r="V647" i="1"/>
  <c r="X647" i="1"/>
  <c r="Z647" i="1"/>
  <c r="AB647" i="1"/>
  <c r="D648" i="1"/>
  <c r="F648" i="1"/>
  <c r="H648" i="1"/>
  <c r="J648" i="1"/>
  <c r="L648" i="1"/>
  <c r="N648" i="1"/>
  <c r="P648" i="1"/>
  <c r="R648" i="1"/>
  <c r="T648" i="1"/>
  <c r="V648" i="1"/>
  <c r="X648" i="1"/>
  <c r="Z648" i="1"/>
  <c r="AB648" i="1"/>
  <c r="D649" i="1"/>
  <c r="F649" i="1"/>
  <c r="H649" i="1"/>
  <c r="J649" i="1"/>
  <c r="L649" i="1"/>
  <c r="N649" i="1"/>
  <c r="P649" i="1"/>
  <c r="R649" i="1"/>
  <c r="T649" i="1"/>
  <c r="V649" i="1"/>
  <c r="X649" i="1"/>
  <c r="Z649" i="1"/>
  <c r="AB649" i="1"/>
  <c r="D650" i="1"/>
  <c r="F650" i="1"/>
  <c r="H650" i="1"/>
  <c r="J650" i="1"/>
  <c r="L650" i="1"/>
  <c r="N650" i="1"/>
  <c r="P650" i="1"/>
  <c r="R650" i="1"/>
  <c r="T650" i="1"/>
  <c r="V650" i="1"/>
  <c r="X650" i="1"/>
  <c r="Z650" i="1"/>
  <c r="AB650" i="1"/>
  <c r="D651" i="1"/>
  <c r="F651" i="1"/>
  <c r="H651" i="1"/>
  <c r="J651" i="1"/>
  <c r="L651" i="1"/>
  <c r="N651" i="1"/>
  <c r="P651" i="1"/>
  <c r="R651" i="1"/>
  <c r="T651" i="1"/>
  <c r="V651" i="1"/>
  <c r="X651" i="1"/>
  <c r="Z651" i="1"/>
  <c r="AB651" i="1"/>
  <c r="D652" i="1"/>
  <c r="F652" i="1"/>
  <c r="H652" i="1"/>
  <c r="J652" i="1"/>
  <c r="L652" i="1"/>
  <c r="N652" i="1"/>
  <c r="P652" i="1"/>
  <c r="R652" i="1"/>
  <c r="T652" i="1"/>
  <c r="V652" i="1"/>
  <c r="X652" i="1"/>
  <c r="Z652" i="1"/>
  <c r="AB652" i="1"/>
  <c r="D653" i="1"/>
  <c r="F653" i="1"/>
  <c r="H653" i="1"/>
  <c r="J653" i="1"/>
  <c r="L653" i="1"/>
  <c r="N653" i="1"/>
  <c r="P653" i="1"/>
  <c r="R653" i="1"/>
  <c r="T653" i="1"/>
  <c r="V653" i="1"/>
  <c r="X653" i="1"/>
  <c r="Z653" i="1"/>
  <c r="AB653" i="1"/>
  <c r="D654" i="1"/>
  <c r="F654" i="1"/>
  <c r="H654" i="1"/>
  <c r="J654" i="1"/>
  <c r="L654" i="1"/>
  <c r="N654" i="1"/>
  <c r="P654" i="1"/>
  <c r="R654" i="1"/>
  <c r="T654" i="1"/>
  <c r="V654" i="1"/>
  <c r="X654" i="1"/>
  <c r="Z654" i="1"/>
  <c r="AB654" i="1"/>
  <c r="D655" i="1"/>
  <c r="F655" i="1"/>
  <c r="H655" i="1"/>
  <c r="J655" i="1"/>
  <c r="L655" i="1"/>
  <c r="N655" i="1"/>
  <c r="P655" i="1"/>
  <c r="R655" i="1"/>
  <c r="T655" i="1"/>
  <c r="V655" i="1"/>
  <c r="X655" i="1"/>
  <c r="Z655" i="1"/>
  <c r="AB655" i="1"/>
  <c r="D656" i="1"/>
  <c r="F656" i="1"/>
  <c r="H656" i="1"/>
  <c r="J656" i="1"/>
  <c r="L656" i="1"/>
  <c r="N656" i="1"/>
  <c r="P656" i="1"/>
  <c r="R656" i="1"/>
  <c r="T656" i="1"/>
  <c r="V656" i="1"/>
  <c r="X656" i="1"/>
  <c r="Z656" i="1"/>
  <c r="AB656" i="1"/>
  <c r="D657" i="1"/>
  <c r="F657" i="1"/>
  <c r="H657" i="1"/>
  <c r="J657" i="1"/>
  <c r="L657" i="1"/>
  <c r="N657" i="1"/>
  <c r="P657" i="1"/>
  <c r="R657" i="1"/>
  <c r="T657" i="1"/>
  <c r="V657" i="1"/>
  <c r="X657" i="1"/>
  <c r="Z657" i="1"/>
  <c r="AB657" i="1"/>
  <c r="D658" i="1"/>
  <c r="F658" i="1"/>
  <c r="H658" i="1"/>
  <c r="J658" i="1"/>
  <c r="L658" i="1"/>
  <c r="N658" i="1"/>
  <c r="P658" i="1"/>
  <c r="R658" i="1"/>
  <c r="T658" i="1"/>
  <c r="V658" i="1"/>
  <c r="X658" i="1"/>
  <c r="Z658" i="1"/>
  <c r="AB658" i="1"/>
  <c r="D659" i="1"/>
  <c r="F659" i="1"/>
  <c r="H659" i="1"/>
  <c r="J659" i="1"/>
  <c r="L659" i="1"/>
  <c r="N659" i="1"/>
  <c r="P659" i="1"/>
  <c r="R659" i="1"/>
  <c r="T659" i="1"/>
  <c r="V659" i="1"/>
  <c r="X659" i="1"/>
  <c r="Z659" i="1"/>
  <c r="AB659" i="1"/>
  <c r="D660" i="1"/>
  <c r="F660" i="1"/>
  <c r="H660" i="1"/>
  <c r="J660" i="1"/>
  <c r="L660" i="1"/>
  <c r="N660" i="1"/>
  <c r="P660" i="1"/>
  <c r="R660" i="1"/>
  <c r="T660" i="1"/>
  <c r="V660" i="1"/>
  <c r="X660" i="1"/>
  <c r="Z660" i="1"/>
  <c r="AB660" i="1"/>
  <c r="D661" i="1"/>
  <c r="F661" i="1"/>
  <c r="H661" i="1"/>
  <c r="J661" i="1"/>
  <c r="L661" i="1"/>
  <c r="N661" i="1"/>
  <c r="P661" i="1"/>
  <c r="R661" i="1"/>
  <c r="T661" i="1"/>
  <c r="V661" i="1"/>
  <c r="X661" i="1"/>
  <c r="Z661" i="1"/>
  <c r="AB661" i="1"/>
  <c r="D662" i="1"/>
  <c r="F662" i="1"/>
  <c r="H662" i="1"/>
  <c r="J662" i="1"/>
  <c r="L662" i="1"/>
  <c r="N662" i="1"/>
  <c r="P662" i="1"/>
  <c r="R662" i="1"/>
  <c r="T662" i="1"/>
  <c r="V662" i="1"/>
  <c r="X662" i="1"/>
  <c r="Z662" i="1"/>
  <c r="AB662" i="1"/>
  <c r="D663" i="1"/>
  <c r="F663" i="1"/>
  <c r="H663" i="1"/>
  <c r="J663" i="1"/>
  <c r="L663" i="1"/>
  <c r="N663" i="1"/>
  <c r="P663" i="1"/>
  <c r="R663" i="1"/>
  <c r="T663" i="1"/>
  <c r="V663" i="1"/>
  <c r="X663" i="1"/>
  <c r="Z663" i="1"/>
  <c r="AB663" i="1"/>
  <c r="D664" i="1"/>
  <c r="F664" i="1"/>
  <c r="H664" i="1"/>
  <c r="J664" i="1"/>
  <c r="L664" i="1"/>
  <c r="N664" i="1"/>
  <c r="P664" i="1"/>
  <c r="R664" i="1"/>
  <c r="T664" i="1"/>
  <c r="V664" i="1"/>
  <c r="X664" i="1"/>
  <c r="Z664" i="1"/>
  <c r="AB664" i="1"/>
  <c r="D665" i="1"/>
  <c r="F665" i="1"/>
  <c r="H665" i="1"/>
  <c r="J665" i="1"/>
  <c r="L665" i="1"/>
  <c r="N665" i="1"/>
  <c r="P665" i="1"/>
  <c r="R665" i="1"/>
  <c r="T665" i="1"/>
  <c r="V665" i="1"/>
  <c r="X665" i="1"/>
  <c r="Z665" i="1"/>
  <c r="AB665" i="1"/>
  <c r="D666" i="1"/>
  <c r="F666" i="1"/>
  <c r="H666" i="1"/>
  <c r="J666" i="1"/>
  <c r="L666" i="1"/>
  <c r="N666" i="1"/>
  <c r="P666" i="1"/>
  <c r="R666" i="1"/>
  <c r="T666" i="1"/>
  <c r="V666" i="1"/>
  <c r="X666" i="1"/>
  <c r="Z666" i="1"/>
  <c r="AB666" i="1"/>
  <c r="D667" i="1"/>
  <c r="F667" i="1"/>
  <c r="H667" i="1"/>
  <c r="J667" i="1"/>
  <c r="L667" i="1"/>
  <c r="N667" i="1"/>
  <c r="P667" i="1"/>
  <c r="R667" i="1"/>
  <c r="T667" i="1"/>
  <c r="V667" i="1"/>
  <c r="X667" i="1"/>
  <c r="Z667" i="1"/>
  <c r="AB667" i="1"/>
  <c r="D668" i="1"/>
  <c r="F668" i="1"/>
  <c r="H668" i="1"/>
  <c r="J668" i="1"/>
  <c r="L668" i="1"/>
  <c r="N668" i="1"/>
  <c r="P668" i="1"/>
  <c r="R668" i="1"/>
  <c r="T668" i="1"/>
  <c r="V668" i="1"/>
  <c r="X668" i="1"/>
  <c r="Z668" i="1"/>
  <c r="AB668" i="1"/>
  <c r="D669" i="1"/>
  <c r="F669" i="1"/>
  <c r="H669" i="1"/>
  <c r="J669" i="1"/>
  <c r="L669" i="1"/>
  <c r="N669" i="1"/>
  <c r="P669" i="1"/>
  <c r="R669" i="1"/>
  <c r="T669" i="1"/>
  <c r="V669" i="1"/>
  <c r="X669" i="1"/>
  <c r="Z669" i="1"/>
  <c r="AB669" i="1"/>
  <c r="D670" i="1"/>
  <c r="F670" i="1"/>
  <c r="H670" i="1"/>
  <c r="J670" i="1"/>
  <c r="L670" i="1"/>
  <c r="N670" i="1"/>
  <c r="P670" i="1"/>
  <c r="R670" i="1"/>
  <c r="T670" i="1"/>
  <c r="V670" i="1"/>
  <c r="X670" i="1"/>
  <c r="Z670" i="1"/>
  <c r="AB670" i="1"/>
  <c r="D671" i="1"/>
  <c r="F671" i="1"/>
  <c r="H671" i="1"/>
  <c r="J671" i="1"/>
  <c r="L671" i="1"/>
  <c r="N671" i="1"/>
  <c r="P671" i="1"/>
  <c r="R671" i="1"/>
  <c r="T671" i="1"/>
  <c r="V671" i="1"/>
  <c r="X671" i="1"/>
  <c r="Z671" i="1"/>
  <c r="AB671" i="1"/>
  <c r="D672" i="1"/>
  <c r="F672" i="1"/>
  <c r="H672" i="1"/>
  <c r="J672" i="1"/>
  <c r="L672" i="1"/>
  <c r="N672" i="1"/>
  <c r="P672" i="1"/>
  <c r="R672" i="1"/>
  <c r="T672" i="1"/>
  <c r="V672" i="1"/>
  <c r="X672" i="1"/>
  <c r="Z672" i="1"/>
  <c r="AB672" i="1"/>
  <c r="D673" i="1"/>
  <c r="F673" i="1"/>
  <c r="H673" i="1"/>
  <c r="J673" i="1"/>
  <c r="L673" i="1"/>
  <c r="N673" i="1"/>
  <c r="P673" i="1"/>
  <c r="R673" i="1"/>
  <c r="T673" i="1"/>
  <c r="V673" i="1"/>
  <c r="X673" i="1"/>
  <c r="Z673" i="1"/>
  <c r="AB673" i="1"/>
  <c r="D674" i="1"/>
  <c r="F674" i="1"/>
  <c r="H674" i="1"/>
  <c r="J674" i="1"/>
  <c r="L674" i="1"/>
  <c r="N674" i="1"/>
  <c r="P674" i="1"/>
  <c r="R674" i="1"/>
  <c r="T674" i="1"/>
  <c r="V674" i="1"/>
  <c r="X674" i="1"/>
  <c r="Z674" i="1"/>
  <c r="AB674" i="1"/>
  <c r="D675" i="1"/>
  <c r="F675" i="1"/>
  <c r="H675" i="1"/>
  <c r="J675" i="1"/>
  <c r="L675" i="1"/>
  <c r="N675" i="1"/>
  <c r="P675" i="1"/>
  <c r="R675" i="1"/>
  <c r="T675" i="1"/>
  <c r="V675" i="1"/>
  <c r="X675" i="1"/>
  <c r="Z675" i="1"/>
  <c r="AB675" i="1"/>
  <c r="D676" i="1"/>
  <c r="F676" i="1"/>
  <c r="H676" i="1"/>
  <c r="J676" i="1"/>
  <c r="L676" i="1"/>
  <c r="N676" i="1"/>
  <c r="P676" i="1"/>
  <c r="R676" i="1"/>
  <c r="T676" i="1"/>
  <c r="V676" i="1"/>
  <c r="X676" i="1"/>
  <c r="Z676" i="1"/>
  <c r="AB676" i="1"/>
  <c r="D677" i="1"/>
  <c r="F677" i="1"/>
  <c r="H677" i="1"/>
  <c r="J677" i="1"/>
  <c r="L677" i="1"/>
  <c r="N677" i="1"/>
  <c r="P677" i="1"/>
  <c r="R677" i="1"/>
  <c r="T677" i="1"/>
  <c r="V677" i="1"/>
  <c r="X677" i="1"/>
  <c r="Z677" i="1"/>
  <c r="AB677" i="1"/>
  <c r="D678" i="1"/>
  <c r="F678" i="1"/>
  <c r="H678" i="1"/>
  <c r="J678" i="1"/>
  <c r="L678" i="1"/>
  <c r="N678" i="1"/>
  <c r="P678" i="1"/>
  <c r="R678" i="1"/>
  <c r="T678" i="1"/>
  <c r="V678" i="1"/>
  <c r="X678" i="1"/>
  <c r="Z678" i="1"/>
  <c r="AB678" i="1"/>
  <c r="D679" i="1"/>
  <c r="F679" i="1"/>
  <c r="H679" i="1"/>
  <c r="J679" i="1"/>
  <c r="L679" i="1"/>
  <c r="N679" i="1"/>
  <c r="P679" i="1"/>
  <c r="R679" i="1"/>
  <c r="T679" i="1"/>
  <c r="V679" i="1"/>
  <c r="X679" i="1"/>
  <c r="Z679" i="1"/>
  <c r="AB679" i="1"/>
  <c r="D680" i="1"/>
  <c r="F680" i="1"/>
  <c r="H680" i="1"/>
  <c r="J680" i="1"/>
  <c r="L680" i="1"/>
  <c r="N680" i="1"/>
  <c r="P680" i="1"/>
  <c r="R680" i="1"/>
  <c r="T680" i="1"/>
  <c r="V680" i="1"/>
  <c r="X680" i="1"/>
  <c r="Z680" i="1"/>
  <c r="AB680" i="1"/>
  <c r="D681" i="1"/>
  <c r="F681" i="1"/>
  <c r="H681" i="1"/>
  <c r="J681" i="1"/>
  <c r="L681" i="1"/>
  <c r="N681" i="1"/>
  <c r="P681" i="1"/>
  <c r="R681" i="1"/>
  <c r="T681" i="1"/>
  <c r="V681" i="1"/>
  <c r="X681" i="1"/>
  <c r="Z681" i="1"/>
  <c r="AB681" i="1"/>
  <c r="D682" i="1"/>
  <c r="F682" i="1"/>
  <c r="H682" i="1"/>
  <c r="J682" i="1"/>
  <c r="L682" i="1"/>
  <c r="N682" i="1"/>
  <c r="P682" i="1"/>
  <c r="R682" i="1"/>
  <c r="T682" i="1"/>
  <c r="V682" i="1"/>
  <c r="X682" i="1"/>
  <c r="Z682" i="1"/>
  <c r="AB682" i="1"/>
  <c r="D683" i="1"/>
  <c r="F683" i="1"/>
  <c r="H683" i="1"/>
  <c r="J683" i="1"/>
  <c r="L683" i="1"/>
  <c r="N683" i="1"/>
  <c r="P683" i="1"/>
  <c r="R683" i="1"/>
  <c r="T683" i="1"/>
  <c r="V683" i="1"/>
  <c r="X683" i="1"/>
  <c r="Z683" i="1"/>
  <c r="AB683" i="1"/>
  <c r="D684" i="1"/>
  <c r="F684" i="1"/>
  <c r="H684" i="1"/>
  <c r="J684" i="1"/>
  <c r="L684" i="1"/>
  <c r="N684" i="1"/>
  <c r="P684" i="1"/>
  <c r="R684" i="1"/>
  <c r="T684" i="1"/>
  <c r="V684" i="1"/>
  <c r="X684" i="1"/>
  <c r="Z684" i="1"/>
  <c r="AB684" i="1"/>
  <c r="D685" i="1"/>
  <c r="F685" i="1"/>
  <c r="H685" i="1"/>
  <c r="J685" i="1"/>
  <c r="L685" i="1"/>
  <c r="N685" i="1"/>
  <c r="P685" i="1"/>
  <c r="R685" i="1"/>
  <c r="T685" i="1"/>
  <c r="V685" i="1"/>
  <c r="X685" i="1"/>
  <c r="Z685" i="1"/>
  <c r="AB685" i="1"/>
  <c r="D686" i="1"/>
  <c r="F686" i="1"/>
  <c r="H686" i="1"/>
  <c r="J686" i="1"/>
  <c r="L686" i="1"/>
  <c r="N686" i="1"/>
  <c r="P686" i="1"/>
  <c r="R686" i="1"/>
  <c r="T686" i="1"/>
  <c r="V686" i="1"/>
  <c r="X686" i="1"/>
  <c r="Z686" i="1"/>
  <c r="AB686" i="1"/>
  <c r="D687" i="1"/>
  <c r="F687" i="1"/>
  <c r="H687" i="1"/>
  <c r="J687" i="1"/>
  <c r="L687" i="1"/>
  <c r="N687" i="1"/>
  <c r="P687" i="1"/>
  <c r="R687" i="1"/>
  <c r="T687" i="1"/>
  <c r="V687" i="1"/>
  <c r="X687" i="1"/>
  <c r="Z687" i="1"/>
  <c r="AB687" i="1"/>
  <c r="D688" i="1"/>
  <c r="F688" i="1"/>
  <c r="H688" i="1"/>
  <c r="J688" i="1"/>
  <c r="L688" i="1"/>
  <c r="N688" i="1"/>
  <c r="P688" i="1"/>
  <c r="R688" i="1"/>
  <c r="T688" i="1"/>
  <c r="V688" i="1"/>
  <c r="X688" i="1"/>
  <c r="Z688" i="1"/>
  <c r="AB688" i="1"/>
  <c r="D689" i="1"/>
  <c r="F689" i="1"/>
  <c r="H689" i="1"/>
  <c r="J689" i="1"/>
  <c r="L689" i="1"/>
  <c r="N689" i="1"/>
  <c r="P689" i="1"/>
  <c r="R689" i="1"/>
  <c r="T689" i="1"/>
  <c r="V689" i="1"/>
  <c r="X689" i="1"/>
  <c r="Z689" i="1"/>
  <c r="AB689" i="1"/>
  <c r="D690" i="1"/>
  <c r="F690" i="1"/>
  <c r="H690" i="1"/>
  <c r="J690" i="1"/>
  <c r="L690" i="1"/>
  <c r="N690" i="1"/>
  <c r="P690" i="1"/>
  <c r="R690" i="1"/>
  <c r="T690" i="1"/>
  <c r="V690" i="1"/>
  <c r="X690" i="1"/>
  <c r="Z690" i="1"/>
  <c r="AB690" i="1"/>
  <c r="D691" i="1"/>
  <c r="F691" i="1"/>
  <c r="H691" i="1"/>
  <c r="J691" i="1"/>
  <c r="L691" i="1"/>
  <c r="N691" i="1"/>
  <c r="P691" i="1"/>
  <c r="R691" i="1"/>
  <c r="T691" i="1"/>
  <c r="V691" i="1"/>
  <c r="X691" i="1"/>
  <c r="Z691" i="1"/>
  <c r="AB691" i="1"/>
  <c r="D692" i="1"/>
  <c r="F692" i="1"/>
  <c r="H692" i="1"/>
  <c r="J692" i="1"/>
  <c r="L692" i="1"/>
  <c r="N692" i="1"/>
  <c r="P692" i="1"/>
  <c r="R692" i="1"/>
  <c r="T692" i="1"/>
  <c r="V692" i="1"/>
  <c r="X692" i="1"/>
  <c r="Z692" i="1"/>
  <c r="AB692" i="1"/>
  <c r="D693" i="1"/>
  <c r="F693" i="1"/>
  <c r="H693" i="1"/>
  <c r="J693" i="1"/>
  <c r="L693" i="1"/>
  <c r="N693" i="1"/>
  <c r="P693" i="1"/>
  <c r="R693" i="1"/>
  <c r="T693" i="1"/>
  <c r="V693" i="1"/>
  <c r="X693" i="1"/>
  <c r="Z693" i="1"/>
  <c r="AB693" i="1"/>
  <c r="D694" i="1"/>
  <c r="F694" i="1"/>
  <c r="H694" i="1"/>
  <c r="J694" i="1"/>
  <c r="L694" i="1"/>
  <c r="N694" i="1"/>
  <c r="P694" i="1"/>
  <c r="R694" i="1"/>
  <c r="T694" i="1"/>
  <c r="V694" i="1"/>
  <c r="X694" i="1"/>
  <c r="Z694" i="1"/>
  <c r="AB694" i="1"/>
  <c r="D695" i="1"/>
  <c r="F695" i="1"/>
  <c r="H695" i="1"/>
  <c r="J695" i="1"/>
  <c r="L695" i="1"/>
  <c r="N695" i="1"/>
  <c r="P695" i="1"/>
  <c r="R695" i="1"/>
  <c r="T695" i="1"/>
  <c r="V695" i="1"/>
  <c r="X695" i="1"/>
  <c r="Z695" i="1"/>
  <c r="AB695" i="1"/>
  <c r="D696" i="1"/>
  <c r="F696" i="1"/>
  <c r="H696" i="1"/>
  <c r="J696" i="1"/>
  <c r="L696" i="1"/>
  <c r="N696" i="1"/>
  <c r="P696" i="1"/>
  <c r="R696" i="1"/>
  <c r="T696" i="1"/>
  <c r="V696" i="1"/>
  <c r="X696" i="1"/>
  <c r="Z696" i="1"/>
  <c r="AB696" i="1"/>
  <c r="D697" i="1"/>
  <c r="F697" i="1"/>
  <c r="H697" i="1"/>
  <c r="J697" i="1"/>
  <c r="L697" i="1"/>
  <c r="N697" i="1"/>
  <c r="P697" i="1"/>
  <c r="R697" i="1"/>
  <c r="T697" i="1"/>
  <c r="V697" i="1"/>
  <c r="X697" i="1"/>
  <c r="Z697" i="1"/>
  <c r="AB697" i="1"/>
  <c r="D698" i="1"/>
  <c r="F698" i="1"/>
  <c r="H698" i="1"/>
  <c r="J698" i="1"/>
  <c r="L698" i="1"/>
  <c r="N698" i="1"/>
  <c r="P698" i="1"/>
  <c r="R698" i="1"/>
  <c r="T698" i="1"/>
  <c r="V698" i="1"/>
  <c r="X698" i="1"/>
  <c r="Z698" i="1"/>
  <c r="AB698" i="1"/>
  <c r="D699" i="1"/>
  <c r="F699" i="1"/>
  <c r="H699" i="1"/>
  <c r="J699" i="1"/>
  <c r="L699" i="1"/>
  <c r="N699" i="1"/>
  <c r="P699" i="1"/>
  <c r="R699" i="1"/>
  <c r="T699" i="1"/>
  <c r="V699" i="1"/>
  <c r="X699" i="1"/>
  <c r="Z699" i="1"/>
  <c r="AB699" i="1"/>
  <c r="D700" i="1"/>
  <c r="F700" i="1"/>
  <c r="H700" i="1"/>
  <c r="J700" i="1"/>
  <c r="L700" i="1"/>
  <c r="N700" i="1"/>
  <c r="P700" i="1"/>
  <c r="R700" i="1"/>
  <c r="T700" i="1"/>
  <c r="V700" i="1"/>
  <c r="X700" i="1"/>
  <c r="Z700" i="1"/>
  <c r="AB700" i="1"/>
  <c r="D701" i="1"/>
  <c r="F701" i="1"/>
  <c r="H701" i="1"/>
  <c r="J701" i="1"/>
  <c r="L701" i="1"/>
  <c r="N701" i="1"/>
  <c r="P701" i="1"/>
  <c r="R701" i="1"/>
  <c r="T701" i="1"/>
  <c r="V701" i="1"/>
  <c r="X701" i="1"/>
  <c r="Z701" i="1"/>
  <c r="AB701" i="1"/>
  <c r="D702" i="1"/>
  <c r="F702" i="1"/>
  <c r="H702" i="1"/>
  <c r="J702" i="1"/>
  <c r="L702" i="1"/>
  <c r="N702" i="1"/>
  <c r="P702" i="1"/>
  <c r="R702" i="1"/>
  <c r="T702" i="1"/>
  <c r="V702" i="1"/>
  <c r="X702" i="1"/>
  <c r="Z702" i="1"/>
  <c r="AB702" i="1"/>
  <c r="D703" i="1"/>
  <c r="F703" i="1"/>
  <c r="H703" i="1"/>
  <c r="J703" i="1"/>
  <c r="L703" i="1"/>
  <c r="N703" i="1"/>
  <c r="P703" i="1"/>
  <c r="R703" i="1"/>
  <c r="T703" i="1"/>
  <c r="V703" i="1"/>
  <c r="X703" i="1"/>
  <c r="Z703" i="1"/>
  <c r="AB703" i="1"/>
  <c r="D704" i="1"/>
  <c r="F704" i="1"/>
  <c r="H704" i="1"/>
  <c r="J704" i="1"/>
  <c r="L704" i="1"/>
  <c r="N704" i="1"/>
  <c r="P704" i="1"/>
  <c r="R704" i="1"/>
  <c r="T704" i="1"/>
  <c r="V704" i="1"/>
  <c r="X704" i="1"/>
  <c r="Z704" i="1"/>
  <c r="AB704" i="1"/>
  <c r="D705" i="1"/>
  <c r="F705" i="1"/>
  <c r="H705" i="1"/>
  <c r="J705" i="1"/>
  <c r="L705" i="1"/>
  <c r="N705" i="1"/>
  <c r="P705" i="1"/>
  <c r="R705" i="1"/>
  <c r="T705" i="1"/>
  <c r="V705" i="1"/>
  <c r="X705" i="1"/>
  <c r="Z705" i="1"/>
  <c r="AB705" i="1"/>
  <c r="D706" i="1"/>
  <c r="F706" i="1"/>
  <c r="H706" i="1"/>
  <c r="J706" i="1"/>
  <c r="L706" i="1"/>
  <c r="N706" i="1"/>
  <c r="P706" i="1"/>
  <c r="R706" i="1"/>
  <c r="T706" i="1"/>
  <c r="V706" i="1"/>
  <c r="X706" i="1"/>
  <c r="Z706" i="1"/>
  <c r="AB706" i="1"/>
  <c r="D707" i="1"/>
  <c r="F707" i="1"/>
  <c r="H707" i="1"/>
  <c r="J707" i="1"/>
  <c r="L707" i="1"/>
  <c r="N707" i="1"/>
  <c r="P707" i="1"/>
  <c r="R707" i="1"/>
  <c r="T707" i="1"/>
  <c r="V707" i="1"/>
  <c r="X707" i="1"/>
  <c r="Z707" i="1"/>
  <c r="AB707" i="1"/>
  <c r="D708" i="1"/>
  <c r="F708" i="1"/>
  <c r="H708" i="1"/>
  <c r="J708" i="1"/>
  <c r="L708" i="1"/>
  <c r="N708" i="1"/>
  <c r="P708" i="1"/>
  <c r="R708" i="1"/>
  <c r="T708" i="1"/>
  <c r="V708" i="1"/>
  <c r="X708" i="1"/>
  <c r="Z708" i="1"/>
  <c r="AB708" i="1"/>
  <c r="D709" i="1"/>
  <c r="F709" i="1"/>
  <c r="H709" i="1"/>
  <c r="J709" i="1"/>
  <c r="L709" i="1"/>
  <c r="N709" i="1"/>
  <c r="P709" i="1"/>
  <c r="R709" i="1"/>
  <c r="T709" i="1"/>
  <c r="V709" i="1"/>
  <c r="X709" i="1"/>
  <c r="Z709" i="1"/>
  <c r="AB709" i="1"/>
  <c r="D710" i="1"/>
  <c r="F710" i="1"/>
  <c r="H710" i="1"/>
  <c r="J710" i="1"/>
  <c r="L710" i="1"/>
  <c r="N710" i="1"/>
  <c r="P710" i="1"/>
  <c r="R710" i="1"/>
  <c r="T710" i="1"/>
  <c r="V710" i="1"/>
  <c r="X710" i="1"/>
  <c r="Z710" i="1"/>
  <c r="AB710" i="1"/>
  <c r="D711" i="1"/>
  <c r="F711" i="1"/>
  <c r="H711" i="1"/>
  <c r="J711" i="1"/>
  <c r="L711" i="1"/>
  <c r="N711" i="1"/>
  <c r="P711" i="1"/>
  <c r="R711" i="1"/>
  <c r="T711" i="1"/>
  <c r="V711" i="1"/>
  <c r="X711" i="1"/>
  <c r="Z711" i="1"/>
  <c r="AB711" i="1"/>
  <c r="D712" i="1"/>
  <c r="F712" i="1"/>
  <c r="H712" i="1"/>
  <c r="J712" i="1"/>
  <c r="L712" i="1"/>
  <c r="N712" i="1"/>
  <c r="P712" i="1"/>
  <c r="R712" i="1"/>
  <c r="T712" i="1"/>
  <c r="V712" i="1"/>
  <c r="X712" i="1"/>
  <c r="Z712" i="1"/>
  <c r="AB712" i="1"/>
  <c r="D713" i="1"/>
  <c r="F713" i="1"/>
  <c r="H713" i="1"/>
  <c r="J713" i="1"/>
  <c r="L713" i="1"/>
  <c r="N713" i="1"/>
  <c r="P713" i="1"/>
  <c r="R713" i="1"/>
  <c r="T713" i="1"/>
  <c r="V713" i="1"/>
  <c r="X713" i="1"/>
  <c r="Z713" i="1"/>
  <c r="AB713" i="1"/>
  <c r="D714" i="1"/>
  <c r="F714" i="1"/>
  <c r="H714" i="1"/>
  <c r="J714" i="1"/>
  <c r="L714" i="1"/>
  <c r="N714" i="1"/>
  <c r="P714" i="1"/>
  <c r="R714" i="1"/>
  <c r="T714" i="1"/>
  <c r="V714" i="1"/>
  <c r="X714" i="1"/>
  <c r="Z714" i="1"/>
  <c r="AB714" i="1"/>
  <c r="D715" i="1"/>
  <c r="F715" i="1"/>
  <c r="H715" i="1"/>
  <c r="J715" i="1"/>
  <c r="L715" i="1"/>
  <c r="N715" i="1"/>
  <c r="P715" i="1"/>
  <c r="R715" i="1"/>
  <c r="T715" i="1"/>
  <c r="V715" i="1"/>
  <c r="X715" i="1"/>
  <c r="Z715" i="1"/>
  <c r="AB715" i="1"/>
  <c r="D716" i="1"/>
  <c r="F716" i="1"/>
  <c r="H716" i="1"/>
  <c r="J716" i="1"/>
  <c r="L716" i="1"/>
  <c r="N716" i="1"/>
  <c r="P716" i="1"/>
  <c r="R716" i="1"/>
  <c r="T716" i="1"/>
  <c r="V716" i="1"/>
  <c r="X716" i="1"/>
  <c r="Z716" i="1"/>
  <c r="AB716" i="1"/>
  <c r="D717" i="1"/>
  <c r="F717" i="1"/>
  <c r="H717" i="1"/>
  <c r="J717" i="1"/>
  <c r="L717" i="1"/>
  <c r="N717" i="1"/>
  <c r="P717" i="1"/>
  <c r="R717" i="1"/>
  <c r="T717" i="1"/>
  <c r="V717" i="1"/>
  <c r="X717" i="1"/>
  <c r="Z717" i="1"/>
  <c r="AB717" i="1"/>
  <c r="D718" i="1"/>
  <c r="F718" i="1"/>
  <c r="H718" i="1"/>
  <c r="J718" i="1"/>
  <c r="L718" i="1"/>
  <c r="N718" i="1"/>
  <c r="P718" i="1"/>
  <c r="R718" i="1"/>
  <c r="T718" i="1"/>
  <c r="V718" i="1"/>
  <c r="X718" i="1"/>
  <c r="Z718" i="1"/>
  <c r="AB718" i="1"/>
  <c r="D719" i="1"/>
  <c r="F719" i="1"/>
  <c r="H719" i="1"/>
  <c r="J719" i="1"/>
  <c r="L719" i="1"/>
  <c r="N719" i="1"/>
  <c r="P719" i="1"/>
  <c r="R719" i="1"/>
  <c r="T719" i="1"/>
  <c r="V719" i="1"/>
  <c r="X719" i="1"/>
  <c r="Z719" i="1"/>
  <c r="AB719" i="1"/>
  <c r="D720" i="1"/>
  <c r="F720" i="1"/>
  <c r="H720" i="1"/>
  <c r="J720" i="1"/>
  <c r="L720" i="1"/>
  <c r="N720" i="1"/>
  <c r="P720" i="1"/>
  <c r="R720" i="1"/>
  <c r="T720" i="1"/>
  <c r="V720" i="1"/>
  <c r="X720" i="1"/>
  <c r="Z720" i="1"/>
  <c r="AB720" i="1"/>
  <c r="D721" i="1"/>
  <c r="F721" i="1"/>
  <c r="H721" i="1"/>
  <c r="J721" i="1"/>
  <c r="L721" i="1"/>
  <c r="N721" i="1"/>
  <c r="P721" i="1"/>
  <c r="R721" i="1"/>
  <c r="T721" i="1"/>
  <c r="V721" i="1"/>
  <c r="X721" i="1"/>
  <c r="Z721" i="1"/>
  <c r="AB721" i="1"/>
  <c r="D722" i="1"/>
  <c r="F722" i="1"/>
  <c r="H722" i="1"/>
  <c r="J722" i="1"/>
  <c r="L722" i="1"/>
  <c r="N722" i="1"/>
  <c r="P722" i="1"/>
  <c r="R722" i="1"/>
  <c r="T722" i="1"/>
  <c r="V722" i="1"/>
  <c r="X722" i="1"/>
  <c r="Z722" i="1"/>
  <c r="AB722" i="1"/>
  <c r="D723" i="1"/>
  <c r="F723" i="1"/>
  <c r="H723" i="1"/>
  <c r="J723" i="1"/>
  <c r="L723" i="1"/>
  <c r="N723" i="1"/>
  <c r="P723" i="1"/>
  <c r="R723" i="1"/>
  <c r="T723" i="1"/>
  <c r="V723" i="1"/>
  <c r="X723" i="1"/>
  <c r="Z723" i="1"/>
  <c r="AB723" i="1"/>
  <c r="D724" i="1"/>
  <c r="F724" i="1"/>
  <c r="H724" i="1"/>
  <c r="J724" i="1"/>
  <c r="L724" i="1"/>
  <c r="N724" i="1"/>
  <c r="P724" i="1"/>
  <c r="R724" i="1"/>
  <c r="T724" i="1"/>
  <c r="V724" i="1"/>
  <c r="X724" i="1"/>
  <c r="Z724" i="1"/>
  <c r="AB724" i="1"/>
  <c r="D725" i="1"/>
  <c r="F725" i="1"/>
  <c r="H725" i="1"/>
  <c r="J725" i="1"/>
  <c r="L725" i="1"/>
  <c r="N725" i="1"/>
  <c r="P725" i="1"/>
  <c r="R725" i="1"/>
  <c r="T725" i="1"/>
  <c r="V725" i="1"/>
  <c r="X725" i="1"/>
  <c r="Z725" i="1"/>
  <c r="AB725" i="1"/>
  <c r="D726" i="1"/>
  <c r="F726" i="1"/>
  <c r="H726" i="1"/>
  <c r="J726" i="1"/>
  <c r="L726" i="1"/>
  <c r="N726" i="1"/>
  <c r="P726" i="1"/>
  <c r="R726" i="1"/>
  <c r="T726" i="1"/>
  <c r="V726" i="1"/>
  <c r="X726" i="1"/>
  <c r="Z726" i="1"/>
  <c r="AB726" i="1"/>
  <c r="D727" i="1"/>
  <c r="F727" i="1"/>
  <c r="H727" i="1"/>
  <c r="J727" i="1"/>
  <c r="L727" i="1"/>
  <c r="N727" i="1"/>
  <c r="P727" i="1"/>
  <c r="R727" i="1"/>
  <c r="T727" i="1"/>
  <c r="V727" i="1"/>
  <c r="X727" i="1"/>
  <c r="Z727" i="1"/>
  <c r="AB727" i="1"/>
  <c r="D728" i="1"/>
  <c r="F728" i="1"/>
  <c r="H728" i="1"/>
  <c r="J728" i="1"/>
  <c r="L728" i="1"/>
  <c r="N728" i="1"/>
  <c r="P728" i="1"/>
  <c r="R728" i="1"/>
  <c r="T728" i="1"/>
  <c r="V728" i="1"/>
  <c r="X728" i="1"/>
  <c r="Z728" i="1"/>
  <c r="AB728" i="1"/>
  <c r="D729" i="1"/>
  <c r="F729" i="1"/>
  <c r="H729" i="1"/>
  <c r="J729" i="1"/>
  <c r="L729" i="1"/>
  <c r="N729" i="1"/>
  <c r="P729" i="1"/>
  <c r="R729" i="1"/>
  <c r="T729" i="1"/>
  <c r="V729" i="1"/>
  <c r="X729" i="1"/>
  <c r="Z729" i="1"/>
  <c r="AB729" i="1"/>
  <c r="D730" i="1"/>
  <c r="F730" i="1"/>
  <c r="H730" i="1"/>
  <c r="J730" i="1"/>
  <c r="L730" i="1"/>
  <c r="N730" i="1"/>
  <c r="P730" i="1"/>
  <c r="R730" i="1"/>
  <c r="T730" i="1"/>
  <c r="V730" i="1"/>
  <c r="X730" i="1"/>
  <c r="Z730" i="1"/>
  <c r="AB730" i="1"/>
  <c r="D731" i="1"/>
  <c r="F731" i="1"/>
  <c r="H731" i="1"/>
  <c r="J731" i="1"/>
  <c r="L731" i="1"/>
  <c r="N731" i="1"/>
  <c r="P731" i="1"/>
  <c r="R731" i="1"/>
  <c r="T731" i="1"/>
  <c r="V731" i="1"/>
  <c r="X731" i="1"/>
  <c r="Z731" i="1"/>
  <c r="AB731" i="1"/>
  <c r="D732" i="1"/>
  <c r="F732" i="1"/>
  <c r="H732" i="1"/>
  <c r="J732" i="1"/>
  <c r="L732" i="1"/>
  <c r="N732" i="1"/>
  <c r="P732" i="1"/>
  <c r="R732" i="1"/>
  <c r="T732" i="1"/>
  <c r="V732" i="1"/>
  <c r="X732" i="1"/>
  <c r="Z732" i="1"/>
  <c r="AB732" i="1"/>
  <c r="D733" i="1"/>
  <c r="F733" i="1"/>
  <c r="H733" i="1"/>
  <c r="J733" i="1"/>
  <c r="L733" i="1"/>
  <c r="N733" i="1"/>
  <c r="P733" i="1"/>
  <c r="R733" i="1"/>
  <c r="T733" i="1"/>
  <c r="V733" i="1"/>
  <c r="X733" i="1"/>
  <c r="Z733" i="1"/>
  <c r="AB733" i="1"/>
  <c r="D734" i="1"/>
  <c r="F734" i="1"/>
  <c r="H734" i="1"/>
  <c r="J734" i="1"/>
  <c r="L734" i="1"/>
  <c r="N734" i="1"/>
  <c r="P734" i="1"/>
  <c r="R734" i="1"/>
  <c r="T734" i="1"/>
  <c r="V734" i="1"/>
  <c r="X734" i="1"/>
  <c r="Z734" i="1"/>
  <c r="AB734" i="1"/>
  <c r="D735" i="1"/>
  <c r="F735" i="1"/>
  <c r="H735" i="1"/>
  <c r="J735" i="1"/>
  <c r="L735" i="1"/>
  <c r="N735" i="1"/>
  <c r="P735" i="1"/>
  <c r="R735" i="1"/>
  <c r="T735" i="1"/>
  <c r="V735" i="1"/>
  <c r="X735" i="1"/>
  <c r="Z735" i="1"/>
  <c r="AB735" i="1"/>
  <c r="D736" i="1"/>
  <c r="F736" i="1"/>
  <c r="H736" i="1"/>
  <c r="J736" i="1"/>
  <c r="L736" i="1"/>
  <c r="N736" i="1"/>
  <c r="P736" i="1"/>
  <c r="R736" i="1"/>
  <c r="T736" i="1"/>
  <c r="V736" i="1"/>
  <c r="X736" i="1"/>
  <c r="Z736" i="1"/>
  <c r="AB736" i="1"/>
  <c r="D737" i="1"/>
  <c r="F737" i="1"/>
  <c r="H737" i="1"/>
  <c r="J737" i="1"/>
  <c r="L737" i="1"/>
  <c r="N737" i="1"/>
  <c r="P737" i="1"/>
  <c r="R737" i="1"/>
  <c r="T737" i="1"/>
  <c r="V737" i="1"/>
  <c r="X737" i="1"/>
  <c r="Z737" i="1"/>
  <c r="AB737" i="1"/>
  <c r="D738" i="1"/>
  <c r="F738" i="1"/>
  <c r="H738" i="1"/>
  <c r="J738" i="1"/>
  <c r="L738" i="1"/>
  <c r="N738" i="1"/>
  <c r="P738" i="1"/>
  <c r="R738" i="1"/>
  <c r="T738" i="1"/>
  <c r="V738" i="1"/>
  <c r="X738" i="1"/>
  <c r="Z738" i="1"/>
  <c r="AB738" i="1"/>
  <c r="D739" i="1"/>
  <c r="F739" i="1"/>
  <c r="H739" i="1"/>
  <c r="J739" i="1"/>
  <c r="L739" i="1"/>
  <c r="N739" i="1"/>
  <c r="P739" i="1"/>
  <c r="R739" i="1"/>
  <c r="T739" i="1"/>
  <c r="V739" i="1"/>
  <c r="X739" i="1"/>
  <c r="Z739" i="1"/>
  <c r="AB739" i="1"/>
  <c r="D740" i="1"/>
  <c r="F740" i="1"/>
  <c r="H740" i="1"/>
  <c r="J740" i="1"/>
  <c r="L740" i="1"/>
  <c r="N740" i="1"/>
  <c r="P740" i="1"/>
  <c r="R740" i="1"/>
  <c r="T740" i="1"/>
  <c r="V740" i="1"/>
  <c r="X740" i="1"/>
  <c r="Z740" i="1"/>
  <c r="AB740" i="1"/>
  <c r="D741" i="1"/>
  <c r="F741" i="1"/>
  <c r="H741" i="1"/>
  <c r="J741" i="1"/>
  <c r="L741" i="1"/>
  <c r="N741" i="1"/>
  <c r="P741" i="1"/>
  <c r="R741" i="1"/>
  <c r="T741" i="1"/>
  <c r="V741" i="1"/>
  <c r="X741" i="1"/>
  <c r="Z741" i="1"/>
  <c r="AB741" i="1"/>
  <c r="D742" i="1"/>
  <c r="F742" i="1"/>
  <c r="H742" i="1"/>
  <c r="J742" i="1"/>
  <c r="L742" i="1"/>
  <c r="N742" i="1"/>
  <c r="P742" i="1"/>
  <c r="R742" i="1"/>
  <c r="T742" i="1"/>
  <c r="V742" i="1"/>
  <c r="X742" i="1"/>
  <c r="Z742" i="1"/>
  <c r="AB742" i="1"/>
  <c r="D743" i="1"/>
  <c r="F743" i="1"/>
  <c r="H743" i="1"/>
  <c r="J743" i="1"/>
  <c r="L743" i="1"/>
  <c r="N743" i="1"/>
  <c r="P743" i="1"/>
  <c r="R743" i="1"/>
  <c r="T743" i="1"/>
  <c r="V743" i="1"/>
  <c r="X743" i="1"/>
  <c r="Z743" i="1"/>
  <c r="AB743" i="1"/>
  <c r="D744" i="1"/>
  <c r="F744" i="1"/>
  <c r="H744" i="1"/>
  <c r="J744" i="1"/>
  <c r="L744" i="1"/>
  <c r="N744" i="1"/>
  <c r="P744" i="1"/>
  <c r="R744" i="1"/>
  <c r="T744" i="1"/>
  <c r="V744" i="1"/>
  <c r="X744" i="1"/>
  <c r="Z744" i="1"/>
  <c r="AB744" i="1"/>
  <c r="D745" i="1"/>
  <c r="F745" i="1"/>
  <c r="H745" i="1"/>
  <c r="J745" i="1"/>
  <c r="L745" i="1"/>
  <c r="N745" i="1"/>
  <c r="P745" i="1"/>
  <c r="R745" i="1"/>
  <c r="T745" i="1"/>
  <c r="V745" i="1"/>
  <c r="X745" i="1"/>
  <c r="Z745" i="1"/>
  <c r="AB745" i="1"/>
  <c r="D746" i="1"/>
  <c r="F746" i="1"/>
  <c r="H746" i="1"/>
  <c r="J746" i="1"/>
  <c r="L746" i="1"/>
  <c r="N746" i="1"/>
  <c r="P746" i="1"/>
  <c r="R746" i="1"/>
  <c r="T746" i="1"/>
  <c r="V746" i="1"/>
  <c r="X746" i="1"/>
  <c r="Z746" i="1"/>
  <c r="AB746" i="1"/>
  <c r="D747" i="1"/>
  <c r="F747" i="1"/>
  <c r="H747" i="1"/>
  <c r="J747" i="1"/>
  <c r="L747" i="1"/>
  <c r="N747" i="1"/>
  <c r="P747" i="1"/>
  <c r="R747" i="1"/>
  <c r="T747" i="1"/>
  <c r="V747" i="1"/>
  <c r="X747" i="1"/>
  <c r="Z747" i="1"/>
  <c r="AB747" i="1"/>
  <c r="D748" i="1"/>
  <c r="F748" i="1"/>
  <c r="H748" i="1"/>
  <c r="J748" i="1"/>
  <c r="L748" i="1"/>
  <c r="N748" i="1"/>
  <c r="P748" i="1"/>
  <c r="R748" i="1"/>
  <c r="T748" i="1"/>
  <c r="V748" i="1"/>
  <c r="X748" i="1"/>
  <c r="Z748" i="1"/>
  <c r="AB748" i="1"/>
  <c r="D749" i="1"/>
  <c r="F749" i="1"/>
  <c r="H749" i="1"/>
  <c r="J749" i="1"/>
  <c r="L749" i="1"/>
  <c r="N749" i="1"/>
  <c r="P749" i="1"/>
  <c r="R749" i="1"/>
  <c r="T749" i="1"/>
  <c r="V749" i="1"/>
  <c r="X749" i="1"/>
  <c r="Z749" i="1"/>
  <c r="AB749" i="1"/>
  <c r="D750" i="1"/>
  <c r="F750" i="1"/>
  <c r="H750" i="1"/>
  <c r="J750" i="1"/>
  <c r="L750" i="1"/>
  <c r="N750" i="1"/>
  <c r="P750" i="1"/>
  <c r="R750" i="1"/>
  <c r="T750" i="1"/>
  <c r="V750" i="1"/>
  <c r="X750" i="1"/>
  <c r="Z750" i="1"/>
  <c r="AB750" i="1"/>
  <c r="D751" i="1"/>
  <c r="F751" i="1"/>
  <c r="H751" i="1"/>
  <c r="J751" i="1"/>
  <c r="L751" i="1"/>
  <c r="N751" i="1"/>
  <c r="P751" i="1"/>
  <c r="R751" i="1"/>
  <c r="T751" i="1"/>
  <c r="V751" i="1"/>
  <c r="X751" i="1"/>
  <c r="Z751" i="1"/>
  <c r="AB751" i="1"/>
  <c r="D752" i="1"/>
  <c r="F752" i="1"/>
  <c r="H752" i="1"/>
  <c r="J752" i="1"/>
  <c r="L752" i="1"/>
  <c r="N752" i="1"/>
  <c r="P752" i="1"/>
  <c r="R752" i="1"/>
  <c r="T752" i="1"/>
  <c r="V752" i="1"/>
  <c r="X752" i="1"/>
  <c r="Z752" i="1"/>
  <c r="AB752" i="1"/>
  <c r="D753" i="1"/>
  <c r="F753" i="1"/>
  <c r="H753" i="1"/>
  <c r="J753" i="1"/>
  <c r="L753" i="1"/>
  <c r="N753" i="1"/>
  <c r="P753" i="1"/>
  <c r="R753" i="1"/>
  <c r="T753" i="1"/>
  <c r="V753" i="1"/>
  <c r="X753" i="1"/>
  <c r="Z753" i="1"/>
  <c r="AB753" i="1"/>
  <c r="D754" i="1"/>
  <c r="F754" i="1"/>
  <c r="H754" i="1"/>
  <c r="J754" i="1"/>
  <c r="L754" i="1"/>
  <c r="N754" i="1"/>
  <c r="P754" i="1"/>
  <c r="R754" i="1"/>
  <c r="T754" i="1"/>
  <c r="V754" i="1"/>
  <c r="X754" i="1"/>
  <c r="Z754" i="1"/>
  <c r="AB754" i="1"/>
  <c r="D755" i="1"/>
  <c r="F755" i="1"/>
  <c r="H755" i="1"/>
  <c r="J755" i="1"/>
  <c r="L755" i="1"/>
  <c r="N755" i="1"/>
  <c r="P755" i="1"/>
  <c r="R755" i="1"/>
  <c r="T755" i="1"/>
  <c r="V755" i="1"/>
  <c r="X755" i="1"/>
  <c r="Z755" i="1"/>
  <c r="AB755" i="1"/>
  <c r="D756" i="1"/>
  <c r="F756" i="1"/>
  <c r="H756" i="1"/>
  <c r="J756" i="1"/>
  <c r="L756" i="1"/>
  <c r="N756" i="1"/>
  <c r="P756" i="1"/>
  <c r="R756" i="1"/>
  <c r="T756" i="1"/>
  <c r="V756" i="1"/>
  <c r="X756" i="1"/>
  <c r="Z756" i="1"/>
  <c r="AB756" i="1"/>
  <c r="D757" i="1"/>
  <c r="F757" i="1"/>
  <c r="H757" i="1"/>
  <c r="J757" i="1"/>
  <c r="L757" i="1"/>
  <c r="N757" i="1"/>
  <c r="P757" i="1"/>
  <c r="R757" i="1"/>
  <c r="T757" i="1"/>
  <c r="V757" i="1"/>
  <c r="X757" i="1"/>
  <c r="Z757" i="1"/>
  <c r="AB757" i="1"/>
  <c r="D758" i="1"/>
  <c r="F758" i="1"/>
  <c r="H758" i="1"/>
  <c r="J758" i="1"/>
  <c r="L758" i="1"/>
  <c r="N758" i="1"/>
  <c r="P758" i="1"/>
  <c r="R758" i="1"/>
  <c r="T758" i="1"/>
  <c r="V758" i="1"/>
  <c r="X758" i="1"/>
  <c r="Z758" i="1"/>
  <c r="AB758" i="1"/>
  <c r="D759" i="1"/>
  <c r="F759" i="1"/>
  <c r="H759" i="1"/>
  <c r="J759" i="1"/>
  <c r="L759" i="1"/>
  <c r="N759" i="1"/>
  <c r="P759" i="1"/>
  <c r="R759" i="1"/>
  <c r="T759" i="1"/>
  <c r="V759" i="1"/>
  <c r="X759" i="1"/>
  <c r="Z759" i="1"/>
  <c r="AB759" i="1"/>
  <c r="D760" i="1"/>
  <c r="F760" i="1"/>
  <c r="H760" i="1"/>
  <c r="J760" i="1"/>
  <c r="L760" i="1"/>
  <c r="N760" i="1"/>
  <c r="P760" i="1"/>
  <c r="R760" i="1"/>
  <c r="T760" i="1"/>
  <c r="V760" i="1"/>
  <c r="X760" i="1"/>
  <c r="Z760" i="1"/>
  <c r="AB760" i="1"/>
  <c r="D761" i="1"/>
  <c r="F761" i="1"/>
  <c r="H761" i="1"/>
  <c r="J761" i="1"/>
  <c r="L761" i="1"/>
  <c r="N761" i="1"/>
  <c r="P761" i="1"/>
  <c r="R761" i="1"/>
  <c r="T761" i="1"/>
  <c r="V761" i="1"/>
  <c r="X761" i="1"/>
  <c r="Z761" i="1"/>
  <c r="AB761" i="1"/>
  <c r="D762" i="1"/>
  <c r="F762" i="1"/>
  <c r="H762" i="1"/>
  <c r="J762" i="1"/>
  <c r="L762" i="1"/>
  <c r="N762" i="1"/>
  <c r="P762" i="1"/>
  <c r="R762" i="1"/>
  <c r="T762" i="1"/>
  <c r="V762" i="1"/>
  <c r="X762" i="1"/>
  <c r="Z762" i="1"/>
  <c r="AB762" i="1"/>
  <c r="D763" i="1"/>
  <c r="F763" i="1"/>
  <c r="H763" i="1"/>
  <c r="J763" i="1"/>
  <c r="L763" i="1"/>
  <c r="N763" i="1"/>
  <c r="P763" i="1"/>
  <c r="R763" i="1"/>
  <c r="T763" i="1"/>
  <c r="V763" i="1"/>
  <c r="X763" i="1"/>
  <c r="Z763" i="1"/>
  <c r="AB763" i="1"/>
  <c r="D764" i="1"/>
  <c r="F764" i="1"/>
  <c r="H764" i="1"/>
  <c r="J764" i="1"/>
  <c r="L764" i="1"/>
  <c r="N764" i="1"/>
  <c r="P764" i="1"/>
  <c r="R764" i="1"/>
  <c r="T764" i="1"/>
  <c r="V764" i="1"/>
  <c r="X764" i="1"/>
  <c r="Z764" i="1"/>
  <c r="AB764" i="1"/>
  <c r="D765" i="1"/>
  <c r="F765" i="1"/>
  <c r="H765" i="1"/>
  <c r="J765" i="1"/>
  <c r="L765" i="1"/>
  <c r="N765" i="1"/>
  <c r="P765" i="1"/>
  <c r="R765" i="1"/>
  <c r="T765" i="1"/>
  <c r="V765" i="1"/>
  <c r="X765" i="1"/>
  <c r="Z765" i="1"/>
  <c r="AB765" i="1"/>
  <c r="D766" i="1"/>
  <c r="F766" i="1"/>
  <c r="H766" i="1"/>
  <c r="J766" i="1"/>
  <c r="L766" i="1"/>
  <c r="N766" i="1"/>
  <c r="P766" i="1"/>
  <c r="R766" i="1"/>
  <c r="T766" i="1"/>
  <c r="V766" i="1"/>
  <c r="X766" i="1"/>
  <c r="Z766" i="1"/>
  <c r="AB766" i="1"/>
  <c r="D767" i="1"/>
  <c r="F767" i="1"/>
  <c r="H767" i="1"/>
  <c r="J767" i="1"/>
  <c r="L767" i="1"/>
  <c r="N767" i="1"/>
  <c r="P767" i="1"/>
  <c r="R767" i="1"/>
  <c r="T767" i="1"/>
  <c r="V767" i="1"/>
  <c r="X767" i="1"/>
  <c r="Z767" i="1"/>
  <c r="AB767" i="1"/>
  <c r="D768" i="1"/>
  <c r="F768" i="1"/>
  <c r="H768" i="1"/>
  <c r="J768" i="1"/>
  <c r="L768" i="1"/>
  <c r="N768" i="1"/>
  <c r="P768" i="1"/>
  <c r="R768" i="1"/>
  <c r="T768" i="1"/>
  <c r="V768" i="1"/>
  <c r="X768" i="1"/>
  <c r="Z768" i="1"/>
  <c r="AB768" i="1"/>
  <c r="D769" i="1"/>
  <c r="F769" i="1"/>
  <c r="H769" i="1"/>
  <c r="J769" i="1"/>
  <c r="L769" i="1"/>
  <c r="N769" i="1"/>
  <c r="P769" i="1"/>
  <c r="R769" i="1"/>
  <c r="T769" i="1"/>
  <c r="V769" i="1"/>
  <c r="X769" i="1"/>
  <c r="Z769" i="1"/>
  <c r="AB769" i="1"/>
  <c r="D770" i="1"/>
  <c r="F770" i="1"/>
  <c r="H770" i="1"/>
  <c r="J770" i="1"/>
  <c r="L770" i="1"/>
  <c r="N770" i="1"/>
  <c r="P770" i="1"/>
  <c r="R770" i="1"/>
  <c r="T770" i="1"/>
  <c r="V770" i="1"/>
  <c r="X770" i="1"/>
  <c r="Z770" i="1"/>
  <c r="AB770" i="1"/>
  <c r="D771" i="1"/>
  <c r="F771" i="1"/>
  <c r="H771" i="1"/>
  <c r="J771" i="1"/>
  <c r="L771" i="1"/>
  <c r="N771" i="1"/>
  <c r="P771" i="1"/>
  <c r="R771" i="1"/>
  <c r="T771" i="1"/>
  <c r="V771" i="1"/>
  <c r="X771" i="1"/>
  <c r="Z771" i="1"/>
  <c r="AB771" i="1"/>
  <c r="D772" i="1"/>
  <c r="F772" i="1"/>
  <c r="H772" i="1"/>
  <c r="J772" i="1"/>
  <c r="L772" i="1"/>
  <c r="N772" i="1"/>
  <c r="P772" i="1"/>
  <c r="R772" i="1"/>
  <c r="T772" i="1"/>
  <c r="V772" i="1"/>
  <c r="X772" i="1"/>
  <c r="Z772" i="1"/>
  <c r="AB772" i="1"/>
  <c r="D773" i="1"/>
  <c r="F773" i="1"/>
  <c r="H773" i="1"/>
  <c r="J773" i="1"/>
  <c r="L773" i="1"/>
  <c r="N773" i="1"/>
  <c r="P773" i="1"/>
  <c r="R773" i="1"/>
  <c r="T773" i="1"/>
  <c r="V773" i="1"/>
  <c r="X773" i="1"/>
  <c r="Z773" i="1"/>
  <c r="AB773" i="1"/>
  <c r="D774" i="1"/>
  <c r="F774" i="1"/>
  <c r="H774" i="1"/>
  <c r="J774" i="1"/>
  <c r="L774" i="1"/>
  <c r="N774" i="1"/>
  <c r="P774" i="1"/>
  <c r="R774" i="1"/>
  <c r="T774" i="1"/>
  <c r="V774" i="1"/>
  <c r="X774" i="1"/>
  <c r="Z774" i="1"/>
  <c r="AB774" i="1"/>
  <c r="D775" i="1"/>
  <c r="F775" i="1"/>
  <c r="H775" i="1"/>
  <c r="J775" i="1"/>
  <c r="L775" i="1"/>
  <c r="N775" i="1"/>
  <c r="P775" i="1"/>
  <c r="R775" i="1"/>
  <c r="T775" i="1"/>
  <c r="V775" i="1"/>
  <c r="X775" i="1"/>
  <c r="Z775" i="1"/>
  <c r="AB775" i="1"/>
  <c r="D776" i="1"/>
  <c r="F776" i="1"/>
  <c r="H776" i="1"/>
  <c r="J776" i="1"/>
  <c r="L776" i="1"/>
  <c r="N776" i="1"/>
  <c r="P776" i="1"/>
  <c r="R776" i="1"/>
  <c r="T776" i="1"/>
  <c r="V776" i="1"/>
  <c r="X776" i="1"/>
  <c r="Z776" i="1"/>
  <c r="AB776" i="1"/>
  <c r="D777" i="1"/>
  <c r="F777" i="1"/>
  <c r="H777" i="1"/>
  <c r="J777" i="1"/>
  <c r="L777" i="1"/>
  <c r="N777" i="1"/>
  <c r="P777" i="1"/>
  <c r="R777" i="1"/>
  <c r="T777" i="1"/>
  <c r="V777" i="1"/>
  <c r="X777" i="1"/>
  <c r="Z777" i="1"/>
  <c r="AB777" i="1"/>
  <c r="D778" i="1"/>
  <c r="F778" i="1"/>
  <c r="H778" i="1"/>
  <c r="J778" i="1"/>
  <c r="L778" i="1"/>
  <c r="N778" i="1"/>
  <c r="P778" i="1"/>
  <c r="R778" i="1"/>
  <c r="T778" i="1"/>
  <c r="V778" i="1"/>
  <c r="X778" i="1"/>
  <c r="Z778" i="1"/>
  <c r="AB778" i="1"/>
  <c r="D779" i="1"/>
  <c r="F779" i="1"/>
  <c r="H779" i="1"/>
  <c r="J779" i="1"/>
  <c r="L779" i="1"/>
  <c r="N779" i="1"/>
  <c r="P779" i="1"/>
  <c r="R779" i="1"/>
  <c r="T779" i="1"/>
  <c r="V779" i="1"/>
  <c r="X779" i="1"/>
  <c r="Z779" i="1"/>
  <c r="AB779" i="1"/>
  <c r="D780" i="1"/>
  <c r="F780" i="1"/>
  <c r="H780" i="1"/>
  <c r="J780" i="1"/>
  <c r="L780" i="1"/>
  <c r="N780" i="1"/>
  <c r="P780" i="1"/>
  <c r="R780" i="1"/>
  <c r="T780" i="1"/>
  <c r="V780" i="1"/>
  <c r="X780" i="1"/>
  <c r="Z780" i="1"/>
  <c r="AB780" i="1"/>
  <c r="D781" i="1"/>
  <c r="F781" i="1"/>
  <c r="H781" i="1"/>
  <c r="J781" i="1"/>
  <c r="L781" i="1"/>
  <c r="N781" i="1"/>
  <c r="P781" i="1"/>
  <c r="R781" i="1"/>
  <c r="T781" i="1"/>
  <c r="V781" i="1"/>
  <c r="X781" i="1"/>
  <c r="Z781" i="1"/>
  <c r="AB781" i="1"/>
  <c r="D782" i="1"/>
  <c r="F782" i="1"/>
  <c r="H782" i="1"/>
  <c r="J782" i="1"/>
  <c r="L782" i="1"/>
  <c r="N782" i="1"/>
  <c r="P782" i="1"/>
  <c r="R782" i="1"/>
  <c r="T782" i="1"/>
  <c r="V782" i="1"/>
  <c r="X782" i="1"/>
  <c r="Z782" i="1"/>
  <c r="AB782" i="1"/>
  <c r="D783" i="1"/>
  <c r="F783" i="1"/>
  <c r="H783" i="1"/>
  <c r="J783" i="1"/>
  <c r="L783" i="1"/>
  <c r="N783" i="1"/>
  <c r="P783" i="1"/>
  <c r="R783" i="1"/>
  <c r="T783" i="1"/>
  <c r="V783" i="1"/>
  <c r="X783" i="1"/>
  <c r="Z783" i="1"/>
  <c r="AB783" i="1"/>
  <c r="D784" i="1"/>
  <c r="F784" i="1"/>
  <c r="H784" i="1"/>
  <c r="J784" i="1"/>
  <c r="L784" i="1"/>
  <c r="N784" i="1"/>
  <c r="P784" i="1"/>
  <c r="R784" i="1"/>
  <c r="T784" i="1"/>
  <c r="V784" i="1"/>
  <c r="X784" i="1"/>
  <c r="Z784" i="1"/>
  <c r="AB784" i="1"/>
  <c r="D785" i="1"/>
  <c r="F785" i="1"/>
  <c r="H785" i="1"/>
  <c r="J785" i="1"/>
  <c r="L785" i="1"/>
  <c r="N785" i="1"/>
  <c r="P785" i="1"/>
  <c r="R785" i="1"/>
  <c r="T785" i="1"/>
  <c r="V785" i="1"/>
  <c r="X785" i="1"/>
  <c r="Z785" i="1"/>
  <c r="AB785" i="1"/>
  <c r="D786" i="1"/>
  <c r="F786" i="1"/>
  <c r="H786" i="1"/>
  <c r="J786" i="1"/>
  <c r="L786" i="1"/>
  <c r="N786" i="1"/>
  <c r="P786" i="1"/>
  <c r="R786" i="1"/>
  <c r="T786" i="1"/>
  <c r="V786" i="1"/>
  <c r="X786" i="1"/>
  <c r="Z786" i="1"/>
  <c r="AB786" i="1"/>
  <c r="D787" i="1"/>
  <c r="F787" i="1"/>
  <c r="H787" i="1"/>
  <c r="J787" i="1"/>
  <c r="L787" i="1"/>
  <c r="N787" i="1"/>
  <c r="P787" i="1"/>
  <c r="R787" i="1"/>
  <c r="T787" i="1"/>
  <c r="V787" i="1"/>
  <c r="X787" i="1"/>
  <c r="Z787" i="1"/>
  <c r="AB787" i="1"/>
  <c r="D788" i="1"/>
  <c r="F788" i="1"/>
  <c r="H788" i="1"/>
  <c r="J788" i="1"/>
  <c r="L788" i="1"/>
  <c r="N788" i="1"/>
  <c r="P788" i="1"/>
  <c r="R788" i="1"/>
  <c r="T788" i="1"/>
  <c r="V788" i="1"/>
  <c r="X788" i="1"/>
  <c r="Z788" i="1"/>
  <c r="AB788" i="1"/>
  <c r="D789" i="1"/>
  <c r="F789" i="1"/>
  <c r="H789" i="1"/>
  <c r="J789" i="1"/>
  <c r="L789" i="1"/>
  <c r="N789" i="1"/>
  <c r="P789" i="1"/>
  <c r="R789" i="1"/>
  <c r="T789" i="1"/>
  <c r="V789" i="1"/>
  <c r="X789" i="1"/>
  <c r="Z789" i="1"/>
  <c r="AB789" i="1"/>
  <c r="D790" i="1"/>
  <c r="F790" i="1"/>
  <c r="H790" i="1"/>
  <c r="J790" i="1"/>
  <c r="L790" i="1"/>
  <c r="N790" i="1"/>
  <c r="P790" i="1"/>
  <c r="R790" i="1"/>
  <c r="T790" i="1"/>
  <c r="V790" i="1"/>
  <c r="X790" i="1"/>
  <c r="Z790" i="1"/>
  <c r="AB790" i="1"/>
  <c r="D791" i="1"/>
  <c r="F791" i="1"/>
  <c r="H791" i="1"/>
  <c r="J791" i="1"/>
  <c r="L791" i="1"/>
  <c r="N791" i="1"/>
  <c r="P791" i="1"/>
  <c r="R791" i="1"/>
  <c r="T791" i="1"/>
  <c r="V791" i="1"/>
  <c r="X791" i="1"/>
  <c r="Z791" i="1"/>
  <c r="AB791" i="1"/>
  <c r="D792" i="1"/>
  <c r="F792" i="1"/>
  <c r="H792" i="1"/>
  <c r="J792" i="1"/>
  <c r="L792" i="1"/>
  <c r="N792" i="1"/>
  <c r="P792" i="1"/>
  <c r="R792" i="1"/>
  <c r="T792" i="1"/>
  <c r="V792" i="1"/>
  <c r="X792" i="1"/>
  <c r="Z792" i="1"/>
  <c r="AB792" i="1"/>
  <c r="D793" i="1"/>
  <c r="F793" i="1"/>
  <c r="H793" i="1"/>
  <c r="J793" i="1"/>
  <c r="L793" i="1"/>
  <c r="N793" i="1"/>
  <c r="P793" i="1"/>
  <c r="R793" i="1"/>
  <c r="T793" i="1"/>
  <c r="V793" i="1"/>
  <c r="X793" i="1"/>
  <c r="Z793" i="1"/>
  <c r="AB793" i="1"/>
  <c r="D794" i="1"/>
  <c r="F794" i="1"/>
  <c r="H794" i="1"/>
  <c r="J794" i="1"/>
  <c r="L794" i="1"/>
  <c r="N794" i="1"/>
  <c r="P794" i="1"/>
  <c r="R794" i="1"/>
  <c r="T794" i="1"/>
  <c r="V794" i="1"/>
  <c r="X794" i="1"/>
  <c r="Z794" i="1"/>
  <c r="AB794" i="1"/>
  <c r="D795" i="1"/>
  <c r="F795" i="1"/>
  <c r="H795" i="1"/>
  <c r="J795" i="1"/>
  <c r="L795" i="1"/>
  <c r="N795" i="1"/>
  <c r="P795" i="1"/>
  <c r="R795" i="1"/>
  <c r="T795" i="1"/>
  <c r="V795" i="1"/>
  <c r="X795" i="1"/>
  <c r="Z795" i="1"/>
  <c r="AB795" i="1"/>
  <c r="D796" i="1"/>
  <c r="F796" i="1"/>
  <c r="H796" i="1"/>
  <c r="J796" i="1"/>
  <c r="L796" i="1"/>
  <c r="N796" i="1"/>
  <c r="P796" i="1"/>
  <c r="R796" i="1"/>
  <c r="T796" i="1"/>
  <c r="V796" i="1"/>
  <c r="X796" i="1"/>
  <c r="Z796" i="1"/>
  <c r="AB796" i="1"/>
  <c r="D797" i="1"/>
  <c r="F797" i="1"/>
  <c r="H797" i="1"/>
  <c r="J797" i="1"/>
  <c r="L797" i="1"/>
  <c r="N797" i="1"/>
  <c r="P797" i="1"/>
  <c r="R797" i="1"/>
  <c r="T797" i="1"/>
  <c r="V797" i="1"/>
  <c r="X797" i="1"/>
  <c r="Z797" i="1"/>
  <c r="AB797" i="1"/>
  <c r="D798" i="1"/>
  <c r="F798" i="1"/>
  <c r="H798" i="1"/>
  <c r="J798" i="1"/>
  <c r="L798" i="1"/>
  <c r="N798" i="1"/>
  <c r="P798" i="1"/>
  <c r="R798" i="1"/>
  <c r="T798" i="1"/>
  <c r="V798" i="1"/>
  <c r="X798" i="1"/>
  <c r="Z798" i="1"/>
  <c r="AB798" i="1"/>
  <c r="D799" i="1"/>
  <c r="F799" i="1"/>
  <c r="H799" i="1"/>
  <c r="J799" i="1"/>
  <c r="L799" i="1"/>
  <c r="N799" i="1"/>
  <c r="P799" i="1"/>
  <c r="R799" i="1"/>
  <c r="T799" i="1"/>
  <c r="V799" i="1"/>
  <c r="X799" i="1"/>
  <c r="Z799" i="1"/>
  <c r="AB799" i="1"/>
  <c r="D800" i="1"/>
  <c r="F800" i="1"/>
  <c r="H800" i="1"/>
  <c r="J800" i="1"/>
  <c r="L800" i="1"/>
  <c r="N800" i="1"/>
  <c r="P800" i="1"/>
  <c r="R800" i="1"/>
  <c r="T800" i="1"/>
  <c r="V800" i="1"/>
  <c r="X800" i="1"/>
  <c r="Z800" i="1"/>
  <c r="AB800" i="1"/>
  <c r="D801" i="1"/>
  <c r="F801" i="1"/>
  <c r="H801" i="1"/>
  <c r="J801" i="1"/>
  <c r="L801" i="1"/>
  <c r="N801" i="1"/>
  <c r="P801" i="1"/>
  <c r="R801" i="1"/>
  <c r="T801" i="1"/>
  <c r="V801" i="1"/>
  <c r="X801" i="1"/>
  <c r="Z801" i="1"/>
  <c r="AB801" i="1"/>
  <c r="D802" i="1"/>
  <c r="F802" i="1"/>
  <c r="H802" i="1"/>
  <c r="J802" i="1"/>
  <c r="L802" i="1"/>
  <c r="N802" i="1"/>
  <c r="P802" i="1"/>
  <c r="R802" i="1"/>
  <c r="T802" i="1"/>
  <c r="V802" i="1"/>
  <c r="X802" i="1"/>
  <c r="Z802" i="1"/>
  <c r="AB802" i="1"/>
  <c r="D803" i="1"/>
  <c r="F803" i="1"/>
  <c r="H803" i="1"/>
  <c r="J803" i="1"/>
  <c r="L803" i="1"/>
  <c r="N803" i="1"/>
  <c r="P803" i="1"/>
  <c r="R803" i="1"/>
  <c r="T803" i="1"/>
  <c r="V803" i="1"/>
  <c r="X803" i="1"/>
  <c r="Z803" i="1"/>
  <c r="AB803" i="1"/>
  <c r="D804" i="1"/>
  <c r="F804" i="1"/>
  <c r="H804" i="1"/>
  <c r="J804" i="1"/>
  <c r="L804" i="1"/>
  <c r="N804" i="1"/>
  <c r="P804" i="1"/>
  <c r="R804" i="1"/>
  <c r="T804" i="1"/>
  <c r="V804" i="1"/>
  <c r="X804" i="1"/>
  <c r="Z804" i="1"/>
  <c r="AB804" i="1"/>
  <c r="D805" i="1"/>
  <c r="F805" i="1"/>
  <c r="H805" i="1"/>
  <c r="J805" i="1"/>
  <c r="L805" i="1"/>
  <c r="N805" i="1"/>
  <c r="P805" i="1"/>
  <c r="R805" i="1"/>
  <c r="T805" i="1"/>
  <c r="V805" i="1"/>
  <c r="X805" i="1"/>
  <c r="Z805" i="1"/>
  <c r="AB805" i="1"/>
  <c r="D806" i="1"/>
  <c r="F806" i="1"/>
  <c r="H806" i="1"/>
  <c r="J806" i="1"/>
  <c r="L806" i="1"/>
  <c r="N806" i="1"/>
  <c r="P806" i="1"/>
  <c r="R806" i="1"/>
  <c r="T806" i="1"/>
  <c r="V806" i="1"/>
  <c r="X806" i="1"/>
  <c r="Z806" i="1"/>
  <c r="AB806" i="1"/>
  <c r="D807" i="1"/>
  <c r="F807" i="1"/>
  <c r="H807" i="1"/>
  <c r="J807" i="1"/>
  <c r="L807" i="1"/>
  <c r="N807" i="1"/>
  <c r="P807" i="1"/>
  <c r="R807" i="1"/>
  <c r="T807" i="1"/>
  <c r="V807" i="1"/>
  <c r="X807" i="1"/>
  <c r="Z807" i="1"/>
  <c r="AB807" i="1"/>
  <c r="D808" i="1"/>
  <c r="F808" i="1"/>
  <c r="H808" i="1"/>
  <c r="J808" i="1"/>
  <c r="L808" i="1"/>
  <c r="N808" i="1"/>
  <c r="P808" i="1"/>
  <c r="R808" i="1"/>
  <c r="T808" i="1"/>
  <c r="V808" i="1"/>
  <c r="X808" i="1"/>
  <c r="Z808" i="1"/>
  <c r="AB808" i="1"/>
  <c r="D809" i="1"/>
  <c r="F809" i="1"/>
  <c r="H809" i="1"/>
  <c r="J809" i="1"/>
  <c r="L809" i="1"/>
  <c r="N809" i="1"/>
  <c r="P809" i="1"/>
  <c r="R809" i="1"/>
  <c r="T809" i="1"/>
  <c r="V809" i="1"/>
  <c r="X809" i="1"/>
  <c r="Z809" i="1"/>
  <c r="AB809" i="1"/>
  <c r="D810" i="1"/>
  <c r="F810" i="1"/>
  <c r="H810" i="1"/>
  <c r="J810" i="1"/>
  <c r="L810" i="1"/>
  <c r="N810" i="1"/>
  <c r="P810" i="1"/>
  <c r="R810" i="1"/>
  <c r="T810" i="1"/>
  <c r="V810" i="1"/>
  <c r="X810" i="1"/>
  <c r="Z810" i="1"/>
  <c r="AB810" i="1"/>
  <c r="D811" i="1"/>
  <c r="F811" i="1"/>
  <c r="H811" i="1"/>
  <c r="J811" i="1"/>
  <c r="L811" i="1"/>
  <c r="N811" i="1"/>
  <c r="P811" i="1"/>
  <c r="R811" i="1"/>
  <c r="T811" i="1"/>
  <c r="V811" i="1"/>
  <c r="X811" i="1"/>
  <c r="Z811" i="1"/>
  <c r="AB811" i="1"/>
  <c r="D812" i="1"/>
  <c r="F812" i="1"/>
  <c r="H812" i="1"/>
  <c r="J812" i="1"/>
  <c r="L812" i="1"/>
  <c r="N812" i="1"/>
  <c r="P812" i="1"/>
  <c r="R812" i="1"/>
  <c r="T812" i="1"/>
  <c r="V812" i="1"/>
  <c r="X812" i="1"/>
  <c r="Z812" i="1"/>
  <c r="AB812" i="1"/>
  <c r="D813" i="1"/>
  <c r="F813" i="1"/>
  <c r="H813" i="1"/>
  <c r="J813" i="1"/>
  <c r="L813" i="1"/>
  <c r="N813" i="1"/>
  <c r="P813" i="1"/>
  <c r="R813" i="1"/>
  <c r="T813" i="1"/>
  <c r="V813" i="1"/>
  <c r="X813" i="1"/>
  <c r="Z813" i="1"/>
  <c r="AB813" i="1"/>
  <c r="D814" i="1"/>
  <c r="F814" i="1"/>
  <c r="H814" i="1"/>
  <c r="J814" i="1"/>
  <c r="L814" i="1"/>
  <c r="N814" i="1"/>
  <c r="P814" i="1"/>
  <c r="R814" i="1"/>
  <c r="T814" i="1"/>
  <c r="V814" i="1"/>
  <c r="X814" i="1"/>
  <c r="Z814" i="1"/>
  <c r="AB814" i="1"/>
  <c r="D815" i="1"/>
  <c r="F815" i="1"/>
  <c r="H815" i="1"/>
  <c r="J815" i="1"/>
  <c r="L815" i="1"/>
  <c r="N815" i="1"/>
  <c r="P815" i="1"/>
  <c r="R815" i="1"/>
  <c r="T815" i="1"/>
  <c r="V815" i="1"/>
  <c r="X815" i="1"/>
  <c r="Z815" i="1"/>
  <c r="AB815" i="1"/>
  <c r="D816" i="1"/>
  <c r="F816" i="1"/>
  <c r="H816" i="1"/>
  <c r="J816" i="1"/>
  <c r="L816" i="1"/>
  <c r="N816" i="1"/>
  <c r="P816" i="1"/>
  <c r="R816" i="1"/>
  <c r="T816" i="1"/>
  <c r="V816" i="1"/>
  <c r="X816" i="1"/>
  <c r="Z816" i="1"/>
  <c r="AB816" i="1"/>
  <c r="D817" i="1"/>
  <c r="F817" i="1"/>
  <c r="H817" i="1"/>
  <c r="J817" i="1"/>
  <c r="L817" i="1"/>
  <c r="N817" i="1"/>
  <c r="P817" i="1"/>
  <c r="R817" i="1"/>
  <c r="T817" i="1"/>
  <c r="V817" i="1"/>
  <c r="X817" i="1"/>
  <c r="Z817" i="1"/>
  <c r="AB817" i="1"/>
  <c r="D818" i="1"/>
  <c r="F818" i="1"/>
  <c r="H818" i="1"/>
  <c r="J818" i="1"/>
  <c r="L818" i="1"/>
  <c r="N818" i="1"/>
  <c r="P818" i="1"/>
  <c r="R818" i="1"/>
  <c r="T818" i="1"/>
  <c r="V818" i="1"/>
  <c r="X818" i="1"/>
  <c r="Z818" i="1"/>
  <c r="AB818" i="1"/>
  <c r="D819" i="1"/>
  <c r="F819" i="1"/>
  <c r="H819" i="1"/>
  <c r="J819" i="1"/>
  <c r="L819" i="1"/>
  <c r="N819" i="1"/>
  <c r="P819" i="1"/>
  <c r="R819" i="1"/>
  <c r="T819" i="1"/>
  <c r="V819" i="1"/>
  <c r="X819" i="1"/>
  <c r="Z819" i="1"/>
  <c r="AB819" i="1"/>
  <c r="D820" i="1"/>
  <c r="F820" i="1"/>
  <c r="H820" i="1"/>
  <c r="J820" i="1"/>
  <c r="L820" i="1"/>
  <c r="N820" i="1"/>
  <c r="P820" i="1"/>
  <c r="R820" i="1"/>
  <c r="T820" i="1"/>
  <c r="V820" i="1"/>
  <c r="X820" i="1"/>
  <c r="Z820" i="1"/>
  <c r="AB820" i="1"/>
  <c r="D821" i="1"/>
  <c r="F821" i="1"/>
  <c r="H821" i="1"/>
  <c r="J821" i="1"/>
  <c r="L821" i="1"/>
  <c r="N821" i="1"/>
  <c r="P821" i="1"/>
  <c r="R821" i="1"/>
  <c r="T821" i="1"/>
  <c r="V821" i="1"/>
  <c r="X821" i="1"/>
  <c r="Z821" i="1"/>
  <c r="AB821" i="1"/>
  <c r="D822" i="1"/>
  <c r="F822" i="1"/>
  <c r="H822" i="1"/>
  <c r="J822" i="1"/>
  <c r="L822" i="1"/>
  <c r="N822" i="1"/>
  <c r="P822" i="1"/>
  <c r="R822" i="1"/>
  <c r="T822" i="1"/>
  <c r="V822" i="1"/>
  <c r="X822" i="1"/>
  <c r="Z822" i="1"/>
  <c r="AB822" i="1"/>
  <c r="D823" i="1"/>
  <c r="F823" i="1"/>
  <c r="H823" i="1"/>
  <c r="J823" i="1"/>
  <c r="L823" i="1"/>
  <c r="N823" i="1"/>
  <c r="P823" i="1"/>
  <c r="R823" i="1"/>
  <c r="T823" i="1"/>
  <c r="V823" i="1"/>
  <c r="X823" i="1"/>
  <c r="Z823" i="1"/>
  <c r="AB823" i="1"/>
  <c r="D824" i="1"/>
  <c r="F824" i="1"/>
  <c r="H824" i="1"/>
  <c r="J824" i="1"/>
  <c r="L824" i="1"/>
  <c r="N824" i="1"/>
  <c r="P824" i="1"/>
  <c r="R824" i="1"/>
  <c r="T824" i="1"/>
  <c r="V824" i="1"/>
  <c r="X824" i="1"/>
  <c r="Z824" i="1"/>
  <c r="AB824" i="1"/>
  <c r="D825" i="1"/>
  <c r="F825" i="1"/>
  <c r="H825" i="1"/>
  <c r="J825" i="1"/>
  <c r="L825" i="1"/>
  <c r="N825" i="1"/>
  <c r="P825" i="1"/>
  <c r="R825" i="1"/>
  <c r="T825" i="1"/>
  <c r="V825" i="1"/>
  <c r="X825" i="1"/>
  <c r="Z825" i="1"/>
  <c r="AB825" i="1"/>
  <c r="D826" i="1"/>
  <c r="F826" i="1"/>
  <c r="H826" i="1"/>
  <c r="J826" i="1"/>
  <c r="L826" i="1"/>
  <c r="N826" i="1"/>
  <c r="P826" i="1"/>
  <c r="R826" i="1"/>
  <c r="T826" i="1"/>
  <c r="V826" i="1"/>
  <c r="X826" i="1"/>
  <c r="Z826" i="1"/>
  <c r="AB826" i="1"/>
  <c r="D827" i="1"/>
  <c r="F827" i="1"/>
  <c r="H827" i="1"/>
  <c r="J827" i="1"/>
  <c r="L827" i="1"/>
  <c r="N827" i="1"/>
  <c r="P827" i="1"/>
  <c r="R827" i="1"/>
  <c r="T827" i="1"/>
  <c r="V827" i="1"/>
  <c r="X827" i="1"/>
  <c r="Z827" i="1"/>
  <c r="AB827" i="1"/>
  <c r="D828" i="1"/>
  <c r="F828" i="1"/>
  <c r="H828" i="1"/>
  <c r="J828" i="1"/>
  <c r="L828" i="1"/>
  <c r="N828" i="1"/>
  <c r="P828" i="1"/>
  <c r="R828" i="1"/>
  <c r="T828" i="1"/>
  <c r="V828" i="1"/>
  <c r="X828" i="1"/>
  <c r="Z828" i="1"/>
  <c r="AB828" i="1"/>
  <c r="D829" i="1"/>
  <c r="F829" i="1"/>
  <c r="H829" i="1"/>
  <c r="J829" i="1"/>
  <c r="L829" i="1"/>
  <c r="N829" i="1"/>
  <c r="P829" i="1"/>
  <c r="R829" i="1"/>
  <c r="T829" i="1"/>
  <c r="V829" i="1"/>
  <c r="X829" i="1"/>
  <c r="Z829" i="1"/>
  <c r="AB829" i="1"/>
  <c r="D830" i="1"/>
  <c r="F830" i="1"/>
  <c r="H830" i="1"/>
  <c r="J830" i="1"/>
  <c r="L830" i="1"/>
  <c r="N830" i="1"/>
  <c r="P830" i="1"/>
  <c r="R830" i="1"/>
  <c r="T830" i="1"/>
  <c r="V830" i="1"/>
  <c r="X830" i="1"/>
  <c r="Z830" i="1"/>
  <c r="AB830" i="1"/>
  <c r="D831" i="1"/>
  <c r="F831" i="1"/>
  <c r="H831" i="1"/>
  <c r="J831" i="1"/>
  <c r="L831" i="1"/>
  <c r="N831" i="1"/>
  <c r="P831" i="1"/>
  <c r="R831" i="1"/>
  <c r="T831" i="1"/>
  <c r="V831" i="1"/>
  <c r="X831" i="1"/>
  <c r="Z831" i="1"/>
  <c r="AB831" i="1"/>
  <c r="D832" i="1"/>
  <c r="F832" i="1"/>
  <c r="H832" i="1"/>
  <c r="J832" i="1"/>
  <c r="L832" i="1"/>
  <c r="N832" i="1"/>
  <c r="P832" i="1"/>
  <c r="R832" i="1"/>
  <c r="T832" i="1"/>
  <c r="V832" i="1"/>
  <c r="X832" i="1"/>
  <c r="Z832" i="1"/>
  <c r="AB832" i="1"/>
  <c r="D833" i="1"/>
  <c r="F833" i="1"/>
  <c r="H833" i="1"/>
  <c r="J833" i="1"/>
  <c r="L833" i="1"/>
  <c r="N833" i="1"/>
  <c r="P833" i="1"/>
  <c r="R833" i="1"/>
  <c r="T833" i="1"/>
  <c r="V833" i="1"/>
  <c r="X833" i="1"/>
  <c r="Z833" i="1"/>
  <c r="AB833" i="1"/>
  <c r="D834" i="1"/>
  <c r="F834" i="1"/>
  <c r="H834" i="1"/>
  <c r="J834" i="1"/>
  <c r="L834" i="1"/>
  <c r="N834" i="1"/>
  <c r="P834" i="1"/>
  <c r="R834" i="1"/>
  <c r="T834" i="1"/>
  <c r="V834" i="1"/>
  <c r="X834" i="1"/>
  <c r="Z834" i="1"/>
  <c r="AB834" i="1"/>
  <c r="D835" i="1"/>
  <c r="F835" i="1"/>
  <c r="H835" i="1"/>
  <c r="J835" i="1"/>
  <c r="L835" i="1"/>
  <c r="N835" i="1"/>
  <c r="P835" i="1"/>
  <c r="R835" i="1"/>
  <c r="T835" i="1"/>
  <c r="V835" i="1"/>
  <c r="X835" i="1"/>
  <c r="Z835" i="1"/>
  <c r="AB835" i="1"/>
  <c r="D836" i="1"/>
  <c r="F836" i="1"/>
  <c r="H836" i="1"/>
  <c r="J836" i="1"/>
  <c r="L836" i="1"/>
  <c r="N836" i="1"/>
  <c r="P836" i="1"/>
  <c r="R836" i="1"/>
  <c r="T836" i="1"/>
  <c r="V836" i="1"/>
  <c r="X836" i="1"/>
  <c r="Z836" i="1"/>
  <c r="AB836" i="1"/>
  <c r="D837" i="1"/>
  <c r="F837" i="1"/>
  <c r="H837" i="1"/>
  <c r="J837" i="1"/>
  <c r="L837" i="1"/>
  <c r="N837" i="1"/>
  <c r="P837" i="1"/>
  <c r="R837" i="1"/>
  <c r="T837" i="1"/>
  <c r="V837" i="1"/>
  <c r="X837" i="1"/>
  <c r="Z837" i="1"/>
  <c r="AB837" i="1"/>
  <c r="D838" i="1"/>
  <c r="F838" i="1"/>
  <c r="H838" i="1"/>
  <c r="J838" i="1"/>
  <c r="L838" i="1"/>
  <c r="N838" i="1"/>
  <c r="P838" i="1"/>
  <c r="R838" i="1"/>
  <c r="T838" i="1"/>
  <c r="V838" i="1"/>
  <c r="X838" i="1"/>
  <c r="Z838" i="1"/>
  <c r="AB838" i="1"/>
  <c r="D839" i="1"/>
  <c r="F839" i="1"/>
  <c r="H839" i="1"/>
  <c r="J839" i="1"/>
  <c r="L839" i="1"/>
  <c r="N839" i="1"/>
  <c r="P839" i="1"/>
  <c r="R839" i="1"/>
  <c r="T839" i="1"/>
  <c r="V839" i="1"/>
  <c r="X839" i="1"/>
  <c r="Z839" i="1"/>
  <c r="AB839" i="1"/>
  <c r="D840" i="1"/>
  <c r="F840" i="1"/>
  <c r="H840" i="1"/>
  <c r="J840" i="1"/>
  <c r="L840" i="1"/>
  <c r="N840" i="1"/>
  <c r="P840" i="1"/>
  <c r="R840" i="1"/>
  <c r="T840" i="1"/>
  <c r="V840" i="1"/>
  <c r="X840" i="1"/>
  <c r="Z840" i="1"/>
  <c r="AB840" i="1"/>
  <c r="D841" i="1"/>
  <c r="F841" i="1"/>
  <c r="H841" i="1"/>
  <c r="J841" i="1"/>
  <c r="L841" i="1"/>
  <c r="N841" i="1"/>
  <c r="P841" i="1"/>
  <c r="R841" i="1"/>
  <c r="T841" i="1"/>
  <c r="V841" i="1"/>
  <c r="X841" i="1"/>
  <c r="Z841" i="1"/>
  <c r="AB841" i="1"/>
  <c r="D842" i="1"/>
  <c r="F842" i="1"/>
  <c r="H842" i="1"/>
  <c r="J842" i="1"/>
  <c r="L842" i="1"/>
  <c r="N842" i="1"/>
  <c r="P842" i="1"/>
  <c r="R842" i="1"/>
  <c r="T842" i="1"/>
  <c r="V842" i="1"/>
  <c r="X842" i="1"/>
  <c r="Z842" i="1"/>
  <c r="AB842" i="1"/>
  <c r="D843" i="1"/>
  <c r="F843" i="1"/>
  <c r="H843" i="1"/>
  <c r="J843" i="1"/>
  <c r="L843" i="1"/>
  <c r="N843" i="1"/>
  <c r="P843" i="1"/>
  <c r="R843" i="1"/>
  <c r="T843" i="1"/>
  <c r="V843" i="1"/>
  <c r="X843" i="1"/>
  <c r="Z843" i="1"/>
  <c r="AB843" i="1"/>
  <c r="D844" i="1"/>
  <c r="F844" i="1"/>
  <c r="H844" i="1"/>
  <c r="J844" i="1"/>
  <c r="L844" i="1"/>
  <c r="N844" i="1"/>
  <c r="P844" i="1"/>
  <c r="R844" i="1"/>
  <c r="T844" i="1"/>
  <c r="V844" i="1"/>
  <c r="X844" i="1"/>
  <c r="Z844" i="1"/>
  <c r="AB844" i="1"/>
  <c r="D845" i="1"/>
  <c r="F845" i="1"/>
  <c r="H845" i="1"/>
  <c r="J845" i="1"/>
  <c r="L845" i="1"/>
  <c r="N845" i="1"/>
  <c r="P845" i="1"/>
  <c r="R845" i="1"/>
  <c r="T845" i="1"/>
  <c r="V845" i="1"/>
  <c r="X845" i="1"/>
  <c r="Z845" i="1"/>
  <c r="AB845" i="1"/>
  <c r="D846" i="1"/>
  <c r="F846" i="1"/>
  <c r="H846" i="1"/>
  <c r="J846" i="1"/>
  <c r="L846" i="1"/>
  <c r="N846" i="1"/>
  <c r="P846" i="1"/>
  <c r="R846" i="1"/>
  <c r="T846" i="1"/>
  <c r="V846" i="1"/>
  <c r="X846" i="1"/>
  <c r="Z846" i="1"/>
  <c r="AB846" i="1"/>
  <c r="D847" i="1"/>
  <c r="F847" i="1"/>
  <c r="H847" i="1"/>
  <c r="J847" i="1"/>
  <c r="L847" i="1"/>
  <c r="N847" i="1"/>
  <c r="P847" i="1"/>
  <c r="R847" i="1"/>
  <c r="T847" i="1"/>
  <c r="V847" i="1"/>
  <c r="X847" i="1"/>
  <c r="Z847" i="1"/>
  <c r="AB847" i="1"/>
  <c r="D848" i="1"/>
  <c r="F848" i="1"/>
  <c r="H848" i="1"/>
  <c r="J848" i="1"/>
  <c r="L848" i="1"/>
  <c r="N848" i="1"/>
  <c r="P848" i="1"/>
  <c r="R848" i="1"/>
  <c r="T848" i="1"/>
  <c r="V848" i="1"/>
  <c r="X848" i="1"/>
  <c r="Z848" i="1"/>
  <c r="AB848" i="1"/>
  <c r="D849" i="1"/>
  <c r="F849" i="1"/>
  <c r="H849" i="1"/>
  <c r="J849" i="1"/>
  <c r="L849" i="1"/>
  <c r="N849" i="1"/>
  <c r="P849" i="1"/>
  <c r="R849" i="1"/>
  <c r="T849" i="1"/>
  <c r="V849" i="1"/>
  <c r="X849" i="1"/>
  <c r="Z849" i="1"/>
  <c r="AB849" i="1"/>
  <c r="D850" i="1"/>
  <c r="F850" i="1"/>
  <c r="H850" i="1"/>
  <c r="J850" i="1"/>
  <c r="L850" i="1"/>
  <c r="N850" i="1"/>
  <c r="P850" i="1"/>
  <c r="R850" i="1"/>
  <c r="T850" i="1"/>
  <c r="V850" i="1"/>
  <c r="X850" i="1"/>
  <c r="Z850" i="1"/>
  <c r="AB850" i="1"/>
  <c r="D851" i="1"/>
  <c r="F851" i="1"/>
  <c r="H851" i="1"/>
  <c r="J851" i="1"/>
  <c r="L851" i="1"/>
  <c r="N851" i="1"/>
  <c r="P851" i="1"/>
  <c r="R851" i="1"/>
  <c r="T851" i="1"/>
  <c r="V851" i="1"/>
  <c r="X851" i="1"/>
  <c r="Z851" i="1"/>
  <c r="AB851" i="1"/>
  <c r="D852" i="1"/>
  <c r="F852" i="1"/>
  <c r="H852" i="1"/>
  <c r="J852" i="1"/>
  <c r="L852" i="1"/>
  <c r="N852" i="1"/>
  <c r="P852" i="1"/>
  <c r="R852" i="1"/>
  <c r="T852" i="1"/>
  <c r="V852" i="1"/>
  <c r="X852" i="1"/>
  <c r="Z852" i="1"/>
  <c r="AB852" i="1"/>
  <c r="D853" i="1"/>
  <c r="F853" i="1"/>
  <c r="H853" i="1"/>
  <c r="J853" i="1"/>
  <c r="L853" i="1"/>
  <c r="N853" i="1"/>
  <c r="P853" i="1"/>
  <c r="R853" i="1"/>
  <c r="T853" i="1"/>
  <c r="V853" i="1"/>
  <c r="X853" i="1"/>
  <c r="Z853" i="1"/>
  <c r="AB853" i="1"/>
  <c r="D854" i="1"/>
  <c r="F854" i="1"/>
  <c r="H854" i="1"/>
  <c r="J854" i="1"/>
  <c r="L854" i="1"/>
  <c r="N854" i="1"/>
  <c r="P854" i="1"/>
  <c r="R854" i="1"/>
  <c r="T854" i="1"/>
  <c r="V854" i="1"/>
  <c r="X854" i="1"/>
  <c r="Z854" i="1"/>
  <c r="AB854" i="1"/>
  <c r="D855" i="1"/>
  <c r="F855" i="1"/>
  <c r="H855" i="1"/>
  <c r="J855" i="1"/>
  <c r="L855" i="1"/>
  <c r="N855" i="1"/>
  <c r="P855" i="1"/>
  <c r="R855" i="1"/>
  <c r="T855" i="1"/>
  <c r="V855" i="1"/>
  <c r="X855" i="1"/>
  <c r="Z855" i="1"/>
  <c r="AB855" i="1"/>
  <c r="D856" i="1"/>
  <c r="F856" i="1"/>
  <c r="H856" i="1"/>
  <c r="J856" i="1"/>
  <c r="L856" i="1"/>
  <c r="N856" i="1"/>
  <c r="P856" i="1"/>
  <c r="R856" i="1"/>
  <c r="T856" i="1"/>
  <c r="V856" i="1"/>
  <c r="X856" i="1"/>
  <c r="Z856" i="1"/>
  <c r="AB856" i="1"/>
  <c r="D857" i="1"/>
  <c r="F857" i="1"/>
  <c r="H857" i="1"/>
  <c r="J857" i="1"/>
  <c r="L857" i="1"/>
  <c r="N857" i="1"/>
  <c r="P857" i="1"/>
  <c r="R857" i="1"/>
  <c r="T857" i="1"/>
  <c r="V857" i="1"/>
  <c r="X857" i="1"/>
  <c r="Z857" i="1"/>
  <c r="AB857" i="1"/>
  <c r="D858" i="1"/>
  <c r="F858" i="1"/>
  <c r="H858" i="1"/>
  <c r="J858" i="1"/>
  <c r="L858" i="1"/>
  <c r="N858" i="1"/>
  <c r="P858" i="1"/>
  <c r="R858" i="1"/>
  <c r="T858" i="1"/>
  <c r="V858" i="1"/>
  <c r="X858" i="1"/>
  <c r="Z858" i="1"/>
  <c r="AB858" i="1"/>
  <c r="D859" i="1"/>
  <c r="F859" i="1"/>
  <c r="H859" i="1"/>
  <c r="J859" i="1"/>
  <c r="L859" i="1"/>
  <c r="N859" i="1"/>
  <c r="P859" i="1"/>
  <c r="R859" i="1"/>
  <c r="T859" i="1"/>
  <c r="V859" i="1"/>
  <c r="X859" i="1"/>
  <c r="Z859" i="1"/>
  <c r="AB859" i="1"/>
  <c r="D860" i="1"/>
  <c r="F860" i="1"/>
  <c r="H860" i="1"/>
  <c r="J860" i="1"/>
  <c r="L860" i="1"/>
  <c r="N860" i="1"/>
  <c r="P860" i="1"/>
  <c r="R860" i="1"/>
  <c r="T860" i="1"/>
  <c r="V860" i="1"/>
  <c r="X860" i="1"/>
  <c r="Z860" i="1"/>
  <c r="AB860" i="1"/>
  <c r="D861" i="1"/>
  <c r="F861" i="1"/>
  <c r="H861" i="1"/>
  <c r="J861" i="1"/>
  <c r="L861" i="1"/>
  <c r="N861" i="1"/>
  <c r="P861" i="1"/>
  <c r="R861" i="1"/>
  <c r="T861" i="1"/>
  <c r="V861" i="1"/>
  <c r="X861" i="1"/>
  <c r="Z861" i="1"/>
  <c r="AB861" i="1"/>
  <c r="D862" i="1"/>
  <c r="F862" i="1"/>
  <c r="H862" i="1"/>
  <c r="J862" i="1"/>
  <c r="L862" i="1"/>
  <c r="N862" i="1"/>
  <c r="P862" i="1"/>
  <c r="R862" i="1"/>
  <c r="T862" i="1"/>
  <c r="V862" i="1"/>
  <c r="X862" i="1"/>
  <c r="Z862" i="1"/>
  <c r="AB862" i="1"/>
  <c r="D863" i="1"/>
  <c r="F863" i="1"/>
  <c r="H863" i="1"/>
  <c r="J863" i="1"/>
  <c r="L863" i="1"/>
  <c r="N863" i="1"/>
  <c r="P863" i="1"/>
  <c r="R863" i="1"/>
  <c r="T863" i="1"/>
  <c r="V863" i="1"/>
  <c r="X863" i="1"/>
  <c r="Z863" i="1"/>
  <c r="AB863" i="1"/>
  <c r="D864" i="1"/>
  <c r="F864" i="1"/>
  <c r="H864" i="1"/>
  <c r="J864" i="1"/>
  <c r="L864" i="1"/>
  <c r="N864" i="1"/>
  <c r="P864" i="1"/>
  <c r="R864" i="1"/>
  <c r="T864" i="1"/>
  <c r="V864" i="1"/>
  <c r="X864" i="1"/>
  <c r="Z864" i="1"/>
  <c r="AB864" i="1"/>
  <c r="D865" i="1"/>
  <c r="F865" i="1"/>
  <c r="H865" i="1"/>
  <c r="J865" i="1"/>
  <c r="L865" i="1"/>
  <c r="N865" i="1"/>
  <c r="P865" i="1"/>
  <c r="R865" i="1"/>
  <c r="T865" i="1"/>
  <c r="V865" i="1"/>
  <c r="X865" i="1"/>
  <c r="Z865" i="1"/>
  <c r="AB865" i="1"/>
  <c r="D866" i="1"/>
  <c r="F866" i="1"/>
  <c r="H866" i="1"/>
  <c r="J866" i="1"/>
  <c r="L866" i="1"/>
  <c r="N866" i="1"/>
  <c r="P866" i="1"/>
  <c r="R866" i="1"/>
  <c r="T866" i="1"/>
  <c r="V866" i="1"/>
  <c r="X866" i="1"/>
  <c r="Z866" i="1"/>
  <c r="AB866" i="1"/>
  <c r="D867" i="1"/>
  <c r="F867" i="1"/>
  <c r="H867" i="1"/>
  <c r="J867" i="1"/>
  <c r="L867" i="1"/>
  <c r="N867" i="1"/>
  <c r="P867" i="1"/>
  <c r="R867" i="1"/>
  <c r="T867" i="1"/>
  <c r="V867" i="1"/>
  <c r="X867" i="1"/>
  <c r="Z867" i="1"/>
  <c r="AB867" i="1"/>
  <c r="D868" i="1"/>
  <c r="F868" i="1"/>
  <c r="H868" i="1"/>
  <c r="J868" i="1"/>
  <c r="L868" i="1"/>
  <c r="N868" i="1"/>
  <c r="P868" i="1"/>
  <c r="R868" i="1"/>
  <c r="T868" i="1"/>
  <c r="V868" i="1"/>
  <c r="X868" i="1"/>
  <c r="Z868" i="1"/>
  <c r="AB868" i="1"/>
  <c r="D869" i="1"/>
  <c r="F869" i="1"/>
  <c r="H869" i="1"/>
  <c r="J869" i="1"/>
  <c r="L869" i="1"/>
  <c r="N869" i="1"/>
  <c r="P869" i="1"/>
  <c r="R869" i="1"/>
  <c r="T869" i="1"/>
  <c r="V869" i="1"/>
  <c r="X869" i="1"/>
  <c r="Z869" i="1"/>
  <c r="AB869" i="1"/>
  <c r="D870" i="1"/>
  <c r="F870" i="1"/>
  <c r="H870" i="1"/>
  <c r="J870" i="1"/>
  <c r="L870" i="1"/>
  <c r="N870" i="1"/>
  <c r="P870" i="1"/>
  <c r="R870" i="1"/>
  <c r="T870" i="1"/>
  <c r="V870" i="1"/>
  <c r="X870" i="1"/>
  <c r="Z870" i="1"/>
  <c r="AB870" i="1"/>
  <c r="D871" i="1"/>
  <c r="F871" i="1"/>
  <c r="H871" i="1"/>
  <c r="J871" i="1"/>
  <c r="L871" i="1"/>
  <c r="N871" i="1"/>
  <c r="P871" i="1"/>
  <c r="R871" i="1"/>
  <c r="T871" i="1"/>
  <c r="V871" i="1"/>
  <c r="X871" i="1"/>
  <c r="Z871" i="1"/>
  <c r="AB871" i="1"/>
  <c r="D872" i="1"/>
  <c r="F872" i="1"/>
  <c r="H872" i="1"/>
  <c r="J872" i="1"/>
  <c r="L872" i="1"/>
  <c r="N872" i="1"/>
  <c r="P872" i="1"/>
  <c r="R872" i="1"/>
  <c r="T872" i="1"/>
  <c r="V872" i="1"/>
  <c r="X872" i="1"/>
  <c r="Z872" i="1"/>
  <c r="AB872" i="1"/>
  <c r="D873" i="1"/>
  <c r="F873" i="1"/>
  <c r="H873" i="1"/>
  <c r="J873" i="1"/>
  <c r="L873" i="1"/>
  <c r="N873" i="1"/>
  <c r="P873" i="1"/>
  <c r="R873" i="1"/>
  <c r="T873" i="1"/>
  <c r="V873" i="1"/>
  <c r="X873" i="1"/>
  <c r="Z873" i="1"/>
  <c r="AB873" i="1"/>
  <c r="D874" i="1"/>
  <c r="F874" i="1"/>
  <c r="H874" i="1"/>
  <c r="J874" i="1"/>
  <c r="L874" i="1"/>
  <c r="N874" i="1"/>
  <c r="P874" i="1"/>
  <c r="R874" i="1"/>
  <c r="T874" i="1"/>
  <c r="V874" i="1"/>
  <c r="X874" i="1"/>
  <c r="Z874" i="1"/>
  <c r="AB874" i="1"/>
  <c r="D875" i="1"/>
  <c r="F875" i="1"/>
  <c r="H875" i="1"/>
  <c r="J875" i="1"/>
  <c r="L875" i="1"/>
  <c r="N875" i="1"/>
  <c r="P875" i="1"/>
  <c r="R875" i="1"/>
  <c r="T875" i="1"/>
  <c r="V875" i="1"/>
  <c r="X875" i="1"/>
  <c r="Z875" i="1"/>
  <c r="AB875" i="1"/>
  <c r="D876" i="1"/>
  <c r="F876" i="1"/>
  <c r="H876" i="1"/>
  <c r="J876" i="1"/>
  <c r="L876" i="1"/>
  <c r="N876" i="1"/>
  <c r="P876" i="1"/>
  <c r="R876" i="1"/>
  <c r="T876" i="1"/>
  <c r="V876" i="1"/>
  <c r="X876" i="1"/>
  <c r="Z876" i="1"/>
  <c r="AB876" i="1"/>
  <c r="D877" i="1"/>
  <c r="F877" i="1"/>
  <c r="H877" i="1"/>
  <c r="J877" i="1"/>
  <c r="L877" i="1"/>
  <c r="N877" i="1"/>
  <c r="P877" i="1"/>
  <c r="R877" i="1"/>
  <c r="T877" i="1"/>
  <c r="V877" i="1"/>
  <c r="X877" i="1"/>
  <c r="Z877" i="1"/>
  <c r="AB877" i="1"/>
  <c r="D878" i="1"/>
  <c r="F878" i="1"/>
  <c r="H878" i="1"/>
  <c r="J878" i="1"/>
  <c r="L878" i="1"/>
  <c r="N878" i="1"/>
  <c r="P878" i="1"/>
  <c r="R878" i="1"/>
  <c r="T878" i="1"/>
  <c r="V878" i="1"/>
  <c r="X878" i="1"/>
  <c r="Z878" i="1"/>
  <c r="AB878" i="1"/>
  <c r="D879" i="1"/>
  <c r="F879" i="1"/>
  <c r="H879" i="1"/>
  <c r="J879" i="1"/>
  <c r="L879" i="1"/>
  <c r="N879" i="1"/>
  <c r="P879" i="1"/>
  <c r="R879" i="1"/>
  <c r="T879" i="1"/>
  <c r="V879" i="1"/>
  <c r="X879" i="1"/>
  <c r="Z879" i="1"/>
  <c r="AB879" i="1"/>
  <c r="D880" i="1"/>
  <c r="F880" i="1"/>
  <c r="H880" i="1"/>
  <c r="J880" i="1"/>
  <c r="L880" i="1"/>
  <c r="N880" i="1"/>
  <c r="P880" i="1"/>
  <c r="R880" i="1"/>
  <c r="T880" i="1"/>
  <c r="V880" i="1"/>
  <c r="X880" i="1"/>
  <c r="Z880" i="1"/>
  <c r="AB880" i="1"/>
  <c r="D881" i="1"/>
  <c r="F881" i="1"/>
  <c r="H881" i="1"/>
  <c r="J881" i="1"/>
  <c r="L881" i="1"/>
  <c r="N881" i="1"/>
  <c r="P881" i="1"/>
  <c r="R881" i="1"/>
  <c r="T881" i="1"/>
  <c r="V881" i="1"/>
  <c r="X881" i="1"/>
  <c r="Z881" i="1"/>
  <c r="AB881" i="1"/>
  <c r="D882" i="1"/>
  <c r="F882" i="1"/>
  <c r="H882" i="1"/>
  <c r="J882" i="1"/>
  <c r="L882" i="1"/>
  <c r="N882" i="1"/>
  <c r="P882" i="1"/>
  <c r="R882" i="1"/>
  <c r="T882" i="1"/>
  <c r="V882" i="1"/>
  <c r="X882" i="1"/>
  <c r="Z882" i="1"/>
  <c r="AB882" i="1"/>
  <c r="D883" i="1"/>
  <c r="F883" i="1"/>
  <c r="H883" i="1"/>
  <c r="J883" i="1"/>
  <c r="L883" i="1"/>
  <c r="N883" i="1"/>
  <c r="P883" i="1"/>
  <c r="R883" i="1"/>
  <c r="T883" i="1"/>
  <c r="V883" i="1"/>
  <c r="X883" i="1"/>
  <c r="Z883" i="1"/>
  <c r="AB883" i="1"/>
  <c r="D884" i="1"/>
  <c r="F884" i="1"/>
  <c r="H884" i="1"/>
  <c r="J884" i="1"/>
  <c r="L884" i="1"/>
  <c r="N884" i="1"/>
  <c r="P884" i="1"/>
  <c r="R884" i="1"/>
  <c r="T884" i="1"/>
  <c r="V884" i="1"/>
  <c r="X884" i="1"/>
  <c r="Z884" i="1"/>
  <c r="AB884" i="1"/>
  <c r="D885" i="1"/>
  <c r="F885" i="1"/>
  <c r="H885" i="1"/>
  <c r="J885" i="1"/>
  <c r="L885" i="1"/>
  <c r="N885" i="1"/>
  <c r="P885" i="1"/>
  <c r="R885" i="1"/>
  <c r="T885" i="1"/>
  <c r="V885" i="1"/>
  <c r="X885" i="1"/>
  <c r="Z885" i="1"/>
  <c r="AB885" i="1"/>
  <c r="D886" i="1"/>
  <c r="F886" i="1"/>
  <c r="H886" i="1"/>
  <c r="J886" i="1"/>
  <c r="L886" i="1"/>
  <c r="N886" i="1"/>
  <c r="P886" i="1"/>
  <c r="R886" i="1"/>
  <c r="T886" i="1"/>
  <c r="V886" i="1"/>
  <c r="X886" i="1"/>
  <c r="Z886" i="1"/>
  <c r="AB886" i="1"/>
  <c r="D887" i="1"/>
  <c r="F887" i="1"/>
  <c r="H887" i="1"/>
  <c r="J887" i="1"/>
  <c r="L887" i="1"/>
  <c r="N887" i="1"/>
  <c r="P887" i="1"/>
  <c r="R887" i="1"/>
  <c r="T887" i="1"/>
  <c r="V887" i="1"/>
  <c r="X887" i="1"/>
  <c r="Z887" i="1"/>
  <c r="AB887" i="1"/>
  <c r="D888" i="1"/>
  <c r="F888" i="1"/>
  <c r="H888" i="1"/>
  <c r="J888" i="1"/>
  <c r="L888" i="1"/>
  <c r="N888" i="1"/>
  <c r="P888" i="1"/>
  <c r="R888" i="1"/>
  <c r="T888" i="1"/>
  <c r="V888" i="1"/>
  <c r="X888" i="1"/>
  <c r="Z888" i="1"/>
  <c r="AB888" i="1"/>
  <c r="D889" i="1"/>
  <c r="F889" i="1"/>
  <c r="H889" i="1"/>
  <c r="J889" i="1"/>
  <c r="L889" i="1"/>
  <c r="N889" i="1"/>
  <c r="P889" i="1"/>
  <c r="R889" i="1"/>
  <c r="T889" i="1"/>
  <c r="V889" i="1"/>
  <c r="X889" i="1"/>
  <c r="Z889" i="1"/>
  <c r="AB889" i="1"/>
  <c r="D890" i="1"/>
  <c r="F890" i="1"/>
  <c r="H890" i="1"/>
  <c r="J890" i="1"/>
  <c r="L890" i="1"/>
  <c r="N890" i="1"/>
  <c r="P890" i="1"/>
  <c r="R890" i="1"/>
  <c r="T890" i="1"/>
  <c r="V890" i="1"/>
  <c r="X890" i="1"/>
  <c r="Z890" i="1"/>
  <c r="AB890" i="1"/>
  <c r="D891" i="1"/>
  <c r="F891" i="1"/>
  <c r="H891" i="1"/>
  <c r="J891" i="1"/>
  <c r="L891" i="1"/>
  <c r="N891" i="1"/>
  <c r="P891" i="1"/>
  <c r="R891" i="1"/>
  <c r="T891" i="1"/>
  <c r="V891" i="1"/>
  <c r="X891" i="1"/>
  <c r="Z891" i="1"/>
  <c r="AB891" i="1"/>
  <c r="D892" i="1"/>
  <c r="F892" i="1"/>
  <c r="H892" i="1"/>
  <c r="J892" i="1"/>
  <c r="L892" i="1"/>
  <c r="N892" i="1"/>
  <c r="P892" i="1"/>
  <c r="R892" i="1"/>
  <c r="T892" i="1"/>
  <c r="V892" i="1"/>
  <c r="X892" i="1"/>
  <c r="Z892" i="1"/>
  <c r="AB892" i="1"/>
  <c r="D893" i="1"/>
  <c r="F893" i="1"/>
  <c r="H893" i="1"/>
  <c r="J893" i="1"/>
  <c r="L893" i="1"/>
  <c r="N893" i="1"/>
  <c r="P893" i="1"/>
  <c r="R893" i="1"/>
  <c r="T893" i="1"/>
  <c r="V893" i="1"/>
  <c r="X893" i="1"/>
  <c r="Z893" i="1"/>
  <c r="AB893" i="1"/>
  <c r="D894" i="1"/>
  <c r="F894" i="1"/>
  <c r="H894" i="1"/>
  <c r="J894" i="1"/>
  <c r="L894" i="1"/>
  <c r="N894" i="1"/>
  <c r="P894" i="1"/>
  <c r="R894" i="1"/>
  <c r="T894" i="1"/>
  <c r="V894" i="1"/>
  <c r="X894" i="1"/>
  <c r="Z894" i="1"/>
  <c r="AB894" i="1"/>
  <c r="D895" i="1"/>
  <c r="F895" i="1"/>
  <c r="H895" i="1"/>
  <c r="J895" i="1"/>
  <c r="L895" i="1"/>
  <c r="N895" i="1"/>
  <c r="P895" i="1"/>
  <c r="R895" i="1"/>
  <c r="T895" i="1"/>
  <c r="V895" i="1"/>
  <c r="X895" i="1"/>
  <c r="Z895" i="1"/>
  <c r="AB895" i="1"/>
  <c r="D896" i="1"/>
  <c r="F896" i="1"/>
  <c r="H896" i="1"/>
  <c r="J896" i="1"/>
  <c r="L896" i="1"/>
  <c r="N896" i="1"/>
  <c r="P896" i="1"/>
  <c r="R896" i="1"/>
  <c r="T896" i="1"/>
  <c r="V896" i="1"/>
  <c r="X896" i="1"/>
  <c r="Z896" i="1"/>
  <c r="AB896" i="1"/>
  <c r="D897" i="1"/>
  <c r="F897" i="1"/>
  <c r="H897" i="1"/>
  <c r="J897" i="1"/>
  <c r="L897" i="1"/>
  <c r="N897" i="1"/>
  <c r="P897" i="1"/>
  <c r="R897" i="1"/>
  <c r="T897" i="1"/>
  <c r="V897" i="1"/>
  <c r="X897" i="1"/>
  <c r="Z897" i="1"/>
  <c r="AB897" i="1"/>
  <c r="D898" i="1"/>
  <c r="F898" i="1"/>
  <c r="H898" i="1"/>
  <c r="J898" i="1"/>
  <c r="L898" i="1"/>
  <c r="N898" i="1"/>
  <c r="P898" i="1"/>
  <c r="R898" i="1"/>
  <c r="T898" i="1"/>
  <c r="V898" i="1"/>
  <c r="X898" i="1"/>
  <c r="Z898" i="1"/>
  <c r="AB898" i="1"/>
  <c r="D899" i="1"/>
  <c r="F899" i="1"/>
  <c r="H899" i="1"/>
  <c r="J899" i="1"/>
  <c r="L899" i="1"/>
  <c r="N899" i="1"/>
  <c r="P899" i="1"/>
  <c r="R899" i="1"/>
  <c r="T899" i="1"/>
  <c r="V899" i="1"/>
  <c r="X899" i="1"/>
  <c r="Z899" i="1"/>
  <c r="AB899" i="1"/>
  <c r="D900" i="1"/>
  <c r="F900" i="1"/>
  <c r="H900" i="1"/>
  <c r="J900" i="1"/>
  <c r="L900" i="1"/>
  <c r="N900" i="1"/>
  <c r="P900" i="1"/>
  <c r="R900" i="1"/>
  <c r="T900" i="1"/>
  <c r="V900" i="1"/>
  <c r="X900" i="1"/>
  <c r="Z900" i="1"/>
  <c r="AB900" i="1"/>
  <c r="D901" i="1"/>
  <c r="F901" i="1"/>
  <c r="H901" i="1"/>
  <c r="J901" i="1"/>
  <c r="L901" i="1"/>
  <c r="N901" i="1"/>
  <c r="P901" i="1"/>
  <c r="R901" i="1"/>
  <c r="T901" i="1"/>
  <c r="V901" i="1"/>
  <c r="X901" i="1"/>
  <c r="Z901" i="1"/>
  <c r="AB901" i="1"/>
  <c r="D902" i="1"/>
  <c r="F902" i="1"/>
  <c r="H902" i="1"/>
  <c r="J902" i="1"/>
  <c r="L902" i="1"/>
  <c r="N902" i="1"/>
  <c r="P902" i="1"/>
  <c r="R902" i="1"/>
  <c r="T902" i="1"/>
  <c r="V902" i="1"/>
  <c r="X902" i="1"/>
  <c r="Z902" i="1"/>
  <c r="AB902" i="1"/>
  <c r="D903" i="1"/>
  <c r="F903" i="1"/>
  <c r="H903" i="1"/>
  <c r="J903" i="1"/>
  <c r="L903" i="1"/>
  <c r="N903" i="1"/>
  <c r="P903" i="1"/>
  <c r="R903" i="1"/>
  <c r="T903" i="1"/>
  <c r="V903" i="1"/>
  <c r="X903" i="1"/>
  <c r="Z903" i="1"/>
  <c r="AB903" i="1"/>
  <c r="D904" i="1"/>
  <c r="F904" i="1"/>
  <c r="H904" i="1"/>
  <c r="J904" i="1"/>
  <c r="L904" i="1"/>
  <c r="N904" i="1"/>
  <c r="P904" i="1"/>
  <c r="R904" i="1"/>
  <c r="T904" i="1"/>
  <c r="V904" i="1"/>
  <c r="X904" i="1"/>
  <c r="Z904" i="1"/>
  <c r="AB904" i="1"/>
  <c r="D905" i="1"/>
  <c r="F905" i="1"/>
  <c r="H905" i="1"/>
  <c r="J905" i="1"/>
  <c r="L905" i="1"/>
  <c r="N905" i="1"/>
  <c r="P905" i="1"/>
  <c r="R905" i="1"/>
  <c r="T905" i="1"/>
  <c r="V905" i="1"/>
  <c r="X905" i="1"/>
  <c r="Z905" i="1"/>
  <c r="AB905" i="1"/>
  <c r="D906" i="1"/>
  <c r="F906" i="1"/>
  <c r="H906" i="1"/>
  <c r="J906" i="1"/>
  <c r="L906" i="1"/>
  <c r="N906" i="1"/>
  <c r="P906" i="1"/>
  <c r="R906" i="1"/>
  <c r="T906" i="1"/>
  <c r="V906" i="1"/>
  <c r="X906" i="1"/>
  <c r="Z906" i="1"/>
  <c r="AB906" i="1"/>
  <c r="D907" i="1"/>
  <c r="F907" i="1"/>
  <c r="H907" i="1"/>
  <c r="J907" i="1"/>
  <c r="L907" i="1"/>
  <c r="N907" i="1"/>
  <c r="P907" i="1"/>
  <c r="R907" i="1"/>
  <c r="T907" i="1"/>
  <c r="V907" i="1"/>
  <c r="X907" i="1"/>
  <c r="Z907" i="1"/>
  <c r="AB907" i="1"/>
  <c r="D908" i="1"/>
  <c r="F908" i="1"/>
  <c r="H908" i="1"/>
  <c r="J908" i="1"/>
  <c r="L908" i="1"/>
  <c r="N908" i="1"/>
  <c r="P908" i="1"/>
  <c r="R908" i="1"/>
  <c r="T908" i="1"/>
  <c r="V908" i="1"/>
  <c r="X908" i="1"/>
  <c r="Z908" i="1"/>
  <c r="AB908" i="1"/>
  <c r="D909" i="1"/>
  <c r="F909" i="1"/>
  <c r="H909" i="1"/>
  <c r="J909" i="1"/>
  <c r="L909" i="1"/>
  <c r="N909" i="1"/>
  <c r="P909" i="1"/>
  <c r="R909" i="1"/>
  <c r="T909" i="1"/>
  <c r="V909" i="1"/>
  <c r="X909" i="1"/>
  <c r="Z909" i="1"/>
  <c r="AB909" i="1"/>
  <c r="D910" i="1"/>
  <c r="F910" i="1"/>
  <c r="H910" i="1"/>
  <c r="J910" i="1"/>
  <c r="L910" i="1"/>
  <c r="N910" i="1"/>
  <c r="P910" i="1"/>
  <c r="R910" i="1"/>
  <c r="T910" i="1"/>
  <c r="V910" i="1"/>
  <c r="X910" i="1"/>
  <c r="Z910" i="1"/>
  <c r="AB910" i="1"/>
  <c r="D911" i="1"/>
  <c r="F911" i="1"/>
  <c r="H911" i="1"/>
  <c r="J911" i="1"/>
  <c r="L911" i="1"/>
  <c r="N911" i="1"/>
  <c r="P911" i="1"/>
  <c r="R911" i="1"/>
  <c r="T911" i="1"/>
  <c r="V911" i="1"/>
  <c r="X911" i="1"/>
  <c r="Z911" i="1"/>
  <c r="AB911" i="1"/>
  <c r="D912" i="1"/>
  <c r="F912" i="1"/>
  <c r="H912" i="1"/>
  <c r="J912" i="1"/>
  <c r="L912" i="1"/>
  <c r="N912" i="1"/>
  <c r="P912" i="1"/>
  <c r="R912" i="1"/>
  <c r="T912" i="1"/>
  <c r="V912" i="1"/>
  <c r="X912" i="1"/>
  <c r="Z912" i="1"/>
  <c r="AB912" i="1"/>
  <c r="D913" i="1"/>
  <c r="F913" i="1"/>
  <c r="H913" i="1"/>
  <c r="J913" i="1"/>
  <c r="L913" i="1"/>
  <c r="N913" i="1"/>
  <c r="P913" i="1"/>
  <c r="R913" i="1"/>
  <c r="T913" i="1"/>
  <c r="V913" i="1"/>
  <c r="X913" i="1"/>
  <c r="Z913" i="1"/>
  <c r="AB913" i="1"/>
  <c r="D914" i="1"/>
  <c r="F914" i="1"/>
  <c r="H914" i="1"/>
  <c r="J914" i="1"/>
  <c r="L914" i="1"/>
  <c r="N914" i="1"/>
  <c r="P914" i="1"/>
  <c r="R914" i="1"/>
  <c r="T914" i="1"/>
  <c r="V914" i="1"/>
  <c r="X914" i="1"/>
  <c r="Z914" i="1"/>
  <c r="AB914" i="1"/>
  <c r="D915" i="1"/>
  <c r="F915" i="1"/>
  <c r="H915" i="1"/>
  <c r="J915" i="1"/>
  <c r="L915" i="1"/>
  <c r="N915" i="1"/>
  <c r="P915" i="1"/>
  <c r="R915" i="1"/>
  <c r="T915" i="1"/>
  <c r="V915" i="1"/>
  <c r="X915" i="1"/>
  <c r="Z915" i="1"/>
  <c r="AB915" i="1"/>
  <c r="D916" i="1"/>
  <c r="F916" i="1"/>
  <c r="H916" i="1"/>
  <c r="J916" i="1"/>
  <c r="L916" i="1"/>
  <c r="N916" i="1"/>
  <c r="P916" i="1"/>
  <c r="R916" i="1"/>
  <c r="T916" i="1"/>
  <c r="V916" i="1"/>
  <c r="X916" i="1"/>
  <c r="Z916" i="1"/>
  <c r="AB916" i="1"/>
  <c r="D917" i="1"/>
  <c r="F917" i="1"/>
  <c r="H917" i="1"/>
  <c r="J917" i="1"/>
  <c r="L917" i="1"/>
  <c r="N917" i="1"/>
  <c r="P917" i="1"/>
  <c r="R917" i="1"/>
  <c r="T917" i="1"/>
  <c r="V917" i="1"/>
  <c r="X917" i="1"/>
  <c r="Z917" i="1"/>
  <c r="AB917" i="1"/>
  <c r="D918" i="1"/>
  <c r="F918" i="1"/>
  <c r="H918" i="1"/>
  <c r="J918" i="1"/>
  <c r="L918" i="1"/>
  <c r="N918" i="1"/>
  <c r="P918" i="1"/>
  <c r="R918" i="1"/>
  <c r="T918" i="1"/>
  <c r="V918" i="1"/>
  <c r="X918" i="1"/>
  <c r="Z918" i="1"/>
  <c r="AB918" i="1"/>
  <c r="D919" i="1"/>
  <c r="F919" i="1"/>
  <c r="H919" i="1"/>
  <c r="J919" i="1"/>
  <c r="L919" i="1"/>
  <c r="N919" i="1"/>
  <c r="P919" i="1"/>
  <c r="R919" i="1"/>
  <c r="T919" i="1"/>
  <c r="V919" i="1"/>
  <c r="X919" i="1"/>
  <c r="Z919" i="1"/>
  <c r="AB919" i="1"/>
  <c r="D920" i="1"/>
  <c r="F920" i="1"/>
  <c r="H920" i="1"/>
  <c r="J920" i="1"/>
  <c r="L920" i="1"/>
  <c r="N920" i="1"/>
  <c r="P920" i="1"/>
  <c r="R920" i="1"/>
  <c r="T920" i="1"/>
  <c r="V920" i="1"/>
  <c r="X920" i="1"/>
  <c r="Z920" i="1"/>
  <c r="AB920" i="1"/>
  <c r="D921" i="1"/>
  <c r="F921" i="1"/>
  <c r="H921" i="1"/>
  <c r="J921" i="1"/>
  <c r="L921" i="1"/>
  <c r="N921" i="1"/>
  <c r="P921" i="1"/>
  <c r="R921" i="1"/>
  <c r="T921" i="1"/>
  <c r="V921" i="1"/>
  <c r="X921" i="1"/>
  <c r="Z921" i="1"/>
  <c r="AB921" i="1"/>
  <c r="D922" i="1"/>
  <c r="F922" i="1"/>
  <c r="H922" i="1"/>
  <c r="J922" i="1"/>
  <c r="L922" i="1"/>
  <c r="N922" i="1"/>
  <c r="P922" i="1"/>
  <c r="R922" i="1"/>
  <c r="T922" i="1"/>
  <c r="V922" i="1"/>
  <c r="X922" i="1"/>
  <c r="Z922" i="1"/>
  <c r="AB922" i="1"/>
  <c r="D923" i="1"/>
  <c r="F923" i="1"/>
  <c r="H923" i="1"/>
  <c r="J923" i="1"/>
  <c r="L923" i="1"/>
  <c r="N923" i="1"/>
  <c r="P923" i="1"/>
  <c r="R923" i="1"/>
  <c r="T923" i="1"/>
  <c r="V923" i="1"/>
  <c r="X923" i="1"/>
  <c r="Z923" i="1"/>
  <c r="AB923" i="1"/>
  <c r="D924" i="1"/>
  <c r="F924" i="1"/>
  <c r="H924" i="1"/>
  <c r="J924" i="1"/>
  <c r="L924" i="1"/>
  <c r="N924" i="1"/>
  <c r="P924" i="1"/>
  <c r="R924" i="1"/>
  <c r="T924" i="1"/>
  <c r="V924" i="1"/>
  <c r="X924" i="1"/>
  <c r="Z924" i="1"/>
  <c r="AB924" i="1"/>
  <c r="D925" i="1"/>
  <c r="F925" i="1"/>
  <c r="H925" i="1"/>
  <c r="J925" i="1"/>
  <c r="L925" i="1"/>
  <c r="N925" i="1"/>
  <c r="P925" i="1"/>
  <c r="R925" i="1"/>
  <c r="T925" i="1"/>
  <c r="V925" i="1"/>
  <c r="X925" i="1"/>
  <c r="Z925" i="1"/>
  <c r="AB925" i="1"/>
  <c r="D926" i="1"/>
  <c r="F926" i="1"/>
  <c r="H926" i="1"/>
  <c r="J926" i="1"/>
  <c r="L926" i="1"/>
  <c r="N926" i="1"/>
  <c r="P926" i="1"/>
  <c r="R926" i="1"/>
  <c r="T926" i="1"/>
  <c r="V926" i="1"/>
  <c r="X926" i="1"/>
  <c r="Z926" i="1"/>
  <c r="AB926" i="1"/>
  <c r="D927" i="1"/>
  <c r="F927" i="1"/>
  <c r="H927" i="1"/>
  <c r="J927" i="1"/>
  <c r="L927" i="1"/>
  <c r="N927" i="1"/>
  <c r="P927" i="1"/>
  <c r="R927" i="1"/>
  <c r="T927" i="1"/>
  <c r="V927" i="1"/>
  <c r="X927" i="1"/>
  <c r="Z927" i="1"/>
  <c r="AB927" i="1"/>
  <c r="D928" i="1"/>
  <c r="F928" i="1"/>
  <c r="H928" i="1"/>
  <c r="J928" i="1"/>
  <c r="L928" i="1"/>
  <c r="N928" i="1"/>
  <c r="P928" i="1"/>
  <c r="R928" i="1"/>
  <c r="T928" i="1"/>
  <c r="V928" i="1"/>
  <c r="X928" i="1"/>
  <c r="Z928" i="1"/>
  <c r="AB928" i="1"/>
  <c r="D929" i="1"/>
  <c r="F929" i="1"/>
  <c r="H929" i="1"/>
  <c r="J929" i="1"/>
  <c r="L929" i="1"/>
  <c r="N929" i="1"/>
  <c r="P929" i="1"/>
  <c r="R929" i="1"/>
  <c r="T929" i="1"/>
  <c r="V929" i="1"/>
  <c r="X929" i="1"/>
  <c r="Z929" i="1"/>
  <c r="AB929" i="1"/>
  <c r="D930" i="1"/>
  <c r="F930" i="1"/>
  <c r="H930" i="1"/>
  <c r="J930" i="1"/>
  <c r="L930" i="1"/>
  <c r="N930" i="1"/>
  <c r="P930" i="1"/>
  <c r="R930" i="1"/>
  <c r="T930" i="1"/>
  <c r="V930" i="1"/>
  <c r="X930" i="1"/>
  <c r="Z930" i="1"/>
  <c r="AB930" i="1"/>
  <c r="D931" i="1"/>
  <c r="F931" i="1"/>
  <c r="H931" i="1"/>
  <c r="J931" i="1"/>
  <c r="L931" i="1"/>
  <c r="N931" i="1"/>
  <c r="P931" i="1"/>
  <c r="R931" i="1"/>
  <c r="T931" i="1"/>
  <c r="V931" i="1"/>
  <c r="X931" i="1"/>
  <c r="Z931" i="1"/>
  <c r="AB931" i="1"/>
  <c r="D932" i="1"/>
  <c r="F932" i="1"/>
  <c r="H932" i="1"/>
  <c r="J932" i="1"/>
  <c r="L932" i="1"/>
  <c r="N932" i="1"/>
  <c r="P932" i="1"/>
  <c r="R932" i="1"/>
  <c r="T932" i="1"/>
  <c r="V932" i="1"/>
  <c r="X932" i="1"/>
  <c r="Z932" i="1"/>
  <c r="AB932" i="1"/>
  <c r="D933" i="1"/>
  <c r="F933" i="1"/>
  <c r="H933" i="1"/>
  <c r="J933" i="1"/>
  <c r="L933" i="1"/>
  <c r="N933" i="1"/>
  <c r="P933" i="1"/>
  <c r="R933" i="1"/>
  <c r="T933" i="1"/>
  <c r="V933" i="1"/>
  <c r="X933" i="1"/>
  <c r="Z933" i="1"/>
  <c r="AB933" i="1"/>
  <c r="D934" i="1"/>
  <c r="F934" i="1"/>
  <c r="H934" i="1"/>
  <c r="J934" i="1"/>
  <c r="L934" i="1"/>
  <c r="N934" i="1"/>
  <c r="P934" i="1"/>
  <c r="R934" i="1"/>
  <c r="T934" i="1"/>
  <c r="V934" i="1"/>
  <c r="X934" i="1"/>
  <c r="Z934" i="1"/>
  <c r="AB934" i="1"/>
  <c r="D935" i="1"/>
  <c r="F935" i="1"/>
  <c r="H935" i="1"/>
  <c r="J935" i="1"/>
  <c r="L935" i="1"/>
  <c r="N935" i="1"/>
  <c r="P935" i="1"/>
  <c r="R935" i="1"/>
  <c r="T935" i="1"/>
  <c r="V935" i="1"/>
  <c r="X935" i="1"/>
  <c r="Z935" i="1"/>
  <c r="AB935" i="1"/>
  <c r="D936" i="1"/>
  <c r="F936" i="1"/>
  <c r="H936" i="1"/>
  <c r="J936" i="1"/>
  <c r="L936" i="1"/>
  <c r="N936" i="1"/>
  <c r="P936" i="1"/>
  <c r="R936" i="1"/>
  <c r="T936" i="1"/>
  <c r="V936" i="1"/>
  <c r="X936" i="1"/>
  <c r="Z936" i="1"/>
  <c r="AB936" i="1"/>
  <c r="D937" i="1"/>
  <c r="F937" i="1"/>
  <c r="H937" i="1"/>
  <c r="J937" i="1"/>
  <c r="L937" i="1"/>
  <c r="N937" i="1"/>
  <c r="P937" i="1"/>
  <c r="R937" i="1"/>
  <c r="T937" i="1"/>
  <c r="V937" i="1"/>
  <c r="X937" i="1"/>
  <c r="Z937" i="1"/>
  <c r="AB937" i="1"/>
  <c r="D938" i="1"/>
  <c r="F938" i="1"/>
  <c r="H938" i="1"/>
  <c r="J938" i="1"/>
  <c r="L938" i="1"/>
  <c r="N938" i="1"/>
  <c r="P938" i="1"/>
  <c r="R938" i="1"/>
  <c r="T938" i="1"/>
  <c r="V938" i="1"/>
  <c r="X938" i="1"/>
  <c r="Z938" i="1"/>
  <c r="AB938" i="1"/>
  <c r="D939" i="1"/>
  <c r="F939" i="1"/>
  <c r="H939" i="1"/>
  <c r="J939" i="1"/>
  <c r="L939" i="1"/>
  <c r="N939" i="1"/>
  <c r="P939" i="1"/>
  <c r="R939" i="1"/>
  <c r="T939" i="1"/>
  <c r="V939" i="1"/>
  <c r="X939" i="1"/>
  <c r="Z939" i="1"/>
  <c r="AB939" i="1"/>
  <c r="D940" i="1"/>
  <c r="F940" i="1"/>
  <c r="H940" i="1"/>
  <c r="J940" i="1"/>
  <c r="L940" i="1"/>
  <c r="N940" i="1"/>
  <c r="P940" i="1"/>
  <c r="R940" i="1"/>
  <c r="T940" i="1"/>
  <c r="V940" i="1"/>
  <c r="X940" i="1"/>
  <c r="Z940" i="1"/>
  <c r="AB940" i="1"/>
  <c r="D941" i="1"/>
  <c r="F941" i="1"/>
  <c r="H941" i="1"/>
  <c r="J941" i="1"/>
  <c r="L941" i="1"/>
  <c r="N941" i="1"/>
  <c r="P941" i="1"/>
  <c r="R941" i="1"/>
  <c r="T941" i="1"/>
  <c r="V941" i="1"/>
  <c r="X941" i="1"/>
  <c r="Z941" i="1"/>
  <c r="AB941" i="1"/>
  <c r="D942" i="1"/>
  <c r="F942" i="1"/>
  <c r="H942" i="1"/>
  <c r="J942" i="1"/>
  <c r="L942" i="1"/>
  <c r="N942" i="1"/>
  <c r="P942" i="1"/>
  <c r="R942" i="1"/>
  <c r="T942" i="1"/>
  <c r="V942" i="1"/>
  <c r="X942" i="1"/>
  <c r="Z942" i="1"/>
  <c r="AB942" i="1"/>
  <c r="D943" i="1"/>
  <c r="F943" i="1"/>
  <c r="H943" i="1"/>
  <c r="J943" i="1"/>
  <c r="L943" i="1"/>
  <c r="N943" i="1"/>
  <c r="P943" i="1"/>
  <c r="R943" i="1"/>
  <c r="T943" i="1"/>
  <c r="V943" i="1"/>
  <c r="X943" i="1"/>
  <c r="Z943" i="1"/>
  <c r="AB943" i="1"/>
  <c r="D944" i="1"/>
  <c r="F944" i="1"/>
  <c r="H944" i="1"/>
  <c r="J944" i="1"/>
  <c r="L944" i="1"/>
  <c r="N944" i="1"/>
  <c r="P944" i="1"/>
  <c r="R944" i="1"/>
  <c r="T944" i="1"/>
  <c r="V944" i="1"/>
  <c r="X944" i="1"/>
  <c r="Z944" i="1"/>
  <c r="AB944" i="1"/>
  <c r="D945" i="1"/>
  <c r="F945" i="1"/>
  <c r="H945" i="1"/>
  <c r="J945" i="1"/>
  <c r="L945" i="1"/>
  <c r="N945" i="1"/>
  <c r="P945" i="1"/>
  <c r="R945" i="1"/>
  <c r="T945" i="1"/>
  <c r="V945" i="1"/>
  <c r="X945" i="1"/>
  <c r="Z945" i="1"/>
  <c r="AB945" i="1"/>
  <c r="D946" i="1"/>
  <c r="F946" i="1"/>
  <c r="H946" i="1"/>
  <c r="J946" i="1"/>
  <c r="L946" i="1"/>
  <c r="N946" i="1"/>
  <c r="P946" i="1"/>
  <c r="R946" i="1"/>
  <c r="T946" i="1"/>
  <c r="V946" i="1"/>
  <c r="X946" i="1"/>
  <c r="Z946" i="1"/>
  <c r="AB946" i="1"/>
  <c r="D947" i="1"/>
  <c r="F947" i="1"/>
  <c r="H947" i="1"/>
  <c r="J947" i="1"/>
  <c r="L947" i="1"/>
  <c r="N947" i="1"/>
  <c r="P947" i="1"/>
  <c r="R947" i="1"/>
  <c r="T947" i="1"/>
  <c r="V947" i="1"/>
  <c r="X947" i="1"/>
  <c r="Z947" i="1"/>
  <c r="AB947" i="1"/>
  <c r="D948" i="1"/>
  <c r="F948" i="1"/>
  <c r="H948" i="1"/>
  <c r="J948" i="1"/>
  <c r="L948" i="1"/>
  <c r="N948" i="1"/>
  <c r="P948" i="1"/>
  <c r="R948" i="1"/>
  <c r="T948" i="1"/>
  <c r="V948" i="1"/>
  <c r="X948" i="1"/>
  <c r="Z948" i="1"/>
  <c r="AB948" i="1"/>
  <c r="D949" i="1"/>
  <c r="F949" i="1"/>
  <c r="H949" i="1"/>
  <c r="J949" i="1"/>
  <c r="L949" i="1"/>
  <c r="N949" i="1"/>
  <c r="P949" i="1"/>
  <c r="R949" i="1"/>
  <c r="T949" i="1"/>
  <c r="V949" i="1"/>
  <c r="X949" i="1"/>
  <c r="Z949" i="1"/>
  <c r="AB949" i="1"/>
  <c r="D950" i="1"/>
  <c r="F950" i="1"/>
  <c r="H950" i="1"/>
  <c r="J950" i="1"/>
  <c r="L950" i="1"/>
  <c r="N950" i="1"/>
  <c r="P950" i="1"/>
  <c r="R950" i="1"/>
  <c r="T950" i="1"/>
  <c r="V950" i="1"/>
  <c r="X950" i="1"/>
  <c r="Z950" i="1"/>
  <c r="AB950" i="1"/>
  <c r="D951" i="1"/>
  <c r="F951" i="1"/>
  <c r="H951" i="1"/>
  <c r="J951" i="1"/>
  <c r="L951" i="1"/>
  <c r="N951" i="1"/>
  <c r="P951" i="1"/>
  <c r="R951" i="1"/>
  <c r="T951" i="1"/>
  <c r="V951" i="1"/>
  <c r="X951" i="1"/>
  <c r="Z951" i="1"/>
  <c r="AB951" i="1"/>
  <c r="D952" i="1"/>
  <c r="F952" i="1"/>
  <c r="H952" i="1"/>
  <c r="J952" i="1"/>
  <c r="L952" i="1"/>
  <c r="N952" i="1"/>
  <c r="P952" i="1"/>
  <c r="R952" i="1"/>
  <c r="T952" i="1"/>
  <c r="V952" i="1"/>
  <c r="X952" i="1"/>
  <c r="Z952" i="1"/>
  <c r="AB952" i="1"/>
  <c r="D953" i="1"/>
  <c r="F953" i="1"/>
  <c r="H953" i="1"/>
  <c r="J953" i="1"/>
  <c r="L953" i="1"/>
  <c r="N953" i="1"/>
  <c r="P953" i="1"/>
  <c r="R953" i="1"/>
  <c r="T953" i="1"/>
  <c r="V953" i="1"/>
  <c r="X953" i="1"/>
  <c r="Z953" i="1"/>
  <c r="AB953" i="1"/>
  <c r="D954" i="1"/>
  <c r="F954" i="1"/>
  <c r="H954" i="1"/>
  <c r="J954" i="1"/>
  <c r="L954" i="1"/>
  <c r="N954" i="1"/>
  <c r="P954" i="1"/>
  <c r="R954" i="1"/>
  <c r="T954" i="1"/>
  <c r="V954" i="1"/>
  <c r="X954" i="1"/>
  <c r="Z954" i="1"/>
  <c r="AB954" i="1"/>
  <c r="D955" i="1"/>
  <c r="F955" i="1"/>
  <c r="H955" i="1"/>
  <c r="J955" i="1"/>
  <c r="L955" i="1"/>
  <c r="N955" i="1"/>
  <c r="P955" i="1"/>
  <c r="R955" i="1"/>
  <c r="T955" i="1"/>
  <c r="V955" i="1"/>
  <c r="X955" i="1"/>
  <c r="Z955" i="1"/>
  <c r="AB955" i="1"/>
  <c r="D956" i="1"/>
  <c r="F956" i="1"/>
  <c r="H956" i="1"/>
  <c r="J956" i="1"/>
  <c r="L956" i="1"/>
  <c r="N956" i="1"/>
  <c r="P956" i="1"/>
  <c r="R956" i="1"/>
  <c r="T956" i="1"/>
  <c r="V956" i="1"/>
  <c r="X956" i="1"/>
  <c r="Z956" i="1"/>
  <c r="AB956" i="1"/>
  <c r="D957" i="1"/>
  <c r="F957" i="1"/>
  <c r="H957" i="1"/>
  <c r="J957" i="1"/>
  <c r="L957" i="1"/>
  <c r="N957" i="1"/>
  <c r="P957" i="1"/>
  <c r="R957" i="1"/>
  <c r="T957" i="1"/>
  <c r="V957" i="1"/>
  <c r="X957" i="1"/>
  <c r="Z957" i="1"/>
  <c r="AB957" i="1"/>
  <c r="D958" i="1"/>
  <c r="F958" i="1"/>
  <c r="H958" i="1"/>
  <c r="J958" i="1"/>
  <c r="L958" i="1"/>
  <c r="N958" i="1"/>
  <c r="P958" i="1"/>
  <c r="R958" i="1"/>
  <c r="T958" i="1"/>
  <c r="V958" i="1"/>
  <c r="X958" i="1"/>
  <c r="Z958" i="1"/>
  <c r="AB958" i="1"/>
  <c r="D959" i="1"/>
  <c r="F959" i="1"/>
  <c r="H959" i="1"/>
  <c r="J959" i="1"/>
  <c r="L959" i="1"/>
  <c r="N959" i="1"/>
  <c r="P959" i="1"/>
  <c r="R959" i="1"/>
  <c r="T959" i="1"/>
  <c r="V959" i="1"/>
  <c r="X959" i="1"/>
  <c r="Z959" i="1"/>
  <c r="AB959" i="1"/>
  <c r="D960" i="1"/>
  <c r="F960" i="1"/>
  <c r="H960" i="1"/>
  <c r="J960" i="1"/>
  <c r="L960" i="1"/>
  <c r="N960" i="1"/>
  <c r="P960" i="1"/>
  <c r="R960" i="1"/>
  <c r="T960" i="1"/>
  <c r="V960" i="1"/>
  <c r="X960" i="1"/>
  <c r="Z960" i="1"/>
  <c r="AB960" i="1"/>
  <c r="D961" i="1"/>
  <c r="F961" i="1"/>
  <c r="H961" i="1"/>
  <c r="J961" i="1"/>
  <c r="L961" i="1"/>
  <c r="N961" i="1"/>
  <c r="P961" i="1"/>
  <c r="R961" i="1"/>
  <c r="T961" i="1"/>
  <c r="V961" i="1"/>
  <c r="X961" i="1"/>
  <c r="Z961" i="1"/>
  <c r="AB961" i="1"/>
  <c r="D962" i="1"/>
  <c r="F962" i="1"/>
  <c r="H962" i="1"/>
  <c r="J962" i="1"/>
  <c r="L962" i="1"/>
  <c r="N962" i="1"/>
  <c r="P962" i="1"/>
  <c r="R962" i="1"/>
  <c r="T962" i="1"/>
  <c r="V962" i="1"/>
  <c r="X962" i="1"/>
  <c r="Z962" i="1"/>
  <c r="AB962" i="1"/>
  <c r="D963" i="1"/>
  <c r="F963" i="1"/>
  <c r="H963" i="1"/>
  <c r="J963" i="1"/>
  <c r="L963" i="1"/>
  <c r="N963" i="1"/>
  <c r="P963" i="1"/>
  <c r="R963" i="1"/>
  <c r="T963" i="1"/>
  <c r="V963" i="1"/>
  <c r="X963" i="1"/>
  <c r="Z963" i="1"/>
  <c r="AB963" i="1"/>
  <c r="D964" i="1"/>
  <c r="F964" i="1"/>
  <c r="H964" i="1"/>
  <c r="J964" i="1"/>
  <c r="L964" i="1"/>
  <c r="N964" i="1"/>
  <c r="P964" i="1"/>
  <c r="R964" i="1"/>
  <c r="T964" i="1"/>
  <c r="V964" i="1"/>
  <c r="X964" i="1"/>
  <c r="Z964" i="1"/>
  <c r="AB964" i="1"/>
  <c r="D965" i="1"/>
  <c r="F965" i="1"/>
  <c r="H965" i="1"/>
  <c r="J965" i="1"/>
  <c r="L965" i="1"/>
  <c r="N965" i="1"/>
  <c r="P965" i="1"/>
  <c r="R965" i="1"/>
  <c r="T965" i="1"/>
  <c r="V965" i="1"/>
  <c r="X965" i="1"/>
  <c r="Z965" i="1"/>
  <c r="AB965" i="1"/>
  <c r="D966" i="1"/>
  <c r="F966" i="1"/>
  <c r="H966" i="1"/>
  <c r="J966" i="1"/>
  <c r="L966" i="1"/>
  <c r="N966" i="1"/>
  <c r="P966" i="1"/>
  <c r="R966" i="1"/>
  <c r="T966" i="1"/>
  <c r="V966" i="1"/>
  <c r="X966" i="1"/>
  <c r="Z966" i="1"/>
  <c r="AB966" i="1"/>
  <c r="D967" i="1"/>
  <c r="F967" i="1"/>
  <c r="H967" i="1"/>
  <c r="J967" i="1"/>
  <c r="L967" i="1"/>
  <c r="N967" i="1"/>
  <c r="P967" i="1"/>
  <c r="R967" i="1"/>
  <c r="T967" i="1"/>
  <c r="V967" i="1"/>
  <c r="X967" i="1"/>
  <c r="Z967" i="1"/>
  <c r="AB967" i="1"/>
  <c r="D968" i="1"/>
  <c r="F968" i="1"/>
  <c r="H968" i="1"/>
  <c r="J968" i="1"/>
  <c r="L968" i="1"/>
  <c r="N968" i="1"/>
  <c r="P968" i="1"/>
  <c r="R968" i="1"/>
  <c r="T968" i="1"/>
  <c r="V968" i="1"/>
  <c r="X968" i="1"/>
  <c r="Z968" i="1"/>
  <c r="AB968" i="1"/>
  <c r="D969" i="1"/>
  <c r="F969" i="1"/>
  <c r="H969" i="1"/>
  <c r="J969" i="1"/>
  <c r="L969" i="1"/>
  <c r="N969" i="1"/>
  <c r="P969" i="1"/>
  <c r="R969" i="1"/>
  <c r="T969" i="1"/>
  <c r="V969" i="1"/>
  <c r="X969" i="1"/>
  <c r="Z969" i="1"/>
  <c r="AB969" i="1"/>
  <c r="D970" i="1"/>
  <c r="F970" i="1"/>
  <c r="H970" i="1"/>
  <c r="J970" i="1"/>
  <c r="L970" i="1"/>
  <c r="N970" i="1"/>
  <c r="P970" i="1"/>
  <c r="R970" i="1"/>
  <c r="T970" i="1"/>
  <c r="V970" i="1"/>
  <c r="X970" i="1"/>
  <c r="Z970" i="1"/>
  <c r="AB970" i="1"/>
  <c r="D971" i="1"/>
  <c r="F971" i="1"/>
  <c r="H971" i="1"/>
  <c r="J971" i="1"/>
  <c r="L971" i="1"/>
  <c r="N971" i="1"/>
  <c r="P971" i="1"/>
  <c r="R971" i="1"/>
  <c r="T971" i="1"/>
  <c r="V971" i="1"/>
  <c r="X971" i="1"/>
  <c r="Z971" i="1"/>
  <c r="AB971" i="1"/>
  <c r="D972" i="1"/>
  <c r="F972" i="1"/>
  <c r="H972" i="1"/>
  <c r="J972" i="1"/>
  <c r="L972" i="1"/>
  <c r="N972" i="1"/>
  <c r="P972" i="1"/>
  <c r="R972" i="1"/>
  <c r="T972" i="1"/>
  <c r="V972" i="1"/>
  <c r="X972" i="1"/>
  <c r="Z972" i="1"/>
  <c r="AB972" i="1"/>
  <c r="D973" i="1"/>
  <c r="F973" i="1"/>
  <c r="H973" i="1"/>
  <c r="J973" i="1"/>
  <c r="L973" i="1"/>
  <c r="N973" i="1"/>
  <c r="P973" i="1"/>
  <c r="R973" i="1"/>
  <c r="T973" i="1"/>
  <c r="V973" i="1"/>
  <c r="X973" i="1"/>
  <c r="Z973" i="1"/>
  <c r="AB973" i="1"/>
  <c r="D974" i="1"/>
  <c r="F974" i="1"/>
  <c r="H974" i="1"/>
  <c r="J974" i="1"/>
  <c r="L974" i="1"/>
  <c r="N974" i="1"/>
  <c r="P974" i="1"/>
  <c r="R974" i="1"/>
  <c r="T974" i="1"/>
  <c r="V974" i="1"/>
  <c r="X974" i="1"/>
  <c r="Z974" i="1"/>
  <c r="AB974" i="1"/>
  <c r="D975" i="1"/>
  <c r="F975" i="1"/>
  <c r="H975" i="1"/>
  <c r="J975" i="1"/>
  <c r="L975" i="1"/>
  <c r="N975" i="1"/>
  <c r="P975" i="1"/>
  <c r="R975" i="1"/>
  <c r="T975" i="1"/>
  <c r="V975" i="1"/>
  <c r="X975" i="1"/>
  <c r="Z975" i="1"/>
  <c r="AB975" i="1"/>
  <c r="D976" i="1"/>
  <c r="F976" i="1"/>
  <c r="H976" i="1"/>
  <c r="J976" i="1"/>
  <c r="L976" i="1"/>
  <c r="N976" i="1"/>
  <c r="P976" i="1"/>
  <c r="R976" i="1"/>
  <c r="T976" i="1"/>
  <c r="V976" i="1"/>
  <c r="X976" i="1"/>
  <c r="Z976" i="1"/>
  <c r="AB976" i="1"/>
  <c r="D977" i="1"/>
  <c r="F977" i="1"/>
  <c r="H977" i="1"/>
  <c r="J977" i="1"/>
  <c r="L977" i="1"/>
  <c r="N977" i="1"/>
  <c r="P977" i="1"/>
  <c r="R977" i="1"/>
  <c r="T977" i="1"/>
  <c r="V977" i="1"/>
  <c r="X977" i="1"/>
  <c r="Z977" i="1"/>
  <c r="AB977" i="1"/>
  <c r="D978" i="1"/>
  <c r="F978" i="1"/>
  <c r="H978" i="1"/>
  <c r="J978" i="1"/>
  <c r="L978" i="1"/>
  <c r="N978" i="1"/>
  <c r="P978" i="1"/>
  <c r="R978" i="1"/>
  <c r="T978" i="1"/>
  <c r="V978" i="1"/>
  <c r="X978" i="1"/>
  <c r="Z978" i="1"/>
  <c r="AB978" i="1"/>
  <c r="D979" i="1"/>
  <c r="F979" i="1"/>
  <c r="H979" i="1"/>
  <c r="J979" i="1"/>
  <c r="L979" i="1"/>
  <c r="N979" i="1"/>
  <c r="P979" i="1"/>
  <c r="R979" i="1"/>
  <c r="T979" i="1"/>
  <c r="V979" i="1"/>
  <c r="X979" i="1"/>
  <c r="Z979" i="1"/>
  <c r="AB979" i="1"/>
  <c r="D980" i="1"/>
  <c r="F980" i="1"/>
  <c r="H980" i="1"/>
  <c r="J980" i="1"/>
  <c r="L980" i="1"/>
  <c r="N980" i="1"/>
  <c r="P980" i="1"/>
  <c r="R980" i="1"/>
  <c r="T980" i="1"/>
  <c r="V980" i="1"/>
  <c r="X980" i="1"/>
  <c r="Z980" i="1"/>
  <c r="AB980" i="1"/>
  <c r="D981" i="1"/>
  <c r="F981" i="1"/>
  <c r="H981" i="1"/>
  <c r="J981" i="1"/>
  <c r="L981" i="1"/>
  <c r="N981" i="1"/>
  <c r="P981" i="1"/>
  <c r="R981" i="1"/>
  <c r="T981" i="1"/>
  <c r="V981" i="1"/>
  <c r="X981" i="1"/>
  <c r="Z981" i="1"/>
  <c r="AB981" i="1"/>
  <c r="D982" i="1"/>
  <c r="F982" i="1"/>
  <c r="H982" i="1"/>
  <c r="J982" i="1"/>
  <c r="L982" i="1"/>
  <c r="N982" i="1"/>
  <c r="P982" i="1"/>
  <c r="R982" i="1"/>
  <c r="T982" i="1"/>
  <c r="V982" i="1"/>
  <c r="X982" i="1"/>
  <c r="Z982" i="1"/>
  <c r="AB982" i="1"/>
  <c r="D983" i="1"/>
  <c r="F983" i="1"/>
  <c r="H983" i="1"/>
  <c r="J983" i="1"/>
  <c r="L983" i="1"/>
  <c r="N983" i="1"/>
  <c r="P983" i="1"/>
  <c r="R983" i="1"/>
  <c r="T983" i="1"/>
  <c r="V983" i="1"/>
  <c r="X983" i="1"/>
  <c r="Z983" i="1"/>
  <c r="AB983" i="1"/>
  <c r="D984" i="1"/>
  <c r="F984" i="1"/>
  <c r="H984" i="1"/>
  <c r="J984" i="1"/>
  <c r="L984" i="1"/>
  <c r="N984" i="1"/>
  <c r="P984" i="1"/>
  <c r="R984" i="1"/>
  <c r="T984" i="1"/>
  <c r="V984" i="1"/>
  <c r="X984" i="1"/>
  <c r="Z984" i="1"/>
  <c r="AB984" i="1"/>
  <c r="D985" i="1"/>
  <c r="F985" i="1"/>
  <c r="H985" i="1"/>
  <c r="J985" i="1"/>
  <c r="L985" i="1"/>
  <c r="N985" i="1"/>
  <c r="P985" i="1"/>
  <c r="R985" i="1"/>
  <c r="T985" i="1"/>
  <c r="V985" i="1"/>
  <c r="X985" i="1"/>
  <c r="Z985" i="1"/>
  <c r="AB985" i="1"/>
  <c r="D986" i="1"/>
  <c r="F986" i="1"/>
  <c r="H986" i="1"/>
  <c r="J986" i="1"/>
  <c r="L986" i="1"/>
  <c r="N986" i="1"/>
  <c r="P986" i="1"/>
  <c r="R986" i="1"/>
  <c r="T986" i="1"/>
  <c r="V986" i="1"/>
  <c r="X986" i="1"/>
  <c r="Z986" i="1"/>
  <c r="AB986" i="1"/>
  <c r="D987" i="1"/>
  <c r="F987" i="1"/>
  <c r="H987" i="1"/>
  <c r="J987" i="1"/>
  <c r="L987" i="1"/>
  <c r="N987" i="1"/>
  <c r="P987" i="1"/>
  <c r="R987" i="1"/>
  <c r="T987" i="1"/>
  <c r="V987" i="1"/>
  <c r="X987" i="1"/>
  <c r="Z987" i="1"/>
  <c r="AB987" i="1"/>
  <c r="D988" i="1"/>
  <c r="F988" i="1"/>
  <c r="H988" i="1"/>
  <c r="J988" i="1"/>
  <c r="L988" i="1"/>
  <c r="N988" i="1"/>
  <c r="P988" i="1"/>
  <c r="R988" i="1"/>
  <c r="T988" i="1"/>
  <c r="V988" i="1"/>
  <c r="X988" i="1"/>
  <c r="Z988" i="1"/>
  <c r="AB988" i="1"/>
  <c r="D989" i="1"/>
  <c r="F989" i="1"/>
  <c r="H989" i="1"/>
  <c r="J989" i="1"/>
  <c r="L989" i="1"/>
  <c r="N989" i="1"/>
  <c r="P989" i="1"/>
  <c r="R989" i="1"/>
  <c r="T989" i="1"/>
  <c r="V989" i="1"/>
  <c r="X989" i="1"/>
  <c r="Z989" i="1"/>
  <c r="AB989" i="1"/>
  <c r="D990" i="1"/>
  <c r="F990" i="1"/>
  <c r="H990" i="1"/>
  <c r="J990" i="1"/>
  <c r="L990" i="1"/>
  <c r="N990" i="1"/>
  <c r="P990" i="1"/>
  <c r="R990" i="1"/>
  <c r="T990" i="1"/>
  <c r="V990" i="1"/>
  <c r="X990" i="1"/>
  <c r="Z990" i="1"/>
  <c r="AB990" i="1"/>
  <c r="D991" i="1"/>
  <c r="F991" i="1"/>
  <c r="H991" i="1"/>
  <c r="J991" i="1"/>
  <c r="L991" i="1"/>
  <c r="N991" i="1"/>
  <c r="P991" i="1"/>
  <c r="R991" i="1"/>
  <c r="T991" i="1"/>
  <c r="V991" i="1"/>
  <c r="X991" i="1"/>
  <c r="Z991" i="1"/>
  <c r="AB991" i="1"/>
  <c r="D992" i="1"/>
  <c r="F992" i="1"/>
  <c r="H992" i="1"/>
  <c r="J992" i="1"/>
  <c r="L992" i="1"/>
  <c r="N992" i="1"/>
  <c r="P992" i="1"/>
  <c r="R992" i="1"/>
  <c r="T992" i="1"/>
  <c r="V992" i="1"/>
  <c r="X992" i="1"/>
  <c r="Z992" i="1"/>
  <c r="AB992" i="1"/>
  <c r="D993" i="1"/>
  <c r="F993" i="1"/>
  <c r="H993" i="1"/>
  <c r="J993" i="1"/>
  <c r="L993" i="1"/>
  <c r="N993" i="1"/>
  <c r="P993" i="1"/>
  <c r="R993" i="1"/>
  <c r="T993" i="1"/>
  <c r="V993" i="1"/>
  <c r="X993" i="1"/>
  <c r="Z993" i="1"/>
  <c r="AB993" i="1"/>
  <c r="D994" i="1"/>
  <c r="F994" i="1"/>
  <c r="H994" i="1"/>
  <c r="J994" i="1"/>
  <c r="L994" i="1"/>
  <c r="N994" i="1"/>
  <c r="P994" i="1"/>
  <c r="R994" i="1"/>
  <c r="T994" i="1"/>
  <c r="V994" i="1"/>
  <c r="X994" i="1"/>
  <c r="Z994" i="1"/>
  <c r="AB994" i="1"/>
  <c r="D995" i="1"/>
  <c r="F995" i="1"/>
  <c r="H995" i="1"/>
  <c r="J995" i="1"/>
  <c r="L995" i="1"/>
  <c r="N995" i="1"/>
  <c r="P995" i="1"/>
  <c r="R995" i="1"/>
  <c r="T995" i="1"/>
  <c r="V995" i="1"/>
  <c r="X995" i="1"/>
  <c r="Z995" i="1"/>
  <c r="AB995" i="1"/>
  <c r="D996" i="1"/>
  <c r="F996" i="1"/>
  <c r="H996" i="1"/>
  <c r="J996" i="1"/>
  <c r="L996" i="1"/>
  <c r="N996" i="1"/>
  <c r="P996" i="1"/>
  <c r="R996" i="1"/>
  <c r="T996" i="1"/>
  <c r="V996" i="1"/>
  <c r="X996" i="1"/>
  <c r="Z996" i="1"/>
  <c r="AB996" i="1"/>
  <c r="D997" i="1"/>
  <c r="F997" i="1"/>
  <c r="H997" i="1"/>
  <c r="J997" i="1"/>
  <c r="L997" i="1"/>
  <c r="N997" i="1"/>
  <c r="P997" i="1"/>
  <c r="R997" i="1"/>
  <c r="T997" i="1"/>
  <c r="V997" i="1"/>
  <c r="X997" i="1"/>
  <c r="Z997" i="1"/>
  <c r="AB997" i="1"/>
  <c r="D998" i="1"/>
  <c r="F998" i="1"/>
  <c r="H998" i="1"/>
  <c r="J998" i="1"/>
  <c r="L998" i="1"/>
  <c r="N998" i="1"/>
  <c r="P998" i="1"/>
  <c r="R998" i="1"/>
  <c r="T998" i="1"/>
  <c r="V998" i="1"/>
  <c r="X998" i="1"/>
  <c r="Z998" i="1"/>
  <c r="AB998" i="1"/>
  <c r="D999" i="1"/>
  <c r="F999" i="1"/>
  <c r="H999" i="1"/>
  <c r="J999" i="1"/>
  <c r="L999" i="1"/>
  <c r="N999" i="1"/>
  <c r="P999" i="1"/>
  <c r="R999" i="1"/>
  <c r="T999" i="1"/>
  <c r="V999" i="1"/>
  <c r="X999" i="1"/>
  <c r="Z999" i="1"/>
  <c r="AB999" i="1"/>
  <c r="D1000" i="1"/>
  <c r="F1000" i="1"/>
  <c r="H1000" i="1"/>
  <c r="J1000" i="1"/>
  <c r="L1000" i="1"/>
  <c r="N1000" i="1"/>
  <c r="P1000" i="1"/>
  <c r="R1000" i="1"/>
  <c r="T1000" i="1"/>
  <c r="V1000" i="1"/>
  <c r="X1000" i="1"/>
  <c r="Z1000" i="1"/>
  <c r="AB1000" i="1"/>
  <c r="D1001" i="1"/>
  <c r="F1001" i="1"/>
  <c r="H1001" i="1"/>
  <c r="J1001" i="1"/>
  <c r="L1001" i="1"/>
  <c r="N1001" i="1"/>
  <c r="P1001" i="1"/>
  <c r="R1001" i="1"/>
  <c r="T1001" i="1"/>
  <c r="V1001" i="1"/>
  <c r="X1001" i="1"/>
  <c r="Z1001" i="1"/>
  <c r="AB1001" i="1"/>
  <c r="D1002" i="1"/>
  <c r="F1002" i="1"/>
  <c r="H1002" i="1"/>
  <c r="J1002" i="1"/>
  <c r="L1002" i="1"/>
  <c r="N1002" i="1"/>
  <c r="P1002" i="1"/>
  <c r="R1002" i="1"/>
  <c r="T1002" i="1"/>
  <c r="V1002" i="1"/>
  <c r="X1002" i="1"/>
  <c r="Z1002" i="1"/>
  <c r="AB1002" i="1"/>
  <c r="D1003" i="1"/>
  <c r="F1003" i="1"/>
  <c r="H1003" i="1"/>
  <c r="J1003" i="1"/>
  <c r="L1003" i="1"/>
  <c r="N1003" i="1"/>
  <c r="P1003" i="1"/>
  <c r="R1003" i="1"/>
  <c r="T1003" i="1"/>
  <c r="V1003" i="1"/>
  <c r="X1003" i="1"/>
  <c r="Z1003" i="1"/>
  <c r="AB1003" i="1"/>
  <c r="D1004" i="1"/>
  <c r="F1004" i="1"/>
  <c r="H1004" i="1"/>
  <c r="J1004" i="1"/>
  <c r="L1004" i="1"/>
  <c r="N1004" i="1"/>
  <c r="P1004" i="1"/>
  <c r="R1004" i="1"/>
  <c r="T1004" i="1"/>
  <c r="V1004" i="1"/>
  <c r="X1004" i="1"/>
  <c r="Z1004" i="1"/>
  <c r="AB1004" i="1"/>
  <c r="D1005" i="1"/>
  <c r="F1005" i="1"/>
  <c r="H1005" i="1"/>
  <c r="J1005" i="1"/>
  <c r="L1005" i="1"/>
  <c r="N1005" i="1"/>
  <c r="P1005" i="1"/>
  <c r="R1005" i="1"/>
  <c r="T1005" i="1"/>
  <c r="V1005" i="1"/>
  <c r="X1005" i="1"/>
  <c r="Z1005" i="1"/>
  <c r="AB1005" i="1"/>
  <c r="D1006" i="1"/>
  <c r="F1006" i="1"/>
  <c r="H1006" i="1"/>
  <c r="J1006" i="1"/>
  <c r="L1006" i="1"/>
  <c r="N1006" i="1"/>
  <c r="P1006" i="1"/>
  <c r="R1006" i="1"/>
  <c r="T1006" i="1"/>
  <c r="V1006" i="1"/>
  <c r="X1006" i="1"/>
  <c r="Z1006" i="1"/>
  <c r="AB1006" i="1"/>
  <c r="D1007" i="1"/>
  <c r="F1007" i="1"/>
  <c r="H1007" i="1"/>
  <c r="J1007" i="1"/>
  <c r="L1007" i="1"/>
  <c r="N1007" i="1"/>
  <c r="P1007" i="1"/>
  <c r="R1007" i="1"/>
  <c r="T1007" i="1"/>
  <c r="V1007" i="1"/>
  <c r="X1007" i="1"/>
  <c r="Z1007" i="1"/>
  <c r="AB1007" i="1"/>
  <c r="D1008" i="1"/>
  <c r="F1008" i="1"/>
  <c r="H1008" i="1"/>
  <c r="J1008" i="1"/>
  <c r="L1008" i="1"/>
  <c r="N1008" i="1"/>
  <c r="P1008" i="1"/>
  <c r="R1008" i="1"/>
  <c r="T1008" i="1"/>
  <c r="V1008" i="1"/>
  <c r="X1008" i="1"/>
  <c r="Z1008" i="1"/>
  <c r="AB1008" i="1"/>
  <c r="D1009" i="1"/>
  <c r="F1009" i="1"/>
  <c r="H1009" i="1"/>
  <c r="J1009" i="1"/>
  <c r="L1009" i="1"/>
  <c r="N1009" i="1"/>
  <c r="P1009" i="1"/>
  <c r="R1009" i="1"/>
  <c r="T1009" i="1"/>
  <c r="V1009" i="1"/>
  <c r="X1009" i="1"/>
  <c r="Z1009" i="1"/>
  <c r="AB1009" i="1"/>
  <c r="D1010" i="1"/>
  <c r="F1010" i="1"/>
  <c r="H1010" i="1"/>
  <c r="J1010" i="1"/>
  <c r="L1010" i="1"/>
  <c r="N1010" i="1"/>
  <c r="P1010" i="1"/>
  <c r="R1010" i="1"/>
  <c r="T1010" i="1"/>
  <c r="V1010" i="1"/>
  <c r="X1010" i="1"/>
  <c r="Z1010" i="1"/>
  <c r="AB1010" i="1"/>
  <c r="D1011" i="1"/>
  <c r="F1011" i="1"/>
  <c r="H1011" i="1"/>
  <c r="J1011" i="1"/>
  <c r="L1011" i="1"/>
  <c r="N1011" i="1"/>
  <c r="P1011" i="1"/>
  <c r="R1011" i="1"/>
  <c r="T1011" i="1"/>
  <c r="V1011" i="1"/>
  <c r="X1011" i="1"/>
  <c r="Z1011" i="1"/>
  <c r="AB1011" i="1"/>
  <c r="D1012" i="1"/>
  <c r="F1012" i="1"/>
  <c r="H1012" i="1"/>
  <c r="J1012" i="1"/>
  <c r="L1012" i="1"/>
  <c r="N1012" i="1"/>
  <c r="P1012" i="1"/>
  <c r="R1012" i="1"/>
  <c r="T1012" i="1"/>
  <c r="V1012" i="1"/>
  <c r="X1012" i="1"/>
  <c r="Z1012" i="1"/>
  <c r="AB1012" i="1"/>
  <c r="D1013" i="1"/>
  <c r="F1013" i="1"/>
  <c r="H1013" i="1"/>
  <c r="J1013" i="1"/>
  <c r="L1013" i="1"/>
  <c r="N1013" i="1"/>
  <c r="P1013" i="1"/>
  <c r="R1013" i="1"/>
  <c r="T1013" i="1"/>
  <c r="V1013" i="1"/>
  <c r="X1013" i="1"/>
  <c r="Z1013" i="1"/>
  <c r="AB1013" i="1"/>
  <c r="D1014" i="1"/>
  <c r="F1014" i="1"/>
  <c r="H1014" i="1"/>
  <c r="J1014" i="1"/>
  <c r="L1014" i="1"/>
  <c r="N1014" i="1"/>
  <c r="P1014" i="1"/>
  <c r="R1014" i="1"/>
  <c r="T1014" i="1"/>
  <c r="V1014" i="1"/>
  <c r="X1014" i="1"/>
  <c r="Z1014" i="1"/>
  <c r="AB1014" i="1"/>
  <c r="D1015" i="1"/>
  <c r="F1015" i="1"/>
  <c r="H1015" i="1"/>
  <c r="J1015" i="1"/>
  <c r="L1015" i="1"/>
  <c r="N1015" i="1"/>
  <c r="P1015" i="1"/>
  <c r="R1015" i="1"/>
  <c r="T1015" i="1"/>
  <c r="V1015" i="1"/>
  <c r="X1015" i="1"/>
  <c r="Z1015" i="1"/>
  <c r="AB1015" i="1"/>
  <c r="D1016" i="1"/>
  <c r="F1016" i="1"/>
  <c r="H1016" i="1"/>
  <c r="J1016" i="1"/>
  <c r="L1016" i="1"/>
  <c r="N1016" i="1"/>
  <c r="P1016" i="1"/>
  <c r="R1016" i="1"/>
  <c r="T1016" i="1"/>
  <c r="V1016" i="1"/>
  <c r="X1016" i="1"/>
  <c r="Z1016" i="1"/>
  <c r="AB1016" i="1"/>
  <c r="D1017" i="1"/>
  <c r="F1017" i="1"/>
  <c r="H1017" i="1"/>
  <c r="J1017" i="1"/>
  <c r="L1017" i="1"/>
  <c r="N1017" i="1"/>
  <c r="P1017" i="1"/>
  <c r="R1017" i="1"/>
  <c r="T1017" i="1"/>
  <c r="V1017" i="1"/>
  <c r="X1017" i="1"/>
  <c r="Z1017" i="1"/>
  <c r="AB1017" i="1"/>
  <c r="D1018" i="1"/>
  <c r="F1018" i="1"/>
  <c r="H1018" i="1"/>
  <c r="J1018" i="1"/>
  <c r="L1018" i="1"/>
  <c r="N1018" i="1"/>
  <c r="P1018" i="1"/>
  <c r="R1018" i="1"/>
  <c r="T1018" i="1"/>
  <c r="V1018" i="1"/>
  <c r="X1018" i="1"/>
  <c r="Z1018" i="1"/>
  <c r="AB1018" i="1"/>
  <c r="D1019" i="1"/>
  <c r="F1019" i="1"/>
  <c r="H1019" i="1"/>
  <c r="J1019" i="1"/>
  <c r="L1019" i="1"/>
  <c r="N1019" i="1"/>
  <c r="P1019" i="1"/>
  <c r="R1019" i="1"/>
  <c r="T1019" i="1"/>
  <c r="V1019" i="1"/>
  <c r="X1019" i="1"/>
  <c r="Z1019" i="1"/>
  <c r="AB1019" i="1"/>
  <c r="D1020" i="1"/>
  <c r="F1020" i="1"/>
  <c r="H1020" i="1"/>
  <c r="J1020" i="1"/>
  <c r="L1020" i="1"/>
  <c r="N1020" i="1"/>
  <c r="P1020" i="1"/>
  <c r="R1020" i="1"/>
  <c r="T1020" i="1"/>
  <c r="V1020" i="1"/>
  <c r="X1020" i="1"/>
  <c r="Z1020" i="1"/>
  <c r="AB1020" i="1"/>
  <c r="D1021" i="1"/>
  <c r="F1021" i="1"/>
  <c r="H1021" i="1"/>
  <c r="J1021" i="1"/>
  <c r="L1021" i="1"/>
  <c r="N1021" i="1"/>
  <c r="P1021" i="1"/>
  <c r="R1021" i="1"/>
  <c r="T1021" i="1"/>
  <c r="V1021" i="1"/>
  <c r="X1021" i="1"/>
  <c r="Z1021" i="1"/>
  <c r="AB1021" i="1"/>
  <c r="D1022" i="1"/>
  <c r="F1022" i="1"/>
  <c r="H1022" i="1"/>
  <c r="J1022" i="1"/>
  <c r="L1022" i="1"/>
  <c r="N1022" i="1"/>
  <c r="P1022" i="1"/>
  <c r="R1022" i="1"/>
  <c r="T1022" i="1"/>
  <c r="V1022" i="1"/>
  <c r="X1022" i="1"/>
  <c r="Z1022" i="1"/>
  <c r="AB1022" i="1"/>
  <c r="D1023" i="1"/>
  <c r="F1023" i="1"/>
  <c r="H1023" i="1"/>
  <c r="J1023" i="1"/>
  <c r="L1023" i="1"/>
  <c r="N1023" i="1"/>
  <c r="P1023" i="1"/>
  <c r="R1023" i="1"/>
  <c r="T1023" i="1"/>
  <c r="V1023" i="1"/>
  <c r="X1023" i="1"/>
  <c r="Z1023" i="1"/>
  <c r="AB1023" i="1"/>
  <c r="D1024" i="1"/>
  <c r="F1024" i="1"/>
  <c r="H1024" i="1"/>
  <c r="J1024" i="1"/>
  <c r="L1024" i="1"/>
  <c r="N1024" i="1"/>
  <c r="P1024" i="1"/>
  <c r="R1024" i="1"/>
  <c r="T1024" i="1"/>
  <c r="V1024" i="1"/>
  <c r="X1024" i="1"/>
  <c r="Z1024" i="1"/>
  <c r="AB1024" i="1"/>
  <c r="D1025" i="1"/>
  <c r="F1025" i="1"/>
  <c r="H1025" i="1"/>
  <c r="J1025" i="1"/>
  <c r="L1025" i="1"/>
  <c r="N1025" i="1"/>
  <c r="P1025" i="1"/>
  <c r="R1025" i="1"/>
  <c r="T1025" i="1"/>
  <c r="V1025" i="1"/>
  <c r="X1025" i="1"/>
  <c r="Z1025" i="1"/>
  <c r="AB1025" i="1"/>
  <c r="D1026" i="1"/>
  <c r="F1026" i="1"/>
  <c r="H1026" i="1"/>
  <c r="J1026" i="1"/>
  <c r="L1026" i="1"/>
  <c r="N1026" i="1"/>
  <c r="P1026" i="1"/>
  <c r="R1026" i="1"/>
  <c r="T1026" i="1"/>
  <c r="V1026" i="1"/>
  <c r="X1026" i="1"/>
  <c r="Z1026" i="1"/>
  <c r="AB1026" i="1"/>
  <c r="D1027" i="1"/>
  <c r="F1027" i="1"/>
  <c r="H1027" i="1"/>
  <c r="J1027" i="1"/>
  <c r="L1027" i="1"/>
  <c r="N1027" i="1"/>
  <c r="P1027" i="1"/>
  <c r="R1027" i="1"/>
  <c r="T1027" i="1"/>
  <c r="V1027" i="1"/>
  <c r="X1027" i="1"/>
  <c r="Z1027" i="1"/>
  <c r="AB1027" i="1"/>
  <c r="D1028" i="1"/>
  <c r="F1028" i="1"/>
  <c r="H1028" i="1"/>
  <c r="J1028" i="1"/>
  <c r="L1028" i="1"/>
  <c r="N1028" i="1"/>
  <c r="P1028" i="1"/>
  <c r="R1028" i="1"/>
  <c r="T1028" i="1"/>
  <c r="V1028" i="1"/>
  <c r="X1028" i="1"/>
  <c r="Z1028" i="1"/>
  <c r="AB1028" i="1"/>
  <c r="D1029" i="1"/>
  <c r="F1029" i="1"/>
  <c r="H1029" i="1"/>
  <c r="J1029" i="1"/>
  <c r="L1029" i="1"/>
  <c r="N1029" i="1"/>
  <c r="P1029" i="1"/>
  <c r="R1029" i="1"/>
  <c r="T1029" i="1"/>
  <c r="V1029" i="1"/>
  <c r="X1029" i="1"/>
  <c r="Z1029" i="1"/>
  <c r="AB1029" i="1"/>
  <c r="D1030" i="1"/>
  <c r="F1030" i="1"/>
  <c r="H1030" i="1"/>
  <c r="J1030" i="1"/>
  <c r="L1030" i="1"/>
  <c r="N1030" i="1"/>
  <c r="P1030" i="1"/>
  <c r="R1030" i="1"/>
  <c r="T1030" i="1"/>
  <c r="V1030" i="1"/>
  <c r="X1030" i="1"/>
  <c r="Z1030" i="1"/>
  <c r="AB1030" i="1"/>
  <c r="D1031" i="1"/>
  <c r="F1031" i="1"/>
  <c r="H1031" i="1"/>
  <c r="J1031" i="1"/>
  <c r="L1031" i="1"/>
  <c r="N1031" i="1"/>
  <c r="P1031" i="1"/>
  <c r="R1031" i="1"/>
  <c r="T1031" i="1"/>
  <c r="V1031" i="1"/>
  <c r="X1031" i="1"/>
  <c r="Z1031" i="1"/>
  <c r="AB1031" i="1"/>
  <c r="D1032" i="1"/>
  <c r="F1032" i="1"/>
  <c r="H1032" i="1"/>
  <c r="J1032" i="1"/>
  <c r="L1032" i="1"/>
  <c r="N1032" i="1"/>
  <c r="P1032" i="1"/>
  <c r="R1032" i="1"/>
  <c r="T1032" i="1"/>
  <c r="V1032" i="1"/>
  <c r="X1032" i="1"/>
  <c r="Z1032" i="1"/>
  <c r="AB1032" i="1"/>
  <c r="D1033" i="1"/>
  <c r="F1033" i="1"/>
  <c r="H1033" i="1"/>
  <c r="J1033" i="1"/>
  <c r="L1033" i="1"/>
  <c r="N1033" i="1"/>
  <c r="P1033" i="1"/>
  <c r="R1033" i="1"/>
  <c r="T1033" i="1"/>
  <c r="V1033" i="1"/>
  <c r="X1033" i="1"/>
  <c r="Z1033" i="1"/>
  <c r="AB1033" i="1"/>
  <c r="D1034" i="1"/>
  <c r="F1034" i="1"/>
  <c r="H1034" i="1"/>
  <c r="J1034" i="1"/>
  <c r="L1034" i="1"/>
  <c r="N1034" i="1"/>
  <c r="P1034" i="1"/>
  <c r="R1034" i="1"/>
  <c r="T1034" i="1"/>
  <c r="V1034" i="1"/>
  <c r="X1034" i="1"/>
  <c r="Z1034" i="1"/>
  <c r="AB1034" i="1"/>
  <c r="D1035" i="1"/>
  <c r="F1035" i="1"/>
  <c r="H1035" i="1"/>
  <c r="J1035" i="1"/>
  <c r="L1035" i="1"/>
  <c r="N1035" i="1"/>
  <c r="P1035" i="1"/>
  <c r="R1035" i="1"/>
  <c r="T1035" i="1"/>
  <c r="V1035" i="1"/>
  <c r="X1035" i="1"/>
  <c r="Z1035" i="1"/>
  <c r="AB1035" i="1"/>
  <c r="D1036" i="1"/>
  <c r="F1036" i="1"/>
  <c r="H1036" i="1"/>
  <c r="J1036" i="1"/>
  <c r="L1036" i="1"/>
  <c r="N1036" i="1"/>
  <c r="P1036" i="1"/>
  <c r="R1036" i="1"/>
  <c r="T1036" i="1"/>
  <c r="V1036" i="1"/>
  <c r="X1036" i="1"/>
  <c r="Z1036" i="1"/>
  <c r="AB1036" i="1"/>
  <c r="D1037" i="1"/>
  <c r="F1037" i="1"/>
  <c r="H1037" i="1"/>
  <c r="J1037" i="1"/>
  <c r="L1037" i="1"/>
  <c r="N1037" i="1"/>
  <c r="P1037" i="1"/>
  <c r="R1037" i="1"/>
  <c r="T1037" i="1"/>
  <c r="V1037" i="1"/>
  <c r="X1037" i="1"/>
  <c r="Z1037" i="1"/>
  <c r="AB1037" i="1"/>
  <c r="D1038" i="1"/>
  <c r="F1038" i="1"/>
  <c r="H1038" i="1"/>
  <c r="J1038" i="1"/>
  <c r="L1038" i="1"/>
  <c r="N1038" i="1"/>
  <c r="P1038" i="1"/>
  <c r="R1038" i="1"/>
  <c r="T1038" i="1"/>
  <c r="V1038" i="1"/>
  <c r="X1038" i="1"/>
  <c r="Z1038" i="1"/>
  <c r="AB1038" i="1"/>
  <c r="D1039" i="1"/>
  <c r="F1039" i="1"/>
  <c r="H1039" i="1"/>
  <c r="J1039" i="1"/>
  <c r="L1039" i="1"/>
  <c r="N1039" i="1"/>
  <c r="P1039" i="1"/>
  <c r="R1039" i="1"/>
  <c r="T1039" i="1"/>
  <c r="V1039" i="1"/>
  <c r="X1039" i="1"/>
  <c r="Z1039" i="1"/>
  <c r="AB1039" i="1"/>
  <c r="D1040" i="1"/>
  <c r="F1040" i="1"/>
  <c r="H1040" i="1"/>
  <c r="J1040" i="1"/>
  <c r="L1040" i="1"/>
  <c r="N1040" i="1"/>
  <c r="P1040" i="1"/>
  <c r="R1040" i="1"/>
  <c r="T1040" i="1"/>
  <c r="V1040" i="1"/>
  <c r="X1040" i="1"/>
  <c r="Z1040" i="1"/>
  <c r="AB1040" i="1"/>
  <c r="D1041" i="1"/>
  <c r="F1041" i="1"/>
  <c r="H1041" i="1"/>
  <c r="J1041" i="1"/>
  <c r="L1041" i="1"/>
  <c r="N1041" i="1"/>
  <c r="P1041" i="1"/>
  <c r="R1041" i="1"/>
  <c r="T1041" i="1"/>
  <c r="V1041" i="1"/>
  <c r="X1041" i="1"/>
  <c r="Z1041" i="1"/>
  <c r="AB1041" i="1"/>
  <c r="D1042" i="1"/>
  <c r="F1042" i="1"/>
  <c r="H1042" i="1"/>
  <c r="J1042" i="1"/>
  <c r="L1042" i="1"/>
  <c r="N1042" i="1"/>
  <c r="P1042" i="1"/>
  <c r="R1042" i="1"/>
  <c r="T1042" i="1"/>
  <c r="V1042" i="1"/>
  <c r="X1042" i="1"/>
  <c r="Z1042" i="1"/>
  <c r="AB1042" i="1"/>
  <c r="D1043" i="1"/>
  <c r="F1043" i="1"/>
  <c r="H1043" i="1"/>
  <c r="J1043" i="1"/>
  <c r="L1043" i="1"/>
  <c r="N1043" i="1"/>
  <c r="P1043" i="1"/>
  <c r="R1043" i="1"/>
  <c r="T1043" i="1"/>
  <c r="V1043" i="1"/>
  <c r="X1043" i="1"/>
  <c r="Z1043" i="1"/>
  <c r="AB1043" i="1"/>
  <c r="D1044" i="1"/>
  <c r="F1044" i="1"/>
  <c r="H1044" i="1"/>
  <c r="J1044" i="1"/>
  <c r="L1044" i="1"/>
  <c r="N1044" i="1"/>
  <c r="P1044" i="1"/>
  <c r="R1044" i="1"/>
  <c r="T1044" i="1"/>
  <c r="V1044" i="1"/>
  <c r="X1044" i="1"/>
  <c r="Z1044" i="1"/>
  <c r="AB1044" i="1"/>
  <c r="D1045" i="1"/>
  <c r="F1045" i="1"/>
  <c r="H1045" i="1"/>
  <c r="J1045" i="1"/>
  <c r="L1045" i="1"/>
  <c r="N1045" i="1"/>
  <c r="P1045" i="1"/>
  <c r="R1045" i="1"/>
  <c r="T1045" i="1"/>
  <c r="V1045" i="1"/>
  <c r="X1045" i="1"/>
  <c r="Z1045" i="1"/>
  <c r="AB1045" i="1"/>
  <c r="D1046" i="1"/>
  <c r="F1046" i="1"/>
  <c r="H1046" i="1"/>
  <c r="J1046" i="1"/>
  <c r="L1046" i="1"/>
  <c r="N1046" i="1"/>
  <c r="P1046" i="1"/>
  <c r="R1046" i="1"/>
  <c r="T1046" i="1"/>
  <c r="V1046" i="1"/>
  <c r="X1046" i="1"/>
  <c r="Z1046" i="1"/>
  <c r="AB1046" i="1"/>
  <c r="D1047" i="1"/>
  <c r="F1047" i="1"/>
  <c r="H1047" i="1"/>
  <c r="J1047" i="1"/>
  <c r="L1047" i="1"/>
  <c r="N1047" i="1"/>
  <c r="P1047" i="1"/>
  <c r="R1047" i="1"/>
  <c r="T1047" i="1"/>
  <c r="V1047" i="1"/>
  <c r="X1047" i="1"/>
  <c r="Z1047" i="1"/>
  <c r="AB1047" i="1"/>
  <c r="D1048" i="1"/>
  <c r="F1048" i="1"/>
  <c r="H1048" i="1"/>
  <c r="J1048" i="1"/>
  <c r="L1048" i="1"/>
  <c r="N1048" i="1"/>
  <c r="P1048" i="1"/>
  <c r="R1048" i="1"/>
  <c r="T1048" i="1"/>
  <c r="V1048" i="1"/>
  <c r="X1048" i="1"/>
  <c r="Z1048" i="1"/>
  <c r="AB1048" i="1"/>
  <c r="D1049" i="1"/>
  <c r="F1049" i="1"/>
  <c r="H1049" i="1"/>
  <c r="J1049" i="1"/>
  <c r="L1049" i="1"/>
  <c r="N1049" i="1"/>
  <c r="P1049" i="1"/>
  <c r="R1049" i="1"/>
  <c r="T1049" i="1"/>
  <c r="V1049" i="1"/>
  <c r="X1049" i="1"/>
  <c r="Z1049" i="1"/>
  <c r="AB1049" i="1"/>
  <c r="D1050" i="1"/>
  <c r="F1050" i="1"/>
  <c r="H1050" i="1"/>
  <c r="J1050" i="1"/>
  <c r="L1050" i="1"/>
  <c r="N1050" i="1"/>
  <c r="P1050" i="1"/>
  <c r="R1050" i="1"/>
  <c r="T1050" i="1"/>
  <c r="V1050" i="1"/>
  <c r="X1050" i="1"/>
  <c r="Z1050" i="1"/>
  <c r="AB1050" i="1"/>
  <c r="D1051" i="1"/>
  <c r="F1051" i="1"/>
  <c r="H1051" i="1"/>
  <c r="J1051" i="1"/>
  <c r="L1051" i="1"/>
  <c r="N1051" i="1"/>
  <c r="P1051" i="1"/>
  <c r="R1051" i="1"/>
  <c r="T1051" i="1"/>
  <c r="V1051" i="1"/>
  <c r="X1051" i="1"/>
  <c r="Z1051" i="1"/>
  <c r="AB1051" i="1"/>
  <c r="D1052" i="1"/>
  <c r="F1052" i="1"/>
  <c r="H1052" i="1"/>
  <c r="J1052" i="1"/>
  <c r="L1052" i="1"/>
  <c r="N1052" i="1"/>
  <c r="P1052" i="1"/>
  <c r="R1052" i="1"/>
  <c r="T1052" i="1"/>
  <c r="V1052" i="1"/>
  <c r="X1052" i="1"/>
  <c r="Z1052" i="1"/>
  <c r="AB1052" i="1"/>
  <c r="D1053" i="1"/>
  <c r="F1053" i="1"/>
  <c r="H1053" i="1"/>
  <c r="J1053" i="1"/>
  <c r="L1053" i="1"/>
  <c r="N1053" i="1"/>
  <c r="P1053" i="1"/>
  <c r="R1053" i="1"/>
  <c r="T1053" i="1"/>
  <c r="V1053" i="1"/>
  <c r="X1053" i="1"/>
  <c r="Z1053" i="1"/>
  <c r="AB1053" i="1"/>
  <c r="D1054" i="1"/>
  <c r="F1054" i="1"/>
  <c r="H1054" i="1"/>
  <c r="J1054" i="1"/>
  <c r="L1054" i="1"/>
  <c r="N1054" i="1"/>
  <c r="P1054" i="1"/>
  <c r="R1054" i="1"/>
  <c r="T1054" i="1"/>
  <c r="V1054" i="1"/>
  <c r="X1054" i="1"/>
  <c r="Z1054" i="1"/>
  <c r="AB1054" i="1"/>
  <c r="D1055" i="1"/>
  <c r="F1055" i="1"/>
  <c r="H1055" i="1"/>
  <c r="J1055" i="1"/>
  <c r="L1055" i="1"/>
  <c r="N1055" i="1"/>
  <c r="P1055" i="1"/>
  <c r="R1055" i="1"/>
  <c r="T1055" i="1"/>
  <c r="V1055" i="1"/>
  <c r="X1055" i="1"/>
  <c r="Z1055" i="1"/>
  <c r="AB1055" i="1"/>
  <c r="D1056" i="1"/>
  <c r="F1056" i="1"/>
  <c r="H1056" i="1"/>
  <c r="J1056" i="1"/>
  <c r="L1056" i="1"/>
  <c r="N1056" i="1"/>
  <c r="P1056" i="1"/>
  <c r="R1056" i="1"/>
  <c r="T1056" i="1"/>
  <c r="V1056" i="1"/>
  <c r="X1056" i="1"/>
  <c r="Z1056" i="1"/>
  <c r="AB1056" i="1"/>
  <c r="D1057" i="1"/>
  <c r="F1057" i="1"/>
  <c r="H1057" i="1"/>
  <c r="J1057" i="1"/>
  <c r="L1057" i="1"/>
  <c r="N1057" i="1"/>
  <c r="P1057" i="1"/>
  <c r="R1057" i="1"/>
  <c r="T1057" i="1"/>
  <c r="V1057" i="1"/>
  <c r="X1057" i="1"/>
  <c r="Z1057" i="1"/>
  <c r="AB1057" i="1"/>
  <c r="D1058" i="1"/>
  <c r="F1058" i="1"/>
  <c r="H1058" i="1"/>
  <c r="J1058" i="1"/>
  <c r="L1058" i="1"/>
  <c r="N1058" i="1"/>
  <c r="P1058" i="1"/>
  <c r="R1058" i="1"/>
  <c r="T1058" i="1"/>
  <c r="V1058" i="1"/>
  <c r="X1058" i="1"/>
  <c r="Z1058" i="1"/>
  <c r="AB1058" i="1"/>
  <c r="D1059" i="1"/>
  <c r="F1059" i="1"/>
  <c r="H1059" i="1"/>
  <c r="J1059" i="1"/>
  <c r="L1059" i="1"/>
  <c r="N1059" i="1"/>
  <c r="P1059" i="1"/>
  <c r="R1059" i="1"/>
  <c r="T1059" i="1"/>
  <c r="V1059" i="1"/>
  <c r="X1059" i="1"/>
  <c r="Z1059" i="1"/>
  <c r="AB1059" i="1"/>
  <c r="D1060" i="1"/>
  <c r="F1060" i="1"/>
  <c r="H1060" i="1"/>
  <c r="J1060" i="1"/>
  <c r="L1060" i="1"/>
  <c r="N1060" i="1"/>
  <c r="P1060" i="1"/>
  <c r="R1060" i="1"/>
  <c r="T1060" i="1"/>
  <c r="V1060" i="1"/>
  <c r="X1060" i="1"/>
  <c r="Z1060" i="1"/>
  <c r="AB1060" i="1"/>
  <c r="D1061" i="1"/>
  <c r="F1061" i="1"/>
  <c r="H1061" i="1"/>
  <c r="J1061" i="1"/>
  <c r="L1061" i="1"/>
  <c r="N1061" i="1"/>
  <c r="P1061" i="1"/>
  <c r="R1061" i="1"/>
  <c r="T1061" i="1"/>
  <c r="V1061" i="1"/>
  <c r="X1061" i="1"/>
  <c r="Z1061" i="1"/>
  <c r="AB1061" i="1"/>
  <c r="D1062" i="1"/>
  <c r="F1062" i="1"/>
  <c r="H1062" i="1"/>
  <c r="J1062" i="1"/>
  <c r="L1062" i="1"/>
  <c r="N1062" i="1"/>
  <c r="P1062" i="1"/>
  <c r="R1062" i="1"/>
  <c r="T1062" i="1"/>
  <c r="V1062" i="1"/>
  <c r="X1062" i="1"/>
  <c r="Z1062" i="1"/>
  <c r="AB1062" i="1"/>
  <c r="D1063" i="1"/>
  <c r="F1063" i="1"/>
  <c r="H1063" i="1"/>
  <c r="J1063" i="1"/>
  <c r="L1063" i="1"/>
  <c r="N1063" i="1"/>
  <c r="P1063" i="1"/>
  <c r="R1063" i="1"/>
  <c r="T1063" i="1"/>
  <c r="V1063" i="1"/>
  <c r="X1063" i="1"/>
  <c r="Z1063" i="1"/>
  <c r="AB1063" i="1"/>
  <c r="D1064" i="1"/>
  <c r="F1064" i="1"/>
  <c r="H1064" i="1"/>
  <c r="J1064" i="1"/>
  <c r="L1064" i="1"/>
  <c r="N1064" i="1"/>
  <c r="P1064" i="1"/>
  <c r="R1064" i="1"/>
  <c r="T1064" i="1"/>
  <c r="V1064" i="1"/>
  <c r="X1064" i="1"/>
  <c r="Z1064" i="1"/>
  <c r="AB1064" i="1"/>
  <c r="D1065" i="1"/>
  <c r="F1065" i="1"/>
  <c r="H1065" i="1"/>
  <c r="J1065" i="1"/>
  <c r="L1065" i="1"/>
  <c r="N1065" i="1"/>
  <c r="P1065" i="1"/>
  <c r="R1065" i="1"/>
  <c r="T1065" i="1"/>
  <c r="V1065" i="1"/>
  <c r="X1065" i="1"/>
  <c r="Z1065" i="1"/>
  <c r="AB1065" i="1"/>
  <c r="D1066" i="1"/>
  <c r="F1066" i="1"/>
  <c r="H1066" i="1"/>
  <c r="J1066" i="1"/>
  <c r="L1066" i="1"/>
  <c r="N1066" i="1"/>
  <c r="P1066" i="1"/>
  <c r="R1066" i="1"/>
  <c r="T1066" i="1"/>
  <c r="V1066" i="1"/>
  <c r="X1066" i="1"/>
  <c r="Z1066" i="1"/>
  <c r="AB1066" i="1"/>
  <c r="D1067" i="1"/>
  <c r="F1067" i="1"/>
  <c r="H1067" i="1"/>
  <c r="J1067" i="1"/>
  <c r="L1067" i="1"/>
  <c r="N1067" i="1"/>
  <c r="P1067" i="1"/>
  <c r="R1067" i="1"/>
  <c r="T1067" i="1"/>
  <c r="V1067" i="1"/>
  <c r="X1067" i="1"/>
  <c r="Z1067" i="1"/>
  <c r="AB1067" i="1"/>
  <c r="D1068" i="1"/>
  <c r="F1068" i="1"/>
  <c r="H1068" i="1"/>
  <c r="J1068" i="1"/>
  <c r="L1068" i="1"/>
  <c r="N1068" i="1"/>
  <c r="P1068" i="1"/>
  <c r="R1068" i="1"/>
  <c r="T1068" i="1"/>
  <c r="V1068" i="1"/>
  <c r="X1068" i="1"/>
  <c r="Z1068" i="1"/>
  <c r="AB1068" i="1"/>
  <c r="D1069" i="1"/>
  <c r="F1069" i="1"/>
  <c r="H1069" i="1"/>
  <c r="J1069" i="1"/>
  <c r="L1069" i="1"/>
  <c r="N1069" i="1"/>
  <c r="P1069" i="1"/>
  <c r="R1069" i="1"/>
  <c r="T1069" i="1"/>
  <c r="V1069" i="1"/>
  <c r="X1069" i="1"/>
  <c r="Z1069" i="1"/>
  <c r="AB1069" i="1"/>
  <c r="D1070" i="1"/>
  <c r="F1070" i="1"/>
  <c r="H1070" i="1"/>
  <c r="J1070" i="1"/>
  <c r="L1070" i="1"/>
  <c r="N1070" i="1"/>
  <c r="P1070" i="1"/>
  <c r="R1070" i="1"/>
  <c r="T1070" i="1"/>
  <c r="V1070" i="1"/>
  <c r="X1070" i="1"/>
  <c r="Z1070" i="1"/>
  <c r="AB1070" i="1"/>
  <c r="D1071" i="1"/>
  <c r="F1071" i="1"/>
  <c r="H1071" i="1"/>
  <c r="J1071" i="1"/>
  <c r="L1071" i="1"/>
  <c r="N1071" i="1"/>
  <c r="P1071" i="1"/>
  <c r="R1071" i="1"/>
  <c r="T1071" i="1"/>
  <c r="V1071" i="1"/>
  <c r="X1071" i="1"/>
  <c r="Z1071" i="1"/>
  <c r="AB1071" i="1"/>
  <c r="D1072" i="1"/>
  <c r="F1072" i="1"/>
  <c r="H1072" i="1"/>
  <c r="J1072" i="1"/>
  <c r="L1072" i="1"/>
  <c r="N1072" i="1"/>
  <c r="P1072" i="1"/>
  <c r="R1072" i="1"/>
  <c r="T1072" i="1"/>
  <c r="V1072" i="1"/>
  <c r="X1072" i="1"/>
  <c r="Z1072" i="1"/>
  <c r="AB1072" i="1"/>
  <c r="D1073" i="1"/>
  <c r="F1073" i="1"/>
  <c r="H1073" i="1"/>
  <c r="J1073" i="1"/>
  <c r="L1073" i="1"/>
  <c r="N1073" i="1"/>
  <c r="P1073" i="1"/>
  <c r="R1073" i="1"/>
  <c r="T1073" i="1"/>
  <c r="V1073" i="1"/>
  <c r="X1073" i="1"/>
  <c r="Z1073" i="1"/>
  <c r="AB1073" i="1"/>
  <c r="D1074" i="1"/>
  <c r="F1074" i="1"/>
  <c r="H1074" i="1"/>
  <c r="J1074" i="1"/>
  <c r="L1074" i="1"/>
  <c r="N1074" i="1"/>
  <c r="P1074" i="1"/>
  <c r="R1074" i="1"/>
  <c r="T1074" i="1"/>
  <c r="V1074" i="1"/>
  <c r="X1074" i="1"/>
  <c r="Z1074" i="1"/>
  <c r="AB1074" i="1"/>
  <c r="D1075" i="1"/>
  <c r="F1075" i="1"/>
  <c r="H1075" i="1"/>
  <c r="J1075" i="1"/>
  <c r="L1075" i="1"/>
  <c r="N1075" i="1"/>
  <c r="P1075" i="1"/>
  <c r="R1075" i="1"/>
  <c r="T1075" i="1"/>
  <c r="V1075" i="1"/>
  <c r="X1075" i="1"/>
  <c r="Z1075" i="1"/>
  <c r="AB1075" i="1"/>
  <c r="D1076" i="1"/>
  <c r="F1076" i="1"/>
  <c r="H1076" i="1"/>
  <c r="J1076" i="1"/>
  <c r="L1076" i="1"/>
  <c r="N1076" i="1"/>
  <c r="P1076" i="1"/>
  <c r="R1076" i="1"/>
  <c r="T1076" i="1"/>
  <c r="V1076" i="1"/>
  <c r="X1076" i="1"/>
  <c r="Z1076" i="1"/>
  <c r="AB1076" i="1"/>
  <c r="D1077" i="1"/>
  <c r="F1077" i="1"/>
  <c r="H1077" i="1"/>
  <c r="J1077" i="1"/>
  <c r="L1077" i="1"/>
  <c r="N1077" i="1"/>
  <c r="P1077" i="1"/>
  <c r="R1077" i="1"/>
  <c r="T1077" i="1"/>
  <c r="V1077" i="1"/>
  <c r="X1077" i="1"/>
  <c r="Z1077" i="1"/>
  <c r="AB1077" i="1"/>
  <c r="D1078" i="1"/>
  <c r="F1078" i="1"/>
  <c r="H1078" i="1"/>
  <c r="J1078" i="1"/>
  <c r="L1078" i="1"/>
  <c r="N1078" i="1"/>
  <c r="P1078" i="1"/>
  <c r="R1078" i="1"/>
  <c r="T1078" i="1"/>
  <c r="V1078" i="1"/>
  <c r="X1078" i="1"/>
  <c r="Z1078" i="1"/>
  <c r="AB1078" i="1"/>
  <c r="D1079" i="1"/>
  <c r="F1079" i="1"/>
  <c r="H1079" i="1"/>
  <c r="J1079" i="1"/>
  <c r="L1079" i="1"/>
  <c r="N1079" i="1"/>
  <c r="P1079" i="1"/>
  <c r="R1079" i="1"/>
  <c r="T1079" i="1"/>
  <c r="V1079" i="1"/>
  <c r="X1079" i="1"/>
  <c r="Z1079" i="1"/>
  <c r="AB1079" i="1"/>
  <c r="D1080" i="1"/>
  <c r="F1080" i="1"/>
  <c r="H1080" i="1"/>
  <c r="J1080" i="1"/>
  <c r="L1080" i="1"/>
  <c r="N1080" i="1"/>
  <c r="P1080" i="1"/>
  <c r="R1080" i="1"/>
  <c r="T1080" i="1"/>
  <c r="V1080" i="1"/>
  <c r="X1080" i="1"/>
  <c r="Z1080" i="1"/>
  <c r="AB1080" i="1"/>
  <c r="D1081" i="1"/>
  <c r="F1081" i="1"/>
  <c r="H1081" i="1"/>
  <c r="J1081" i="1"/>
  <c r="L1081" i="1"/>
  <c r="N1081" i="1"/>
  <c r="P1081" i="1"/>
  <c r="R1081" i="1"/>
  <c r="T1081" i="1"/>
  <c r="V1081" i="1"/>
  <c r="X1081" i="1"/>
  <c r="Z1081" i="1"/>
  <c r="AB1081" i="1"/>
  <c r="D1082" i="1"/>
  <c r="F1082" i="1"/>
  <c r="H1082" i="1"/>
  <c r="J1082" i="1"/>
  <c r="L1082" i="1"/>
  <c r="N1082" i="1"/>
  <c r="P1082" i="1"/>
  <c r="R1082" i="1"/>
  <c r="T1082" i="1"/>
  <c r="V1082" i="1"/>
  <c r="X1082" i="1"/>
  <c r="Z1082" i="1"/>
  <c r="AB1082" i="1"/>
  <c r="D1083" i="1"/>
  <c r="F1083" i="1"/>
  <c r="H1083" i="1"/>
  <c r="J1083" i="1"/>
  <c r="L1083" i="1"/>
  <c r="N1083" i="1"/>
  <c r="P1083" i="1"/>
  <c r="R1083" i="1"/>
  <c r="T1083" i="1"/>
  <c r="V1083" i="1"/>
  <c r="X1083" i="1"/>
  <c r="Z1083" i="1"/>
  <c r="AB1083" i="1"/>
  <c r="D1084" i="1"/>
  <c r="F1084" i="1"/>
  <c r="H1084" i="1"/>
  <c r="J1084" i="1"/>
  <c r="L1084" i="1"/>
  <c r="N1084" i="1"/>
  <c r="P1084" i="1"/>
  <c r="R1084" i="1"/>
  <c r="T1084" i="1"/>
  <c r="V1084" i="1"/>
  <c r="X1084" i="1"/>
  <c r="Z1084" i="1"/>
  <c r="AB1084" i="1"/>
  <c r="D1085" i="1"/>
  <c r="F1085" i="1"/>
  <c r="H1085" i="1"/>
  <c r="J1085" i="1"/>
  <c r="L1085" i="1"/>
  <c r="N1085" i="1"/>
  <c r="P1085" i="1"/>
  <c r="R1085" i="1"/>
  <c r="T1085" i="1"/>
  <c r="V1085" i="1"/>
  <c r="X1085" i="1"/>
  <c r="Z1085" i="1"/>
  <c r="AB1085" i="1"/>
  <c r="D1086" i="1"/>
  <c r="F1086" i="1"/>
  <c r="H1086" i="1"/>
  <c r="J1086" i="1"/>
  <c r="L1086" i="1"/>
  <c r="N1086" i="1"/>
  <c r="P1086" i="1"/>
  <c r="R1086" i="1"/>
  <c r="T1086" i="1"/>
  <c r="V1086" i="1"/>
  <c r="X1086" i="1"/>
  <c r="Z1086" i="1"/>
  <c r="AB1086" i="1"/>
  <c r="D1087" i="1"/>
  <c r="F1087" i="1"/>
  <c r="H1087" i="1"/>
  <c r="J1087" i="1"/>
  <c r="L1087" i="1"/>
  <c r="N1087" i="1"/>
  <c r="P1087" i="1"/>
  <c r="R1087" i="1"/>
  <c r="T1087" i="1"/>
  <c r="V1087" i="1"/>
  <c r="X1087" i="1"/>
  <c r="Z1087" i="1"/>
  <c r="AB1087" i="1"/>
  <c r="D1088" i="1"/>
  <c r="F1088" i="1"/>
  <c r="H1088" i="1"/>
  <c r="J1088" i="1"/>
  <c r="L1088" i="1"/>
  <c r="N1088" i="1"/>
  <c r="P1088" i="1"/>
  <c r="R1088" i="1"/>
  <c r="T1088" i="1"/>
  <c r="V1088" i="1"/>
  <c r="X1088" i="1"/>
  <c r="Z1088" i="1"/>
  <c r="AB1088" i="1"/>
  <c r="D1089" i="1"/>
  <c r="F1089" i="1"/>
  <c r="H1089" i="1"/>
  <c r="J1089" i="1"/>
  <c r="L1089" i="1"/>
  <c r="N1089" i="1"/>
  <c r="P1089" i="1"/>
  <c r="R1089" i="1"/>
  <c r="T1089" i="1"/>
  <c r="V1089" i="1"/>
  <c r="X1089" i="1"/>
  <c r="Z1089" i="1"/>
  <c r="AB1089" i="1"/>
  <c r="D1090" i="1"/>
  <c r="F1090" i="1"/>
  <c r="H1090" i="1"/>
  <c r="J1090" i="1"/>
  <c r="L1090" i="1"/>
  <c r="N1090" i="1"/>
  <c r="P1090" i="1"/>
  <c r="R1090" i="1"/>
  <c r="T1090" i="1"/>
  <c r="V1090" i="1"/>
  <c r="X1090" i="1"/>
  <c r="Z1090" i="1"/>
  <c r="AB1090" i="1"/>
  <c r="D1091" i="1"/>
  <c r="F1091" i="1"/>
  <c r="H1091" i="1"/>
  <c r="J1091" i="1"/>
  <c r="L1091" i="1"/>
  <c r="N1091" i="1"/>
  <c r="P1091" i="1"/>
  <c r="R1091" i="1"/>
  <c r="T1091" i="1"/>
  <c r="V1091" i="1"/>
  <c r="X1091" i="1"/>
  <c r="Z1091" i="1"/>
  <c r="AB1091" i="1"/>
  <c r="D1092" i="1"/>
  <c r="F1092" i="1"/>
  <c r="H1092" i="1"/>
  <c r="J1092" i="1"/>
  <c r="L1092" i="1"/>
  <c r="N1092" i="1"/>
  <c r="P1092" i="1"/>
  <c r="R1092" i="1"/>
  <c r="T1092" i="1"/>
  <c r="V1092" i="1"/>
  <c r="X1092" i="1"/>
  <c r="Z1092" i="1"/>
  <c r="AB1092" i="1"/>
  <c r="D1093" i="1"/>
  <c r="F1093" i="1"/>
  <c r="H1093" i="1"/>
  <c r="J1093" i="1"/>
  <c r="L1093" i="1"/>
  <c r="N1093" i="1"/>
  <c r="P1093" i="1"/>
  <c r="R1093" i="1"/>
  <c r="T1093" i="1"/>
  <c r="V1093" i="1"/>
  <c r="X1093" i="1"/>
  <c r="Z1093" i="1"/>
  <c r="AB1093" i="1"/>
  <c r="D1094" i="1"/>
  <c r="F1094" i="1"/>
  <c r="H1094" i="1"/>
  <c r="J1094" i="1"/>
  <c r="L1094" i="1"/>
  <c r="N1094" i="1"/>
  <c r="P1094" i="1"/>
  <c r="R1094" i="1"/>
  <c r="T1094" i="1"/>
  <c r="V1094" i="1"/>
  <c r="X1094" i="1"/>
  <c r="Z1094" i="1"/>
  <c r="AB1094" i="1"/>
  <c r="D1095" i="1"/>
  <c r="F1095" i="1"/>
  <c r="H1095" i="1"/>
  <c r="J1095" i="1"/>
  <c r="L1095" i="1"/>
  <c r="N1095" i="1"/>
  <c r="P1095" i="1"/>
  <c r="R1095" i="1"/>
  <c r="T1095" i="1"/>
  <c r="V1095" i="1"/>
  <c r="X1095" i="1"/>
  <c r="Z1095" i="1"/>
  <c r="AB1095" i="1"/>
  <c r="D1096" i="1"/>
  <c r="F1096" i="1"/>
  <c r="H1096" i="1"/>
  <c r="J1096" i="1"/>
  <c r="L1096" i="1"/>
  <c r="N1096" i="1"/>
  <c r="P1096" i="1"/>
  <c r="R1096" i="1"/>
  <c r="T1096" i="1"/>
  <c r="V1096" i="1"/>
  <c r="X1096" i="1"/>
  <c r="Z1096" i="1"/>
  <c r="AB1096" i="1"/>
  <c r="D1097" i="1"/>
  <c r="F1097" i="1"/>
  <c r="H1097" i="1"/>
  <c r="J1097" i="1"/>
  <c r="L1097" i="1"/>
  <c r="N1097" i="1"/>
  <c r="P1097" i="1"/>
  <c r="R1097" i="1"/>
  <c r="T1097" i="1"/>
  <c r="V1097" i="1"/>
  <c r="X1097" i="1"/>
  <c r="Z1097" i="1"/>
  <c r="AB1097" i="1"/>
  <c r="D1098" i="1"/>
  <c r="F1098" i="1"/>
  <c r="H1098" i="1"/>
  <c r="J1098" i="1"/>
  <c r="L1098" i="1"/>
  <c r="N1098" i="1"/>
  <c r="P1098" i="1"/>
  <c r="R1098" i="1"/>
  <c r="T1098" i="1"/>
  <c r="V1098" i="1"/>
  <c r="X1098" i="1"/>
  <c r="Z1098" i="1"/>
  <c r="AB1098" i="1"/>
  <c r="D1099" i="1"/>
  <c r="F1099" i="1"/>
  <c r="H1099" i="1"/>
  <c r="J1099" i="1"/>
  <c r="L1099" i="1"/>
  <c r="N1099" i="1"/>
  <c r="P1099" i="1"/>
  <c r="R1099" i="1"/>
  <c r="T1099" i="1"/>
  <c r="V1099" i="1"/>
  <c r="X1099" i="1"/>
  <c r="Z1099" i="1"/>
  <c r="AB1099" i="1"/>
  <c r="D1100" i="1"/>
  <c r="F1100" i="1"/>
  <c r="H1100" i="1"/>
  <c r="J1100" i="1"/>
  <c r="L1100" i="1"/>
  <c r="N1100" i="1"/>
  <c r="P1100" i="1"/>
  <c r="R1100" i="1"/>
  <c r="T1100" i="1"/>
  <c r="V1100" i="1"/>
  <c r="X1100" i="1"/>
  <c r="Z1100" i="1"/>
  <c r="AB1100" i="1"/>
  <c r="D1101" i="1"/>
  <c r="F1101" i="1"/>
  <c r="H1101" i="1"/>
  <c r="J1101" i="1"/>
  <c r="L1101" i="1"/>
  <c r="N1101" i="1"/>
  <c r="P1101" i="1"/>
  <c r="R1101" i="1"/>
  <c r="T1101" i="1"/>
  <c r="V1101" i="1"/>
  <c r="X1101" i="1"/>
  <c r="Z1101" i="1"/>
  <c r="AB1101" i="1"/>
  <c r="D1102" i="1"/>
  <c r="F1102" i="1"/>
  <c r="H1102" i="1"/>
  <c r="J1102" i="1"/>
  <c r="L1102" i="1"/>
  <c r="N1102" i="1"/>
  <c r="P1102" i="1"/>
  <c r="R1102" i="1"/>
  <c r="T1102" i="1"/>
  <c r="V1102" i="1"/>
  <c r="X1102" i="1"/>
  <c r="Z1102" i="1"/>
  <c r="AB1102" i="1"/>
  <c r="D1103" i="1"/>
  <c r="F1103" i="1"/>
  <c r="H1103" i="1"/>
  <c r="J1103" i="1"/>
  <c r="L1103" i="1"/>
  <c r="N1103" i="1"/>
  <c r="P1103" i="1"/>
  <c r="R1103" i="1"/>
  <c r="T1103" i="1"/>
  <c r="V1103" i="1"/>
  <c r="X1103" i="1"/>
  <c r="Z1103" i="1"/>
  <c r="AB1103" i="1"/>
  <c r="D1104" i="1"/>
  <c r="F1104" i="1"/>
  <c r="H1104" i="1"/>
  <c r="J1104" i="1"/>
  <c r="L1104" i="1"/>
  <c r="N1104" i="1"/>
  <c r="P1104" i="1"/>
  <c r="R1104" i="1"/>
  <c r="T1104" i="1"/>
  <c r="V1104" i="1"/>
  <c r="X1104" i="1"/>
  <c r="Z1104" i="1"/>
  <c r="AB1104" i="1"/>
  <c r="D1105" i="1"/>
  <c r="F1105" i="1"/>
  <c r="H1105" i="1"/>
  <c r="J1105" i="1"/>
  <c r="L1105" i="1"/>
  <c r="N1105" i="1"/>
  <c r="P1105" i="1"/>
  <c r="R1105" i="1"/>
  <c r="T1105" i="1"/>
  <c r="V1105" i="1"/>
  <c r="X1105" i="1"/>
  <c r="Z1105" i="1"/>
  <c r="AB1105" i="1"/>
  <c r="D1106" i="1"/>
  <c r="F1106" i="1"/>
  <c r="H1106" i="1"/>
  <c r="J1106" i="1"/>
  <c r="L1106" i="1"/>
  <c r="N1106" i="1"/>
  <c r="P1106" i="1"/>
  <c r="R1106" i="1"/>
  <c r="T1106" i="1"/>
  <c r="V1106" i="1"/>
  <c r="X1106" i="1"/>
  <c r="Z1106" i="1"/>
  <c r="AB1106" i="1"/>
  <c r="D1107" i="1"/>
  <c r="F1107" i="1"/>
  <c r="H1107" i="1"/>
  <c r="J1107" i="1"/>
  <c r="L1107" i="1"/>
  <c r="N1107" i="1"/>
  <c r="P1107" i="1"/>
  <c r="R1107" i="1"/>
  <c r="T1107" i="1"/>
  <c r="V1107" i="1"/>
  <c r="X1107" i="1"/>
  <c r="Z1107" i="1"/>
  <c r="AB1107" i="1"/>
  <c r="D1108" i="1"/>
  <c r="F1108" i="1"/>
  <c r="H1108" i="1"/>
  <c r="J1108" i="1"/>
  <c r="L1108" i="1"/>
  <c r="N1108" i="1"/>
  <c r="P1108" i="1"/>
  <c r="R1108" i="1"/>
  <c r="T1108" i="1"/>
  <c r="V1108" i="1"/>
  <c r="X1108" i="1"/>
  <c r="Z1108" i="1"/>
  <c r="AB1108" i="1"/>
  <c r="D1109" i="1"/>
  <c r="F1109" i="1"/>
  <c r="H1109" i="1"/>
  <c r="J1109" i="1"/>
  <c r="L1109" i="1"/>
  <c r="N1109" i="1"/>
  <c r="P1109" i="1"/>
  <c r="R1109" i="1"/>
  <c r="T1109" i="1"/>
  <c r="V1109" i="1"/>
  <c r="X1109" i="1"/>
  <c r="Z1109" i="1"/>
  <c r="AB1109" i="1"/>
  <c r="D1110" i="1"/>
  <c r="F1110" i="1"/>
  <c r="H1110" i="1"/>
  <c r="J1110" i="1"/>
  <c r="L1110" i="1"/>
  <c r="N1110" i="1"/>
  <c r="P1110" i="1"/>
  <c r="R1110" i="1"/>
  <c r="T1110" i="1"/>
  <c r="V1110" i="1"/>
  <c r="X1110" i="1"/>
  <c r="Z1110" i="1"/>
  <c r="AB1110" i="1"/>
  <c r="D1111" i="1"/>
  <c r="F1111" i="1"/>
  <c r="H1111" i="1"/>
  <c r="J1111" i="1"/>
  <c r="L1111" i="1"/>
  <c r="N1111" i="1"/>
  <c r="P1111" i="1"/>
  <c r="R1111" i="1"/>
  <c r="T1111" i="1"/>
  <c r="V1111" i="1"/>
  <c r="X1111" i="1"/>
  <c r="Z1111" i="1"/>
  <c r="AB1111" i="1"/>
  <c r="D1112" i="1"/>
  <c r="F1112" i="1"/>
  <c r="H1112" i="1"/>
  <c r="J1112" i="1"/>
  <c r="L1112" i="1"/>
  <c r="N1112" i="1"/>
  <c r="P1112" i="1"/>
  <c r="R1112" i="1"/>
  <c r="T1112" i="1"/>
  <c r="V1112" i="1"/>
  <c r="X1112" i="1"/>
  <c r="Z1112" i="1"/>
  <c r="AB1112" i="1"/>
  <c r="D1113" i="1"/>
  <c r="F1113" i="1"/>
  <c r="H1113" i="1"/>
  <c r="J1113" i="1"/>
  <c r="L1113" i="1"/>
  <c r="N1113" i="1"/>
  <c r="P1113" i="1"/>
  <c r="R1113" i="1"/>
  <c r="T1113" i="1"/>
  <c r="V1113" i="1"/>
  <c r="X1113" i="1"/>
  <c r="Z1113" i="1"/>
  <c r="AB1113" i="1"/>
  <c r="D1114" i="1"/>
  <c r="F1114" i="1"/>
  <c r="H1114" i="1"/>
  <c r="J1114" i="1"/>
  <c r="L1114" i="1"/>
  <c r="N1114" i="1"/>
  <c r="P1114" i="1"/>
  <c r="R1114" i="1"/>
  <c r="T1114" i="1"/>
  <c r="V1114" i="1"/>
  <c r="X1114" i="1"/>
  <c r="Z1114" i="1"/>
  <c r="AB1114" i="1"/>
  <c r="D1115" i="1"/>
  <c r="F1115" i="1"/>
  <c r="H1115" i="1"/>
  <c r="J1115" i="1"/>
  <c r="L1115" i="1"/>
  <c r="N1115" i="1"/>
  <c r="P1115" i="1"/>
  <c r="R1115" i="1"/>
  <c r="T1115" i="1"/>
  <c r="V1115" i="1"/>
  <c r="X1115" i="1"/>
  <c r="Z1115" i="1"/>
  <c r="AB1115" i="1"/>
  <c r="D1116" i="1"/>
  <c r="F1116" i="1"/>
  <c r="H1116" i="1"/>
  <c r="J1116" i="1"/>
  <c r="L1116" i="1"/>
  <c r="N1116" i="1"/>
  <c r="P1116" i="1"/>
  <c r="R1116" i="1"/>
  <c r="T1116" i="1"/>
  <c r="V1116" i="1"/>
  <c r="X1116" i="1"/>
  <c r="Z1116" i="1"/>
  <c r="AB1116" i="1"/>
  <c r="D1117" i="1"/>
  <c r="F1117" i="1"/>
  <c r="H1117" i="1"/>
  <c r="J1117" i="1"/>
  <c r="L1117" i="1"/>
  <c r="N1117" i="1"/>
  <c r="P1117" i="1"/>
  <c r="R1117" i="1"/>
  <c r="T1117" i="1"/>
  <c r="V1117" i="1"/>
  <c r="X1117" i="1"/>
  <c r="Z1117" i="1"/>
  <c r="AB1117" i="1"/>
  <c r="D1118" i="1"/>
  <c r="F1118" i="1"/>
  <c r="H1118" i="1"/>
  <c r="J1118" i="1"/>
  <c r="L1118" i="1"/>
  <c r="N1118" i="1"/>
  <c r="P1118" i="1"/>
  <c r="R1118" i="1"/>
  <c r="T1118" i="1"/>
  <c r="V1118" i="1"/>
  <c r="X1118" i="1"/>
  <c r="Z1118" i="1"/>
  <c r="AB1118" i="1"/>
  <c r="D1119" i="1"/>
  <c r="F1119" i="1"/>
  <c r="H1119" i="1"/>
  <c r="J1119" i="1"/>
  <c r="L1119" i="1"/>
  <c r="N1119" i="1"/>
  <c r="P1119" i="1"/>
  <c r="R1119" i="1"/>
  <c r="T1119" i="1"/>
  <c r="V1119" i="1"/>
  <c r="X1119" i="1"/>
  <c r="Z1119" i="1"/>
  <c r="AB1119" i="1"/>
  <c r="D1120" i="1"/>
  <c r="F1120" i="1"/>
  <c r="H1120" i="1"/>
  <c r="J1120" i="1"/>
  <c r="L1120" i="1"/>
  <c r="N1120" i="1"/>
  <c r="P1120" i="1"/>
  <c r="R1120" i="1"/>
  <c r="T1120" i="1"/>
  <c r="V1120" i="1"/>
  <c r="X1120" i="1"/>
  <c r="Z1120" i="1"/>
  <c r="AB1120" i="1"/>
  <c r="D1121" i="1"/>
  <c r="F1121" i="1"/>
  <c r="H1121" i="1"/>
  <c r="J1121" i="1"/>
  <c r="L1121" i="1"/>
  <c r="N1121" i="1"/>
  <c r="P1121" i="1"/>
  <c r="R1121" i="1"/>
  <c r="T1121" i="1"/>
  <c r="V1121" i="1"/>
  <c r="X1121" i="1"/>
  <c r="Z1121" i="1"/>
  <c r="AB1121" i="1"/>
  <c r="D1122" i="1"/>
  <c r="F1122" i="1"/>
  <c r="H1122" i="1"/>
  <c r="J1122" i="1"/>
  <c r="L1122" i="1"/>
  <c r="N1122" i="1"/>
  <c r="P1122" i="1"/>
  <c r="R1122" i="1"/>
  <c r="T1122" i="1"/>
  <c r="V1122" i="1"/>
  <c r="X1122" i="1"/>
  <c r="Z1122" i="1"/>
  <c r="AB1122" i="1"/>
  <c r="D1123" i="1"/>
  <c r="F1123" i="1"/>
  <c r="H1123" i="1"/>
  <c r="J1123" i="1"/>
  <c r="L1123" i="1"/>
  <c r="N1123" i="1"/>
  <c r="P1123" i="1"/>
  <c r="R1123" i="1"/>
  <c r="T1123" i="1"/>
  <c r="V1123" i="1"/>
  <c r="X1123" i="1"/>
  <c r="Z1123" i="1"/>
  <c r="AB1123" i="1"/>
  <c r="D1124" i="1"/>
  <c r="F1124" i="1"/>
  <c r="H1124" i="1"/>
  <c r="J1124" i="1"/>
  <c r="L1124" i="1"/>
  <c r="N1124" i="1"/>
  <c r="P1124" i="1"/>
  <c r="R1124" i="1"/>
  <c r="T1124" i="1"/>
  <c r="V1124" i="1"/>
  <c r="X1124" i="1"/>
  <c r="Z1124" i="1"/>
  <c r="AB1124" i="1"/>
  <c r="D1125" i="1"/>
  <c r="F1125" i="1"/>
  <c r="H1125" i="1"/>
  <c r="J1125" i="1"/>
  <c r="L1125" i="1"/>
  <c r="N1125" i="1"/>
  <c r="P1125" i="1"/>
  <c r="R1125" i="1"/>
  <c r="T1125" i="1"/>
  <c r="V1125" i="1"/>
  <c r="X1125" i="1"/>
  <c r="Z1125" i="1"/>
  <c r="AB1125" i="1"/>
  <c r="D1126" i="1"/>
  <c r="F1126" i="1"/>
  <c r="H1126" i="1"/>
  <c r="J1126" i="1"/>
  <c r="L1126" i="1"/>
  <c r="N1126" i="1"/>
  <c r="P1126" i="1"/>
  <c r="R1126" i="1"/>
  <c r="T1126" i="1"/>
  <c r="V1126" i="1"/>
  <c r="X1126" i="1"/>
  <c r="Z1126" i="1"/>
  <c r="AB1126" i="1"/>
  <c r="D1127" i="1"/>
  <c r="F1127" i="1"/>
  <c r="H1127" i="1"/>
  <c r="J1127" i="1"/>
  <c r="L1127" i="1"/>
  <c r="N1127" i="1"/>
  <c r="P1127" i="1"/>
  <c r="R1127" i="1"/>
  <c r="T1127" i="1"/>
  <c r="V1127" i="1"/>
  <c r="X1127" i="1"/>
  <c r="Z1127" i="1"/>
  <c r="AB1127" i="1"/>
  <c r="D1128" i="1"/>
  <c r="F1128" i="1"/>
  <c r="H1128" i="1"/>
  <c r="J1128" i="1"/>
  <c r="L1128" i="1"/>
  <c r="N1128" i="1"/>
  <c r="P1128" i="1"/>
  <c r="R1128" i="1"/>
  <c r="T1128" i="1"/>
  <c r="V1128" i="1"/>
  <c r="X1128" i="1"/>
  <c r="Z1128" i="1"/>
  <c r="AB1128" i="1"/>
  <c r="D1129" i="1"/>
  <c r="F1129" i="1"/>
  <c r="H1129" i="1"/>
  <c r="J1129" i="1"/>
  <c r="L1129" i="1"/>
  <c r="N1129" i="1"/>
  <c r="P1129" i="1"/>
  <c r="R1129" i="1"/>
  <c r="T1129" i="1"/>
  <c r="V1129" i="1"/>
  <c r="X1129" i="1"/>
  <c r="Z1129" i="1"/>
  <c r="AB1129" i="1"/>
  <c r="D1130" i="1"/>
  <c r="F1130" i="1"/>
  <c r="H1130" i="1"/>
  <c r="J1130" i="1"/>
  <c r="L1130" i="1"/>
  <c r="N1130" i="1"/>
  <c r="P1130" i="1"/>
  <c r="R1130" i="1"/>
  <c r="T1130" i="1"/>
  <c r="V1130" i="1"/>
  <c r="X1130" i="1"/>
  <c r="Z1130" i="1"/>
  <c r="AB1130" i="1"/>
  <c r="D1131" i="1"/>
  <c r="F1131" i="1"/>
  <c r="H1131" i="1"/>
  <c r="J1131" i="1"/>
  <c r="L1131" i="1"/>
  <c r="N1131" i="1"/>
  <c r="P1131" i="1"/>
  <c r="R1131" i="1"/>
  <c r="T1131" i="1"/>
  <c r="V1131" i="1"/>
  <c r="X1131" i="1"/>
  <c r="Z1131" i="1"/>
  <c r="AB1131" i="1"/>
  <c r="D1132" i="1"/>
  <c r="F1132" i="1"/>
  <c r="H1132" i="1"/>
  <c r="J1132" i="1"/>
  <c r="L1132" i="1"/>
  <c r="N1132" i="1"/>
  <c r="P1132" i="1"/>
  <c r="R1132" i="1"/>
  <c r="T1132" i="1"/>
  <c r="V1132" i="1"/>
  <c r="X1132" i="1"/>
  <c r="Z1132" i="1"/>
  <c r="AB1132" i="1"/>
  <c r="D1133" i="1"/>
  <c r="F1133" i="1"/>
  <c r="H1133" i="1"/>
  <c r="J1133" i="1"/>
  <c r="L1133" i="1"/>
  <c r="N1133" i="1"/>
  <c r="P1133" i="1"/>
  <c r="R1133" i="1"/>
  <c r="T1133" i="1"/>
  <c r="V1133" i="1"/>
  <c r="X1133" i="1"/>
  <c r="Z1133" i="1"/>
  <c r="AB1133" i="1"/>
  <c r="D1134" i="1"/>
  <c r="F1134" i="1"/>
  <c r="H1134" i="1"/>
  <c r="J1134" i="1"/>
  <c r="L1134" i="1"/>
  <c r="N1134" i="1"/>
  <c r="P1134" i="1"/>
  <c r="R1134" i="1"/>
  <c r="T1134" i="1"/>
  <c r="V1134" i="1"/>
  <c r="X1134" i="1"/>
  <c r="Z1134" i="1"/>
  <c r="AB1134" i="1"/>
  <c r="D1135" i="1"/>
  <c r="F1135" i="1"/>
  <c r="H1135" i="1"/>
  <c r="J1135" i="1"/>
  <c r="L1135" i="1"/>
  <c r="N1135" i="1"/>
  <c r="P1135" i="1"/>
  <c r="R1135" i="1"/>
  <c r="T1135" i="1"/>
  <c r="V1135" i="1"/>
  <c r="X1135" i="1"/>
  <c r="Z1135" i="1"/>
  <c r="AB1135" i="1"/>
  <c r="D1136" i="1"/>
  <c r="F1136" i="1"/>
  <c r="H1136" i="1"/>
  <c r="J1136" i="1"/>
  <c r="L1136" i="1"/>
  <c r="N1136" i="1"/>
  <c r="P1136" i="1"/>
  <c r="R1136" i="1"/>
  <c r="T1136" i="1"/>
  <c r="V1136" i="1"/>
  <c r="X1136" i="1"/>
  <c r="Z1136" i="1"/>
  <c r="AB1136" i="1"/>
  <c r="D1137" i="1"/>
  <c r="F1137" i="1"/>
  <c r="H1137" i="1"/>
  <c r="J1137" i="1"/>
  <c r="L1137" i="1"/>
  <c r="N1137" i="1"/>
  <c r="P1137" i="1"/>
  <c r="R1137" i="1"/>
  <c r="T1137" i="1"/>
  <c r="V1137" i="1"/>
  <c r="X1137" i="1"/>
  <c r="Z1137" i="1"/>
  <c r="AB1137" i="1"/>
  <c r="D1138" i="1"/>
  <c r="F1138" i="1"/>
  <c r="H1138" i="1"/>
  <c r="J1138" i="1"/>
  <c r="L1138" i="1"/>
  <c r="N1138" i="1"/>
  <c r="P1138" i="1"/>
  <c r="R1138" i="1"/>
  <c r="T1138" i="1"/>
  <c r="V1138" i="1"/>
  <c r="X1138" i="1"/>
  <c r="Z1138" i="1"/>
  <c r="AB1138" i="1"/>
  <c r="D1139" i="1"/>
  <c r="F1139" i="1"/>
  <c r="H1139" i="1"/>
  <c r="J1139" i="1"/>
  <c r="L1139" i="1"/>
  <c r="N1139" i="1"/>
  <c r="P1139" i="1"/>
  <c r="R1139" i="1"/>
  <c r="T1139" i="1"/>
  <c r="V1139" i="1"/>
  <c r="X1139" i="1"/>
  <c r="Z1139" i="1"/>
  <c r="AB1139" i="1"/>
  <c r="D1140" i="1"/>
  <c r="F1140" i="1"/>
  <c r="H1140" i="1"/>
  <c r="J1140" i="1"/>
  <c r="L1140" i="1"/>
  <c r="N1140" i="1"/>
  <c r="P1140" i="1"/>
  <c r="R1140" i="1"/>
  <c r="T1140" i="1"/>
  <c r="V1140" i="1"/>
  <c r="X1140" i="1"/>
  <c r="Z1140" i="1"/>
  <c r="AB1140" i="1"/>
  <c r="D1141" i="1"/>
  <c r="F1141" i="1"/>
  <c r="H1141" i="1"/>
  <c r="J1141" i="1"/>
  <c r="L1141" i="1"/>
  <c r="N1141" i="1"/>
  <c r="P1141" i="1"/>
  <c r="R1141" i="1"/>
  <c r="T1141" i="1"/>
  <c r="V1141" i="1"/>
  <c r="X1141" i="1"/>
  <c r="Z1141" i="1"/>
  <c r="AB1141" i="1"/>
  <c r="D1142" i="1"/>
  <c r="F1142" i="1"/>
  <c r="H1142" i="1"/>
  <c r="J1142" i="1"/>
  <c r="L1142" i="1"/>
  <c r="N1142" i="1"/>
  <c r="P1142" i="1"/>
  <c r="R1142" i="1"/>
  <c r="T1142" i="1"/>
  <c r="V1142" i="1"/>
  <c r="X1142" i="1"/>
  <c r="Z1142" i="1"/>
  <c r="AB1142" i="1"/>
  <c r="D1143" i="1"/>
  <c r="F1143" i="1"/>
  <c r="H1143" i="1"/>
  <c r="J1143" i="1"/>
  <c r="L1143" i="1"/>
  <c r="N1143" i="1"/>
  <c r="P1143" i="1"/>
  <c r="R1143" i="1"/>
  <c r="T1143" i="1"/>
  <c r="V1143" i="1"/>
  <c r="X1143" i="1"/>
  <c r="Z1143" i="1"/>
  <c r="AB1143" i="1"/>
  <c r="D1144" i="1"/>
  <c r="F1144" i="1"/>
  <c r="H1144" i="1"/>
  <c r="J1144" i="1"/>
  <c r="L1144" i="1"/>
  <c r="N1144" i="1"/>
  <c r="P1144" i="1"/>
  <c r="R1144" i="1"/>
  <c r="T1144" i="1"/>
  <c r="V1144" i="1"/>
  <c r="X1144" i="1"/>
  <c r="Z1144" i="1"/>
  <c r="AB1144" i="1"/>
  <c r="D1145" i="1"/>
  <c r="F1145" i="1"/>
  <c r="H1145" i="1"/>
  <c r="J1145" i="1"/>
  <c r="L1145" i="1"/>
  <c r="N1145" i="1"/>
  <c r="P1145" i="1"/>
  <c r="R1145" i="1"/>
  <c r="T1145" i="1"/>
  <c r="V1145" i="1"/>
  <c r="X1145" i="1"/>
  <c r="Z1145" i="1"/>
  <c r="AB1145" i="1"/>
  <c r="D1146" i="1"/>
  <c r="F1146" i="1"/>
  <c r="H1146" i="1"/>
  <c r="J1146" i="1"/>
  <c r="L1146" i="1"/>
  <c r="N1146" i="1"/>
  <c r="P1146" i="1"/>
  <c r="R1146" i="1"/>
  <c r="T1146" i="1"/>
  <c r="V1146" i="1"/>
  <c r="X1146" i="1"/>
  <c r="Z1146" i="1"/>
  <c r="AB1146" i="1"/>
  <c r="D1147" i="1"/>
  <c r="F1147" i="1"/>
  <c r="H1147" i="1"/>
  <c r="J1147" i="1"/>
  <c r="L1147" i="1"/>
  <c r="N1147" i="1"/>
  <c r="P1147" i="1"/>
  <c r="R1147" i="1"/>
  <c r="T1147" i="1"/>
  <c r="V1147" i="1"/>
  <c r="X1147" i="1"/>
  <c r="Z1147" i="1"/>
  <c r="AB1147" i="1"/>
  <c r="D1148" i="1"/>
  <c r="F1148" i="1"/>
  <c r="H1148" i="1"/>
  <c r="J1148" i="1"/>
  <c r="L1148" i="1"/>
  <c r="N1148" i="1"/>
  <c r="P1148" i="1"/>
  <c r="R1148" i="1"/>
  <c r="T1148" i="1"/>
  <c r="V1148" i="1"/>
  <c r="X1148" i="1"/>
  <c r="Z1148" i="1"/>
  <c r="AB1148" i="1"/>
  <c r="D1149" i="1"/>
  <c r="F1149" i="1"/>
  <c r="H1149" i="1"/>
  <c r="J1149" i="1"/>
  <c r="L1149" i="1"/>
  <c r="N1149" i="1"/>
  <c r="P1149" i="1"/>
  <c r="R1149" i="1"/>
  <c r="T1149" i="1"/>
  <c r="V1149" i="1"/>
  <c r="X1149" i="1"/>
  <c r="Z1149" i="1"/>
  <c r="AB1149" i="1"/>
  <c r="D1150" i="1"/>
  <c r="F1150" i="1"/>
  <c r="H1150" i="1"/>
  <c r="J1150" i="1"/>
  <c r="L1150" i="1"/>
  <c r="N1150" i="1"/>
  <c r="P1150" i="1"/>
  <c r="R1150" i="1"/>
  <c r="T1150" i="1"/>
  <c r="V1150" i="1"/>
  <c r="X1150" i="1"/>
  <c r="Z1150" i="1"/>
  <c r="AB1150" i="1"/>
  <c r="D1151" i="1"/>
  <c r="F1151" i="1"/>
  <c r="H1151" i="1"/>
  <c r="J1151" i="1"/>
  <c r="L1151" i="1"/>
  <c r="N1151" i="1"/>
  <c r="P1151" i="1"/>
  <c r="R1151" i="1"/>
  <c r="T1151" i="1"/>
  <c r="V1151" i="1"/>
  <c r="X1151" i="1"/>
  <c r="Z1151" i="1"/>
  <c r="AB1151" i="1"/>
  <c r="D1152" i="1"/>
  <c r="F1152" i="1"/>
  <c r="H1152" i="1"/>
  <c r="J1152" i="1"/>
  <c r="L1152" i="1"/>
  <c r="N1152" i="1"/>
  <c r="P1152" i="1"/>
  <c r="R1152" i="1"/>
  <c r="T1152" i="1"/>
  <c r="V1152" i="1"/>
  <c r="X1152" i="1"/>
  <c r="Z1152" i="1"/>
  <c r="AB1152" i="1"/>
  <c r="D1153" i="1"/>
  <c r="F1153" i="1"/>
  <c r="H1153" i="1"/>
  <c r="J1153" i="1"/>
  <c r="L1153" i="1"/>
  <c r="N1153" i="1"/>
  <c r="P1153" i="1"/>
  <c r="R1153" i="1"/>
  <c r="T1153" i="1"/>
  <c r="V1153" i="1"/>
  <c r="X1153" i="1"/>
  <c r="Z1153" i="1"/>
  <c r="AB1153" i="1"/>
  <c r="D1154" i="1"/>
  <c r="F1154" i="1"/>
  <c r="H1154" i="1"/>
  <c r="J1154" i="1"/>
  <c r="L1154" i="1"/>
  <c r="N1154" i="1"/>
  <c r="P1154" i="1"/>
  <c r="R1154" i="1"/>
  <c r="T1154" i="1"/>
  <c r="V1154" i="1"/>
  <c r="X1154" i="1"/>
  <c r="Z1154" i="1"/>
  <c r="AB1154" i="1"/>
  <c r="D1155" i="1"/>
  <c r="F1155" i="1"/>
  <c r="H1155" i="1"/>
  <c r="J1155" i="1"/>
  <c r="L1155" i="1"/>
  <c r="N1155" i="1"/>
  <c r="P1155" i="1"/>
  <c r="R1155" i="1"/>
  <c r="T1155" i="1"/>
  <c r="V1155" i="1"/>
  <c r="X1155" i="1"/>
  <c r="Z1155" i="1"/>
  <c r="AB1155" i="1"/>
  <c r="D1156" i="1"/>
  <c r="F1156" i="1"/>
  <c r="H1156" i="1"/>
  <c r="J1156" i="1"/>
  <c r="L1156" i="1"/>
  <c r="N1156" i="1"/>
  <c r="P1156" i="1"/>
  <c r="R1156" i="1"/>
  <c r="T1156" i="1"/>
  <c r="V1156" i="1"/>
  <c r="X1156" i="1"/>
  <c r="Z1156" i="1"/>
  <c r="AB1156" i="1"/>
  <c r="D1157" i="1"/>
  <c r="F1157" i="1"/>
  <c r="H1157" i="1"/>
  <c r="J1157" i="1"/>
  <c r="L1157" i="1"/>
  <c r="N1157" i="1"/>
  <c r="P1157" i="1"/>
  <c r="R1157" i="1"/>
  <c r="T1157" i="1"/>
  <c r="V1157" i="1"/>
  <c r="X1157" i="1"/>
  <c r="Z1157" i="1"/>
  <c r="AB1157" i="1"/>
  <c r="D1158" i="1"/>
  <c r="F1158" i="1"/>
  <c r="H1158" i="1"/>
  <c r="J1158" i="1"/>
  <c r="L1158" i="1"/>
  <c r="N1158" i="1"/>
  <c r="P1158" i="1"/>
  <c r="R1158" i="1"/>
  <c r="T1158" i="1"/>
  <c r="V1158" i="1"/>
  <c r="X1158" i="1"/>
  <c r="Z1158" i="1"/>
  <c r="AB1158" i="1"/>
  <c r="D1159" i="1"/>
  <c r="F1159" i="1"/>
  <c r="H1159" i="1"/>
  <c r="J1159" i="1"/>
  <c r="L1159" i="1"/>
  <c r="N1159" i="1"/>
  <c r="P1159" i="1"/>
  <c r="R1159" i="1"/>
  <c r="T1159" i="1"/>
  <c r="V1159" i="1"/>
  <c r="X1159" i="1"/>
  <c r="Z1159" i="1"/>
  <c r="AB1159" i="1"/>
  <c r="D1160" i="1"/>
  <c r="F1160" i="1"/>
  <c r="H1160" i="1"/>
  <c r="J1160" i="1"/>
  <c r="L1160" i="1"/>
  <c r="N1160" i="1"/>
  <c r="P1160" i="1"/>
  <c r="R1160" i="1"/>
  <c r="T1160" i="1"/>
  <c r="V1160" i="1"/>
  <c r="X1160" i="1"/>
  <c r="Z1160" i="1"/>
  <c r="AB1160" i="1"/>
  <c r="D1161" i="1"/>
  <c r="F1161" i="1"/>
  <c r="H1161" i="1"/>
  <c r="J1161" i="1"/>
  <c r="L1161" i="1"/>
  <c r="N1161" i="1"/>
  <c r="P1161" i="1"/>
  <c r="R1161" i="1"/>
  <c r="T1161" i="1"/>
  <c r="V1161" i="1"/>
  <c r="X1161" i="1"/>
  <c r="Z1161" i="1"/>
  <c r="AB1161" i="1"/>
  <c r="D1162" i="1"/>
  <c r="F1162" i="1"/>
  <c r="H1162" i="1"/>
  <c r="J1162" i="1"/>
  <c r="L1162" i="1"/>
  <c r="N1162" i="1"/>
  <c r="P1162" i="1"/>
  <c r="R1162" i="1"/>
  <c r="T1162" i="1"/>
  <c r="V1162" i="1"/>
  <c r="X1162" i="1"/>
  <c r="Z1162" i="1"/>
  <c r="AB1162" i="1"/>
  <c r="D1163" i="1"/>
  <c r="F1163" i="1"/>
  <c r="H1163" i="1"/>
  <c r="J1163" i="1"/>
  <c r="L1163" i="1"/>
  <c r="N1163" i="1"/>
  <c r="P1163" i="1"/>
  <c r="R1163" i="1"/>
  <c r="T1163" i="1"/>
  <c r="V1163" i="1"/>
  <c r="X1163" i="1"/>
  <c r="Z1163" i="1"/>
  <c r="AB1163" i="1"/>
  <c r="D1164" i="1"/>
  <c r="F1164" i="1"/>
  <c r="H1164" i="1"/>
  <c r="J1164" i="1"/>
  <c r="L1164" i="1"/>
  <c r="N1164" i="1"/>
  <c r="P1164" i="1"/>
  <c r="R1164" i="1"/>
  <c r="T1164" i="1"/>
  <c r="V1164" i="1"/>
  <c r="X1164" i="1"/>
  <c r="Z1164" i="1"/>
  <c r="AB1164" i="1"/>
  <c r="D1165" i="1"/>
  <c r="F1165" i="1"/>
  <c r="H1165" i="1"/>
  <c r="J1165" i="1"/>
  <c r="L1165" i="1"/>
  <c r="N1165" i="1"/>
  <c r="P1165" i="1"/>
  <c r="R1165" i="1"/>
  <c r="T1165" i="1"/>
  <c r="V1165" i="1"/>
  <c r="X1165" i="1"/>
  <c r="Z1165" i="1"/>
  <c r="AB1165" i="1"/>
  <c r="D1166" i="1"/>
  <c r="F1166" i="1"/>
  <c r="H1166" i="1"/>
  <c r="J1166" i="1"/>
  <c r="L1166" i="1"/>
  <c r="N1166" i="1"/>
  <c r="P1166" i="1"/>
  <c r="R1166" i="1"/>
  <c r="T1166" i="1"/>
  <c r="V1166" i="1"/>
  <c r="X1166" i="1"/>
  <c r="Z1166" i="1"/>
  <c r="AB1166" i="1"/>
  <c r="D1167" i="1"/>
  <c r="F1167" i="1"/>
  <c r="H1167" i="1"/>
  <c r="J1167" i="1"/>
  <c r="L1167" i="1"/>
  <c r="N1167" i="1"/>
  <c r="P1167" i="1"/>
  <c r="R1167" i="1"/>
  <c r="T1167" i="1"/>
  <c r="V1167" i="1"/>
  <c r="X1167" i="1"/>
  <c r="Z1167" i="1"/>
  <c r="AB1167" i="1"/>
  <c r="D1168" i="1"/>
  <c r="F1168" i="1"/>
  <c r="H1168" i="1"/>
  <c r="J1168" i="1"/>
  <c r="L1168" i="1"/>
  <c r="N1168" i="1"/>
  <c r="P1168" i="1"/>
  <c r="R1168" i="1"/>
  <c r="T1168" i="1"/>
  <c r="V1168" i="1"/>
  <c r="X1168" i="1"/>
  <c r="Z1168" i="1"/>
  <c r="AB1168" i="1"/>
  <c r="D1169" i="1"/>
  <c r="F1169" i="1"/>
  <c r="H1169" i="1"/>
  <c r="J1169" i="1"/>
  <c r="L1169" i="1"/>
  <c r="N1169" i="1"/>
  <c r="P1169" i="1"/>
  <c r="R1169" i="1"/>
  <c r="T1169" i="1"/>
  <c r="V1169" i="1"/>
  <c r="X1169" i="1"/>
  <c r="Z1169" i="1"/>
  <c r="AB1169" i="1"/>
  <c r="D1170" i="1"/>
  <c r="F1170" i="1"/>
  <c r="H1170" i="1"/>
  <c r="J1170" i="1"/>
  <c r="L1170" i="1"/>
  <c r="N1170" i="1"/>
  <c r="P1170" i="1"/>
  <c r="R1170" i="1"/>
  <c r="T1170" i="1"/>
  <c r="V1170" i="1"/>
  <c r="X1170" i="1"/>
  <c r="Z1170" i="1"/>
  <c r="AB1170" i="1"/>
  <c r="D1171" i="1"/>
  <c r="F1171" i="1"/>
  <c r="H1171" i="1"/>
  <c r="J1171" i="1"/>
  <c r="L1171" i="1"/>
  <c r="N1171" i="1"/>
  <c r="P1171" i="1"/>
  <c r="R1171" i="1"/>
  <c r="T1171" i="1"/>
  <c r="V1171" i="1"/>
  <c r="X1171" i="1"/>
  <c r="Z1171" i="1"/>
  <c r="AB1171" i="1"/>
  <c r="D1172" i="1"/>
  <c r="F1172" i="1"/>
  <c r="H1172" i="1"/>
  <c r="J1172" i="1"/>
  <c r="L1172" i="1"/>
  <c r="N1172" i="1"/>
  <c r="P1172" i="1"/>
  <c r="R1172" i="1"/>
  <c r="T1172" i="1"/>
  <c r="V1172" i="1"/>
  <c r="X1172" i="1"/>
  <c r="Z1172" i="1"/>
  <c r="AB1172" i="1"/>
  <c r="D1173" i="1"/>
  <c r="F1173" i="1"/>
  <c r="H1173" i="1"/>
  <c r="J1173" i="1"/>
  <c r="L1173" i="1"/>
  <c r="N1173" i="1"/>
  <c r="P1173" i="1"/>
  <c r="R1173" i="1"/>
  <c r="T1173" i="1"/>
  <c r="V1173" i="1"/>
  <c r="X1173" i="1"/>
  <c r="Z1173" i="1"/>
  <c r="AB1173" i="1"/>
  <c r="D1174" i="1"/>
  <c r="F1174" i="1"/>
  <c r="H1174" i="1"/>
  <c r="J1174" i="1"/>
  <c r="L1174" i="1"/>
  <c r="N1174" i="1"/>
  <c r="P1174" i="1"/>
  <c r="R1174" i="1"/>
  <c r="T1174" i="1"/>
  <c r="V1174" i="1"/>
  <c r="X1174" i="1"/>
  <c r="Z1174" i="1"/>
  <c r="AB1174" i="1"/>
  <c r="D1175" i="1"/>
  <c r="F1175" i="1"/>
  <c r="H1175" i="1"/>
  <c r="J1175" i="1"/>
  <c r="L1175" i="1"/>
  <c r="N1175" i="1"/>
  <c r="P1175" i="1"/>
  <c r="R1175" i="1"/>
  <c r="T1175" i="1"/>
  <c r="V1175" i="1"/>
  <c r="X1175" i="1"/>
  <c r="Z1175" i="1"/>
  <c r="AB1175" i="1"/>
  <c r="D1176" i="1"/>
  <c r="F1176" i="1"/>
  <c r="H1176" i="1"/>
  <c r="J1176" i="1"/>
  <c r="L1176" i="1"/>
  <c r="N1176" i="1"/>
  <c r="P1176" i="1"/>
  <c r="R1176" i="1"/>
  <c r="T1176" i="1"/>
  <c r="V1176" i="1"/>
  <c r="X1176" i="1"/>
  <c r="Z1176" i="1"/>
  <c r="AB1176" i="1"/>
  <c r="D1177" i="1"/>
  <c r="F1177" i="1"/>
  <c r="H1177" i="1"/>
  <c r="J1177" i="1"/>
  <c r="L1177" i="1"/>
  <c r="N1177" i="1"/>
  <c r="P1177" i="1"/>
  <c r="R1177" i="1"/>
  <c r="T1177" i="1"/>
  <c r="V1177" i="1"/>
  <c r="X1177" i="1"/>
  <c r="Z1177" i="1"/>
  <c r="AB1177" i="1"/>
  <c r="D1178" i="1"/>
  <c r="F1178" i="1"/>
  <c r="H1178" i="1"/>
  <c r="J1178" i="1"/>
  <c r="L1178" i="1"/>
  <c r="N1178" i="1"/>
  <c r="P1178" i="1"/>
  <c r="R1178" i="1"/>
  <c r="T1178" i="1"/>
  <c r="V1178" i="1"/>
  <c r="X1178" i="1"/>
  <c r="Z1178" i="1"/>
  <c r="AB1178" i="1"/>
  <c r="D1179" i="1"/>
  <c r="F1179" i="1"/>
  <c r="H1179" i="1"/>
  <c r="J1179" i="1"/>
  <c r="L1179" i="1"/>
  <c r="N1179" i="1"/>
  <c r="P1179" i="1"/>
  <c r="R1179" i="1"/>
  <c r="T1179" i="1"/>
  <c r="V1179" i="1"/>
  <c r="X1179" i="1"/>
  <c r="Z1179" i="1"/>
  <c r="AB1179" i="1"/>
  <c r="D1180" i="1"/>
  <c r="F1180" i="1"/>
  <c r="H1180" i="1"/>
  <c r="J1180" i="1"/>
  <c r="L1180" i="1"/>
  <c r="N1180" i="1"/>
  <c r="P1180" i="1"/>
  <c r="R1180" i="1"/>
  <c r="T1180" i="1"/>
  <c r="V1180" i="1"/>
  <c r="X1180" i="1"/>
  <c r="Z1180" i="1"/>
  <c r="AB1180" i="1"/>
  <c r="D1181" i="1"/>
  <c r="F1181" i="1"/>
  <c r="H1181" i="1"/>
  <c r="J1181" i="1"/>
  <c r="L1181" i="1"/>
  <c r="N1181" i="1"/>
  <c r="P1181" i="1"/>
  <c r="R1181" i="1"/>
  <c r="T1181" i="1"/>
  <c r="V1181" i="1"/>
  <c r="X1181" i="1"/>
  <c r="Z1181" i="1"/>
  <c r="AB1181" i="1"/>
  <c r="D1182" i="1"/>
  <c r="F1182" i="1"/>
  <c r="H1182" i="1"/>
  <c r="J1182" i="1"/>
  <c r="L1182" i="1"/>
  <c r="N1182" i="1"/>
  <c r="P1182" i="1"/>
  <c r="R1182" i="1"/>
  <c r="T1182" i="1"/>
  <c r="V1182" i="1"/>
  <c r="X1182" i="1"/>
  <c r="Z1182" i="1"/>
  <c r="AB1182" i="1"/>
  <c r="D1183" i="1"/>
  <c r="F1183" i="1"/>
  <c r="H1183" i="1"/>
  <c r="J1183" i="1"/>
  <c r="L1183" i="1"/>
  <c r="N1183" i="1"/>
  <c r="P1183" i="1"/>
  <c r="R1183" i="1"/>
  <c r="T1183" i="1"/>
  <c r="V1183" i="1"/>
  <c r="X1183" i="1"/>
  <c r="Z1183" i="1"/>
  <c r="AB1183" i="1"/>
  <c r="D1184" i="1"/>
  <c r="F1184" i="1"/>
  <c r="H1184" i="1"/>
  <c r="J1184" i="1"/>
  <c r="L1184" i="1"/>
  <c r="N1184" i="1"/>
  <c r="P1184" i="1"/>
  <c r="R1184" i="1"/>
  <c r="T1184" i="1"/>
  <c r="V1184" i="1"/>
  <c r="X1184" i="1"/>
  <c r="Z1184" i="1"/>
  <c r="AB1184" i="1"/>
  <c r="D1185" i="1"/>
  <c r="F1185" i="1"/>
  <c r="H1185" i="1"/>
  <c r="J1185" i="1"/>
  <c r="L1185" i="1"/>
  <c r="N1185" i="1"/>
  <c r="P1185" i="1"/>
  <c r="R1185" i="1"/>
  <c r="T1185" i="1"/>
  <c r="V1185" i="1"/>
  <c r="X1185" i="1"/>
  <c r="Z1185" i="1"/>
  <c r="AB1185" i="1"/>
  <c r="D1186" i="1"/>
  <c r="F1186" i="1"/>
  <c r="H1186" i="1"/>
  <c r="J1186" i="1"/>
  <c r="L1186" i="1"/>
  <c r="N1186" i="1"/>
  <c r="P1186" i="1"/>
  <c r="R1186" i="1"/>
  <c r="T1186" i="1"/>
  <c r="V1186" i="1"/>
  <c r="X1186" i="1"/>
  <c r="Z1186" i="1"/>
  <c r="AB1186" i="1"/>
  <c r="D1187" i="1"/>
  <c r="F1187" i="1"/>
  <c r="H1187" i="1"/>
  <c r="J1187" i="1"/>
  <c r="L1187" i="1"/>
  <c r="N1187" i="1"/>
  <c r="P1187" i="1"/>
  <c r="R1187" i="1"/>
  <c r="T1187" i="1"/>
  <c r="V1187" i="1"/>
  <c r="X1187" i="1"/>
  <c r="Z1187" i="1"/>
  <c r="AB1187" i="1"/>
  <c r="D1188" i="1"/>
  <c r="F1188" i="1"/>
  <c r="H1188" i="1"/>
  <c r="J1188" i="1"/>
  <c r="L1188" i="1"/>
  <c r="N1188" i="1"/>
  <c r="P1188" i="1"/>
  <c r="R1188" i="1"/>
  <c r="T1188" i="1"/>
  <c r="V1188" i="1"/>
  <c r="X1188" i="1"/>
  <c r="Z1188" i="1"/>
  <c r="AB1188" i="1"/>
  <c r="D1189" i="1"/>
  <c r="F1189" i="1"/>
  <c r="H1189" i="1"/>
  <c r="J1189" i="1"/>
  <c r="L1189" i="1"/>
  <c r="N1189" i="1"/>
  <c r="P1189" i="1"/>
  <c r="R1189" i="1"/>
  <c r="T1189" i="1"/>
  <c r="V1189" i="1"/>
  <c r="X1189" i="1"/>
  <c r="Z1189" i="1"/>
  <c r="AB1189" i="1"/>
  <c r="D1190" i="1"/>
  <c r="F1190" i="1"/>
  <c r="H1190" i="1"/>
  <c r="J1190" i="1"/>
  <c r="L1190" i="1"/>
  <c r="N1190" i="1"/>
  <c r="P1190" i="1"/>
  <c r="R1190" i="1"/>
  <c r="T1190" i="1"/>
  <c r="V1190" i="1"/>
  <c r="X1190" i="1"/>
  <c r="Z1190" i="1"/>
  <c r="AB1190" i="1"/>
  <c r="D1191" i="1"/>
  <c r="F1191" i="1"/>
  <c r="H1191" i="1"/>
  <c r="J1191" i="1"/>
  <c r="L1191" i="1"/>
  <c r="N1191" i="1"/>
  <c r="P1191" i="1"/>
  <c r="R1191" i="1"/>
  <c r="T1191" i="1"/>
  <c r="V1191" i="1"/>
  <c r="X1191" i="1"/>
  <c r="Z1191" i="1"/>
  <c r="AB1191" i="1"/>
  <c r="D1192" i="1"/>
  <c r="F1192" i="1"/>
  <c r="H1192" i="1"/>
  <c r="J1192" i="1"/>
  <c r="L1192" i="1"/>
  <c r="N1192" i="1"/>
  <c r="P1192" i="1"/>
  <c r="R1192" i="1"/>
  <c r="T1192" i="1"/>
  <c r="V1192" i="1"/>
  <c r="X1192" i="1"/>
  <c r="Z1192" i="1"/>
  <c r="AB1192" i="1"/>
  <c r="D1193" i="1"/>
  <c r="F1193" i="1"/>
  <c r="H1193" i="1"/>
  <c r="J1193" i="1"/>
  <c r="L1193" i="1"/>
  <c r="N1193" i="1"/>
  <c r="P1193" i="1"/>
  <c r="R1193" i="1"/>
  <c r="T1193" i="1"/>
  <c r="V1193" i="1"/>
  <c r="X1193" i="1"/>
  <c r="Z1193" i="1"/>
  <c r="AB1193" i="1"/>
  <c r="D1194" i="1"/>
  <c r="F1194" i="1"/>
  <c r="H1194" i="1"/>
  <c r="J1194" i="1"/>
  <c r="L1194" i="1"/>
  <c r="N1194" i="1"/>
  <c r="P1194" i="1"/>
  <c r="R1194" i="1"/>
  <c r="T1194" i="1"/>
  <c r="V1194" i="1"/>
  <c r="X1194" i="1"/>
  <c r="Z1194" i="1"/>
  <c r="AB1194" i="1"/>
  <c r="D1195" i="1"/>
  <c r="F1195" i="1"/>
  <c r="H1195" i="1"/>
  <c r="J1195" i="1"/>
  <c r="L1195" i="1"/>
  <c r="N1195" i="1"/>
  <c r="P1195" i="1"/>
  <c r="R1195" i="1"/>
  <c r="T1195" i="1"/>
  <c r="V1195" i="1"/>
  <c r="X1195" i="1"/>
  <c r="Z1195" i="1"/>
  <c r="AB1195" i="1"/>
  <c r="D1196" i="1"/>
  <c r="F1196" i="1"/>
  <c r="H1196" i="1"/>
  <c r="J1196" i="1"/>
  <c r="L1196" i="1"/>
  <c r="N1196" i="1"/>
  <c r="P1196" i="1"/>
  <c r="R1196" i="1"/>
  <c r="T1196" i="1"/>
  <c r="V1196" i="1"/>
  <c r="X1196" i="1"/>
  <c r="Z1196" i="1"/>
  <c r="AB1196" i="1"/>
  <c r="D1197" i="1"/>
  <c r="F1197" i="1"/>
  <c r="H1197" i="1"/>
  <c r="J1197" i="1"/>
  <c r="L1197" i="1"/>
  <c r="N1197" i="1"/>
  <c r="P1197" i="1"/>
  <c r="R1197" i="1"/>
  <c r="T1197" i="1"/>
  <c r="V1197" i="1"/>
  <c r="X1197" i="1"/>
  <c r="Z1197" i="1"/>
  <c r="AB1197" i="1"/>
  <c r="D1198" i="1"/>
  <c r="F1198" i="1"/>
  <c r="H1198" i="1"/>
  <c r="J1198" i="1"/>
  <c r="L1198" i="1"/>
  <c r="N1198" i="1"/>
  <c r="P1198" i="1"/>
  <c r="R1198" i="1"/>
  <c r="T1198" i="1"/>
  <c r="V1198" i="1"/>
  <c r="X1198" i="1"/>
  <c r="Z1198" i="1"/>
  <c r="AB1198" i="1"/>
  <c r="D1199" i="1"/>
  <c r="F1199" i="1"/>
  <c r="H1199" i="1"/>
  <c r="J1199" i="1"/>
  <c r="L1199" i="1"/>
  <c r="N1199" i="1"/>
  <c r="P1199" i="1"/>
  <c r="R1199" i="1"/>
  <c r="T1199" i="1"/>
  <c r="V1199" i="1"/>
  <c r="X1199" i="1"/>
  <c r="Z1199" i="1"/>
  <c r="AB1199" i="1"/>
  <c r="D1200" i="1"/>
  <c r="F1200" i="1"/>
  <c r="H1200" i="1"/>
  <c r="J1200" i="1"/>
  <c r="L1200" i="1"/>
  <c r="N1200" i="1"/>
  <c r="P1200" i="1"/>
  <c r="R1200" i="1"/>
  <c r="T1200" i="1"/>
  <c r="V1200" i="1"/>
  <c r="X1200" i="1"/>
  <c r="Z1200" i="1"/>
  <c r="AB1200" i="1"/>
  <c r="D1201" i="1"/>
  <c r="F1201" i="1"/>
  <c r="H1201" i="1"/>
  <c r="J1201" i="1"/>
  <c r="L1201" i="1"/>
  <c r="N1201" i="1"/>
  <c r="P1201" i="1"/>
  <c r="R1201" i="1"/>
  <c r="T1201" i="1"/>
  <c r="V1201" i="1"/>
  <c r="X1201" i="1"/>
  <c r="Z1201" i="1"/>
  <c r="AB1201" i="1"/>
  <c r="D1202" i="1"/>
  <c r="F1202" i="1"/>
  <c r="H1202" i="1"/>
  <c r="J1202" i="1"/>
  <c r="L1202" i="1"/>
  <c r="N1202" i="1"/>
  <c r="P1202" i="1"/>
  <c r="R1202" i="1"/>
  <c r="T1202" i="1"/>
  <c r="V1202" i="1"/>
  <c r="X1202" i="1"/>
  <c r="Z1202" i="1"/>
  <c r="AB1202" i="1"/>
  <c r="D1203" i="1"/>
  <c r="F1203" i="1"/>
  <c r="H1203" i="1"/>
  <c r="J1203" i="1"/>
  <c r="L1203" i="1"/>
  <c r="N1203" i="1"/>
  <c r="P1203" i="1"/>
  <c r="R1203" i="1"/>
  <c r="T1203" i="1"/>
  <c r="V1203" i="1"/>
  <c r="X1203" i="1"/>
  <c r="Z1203" i="1"/>
  <c r="AB1203" i="1"/>
  <c r="D1204" i="1"/>
  <c r="F1204" i="1"/>
  <c r="H1204" i="1"/>
  <c r="J1204" i="1"/>
  <c r="L1204" i="1"/>
  <c r="N1204" i="1"/>
  <c r="P1204" i="1"/>
  <c r="R1204" i="1"/>
  <c r="T1204" i="1"/>
  <c r="V1204" i="1"/>
  <c r="X1204" i="1"/>
  <c r="Z1204" i="1"/>
  <c r="AB1204" i="1"/>
  <c r="D1205" i="1"/>
  <c r="F1205" i="1"/>
  <c r="H1205" i="1"/>
  <c r="J1205" i="1"/>
  <c r="L1205" i="1"/>
  <c r="N1205" i="1"/>
  <c r="P1205" i="1"/>
  <c r="R1205" i="1"/>
  <c r="T1205" i="1"/>
  <c r="V1205" i="1"/>
  <c r="X1205" i="1"/>
  <c r="Z1205" i="1"/>
  <c r="AB1205" i="1"/>
  <c r="D1206" i="1"/>
  <c r="F1206" i="1"/>
  <c r="H1206" i="1"/>
  <c r="J1206" i="1"/>
  <c r="L1206" i="1"/>
  <c r="N1206" i="1"/>
  <c r="P1206" i="1"/>
  <c r="R1206" i="1"/>
  <c r="T1206" i="1"/>
  <c r="V1206" i="1"/>
  <c r="X1206" i="1"/>
  <c r="Z1206" i="1"/>
  <c r="AB1206" i="1"/>
  <c r="D1207" i="1"/>
  <c r="F1207" i="1"/>
  <c r="H1207" i="1"/>
  <c r="J1207" i="1"/>
  <c r="L1207" i="1"/>
  <c r="N1207" i="1"/>
  <c r="P1207" i="1"/>
  <c r="R1207" i="1"/>
  <c r="T1207" i="1"/>
  <c r="V1207" i="1"/>
  <c r="X1207" i="1"/>
  <c r="Z1207" i="1"/>
  <c r="AB1207" i="1"/>
  <c r="D1208" i="1"/>
  <c r="F1208" i="1"/>
  <c r="H1208" i="1"/>
  <c r="J1208" i="1"/>
  <c r="L1208" i="1"/>
  <c r="N1208" i="1"/>
  <c r="P1208" i="1"/>
  <c r="R1208" i="1"/>
  <c r="T1208" i="1"/>
  <c r="V1208" i="1"/>
  <c r="X1208" i="1"/>
  <c r="Z1208" i="1"/>
  <c r="AB1208" i="1"/>
  <c r="D1209" i="1"/>
  <c r="F1209" i="1"/>
  <c r="H1209" i="1"/>
  <c r="J1209" i="1"/>
  <c r="L1209" i="1"/>
  <c r="N1209" i="1"/>
  <c r="P1209" i="1"/>
  <c r="R1209" i="1"/>
  <c r="T1209" i="1"/>
  <c r="V1209" i="1"/>
  <c r="X1209" i="1"/>
  <c r="Z1209" i="1"/>
  <c r="AB1209" i="1"/>
  <c r="D1210" i="1"/>
  <c r="F1210" i="1"/>
  <c r="H1210" i="1"/>
  <c r="J1210" i="1"/>
  <c r="L1210" i="1"/>
  <c r="N1210" i="1"/>
  <c r="P1210" i="1"/>
  <c r="R1210" i="1"/>
  <c r="T1210" i="1"/>
  <c r="V1210" i="1"/>
  <c r="X1210" i="1"/>
  <c r="Z1210" i="1"/>
  <c r="AB1210" i="1"/>
  <c r="D1211" i="1"/>
  <c r="F1211" i="1"/>
  <c r="H1211" i="1"/>
  <c r="J1211" i="1"/>
  <c r="L1211" i="1"/>
  <c r="N1211" i="1"/>
  <c r="P1211" i="1"/>
  <c r="R1211" i="1"/>
  <c r="T1211" i="1"/>
  <c r="V1211" i="1"/>
  <c r="X1211" i="1"/>
  <c r="Z1211" i="1"/>
  <c r="AB1211" i="1"/>
  <c r="D1212" i="1"/>
  <c r="F1212" i="1"/>
  <c r="H1212" i="1"/>
  <c r="J1212" i="1"/>
  <c r="L1212" i="1"/>
  <c r="N1212" i="1"/>
  <c r="P1212" i="1"/>
  <c r="R1212" i="1"/>
  <c r="T1212" i="1"/>
  <c r="V1212" i="1"/>
  <c r="X1212" i="1"/>
  <c r="Z1212" i="1"/>
  <c r="AB1212" i="1"/>
  <c r="D1213" i="1"/>
  <c r="F1213" i="1"/>
  <c r="H1213" i="1"/>
  <c r="J1213" i="1"/>
  <c r="L1213" i="1"/>
  <c r="N1213" i="1"/>
  <c r="P1213" i="1"/>
  <c r="R1213" i="1"/>
  <c r="T1213" i="1"/>
  <c r="V1213" i="1"/>
  <c r="X1213" i="1"/>
  <c r="Z1213" i="1"/>
  <c r="AB1213" i="1"/>
  <c r="D1214" i="1"/>
  <c r="F1214" i="1"/>
  <c r="H1214" i="1"/>
  <c r="J1214" i="1"/>
  <c r="L1214" i="1"/>
  <c r="N1214" i="1"/>
  <c r="P1214" i="1"/>
  <c r="R1214" i="1"/>
  <c r="T1214" i="1"/>
  <c r="V1214" i="1"/>
  <c r="X1214" i="1"/>
  <c r="Z1214" i="1"/>
  <c r="AB1214" i="1"/>
  <c r="D1215" i="1"/>
  <c r="F1215" i="1"/>
  <c r="H1215" i="1"/>
  <c r="J1215" i="1"/>
  <c r="L1215" i="1"/>
  <c r="N1215" i="1"/>
  <c r="P1215" i="1"/>
  <c r="R1215" i="1"/>
  <c r="T1215" i="1"/>
  <c r="V1215" i="1"/>
  <c r="X1215" i="1"/>
  <c r="Z1215" i="1"/>
  <c r="AB1215" i="1"/>
  <c r="D1216" i="1"/>
  <c r="F1216" i="1"/>
  <c r="H1216" i="1"/>
  <c r="J1216" i="1"/>
  <c r="L1216" i="1"/>
  <c r="N1216" i="1"/>
  <c r="P1216" i="1"/>
  <c r="R1216" i="1"/>
  <c r="T1216" i="1"/>
  <c r="V1216" i="1"/>
  <c r="X1216" i="1"/>
  <c r="Z1216" i="1"/>
  <c r="AB1216" i="1"/>
  <c r="D1217" i="1"/>
  <c r="F1217" i="1"/>
  <c r="H1217" i="1"/>
  <c r="J1217" i="1"/>
  <c r="L1217" i="1"/>
  <c r="N1217" i="1"/>
  <c r="P1217" i="1"/>
  <c r="R1217" i="1"/>
  <c r="T1217" i="1"/>
  <c r="V1217" i="1"/>
  <c r="X1217" i="1"/>
  <c r="Z1217" i="1"/>
  <c r="AB1217" i="1"/>
  <c r="D1218" i="1"/>
  <c r="F1218" i="1"/>
  <c r="H1218" i="1"/>
  <c r="J1218" i="1"/>
  <c r="L1218" i="1"/>
  <c r="N1218" i="1"/>
  <c r="P1218" i="1"/>
  <c r="R1218" i="1"/>
  <c r="T1218" i="1"/>
  <c r="V1218" i="1"/>
  <c r="X1218" i="1"/>
  <c r="Z1218" i="1"/>
  <c r="AB1218" i="1"/>
  <c r="D1219" i="1"/>
  <c r="F1219" i="1"/>
  <c r="H1219" i="1"/>
  <c r="J1219" i="1"/>
  <c r="L1219" i="1"/>
  <c r="N1219" i="1"/>
  <c r="P1219" i="1"/>
  <c r="R1219" i="1"/>
  <c r="T1219" i="1"/>
  <c r="V1219" i="1"/>
  <c r="X1219" i="1"/>
  <c r="Z1219" i="1"/>
  <c r="AB1219" i="1"/>
  <c r="D1220" i="1"/>
  <c r="F1220" i="1"/>
  <c r="H1220" i="1"/>
  <c r="J1220" i="1"/>
  <c r="L1220" i="1"/>
  <c r="N1220" i="1"/>
  <c r="P1220" i="1"/>
  <c r="R1220" i="1"/>
  <c r="T1220" i="1"/>
  <c r="V1220" i="1"/>
  <c r="X1220" i="1"/>
  <c r="Z1220" i="1"/>
  <c r="AB1220" i="1"/>
  <c r="D1221" i="1"/>
  <c r="F1221" i="1"/>
  <c r="H1221" i="1"/>
  <c r="J1221" i="1"/>
  <c r="L1221" i="1"/>
  <c r="N1221" i="1"/>
  <c r="P1221" i="1"/>
  <c r="R1221" i="1"/>
  <c r="T1221" i="1"/>
  <c r="V1221" i="1"/>
  <c r="X1221" i="1"/>
  <c r="Z1221" i="1"/>
  <c r="AB1221" i="1"/>
  <c r="D1222" i="1"/>
  <c r="F1222" i="1"/>
  <c r="H1222" i="1"/>
  <c r="J1222" i="1"/>
  <c r="L1222" i="1"/>
  <c r="N1222" i="1"/>
  <c r="P1222" i="1"/>
  <c r="R1222" i="1"/>
  <c r="T1222" i="1"/>
  <c r="V1222" i="1"/>
  <c r="X1222" i="1"/>
  <c r="Z1222" i="1"/>
  <c r="AB1222" i="1"/>
  <c r="D1223" i="1"/>
  <c r="F1223" i="1"/>
  <c r="H1223" i="1"/>
  <c r="J1223" i="1"/>
  <c r="L1223" i="1"/>
  <c r="N1223" i="1"/>
  <c r="P1223" i="1"/>
  <c r="R1223" i="1"/>
  <c r="T1223" i="1"/>
  <c r="V1223" i="1"/>
  <c r="X1223" i="1"/>
  <c r="Z1223" i="1"/>
  <c r="AB1223" i="1"/>
  <c r="D1224" i="1"/>
  <c r="F1224" i="1"/>
  <c r="H1224" i="1"/>
  <c r="J1224" i="1"/>
  <c r="L1224" i="1"/>
  <c r="N1224" i="1"/>
  <c r="P1224" i="1"/>
  <c r="R1224" i="1"/>
  <c r="T1224" i="1"/>
  <c r="V1224" i="1"/>
  <c r="X1224" i="1"/>
  <c r="Z1224" i="1"/>
  <c r="AB1224" i="1"/>
  <c r="D1225" i="1"/>
  <c r="F1225" i="1"/>
  <c r="H1225" i="1"/>
  <c r="J1225" i="1"/>
  <c r="L1225" i="1"/>
  <c r="N1225" i="1"/>
  <c r="P1225" i="1"/>
  <c r="R1225" i="1"/>
  <c r="T1225" i="1"/>
  <c r="V1225" i="1"/>
  <c r="X1225" i="1"/>
  <c r="Z1225" i="1"/>
  <c r="AB1225" i="1"/>
  <c r="D1226" i="1"/>
  <c r="F1226" i="1"/>
  <c r="H1226" i="1"/>
  <c r="J1226" i="1"/>
  <c r="L1226" i="1"/>
  <c r="N1226" i="1"/>
  <c r="P1226" i="1"/>
  <c r="R1226" i="1"/>
  <c r="T1226" i="1"/>
  <c r="V1226" i="1"/>
  <c r="X1226" i="1"/>
  <c r="Z1226" i="1"/>
  <c r="AB1226" i="1"/>
  <c r="D1227" i="1"/>
  <c r="F1227" i="1"/>
  <c r="H1227" i="1"/>
  <c r="J1227" i="1"/>
  <c r="L1227" i="1"/>
  <c r="N1227" i="1"/>
  <c r="P1227" i="1"/>
  <c r="R1227" i="1"/>
  <c r="T1227" i="1"/>
  <c r="V1227" i="1"/>
  <c r="X1227" i="1"/>
  <c r="Z1227" i="1"/>
  <c r="AB1227" i="1"/>
  <c r="D1228" i="1"/>
  <c r="F1228" i="1"/>
  <c r="H1228" i="1"/>
  <c r="J1228" i="1"/>
  <c r="L1228" i="1"/>
  <c r="N1228" i="1"/>
  <c r="P1228" i="1"/>
  <c r="R1228" i="1"/>
  <c r="T1228" i="1"/>
  <c r="V1228" i="1"/>
  <c r="X1228" i="1"/>
  <c r="Z1228" i="1"/>
  <c r="AB1228" i="1"/>
  <c r="D1229" i="1"/>
  <c r="F1229" i="1"/>
  <c r="H1229" i="1"/>
  <c r="J1229" i="1"/>
  <c r="L1229" i="1"/>
  <c r="N1229" i="1"/>
  <c r="P1229" i="1"/>
  <c r="R1229" i="1"/>
  <c r="T1229" i="1"/>
  <c r="V1229" i="1"/>
  <c r="X1229" i="1"/>
  <c r="Z1229" i="1"/>
  <c r="AB1229" i="1"/>
  <c r="D1230" i="1"/>
  <c r="F1230" i="1"/>
  <c r="H1230" i="1"/>
  <c r="J1230" i="1"/>
  <c r="L1230" i="1"/>
  <c r="N1230" i="1"/>
  <c r="P1230" i="1"/>
  <c r="R1230" i="1"/>
  <c r="T1230" i="1"/>
  <c r="V1230" i="1"/>
  <c r="X1230" i="1"/>
  <c r="Z1230" i="1"/>
  <c r="AB1230" i="1"/>
  <c r="D1231" i="1"/>
  <c r="F1231" i="1"/>
  <c r="H1231" i="1"/>
  <c r="J1231" i="1"/>
  <c r="L1231" i="1"/>
  <c r="N1231" i="1"/>
  <c r="P1231" i="1"/>
  <c r="R1231" i="1"/>
  <c r="T1231" i="1"/>
  <c r="V1231" i="1"/>
  <c r="X1231" i="1"/>
  <c r="Z1231" i="1"/>
  <c r="AB1231" i="1"/>
  <c r="D1232" i="1"/>
  <c r="F1232" i="1"/>
  <c r="H1232" i="1"/>
  <c r="J1232" i="1"/>
  <c r="L1232" i="1"/>
  <c r="N1232" i="1"/>
  <c r="P1232" i="1"/>
  <c r="R1232" i="1"/>
  <c r="T1232" i="1"/>
  <c r="V1232" i="1"/>
  <c r="X1232" i="1"/>
  <c r="Z1232" i="1"/>
  <c r="AB1232" i="1"/>
  <c r="D1233" i="1"/>
  <c r="F1233" i="1"/>
  <c r="H1233" i="1"/>
  <c r="J1233" i="1"/>
  <c r="L1233" i="1"/>
  <c r="N1233" i="1"/>
  <c r="P1233" i="1"/>
  <c r="R1233" i="1"/>
  <c r="T1233" i="1"/>
  <c r="V1233" i="1"/>
  <c r="X1233" i="1"/>
  <c r="Z1233" i="1"/>
  <c r="AB1233" i="1"/>
  <c r="D1234" i="1"/>
  <c r="F1234" i="1"/>
  <c r="H1234" i="1"/>
  <c r="J1234" i="1"/>
  <c r="L1234" i="1"/>
  <c r="N1234" i="1"/>
  <c r="P1234" i="1"/>
  <c r="R1234" i="1"/>
  <c r="T1234" i="1"/>
  <c r="V1234" i="1"/>
  <c r="X1234" i="1"/>
  <c r="Z1234" i="1"/>
  <c r="AB1234" i="1"/>
  <c r="D1235" i="1"/>
  <c r="F1235" i="1"/>
  <c r="H1235" i="1"/>
  <c r="J1235" i="1"/>
  <c r="L1235" i="1"/>
  <c r="N1235" i="1"/>
  <c r="P1235" i="1"/>
  <c r="R1235" i="1"/>
  <c r="T1235" i="1"/>
  <c r="V1235" i="1"/>
  <c r="X1235" i="1"/>
  <c r="Z1235" i="1"/>
  <c r="AB1235" i="1"/>
  <c r="D1236" i="1"/>
  <c r="F1236" i="1"/>
  <c r="H1236" i="1"/>
  <c r="J1236" i="1"/>
  <c r="L1236" i="1"/>
  <c r="N1236" i="1"/>
  <c r="P1236" i="1"/>
  <c r="R1236" i="1"/>
  <c r="T1236" i="1"/>
  <c r="V1236" i="1"/>
  <c r="X1236" i="1"/>
  <c r="Z1236" i="1"/>
  <c r="AB1236" i="1"/>
  <c r="D1237" i="1"/>
  <c r="F1237" i="1"/>
  <c r="H1237" i="1"/>
  <c r="J1237" i="1"/>
  <c r="L1237" i="1"/>
  <c r="N1237" i="1"/>
  <c r="P1237" i="1"/>
  <c r="R1237" i="1"/>
  <c r="T1237" i="1"/>
  <c r="V1237" i="1"/>
  <c r="X1237" i="1"/>
  <c r="Z1237" i="1"/>
  <c r="AB1237" i="1"/>
  <c r="D1238" i="1"/>
  <c r="F1238" i="1"/>
  <c r="H1238" i="1"/>
  <c r="J1238" i="1"/>
  <c r="L1238" i="1"/>
  <c r="N1238" i="1"/>
  <c r="P1238" i="1"/>
  <c r="R1238" i="1"/>
  <c r="T1238" i="1"/>
  <c r="V1238" i="1"/>
  <c r="X1238" i="1"/>
  <c r="Z1238" i="1"/>
  <c r="AB1238" i="1"/>
  <c r="D1239" i="1"/>
  <c r="F1239" i="1"/>
  <c r="H1239" i="1"/>
  <c r="J1239" i="1"/>
  <c r="L1239" i="1"/>
  <c r="N1239" i="1"/>
  <c r="P1239" i="1"/>
  <c r="R1239" i="1"/>
  <c r="T1239" i="1"/>
  <c r="V1239" i="1"/>
  <c r="X1239" i="1"/>
  <c r="Z1239" i="1"/>
  <c r="AB1239" i="1"/>
  <c r="D1240" i="1"/>
  <c r="F1240" i="1"/>
  <c r="H1240" i="1"/>
  <c r="J1240" i="1"/>
  <c r="L1240" i="1"/>
  <c r="N1240" i="1"/>
  <c r="P1240" i="1"/>
  <c r="R1240" i="1"/>
  <c r="T1240" i="1"/>
  <c r="V1240" i="1"/>
  <c r="X1240" i="1"/>
  <c r="Z1240" i="1"/>
  <c r="AB1240" i="1"/>
  <c r="D1241" i="1"/>
  <c r="F1241" i="1"/>
  <c r="H1241" i="1"/>
  <c r="J1241" i="1"/>
  <c r="L1241" i="1"/>
  <c r="N1241" i="1"/>
  <c r="P1241" i="1"/>
  <c r="R1241" i="1"/>
  <c r="T1241" i="1"/>
  <c r="V1241" i="1"/>
  <c r="X1241" i="1"/>
  <c r="Z1241" i="1"/>
  <c r="AB1241" i="1"/>
  <c r="D1242" i="1"/>
  <c r="F1242" i="1"/>
  <c r="H1242" i="1"/>
  <c r="J1242" i="1"/>
  <c r="L1242" i="1"/>
  <c r="N1242" i="1"/>
  <c r="P1242" i="1"/>
  <c r="R1242" i="1"/>
  <c r="T1242" i="1"/>
  <c r="V1242" i="1"/>
  <c r="X1242" i="1"/>
  <c r="Z1242" i="1"/>
  <c r="AB1242" i="1"/>
  <c r="D1243" i="1"/>
  <c r="F1243" i="1"/>
  <c r="H1243" i="1"/>
  <c r="J1243" i="1"/>
  <c r="L1243" i="1"/>
  <c r="N1243" i="1"/>
  <c r="P1243" i="1"/>
  <c r="R1243" i="1"/>
  <c r="T1243" i="1"/>
  <c r="V1243" i="1"/>
  <c r="X1243" i="1"/>
  <c r="Z1243" i="1"/>
  <c r="AB1243" i="1"/>
  <c r="D1244" i="1"/>
  <c r="F1244" i="1"/>
  <c r="H1244" i="1"/>
  <c r="J1244" i="1"/>
  <c r="L1244" i="1"/>
  <c r="N1244" i="1"/>
  <c r="P1244" i="1"/>
  <c r="R1244" i="1"/>
  <c r="T1244" i="1"/>
  <c r="V1244" i="1"/>
  <c r="X1244" i="1"/>
  <c r="Z1244" i="1"/>
  <c r="AB1244" i="1"/>
  <c r="D1245" i="1"/>
  <c r="F1245" i="1"/>
  <c r="H1245" i="1"/>
  <c r="J1245" i="1"/>
  <c r="L1245" i="1"/>
  <c r="N1245" i="1"/>
  <c r="P1245" i="1"/>
  <c r="R1245" i="1"/>
  <c r="T1245" i="1"/>
  <c r="V1245" i="1"/>
  <c r="X1245" i="1"/>
  <c r="Z1245" i="1"/>
  <c r="AB1245" i="1"/>
  <c r="D1246" i="1"/>
  <c r="F1246" i="1"/>
  <c r="H1246" i="1"/>
  <c r="J1246" i="1"/>
  <c r="L1246" i="1"/>
  <c r="N1246" i="1"/>
  <c r="P1246" i="1"/>
  <c r="R1246" i="1"/>
  <c r="T1246" i="1"/>
  <c r="V1246" i="1"/>
  <c r="X1246" i="1"/>
  <c r="Z1246" i="1"/>
  <c r="AB1246" i="1"/>
  <c r="D1247" i="1"/>
  <c r="F1247" i="1"/>
  <c r="H1247" i="1"/>
  <c r="J1247" i="1"/>
  <c r="L1247" i="1"/>
  <c r="N1247" i="1"/>
  <c r="P1247" i="1"/>
  <c r="R1247" i="1"/>
  <c r="T1247" i="1"/>
  <c r="V1247" i="1"/>
  <c r="X1247" i="1"/>
  <c r="Z1247" i="1"/>
  <c r="AB1247" i="1"/>
  <c r="D1248" i="1"/>
  <c r="F1248" i="1"/>
  <c r="H1248" i="1"/>
  <c r="J1248" i="1"/>
  <c r="L1248" i="1"/>
  <c r="N1248" i="1"/>
  <c r="P1248" i="1"/>
  <c r="R1248" i="1"/>
  <c r="T1248" i="1"/>
  <c r="V1248" i="1"/>
  <c r="X1248" i="1"/>
  <c r="Z1248" i="1"/>
  <c r="AB1248" i="1"/>
  <c r="D1249" i="1"/>
  <c r="F1249" i="1"/>
  <c r="H1249" i="1"/>
  <c r="J1249" i="1"/>
  <c r="L1249" i="1"/>
  <c r="N1249" i="1"/>
  <c r="P1249" i="1"/>
  <c r="R1249" i="1"/>
  <c r="T1249" i="1"/>
  <c r="V1249" i="1"/>
  <c r="X1249" i="1"/>
  <c r="Z1249" i="1"/>
  <c r="AB1249" i="1"/>
  <c r="D1250" i="1"/>
  <c r="F1250" i="1"/>
  <c r="H1250" i="1"/>
  <c r="J1250" i="1"/>
  <c r="L1250" i="1"/>
  <c r="N1250" i="1"/>
  <c r="P1250" i="1"/>
  <c r="R1250" i="1"/>
  <c r="T1250" i="1"/>
  <c r="V1250" i="1"/>
  <c r="X1250" i="1"/>
  <c r="Z1250" i="1"/>
  <c r="AB1250" i="1"/>
  <c r="D1251" i="1"/>
  <c r="F1251" i="1"/>
  <c r="H1251" i="1"/>
  <c r="J1251" i="1"/>
  <c r="L1251" i="1"/>
  <c r="N1251" i="1"/>
  <c r="P1251" i="1"/>
  <c r="R1251" i="1"/>
  <c r="T1251" i="1"/>
  <c r="V1251" i="1"/>
  <c r="X1251" i="1"/>
  <c r="Z1251" i="1"/>
  <c r="AB1251" i="1"/>
  <c r="D1252" i="1"/>
  <c r="F1252" i="1"/>
  <c r="H1252" i="1"/>
  <c r="J1252" i="1"/>
  <c r="L1252" i="1"/>
  <c r="N1252" i="1"/>
  <c r="P1252" i="1"/>
  <c r="R1252" i="1"/>
  <c r="T1252" i="1"/>
  <c r="V1252" i="1"/>
  <c r="X1252" i="1"/>
  <c r="Z1252" i="1"/>
  <c r="AB1252" i="1"/>
  <c r="D1253" i="1"/>
  <c r="F1253" i="1"/>
  <c r="H1253" i="1"/>
  <c r="J1253" i="1"/>
  <c r="L1253" i="1"/>
  <c r="N1253" i="1"/>
  <c r="P1253" i="1"/>
  <c r="R1253" i="1"/>
  <c r="T1253" i="1"/>
  <c r="V1253" i="1"/>
  <c r="X1253" i="1"/>
  <c r="Z1253" i="1"/>
  <c r="AB1253" i="1"/>
  <c r="D1254" i="1"/>
  <c r="F1254" i="1"/>
  <c r="H1254" i="1"/>
  <c r="J1254" i="1"/>
  <c r="L1254" i="1"/>
  <c r="N1254" i="1"/>
  <c r="P1254" i="1"/>
  <c r="R1254" i="1"/>
  <c r="T1254" i="1"/>
  <c r="V1254" i="1"/>
  <c r="X1254" i="1"/>
  <c r="Z1254" i="1"/>
  <c r="AB1254" i="1"/>
  <c r="D1255" i="1"/>
  <c r="F1255" i="1"/>
  <c r="H1255" i="1"/>
  <c r="J1255" i="1"/>
  <c r="L1255" i="1"/>
  <c r="N1255" i="1"/>
  <c r="P1255" i="1"/>
  <c r="R1255" i="1"/>
  <c r="T1255" i="1"/>
  <c r="V1255" i="1"/>
  <c r="X1255" i="1"/>
  <c r="Z1255" i="1"/>
  <c r="AB1255" i="1"/>
  <c r="D1256" i="1"/>
  <c r="F1256" i="1"/>
  <c r="H1256" i="1"/>
  <c r="J1256" i="1"/>
  <c r="L1256" i="1"/>
  <c r="N1256" i="1"/>
  <c r="P1256" i="1"/>
  <c r="R1256" i="1"/>
  <c r="T1256" i="1"/>
  <c r="V1256" i="1"/>
  <c r="X1256" i="1"/>
  <c r="Z1256" i="1"/>
  <c r="AB1256" i="1"/>
  <c r="D1257" i="1"/>
  <c r="F1257" i="1"/>
  <c r="H1257" i="1"/>
  <c r="J1257" i="1"/>
  <c r="L1257" i="1"/>
  <c r="N1257" i="1"/>
  <c r="P1257" i="1"/>
  <c r="R1257" i="1"/>
  <c r="T1257" i="1"/>
  <c r="V1257" i="1"/>
  <c r="X1257" i="1"/>
  <c r="Z1257" i="1"/>
  <c r="AB1257" i="1"/>
  <c r="D1258" i="1"/>
  <c r="F1258" i="1"/>
  <c r="H1258" i="1"/>
  <c r="J1258" i="1"/>
  <c r="L1258" i="1"/>
  <c r="N1258" i="1"/>
  <c r="P1258" i="1"/>
  <c r="R1258" i="1"/>
  <c r="T1258" i="1"/>
  <c r="V1258" i="1"/>
  <c r="X1258" i="1"/>
  <c r="Z1258" i="1"/>
  <c r="AB1258" i="1"/>
  <c r="D1259" i="1"/>
  <c r="F1259" i="1"/>
  <c r="H1259" i="1"/>
  <c r="J1259" i="1"/>
  <c r="L1259" i="1"/>
  <c r="N1259" i="1"/>
  <c r="P1259" i="1"/>
  <c r="R1259" i="1"/>
  <c r="T1259" i="1"/>
  <c r="V1259" i="1"/>
  <c r="X1259" i="1"/>
  <c r="Z1259" i="1"/>
  <c r="AB1259" i="1"/>
  <c r="D1260" i="1"/>
  <c r="F1260" i="1"/>
  <c r="H1260" i="1"/>
  <c r="J1260" i="1"/>
  <c r="L1260" i="1"/>
  <c r="N1260" i="1"/>
  <c r="P1260" i="1"/>
  <c r="R1260" i="1"/>
  <c r="T1260" i="1"/>
  <c r="V1260" i="1"/>
  <c r="X1260" i="1"/>
  <c r="Z1260" i="1"/>
  <c r="AB1260" i="1"/>
  <c r="D1261" i="1"/>
  <c r="F1261" i="1"/>
  <c r="H1261" i="1"/>
  <c r="J1261" i="1"/>
  <c r="L1261" i="1"/>
  <c r="N1261" i="1"/>
  <c r="P1261" i="1"/>
  <c r="R1261" i="1"/>
  <c r="T1261" i="1"/>
  <c r="V1261" i="1"/>
  <c r="X1261" i="1"/>
  <c r="Z1261" i="1"/>
  <c r="AB1261" i="1"/>
  <c r="D1262" i="1"/>
  <c r="F1262" i="1"/>
  <c r="H1262" i="1"/>
  <c r="J1262" i="1"/>
  <c r="L1262" i="1"/>
  <c r="N1262" i="1"/>
  <c r="P1262" i="1"/>
  <c r="R1262" i="1"/>
  <c r="T1262" i="1"/>
  <c r="V1262" i="1"/>
  <c r="X1262" i="1"/>
  <c r="Z1262" i="1"/>
  <c r="AB1262" i="1"/>
  <c r="D1263" i="1"/>
  <c r="F1263" i="1"/>
  <c r="H1263" i="1"/>
  <c r="J1263" i="1"/>
  <c r="L1263" i="1"/>
  <c r="N1263" i="1"/>
  <c r="P1263" i="1"/>
  <c r="R1263" i="1"/>
  <c r="T1263" i="1"/>
  <c r="V1263" i="1"/>
  <c r="X1263" i="1"/>
  <c r="Z1263" i="1"/>
  <c r="AB1263" i="1"/>
  <c r="D1264" i="1"/>
  <c r="F1264" i="1"/>
  <c r="H1264" i="1"/>
  <c r="J1264" i="1"/>
  <c r="L1264" i="1"/>
  <c r="N1264" i="1"/>
  <c r="P1264" i="1"/>
  <c r="R1264" i="1"/>
  <c r="T1264" i="1"/>
  <c r="V1264" i="1"/>
  <c r="X1264" i="1"/>
  <c r="Z1264" i="1"/>
  <c r="AB1264" i="1"/>
  <c r="D1265" i="1"/>
  <c r="F1265" i="1"/>
  <c r="H1265" i="1"/>
  <c r="J1265" i="1"/>
  <c r="L1265" i="1"/>
  <c r="N1265" i="1"/>
  <c r="P1265" i="1"/>
  <c r="R1265" i="1"/>
  <c r="T1265" i="1"/>
  <c r="V1265" i="1"/>
  <c r="X1265" i="1"/>
  <c r="Z1265" i="1"/>
  <c r="AB1265" i="1"/>
  <c r="D1266" i="1"/>
  <c r="F1266" i="1"/>
  <c r="H1266" i="1"/>
  <c r="J1266" i="1"/>
  <c r="L1266" i="1"/>
  <c r="N1266" i="1"/>
  <c r="P1266" i="1"/>
  <c r="R1266" i="1"/>
  <c r="T1266" i="1"/>
  <c r="V1266" i="1"/>
  <c r="X1266" i="1"/>
  <c r="Z1266" i="1"/>
  <c r="AB1266" i="1"/>
  <c r="D1267" i="1"/>
  <c r="F1267" i="1"/>
  <c r="H1267" i="1"/>
  <c r="J1267" i="1"/>
  <c r="L1267" i="1"/>
  <c r="N1267" i="1"/>
  <c r="P1267" i="1"/>
  <c r="R1267" i="1"/>
  <c r="T1267" i="1"/>
  <c r="V1267" i="1"/>
  <c r="X1267" i="1"/>
  <c r="Z1267" i="1"/>
  <c r="AB1267" i="1"/>
  <c r="D1268" i="1"/>
  <c r="F1268" i="1"/>
  <c r="H1268" i="1"/>
  <c r="J1268" i="1"/>
  <c r="L1268" i="1"/>
  <c r="N1268" i="1"/>
  <c r="P1268" i="1"/>
  <c r="R1268" i="1"/>
  <c r="T1268" i="1"/>
  <c r="V1268" i="1"/>
  <c r="X1268" i="1"/>
  <c r="Z1268" i="1"/>
  <c r="AB1268" i="1"/>
  <c r="D1269" i="1"/>
  <c r="F1269" i="1"/>
  <c r="H1269" i="1"/>
  <c r="J1269" i="1"/>
  <c r="L1269" i="1"/>
  <c r="N1269" i="1"/>
  <c r="P1269" i="1"/>
  <c r="R1269" i="1"/>
  <c r="T1269" i="1"/>
  <c r="V1269" i="1"/>
  <c r="X1269" i="1"/>
  <c r="Z1269" i="1"/>
  <c r="AB1269" i="1"/>
  <c r="D1270" i="1"/>
  <c r="F1270" i="1"/>
  <c r="H1270" i="1"/>
  <c r="J1270" i="1"/>
  <c r="L1270" i="1"/>
  <c r="N1270" i="1"/>
  <c r="P1270" i="1"/>
  <c r="R1270" i="1"/>
  <c r="T1270" i="1"/>
  <c r="V1270" i="1"/>
  <c r="X1270" i="1"/>
  <c r="Z1270" i="1"/>
  <c r="AB1270" i="1"/>
  <c r="D1271" i="1"/>
  <c r="F1271" i="1"/>
  <c r="H1271" i="1"/>
  <c r="J1271" i="1"/>
  <c r="L1271" i="1"/>
  <c r="N1271" i="1"/>
  <c r="P1271" i="1"/>
  <c r="R1271" i="1"/>
  <c r="T1271" i="1"/>
  <c r="V1271" i="1"/>
  <c r="X1271" i="1"/>
  <c r="Z1271" i="1"/>
  <c r="AB1271" i="1"/>
  <c r="D1272" i="1"/>
  <c r="F1272" i="1"/>
  <c r="H1272" i="1"/>
  <c r="J1272" i="1"/>
  <c r="L1272" i="1"/>
  <c r="N1272" i="1"/>
  <c r="P1272" i="1"/>
  <c r="R1272" i="1"/>
  <c r="T1272" i="1"/>
  <c r="V1272" i="1"/>
  <c r="X1272" i="1"/>
  <c r="Z1272" i="1"/>
  <c r="AB1272" i="1"/>
  <c r="D1273" i="1"/>
  <c r="F1273" i="1"/>
  <c r="H1273" i="1"/>
  <c r="J1273" i="1"/>
  <c r="L1273" i="1"/>
  <c r="N1273" i="1"/>
  <c r="P1273" i="1"/>
  <c r="R1273" i="1"/>
  <c r="T1273" i="1"/>
  <c r="V1273" i="1"/>
  <c r="X1273" i="1"/>
  <c r="Z1273" i="1"/>
  <c r="AB1273" i="1"/>
  <c r="D1274" i="1"/>
  <c r="F1274" i="1"/>
  <c r="H1274" i="1"/>
  <c r="J1274" i="1"/>
  <c r="L1274" i="1"/>
  <c r="N1274" i="1"/>
  <c r="P1274" i="1"/>
  <c r="R1274" i="1"/>
  <c r="T1274" i="1"/>
  <c r="V1274" i="1"/>
  <c r="X1274" i="1"/>
  <c r="Z1274" i="1"/>
  <c r="AB1274" i="1"/>
  <c r="D1275" i="1"/>
  <c r="F1275" i="1"/>
  <c r="H1275" i="1"/>
  <c r="J1275" i="1"/>
  <c r="L1275" i="1"/>
  <c r="N1275" i="1"/>
  <c r="P1275" i="1"/>
  <c r="R1275" i="1"/>
  <c r="T1275" i="1"/>
  <c r="V1275" i="1"/>
  <c r="X1275" i="1"/>
  <c r="Z1275" i="1"/>
  <c r="AB1275" i="1"/>
  <c r="D1276" i="1"/>
  <c r="F1276" i="1"/>
  <c r="H1276" i="1"/>
  <c r="J1276" i="1"/>
  <c r="L1276" i="1"/>
  <c r="N1276" i="1"/>
  <c r="P1276" i="1"/>
  <c r="R1276" i="1"/>
  <c r="T1276" i="1"/>
  <c r="V1276" i="1"/>
  <c r="X1276" i="1"/>
  <c r="Z1276" i="1"/>
  <c r="AB1276" i="1"/>
  <c r="D1277" i="1"/>
  <c r="F1277" i="1"/>
  <c r="H1277" i="1"/>
  <c r="J1277" i="1"/>
  <c r="L1277" i="1"/>
  <c r="N1277" i="1"/>
  <c r="P1277" i="1"/>
  <c r="R1277" i="1"/>
  <c r="T1277" i="1"/>
  <c r="V1277" i="1"/>
  <c r="X1277" i="1"/>
  <c r="Z1277" i="1"/>
  <c r="AB1277" i="1"/>
  <c r="D1278" i="1"/>
  <c r="F1278" i="1"/>
  <c r="H1278" i="1"/>
  <c r="J1278" i="1"/>
  <c r="L1278" i="1"/>
  <c r="N1278" i="1"/>
  <c r="P1278" i="1"/>
  <c r="R1278" i="1"/>
  <c r="T1278" i="1"/>
  <c r="V1278" i="1"/>
  <c r="X1278" i="1"/>
  <c r="Z1278" i="1"/>
  <c r="AB1278" i="1"/>
  <c r="D1279" i="1"/>
  <c r="F1279" i="1"/>
  <c r="H1279" i="1"/>
  <c r="J1279" i="1"/>
  <c r="L1279" i="1"/>
  <c r="N1279" i="1"/>
  <c r="P1279" i="1"/>
  <c r="R1279" i="1"/>
  <c r="T1279" i="1"/>
  <c r="V1279" i="1"/>
  <c r="X1279" i="1"/>
  <c r="Z1279" i="1"/>
  <c r="AB1279" i="1"/>
  <c r="D1280" i="1"/>
  <c r="F1280" i="1"/>
  <c r="H1280" i="1"/>
  <c r="J1280" i="1"/>
  <c r="L1280" i="1"/>
  <c r="N1280" i="1"/>
  <c r="P1280" i="1"/>
  <c r="R1280" i="1"/>
  <c r="T1280" i="1"/>
  <c r="V1280" i="1"/>
  <c r="X1280" i="1"/>
  <c r="Z1280" i="1"/>
  <c r="AB1280" i="1"/>
  <c r="D1281" i="1"/>
  <c r="F1281" i="1"/>
  <c r="H1281" i="1"/>
  <c r="J1281" i="1"/>
  <c r="L1281" i="1"/>
  <c r="N1281" i="1"/>
  <c r="P1281" i="1"/>
  <c r="R1281" i="1"/>
  <c r="T1281" i="1"/>
  <c r="V1281" i="1"/>
  <c r="X1281" i="1"/>
  <c r="Z1281" i="1"/>
  <c r="AB1281" i="1"/>
  <c r="D1282" i="1"/>
  <c r="F1282" i="1"/>
  <c r="H1282" i="1"/>
  <c r="J1282" i="1"/>
  <c r="L1282" i="1"/>
  <c r="N1282" i="1"/>
  <c r="P1282" i="1"/>
  <c r="R1282" i="1"/>
  <c r="T1282" i="1"/>
  <c r="V1282" i="1"/>
  <c r="X1282" i="1"/>
  <c r="Z1282" i="1"/>
  <c r="AB1282" i="1"/>
  <c r="D1283" i="1"/>
  <c r="F1283" i="1"/>
  <c r="H1283" i="1"/>
  <c r="J1283" i="1"/>
  <c r="L1283" i="1"/>
  <c r="N1283" i="1"/>
  <c r="P1283" i="1"/>
  <c r="R1283" i="1"/>
  <c r="T1283" i="1"/>
  <c r="V1283" i="1"/>
  <c r="X1283" i="1"/>
  <c r="Z1283" i="1"/>
  <c r="AB1283" i="1"/>
  <c r="D1284" i="1"/>
  <c r="F1284" i="1"/>
  <c r="H1284" i="1"/>
  <c r="J1284" i="1"/>
  <c r="L1284" i="1"/>
  <c r="N1284" i="1"/>
  <c r="P1284" i="1"/>
  <c r="R1284" i="1"/>
  <c r="T1284" i="1"/>
  <c r="V1284" i="1"/>
  <c r="X1284" i="1"/>
  <c r="Z1284" i="1"/>
  <c r="AB1284" i="1"/>
  <c r="D1285" i="1"/>
  <c r="F1285" i="1"/>
  <c r="H1285" i="1"/>
  <c r="J1285" i="1"/>
  <c r="L1285" i="1"/>
  <c r="N1285" i="1"/>
  <c r="P1285" i="1"/>
  <c r="R1285" i="1"/>
  <c r="T1285" i="1"/>
  <c r="V1285" i="1"/>
  <c r="X1285" i="1"/>
  <c r="Z1285" i="1"/>
  <c r="AB1285" i="1"/>
  <c r="D1286" i="1"/>
  <c r="F1286" i="1"/>
  <c r="H1286" i="1"/>
  <c r="J1286" i="1"/>
  <c r="L1286" i="1"/>
  <c r="N1286" i="1"/>
  <c r="P1286" i="1"/>
  <c r="R1286" i="1"/>
  <c r="T1286" i="1"/>
  <c r="V1286" i="1"/>
  <c r="X1286" i="1"/>
  <c r="Z1286" i="1"/>
  <c r="AB1286" i="1"/>
  <c r="D1287" i="1"/>
  <c r="F1287" i="1"/>
  <c r="H1287" i="1"/>
  <c r="J1287" i="1"/>
  <c r="L1287" i="1"/>
  <c r="N1287" i="1"/>
  <c r="P1287" i="1"/>
  <c r="R1287" i="1"/>
  <c r="T1287" i="1"/>
  <c r="V1287" i="1"/>
  <c r="X1287" i="1"/>
  <c r="Z1287" i="1"/>
  <c r="AB1287" i="1"/>
  <c r="D1288" i="1"/>
  <c r="F1288" i="1"/>
  <c r="H1288" i="1"/>
  <c r="J1288" i="1"/>
  <c r="L1288" i="1"/>
  <c r="N1288" i="1"/>
  <c r="P1288" i="1"/>
  <c r="R1288" i="1"/>
  <c r="T1288" i="1"/>
  <c r="V1288" i="1"/>
  <c r="X1288" i="1"/>
  <c r="Z1288" i="1"/>
  <c r="AB1288" i="1"/>
  <c r="D1289" i="1"/>
  <c r="F1289" i="1"/>
  <c r="H1289" i="1"/>
  <c r="J1289" i="1"/>
  <c r="L1289" i="1"/>
  <c r="N1289" i="1"/>
  <c r="P1289" i="1"/>
  <c r="R1289" i="1"/>
  <c r="T1289" i="1"/>
  <c r="V1289" i="1"/>
  <c r="X1289" i="1"/>
  <c r="Z1289" i="1"/>
  <c r="AB1289" i="1"/>
  <c r="D1290" i="1"/>
  <c r="F1290" i="1"/>
  <c r="H1290" i="1"/>
  <c r="J1290" i="1"/>
  <c r="L1290" i="1"/>
  <c r="N1290" i="1"/>
  <c r="P1290" i="1"/>
  <c r="R1290" i="1"/>
  <c r="T1290" i="1"/>
  <c r="V1290" i="1"/>
  <c r="X1290" i="1"/>
  <c r="Z1290" i="1"/>
  <c r="AB1290" i="1"/>
  <c r="D1291" i="1"/>
  <c r="F1291" i="1"/>
  <c r="H1291" i="1"/>
  <c r="J1291" i="1"/>
  <c r="L1291" i="1"/>
  <c r="N1291" i="1"/>
  <c r="P1291" i="1"/>
  <c r="R1291" i="1"/>
  <c r="T1291" i="1"/>
  <c r="V1291" i="1"/>
  <c r="X1291" i="1"/>
  <c r="Z1291" i="1"/>
  <c r="AB1291" i="1"/>
  <c r="D1292" i="1"/>
  <c r="F1292" i="1"/>
  <c r="H1292" i="1"/>
  <c r="J1292" i="1"/>
  <c r="L1292" i="1"/>
  <c r="N1292" i="1"/>
  <c r="P1292" i="1"/>
  <c r="R1292" i="1"/>
  <c r="T1292" i="1"/>
  <c r="V1292" i="1"/>
  <c r="X1292" i="1"/>
  <c r="Z1292" i="1"/>
  <c r="AB1292" i="1"/>
  <c r="D1293" i="1"/>
  <c r="F1293" i="1"/>
  <c r="H1293" i="1"/>
  <c r="J1293" i="1"/>
  <c r="L1293" i="1"/>
  <c r="N1293" i="1"/>
  <c r="P1293" i="1"/>
  <c r="R1293" i="1"/>
  <c r="T1293" i="1"/>
  <c r="V1293" i="1"/>
  <c r="X1293" i="1"/>
  <c r="Z1293" i="1"/>
  <c r="AB1293" i="1"/>
  <c r="D1294" i="1"/>
  <c r="F1294" i="1"/>
  <c r="H1294" i="1"/>
  <c r="J1294" i="1"/>
  <c r="L1294" i="1"/>
  <c r="N1294" i="1"/>
  <c r="P1294" i="1"/>
  <c r="R1294" i="1"/>
  <c r="T1294" i="1"/>
  <c r="V1294" i="1"/>
  <c r="X1294" i="1"/>
  <c r="Z1294" i="1"/>
  <c r="AB1294" i="1"/>
  <c r="D1295" i="1"/>
  <c r="F1295" i="1"/>
  <c r="H1295" i="1"/>
  <c r="J1295" i="1"/>
  <c r="L1295" i="1"/>
  <c r="N1295" i="1"/>
  <c r="P1295" i="1"/>
  <c r="R1295" i="1"/>
  <c r="T1295" i="1"/>
  <c r="V1295" i="1"/>
  <c r="X1295" i="1"/>
  <c r="Z1295" i="1"/>
  <c r="AB1295" i="1"/>
  <c r="D1296" i="1"/>
  <c r="F1296" i="1"/>
  <c r="H1296" i="1"/>
  <c r="J1296" i="1"/>
  <c r="L1296" i="1"/>
  <c r="N1296" i="1"/>
  <c r="P1296" i="1"/>
  <c r="R1296" i="1"/>
  <c r="T1296" i="1"/>
  <c r="V1296" i="1"/>
  <c r="X1296" i="1"/>
  <c r="Z1296" i="1"/>
  <c r="AB1296" i="1"/>
  <c r="D1297" i="1"/>
  <c r="F1297" i="1"/>
  <c r="H1297" i="1"/>
  <c r="J1297" i="1"/>
  <c r="L1297" i="1"/>
  <c r="N1297" i="1"/>
  <c r="P1297" i="1"/>
  <c r="R1297" i="1"/>
  <c r="T1297" i="1"/>
  <c r="V1297" i="1"/>
  <c r="X1297" i="1"/>
  <c r="Z1297" i="1"/>
  <c r="AB1297" i="1"/>
  <c r="D1298" i="1"/>
  <c r="F1298" i="1"/>
  <c r="H1298" i="1"/>
  <c r="J1298" i="1"/>
  <c r="L1298" i="1"/>
  <c r="N1298" i="1"/>
  <c r="P1298" i="1"/>
  <c r="R1298" i="1"/>
  <c r="T1298" i="1"/>
  <c r="V1298" i="1"/>
  <c r="X1298" i="1"/>
  <c r="Z1298" i="1"/>
  <c r="AB1298" i="1"/>
  <c r="D1299" i="1"/>
  <c r="F1299" i="1"/>
  <c r="H1299" i="1"/>
  <c r="J1299" i="1"/>
  <c r="L1299" i="1"/>
  <c r="N1299" i="1"/>
  <c r="P1299" i="1"/>
  <c r="R1299" i="1"/>
  <c r="T1299" i="1"/>
  <c r="V1299" i="1"/>
  <c r="X1299" i="1"/>
  <c r="Z1299" i="1"/>
  <c r="AB1299" i="1"/>
  <c r="D1300" i="1"/>
  <c r="F1300" i="1"/>
  <c r="H1300" i="1"/>
  <c r="J1300" i="1"/>
  <c r="L1300" i="1"/>
  <c r="N1300" i="1"/>
  <c r="P1300" i="1"/>
  <c r="R1300" i="1"/>
  <c r="T1300" i="1"/>
  <c r="V1300" i="1"/>
  <c r="X1300" i="1"/>
  <c r="Z1300" i="1"/>
  <c r="AB1300" i="1"/>
  <c r="D1301" i="1"/>
  <c r="F1301" i="1"/>
  <c r="H1301" i="1"/>
  <c r="J1301" i="1"/>
  <c r="L1301" i="1"/>
  <c r="N1301" i="1"/>
  <c r="P1301" i="1"/>
  <c r="R1301" i="1"/>
  <c r="T1301" i="1"/>
  <c r="V1301" i="1"/>
  <c r="X1301" i="1"/>
  <c r="Z1301" i="1"/>
  <c r="AB1301" i="1"/>
  <c r="D1302" i="1"/>
  <c r="F1302" i="1"/>
  <c r="H1302" i="1"/>
  <c r="J1302" i="1"/>
  <c r="L1302" i="1"/>
  <c r="N1302" i="1"/>
  <c r="P1302" i="1"/>
  <c r="R1302" i="1"/>
  <c r="T1302" i="1"/>
  <c r="V1302" i="1"/>
  <c r="X1302" i="1"/>
  <c r="Z1302" i="1"/>
  <c r="AB1302" i="1"/>
  <c r="D1303" i="1"/>
  <c r="F1303" i="1"/>
  <c r="H1303" i="1"/>
  <c r="J1303" i="1"/>
  <c r="L1303" i="1"/>
  <c r="N1303" i="1"/>
  <c r="P1303" i="1"/>
  <c r="R1303" i="1"/>
  <c r="T1303" i="1"/>
  <c r="V1303" i="1"/>
  <c r="X1303" i="1"/>
  <c r="Z1303" i="1"/>
  <c r="AB1303" i="1"/>
  <c r="D1304" i="1"/>
  <c r="F1304" i="1"/>
  <c r="H1304" i="1"/>
  <c r="J1304" i="1"/>
  <c r="L1304" i="1"/>
  <c r="N1304" i="1"/>
  <c r="P1304" i="1"/>
  <c r="R1304" i="1"/>
  <c r="T1304" i="1"/>
  <c r="V1304" i="1"/>
  <c r="X1304" i="1"/>
  <c r="Z1304" i="1"/>
  <c r="AB1304" i="1"/>
  <c r="D1305" i="1"/>
  <c r="F1305" i="1"/>
  <c r="H1305" i="1"/>
  <c r="J1305" i="1"/>
  <c r="L1305" i="1"/>
  <c r="N1305" i="1"/>
  <c r="P1305" i="1"/>
  <c r="R1305" i="1"/>
  <c r="T1305" i="1"/>
  <c r="V1305" i="1"/>
  <c r="X1305" i="1"/>
  <c r="Z1305" i="1"/>
  <c r="AB1305" i="1"/>
  <c r="D1306" i="1"/>
  <c r="F1306" i="1"/>
  <c r="H1306" i="1"/>
  <c r="J1306" i="1"/>
  <c r="L1306" i="1"/>
  <c r="N1306" i="1"/>
  <c r="P1306" i="1"/>
  <c r="R1306" i="1"/>
  <c r="T1306" i="1"/>
  <c r="V1306" i="1"/>
  <c r="X1306" i="1"/>
  <c r="Z1306" i="1"/>
  <c r="AB1306" i="1"/>
  <c r="D1307" i="1"/>
  <c r="F1307" i="1"/>
  <c r="H1307" i="1"/>
  <c r="J1307" i="1"/>
  <c r="L1307" i="1"/>
  <c r="N1307" i="1"/>
  <c r="P1307" i="1"/>
  <c r="R1307" i="1"/>
  <c r="T1307" i="1"/>
  <c r="V1307" i="1"/>
  <c r="X1307" i="1"/>
  <c r="Z1307" i="1"/>
  <c r="AB1307" i="1"/>
  <c r="D1308" i="1"/>
  <c r="F1308" i="1"/>
  <c r="H1308" i="1"/>
  <c r="J1308" i="1"/>
  <c r="L1308" i="1"/>
  <c r="N1308" i="1"/>
  <c r="P1308" i="1"/>
  <c r="R1308" i="1"/>
  <c r="T1308" i="1"/>
  <c r="V1308" i="1"/>
  <c r="X1308" i="1"/>
  <c r="Z1308" i="1"/>
  <c r="AB1308" i="1"/>
  <c r="D1309" i="1"/>
  <c r="F1309" i="1"/>
  <c r="H1309" i="1"/>
  <c r="J1309" i="1"/>
  <c r="L1309" i="1"/>
  <c r="N1309" i="1"/>
  <c r="P1309" i="1"/>
  <c r="R1309" i="1"/>
  <c r="T1309" i="1"/>
  <c r="V1309" i="1"/>
  <c r="X1309" i="1"/>
  <c r="Z1309" i="1"/>
  <c r="AB1309" i="1"/>
  <c r="D1310" i="1"/>
  <c r="F1310" i="1"/>
  <c r="H1310" i="1"/>
  <c r="J1310" i="1"/>
  <c r="L1310" i="1"/>
  <c r="N1310" i="1"/>
  <c r="P1310" i="1"/>
  <c r="R1310" i="1"/>
  <c r="T1310" i="1"/>
  <c r="V1310" i="1"/>
  <c r="X1310" i="1"/>
  <c r="Z1310" i="1"/>
  <c r="AB1310" i="1"/>
  <c r="D1311" i="1"/>
  <c r="F1311" i="1"/>
  <c r="H1311" i="1"/>
  <c r="J1311" i="1"/>
  <c r="L1311" i="1"/>
  <c r="N1311" i="1"/>
  <c r="P1311" i="1"/>
  <c r="R1311" i="1"/>
  <c r="T1311" i="1"/>
  <c r="V1311" i="1"/>
  <c r="X1311" i="1"/>
  <c r="Z1311" i="1"/>
  <c r="AB1311" i="1"/>
  <c r="D1312" i="1"/>
  <c r="F1312" i="1"/>
  <c r="H1312" i="1"/>
  <c r="J1312" i="1"/>
  <c r="L1312" i="1"/>
  <c r="N1312" i="1"/>
  <c r="P1312" i="1"/>
  <c r="R1312" i="1"/>
  <c r="T1312" i="1"/>
  <c r="V1312" i="1"/>
  <c r="X1312" i="1"/>
  <c r="Z1312" i="1"/>
  <c r="AB1312" i="1"/>
  <c r="D1313" i="1"/>
  <c r="F1313" i="1"/>
  <c r="H1313" i="1"/>
  <c r="J1313" i="1"/>
  <c r="L1313" i="1"/>
  <c r="N1313" i="1"/>
  <c r="P1313" i="1"/>
  <c r="R1313" i="1"/>
  <c r="T1313" i="1"/>
  <c r="V1313" i="1"/>
  <c r="X1313" i="1"/>
  <c r="Z1313" i="1"/>
  <c r="AB1313" i="1"/>
  <c r="D1314" i="1"/>
  <c r="F1314" i="1"/>
  <c r="H1314" i="1"/>
  <c r="J1314" i="1"/>
  <c r="L1314" i="1"/>
  <c r="N1314" i="1"/>
  <c r="P1314" i="1"/>
  <c r="R1314" i="1"/>
  <c r="T1314" i="1"/>
  <c r="V1314" i="1"/>
  <c r="X1314" i="1"/>
  <c r="Z1314" i="1"/>
  <c r="AB1314" i="1"/>
  <c r="D1315" i="1"/>
  <c r="F1315" i="1"/>
  <c r="H1315" i="1"/>
  <c r="J1315" i="1"/>
  <c r="L1315" i="1"/>
  <c r="N1315" i="1"/>
  <c r="P1315" i="1"/>
  <c r="R1315" i="1"/>
  <c r="T1315" i="1"/>
  <c r="V1315" i="1"/>
  <c r="X1315" i="1"/>
  <c r="Z1315" i="1"/>
  <c r="AB1315" i="1"/>
  <c r="D1316" i="1"/>
  <c r="F1316" i="1"/>
  <c r="H1316" i="1"/>
  <c r="J1316" i="1"/>
  <c r="L1316" i="1"/>
  <c r="N1316" i="1"/>
  <c r="P1316" i="1"/>
  <c r="R1316" i="1"/>
  <c r="T1316" i="1"/>
  <c r="V1316" i="1"/>
  <c r="X1316" i="1"/>
  <c r="Z1316" i="1"/>
  <c r="AB1316" i="1"/>
  <c r="D1317" i="1"/>
  <c r="F1317" i="1"/>
  <c r="H1317" i="1"/>
  <c r="J1317" i="1"/>
  <c r="L1317" i="1"/>
  <c r="N1317" i="1"/>
  <c r="P1317" i="1"/>
  <c r="R1317" i="1"/>
  <c r="T1317" i="1"/>
  <c r="V1317" i="1"/>
  <c r="X1317" i="1"/>
  <c r="Z1317" i="1"/>
  <c r="AB1317" i="1"/>
  <c r="D1318" i="1"/>
  <c r="F1318" i="1"/>
  <c r="H1318" i="1"/>
  <c r="J1318" i="1"/>
  <c r="L1318" i="1"/>
  <c r="N1318" i="1"/>
  <c r="P1318" i="1"/>
  <c r="R1318" i="1"/>
  <c r="T1318" i="1"/>
  <c r="V1318" i="1"/>
  <c r="X1318" i="1"/>
  <c r="Z1318" i="1"/>
  <c r="AB1318" i="1"/>
  <c r="D1319" i="1"/>
  <c r="F1319" i="1"/>
  <c r="H1319" i="1"/>
  <c r="J1319" i="1"/>
  <c r="L1319" i="1"/>
  <c r="N1319" i="1"/>
  <c r="P1319" i="1"/>
  <c r="R1319" i="1"/>
  <c r="T1319" i="1"/>
  <c r="V1319" i="1"/>
  <c r="X1319" i="1"/>
  <c r="Z1319" i="1"/>
  <c r="AB1319" i="1"/>
  <c r="D1320" i="1"/>
  <c r="F1320" i="1"/>
  <c r="H1320" i="1"/>
  <c r="J1320" i="1"/>
  <c r="L1320" i="1"/>
  <c r="N1320" i="1"/>
  <c r="P1320" i="1"/>
  <c r="R1320" i="1"/>
  <c r="T1320" i="1"/>
  <c r="V1320" i="1"/>
  <c r="X1320" i="1"/>
  <c r="Z1320" i="1"/>
  <c r="AB1320" i="1"/>
  <c r="D1321" i="1"/>
  <c r="F1321" i="1"/>
  <c r="H1321" i="1"/>
  <c r="J1321" i="1"/>
  <c r="L1321" i="1"/>
  <c r="N1321" i="1"/>
  <c r="P1321" i="1"/>
  <c r="R1321" i="1"/>
  <c r="T1321" i="1"/>
  <c r="V1321" i="1"/>
  <c r="X1321" i="1"/>
  <c r="Z1321" i="1"/>
  <c r="AB1321" i="1"/>
  <c r="D1322" i="1"/>
  <c r="F1322" i="1"/>
  <c r="H1322" i="1"/>
  <c r="J1322" i="1"/>
  <c r="L1322" i="1"/>
  <c r="N1322" i="1"/>
  <c r="P1322" i="1"/>
  <c r="R1322" i="1"/>
  <c r="T1322" i="1"/>
  <c r="V1322" i="1"/>
  <c r="X1322" i="1"/>
  <c r="Z1322" i="1"/>
  <c r="AB1322" i="1"/>
  <c r="D1323" i="1"/>
  <c r="F1323" i="1"/>
  <c r="H1323" i="1"/>
  <c r="J1323" i="1"/>
  <c r="L1323" i="1"/>
  <c r="N1323" i="1"/>
  <c r="P1323" i="1"/>
  <c r="R1323" i="1"/>
  <c r="T1323" i="1"/>
  <c r="V1323" i="1"/>
  <c r="X1323" i="1"/>
  <c r="Z1323" i="1"/>
  <c r="AB1323" i="1"/>
  <c r="D1324" i="1"/>
  <c r="F1324" i="1"/>
  <c r="H1324" i="1"/>
  <c r="J1324" i="1"/>
  <c r="L1324" i="1"/>
  <c r="N1324" i="1"/>
  <c r="P1324" i="1"/>
  <c r="R1324" i="1"/>
  <c r="T1324" i="1"/>
  <c r="V1324" i="1"/>
  <c r="X1324" i="1"/>
  <c r="Z1324" i="1"/>
  <c r="AB1324" i="1"/>
  <c r="D1325" i="1"/>
  <c r="F1325" i="1"/>
  <c r="H1325" i="1"/>
  <c r="J1325" i="1"/>
  <c r="L1325" i="1"/>
  <c r="N1325" i="1"/>
  <c r="P1325" i="1"/>
  <c r="R1325" i="1"/>
  <c r="T1325" i="1"/>
  <c r="V1325" i="1"/>
  <c r="X1325" i="1"/>
  <c r="Z1325" i="1"/>
  <c r="AB1325" i="1"/>
  <c r="D1326" i="1"/>
  <c r="F1326" i="1"/>
  <c r="H1326" i="1"/>
  <c r="J1326" i="1"/>
  <c r="L1326" i="1"/>
  <c r="N1326" i="1"/>
  <c r="P1326" i="1"/>
  <c r="R1326" i="1"/>
  <c r="T1326" i="1"/>
  <c r="V1326" i="1"/>
  <c r="X1326" i="1"/>
  <c r="Z1326" i="1"/>
  <c r="AB1326" i="1"/>
  <c r="D1327" i="1"/>
  <c r="F1327" i="1"/>
  <c r="H1327" i="1"/>
  <c r="J1327" i="1"/>
  <c r="L1327" i="1"/>
  <c r="N1327" i="1"/>
  <c r="P1327" i="1"/>
  <c r="R1327" i="1"/>
  <c r="T1327" i="1"/>
  <c r="V1327" i="1"/>
  <c r="X1327" i="1"/>
  <c r="Z1327" i="1"/>
  <c r="AB1327" i="1"/>
  <c r="D1328" i="1"/>
  <c r="F1328" i="1"/>
  <c r="H1328" i="1"/>
  <c r="J1328" i="1"/>
  <c r="L1328" i="1"/>
  <c r="N1328" i="1"/>
  <c r="P1328" i="1"/>
  <c r="R1328" i="1"/>
  <c r="T1328" i="1"/>
  <c r="V1328" i="1"/>
  <c r="X1328" i="1"/>
  <c r="Z1328" i="1"/>
  <c r="AB1328" i="1"/>
  <c r="D1329" i="1"/>
  <c r="F1329" i="1"/>
  <c r="H1329" i="1"/>
  <c r="J1329" i="1"/>
  <c r="L1329" i="1"/>
  <c r="N1329" i="1"/>
  <c r="P1329" i="1"/>
  <c r="R1329" i="1"/>
  <c r="T1329" i="1"/>
  <c r="V1329" i="1"/>
  <c r="X1329" i="1"/>
  <c r="Z1329" i="1"/>
  <c r="AB1329" i="1"/>
  <c r="D1330" i="1"/>
  <c r="F1330" i="1"/>
  <c r="H1330" i="1"/>
  <c r="J1330" i="1"/>
  <c r="L1330" i="1"/>
  <c r="N1330" i="1"/>
  <c r="P1330" i="1"/>
  <c r="R1330" i="1"/>
  <c r="T1330" i="1"/>
  <c r="V1330" i="1"/>
  <c r="X1330" i="1"/>
  <c r="Z1330" i="1"/>
  <c r="AB1330" i="1"/>
  <c r="D1331" i="1"/>
  <c r="F1331" i="1"/>
  <c r="H1331" i="1"/>
  <c r="J1331" i="1"/>
  <c r="L1331" i="1"/>
  <c r="N1331" i="1"/>
  <c r="P1331" i="1"/>
  <c r="R1331" i="1"/>
  <c r="T1331" i="1"/>
  <c r="V1331" i="1"/>
  <c r="X1331" i="1"/>
  <c r="Z1331" i="1"/>
  <c r="AB1331" i="1"/>
  <c r="D1332" i="1"/>
  <c r="F1332" i="1"/>
  <c r="H1332" i="1"/>
  <c r="J1332" i="1"/>
  <c r="L1332" i="1"/>
  <c r="N1332" i="1"/>
  <c r="P1332" i="1"/>
  <c r="R1332" i="1"/>
  <c r="T1332" i="1"/>
  <c r="V1332" i="1"/>
  <c r="X1332" i="1"/>
  <c r="Z1332" i="1"/>
  <c r="AB1332" i="1"/>
  <c r="D1333" i="1"/>
  <c r="F1333" i="1"/>
  <c r="H1333" i="1"/>
  <c r="J1333" i="1"/>
  <c r="L1333" i="1"/>
  <c r="N1333" i="1"/>
  <c r="P1333" i="1"/>
  <c r="R1333" i="1"/>
  <c r="T1333" i="1"/>
  <c r="V1333" i="1"/>
  <c r="X1333" i="1"/>
  <c r="Z1333" i="1"/>
  <c r="AB1333" i="1"/>
  <c r="D1334" i="1"/>
  <c r="F1334" i="1"/>
  <c r="H1334" i="1"/>
  <c r="J1334" i="1"/>
  <c r="L1334" i="1"/>
  <c r="N1334" i="1"/>
  <c r="P1334" i="1"/>
  <c r="R1334" i="1"/>
  <c r="T1334" i="1"/>
  <c r="V1334" i="1"/>
  <c r="X1334" i="1"/>
  <c r="Z1334" i="1"/>
  <c r="AB1334" i="1"/>
  <c r="D1335" i="1"/>
  <c r="F1335" i="1"/>
  <c r="H1335" i="1"/>
  <c r="J1335" i="1"/>
  <c r="L1335" i="1"/>
  <c r="N1335" i="1"/>
  <c r="P1335" i="1"/>
  <c r="R1335" i="1"/>
  <c r="T1335" i="1"/>
  <c r="V1335" i="1"/>
  <c r="X1335" i="1"/>
  <c r="Z1335" i="1"/>
  <c r="AB1335" i="1"/>
  <c r="D1336" i="1"/>
  <c r="F1336" i="1"/>
  <c r="H1336" i="1"/>
  <c r="J1336" i="1"/>
  <c r="L1336" i="1"/>
  <c r="N1336" i="1"/>
  <c r="P1336" i="1"/>
  <c r="R1336" i="1"/>
  <c r="T1336" i="1"/>
  <c r="V1336" i="1"/>
  <c r="X1336" i="1"/>
  <c r="Z1336" i="1"/>
  <c r="AB1336" i="1"/>
  <c r="D1337" i="1"/>
  <c r="F1337" i="1"/>
  <c r="H1337" i="1"/>
  <c r="J1337" i="1"/>
  <c r="L1337" i="1"/>
  <c r="N1337" i="1"/>
  <c r="P1337" i="1"/>
  <c r="R1337" i="1"/>
  <c r="T1337" i="1"/>
  <c r="V1337" i="1"/>
  <c r="X1337" i="1"/>
  <c r="Z1337" i="1"/>
  <c r="AB1337" i="1"/>
  <c r="D1338" i="1"/>
  <c r="F1338" i="1"/>
  <c r="H1338" i="1"/>
  <c r="J1338" i="1"/>
  <c r="L1338" i="1"/>
  <c r="N1338" i="1"/>
  <c r="P1338" i="1"/>
  <c r="R1338" i="1"/>
  <c r="T1338" i="1"/>
  <c r="V1338" i="1"/>
  <c r="X1338" i="1"/>
  <c r="Z1338" i="1"/>
  <c r="AB1338" i="1"/>
  <c r="D1339" i="1"/>
  <c r="F1339" i="1"/>
  <c r="H1339" i="1"/>
  <c r="J1339" i="1"/>
  <c r="L1339" i="1"/>
  <c r="N1339" i="1"/>
  <c r="P1339" i="1"/>
  <c r="R1339" i="1"/>
  <c r="T1339" i="1"/>
  <c r="V1339" i="1"/>
  <c r="X1339" i="1"/>
  <c r="Z1339" i="1"/>
  <c r="AB1339" i="1"/>
  <c r="D1340" i="1"/>
  <c r="F1340" i="1"/>
  <c r="H1340" i="1"/>
  <c r="J1340" i="1"/>
  <c r="L1340" i="1"/>
  <c r="N1340" i="1"/>
  <c r="P1340" i="1"/>
  <c r="R1340" i="1"/>
  <c r="T1340" i="1"/>
  <c r="V1340" i="1"/>
  <c r="X1340" i="1"/>
  <c r="Z1340" i="1"/>
  <c r="AB1340" i="1"/>
  <c r="D1341" i="1"/>
  <c r="F1341" i="1"/>
  <c r="H1341" i="1"/>
  <c r="J1341" i="1"/>
  <c r="L1341" i="1"/>
  <c r="N1341" i="1"/>
  <c r="P1341" i="1"/>
  <c r="R1341" i="1"/>
  <c r="T1341" i="1"/>
  <c r="V1341" i="1"/>
  <c r="X1341" i="1"/>
  <c r="Z1341" i="1"/>
  <c r="AB1341" i="1"/>
  <c r="D1342" i="1"/>
  <c r="F1342" i="1"/>
  <c r="H1342" i="1"/>
  <c r="J1342" i="1"/>
  <c r="L1342" i="1"/>
  <c r="N1342" i="1"/>
  <c r="P1342" i="1"/>
  <c r="R1342" i="1"/>
  <c r="T1342" i="1"/>
  <c r="V1342" i="1"/>
  <c r="X1342" i="1"/>
  <c r="Z1342" i="1"/>
  <c r="AB1342" i="1"/>
  <c r="D1343" i="1"/>
  <c r="F1343" i="1"/>
  <c r="H1343" i="1"/>
  <c r="J1343" i="1"/>
  <c r="L1343" i="1"/>
  <c r="N1343" i="1"/>
  <c r="P1343" i="1"/>
  <c r="R1343" i="1"/>
  <c r="T1343" i="1"/>
  <c r="V1343" i="1"/>
  <c r="X1343" i="1"/>
  <c r="Z1343" i="1"/>
  <c r="AB1343" i="1"/>
  <c r="D1344" i="1"/>
  <c r="F1344" i="1"/>
  <c r="H1344" i="1"/>
  <c r="J1344" i="1"/>
  <c r="L1344" i="1"/>
  <c r="N1344" i="1"/>
  <c r="P1344" i="1"/>
  <c r="R1344" i="1"/>
  <c r="T1344" i="1"/>
  <c r="V1344" i="1"/>
  <c r="X1344" i="1"/>
  <c r="Z1344" i="1"/>
  <c r="AB1344" i="1"/>
  <c r="D1345" i="1"/>
  <c r="F1345" i="1"/>
  <c r="H1345" i="1"/>
  <c r="J1345" i="1"/>
  <c r="L1345" i="1"/>
  <c r="N1345" i="1"/>
  <c r="P1345" i="1"/>
  <c r="R1345" i="1"/>
  <c r="T1345" i="1"/>
  <c r="V1345" i="1"/>
  <c r="X1345" i="1"/>
  <c r="Z1345" i="1"/>
  <c r="AB1345" i="1"/>
  <c r="D1346" i="1"/>
  <c r="F1346" i="1"/>
  <c r="H1346" i="1"/>
  <c r="J1346" i="1"/>
  <c r="L1346" i="1"/>
  <c r="N1346" i="1"/>
  <c r="P1346" i="1"/>
  <c r="R1346" i="1"/>
  <c r="T1346" i="1"/>
  <c r="V1346" i="1"/>
  <c r="X1346" i="1"/>
  <c r="Z1346" i="1"/>
  <c r="AB1346" i="1"/>
  <c r="D1347" i="1"/>
  <c r="F1347" i="1"/>
  <c r="H1347" i="1"/>
  <c r="J1347" i="1"/>
  <c r="L1347" i="1"/>
  <c r="N1347" i="1"/>
  <c r="P1347" i="1"/>
  <c r="R1347" i="1"/>
  <c r="T1347" i="1"/>
  <c r="V1347" i="1"/>
  <c r="X1347" i="1"/>
  <c r="Z1347" i="1"/>
  <c r="AB1347" i="1"/>
  <c r="D1348" i="1"/>
  <c r="F1348" i="1"/>
  <c r="H1348" i="1"/>
  <c r="J1348" i="1"/>
  <c r="L1348" i="1"/>
  <c r="N1348" i="1"/>
  <c r="P1348" i="1"/>
  <c r="R1348" i="1"/>
  <c r="T1348" i="1"/>
  <c r="V1348" i="1"/>
  <c r="X1348" i="1"/>
  <c r="Z1348" i="1"/>
  <c r="AB1348" i="1"/>
  <c r="D1349" i="1"/>
  <c r="F1349" i="1"/>
  <c r="H1349" i="1"/>
  <c r="J1349" i="1"/>
  <c r="L1349" i="1"/>
  <c r="N1349" i="1"/>
  <c r="P1349" i="1"/>
  <c r="R1349" i="1"/>
  <c r="T1349" i="1"/>
  <c r="V1349" i="1"/>
  <c r="X1349" i="1"/>
  <c r="Z1349" i="1"/>
  <c r="AB1349" i="1"/>
  <c r="D1350" i="1"/>
  <c r="F1350" i="1"/>
  <c r="H1350" i="1"/>
  <c r="J1350" i="1"/>
  <c r="L1350" i="1"/>
  <c r="N1350" i="1"/>
  <c r="P1350" i="1"/>
  <c r="R1350" i="1"/>
  <c r="T1350" i="1"/>
  <c r="V1350" i="1"/>
  <c r="X1350" i="1"/>
  <c r="Z1350" i="1"/>
  <c r="AB1350" i="1"/>
  <c r="D1351" i="1"/>
  <c r="F1351" i="1"/>
  <c r="H1351" i="1"/>
  <c r="J1351" i="1"/>
  <c r="L1351" i="1"/>
  <c r="N1351" i="1"/>
  <c r="P1351" i="1"/>
  <c r="R1351" i="1"/>
  <c r="T1351" i="1"/>
  <c r="V1351" i="1"/>
  <c r="X1351" i="1"/>
  <c r="Z1351" i="1"/>
  <c r="AB1351" i="1"/>
  <c r="D1352" i="1"/>
  <c r="F1352" i="1"/>
  <c r="H1352" i="1"/>
  <c r="J1352" i="1"/>
  <c r="L1352" i="1"/>
  <c r="N1352" i="1"/>
  <c r="P1352" i="1"/>
  <c r="R1352" i="1"/>
  <c r="T1352" i="1"/>
  <c r="V1352" i="1"/>
  <c r="X1352" i="1"/>
  <c r="Z1352" i="1"/>
  <c r="AB1352" i="1"/>
  <c r="D1353" i="1"/>
  <c r="F1353" i="1"/>
  <c r="H1353" i="1"/>
  <c r="J1353" i="1"/>
  <c r="L1353" i="1"/>
  <c r="N1353" i="1"/>
  <c r="P1353" i="1"/>
  <c r="R1353" i="1"/>
  <c r="T1353" i="1"/>
  <c r="V1353" i="1"/>
  <c r="X1353" i="1"/>
  <c r="Z1353" i="1"/>
  <c r="AB1353" i="1"/>
  <c r="D1354" i="1"/>
  <c r="F1354" i="1"/>
  <c r="H1354" i="1"/>
  <c r="J1354" i="1"/>
  <c r="L1354" i="1"/>
  <c r="N1354" i="1"/>
  <c r="P1354" i="1"/>
  <c r="R1354" i="1"/>
  <c r="T1354" i="1"/>
  <c r="V1354" i="1"/>
  <c r="X1354" i="1"/>
  <c r="Z1354" i="1"/>
  <c r="AB1354" i="1"/>
  <c r="D1355" i="1"/>
  <c r="F1355" i="1"/>
  <c r="H1355" i="1"/>
  <c r="J1355" i="1"/>
  <c r="L1355" i="1"/>
  <c r="N1355" i="1"/>
  <c r="P1355" i="1"/>
  <c r="R1355" i="1"/>
  <c r="T1355" i="1"/>
  <c r="V1355" i="1"/>
  <c r="X1355" i="1"/>
  <c r="Z1355" i="1"/>
  <c r="AB1355" i="1"/>
  <c r="D1356" i="1"/>
  <c r="F1356" i="1"/>
  <c r="H1356" i="1"/>
  <c r="J1356" i="1"/>
  <c r="L1356" i="1"/>
  <c r="N1356" i="1"/>
  <c r="P1356" i="1"/>
  <c r="R1356" i="1"/>
  <c r="T1356" i="1"/>
  <c r="V1356" i="1"/>
  <c r="X1356" i="1"/>
  <c r="Z1356" i="1"/>
  <c r="AB1356" i="1"/>
  <c r="D1357" i="1"/>
  <c r="F1357" i="1"/>
  <c r="H1357" i="1"/>
  <c r="J1357" i="1"/>
  <c r="L1357" i="1"/>
  <c r="N1357" i="1"/>
  <c r="P1357" i="1"/>
  <c r="R1357" i="1"/>
  <c r="T1357" i="1"/>
  <c r="V1357" i="1"/>
  <c r="X1357" i="1"/>
  <c r="Z1357" i="1"/>
  <c r="AB1357" i="1"/>
  <c r="D1358" i="1"/>
  <c r="F1358" i="1"/>
  <c r="H1358" i="1"/>
  <c r="J1358" i="1"/>
  <c r="L1358" i="1"/>
  <c r="N1358" i="1"/>
  <c r="P1358" i="1"/>
  <c r="R1358" i="1"/>
  <c r="T1358" i="1"/>
  <c r="V1358" i="1"/>
  <c r="X1358" i="1"/>
  <c r="Z1358" i="1"/>
  <c r="AB1358" i="1"/>
  <c r="D1359" i="1"/>
  <c r="F1359" i="1"/>
  <c r="H1359" i="1"/>
  <c r="J1359" i="1"/>
  <c r="L1359" i="1"/>
  <c r="N1359" i="1"/>
  <c r="P1359" i="1"/>
  <c r="R1359" i="1"/>
  <c r="T1359" i="1"/>
  <c r="V1359" i="1"/>
  <c r="X1359" i="1"/>
  <c r="Z1359" i="1"/>
  <c r="AB1359" i="1"/>
  <c r="D1360" i="1"/>
  <c r="F1360" i="1"/>
  <c r="H1360" i="1"/>
  <c r="J1360" i="1"/>
  <c r="L1360" i="1"/>
  <c r="N1360" i="1"/>
  <c r="P1360" i="1"/>
  <c r="R1360" i="1"/>
  <c r="T1360" i="1"/>
  <c r="V1360" i="1"/>
  <c r="X1360" i="1"/>
  <c r="Z1360" i="1"/>
  <c r="AB1360" i="1"/>
  <c r="D1361" i="1"/>
  <c r="F1361" i="1"/>
  <c r="H1361" i="1"/>
  <c r="J1361" i="1"/>
  <c r="L1361" i="1"/>
  <c r="N1361" i="1"/>
  <c r="P1361" i="1"/>
  <c r="R1361" i="1"/>
  <c r="T1361" i="1"/>
  <c r="V1361" i="1"/>
  <c r="X1361" i="1"/>
  <c r="Z1361" i="1"/>
  <c r="AB1361" i="1"/>
  <c r="D1362" i="1"/>
  <c r="F1362" i="1"/>
  <c r="H1362" i="1"/>
  <c r="J1362" i="1"/>
  <c r="L1362" i="1"/>
  <c r="N1362" i="1"/>
  <c r="P1362" i="1"/>
  <c r="R1362" i="1"/>
  <c r="T1362" i="1"/>
  <c r="V1362" i="1"/>
  <c r="X1362" i="1"/>
  <c r="Z1362" i="1"/>
  <c r="AB1362" i="1"/>
  <c r="D1363" i="1"/>
  <c r="F1363" i="1"/>
  <c r="H1363" i="1"/>
  <c r="J1363" i="1"/>
  <c r="L1363" i="1"/>
  <c r="N1363" i="1"/>
  <c r="P1363" i="1"/>
  <c r="R1363" i="1"/>
  <c r="T1363" i="1"/>
  <c r="V1363" i="1"/>
  <c r="X1363" i="1"/>
  <c r="Z1363" i="1"/>
  <c r="AB1363" i="1"/>
  <c r="D1364" i="1"/>
  <c r="F1364" i="1"/>
  <c r="H1364" i="1"/>
  <c r="J1364" i="1"/>
  <c r="L1364" i="1"/>
  <c r="N1364" i="1"/>
  <c r="P1364" i="1"/>
  <c r="R1364" i="1"/>
  <c r="T1364" i="1"/>
  <c r="V1364" i="1"/>
  <c r="X1364" i="1"/>
  <c r="Z1364" i="1"/>
  <c r="AB1364" i="1"/>
  <c r="D1365" i="1"/>
  <c r="F1365" i="1"/>
  <c r="H1365" i="1"/>
  <c r="J1365" i="1"/>
  <c r="L1365" i="1"/>
  <c r="N1365" i="1"/>
  <c r="P1365" i="1"/>
  <c r="R1365" i="1"/>
  <c r="T1365" i="1"/>
  <c r="V1365" i="1"/>
  <c r="X1365" i="1"/>
  <c r="Z1365" i="1"/>
  <c r="AB1365" i="1"/>
  <c r="D1366" i="1"/>
  <c r="F1366" i="1"/>
  <c r="H1366" i="1"/>
  <c r="J1366" i="1"/>
  <c r="L1366" i="1"/>
  <c r="N1366" i="1"/>
  <c r="P1366" i="1"/>
  <c r="R1366" i="1"/>
  <c r="T1366" i="1"/>
  <c r="V1366" i="1"/>
  <c r="X1366" i="1"/>
  <c r="Z1366" i="1"/>
  <c r="AB1366" i="1"/>
  <c r="D1367" i="1"/>
  <c r="F1367" i="1"/>
  <c r="H1367" i="1"/>
  <c r="J1367" i="1"/>
  <c r="L1367" i="1"/>
  <c r="N1367" i="1"/>
  <c r="P1367" i="1"/>
  <c r="R1367" i="1"/>
  <c r="T1367" i="1"/>
  <c r="V1367" i="1"/>
  <c r="X1367" i="1"/>
  <c r="Z1367" i="1"/>
  <c r="AB1367" i="1"/>
  <c r="D1368" i="1"/>
  <c r="F1368" i="1"/>
  <c r="H1368" i="1"/>
  <c r="J1368" i="1"/>
  <c r="L1368" i="1"/>
  <c r="N1368" i="1"/>
  <c r="P1368" i="1"/>
  <c r="R1368" i="1"/>
  <c r="T1368" i="1"/>
  <c r="V1368" i="1"/>
  <c r="X1368" i="1"/>
  <c r="Z1368" i="1"/>
  <c r="AB1368" i="1"/>
  <c r="D1369" i="1"/>
  <c r="F1369" i="1"/>
  <c r="H1369" i="1"/>
  <c r="J1369" i="1"/>
  <c r="L1369" i="1"/>
  <c r="N1369" i="1"/>
  <c r="P1369" i="1"/>
  <c r="R1369" i="1"/>
  <c r="T1369" i="1"/>
  <c r="V1369" i="1"/>
  <c r="X1369" i="1"/>
  <c r="Z1369" i="1"/>
  <c r="AB1369" i="1"/>
  <c r="D1370" i="1"/>
  <c r="F1370" i="1"/>
  <c r="H1370" i="1"/>
  <c r="J1370" i="1"/>
  <c r="L1370" i="1"/>
  <c r="N1370" i="1"/>
  <c r="P1370" i="1"/>
  <c r="R1370" i="1"/>
  <c r="T1370" i="1"/>
  <c r="V1370" i="1"/>
  <c r="X1370" i="1"/>
  <c r="Z1370" i="1"/>
  <c r="AB1370" i="1"/>
  <c r="D1371" i="1"/>
  <c r="F1371" i="1"/>
  <c r="H1371" i="1"/>
  <c r="J1371" i="1"/>
  <c r="L1371" i="1"/>
  <c r="N1371" i="1"/>
  <c r="P1371" i="1"/>
  <c r="R1371" i="1"/>
  <c r="T1371" i="1"/>
  <c r="V1371" i="1"/>
  <c r="X1371" i="1"/>
  <c r="Z1371" i="1"/>
  <c r="AB1371" i="1"/>
  <c r="D1372" i="1"/>
  <c r="F1372" i="1"/>
  <c r="H1372" i="1"/>
  <c r="J1372" i="1"/>
  <c r="L1372" i="1"/>
  <c r="N1372" i="1"/>
  <c r="P1372" i="1"/>
  <c r="R1372" i="1"/>
  <c r="T1372" i="1"/>
  <c r="V1372" i="1"/>
  <c r="X1372" i="1"/>
  <c r="Z1372" i="1"/>
  <c r="AB1372" i="1"/>
  <c r="D1373" i="1"/>
  <c r="F1373" i="1"/>
  <c r="H1373" i="1"/>
  <c r="J1373" i="1"/>
  <c r="L1373" i="1"/>
  <c r="N1373" i="1"/>
  <c r="P1373" i="1"/>
  <c r="R1373" i="1"/>
  <c r="T1373" i="1"/>
  <c r="V1373" i="1"/>
  <c r="X1373" i="1"/>
  <c r="Z1373" i="1"/>
  <c r="AB1373" i="1"/>
  <c r="D1374" i="1"/>
  <c r="F1374" i="1"/>
  <c r="H1374" i="1"/>
  <c r="J1374" i="1"/>
  <c r="L1374" i="1"/>
  <c r="N1374" i="1"/>
  <c r="P1374" i="1"/>
  <c r="R1374" i="1"/>
  <c r="T1374" i="1"/>
  <c r="V1374" i="1"/>
  <c r="X1374" i="1"/>
  <c r="Z1374" i="1"/>
  <c r="AB1374" i="1"/>
  <c r="D1375" i="1"/>
  <c r="F1375" i="1"/>
  <c r="H1375" i="1"/>
  <c r="J1375" i="1"/>
  <c r="L1375" i="1"/>
  <c r="N1375" i="1"/>
  <c r="P1375" i="1"/>
  <c r="R1375" i="1"/>
  <c r="T1375" i="1"/>
  <c r="V1375" i="1"/>
  <c r="X1375" i="1"/>
  <c r="Z1375" i="1"/>
  <c r="AB1375" i="1"/>
  <c r="D1376" i="1"/>
  <c r="F1376" i="1"/>
  <c r="H1376" i="1"/>
  <c r="J1376" i="1"/>
  <c r="L1376" i="1"/>
  <c r="N1376" i="1"/>
  <c r="P1376" i="1"/>
  <c r="R1376" i="1"/>
  <c r="T1376" i="1"/>
  <c r="V1376" i="1"/>
  <c r="X1376" i="1"/>
  <c r="Z1376" i="1"/>
  <c r="AB1376" i="1"/>
  <c r="D1377" i="1"/>
  <c r="F1377" i="1"/>
  <c r="H1377" i="1"/>
  <c r="J1377" i="1"/>
  <c r="L1377" i="1"/>
  <c r="N1377" i="1"/>
  <c r="P1377" i="1"/>
  <c r="R1377" i="1"/>
  <c r="T1377" i="1"/>
  <c r="V1377" i="1"/>
  <c r="X1377" i="1"/>
  <c r="Z1377" i="1"/>
  <c r="AB1377" i="1"/>
  <c r="D1378" i="1"/>
  <c r="F1378" i="1"/>
  <c r="H1378" i="1"/>
  <c r="J1378" i="1"/>
  <c r="L1378" i="1"/>
  <c r="N1378" i="1"/>
  <c r="P1378" i="1"/>
  <c r="R1378" i="1"/>
  <c r="T1378" i="1"/>
  <c r="V1378" i="1"/>
  <c r="X1378" i="1"/>
  <c r="Z1378" i="1"/>
  <c r="AB1378" i="1"/>
  <c r="D1379" i="1"/>
  <c r="F1379" i="1"/>
  <c r="H1379" i="1"/>
  <c r="J1379" i="1"/>
  <c r="L1379" i="1"/>
  <c r="N1379" i="1"/>
  <c r="P1379" i="1"/>
  <c r="R1379" i="1"/>
  <c r="T1379" i="1"/>
  <c r="V1379" i="1"/>
  <c r="X1379" i="1"/>
  <c r="Z1379" i="1"/>
  <c r="AB1379" i="1"/>
  <c r="D1380" i="1"/>
  <c r="F1380" i="1"/>
  <c r="H1380" i="1"/>
  <c r="J1380" i="1"/>
  <c r="L1380" i="1"/>
  <c r="N1380" i="1"/>
  <c r="P1380" i="1"/>
  <c r="R1380" i="1"/>
  <c r="T1380" i="1"/>
  <c r="V1380" i="1"/>
  <c r="X1380" i="1"/>
  <c r="Z1380" i="1"/>
  <c r="AB1380" i="1"/>
  <c r="D1381" i="1"/>
  <c r="F1381" i="1"/>
  <c r="H1381" i="1"/>
  <c r="J1381" i="1"/>
  <c r="L1381" i="1"/>
  <c r="N1381" i="1"/>
  <c r="P1381" i="1"/>
  <c r="R1381" i="1"/>
  <c r="T1381" i="1"/>
  <c r="V1381" i="1"/>
  <c r="X1381" i="1"/>
  <c r="Z1381" i="1"/>
  <c r="AB1381" i="1"/>
  <c r="D1382" i="1"/>
  <c r="F1382" i="1"/>
  <c r="H1382" i="1"/>
  <c r="J1382" i="1"/>
  <c r="L1382" i="1"/>
  <c r="N1382" i="1"/>
  <c r="P1382" i="1"/>
  <c r="R1382" i="1"/>
  <c r="T1382" i="1"/>
  <c r="V1382" i="1"/>
  <c r="X1382" i="1"/>
  <c r="Z1382" i="1"/>
  <c r="AB1382" i="1"/>
  <c r="D1383" i="1"/>
  <c r="F1383" i="1"/>
  <c r="H1383" i="1"/>
  <c r="J1383" i="1"/>
  <c r="L1383" i="1"/>
  <c r="N1383" i="1"/>
  <c r="P1383" i="1"/>
  <c r="R1383" i="1"/>
  <c r="T1383" i="1"/>
  <c r="V1383" i="1"/>
  <c r="X1383" i="1"/>
  <c r="Z1383" i="1"/>
  <c r="AB1383" i="1"/>
  <c r="D1384" i="1"/>
  <c r="F1384" i="1"/>
  <c r="H1384" i="1"/>
  <c r="J1384" i="1"/>
  <c r="L1384" i="1"/>
  <c r="N1384" i="1"/>
  <c r="P1384" i="1"/>
  <c r="R1384" i="1"/>
  <c r="T1384" i="1"/>
  <c r="V1384" i="1"/>
  <c r="X1384" i="1"/>
  <c r="Z1384" i="1"/>
  <c r="AB1384" i="1"/>
  <c r="D1385" i="1"/>
  <c r="F1385" i="1"/>
  <c r="H1385" i="1"/>
  <c r="J1385" i="1"/>
  <c r="L1385" i="1"/>
  <c r="N1385" i="1"/>
  <c r="P1385" i="1"/>
  <c r="R1385" i="1"/>
  <c r="T1385" i="1"/>
  <c r="V1385" i="1"/>
  <c r="X1385" i="1"/>
  <c r="Z1385" i="1"/>
  <c r="AB1385" i="1"/>
  <c r="D1386" i="1"/>
  <c r="F1386" i="1"/>
  <c r="H1386" i="1"/>
  <c r="J1386" i="1"/>
  <c r="L1386" i="1"/>
  <c r="N1386" i="1"/>
  <c r="P1386" i="1"/>
  <c r="R1386" i="1"/>
  <c r="T1386" i="1"/>
  <c r="V1386" i="1"/>
  <c r="X1386" i="1"/>
  <c r="Z1386" i="1"/>
  <c r="AB1386" i="1"/>
  <c r="D1387" i="1"/>
  <c r="F1387" i="1"/>
  <c r="H1387" i="1"/>
  <c r="J1387" i="1"/>
  <c r="L1387" i="1"/>
  <c r="N1387" i="1"/>
  <c r="P1387" i="1"/>
  <c r="R1387" i="1"/>
  <c r="T1387" i="1"/>
  <c r="V1387" i="1"/>
  <c r="X1387" i="1"/>
  <c r="Z1387" i="1"/>
  <c r="AB1387" i="1"/>
  <c r="D1388" i="1"/>
  <c r="F1388" i="1"/>
  <c r="H1388" i="1"/>
  <c r="J1388" i="1"/>
  <c r="L1388" i="1"/>
  <c r="N1388" i="1"/>
  <c r="P1388" i="1"/>
  <c r="R1388" i="1"/>
  <c r="T1388" i="1"/>
  <c r="V1388" i="1"/>
  <c r="X1388" i="1"/>
  <c r="Z1388" i="1"/>
  <c r="AB1388" i="1"/>
  <c r="D1389" i="1"/>
  <c r="F1389" i="1"/>
  <c r="H1389" i="1"/>
  <c r="J1389" i="1"/>
  <c r="L1389" i="1"/>
  <c r="N1389" i="1"/>
  <c r="P1389" i="1"/>
  <c r="R1389" i="1"/>
  <c r="T1389" i="1"/>
  <c r="V1389" i="1"/>
  <c r="X1389" i="1"/>
  <c r="Z1389" i="1"/>
  <c r="AB1389" i="1"/>
  <c r="D1390" i="1"/>
  <c r="F1390" i="1"/>
  <c r="H1390" i="1"/>
  <c r="J1390" i="1"/>
  <c r="L1390" i="1"/>
  <c r="N1390" i="1"/>
  <c r="P1390" i="1"/>
  <c r="R1390" i="1"/>
  <c r="T1390" i="1"/>
  <c r="V1390" i="1"/>
  <c r="X1390" i="1"/>
  <c r="Z1390" i="1"/>
  <c r="AB1390" i="1"/>
  <c r="D1391" i="1"/>
  <c r="F1391" i="1"/>
  <c r="H1391" i="1"/>
  <c r="J1391" i="1"/>
  <c r="L1391" i="1"/>
  <c r="N1391" i="1"/>
  <c r="P1391" i="1"/>
  <c r="R1391" i="1"/>
  <c r="T1391" i="1"/>
  <c r="V1391" i="1"/>
  <c r="X1391" i="1"/>
  <c r="Z1391" i="1"/>
  <c r="AB1391" i="1"/>
  <c r="D1392" i="1"/>
  <c r="F1392" i="1"/>
  <c r="H1392" i="1"/>
  <c r="J1392" i="1"/>
  <c r="L1392" i="1"/>
  <c r="N1392" i="1"/>
  <c r="P1392" i="1"/>
  <c r="R1392" i="1"/>
  <c r="T1392" i="1"/>
  <c r="V1392" i="1"/>
  <c r="X1392" i="1"/>
  <c r="Z1392" i="1"/>
  <c r="AB1392" i="1"/>
  <c r="D1393" i="1"/>
  <c r="F1393" i="1"/>
  <c r="H1393" i="1"/>
  <c r="J1393" i="1"/>
  <c r="L1393" i="1"/>
  <c r="N1393" i="1"/>
  <c r="P1393" i="1"/>
  <c r="R1393" i="1"/>
  <c r="T1393" i="1"/>
  <c r="V1393" i="1"/>
  <c r="X1393" i="1"/>
  <c r="Z1393" i="1"/>
  <c r="AB1393" i="1"/>
  <c r="D1394" i="1"/>
  <c r="F1394" i="1"/>
  <c r="H1394" i="1"/>
  <c r="J1394" i="1"/>
  <c r="L1394" i="1"/>
  <c r="N1394" i="1"/>
  <c r="P1394" i="1"/>
  <c r="R1394" i="1"/>
  <c r="T1394" i="1"/>
  <c r="V1394" i="1"/>
  <c r="X1394" i="1"/>
  <c r="Z1394" i="1"/>
  <c r="AB1394" i="1"/>
  <c r="D1395" i="1"/>
  <c r="F1395" i="1"/>
  <c r="H1395" i="1"/>
  <c r="J1395" i="1"/>
  <c r="L1395" i="1"/>
  <c r="N1395" i="1"/>
  <c r="P1395" i="1"/>
  <c r="R1395" i="1"/>
  <c r="T1395" i="1"/>
  <c r="V1395" i="1"/>
  <c r="X1395" i="1"/>
  <c r="Z1395" i="1"/>
  <c r="AB1395" i="1"/>
  <c r="D1396" i="1"/>
  <c r="F1396" i="1"/>
  <c r="H1396" i="1"/>
  <c r="J1396" i="1"/>
  <c r="L1396" i="1"/>
  <c r="N1396" i="1"/>
  <c r="P1396" i="1"/>
  <c r="R1396" i="1"/>
  <c r="T1396" i="1"/>
  <c r="V1396" i="1"/>
  <c r="X1396" i="1"/>
  <c r="Z1396" i="1"/>
  <c r="AB1396" i="1"/>
  <c r="D1397" i="1"/>
  <c r="F1397" i="1"/>
  <c r="H1397" i="1"/>
  <c r="J1397" i="1"/>
  <c r="L1397" i="1"/>
  <c r="N1397" i="1"/>
  <c r="P1397" i="1"/>
  <c r="R1397" i="1"/>
  <c r="T1397" i="1"/>
  <c r="V1397" i="1"/>
  <c r="X1397" i="1"/>
  <c r="Z1397" i="1"/>
  <c r="AB1397" i="1"/>
  <c r="D1398" i="1"/>
  <c r="F1398" i="1"/>
  <c r="H1398" i="1"/>
  <c r="J1398" i="1"/>
  <c r="L1398" i="1"/>
  <c r="N1398" i="1"/>
  <c r="P1398" i="1"/>
  <c r="R1398" i="1"/>
  <c r="T1398" i="1"/>
  <c r="V1398" i="1"/>
  <c r="X1398" i="1"/>
  <c r="Z1398" i="1"/>
  <c r="AB1398" i="1"/>
  <c r="D1399" i="1"/>
  <c r="F1399" i="1"/>
  <c r="H1399" i="1"/>
  <c r="J1399" i="1"/>
  <c r="L1399" i="1"/>
  <c r="N1399" i="1"/>
  <c r="P1399" i="1"/>
  <c r="R1399" i="1"/>
  <c r="T1399" i="1"/>
  <c r="V1399" i="1"/>
  <c r="X1399" i="1"/>
  <c r="Z1399" i="1"/>
  <c r="AB1399" i="1"/>
  <c r="D1400" i="1"/>
  <c r="F1400" i="1"/>
  <c r="H1400" i="1"/>
  <c r="J1400" i="1"/>
  <c r="L1400" i="1"/>
  <c r="N1400" i="1"/>
  <c r="P1400" i="1"/>
  <c r="R1400" i="1"/>
  <c r="T1400" i="1"/>
  <c r="V1400" i="1"/>
  <c r="X1400" i="1"/>
  <c r="Z1400" i="1"/>
  <c r="AB1400" i="1"/>
  <c r="D1401" i="1"/>
  <c r="F1401" i="1"/>
  <c r="H1401" i="1"/>
  <c r="J1401" i="1"/>
  <c r="L1401" i="1"/>
  <c r="N1401" i="1"/>
  <c r="P1401" i="1"/>
  <c r="R1401" i="1"/>
  <c r="T1401" i="1"/>
  <c r="V1401" i="1"/>
  <c r="X1401" i="1"/>
  <c r="Z1401" i="1"/>
  <c r="AB1401" i="1"/>
  <c r="D1402" i="1"/>
  <c r="F1402" i="1"/>
  <c r="H1402" i="1"/>
  <c r="J1402" i="1"/>
  <c r="L1402" i="1"/>
  <c r="N1402" i="1"/>
  <c r="P1402" i="1"/>
  <c r="R1402" i="1"/>
  <c r="T1402" i="1"/>
  <c r="V1402" i="1"/>
  <c r="X1402" i="1"/>
  <c r="Z1402" i="1"/>
  <c r="AB1402" i="1"/>
  <c r="D1403" i="1"/>
  <c r="F1403" i="1"/>
  <c r="H1403" i="1"/>
  <c r="J1403" i="1"/>
  <c r="L1403" i="1"/>
  <c r="N1403" i="1"/>
  <c r="P1403" i="1"/>
  <c r="R1403" i="1"/>
  <c r="T1403" i="1"/>
  <c r="V1403" i="1"/>
  <c r="X1403" i="1"/>
  <c r="Z1403" i="1"/>
  <c r="AB1403" i="1"/>
  <c r="D1404" i="1"/>
  <c r="F1404" i="1"/>
  <c r="H1404" i="1"/>
  <c r="J1404" i="1"/>
  <c r="L1404" i="1"/>
  <c r="N1404" i="1"/>
  <c r="P1404" i="1"/>
  <c r="R1404" i="1"/>
  <c r="T1404" i="1"/>
  <c r="V1404" i="1"/>
  <c r="X1404" i="1"/>
  <c r="Z1404" i="1"/>
  <c r="AB1404" i="1"/>
  <c r="D1405" i="1"/>
  <c r="F1405" i="1"/>
  <c r="H1405" i="1"/>
  <c r="J1405" i="1"/>
  <c r="L1405" i="1"/>
  <c r="N1405" i="1"/>
  <c r="P1405" i="1"/>
  <c r="R1405" i="1"/>
  <c r="T1405" i="1"/>
  <c r="V1405" i="1"/>
  <c r="X1405" i="1"/>
  <c r="Z1405" i="1"/>
  <c r="AB1405" i="1"/>
  <c r="D1406" i="1"/>
  <c r="F1406" i="1"/>
  <c r="H1406" i="1"/>
  <c r="J1406" i="1"/>
  <c r="L1406" i="1"/>
  <c r="N1406" i="1"/>
  <c r="P1406" i="1"/>
  <c r="R1406" i="1"/>
  <c r="T1406" i="1"/>
  <c r="V1406" i="1"/>
  <c r="X1406" i="1"/>
  <c r="Z1406" i="1"/>
  <c r="AB1406" i="1"/>
  <c r="D1407" i="1"/>
  <c r="F1407" i="1"/>
  <c r="H1407" i="1"/>
  <c r="J1407" i="1"/>
  <c r="L1407" i="1"/>
  <c r="N1407" i="1"/>
  <c r="P1407" i="1"/>
  <c r="R1407" i="1"/>
  <c r="T1407" i="1"/>
  <c r="V1407" i="1"/>
  <c r="X1407" i="1"/>
  <c r="Z1407" i="1"/>
  <c r="AB1407" i="1"/>
  <c r="D1408" i="1"/>
  <c r="F1408" i="1"/>
  <c r="H1408" i="1"/>
  <c r="J1408" i="1"/>
  <c r="L1408" i="1"/>
  <c r="N1408" i="1"/>
  <c r="P1408" i="1"/>
  <c r="R1408" i="1"/>
  <c r="T1408" i="1"/>
  <c r="V1408" i="1"/>
  <c r="X1408" i="1"/>
  <c r="Z1408" i="1"/>
  <c r="AB1408" i="1"/>
  <c r="D1409" i="1"/>
  <c r="F1409" i="1"/>
  <c r="H1409" i="1"/>
  <c r="J1409" i="1"/>
  <c r="L1409" i="1"/>
  <c r="N1409" i="1"/>
  <c r="P1409" i="1"/>
  <c r="R1409" i="1"/>
  <c r="T1409" i="1"/>
  <c r="V1409" i="1"/>
  <c r="X1409" i="1"/>
  <c r="Z1409" i="1"/>
  <c r="AB1409" i="1"/>
  <c r="D1410" i="1"/>
  <c r="F1410" i="1"/>
  <c r="H1410" i="1"/>
  <c r="J1410" i="1"/>
  <c r="L1410" i="1"/>
  <c r="N1410" i="1"/>
  <c r="P1410" i="1"/>
  <c r="R1410" i="1"/>
  <c r="T1410" i="1"/>
  <c r="V1410" i="1"/>
  <c r="X1410" i="1"/>
  <c r="Z1410" i="1"/>
  <c r="AB1410" i="1"/>
  <c r="D1411" i="1"/>
  <c r="F1411" i="1"/>
  <c r="H1411" i="1"/>
  <c r="J1411" i="1"/>
  <c r="L1411" i="1"/>
  <c r="N1411" i="1"/>
  <c r="P1411" i="1"/>
  <c r="R1411" i="1"/>
  <c r="T1411" i="1"/>
  <c r="V1411" i="1"/>
  <c r="X1411" i="1"/>
  <c r="Z1411" i="1"/>
  <c r="AB1411" i="1"/>
  <c r="D1412" i="1"/>
  <c r="F1412" i="1"/>
  <c r="H1412" i="1"/>
  <c r="J1412" i="1"/>
  <c r="L1412" i="1"/>
  <c r="N1412" i="1"/>
  <c r="P1412" i="1"/>
  <c r="R1412" i="1"/>
  <c r="T1412" i="1"/>
  <c r="V1412" i="1"/>
  <c r="X1412" i="1"/>
  <c r="Z1412" i="1"/>
  <c r="AB1412" i="1"/>
  <c r="D1413" i="1"/>
  <c r="F1413" i="1"/>
  <c r="H1413" i="1"/>
  <c r="J1413" i="1"/>
  <c r="L1413" i="1"/>
  <c r="N1413" i="1"/>
  <c r="P1413" i="1"/>
  <c r="R1413" i="1"/>
  <c r="T1413" i="1"/>
  <c r="V1413" i="1"/>
  <c r="X1413" i="1"/>
  <c r="Z1413" i="1"/>
  <c r="AB1413" i="1"/>
  <c r="D1414" i="1"/>
  <c r="F1414" i="1"/>
  <c r="H1414" i="1"/>
  <c r="J1414" i="1"/>
  <c r="L1414" i="1"/>
  <c r="N1414" i="1"/>
  <c r="P1414" i="1"/>
  <c r="R1414" i="1"/>
  <c r="T1414" i="1"/>
  <c r="V1414" i="1"/>
  <c r="X1414" i="1"/>
  <c r="Z1414" i="1"/>
  <c r="AB1414" i="1"/>
  <c r="D1415" i="1"/>
  <c r="F1415" i="1"/>
  <c r="H1415" i="1"/>
  <c r="J1415" i="1"/>
  <c r="L1415" i="1"/>
  <c r="N1415" i="1"/>
  <c r="P1415" i="1"/>
  <c r="R1415" i="1"/>
  <c r="T1415" i="1"/>
  <c r="V1415" i="1"/>
  <c r="X1415" i="1"/>
  <c r="Z1415" i="1"/>
  <c r="AB1415" i="1"/>
  <c r="D1416" i="1"/>
  <c r="F1416" i="1"/>
  <c r="H1416" i="1"/>
  <c r="J1416" i="1"/>
  <c r="L1416" i="1"/>
  <c r="N1416" i="1"/>
  <c r="P1416" i="1"/>
  <c r="R1416" i="1"/>
  <c r="T1416" i="1"/>
  <c r="V1416" i="1"/>
  <c r="X1416" i="1"/>
  <c r="Z1416" i="1"/>
  <c r="AB1416" i="1"/>
  <c r="D1417" i="1"/>
  <c r="F1417" i="1"/>
  <c r="H1417" i="1"/>
  <c r="J1417" i="1"/>
  <c r="L1417" i="1"/>
  <c r="N1417" i="1"/>
  <c r="P1417" i="1"/>
  <c r="R1417" i="1"/>
  <c r="T1417" i="1"/>
  <c r="V1417" i="1"/>
  <c r="X1417" i="1"/>
  <c r="Z1417" i="1"/>
  <c r="AB1417" i="1"/>
  <c r="D1418" i="1"/>
  <c r="F1418" i="1"/>
  <c r="H1418" i="1"/>
  <c r="J1418" i="1"/>
  <c r="L1418" i="1"/>
  <c r="N1418" i="1"/>
  <c r="P1418" i="1"/>
  <c r="R1418" i="1"/>
  <c r="T1418" i="1"/>
  <c r="V1418" i="1"/>
  <c r="X1418" i="1"/>
  <c r="Z1418" i="1"/>
  <c r="AB1418" i="1"/>
  <c r="D1419" i="1"/>
  <c r="F1419" i="1"/>
  <c r="H1419" i="1"/>
  <c r="J1419" i="1"/>
  <c r="L1419" i="1"/>
  <c r="N1419" i="1"/>
  <c r="P1419" i="1"/>
  <c r="R1419" i="1"/>
  <c r="T1419" i="1"/>
  <c r="V1419" i="1"/>
  <c r="X1419" i="1"/>
  <c r="Z1419" i="1"/>
  <c r="AB1419" i="1"/>
  <c r="D1420" i="1"/>
  <c r="F1420" i="1"/>
  <c r="H1420" i="1"/>
  <c r="J1420" i="1"/>
  <c r="L1420" i="1"/>
  <c r="N1420" i="1"/>
  <c r="P1420" i="1"/>
  <c r="R1420" i="1"/>
  <c r="T1420" i="1"/>
  <c r="V1420" i="1"/>
  <c r="X1420" i="1"/>
  <c r="Z1420" i="1"/>
  <c r="AB1420" i="1"/>
  <c r="D1421" i="1"/>
  <c r="F1421" i="1"/>
  <c r="H1421" i="1"/>
  <c r="J1421" i="1"/>
  <c r="L1421" i="1"/>
  <c r="N1421" i="1"/>
  <c r="P1421" i="1"/>
  <c r="R1421" i="1"/>
  <c r="T1421" i="1"/>
  <c r="V1421" i="1"/>
  <c r="X1421" i="1"/>
  <c r="Z1421" i="1"/>
  <c r="AB1421" i="1"/>
  <c r="D1422" i="1"/>
  <c r="F1422" i="1"/>
  <c r="H1422" i="1"/>
  <c r="J1422" i="1"/>
  <c r="L1422" i="1"/>
  <c r="N1422" i="1"/>
  <c r="P1422" i="1"/>
  <c r="R1422" i="1"/>
  <c r="T1422" i="1"/>
  <c r="V1422" i="1"/>
  <c r="X1422" i="1"/>
  <c r="Z1422" i="1"/>
  <c r="AB1422" i="1"/>
  <c r="D1423" i="1"/>
  <c r="F1423" i="1"/>
  <c r="H1423" i="1"/>
  <c r="J1423" i="1"/>
  <c r="L1423" i="1"/>
  <c r="N1423" i="1"/>
  <c r="P1423" i="1"/>
  <c r="R1423" i="1"/>
  <c r="T1423" i="1"/>
  <c r="V1423" i="1"/>
  <c r="X1423" i="1"/>
  <c r="Z1423" i="1"/>
  <c r="AB1423" i="1"/>
  <c r="D1424" i="1"/>
  <c r="F1424" i="1"/>
  <c r="H1424" i="1"/>
  <c r="J1424" i="1"/>
  <c r="L1424" i="1"/>
  <c r="N1424" i="1"/>
  <c r="P1424" i="1"/>
  <c r="R1424" i="1"/>
  <c r="T1424" i="1"/>
  <c r="V1424" i="1"/>
  <c r="X1424" i="1"/>
  <c r="Z1424" i="1"/>
  <c r="AB1424" i="1"/>
  <c r="D1425" i="1"/>
  <c r="F1425" i="1"/>
  <c r="H1425" i="1"/>
  <c r="J1425" i="1"/>
  <c r="L1425" i="1"/>
  <c r="N1425" i="1"/>
  <c r="P1425" i="1"/>
  <c r="R1425" i="1"/>
  <c r="T1425" i="1"/>
  <c r="V1425" i="1"/>
  <c r="X1425" i="1"/>
  <c r="Z1425" i="1"/>
  <c r="AB1425" i="1"/>
  <c r="D1426" i="1"/>
  <c r="F1426" i="1"/>
  <c r="H1426" i="1"/>
  <c r="J1426" i="1"/>
  <c r="L1426" i="1"/>
  <c r="N1426" i="1"/>
  <c r="P1426" i="1"/>
  <c r="R1426" i="1"/>
  <c r="T1426" i="1"/>
  <c r="V1426" i="1"/>
  <c r="X1426" i="1"/>
  <c r="Z1426" i="1"/>
  <c r="AB1426" i="1"/>
  <c r="D1427" i="1"/>
  <c r="F1427" i="1"/>
  <c r="H1427" i="1"/>
  <c r="J1427" i="1"/>
  <c r="L1427" i="1"/>
  <c r="N1427" i="1"/>
  <c r="P1427" i="1"/>
  <c r="R1427" i="1"/>
  <c r="T1427" i="1"/>
  <c r="V1427" i="1"/>
  <c r="X1427" i="1"/>
  <c r="Z1427" i="1"/>
  <c r="AB1427" i="1"/>
  <c r="D1428" i="1"/>
  <c r="F1428" i="1"/>
  <c r="H1428" i="1"/>
  <c r="J1428" i="1"/>
  <c r="L1428" i="1"/>
  <c r="N1428" i="1"/>
  <c r="P1428" i="1"/>
  <c r="R1428" i="1"/>
  <c r="T1428" i="1"/>
  <c r="V1428" i="1"/>
  <c r="X1428" i="1"/>
  <c r="Z1428" i="1"/>
  <c r="AB1428" i="1"/>
  <c r="D1429" i="1"/>
  <c r="F1429" i="1"/>
  <c r="H1429" i="1"/>
  <c r="J1429" i="1"/>
  <c r="L1429" i="1"/>
  <c r="N1429" i="1"/>
  <c r="P1429" i="1"/>
  <c r="R1429" i="1"/>
  <c r="T1429" i="1"/>
  <c r="V1429" i="1"/>
  <c r="X1429" i="1"/>
  <c r="Z1429" i="1"/>
  <c r="AB1429" i="1"/>
  <c r="D1430" i="1"/>
  <c r="F1430" i="1"/>
  <c r="H1430" i="1"/>
  <c r="J1430" i="1"/>
  <c r="L1430" i="1"/>
  <c r="N1430" i="1"/>
  <c r="P1430" i="1"/>
  <c r="R1430" i="1"/>
  <c r="T1430" i="1"/>
  <c r="V1430" i="1"/>
  <c r="X1430" i="1"/>
  <c r="Z1430" i="1"/>
  <c r="AB1430" i="1"/>
  <c r="D1431" i="1"/>
  <c r="F1431" i="1"/>
  <c r="H1431" i="1"/>
  <c r="J1431" i="1"/>
  <c r="L1431" i="1"/>
  <c r="N1431" i="1"/>
  <c r="P1431" i="1"/>
  <c r="R1431" i="1"/>
  <c r="T1431" i="1"/>
  <c r="V1431" i="1"/>
  <c r="X1431" i="1"/>
  <c r="Z1431" i="1"/>
  <c r="AB1431" i="1"/>
  <c r="D1432" i="1"/>
  <c r="F1432" i="1"/>
  <c r="H1432" i="1"/>
  <c r="J1432" i="1"/>
  <c r="L1432" i="1"/>
  <c r="N1432" i="1"/>
  <c r="P1432" i="1"/>
  <c r="R1432" i="1"/>
  <c r="T1432" i="1"/>
  <c r="V1432" i="1"/>
  <c r="X1432" i="1"/>
  <c r="Z1432" i="1"/>
  <c r="AB1432" i="1"/>
  <c r="D1433" i="1"/>
  <c r="F1433" i="1"/>
  <c r="H1433" i="1"/>
  <c r="J1433" i="1"/>
  <c r="L1433" i="1"/>
  <c r="N1433" i="1"/>
  <c r="P1433" i="1"/>
  <c r="R1433" i="1"/>
  <c r="T1433" i="1"/>
  <c r="V1433" i="1"/>
  <c r="X1433" i="1"/>
  <c r="Z1433" i="1"/>
  <c r="AB1433" i="1"/>
  <c r="D1434" i="1"/>
  <c r="F1434" i="1"/>
  <c r="H1434" i="1"/>
  <c r="J1434" i="1"/>
  <c r="L1434" i="1"/>
  <c r="N1434" i="1"/>
  <c r="P1434" i="1"/>
  <c r="R1434" i="1"/>
  <c r="T1434" i="1"/>
  <c r="V1434" i="1"/>
  <c r="X1434" i="1"/>
  <c r="Z1434" i="1"/>
  <c r="AB1434" i="1"/>
  <c r="D1435" i="1"/>
  <c r="F1435" i="1"/>
  <c r="H1435" i="1"/>
  <c r="J1435" i="1"/>
  <c r="L1435" i="1"/>
  <c r="N1435" i="1"/>
  <c r="P1435" i="1"/>
  <c r="R1435" i="1"/>
  <c r="T1435" i="1"/>
  <c r="V1435" i="1"/>
  <c r="X1435" i="1"/>
  <c r="Z1435" i="1"/>
  <c r="AB1435" i="1"/>
  <c r="D1436" i="1"/>
  <c r="F1436" i="1"/>
  <c r="H1436" i="1"/>
  <c r="J1436" i="1"/>
  <c r="L1436" i="1"/>
  <c r="N1436" i="1"/>
  <c r="P1436" i="1"/>
  <c r="R1436" i="1"/>
  <c r="T1436" i="1"/>
  <c r="V1436" i="1"/>
  <c r="X1436" i="1"/>
  <c r="Z1436" i="1"/>
  <c r="AB1436" i="1"/>
  <c r="D1437" i="1"/>
  <c r="F1437" i="1"/>
  <c r="H1437" i="1"/>
  <c r="J1437" i="1"/>
  <c r="L1437" i="1"/>
  <c r="N1437" i="1"/>
  <c r="P1437" i="1"/>
  <c r="R1437" i="1"/>
  <c r="T1437" i="1"/>
  <c r="V1437" i="1"/>
  <c r="X1437" i="1"/>
  <c r="Z1437" i="1"/>
  <c r="AB1437" i="1"/>
  <c r="D1438" i="1"/>
  <c r="F1438" i="1"/>
  <c r="H1438" i="1"/>
  <c r="J1438" i="1"/>
  <c r="L1438" i="1"/>
  <c r="N1438" i="1"/>
  <c r="P1438" i="1"/>
  <c r="R1438" i="1"/>
  <c r="T1438" i="1"/>
  <c r="V1438" i="1"/>
  <c r="X1438" i="1"/>
  <c r="Z1438" i="1"/>
  <c r="AB1438" i="1"/>
  <c r="D1439" i="1"/>
  <c r="F1439" i="1"/>
  <c r="H1439" i="1"/>
  <c r="J1439" i="1"/>
  <c r="L1439" i="1"/>
  <c r="N1439" i="1"/>
  <c r="P1439" i="1"/>
  <c r="R1439" i="1"/>
  <c r="T1439" i="1"/>
  <c r="V1439" i="1"/>
  <c r="X1439" i="1"/>
  <c r="Z1439" i="1"/>
  <c r="AB1439" i="1"/>
  <c r="D1440" i="1"/>
  <c r="F1440" i="1"/>
  <c r="H1440" i="1"/>
  <c r="J1440" i="1"/>
  <c r="L1440" i="1"/>
  <c r="N1440" i="1"/>
  <c r="P1440" i="1"/>
  <c r="R1440" i="1"/>
  <c r="T1440" i="1"/>
  <c r="V1440" i="1"/>
  <c r="X1440" i="1"/>
  <c r="Z1440" i="1"/>
  <c r="AB1440" i="1"/>
  <c r="D1441" i="1"/>
  <c r="F1441" i="1"/>
  <c r="H1441" i="1"/>
  <c r="J1441" i="1"/>
  <c r="L1441" i="1"/>
  <c r="N1441" i="1"/>
  <c r="P1441" i="1"/>
  <c r="R1441" i="1"/>
  <c r="T1441" i="1"/>
  <c r="V1441" i="1"/>
  <c r="X1441" i="1"/>
  <c r="Z1441" i="1"/>
  <c r="AB1441" i="1"/>
  <c r="D1442" i="1"/>
  <c r="F1442" i="1"/>
  <c r="H1442" i="1"/>
  <c r="J1442" i="1"/>
  <c r="L1442" i="1"/>
  <c r="N1442" i="1"/>
  <c r="P1442" i="1"/>
  <c r="R1442" i="1"/>
  <c r="T1442" i="1"/>
  <c r="V1442" i="1"/>
  <c r="X1442" i="1"/>
  <c r="Z1442" i="1"/>
  <c r="AB1442" i="1"/>
  <c r="D1443" i="1"/>
  <c r="F1443" i="1"/>
  <c r="H1443" i="1"/>
  <c r="J1443" i="1"/>
  <c r="L1443" i="1"/>
  <c r="N1443" i="1"/>
  <c r="P1443" i="1"/>
  <c r="R1443" i="1"/>
  <c r="T1443" i="1"/>
  <c r="V1443" i="1"/>
  <c r="X1443" i="1"/>
  <c r="Z1443" i="1"/>
  <c r="AB1443" i="1"/>
  <c r="D1444" i="1"/>
  <c r="F1444" i="1"/>
  <c r="H1444" i="1"/>
  <c r="J1444" i="1"/>
  <c r="L1444" i="1"/>
  <c r="N1444" i="1"/>
  <c r="P1444" i="1"/>
  <c r="R1444" i="1"/>
  <c r="T1444" i="1"/>
  <c r="V1444" i="1"/>
  <c r="X1444" i="1"/>
  <c r="Z1444" i="1"/>
  <c r="AB1444" i="1"/>
  <c r="D1445" i="1"/>
  <c r="F1445" i="1"/>
  <c r="H1445" i="1"/>
  <c r="J1445" i="1"/>
  <c r="L1445" i="1"/>
  <c r="N1445" i="1"/>
  <c r="P1445" i="1"/>
  <c r="R1445" i="1"/>
  <c r="T1445" i="1"/>
  <c r="V1445" i="1"/>
  <c r="X1445" i="1"/>
  <c r="Z1445" i="1"/>
  <c r="AB1445" i="1"/>
  <c r="D1446" i="1"/>
  <c r="F1446" i="1"/>
  <c r="H1446" i="1"/>
  <c r="J1446" i="1"/>
  <c r="L1446" i="1"/>
  <c r="N1446" i="1"/>
  <c r="P1446" i="1"/>
  <c r="R1446" i="1"/>
  <c r="T1446" i="1"/>
  <c r="V1446" i="1"/>
  <c r="X1446" i="1"/>
  <c r="Z1446" i="1"/>
  <c r="AB1446" i="1"/>
  <c r="D1447" i="1"/>
  <c r="F1447" i="1"/>
  <c r="H1447" i="1"/>
  <c r="J1447" i="1"/>
  <c r="L1447" i="1"/>
  <c r="N1447" i="1"/>
  <c r="P1447" i="1"/>
  <c r="R1447" i="1"/>
  <c r="T1447" i="1"/>
  <c r="V1447" i="1"/>
  <c r="X1447" i="1"/>
  <c r="Z1447" i="1"/>
  <c r="AB1447" i="1"/>
  <c r="D1448" i="1"/>
  <c r="F1448" i="1"/>
  <c r="H1448" i="1"/>
  <c r="J1448" i="1"/>
  <c r="L1448" i="1"/>
  <c r="N1448" i="1"/>
  <c r="P1448" i="1"/>
  <c r="R1448" i="1"/>
  <c r="T1448" i="1"/>
  <c r="V1448" i="1"/>
  <c r="X1448" i="1"/>
  <c r="Z1448" i="1"/>
  <c r="AB1448" i="1"/>
  <c r="D1449" i="1"/>
  <c r="F1449" i="1"/>
  <c r="H1449" i="1"/>
  <c r="J1449" i="1"/>
  <c r="L1449" i="1"/>
  <c r="N1449" i="1"/>
  <c r="P1449" i="1"/>
  <c r="R1449" i="1"/>
  <c r="T1449" i="1"/>
  <c r="V1449" i="1"/>
  <c r="X1449" i="1"/>
  <c r="Z1449" i="1"/>
  <c r="AB1449" i="1"/>
  <c r="D1450" i="1"/>
  <c r="F1450" i="1"/>
  <c r="H1450" i="1"/>
  <c r="J1450" i="1"/>
  <c r="L1450" i="1"/>
  <c r="N1450" i="1"/>
  <c r="P1450" i="1"/>
  <c r="R1450" i="1"/>
  <c r="T1450" i="1"/>
  <c r="V1450" i="1"/>
  <c r="X1450" i="1"/>
  <c r="Z1450" i="1"/>
  <c r="AB1450" i="1"/>
  <c r="D1451" i="1"/>
  <c r="F1451" i="1"/>
  <c r="H1451" i="1"/>
  <c r="J1451" i="1"/>
  <c r="L1451" i="1"/>
  <c r="N1451" i="1"/>
  <c r="P1451" i="1"/>
  <c r="R1451" i="1"/>
  <c r="T1451" i="1"/>
  <c r="V1451" i="1"/>
  <c r="X1451" i="1"/>
  <c r="Z1451" i="1"/>
  <c r="AB1451" i="1"/>
  <c r="D1452" i="1"/>
  <c r="F1452" i="1"/>
  <c r="H1452" i="1"/>
  <c r="J1452" i="1"/>
  <c r="L1452" i="1"/>
  <c r="N1452" i="1"/>
  <c r="P1452" i="1"/>
  <c r="R1452" i="1"/>
  <c r="T1452" i="1"/>
  <c r="V1452" i="1"/>
  <c r="X1452" i="1"/>
  <c r="Z1452" i="1"/>
  <c r="AB1452" i="1"/>
  <c r="D1453" i="1"/>
  <c r="F1453" i="1"/>
  <c r="H1453" i="1"/>
  <c r="J1453" i="1"/>
  <c r="L1453" i="1"/>
  <c r="N1453" i="1"/>
  <c r="P1453" i="1"/>
  <c r="R1453" i="1"/>
  <c r="T1453" i="1"/>
  <c r="V1453" i="1"/>
  <c r="X1453" i="1"/>
  <c r="Z1453" i="1"/>
  <c r="AB1453" i="1"/>
  <c r="D1454" i="1"/>
  <c r="F1454" i="1"/>
  <c r="H1454" i="1"/>
  <c r="J1454" i="1"/>
  <c r="L1454" i="1"/>
  <c r="N1454" i="1"/>
  <c r="P1454" i="1"/>
  <c r="R1454" i="1"/>
  <c r="T1454" i="1"/>
  <c r="V1454" i="1"/>
  <c r="X1454" i="1"/>
  <c r="Z1454" i="1"/>
  <c r="AB1454" i="1"/>
  <c r="D1455" i="1"/>
  <c r="F1455" i="1"/>
  <c r="H1455" i="1"/>
  <c r="J1455" i="1"/>
  <c r="L1455" i="1"/>
  <c r="N1455" i="1"/>
  <c r="P1455" i="1"/>
  <c r="R1455" i="1"/>
  <c r="T1455" i="1"/>
  <c r="V1455" i="1"/>
  <c r="X1455" i="1"/>
  <c r="Z1455" i="1"/>
  <c r="AB1455" i="1"/>
  <c r="D1456" i="1"/>
  <c r="F1456" i="1"/>
  <c r="H1456" i="1"/>
  <c r="J1456" i="1"/>
  <c r="L1456" i="1"/>
  <c r="N1456" i="1"/>
  <c r="P1456" i="1"/>
  <c r="R1456" i="1"/>
  <c r="T1456" i="1"/>
  <c r="V1456" i="1"/>
  <c r="X1456" i="1"/>
  <c r="Z1456" i="1"/>
  <c r="AB1456" i="1"/>
  <c r="D1457" i="1"/>
  <c r="F1457" i="1"/>
  <c r="H1457" i="1"/>
  <c r="J1457" i="1"/>
  <c r="L1457" i="1"/>
  <c r="N1457" i="1"/>
  <c r="P1457" i="1"/>
  <c r="R1457" i="1"/>
  <c r="T1457" i="1"/>
  <c r="V1457" i="1"/>
  <c r="X1457" i="1"/>
  <c r="Z1457" i="1"/>
  <c r="AB1457" i="1"/>
  <c r="D1458" i="1"/>
  <c r="F1458" i="1"/>
  <c r="H1458" i="1"/>
  <c r="J1458" i="1"/>
  <c r="L1458" i="1"/>
  <c r="N1458" i="1"/>
  <c r="P1458" i="1"/>
  <c r="R1458" i="1"/>
  <c r="T1458" i="1"/>
  <c r="V1458" i="1"/>
  <c r="X1458" i="1"/>
  <c r="Z1458" i="1"/>
  <c r="AB1458" i="1"/>
  <c r="D1459" i="1"/>
  <c r="F1459" i="1"/>
  <c r="H1459" i="1"/>
  <c r="J1459" i="1"/>
  <c r="L1459" i="1"/>
  <c r="N1459" i="1"/>
  <c r="P1459" i="1"/>
  <c r="R1459" i="1"/>
  <c r="T1459" i="1"/>
  <c r="V1459" i="1"/>
  <c r="X1459" i="1"/>
  <c r="Z1459" i="1"/>
  <c r="AB1459" i="1"/>
  <c r="D1460" i="1"/>
  <c r="F1460" i="1"/>
  <c r="H1460" i="1"/>
  <c r="J1460" i="1"/>
  <c r="L1460" i="1"/>
  <c r="N1460" i="1"/>
  <c r="P1460" i="1"/>
  <c r="R1460" i="1"/>
  <c r="T1460" i="1"/>
  <c r="V1460" i="1"/>
  <c r="X1460" i="1"/>
  <c r="Z1460" i="1"/>
  <c r="AB1460" i="1"/>
  <c r="D1461" i="1"/>
  <c r="F1461" i="1"/>
  <c r="H1461" i="1"/>
  <c r="J1461" i="1"/>
  <c r="L1461" i="1"/>
  <c r="N1461" i="1"/>
  <c r="P1461" i="1"/>
  <c r="R1461" i="1"/>
  <c r="T1461" i="1"/>
  <c r="V1461" i="1"/>
  <c r="X1461" i="1"/>
  <c r="Z1461" i="1"/>
  <c r="AB1461" i="1"/>
  <c r="D1462" i="1"/>
  <c r="F1462" i="1"/>
  <c r="H1462" i="1"/>
  <c r="J1462" i="1"/>
  <c r="L1462" i="1"/>
  <c r="N1462" i="1"/>
  <c r="P1462" i="1"/>
  <c r="R1462" i="1"/>
  <c r="T1462" i="1"/>
  <c r="V1462" i="1"/>
  <c r="X1462" i="1"/>
  <c r="Z1462" i="1"/>
  <c r="AB1462" i="1"/>
  <c r="D1463" i="1"/>
  <c r="F1463" i="1"/>
  <c r="H1463" i="1"/>
  <c r="J1463" i="1"/>
  <c r="L1463" i="1"/>
  <c r="N1463" i="1"/>
  <c r="P1463" i="1"/>
  <c r="R1463" i="1"/>
  <c r="T1463" i="1"/>
  <c r="V1463" i="1"/>
  <c r="X1463" i="1"/>
  <c r="Z1463" i="1"/>
  <c r="AB1463" i="1"/>
  <c r="D1464" i="1"/>
  <c r="F1464" i="1"/>
  <c r="H1464" i="1"/>
  <c r="J1464" i="1"/>
  <c r="L1464" i="1"/>
  <c r="N1464" i="1"/>
  <c r="P1464" i="1"/>
  <c r="R1464" i="1"/>
  <c r="T1464" i="1"/>
  <c r="V1464" i="1"/>
  <c r="X1464" i="1"/>
  <c r="Z1464" i="1"/>
  <c r="AB1464" i="1"/>
  <c r="D1465" i="1"/>
  <c r="F1465" i="1"/>
  <c r="H1465" i="1"/>
  <c r="J1465" i="1"/>
  <c r="L1465" i="1"/>
  <c r="N1465" i="1"/>
  <c r="P1465" i="1"/>
  <c r="R1465" i="1"/>
  <c r="T1465" i="1"/>
  <c r="V1465" i="1"/>
  <c r="X1465" i="1"/>
  <c r="Z1465" i="1"/>
  <c r="AB1465" i="1"/>
  <c r="D1466" i="1"/>
  <c r="F1466" i="1"/>
  <c r="H1466" i="1"/>
  <c r="J1466" i="1"/>
  <c r="L1466" i="1"/>
  <c r="N1466" i="1"/>
  <c r="P1466" i="1"/>
  <c r="R1466" i="1"/>
  <c r="T1466" i="1"/>
  <c r="V1466" i="1"/>
  <c r="X1466" i="1"/>
  <c r="Z1466" i="1"/>
  <c r="AB1466" i="1"/>
  <c r="D1467" i="1"/>
  <c r="F1467" i="1"/>
  <c r="H1467" i="1"/>
  <c r="J1467" i="1"/>
  <c r="L1467" i="1"/>
  <c r="N1467" i="1"/>
  <c r="P1467" i="1"/>
  <c r="R1467" i="1"/>
  <c r="T1467" i="1"/>
  <c r="V1467" i="1"/>
  <c r="X1467" i="1"/>
  <c r="Z1467" i="1"/>
  <c r="AB1467" i="1"/>
  <c r="D1468" i="1"/>
  <c r="F1468" i="1"/>
  <c r="H1468" i="1"/>
  <c r="J1468" i="1"/>
  <c r="L1468" i="1"/>
  <c r="N1468" i="1"/>
  <c r="P1468" i="1"/>
  <c r="R1468" i="1"/>
  <c r="T1468" i="1"/>
  <c r="V1468" i="1"/>
  <c r="X1468" i="1"/>
  <c r="Z1468" i="1"/>
  <c r="AB1468" i="1"/>
  <c r="D1469" i="1"/>
  <c r="F1469" i="1"/>
  <c r="H1469" i="1"/>
  <c r="J1469" i="1"/>
  <c r="L1469" i="1"/>
  <c r="N1469" i="1"/>
  <c r="P1469" i="1"/>
  <c r="R1469" i="1"/>
  <c r="T1469" i="1"/>
  <c r="V1469" i="1"/>
  <c r="X1469" i="1"/>
  <c r="Z1469" i="1"/>
  <c r="AB1469" i="1"/>
  <c r="D1470" i="1"/>
  <c r="F1470" i="1"/>
  <c r="H1470" i="1"/>
  <c r="J1470" i="1"/>
  <c r="L1470" i="1"/>
  <c r="N1470" i="1"/>
  <c r="P1470" i="1"/>
  <c r="R1470" i="1"/>
  <c r="T1470" i="1"/>
  <c r="V1470" i="1"/>
  <c r="X1470" i="1"/>
  <c r="Z1470" i="1"/>
  <c r="AB1470" i="1"/>
  <c r="D1471" i="1"/>
  <c r="F1471" i="1"/>
  <c r="H1471" i="1"/>
  <c r="J1471" i="1"/>
  <c r="L1471" i="1"/>
  <c r="N1471" i="1"/>
  <c r="P1471" i="1"/>
  <c r="R1471" i="1"/>
  <c r="T1471" i="1"/>
  <c r="V1471" i="1"/>
  <c r="X1471" i="1"/>
  <c r="Z1471" i="1"/>
  <c r="AB1471" i="1"/>
  <c r="D1472" i="1"/>
  <c r="F1472" i="1"/>
  <c r="H1472" i="1"/>
  <c r="J1472" i="1"/>
  <c r="L1472" i="1"/>
  <c r="N1472" i="1"/>
  <c r="P1472" i="1"/>
  <c r="R1472" i="1"/>
  <c r="T1472" i="1"/>
  <c r="V1472" i="1"/>
  <c r="X1472" i="1"/>
  <c r="Z1472" i="1"/>
  <c r="AB1472" i="1"/>
  <c r="D1473" i="1"/>
  <c r="F1473" i="1"/>
  <c r="H1473" i="1"/>
  <c r="J1473" i="1"/>
  <c r="L1473" i="1"/>
  <c r="N1473" i="1"/>
  <c r="P1473" i="1"/>
  <c r="R1473" i="1"/>
  <c r="T1473" i="1"/>
  <c r="V1473" i="1"/>
  <c r="X1473" i="1"/>
  <c r="Z1473" i="1"/>
  <c r="AB1473" i="1"/>
  <c r="D1474" i="1"/>
  <c r="F1474" i="1"/>
  <c r="H1474" i="1"/>
  <c r="J1474" i="1"/>
  <c r="L1474" i="1"/>
  <c r="N1474" i="1"/>
  <c r="P1474" i="1"/>
  <c r="R1474" i="1"/>
  <c r="T1474" i="1"/>
  <c r="V1474" i="1"/>
  <c r="X1474" i="1"/>
  <c r="Z1474" i="1"/>
  <c r="AB1474" i="1"/>
  <c r="D1475" i="1"/>
  <c r="F1475" i="1"/>
  <c r="H1475" i="1"/>
  <c r="J1475" i="1"/>
  <c r="L1475" i="1"/>
  <c r="N1475" i="1"/>
  <c r="P1475" i="1"/>
  <c r="R1475" i="1"/>
  <c r="T1475" i="1"/>
  <c r="V1475" i="1"/>
  <c r="X1475" i="1"/>
  <c r="Z1475" i="1"/>
  <c r="AB1475" i="1"/>
  <c r="D1476" i="1"/>
  <c r="F1476" i="1"/>
  <c r="H1476" i="1"/>
  <c r="J1476" i="1"/>
  <c r="L1476" i="1"/>
  <c r="N1476" i="1"/>
  <c r="P1476" i="1"/>
  <c r="R1476" i="1"/>
  <c r="T1476" i="1"/>
  <c r="V1476" i="1"/>
  <c r="X1476" i="1"/>
  <c r="Z1476" i="1"/>
  <c r="AB1476" i="1"/>
  <c r="D1477" i="1"/>
  <c r="F1477" i="1"/>
  <c r="H1477" i="1"/>
  <c r="J1477" i="1"/>
  <c r="L1477" i="1"/>
  <c r="N1477" i="1"/>
  <c r="P1477" i="1"/>
  <c r="R1477" i="1"/>
  <c r="T1477" i="1"/>
  <c r="V1477" i="1"/>
  <c r="X1477" i="1"/>
  <c r="Z1477" i="1"/>
  <c r="AB1477" i="1"/>
  <c r="D1478" i="1"/>
  <c r="F1478" i="1"/>
  <c r="H1478" i="1"/>
  <c r="J1478" i="1"/>
  <c r="L1478" i="1"/>
  <c r="N1478" i="1"/>
  <c r="P1478" i="1"/>
  <c r="R1478" i="1"/>
  <c r="T1478" i="1"/>
  <c r="V1478" i="1"/>
  <c r="X1478" i="1"/>
  <c r="Z1478" i="1"/>
  <c r="AB1478" i="1"/>
  <c r="D1479" i="1"/>
  <c r="F1479" i="1"/>
  <c r="H1479" i="1"/>
  <c r="J1479" i="1"/>
  <c r="L1479" i="1"/>
  <c r="N1479" i="1"/>
  <c r="P1479" i="1"/>
  <c r="R1479" i="1"/>
  <c r="T1479" i="1"/>
  <c r="V1479" i="1"/>
  <c r="X1479" i="1"/>
  <c r="Z1479" i="1"/>
  <c r="AB1479" i="1"/>
  <c r="D1480" i="1"/>
  <c r="F1480" i="1"/>
  <c r="H1480" i="1"/>
  <c r="J1480" i="1"/>
  <c r="L1480" i="1"/>
  <c r="N1480" i="1"/>
  <c r="P1480" i="1"/>
  <c r="R1480" i="1"/>
  <c r="T1480" i="1"/>
  <c r="V1480" i="1"/>
  <c r="X1480" i="1"/>
  <c r="Z1480" i="1"/>
  <c r="AB1480" i="1"/>
  <c r="D1481" i="1"/>
  <c r="F1481" i="1"/>
  <c r="H1481" i="1"/>
  <c r="J1481" i="1"/>
  <c r="L1481" i="1"/>
  <c r="N1481" i="1"/>
  <c r="P1481" i="1"/>
  <c r="R1481" i="1"/>
  <c r="T1481" i="1"/>
  <c r="V1481" i="1"/>
  <c r="X1481" i="1"/>
  <c r="Z1481" i="1"/>
  <c r="AB1481" i="1"/>
  <c r="D1482" i="1"/>
  <c r="F1482" i="1"/>
  <c r="H1482" i="1"/>
  <c r="J1482" i="1"/>
  <c r="L1482" i="1"/>
  <c r="N1482" i="1"/>
  <c r="P1482" i="1"/>
  <c r="R1482" i="1"/>
  <c r="T1482" i="1"/>
  <c r="V1482" i="1"/>
  <c r="X1482" i="1"/>
  <c r="Z1482" i="1"/>
  <c r="AB1482" i="1"/>
  <c r="D1483" i="1"/>
  <c r="F1483" i="1"/>
  <c r="H1483" i="1"/>
  <c r="J1483" i="1"/>
  <c r="L1483" i="1"/>
  <c r="N1483" i="1"/>
  <c r="P1483" i="1"/>
  <c r="R1483" i="1"/>
  <c r="T1483" i="1"/>
  <c r="V1483" i="1"/>
  <c r="X1483" i="1"/>
  <c r="Z1483" i="1"/>
  <c r="AB1483" i="1"/>
  <c r="D1484" i="1"/>
  <c r="F1484" i="1"/>
  <c r="H1484" i="1"/>
  <c r="J1484" i="1"/>
  <c r="L1484" i="1"/>
  <c r="N1484" i="1"/>
  <c r="P1484" i="1"/>
  <c r="R1484" i="1"/>
  <c r="T1484" i="1"/>
  <c r="V1484" i="1"/>
  <c r="X1484" i="1"/>
  <c r="Z1484" i="1"/>
  <c r="AB1484" i="1"/>
  <c r="D1485" i="1"/>
  <c r="F1485" i="1"/>
  <c r="H1485" i="1"/>
  <c r="J1485" i="1"/>
  <c r="L1485" i="1"/>
  <c r="N1485" i="1"/>
  <c r="P1485" i="1"/>
  <c r="R1485" i="1"/>
  <c r="T1485" i="1"/>
  <c r="V1485" i="1"/>
  <c r="X1485" i="1"/>
  <c r="Z1485" i="1"/>
  <c r="AB1485" i="1"/>
  <c r="D1486" i="1"/>
  <c r="F1486" i="1"/>
  <c r="H1486" i="1"/>
  <c r="J1486" i="1"/>
  <c r="L1486" i="1"/>
  <c r="N1486" i="1"/>
  <c r="P1486" i="1"/>
  <c r="R1486" i="1"/>
  <c r="T1486" i="1"/>
  <c r="V1486" i="1"/>
  <c r="X1486" i="1"/>
  <c r="Z1486" i="1"/>
  <c r="AB1486" i="1"/>
  <c r="D1487" i="1"/>
  <c r="F1487" i="1"/>
  <c r="H1487" i="1"/>
  <c r="J1487" i="1"/>
  <c r="L1487" i="1"/>
  <c r="N1487" i="1"/>
  <c r="P1487" i="1"/>
  <c r="R1487" i="1"/>
  <c r="T1487" i="1"/>
  <c r="V1487" i="1"/>
  <c r="X1487" i="1"/>
  <c r="Z1487" i="1"/>
  <c r="AB1487" i="1"/>
  <c r="D1488" i="1"/>
  <c r="F1488" i="1"/>
  <c r="H1488" i="1"/>
  <c r="J1488" i="1"/>
  <c r="L1488" i="1"/>
  <c r="N1488" i="1"/>
  <c r="P1488" i="1"/>
  <c r="R1488" i="1"/>
  <c r="T1488" i="1"/>
  <c r="V1488" i="1"/>
  <c r="X1488" i="1"/>
  <c r="Z1488" i="1"/>
  <c r="AB1488" i="1"/>
  <c r="D1489" i="1"/>
  <c r="F1489" i="1"/>
  <c r="H1489" i="1"/>
  <c r="J1489" i="1"/>
  <c r="L1489" i="1"/>
  <c r="N1489" i="1"/>
  <c r="P1489" i="1"/>
  <c r="R1489" i="1"/>
  <c r="T1489" i="1"/>
  <c r="V1489" i="1"/>
  <c r="X1489" i="1"/>
  <c r="Z1489" i="1"/>
  <c r="AB1489" i="1"/>
  <c r="D1490" i="1"/>
  <c r="F1490" i="1"/>
  <c r="H1490" i="1"/>
  <c r="J1490" i="1"/>
  <c r="L1490" i="1"/>
  <c r="N1490" i="1"/>
  <c r="P1490" i="1"/>
  <c r="R1490" i="1"/>
  <c r="T1490" i="1"/>
  <c r="V1490" i="1"/>
  <c r="X1490" i="1"/>
  <c r="Z1490" i="1"/>
  <c r="AB1490" i="1"/>
  <c r="D1491" i="1"/>
  <c r="F1491" i="1"/>
  <c r="H1491" i="1"/>
  <c r="J1491" i="1"/>
  <c r="L1491" i="1"/>
  <c r="N1491" i="1"/>
  <c r="P1491" i="1"/>
  <c r="R1491" i="1"/>
  <c r="T1491" i="1"/>
  <c r="V1491" i="1"/>
  <c r="X1491" i="1"/>
  <c r="Z1491" i="1"/>
  <c r="AB1491" i="1"/>
  <c r="D1492" i="1"/>
  <c r="F1492" i="1"/>
  <c r="H1492" i="1"/>
  <c r="J1492" i="1"/>
  <c r="L1492" i="1"/>
  <c r="N1492" i="1"/>
  <c r="P1492" i="1"/>
  <c r="R1492" i="1"/>
  <c r="T1492" i="1"/>
  <c r="V1492" i="1"/>
  <c r="X1492" i="1"/>
  <c r="Z1492" i="1"/>
  <c r="AB1492" i="1"/>
  <c r="D1493" i="1"/>
  <c r="F1493" i="1"/>
  <c r="H1493" i="1"/>
  <c r="J1493" i="1"/>
  <c r="L1493" i="1"/>
  <c r="N1493" i="1"/>
  <c r="P1493" i="1"/>
  <c r="R1493" i="1"/>
  <c r="T1493" i="1"/>
  <c r="V1493" i="1"/>
  <c r="X1493" i="1"/>
  <c r="Z1493" i="1"/>
  <c r="AB1493" i="1"/>
  <c r="D1494" i="1"/>
  <c r="F1494" i="1"/>
  <c r="H1494" i="1"/>
  <c r="J1494" i="1"/>
  <c r="L1494" i="1"/>
  <c r="N1494" i="1"/>
  <c r="P1494" i="1"/>
  <c r="R1494" i="1"/>
  <c r="T1494" i="1"/>
  <c r="V1494" i="1"/>
  <c r="X1494" i="1"/>
  <c r="Z1494" i="1"/>
  <c r="AB1494" i="1"/>
  <c r="D1495" i="1"/>
  <c r="F1495" i="1"/>
  <c r="H1495" i="1"/>
  <c r="J1495" i="1"/>
  <c r="L1495" i="1"/>
  <c r="N1495" i="1"/>
  <c r="P1495" i="1"/>
  <c r="R1495" i="1"/>
  <c r="T1495" i="1"/>
  <c r="V1495" i="1"/>
  <c r="X1495" i="1"/>
  <c r="Z1495" i="1"/>
  <c r="AB1495" i="1"/>
  <c r="D1496" i="1"/>
  <c r="F1496" i="1"/>
  <c r="H1496" i="1"/>
  <c r="J1496" i="1"/>
  <c r="L1496" i="1"/>
  <c r="N1496" i="1"/>
  <c r="P1496" i="1"/>
  <c r="R1496" i="1"/>
  <c r="T1496" i="1"/>
  <c r="V1496" i="1"/>
  <c r="X1496" i="1"/>
  <c r="Z1496" i="1"/>
  <c r="AB1496" i="1"/>
  <c r="D1497" i="1"/>
  <c r="F1497" i="1"/>
  <c r="H1497" i="1"/>
  <c r="J1497" i="1"/>
  <c r="L1497" i="1"/>
  <c r="N1497" i="1"/>
  <c r="P1497" i="1"/>
  <c r="R1497" i="1"/>
  <c r="T1497" i="1"/>
  <c r="V1497" i="1"/>
  <c r="X1497" i="1"/>
  <c r="Z1497" i="1"/>
  <c r="AB1497" i="1"/>
  <c r="D1498" i="1"/>
  <c r="F1498" i="1"/>
  <c r="H1498" i="1"/>
  <c r="J1498" i="1"/>
  <c r="L1498" i="1"/>
  <c r="N1498" i="1"/>
  <c r="P1498" i="1"/>
  <c r="R1498" i="1"/>
  <c r="T1498" i="1"/>
  <c r="V1498" i="1"/>
  <c r="X1498" i="1"/>
  <c r="Z1498" i="1"/>
  <c r="AB1498" i="1"/>
  <c r="D1499" i="1"/>
  <c r="F1499" i="1"/>
  <c r="H1499" i="1"/>
  <c r="J1499" i="1"/>
  <c r="L1499" i="1"/>
  <c r="N1499" i="1"/>
  <c r="P1499" i="1"/>
  <c r="R1499" i="1"/>
  <c r="T1499" i="1"/>
  <c r="V1499" i="1"/>
  <c r="X1499" i="1"/>
  <c r="Z1499" i="1"/>
  <c r="AB1499" i="1"/>
  <c r="D1500" i="1"/>
  <c r="F1500" i="1"/>
  <c r="H1500" i="1"/>
  <c r="J1500" i="1"/>
  <c r="L1500" i="1"/>
  <c r="N1500" i="1"/>
  <c r="P1500" i="1"/>
  <c r="R1500" i="1"/>
  <c r="T1500" i="1"/>
  <c r="V1500" i="1"/>
  <c r="X1500" i="1"/>
  <c r="Z1500" i="1"/>
  <c r="AB1500" i="1"/>
  <c r="D1501" i="1"/>
  <c r="F1501" i="1"/>
  <c r="H1501" i="1"/>
  <c r="J1501" i="1"/>
  <c r="L1501" i="1"/>
  <c r="N1501" i="1"/>
  <c r="P1501" i="1"/>
  <c r="R1501" i="1"/>
  <c r="T1501" i="1"/>
  <c r="V1501" i="1"/>
  <c r="X1501" i="1"/>
  <c r="Z1501" i="1"/>
  <c r="AB1501" i="1"/>
  <c r="D1502" i="1"/>
  <c r="F1502" i="1"/>
  <c r="H1502" i="1"/>
  <c r="J1502" i="1"/>
  <c r="L1502" i="1"/>
  <c r="N1502" i="1"/>
  <c r="P1502" i="1"/>
  <c r="R1502" i="1"/>
  <c r="T1502" i="1"/>
  <c r="V1502" i="1"/>
  <c r="X1502" i="1"/>
  <c r="Z1502" i="1"/>
  <c r="AB1502" i="1"/>
  <c r="D1503" i="1"/>
  <c r="F1503" i="1"/>
  <c r="H1503" i="1"/>
  <c r="J1503" i="1"/>
  <c r="L1503" i="1"/>
  <c r="N1503" i="1"/>
  <c r="P1503" i="1"/>
  <c r="R1503" i="1"/>
  <c r="T1503" i="1"/>
  <c r="V1503" i="1"/>
  <c r="X1503" i="1"/>
  <c r="Z1503" i="1"/>
  <c r="AB1503" i="1"/>
  <c r="D1504" i="1"/>
  <c r="F1504" i="1"/>
  <c r="H1504" i="1"/>
  <c r="J1504" i="1"/>
  <c r="L1504" i="1"/>
  <c r="N1504" i="1"/>
  <c r="P1504" i="1"/>
  <c r="R1504" i="1"/>
  <c r="T1504" i="1"/>
  <c r="V1504" i="1"/>
  <c r="X1504" i="1"/>
  <c r="Z1504" i="1"/>
  <c r="AB1504" i="1"/>
  <c r="D1505" i="1"/>
  <c r="F1505" i="1"/>
  <c r="H1505" i="1"/>
  <c r="J1505" i="1"/>
  <c r="L1505" i="1"/>
  <c r="N1505" i="1"/>
  <c r="P1505" i="1"/>
  <c r="R1505" i="1"/>
  <c r="T1505" i="1"/>
  <c r="V1505" i="1"/>
  <c r="X1505" i="1"/>
  <c r="Z1505" i="1"/>
  <c r="AB1505" i="1"/>
  <c r="D1506" i="1"/>
  <c r="F1506" i="1"/>
  <c r="H1506" i="1"/>
  <c r="J1506" i="1"/>
  <c r="L1506" i="1"/>
  <c r="N1506" i="1"/>
  <c r="P1506" i="1"/>
  <c r="R1506" i="1"/>
  <c r="T1506" i="1"/>
  <c r="V1506" i="1"/>
  <c r="X1506" i="1"/>
  <c r="Z1506" i="1"/>
  <c r="AB1506" i="1"/>
  <c r="D1507" i="1"/>
  <c r="F1507" i="1"/>
  <c r="H1507" i="1"/>
  <c r="J1507" i="1"/>
  <c r="L1507" i="1"/>
  <c r="N1507" i="1"/>
  <c r="P1507" i="1"/>
  <c r="R1507" i="1"/>
  <c r="T1507" i="1"/>
  <c r="V1507" i="1"/>
  <c r="X1507" i="1"/>
  <c r="Z1507" i="1"/>
  <c r="AB1507" i="1"/>
  <c r="D1508" i="1"/>
  <c r="F1508" i="1"/>
  <c r="H1508" i="1"/>
  <c r="J1508" i="1"/>
  <c r="L1508" i="1"/>
  <c r="N1508" i="1"/>
  <c r="P1508" i="1"/>
  <c r="R1508" i="1"/>
  <c r="T1508" i="1"/>
  <c r="V1508" i="1"/>
  <c r="X1508" i="1"/>
  <c r="Z1508" i="1"/>
  <c r="AB1508" i="1"/>
  <c r="D1509" i="1"/>
  <c r="F1509" i="1"/>
  <c r="H1509" i="1"/>
  <c r="J1509" i="1"/>
  <c r="L1509" i="1"/>
  <c r="N1509" i="1"/>
  <c r="P1509" i="1"/>
  <c r="R1509" i="1"/>
  <c r="T1509" i="1"/>
  <c r="V1509" i="1"/>
  <c r="X1509" i="1"/>
  <c r="Z1509" i="1"/>
  <c r="AB1509" i="1"/>
  <c r="D1510" i="1"/>
  <c r="F1510" i="1"/>
  <c r="H1510" i="1"/>
  <c r="J1510" i="1"/>
  <c r="L1510" i="1"/>
  <c r="N1510" i="1"/>
  <c r="P1510" i="1"/>
  <c r="R1510" i="1"/>
  <c r="T1510" i="1"/>
  <c r="V1510" i="1"/>
  <c r="X1510" i="1"/>
  <c r="Z1510" i="1"/>
  <c r="AB1510" i="1"/>
  <c r="D1511" i="1"/>
  <c r="F1511" i="1"/>
  <c r="H1511" i="1"/>
  <c r="J1511" i="1"/>
  <c r="L1511" i="1"/>
  <c r="N1511" i="1"/>
  <c r="P1511" i="1"/>
  <c r="R1511" i="1"/>
  <c r="T1511" i="1"/>
  <c r="V1511" i="1"/>
  <c r="X1511" i="1"/>
  <c r="Z1511" i="1"/>
  <c r="AB1511" i="1"/>
  <c r="D1512" i="1"/>
  <c r="F1512" i="1"/>
  <c r="H1512" i="1"/>
  <c r="J1512" i="1"/>
  <c r="L1512" i="1"/>
  <c r="N1512" i="1"/>
  <c r="P1512" i="1"/>
  <c r="R1512" i="1"/>
  <c r="T1512" i="1"/>
  <c r="V1512" i="1"/>
  <c r="X1512" i="1"/>
  <c r="Z1512" i="1"/>
  <c r="AB1512" i="1"/>
  <c r="D1513" i="1"/>
  <c r="F1513" i="1"/>
  <c r="H1513" i="1"/>
  <c r="J1513" i="1"/>
  <c r="L1513" i="1"/>
  <c r="N1513" i="1"/>
  <c r="P1513" i="1"/>
  <c r="R1513" i="1"/>
  <c r="T1513" i="1"/>
  <c r="V1513" i="1"/>
  <c r="X1513" i="1"/>
  <c r="Z1513" i="1"/>
  <c r="AB1513" i="1"/>
  <c r="D1514" i="1"/>
  <c r="F1514" i="1"/>
  <c r="H1514" i="1"/>
  <c r="J1514" i="1"/>
  <c r="L1514" i="1"/>
  <c r="N1514" i="1"/>
  <c r="P1514" i="1"/>
  <c r="R1514" i="1"/>
  <c r="T1514" i="1"/>
  <c r="V1514" i="1"/>
  <c r="X1514" i="1"/>
  <c r="Z1514" i="1"/>
  <c r="AB1514" i="1"/>
  <c r="D1515" i="1"/>
  <c r="F1515" i="1"/>
  <c r="H1515" i="1"/>
  <c r="J1515" i="1"/>
  <c r="L1515" i="1"/>
  <c r="N1515" i="1"/>
  <c r="P1515" i="1"/>
  <c r="R1515" i="1"/>
  <c r="T1515" i="1"/>
  <c r="V1515" i="1"/>
  <c r="X1515" i="1"/>
  <c r="Z1515" i="1"/>
  <c r="AB1515" i="1"/>
  <c r="D1516" i="1"/>
  <c r="F1516" i="1"/>
  <c r="H1516" i="1"/>
  <c r="J1516" i="1"/>
  <c r="L1516" i="1"/>
  <c r="N1516" i="1"/>
  <c r="P1516" i="1"/>
  <c r="R1516" i="1"/>
  <c r="T1516" i="1"/>
  <c r="V1516" i="1"/>
  <c r="X1516" i="1"/>
  <c r="Z1516" i="1"/>
  <c r="AB1516" i="1"/>
  <c r="D1517" i="1"/>
  <c r="F1517" i="1"/>
  <c r="H1517" i="1"/>
  <c r="J1517" i="1"/>
  <c r="L1517" i="1"/>
  <c r="N1517" i="1"/>
  <c r="P1517" i="1"/>
  <c r="R1517" i="1"/>
  <c r="T1517" i="1"/>
  <c r="V1517" i="1"/>
  <c r="X1517" i="1"/>
  <c r="Z1517" i="1"/>
  <c r="AB1517" i="1"/>
  <c r="D1518" i="1"/>
  <c r="F1518" i="1"/>
  <c r="H1518" i="1"/>
  <c r="J1518" i="1"/>
  <c r="L1518" i="1"/>
  <c r="N1518" i="1"/>
  <c r="P1518" i="1"/>
  <c r="R1518" i="1"/>
  <c r="T1518" i="1"/>
  <c r="V1518" i="1"/>
  <c r="X1518" i="1"/>
  <c r="Z1518" i="1"/>
  <c r="AB1518" i="1"/>
  <c r="D1519" i="1"/>
  <c r="F1519" i="1"/>
  <c r="H1519" i="1"/>
  <c r="J1519" i="1"/>
  <c r="L1519" i="1"/>
  <c r="N1519" i="1"/>
  <c r="P1519" i="1"/>
  <c r="R1519" i="1"/>
  <c r="T1519" i="1"/>
  <c r="V1519" i="1"/>
  <c r="X1519" i="1"/>
  <c r="Z1519" i="1"/>
  <c r="AB1519" i="1"/>
  <c r="D1520" i="1"/>
  <c r="F1520" i="1"/>
  <c r="H1520" i="1"/>
  <c r="J1520" i="1"/>
  <c r="L1520" i="1"/>
  <c r="N1520" i="1"/>
  <c r="P1520" i="1"/>
  <c r="R1520" i="1"/>
  <c r="T1520" i="1"/>
  <c r="V1520" i="1"/>
  <c r="X1520" i="1"/>
  <c r="Z1520" i="1"/>
  <c r="AB1520" i="1"/>
  <c r="D1521" i="1"/>
  <c r="F1521" i="1"/>
  <c r="H1521" i="1"/>
  <c r="J1521" i="1"/>
  <c r="L1521" i="1"/>
  <c r="N1521" i="1"/>
  <c r="P1521" i="1"/>
  <c r="R1521" i="1"/>
  <c r="T1521" i="1"/>
  <c r="V1521" i="1"/>
  <c r="X1521" i="1"/>
  <c r="Z1521" i="1"/>
  <c r="AB1521" i="1"/>
  <c r="D1522" i="1"/>
  <c r="F1522" i="1"/>
  <c r="H1522" i="1"/>
  <c r="J1522" i="1"/>
  <c r="L1522" i="1"/>
  <c r="N1522" i="1"/>
  <c r="P1522" i="1"/>
  <c r="R1522" i="1"/>
  <c r="T1522" i="1"/>
  <c r="V1522" i="1"/>
  <c r="X1522" i="1"/>
  <c r="Z1522" i="1"/>
  <c r="AB1522" i="1"/>
  <c r="D1523" i="1"/>
  <c r="F1523" i="1"/>
  <c r="H1523" i="1"/>
  <c r="J1523" i="1"/>
  <c r="L1523" i="1"/>
  <c r="N1523" i="1"/>
  <c r="P1523" i="1"/>
  <c r="R1523" i="1"/>
  <c r="T1523" i="1"/>
  <c r="V1523" i="1"/>
  <c r="X1523" i="1"/>
  <c r="Z1523" i="1"/>
  <c r="AB1523" i="1"/>
  <c r="D1524" i="1"/>
  <c r="F1524" i="1"/>
  <c r="H1524" i="1"/>
  <c r="J1524" i="1"/>
  <c r="L1524" i="1"/>
  <c r="N1524" i="1"/>
  <c r="P1524" i="1"/>
  <c r="R1524" i="1"/>
  <c r="T1524" i="1"/>
  <c r="V1524" i="1"/>
  <c r="X1524" i="1"/>
  <c r="Z1524" i="1"/>
  <c r="AB1524" i="1"/>
  <c r="D1525" i="1"/>
  <c r="F1525" i="1"/>
  <c r="H1525" i="1"/>
  <c r="J1525" i="1"/>
  <c r="L1525" i="1"/>
  <c r="N1525" i="1"/>
  <c r="P1525" i="1"/>
  <c r="R1525" i="1"/>
  <c r="T1525" i="1"/>
  <c r="V1525" i="1"/>
  <c r="X1525" i="1"/>
  <c r="Z1525" i="1"/>
  <c r="AB1525" i="1"/>
  <c r="D1526" i="1"/>
  <c r="F1526" i="1"/>
  <c r="H1526" i="1"/>
  <c r="J1526" i="1"/>
  <c r="L1526" i="1"/>
  <c r="N1526" i="1"/>
  <c r="P1526" i="1"/>
  <c r="R1526" i="1"/>
  <c r="T1526" i="1"/>
  <c r="V1526" i="1"/>
  <c r="X1526" i="1"/>
  <c r="Z1526" i="1"/>
  <c r="AB1526" i="1"/>
  <c r="D1527" i="1"/>
  <c r="F1527" i="1"/>
  <c r="H1527" i="1"/>
  <c r="J1527" i="1"/>
  <c r="L1527" i="1"/>
  <c r="N1527" i="1"/>
  <c r="P1527" i="1"/>
  <c r="R1527" i="1"/>
  <c r="T1527" i="1"/>
  <c r="V1527" i="1"/>
  <c r="X1527" i="1"/>
  <c r="Z1527" i="1"/>
  <c r="AB1527" i="1"/>
  <c r="D1528" i="1"/>
  <c r="F1528" i="1"/>
  <c r="H1528" i="1"/>
  <c r="J1528" i="1"/>
  <c r="L1528" i="1"/>
  <c r="N1528" i="1"/>
  <c r="P1528" i="1"/>
  <c r="R1528" i="1"/>
  <c r="T1528" i="1"/>
  <c r="V1528" i="1"/>
  <c r="X1528" i="1"/>
  <c r="Z1528" i="1"/>
  <c r="AB1528" i="1"/>
  <c r="D1529" i="1"/>
  <c r="F1529" i="1"/>
  <c r="H1529" i="1"/>
  <c r="J1529" i="1"/>
  <c r="L1529" i="1"/>
  <c r="N1529" i="1"/>
  <c r="P1529" i="1"/>
  <c r="R1529" i="1"/>
  <c r="T1529" i="1"/>
  <c r="V1529" i="1"/>
  <c r="X1529" i="1"/>
  <c r="Z1529" i="1"/>
  <c r="AB1529" i="1"/>
  <c r="D1530" i="1"/>
  <c r="F1530" i="1"/>
  <c r="H1530" i="1"/>
  <c r="J1530" i="1"/>
  <c r="L1530" i="1"/>
  <c r="N1530" i="1"/>
  <c r="P1530" i="1"/>
  <c r="R1530" i="1"/>
  <c r="T1530" i="1"/>
  <c r="V1530" i="1"/>
  <c r="X1530" i="1"/>
  <c r="Z1530" i="1"/>
  <c r="AB1530" i="1"/>
  <c r="D1531" i="1"/>
  <c r="F1531" i="1"/>
  <c r="H1531" i="1"/>
  <c r="J1531" i="1"/>
  <c r="L1531" i="1"/>
  <c r="N1531" i="1"/>
  <c r="P1531" i="1"/>
  <c r="R1531" i="1"/>
  <c r="T1531" i="1"/>
  <c r="V1531" i="1"/>
  <c r="X1531" i="1"/>
  <c r="Z1531" i="1"/>
  <c r="AB1531" i="1"/>
  <c r="D1532" i="1"/>
  <c r="F1532" i="1"/>
  <c r="H1532" i="1"/>
  <c r="J1532" i="1"/>
  <c r="L1532" i="1"/>
  <c r="N1532" i="1"/>
  <c r="P1532" i="1"/>
  <c r="R1532" i="1"/>
  <c r="T1532" i="1"/>
  <c r="V1532" i="1"/>
  <c r="X1532" i="1"/>
  <c r="Z1532" i="1"/>
  <c r="AB1532" i="1"/>
  <c r="D1533" i="1"/>
  <c r="F1533" i="1"/>
  <c r="H1533" i="1"/>
  <c r="J1533" i="1"/>
  <c r="L1533" i="1"/>
  <c r="N1533" i="1"/>
  <c r="P1533" i="1"/>
  <c r="R1533" i="1"/>
  <c r="T1533" i="1"/>
  <c r="V1533" i="1"/>
  <c r="X1533" i="1"/>
  <c r="Z1533" i="1"/>
  <c r="AB1533" i="1"/>
  <c r="D1534" i="1"/>
  <c r="F1534" i="1"/>
  <c r="H1534" i="1"/>
  <c r="J1534" i="1"/>
  <c r="L1534" i="1"/>
  <c r="N1534" i="1"/>
  <c r="P1534" i="1"/>
  <c r="R1534" i="1"/>
  <c r="T1534" i="1"/>
  <c r="V1534" i="1"/>
  <c r="X1534" i="1"/>
  <c r="Z1534" i="1"/>
  <c r="AB1534" i="1"/>
  <c r="D1535" i="1"/>
  <c r="F1535" i="1"/>
  <c r="H1535" i="1"/>
  <c r="J1535" i="1"/>
  <c r="L1535" i="1"/>
  <c r="N1535" i="1"/>
  <c r="P1535" i="1"/>
  <c r="R1535" i="1"/>
  <c r="T1535" i="1"/>
  <c r="V1535" i="1"/>
  <c r="X1535" i="1"/>
  <c r="Z1535" i="1"/>
  <c r="AB1535" i="1"/>
  <c r="D1536" i="1"/>
  <c r="F1536" i="1"/>
  <c r="H1536" i="1"/>
  <c r="J1536" i="1"/>
  <c r="L1536" i="1"/>
  <c r="N1536" i="1"/>
  <c r="P1536" i="1"/>
  <c r="R1536" i="1"/>
  <c r="T1536" i="1"/>
  <c r="V1536" i="1"/>
  <c r="X1536" i="1"/>
  <c r="Z1536" i="1"/>
  <c r="AB1536" i="1"/>
  <c r="D1537" i="1"/>
  <c r="F1537" i="1"/>
  <c r="H1537" i="1"/>
  <c r="J1537" i="1"/>
  <c r="L1537" i="1"/>
  <c r="N1537" i="1"/>
  <c r="P1537" i="1"/>
  <c r="R1537" i="1"/>
  <c r="T1537" i="1"/>
  <c r="V1537" i="1"/>
  <c r="X1537" i="1"/>
  <c r="Z1537" i="1"/>
  <c r="AB1537" i="1"/>
  <c r="D1538" i="1"/>
  <c r="F1538" i="1"/>
  <c r="H1538" i="1"/>
  <c r="J1538" i="1"/>
  <c r="L1538" i="1"/>
  <c r="N1538" i="1"/>
  <c r="P1538" i="1"/>
  <c r="R1538" i="1"/>
  <c r="T1538" i="1"/>
  <c r="V1538" i="1"/>
  <c r="X1538" i="1"/>
  <c r="Z1538" i="1"/>
  <c r="AB1538" i="1"/>
  <c r="D1539" i="1"/>
  <c r="F1539" i="1"/>
  <c r="H1539" i="1"/>
  <c r="J1539" i="1"/>
  <c r="L1539" i="1"/>
  <c r="N1539" i="1"/>
  <c r="P1539" i="1"/>
  <c r="R1539" i="1"/>
  <c r="T1539" i="1"/>
  <c r="V1539" i="1"/>
  <c r="X1539" i="1"/>
  <c r="Z1539" i="1"/>
  <c r="AB1539" i="1"/>
  <c r="D1540" i="1"/>
  <c r="F1540" i="1"/>
  <c r="H1540" i="1"/>
  <c r="J1540" i="1"/>
  <c r="L1540" i="1"/>
  <c r="N1540" i="1"/>
  <c r="P1540" i="1"/>
  <c r="R1540" i="1"/>
  <c r="T1540" i="1"/>
  <c r="V1540" i="1"/>
  <c r="X1540" i="1"/>
  <c r="Z1540" i="1"/>
  <c r="AB1540" i="1"/>
  <c r="D1541" i="1"/>
  <c r="F1541" i="1"/>
  <c r="H1541" i="1"/>
  <c r="J1541" i="1"/>
  <c r="L1541" i="1"/>
  <c r="N1541" i="1"/>
  <c r="P1541" i="1"/>
  <c r="R1541" i="1"/>
  <c r="T1541" i="1"/>
  <c r="V1541" i="1"/>
  <c r="X1541" i="1"/>
  <c r="Z1541" i="1"/>
  <c r="AB1541" i="1"/>
  <c r="D1542" i="1"/>
  <c r="F1542" i="1"/>
  <c r="H1542" i="1"/>
  <c r="J1542" i="1"/>
  <c r="L1542" i="1"/>
  <c r="N1542" i="1"/>
  <c r="P1542" i="1"/>
  <c r="R1542" i="1"/>
  <c r="T1542" i="1"/>
  <c r="V1542" i="1"/>
  <c r="X1542" i="1"/>
  <c r="Z1542" i="1"/>
  <c r="AB1542" i="1"/>
  <c r="D1543" i="1"/>
  <c r="F1543" i="1"/>
  <c r="H1543" i="1"/>
  <c r="J1543" i="1"/>
  <c r="L1543" i="1"/>
  <c r="N1543" i="1"/>
  <c r="P1543" i="1"/>
  <c r="R1543" i="1"/>
  <c r="T1543" i="1"/>
  <c r="V1543" i="1"/>
  <c r="X1543" i="1"/>
  <c r="Z1543" i="1"/>
  <c r="AB1543" i="1"/>
  <c r="D1544" i="1"/>
  <c r="F1544" i="1"/>
  <c r="H1544" i="1"/>
  <c r="J1544" i="1"/>
  <c r="L1544" i="1"/>
  <c r="N1544" i="1"/>
  <c r="P1544" i="1"/>
  <c r="R1544" i="1"/>
  <c r="T1544" i="1"/>
  <c r="V1544" i="1"/>
  <c r="X1544" i="1"/>
  <c r="Z1544" i="1"/>
  <c r="AB1544" i="1"/>
  <c r="D1545" i="1"/>
  <c r="F1545" i="1"/>
  <c r="H1545" i="1"/>
  <c r="J1545" i="1"/>
  <c r="L1545" i="1"/>
  <c r="N1545" i="1"/>
  <c r="P1545" i="1"/>
  <c r="R1545" i="1"/>
  <c r="T1545" i="1"/>
  <c r="V1545" i="1"/>
  <c r="X1545" i="1"/>
  <c r="Z1545" i="1"/>
  <c r="AB1545" i="1"/>
  <c r="D1546" i="1"/>
  <c r="F1546" i="1"/>
  <c r="H1546" i="1"/>
  <c r="J1546" i="1"/>
  <c r="L1546" i="1"/>
  <c r="N1546" i="1"/>
  <c r="P1546" i="1"/>
  <c r="R1546" i="1"/>
  <c r="T1546" i="1"/>
  <c r="V1546" i="1"/>
  <c r="X1546" i="1"/>
  <c r="Z1546" i="1"/>
  <c r="AB1546" i="1"/>
  <c r="D1547" i="1"/>
  <c r="F1547" i="1"/>
  <c r="H1547" i="1"/>
  <c r="J1547" i="1"/>
  <c r="L1547" i="1"/>
  <c r="N1547" i="1"/>
  <c r="P1547" i="1"/>
  <c r="R1547" i="1"/>
  <c r="T1547" i="1"/>
  <c r="V1547" i="1"/>
  <c r="X1547" i="1"/>
  <c r="Z1547" i="1"/>
  <c r="AB1547" i="1"/>
  <c r="D1548" i="1"/>
  <c r="F1548" i="1"/>
  <c r="H1548" i="1"/>
  <c r="J1548" i="1"/>
  <c r="L1548" i="1"/>
  <c r="N1548" i="1"/>
  <c r="P1548" i="1"/>
  <c r="R1548" i="1"/>
  <c r="T1548" i="1"/>
  <c r="V1548" i="1"/>
  <c r="X1548" i="1"/>
  <c r="Z1548" i="1"/>
  <c r="AB1548" i="1"/>
  <c r="D1549" i="1"/>
  <c r="F1549" i="1"/>
  <c r="H1549" i="1"/>
  <c r="J1549" i="1"/>
  <c r="L1549" i="1"/>
  <c r="N1549" i="1"/>
  <c r="P1549" i="1"/>
  <c r="R1549" i="1"/>
  <c r="T1549" i="1"/>
  <c r="V1549" i="1"/>
  <c r="X1549" i="1"/>
  <c r="Z1549" i="1"/>
  <c r="AB1549" i="1"/>
  <c r="D1550" i="1"/>
  <c r="F1550" i="1"/>
  <c r="H1550" i="1"/>
  <c r="J1550" i="1"/>
  <c r="L1550" i="1"/>
  <c r="N1550" i="1"/>
  <c r="P1550" i="1"/>
  <c r="R1550" i="1"/>
  <c r="T1550" i="1"/>
  <c r="V1550" i="1"/>
  <c r="X1550" i="1"/>
  <c r="Z1550" i="1"/>
  <c r="AB1550" i="1"/>
  <c r="D1551" i="1"/>
  <c r="F1551" i="1"/>
  <c r="H1551" i="1"/>
  <c r="J1551" i="1"/>
  <c r="L1551" i="1"/>
  <c r="N1551" i="1"/>
  <c r="P1551" i="1"/>
  <c r="R1551" i="1"/>
  <c r="T1551" i="1"/>
  <c r="V1551" i="1"/>
  <c r="X1551" i="1"/>
  <c r="Z1551" i="1"/>
  <c r="AB1551" i="1"/>
  <c r="D1552" i="1"/>
  <c r="F1552" i="1"/>
  <c r="H1552" i="1"/>
  <c r="J1552" i="1"/>
  <c r="L1552" i="1"/>
  <c r="N1552" i="1"/>
  <c r="P1552" i="1"/>
  <c r="R1552" i="1"/>
  <c r="T1552" i="1"/>
  <c r="V1552" i="1"/>
  <c r="X1552" i="1"/>
  <c r="Z1552" i="1"/>
  <c r="AB1552" i="1"/>
  <c r="D1553" i="1"/>
  <c r="F1553" i="1"/>
  <c r="H1553" i="1"/>
  <c r="J1553" i="1"/>
  <c r="L1553" i="1"/>
  <c r="N1553" i="1"/>
  <c r="P1553" i="1"/>
  <c r="R1553" i="1"/>
  <c r="T1553" i="1"/>
  <c r="V1553" i="1"/>
  <c r="X1553" i="1"/>
  <c r="Z1553" i="1"/>
  <c r="AB1553" i="1"/>
  <c r="D1554" i="1"/>
  <c r="F1554" i="1"/>
  <c r="H1554" i="1"/>
  <c r="J1554" i="1"/>
  <c r="L1554" i="1"/>
  <c r="N1554" i="1"/>
  <c r="P1554" i="1"/>
  <c r="R1554" i="1"/>
  <c r="T1554" i="1"/>
  <c r="V1554" i="1"/>
  <c r="X1554" i="1"/>
  <c r="Z1554" i="1"/>
  <c r="AB1554" i="1"/>
  <c r="D1555" i="1"/>
  <c r="F1555" i="1"/>
  <c r="H1555" i="1"/>
  <c r="J1555" i="1"/>
  <c r="L1555" i="1"/>
  <c r="N1555" i="1"/>
  <c r="P1555" i="1"/>
  <c r="R1555" i="1"/>
  <c r="T1555" i="1"/>
  <c r="V1555" i="1"/>
  <c r="X1555" i="1"/>
  <c r="Z1555" i="1"/>
  <c r="AB1555" i="1"/>
  <c r="D1556" i="1"/>
  <c r="F1556" i="1"/>
  <c r="H1556" i="1"/>
  <c r="J1556" i="1"/>
  <c r="L1556" i="1"/>
  <c r="N1556" i="1"/>
  <c r="P1556" i="1"/>
  <c r="R1556" i="1"/>
  <c r="T1556" i="1"/>
  <c r="V1556" i="1"/>
  <c r="X1556" i="1"/>
  <c r="Z1556" i="1"/>
  <c r="AB1556" i="1"/>
  <c r="D1557" i="1"/>
  <c r="F1557" i="1"/>
  <c r="H1557" i="1"/>
  <c r="J1557" i="1"/>
  <c r="L1557" i="1"/>
  <c r="N1557" i="1"/>
  <c r="P1557" i="1"/>
  <c r="R1557" i="1"/>
  <c r="T1557" i="1"/>
  <c r="V1557" i="1"/>
  <c r="X1557" i="1"/>
  <c r="Z1557" i="1"/>
  <c r="AB1557" i="1"/>
  <c r="D1558" i="1"/>
  <c r="F1558" i="1"/>
  <c r="H1558" i="1"/>
  <c r="J1558" i="1"/>
  <c r="L1558" i="1"/>
  <c r="N1558" i="1"/>
  <c r="P1558" i="1"/>
  <c r="R1558" i="1"/>
  <c r="T1558" i="1"/>
  <c r="V1558" i="1"/>
  <c r="X1558" i="1"/>
  <c r="Z1558" i="1"/>
  <c r="AB1558" i="1"/>
  <c r="D1559" i="1"/>
  <c r="F1559" i="1"/>
  <c r="H1559" i="1"/>
  <c r="J1559" i="1"/>
  <c r="L1559" i="1"/>
  <c r="N1559" i="1"/>
  <c r="P1559" i="1"/>
  <c r="R1559" i="1"/>
  <c r="T1559" i="1"/>
  <c r="V1559" i="1"/>
  <c r="X1559" i="1"/>
  <c r="Z1559" i="1"/>
  <c r="AB1559" i="1"/>
  <c r="D1560" i="1"/>
  <c r="F1560" i="1"/>
  <c r="H1560" i="1"/>
  <c r="J1560" i="1"/>
  <c r="L1560" i="1"/>
  <c r="N1560" i="1"/>
  <c r="P1560" i="1"/>
  <c r="R1560" i="1"/>
  <c r="T1560" i="1"/>
  <c r="V1560" i="1"/>
  <c r="X1560" i="1"/>
  <c r="Z1560" i="1"/>
  <c r="AB1560" i="1"/>
  <c r="D1561" i="1"/>
  <c r="F1561" i="1"/>
  <c r="H1561" i="1"/>
  <c r="J1561" i="1"/>
  <c r="L1561" i="1"/>
  <c r="N1561" i="1"/>
  <c r="P1561" i="1"/>
  <c r="R1561" i="1"/>
  <c r="T1561" i="1"/>
  <c r="V1561" i="1"/>
  <c r="X1561" i="1"/>
  <c r="Z1561" i="1"/>
  <c r="AB1561" i="1"/>
  <c r="D1562" i="1"/>
  <c r="F1562" i="1"/>
  <c r="H1562" i="1"/>
  <c r="J1562" i="1"/>
  <c r="L1562" i="1"/>
  <c r="N1562" i="1"/>
  <c r="P1562" i="1"/>
  <c r="R1562" i="1"/>
  <c r="T1562" i="1"/>
  <c r="V1562" i="1"/>
  <c r="X1562" i="1"/>
  <c r="Z1562" i="1"/>
  <c r="AB1562" i="1"/>
  <c r="D1563" i="1"/>
  <c r="F1563" i="1"/>
  <c r="H1563" i="1"/>
  <c r="J1563" i="1"/>
  <c r="L1563" i="1"/>
  <c r="N1563" i="1"/>
  <c r="P1563" i="1"/>
  <c r="R1563" i="1"/>
  <c r="T1563" i="1"/>
  <c r="V1563" i="1"/>
  <c r="X1563" i="1"/>
  <c r="Z1563" i="1"/>
  <c r="AB1563" i="1"/>
  <c r="D1564" i="1"/>
  <c r="F1564" i="1"/>
  <c r="H1564" i="1"/>
  <c r="J1564" i="1"/>
  <c r="L1564" i="1"/>
  <c r="N1564" i="1"/>
  <c r="P1564" i="1"/>
  <c r="R1564" i="1"/>
  <c r="T1564" i="1"/>
  <c r="V1564" i="1"/>
  <c r="X1564" i="1"/>
  <c r="Z1564" i="1"/>
  <c r="AB1564" i="1"/>
  <c r="D1565" i="1"/>
  <c r="F1565" i="1"/>
  <c r="H1565" i="1"/>
  <c r="J1565" i="1"/>
  <c r="L1565" i="1"/>
  <c r="N1565" i="1"/>
  <c r="P1565" i="1"/>
  <c r="R1565" i="1"/>
  <c r="T1565" i="1"/>
  <c r="V1565" i="1"/>
  <c r="X1565" i="1"/>
  <c r="Z1565" i="1"/>
  <c r="AB1565" i="1"/>
  <c r="D1566" i="1"/>
  <c r="F1566" i="1"/>
  <c r="H1566" i="1"/>
  <c r="J1566" i="1"/>
  <c r="L1566" i="1"/>
  <c r="N1566" i="1"/>
  <c r="P1566" i="1"/>
  <c r="R1566" i="1"/>
  <c r="T1566" i="1"/>
  <c r="V1566" i="1"/>
  <c r="X1566" i="1"/>
  <c r="Z1566" i="1"/>
  <c r="AB1566" i="1"/>
  <c r="D1567" i="1"/>
  <c r="F1567" i="1"/>
  <c r="H1567" i="1"/>
  <c r="J1567" i="1"/>
  <c r="L1567" i="1"/>
  <c r="N1567" i="1"/>
  <c r="P1567" i="1"/>
  <c r="R1567" i="1"/>
  <c r="T1567" i="1"/>
  <c r="V1567" i="1"/>
  <c r="X1567" i="1"/>
  <c r="Z1567" i="1"/>
  <c r="AB1567" i="1"/>
  <c r="D1568" i="1"/>
  <c r="F1568" i="1"/>
  <c r="H1568" i="1"/>
  <c r="J1568" i="1"/>
  <c r="L1568" i="1"/>
  <c r="N1568" i="1"/>
  <c r="P1568" i="1"/>
  <c r="R1568" i="1"/>
  <c r="T1568" i="1"/>
  <c r="V1568" i="1"/>
  <c r="X1568" i="1"/>
  <c r="Z1568" i="1"/>
  <c r="AB1568" i="1"/>
  <c r="D1569" i="1"/>
  <c r="F1569" i="1"/>
  <c r="H1569" i="1"/>
  <c r="J1569" i="1"/>
  <c r="L1569" i="1"/>
  <c r="N1569" i="1"/>
  <c r="P1569" i="1"/>
  <c r="R1569" i="1"/>
  <c r="T1569" i="1"/>
  <c r="V1569" i="1"/>
  <c r="X1569" i="1"/>
  <c r="Z1569" i="1"/>
  <c r="AB1569" i="1"/>
  <c r="D1570" i="1"/>
  <c r="F1570" i="1"/>
  <c r="H1570" i="1"/>
  <c r="J1570" i="1"/>
  <c r="L1570" i="1"/>
  <c r="N1570" i="1"/>
  <c r="P1570" i="1"/>
  <c r="R1570" i="1"/>
  <c r="T1570" i="1"/>
  <c r="V1570" i="1"/>
  <c r="X1570" i="1"/>
  <c r="Z1570" i="1"/>
  <c r="AB1570" i="1"/>
  <c r="D1571" i="1"/>
  <c r="F1571" i="1"/>
  <c r="H1571" i="1"/>
  <c r="J1571" i="1"/>
  <c r="L1571" i="1"/>
  <c r="N1571" i="1"/>
  <c r="P1571" i="1"/>
  <c r="R1571" i="1"/>
  <c r="T1571" i="1"/>
  <c r="V1571" i="1"/>
  <c r="X1571" i="1"/>
  <c r="Z1571" i="1"/>
  <c r="AB1571" i="1"/>
  <c r="D1572" i="1"/>
  <c r="F1572" i="1"/>
  <c r="H1572" i="1"/>
  <c r="J1572" i="1"/>
  <c r="L1572" i="1"/>
  <c r="N1572" i="1"/>
  <c r="P1572" i="1"/>
  <c r="R1572" i="1"/>
  <c r="T1572" i="1"/>
  <c r="V1572" i="1"/>
  <c r="X1572" i="1"/>
  <c r="Z1572" i="1"/>
  <c r="AB1572" i="1"/>
  <c r="D1573" i="1"/>
  <c r="F1573" i="1"/>
  <c r="H1573" i="1"/>
  <c r="J1573" i="1"/>
  <c r="L1573" i="1"/>
  <c r="N1573" i="1"/>
  <c r="P1573" i="1"/>
  <c r="R1573" i="1"/>
  <c r="T1573" i="1"/>
  <c r="V1573" i="1"/>
  <c r="X1573" i="1"/>
  <c r="Z1573" i="1"/>
  <c r="AB1573" i="1"/>
  <c r="D1574" i="1"/>
  <c r="F1574" i="1"/>
  <c r="H1574" i="1"/>
  <c r="J1574" i="1"/>
  <c r="L1574" i="1"/>
  <c r="N1574" i="1"/>
  <c r="P1574" i="1"/>
  <c r="R1574" i="1"/>
  <c r="T1574" i="1"/>
  <c r="V1574" i="1"/>
  <c r="X1574" i="1"/>
  <c r="Z1574" i="1"/>
  <c r="AB1574" i="1"/>
  <c r="D1575" i="1"/>
  <c r="F1575" i="1"/>
  <c r="H1575" i="1"/>
  <c r="J1575" i="1"/>
  <c r="L1575" i="1"/>
  <c r="N1575" i="1"/>
  <c r="P1575" i="1"/>
  <c r="R1575" i="1"/>
  <c r="T1575" i="1"/>
  <c r="V1575" i="1"/>
  <c r="X1575" i="1"/>
  <c r="Z1575" i="1"/>
  <c r="AB1575" i="1"/>
  <c r="D1576" i="1"/>
  <c r="F1576" i="1"/>
  <c r="H1576" i="1"/>
  <c r="J1576" i="1"/>
  <c r="L1576" i="1"/>
  <c r="N1576" i="1"/>
  <c r="P1576" i="1"/>
  <c r="R1576" i="1"/>
  <c r="T1576" i="1"/>
  <c r="V1576" i="1"/>
  <c r="X1576" i="1"/>
  <c r="Z1576" i="1"/>
  <c r="AB1576" i="1"/>
  <c r="D1577" i="1"/>
  <c r="F1577" i="1"/>
  <c r="H1577" i="1"/>
  <c r="J1577" i="1"/>
  <c r="L1577" i="1"/>
  <c r="N1577" i="1"/>
  <c r="P1577" i="1"/>
  <c r="R1577" i="1"/>
  <c r="T1577" i="1"/>
  <c r="V1577" i="1"/>
  <c r="X1577" i="1"/>
  <c r="Z1577" i="1"/>
  <c r="AB1577" i="1"/>
  <c r="D1578" i="1"/>
  <c r="F1578" i="1"/>
  <c r="H1578" i="1"/>
  <c r="J1578" i="1"/>
  <c r="L1578" i="1"/>
  <c r="N1578" i="1"/>
  <c r="P1578" i="1"/>
  <c r="R1578" i="1"/>
  <c r="T1578" i="1"/>
  <c r="V1578" i="1"/>
  <c r="X1578" i="1"/>
  <c r="Z1578" i="1"/>
  <c r="AB1578" i="1"/>
  <c r="D1579" i="1"/>
  <c r="F1579" i="1"/>
  <c r="H1579" i="1"/>
  <c r="J1579" i="1"/>
  <c r="L1579" i="1"/>
  <c r="N1579" i="1"/>
  <c r="P1579" i="1"/>
  <c r="R1579" i="1"/>
  <c r="T1579" i="1"/>
  <c r="V1579" i="1"/>
  <c r="X1579" i="1"/>
  <c r="Z1579" i="1"/>
  <c r="AB1579" i="1"/>
  <c r="D1580" i="1"/>
  <c r="F1580" i="1"/>
  <c r="H1580" i="1"/>
  <c r="J1580" i="1"/>
  <c r="L1580" i="1"/>
  <c r="N1580" i="1"/>
  <c r="P1580" i="1"/>
  <c r="R1580" i="1"/>
  <c r="T1580" i="1"/>
  <c r="V1580" i="1"/>
  <c r="X1580" i="1"/>
  <c r="Z1580" i="1"/>
  <c r="AB1580" i="1"/>
  <c r="D1581" i="1"/>
  <c r="F1581" i="1"/>
  <c r="H1581" i="1"/>
  <c r="J1581" i="1"/>
  <c r="L1581" i="1"/>
  <c r="N1581" i="1"/>
  <c r="P1581" i="1"/>
  <c r="R1581" i="1"/>
  <c r="T1581" i="1"/>
  <c r="V1581" i="1"/>
  <c r="X1581" i="1"/>
  <c r="Z1581" i="1"/>
  <c r="AB1581" i="1"/>
  <c r="D1582" i="1"/>
  <c r="F1582" i="1"/>
  <c r="H1582" i="1"/>
  <c r="J1582" i="1"/>
  <c r="L1582" i="1"/>
  <c r="N1582" i="1"/>
  <c r="P1582" i="1"/>
  <c r="R1582" i="1"/>
  <c r="T1582" i="1"/>
  <c r="V1582" i="1"/>
  <c r="X1582" i="1"/>
  <c r="Z1582" i="1"/>
  <c r="AB1582" i="1"/>
  <c r="D1583" i="1"/>
  <c r="F1583" i="1"/>
  <c r="H1583" i="1"/>
  <c r="J1583" i="1"/>
  <c r="L1583" i="1"/>
  <c r="N1583" i="1"/>
  <c r="P1583" i="1"/>
  <c r="R1583" i="1"/>
  <c r="T1583" i="1"/>
  <c r="V1583" i="1"/>
  <c r="X1583" i="1"/>
  <c r="Z1583" i="1"/>
  <c r="AB1583" i="1"/>
  <c r="D1584" i="1"/>
  <c r="F1584" i="1"/>
  <c r="H1584" i="1"/>
  <c r="J1584" i="1"/>
  <c r="L1584" i="1"/>
  <c r="N1584" i="1"/>
  <c r="P1584" i="1"/>
  <c r="R1584" i="1"/>
  <c r="T1584" i="1"/>
  <c r="V1584" i="1"/>
  <c r="X1584" i="1"/>
  <c r="Z1584" i="1"/>
  <c r="AB1584" i="1"/>
  <c r="D1585" i="1"/>
  <c r="F1585" i="1"/>
  <c r="H1585" i="1"/>
  <c r="J1585" i="1"/>
  <c r="L1585" i="1"/>
  <c r="N1585" i="1"/>
  <c r="P1585" i="1"/>
  <c r="R1585" i="1"/>
  <c r="T1585" i="1"/>
  <c r="V1585" i="1"/>
  <c r="X1585" i="1"/>
  <c r="Z1585" i="1"/>
  <c r="AB1585" i="1"/>
  <c r="D1586" i="1"/>
  <c r="F1586" i="1"/>
  <c r="H1586" i="1"/>
  <c r="J1586" i="1"/>
  <c r="L1586" i="1"/>
  <c r="N1586" i="1"/>
  <c r="P1586" i="1"/>
  <c r="R1586" i="1"/>
  <c r="T1586" i="1"/>
  <c r="V1586" i="1"/>
  <c r="X1586" i="1"/>
  <c r="Z1586" i="1"/>
  <c r="AB1586" i="1"/>
  <c r="D1587" i="1"/>
  <c r="F1587" i="1"/>
  <c r="H1587" i="1"/>
  <c r="J1587" i="1"/>
  <c r="L1587" i="1"/>
  <c r="N1587" i="1"/>
  <c r="P1587" i="1"/>
  <c r="R1587" i="1"/>
  <c r="T1587" i="1"/>
  <c r="V1587" i="1"/>
  <c r="X1587" i="1"/>
  <c r="Z1587" i="1"/>
  <c r="AB1587" i="1"/>
  <c r="D1588" i="1"/>
  <c r="F1588" i="1"/>
  <c r="H1588" i="1"/>
  <c r="J1588" i="1"/>
  <c r="L1588" i="1"/>
  <c r="N1588" i="1"/>
  <c r="P1588" i="1"/>
  <c r="R1588" i="1"/>
  <c r="T1588" i="1"/>
  <c r="V1588" i="1"/>
  <c r="X1588" i="1"/>
  <c r="Z1588" i="1"/>
  <c r="AB1588" i="1"/>
  <c r="D1589" i="1"/>
  <c r="F1589" i="1"/>
  <c r="H1589" i="1"/>
  <c r="J1589" i="1"/>
  <c r="L1589" i="1"/>
  <c r="N1589" i="1"/>
  <c r="P1589" i="1"/>
  <c r="R1589" i="1"/>
  <c r="T1589" i="1"/>
  <c r="V1589" i="1"/>
  <c r="X1589" i="1"/>
  <c r="Z1589" i="1"/>
  <c r="AB1589" i="1"/>
  <c r="D1590" i="1"/>
  <c r="F1590" i="1"/>
  <c r="H1590" i="1"/>
  <c r="J1590" i="1"/>
  <c r="L1590" i="1"/>
  <c r="N1590" i="1"/>
  <c r="P1590" i="1"/>
  <c r="R1590" i="1"/>
  <c r="T1590" i="1"/>
  <c r="V1590" i="1"/>
  <c r="X1590" i="1"/>
  <c r="Z1590" i="1"/>
  <c r="AB1590" i="1"/>
  <c r="D1591" i="1"/>
  <c r="F1591" i="1"/>
  <c r="H1591" i="1"/>
  <c r="J1591" i="1"/>
  <c r="L1591" i="1"/>
  <c r="N1591" i="1"/>
  <c r="P1591" i="1"/>
  <c r="R1591" i="1"/>
  <c r="T1591" i="1"/>
  <c r="V1591" i="1"/>
  <c r="X1591" i="1"/>
  <c r="Z1591" i="1"/>
  <c r="AB1591" i="1"/>
  <c r="D1592" i="1"/>
  <c r="F1592" i="1"/>
  <c r="H1592" i="1"/>
  <c r="J1592" i="1"/>
  <c r="L1592" i="1"/>
  <c r="N1592" i="1"/>
  <c r="P1592" i="1"/>
  <c r="R1592" i="1"/>
  <c r="T1592" i="1"/>
  <c r="V1592" i="1"/>
  <c r="X1592" i="1"/>
  <c r="Z1592" i="1"/>
  <c r="AB1592" i="1"/>
  <c r="D1593" i="1"/>
  <c r="F1593" i="1"/>
  <c r="H1593" i="1"/>
  <c r="J1593" i="1"/>
  <c r="L1593" i="1"/>
  <c r="N1593" i="1"/>
  <c r="P1593" i="1"/>
  <c r="R1593" i="1"/>
  <c r="T1593" i="1"/>
  <c r="V1593" i="1"/>
  <c r="X1593" i="1"/>
  <c r="Z1593" i="1"/>
  <c r="AB1593" i="1"/>
  <c r="D1594" i="1"/>
  <c r="F1594" i="1"/>
  <c r="H1594" i="1"/>
  <c r="J1594" i="1"/>
  <c r="L1594" i="1"/>
  <c r="N1594" i="1"/>
  <c r="P1594" i="1"/>
  <c r="R1594" i="1"/>
  <c r="T1594" i="1"/>
  <c r="V1594" i="1"/>
  <c r="X1594" i="1"/>
  <c r="Z1594" i="1"/>
  <c r="AB1594" i="1"/>
  <c r="D1595" i="1"/>
  <c r="F1595" i="1"/>
  <c r="H1595" i="1"/>
  <c r="J1595" i="1"/>
  <c r="L1595" i="1"/>
  <c r="N1595" i="1"/>
  <c r="P1595" i="1"/>
  <c r="R1595" i="1"/>
  <c r="T1595" i="1"/>
  <c r="V1595" i="1"/>
  <c r="X1595" i="1"/>
  <c r="Z1595" i="1"/>
  <c r="AB1595" i="1"/>
  <c r="D1596" i="1"/>
  <c r="F1596" i="1"/>
  <c r="H1596" i="1"/>
  <c r="J1596" i="1"/>
  <c r="L1596" i="1"/>
  <c r="N1596" i="1"/>
  <c r="P1596" i="1"/>
  <c r="R1596" i="1"/>
  <c r="T1596" i="1"/>
  <c r="V1596" i="1"/>
  <c r="X1596" i="1"/>
  <c r="Z1596" i="1"/>
  <c r="AB1596" i="1"/>
  <c r="D1597" i="1"/>
  <c r="F1597" i="1"/>
  <c r="H1597" i="1"/>
  <c r="J1597" i="1"/>
  <c r="L1597" i="1"/>
  <c r="N1597" i="1"/>
  <c r="P1597" i="1"/>
  <c r="R1597" i="1"/>
  <c r="T1597" i="1"/>
  <c r="V1597" i="1"/>
  <c r="X1597" i="1"/>
  <c r="Z1597" i="1"/>
  <c r="AB1597" i="1"/>
  <c r="D1598" i="1"/>
  <c r="F1598" i="1"/>
  <c r="H1598" i="1"/>
  <c r="J1598" i="1"/>
  <c r="L1598" i="1"/>
  <c r="N1598" i="1"/>
  <c r="P1598" i="1"/>
  <c r="R1598" i="1"/>
  <c r="T1598" i="1"/>
  <c r="V1598" i="1"/>
  <c r="X1598" i="1"/>
  <c r="Z1598" i="1"/>
  <c r="AB1598" i="1"/>
  <c r="D1599" i="1"/>
  <c r="F1599" i="1"/>
  <c r="H1599" i="1"/>
  <c r="J1599" i="1"/>
  <c r="L1599" i="1"/>
  <c r="N1599" i="1"/>
  <c r="P1599" i="1"/>
  <c r="R1599" i="1"/>
  <c r="T1599" i="1"/>
  <c r="V1599" i="1"/>
  <c r="X1599" i="1"/>
  <c r="Z1599" i="1"/>
  <c r="AB1599" i="1"/>
  <c r="D1600" i="1"/>
  <c r="F1600" i="1"/>
  <c r="H1600" i="1"/>
  <c r="J1600" i="1"/>
  <c r="L1600" i="1"/>
  <c r="N1600" i="1"/>
  <c r="P1600" i="1"/>
  <c r="R1600" i="1"/>
  <c r="T1600" i="1"/>
  <c r="V1600" i="1"/>
  <c r="X1600" i="1"/>
  <c r="Z1600" i="1"/>
  <c r="AB1600" i="1"/>
  <c r="D1601" i="1"/>
  <c r="F1601" i="1"/>
  <c r="H1601" i="1"/>
  <c r="J1601" i="1"/>
  <c r="L1601" i="1"/>
  <c r="N1601" i="1"/>
  <c r="P1601" i="1"/>
  <c r="R1601" i="1"/>
  <c r="T1601" i="1"/>
  <c r="V1601" i="1"/>
  <c r="X1601" i="1"/>
  <c r="Z1601" i="1"/>
  <c r="AB1601" i="1"/>
  <c r="D1602" i="1"/>
  <c r="F1602" i="1"/>
  <c r="H1602" i="1"/>
  <c r="J1602" i="1"/>
  <c r="L1602" i="1"/>
  <c r="N1602" i="1"/>
  <c r="P1602" i="1"/>
  <c r="R1602" i="1"/>
  <c r="T1602" i="1"/>
  <c r="V1602" i="1"/>
  <c r="X1602" i="1"/>
  <c r="Z1602" i="1"/>
  <c r="AB1602" i="1"/>
  <c r="D1603" i="1"/>
  <c r="F1603" i="1"/>
  <c r="H1603" i="1"/>
  <c r="J1603" i="1"/>
  <c r="L1603" i="1"/>
  <c r="N1603" i="1"/>
  <c r="P1603" i="1"/>
  <c r="R1603" i="1"/>
  <c r="T1603" i="1"/>
  <c r="V1603" i="1"/>
  <c r="X1603" i="1"/>
  <c r="Z1603" i="1"/>
  <c r="AB1603" i="1"/>
  <c r="D1604" i="1"/>
  <c r="F1604" i="1"/>
  <c r="H1604" i="1"/>
  <c r="J1604" i="1"/>
  <c r="L1604" i="1"/>
  <c r="N1604" i="1"/>
  <c r="P1604" i="1"/>
  <c r="R1604" i="1"/>
  <c r="T1604" i="1"/>
  <c r="V1604" i="1"/>
  <c r="X1604" i="1"/>
  <c r="Z1604" i="1"/>
  <c r="AB1604" i="1"/>
  <c r="D1605" i="1"/>
  <c r="F1605" i="1"/>
  <c r="H1605" i="1"/>
  <c r="J1605" i="1"/>
  <c r="L1605" i="1"/>
  <c r="N1605" i="1"/>
  <c r="P1605" i="1"/>
  <c r="R1605" i="1"/>
  <c r="T1605" i="1"/>
  <c r="V1605" i="1"/>
  <c r="X1605" i="1"/>
  <c r="Z1605" i="1"/>
  <c r="AB1605" i="1"/>
  <c r="D1606" i="1"/>
  <c r="F1606" i="1"/>
  <c r="H1606" i="1"/>
  <c r="J1606" i="1"/>
  <c r="L1606" i="1"/>
  <c r="N1606" i="1"/>
  <c r="P1606" i="1"/>
  <c r="R1606" i="1"/>
  <c r="T1606" i="1"/>
  <c r="V1606" i="1"/>
  <c r="X1606" i="1"/>
  <c r="Z1606" i="1"/>
  <c r="AB1606" i="1"/>
  <c r="D1607" i="1"/>
  <c r="F1607" i="1"/>
  <c r="H1607" i="1"/>
  <c r="J1607" i="1"/>
  <c r="L1607" i="1"/>
  <c r="N1607" i="1"/>
  <c r="P1607" i="1"/>
  <c r="R1607" i="1"/>
  <c r="T1607" i="1"/>
  <c r="V1607" i="1"/>
  <c r="X1607" i="1"/>
  <c r="Z1607" i="1"/>
  <c r="AB1607" i="1"/>
  <c r="D1608" i="1"/>
  <c r="F1608" i="1"/>
  <c r="H1608" i="1"/>
  <c r="J1608" i="1"/>
  <c r="L1608" i="1"/>
  <c r="N1608" i="1"/>
  <c r="P1608" i="1"/>
  <c r="R1608" i="1"/>
  <c r="T1608" i="1"/>
  <c r="V1608" i="1"/>
  <c r="X1608" i="1"/>
  <c r="Z1608" i="1"/>
  <c r="AB1608" i="1"/>
  <c r="D1609" i="1"/>
  <c r="F1609" i="1"/>
  <c r="H1609" i="1"/>
  <c r="J1609" i="1"/>
  <c r="L1609" i="1"/>
  <c r="N1609" i="1"/>
  <c r="P1609" i="1"/>
  <c r="R1609" i="1"/>
  <c r="T1609" i="1"/>
  <c r="V1609" i="1"/>
  <c r="X1609" i="1"/>
  <c r="Z1609" i="1"/>
  <c r="AB1609" i="1"/>
  <c r="D1610" i="1"/>
  <c r="F1610" i="1"/>
  <c r="H1610" i="1"/>
  <c r="J1610" i="1"/>
  <c r="L1610" i="1"/>
  <c r="N1610" i="1"/>
  <c r="P1610" i="1"/>
  <c r="R1610" i="1"/>
  <c r="T1610" i="1"/>
  <c r="V1610" i="1"/>
  <c r="X1610" i="1"/>
  <c r="Z1610" i="1"/>
  <c r="AB1610" i="1"/>
  <c r="D1611" i="1"/>
  <c r="F1611" i="1"/>
  <c r="H1611" i="1"/>
  <c r="J1611" i="1"/>
  <c r="L1611" i="1"/>
  <c r="N1611" i="1"/>
  <c r="P1611" i="1"/>
  <c r="R1611" i="1"/>
  <c r="T1611" i="1"/>
  <c r="V1611" i="1"/>
  <c r="X1611" i="1"/>
  <c r="Z1611" i="1"/>
  <c r="AB1611" i="1"/>
  <c r="D1612" i="1"/>
  <c r="F1612" i="1"/>
  <c r="H1612" i="1"/>
  <c r="J1612" i="1"/>
  <c r="L1612" i="1"/>
  <c r="N1612" i="1"/>
  <c r="P1612" i="1"/>
  <c r="R1612" i="1"/>
  <c r="T1612" i="1"/>
  <c r="V1612" i="1"/>
  <c r="X1612" i="1"/>
  <c r="Z1612" i="1"/>
  <c r="AB1612" i="1"/>
  <c r="D1613" i="1"/>
  <c r="F1613" i="1"/>
  <c r="H1613" i="1"/>
  <c r="J1613" i="1"/>
  <c r="L1613" i="1"/>
  <c r="N1613" i="1"/>
  <c r="P1613" i="1"/>
  <c r="R1613" i="1"/>
  <c r="T1613" i="1"/>
  <c r="V1613" i="1"/>
  <c r="X1613" i="1"/>
  <c r="Z1613" i="1"/>
  <c r="AB1613" i="1"/>
  <c r="D1614" i="1"/>
  <c r="F1614" i="1"/>
  <c r="H1614" i="1"/>
  <c r="J1614" i="1"/>
  <c r="L1614" i="1"/>
  <c r="N1614" i="1"/>
  <c r="P1614" i="1"/>
  <c r="R1614" i="1"/>
  <c r="T1614" i="1"/>
  <c r="V1614" i="1"/>
  <c r="X1614" i="1"/>
  <c r="Z1614" i="1"/>
  <c r="AB1614" i="1"/>
  <c r="D1615" i="1"/>
  <c r="F1615" i="1"/>
  <c r="H1615" i="1"/>
  <c r="J1615" i="1"/>
  <c r="L1615" i="1"/>
  <c r="N1615" i="1"/>
  <c r="P1615" i="1"/>
  <c r="R1615" i="1"/>
  <c r="T1615" i="1"/>
  <c r="V1615" i="1"/>
  <c r="X1615" i="1"/>
  <c r="Z1615" i="1"/>
  <c r="AB1615" i="1"/>
  <c r="D1616" i="1"/>
  <c r="F1616" i="1"/>
  <c r="H1616" i="1"/>
  <c r="J1616" i="1"/>
  <c r="L1616" i="1"/>
  <c r="N1616" i="1"/>
  <c r="P1616" i="1"/>
  <c r="R1616" i="1"/>
  <c r="T1616" i="1"/>
  <c r="V1616" i="1"/>
  <c r="X1616" i="1"/>
  <c r="Z1616" i="1"/>
  <c r="AB1616" i="1"/>
  <c r="D1617" i="1"/>
  <c r="F1617" i="1"/>
  <c r="H1617" i="1"/>
  <c r="J1617" i="1"/>
  <c r="L1617" i="1"/>
  <c r="N1617" i="1"/>
  <c r="P1617" i="1"/>
  <c r="R1617" i="1"/>
  <c r="T1617" i="1"/>
  <c r="V1617" i="1"/>
  <c r="X1617" i="1"/>
  <c r="Z1617" i="1"/>
  <c r="AB1617" i="1"/>
  <c r="D1618" i="1"/>
  <c r="F1618" i="1"/>
  <c r="H1618" i="1"/>
  <c r="J1618" i="1"/>
  <c r="L1618" i="1"/>
  <c r="N1618" i="1"/>
  <c r="P1618" i="1"/>
  <c r="R1618" i="1"/>
  <c r="T1618" i="1"/>
  <c r="V1618" i="1"/>
  <c r="X1618" i="1"/>
  <c r="Z1618" i="1"/>
  <c r="AB1618" i="1"/>
  <c r="D1619" i="1"/>
  <c r="F1619" i="1"/>
  <c r="H1619" i="1"/>
  <c r="J1619" i="1"/>
  <c r="L1619" i="1"/>
  <c r="N1619" i="1"/>
  <c r="P1619" i="1"/>
  <c r="R1619" i="1"/>
  <c r="T1619" i="1"/>
  <c r="V1619" i="1"/>
  <c r="X1619" i="1"/>
  <c r="Z1619" i="1"/>
  <c r="AB1619" i="1"/>
  <c r="D1620" i="1"/>
  <c r="F1620" i="1"/>
  <c r="H1620" i="1"/>
  <c r="J1620" i="1"/>
  <c r="L1620" i="1"/>
  <c r="N1620" i="1"/>
  <c r="P1620" i="1"/>
  <c r="R1620" i="1"/>
  <c r="T1620" i="1"/>
  <c r="V1620" i="1"/>
  <c r="X1620" i="1"/>
  <c r="Z1620" i="1"/>
  <c r="AB1620" i="1"/>
  <c r="D1621" i="1"/>
  <c r="F1621" i="1"/>
  <c r="H1621" i="1"/>
  <c r="J1621" i="1"/>
  <c r="L1621" i="1"/>
  <c r="N1621" i="1"/>
  <c r="P1621" i="1"/>
  <c r="R1621" i="1"/>
  <c r="T1621" i="1"/>
  <c r="V1621" i="1"/>
  <c r="X1621" i="1"/>
  <c r="Z1621" i="1"/>
  <c r="AB1621" i="1"/>
  <c r="D1622" i="1"/>
  <c r="F1622" i="1"/>
  <c r="H1622" i="1"/>
  <c r="J1622" i="1"/>
  <c r="L1622" i="1"/>
  <c r="N1622" i="1"/>
  <c r="P1622" i="1"/>
  <c r="R1622" i="1"/>
  <c r="T1622" i="1"/>
  <c r="V1622" i="1"/>
  <c r="X1622" i="1"/>
  <c r="Z1622" i="1"/>
  <c r="AB1622" i="1"/>
  <c r="D1623" i="1"/>
  <c r="F1623" i="1"/>
  <c r="H1623" i="1"/>
  <c r="J1623" i="1"/>
  <c r="L1623" i="1"/>
  <c r="N1623" i="1"/>
  <c r="P1623" i="1"/>
  <c r="R1623" i="1"/>
  <c r="T1623" i="1"/>
  <c r="V1623" i="1"/>
  <c r="X1623" i="1"/>
  <c r="Z1623" i="1"/>
  <c r="AB1623" i="1"/>
  <c r="D1624" i="1"/>
  <c r="F1624" i="1"/>
  <c r="H1624" i="1"/>
  <c r="J1624" i="1"/>
  <c r="L1624" i="1"/>
  <c r="N1624" i="1"/>
  <c r="P1624" i="1"/>
  <c r="R1624" i="1"/>
  <c r="T1624" i="1"/>
  <c r="V1624" i="1"/>
  <c r="X1624" i="1"/>
  <c r="Z1624" i="1"/>
  <c r="AB1624" i="1"/>
  <c r="D1625" i="1"/>
  <c r="F1625" i="1"/>
  <c r="H1625" i="1"/>
  <c r="J1625" i="1"/>
  <c r="L1625" i="1"/>
  <c r="N1625" i="1"/>
  <c r="P1625" i="1"/>
  <c r="R1625" i="1"/>
  <c r="T1625" i="1"/>
  <c r="V1625" i="1"/>
  <c r="X1625" i="1"/>
  <c r="Z1625" i="1"/>
  <c r="AB1625" i="1"/>
  <c r="D1626" i="1"/>
  <c r="F1626" i="1"/>
  <c r="H1626" i="1"/>
  <c r="J1626" i="1"/>
  <c r="L1626" i="1"/>
  <c r="N1626" i="1"/>
  <c r="P1626" i="1"/>
  <c r="R1626" i="1"/>
  <c r="T1626" i="1"/>
  <c r="V1626" i="1"/>
  <c r="X1626" i="1"/>
  <c r="Z1626" i="1"/>
  <c r="AB1626" i="1"/>
  <c r="D1627" i="1"/>
  <c r="F1627" i="1"/>
  <c r="H1627" i="1"/>
  <c r="J1627" i="1"/>
  <c r="L1627" i="1"/>
  <c r="N1627" i="1"/>
  <c r="P1627" i="1"/>
  <c r="R1627" i="1"/>
  <c r="T1627" i="1"/>
  <c r="V1627" i="1"/>
  <c r="X1627" i="1"/>
  <c r="Z1627" i="1"/>
  <c r="AB1627" i="1"/>
  <c r="D1628" i="1"/>
  <c r="F1628" i="1"/>
  <c r="H1628" i="1"/>
  <c r="J1628" i="1"/>
  <c r="L1628" i="1"/>
  <c r="N1628" i="1"/>
  <c r="P1628" i="1"/>
  <c r="R1628" i="1"/>
  <c r="T1628" i="1"/>
  <c r="V1628" i="1"/>
  <c r="X1628" i="1"/>
  <c r="Z1628" i="1"/>
  <c r="AB1628" i="1"/>
  <c r="D1629" i="1"/>
  <c r="F1629" i="1"/>
  <c r="H1629" i="1"/>
  <c r="J1629" i="1"/>
  <c r="L1629" i="1"/>
  <c r="N1629" i="1"/>
  <c r="P1629" i="1"/>
  <c r="R1629" i="1"/>
  <c r="T1629" i="1"/>
  <c r="V1629" i="1"/>
  <c r="X1629" i="1"/>
  <c r="Z1629" i="1"/>
  <c r="AB1629" i="1"/>
  <c r="D1630" i="1"/>
  <c r="F1630" i="1"/>
  <c r="H1630" i="1"/>
  <c r="J1630" i="1"/>
  <c r="L1630" i="1"/>
  <c r="N1630" i="1"/>
  <c r="P1630" i="1"/>
  <c r="R1630" i="1"/>
  <c r="T1630" i="1"/>
  <c r="V1630" i="1"/>
  <c r="X1630" i="1"/>
  <c r="Z1630" i="1"/>
  <c r="AB1630" i="1"/>
  <c r="D1631" i="1"/>
  <c r="F1631" i="1"/>
  <c r="H1631" i="1"/>
  <c r="J1631" i="1"/>
  <c r="L1631" i="1"/>
  <c r="N1631" i="1"/>
  <c r="P1631" i="1"/>
  <c r="R1631" i="1"/>
  <c r="T1631" i="1"/>
  <c r="V1631" i="1"/>
  <c r="X1631" i="1"/>
  <c r="Z1631" i="1"/>
  <c r="AB1631" i="1"/>
  <c r="D1632" i="1"/>
  <c r="F1632" i="1"/>
  <c r="H1632" i="1"/>
  <c r="J1632" i="1"/>
  <c r="L1632" i="1"/>
  <c r="N1632" i="1"/>
  <c r="P1632" i="1"/>
  <c r="R1632" i="1"/>
  <c r="T1632" i="1"/>
  <c r="V1632" i="1"/>
  <c r="X1632" i="1"/>
  <c r="Z1632" i="1"/>
  <c r="AB1632" i="1"/>
  <c r="D1633" i="1"/>
  <c r="F1633" i="1"/>
  <c r="H1633" i="1"/>
  <c r="J1633" i="1"/>
  <c r="L1633" i="1"/>
  <c r="N1633" i="1"/>
  <c r="P1633" i="1"/>
  <c r="R1633" i="1"/>
  <c r="T1633" i="1"/>
  <c r="V1633" i="1"/>
  <c r="X1633" i="1"/>
  <c r="Z1633" i="1"/>
  <c r="AB1633" i="1"/>
  <c r="D1634" i="1"/>
  <c r="F1634" i="1"/>
  <c r="H1634" i="1"/>
  <c r="J1634" i="1"/>
  <c r="L1634" i="1"/>
  <c r="N1634" i="1"/>
  <c r="P1634" i="1"/>
  <c r="R1634" i="1"/>
  <c r="T1634" i="1"/>
  <c r="V1634" i="1"/>
  <c r="X1634" i="1"/>
  <c r="Z1634" i="1"/>
  <c r="AB1634" i="1"/>
  <c r="D1635" i="1"/>
  <c r="F1635" i="1"/>
  <c r="H1635" i="1"/>
  <c r="J1635" i="1"/>
  <c r="L1635" i="1"/>
  <c r="N1635" i="1"/>
  <c r="P1635" i="1"/>
  <c r="R1635" i="1"/>
  <c r="T1635" i="1"/>
  <c r="V1635" i="1"/>
  <c r="X1635" i="1"/>
  <c r="Z1635" i="1"/>
  <c r="AB1635" i="1"/>
  <c r="D1636" i="1"/>
  <c r="F1636" i="1"/>
  <c r="H1636" i="1"/>
  <c r="J1636" i="1"/>
  <c r="L1636" i="1"/>
  <c r="N1636" i="1"/>
  <c r="P1636" i="1"/>
  <c r="R1636" i="1"/>
  <c r="T1636" i="1"/>
  <c r="V1636" i="1"/>
  <c r="X1636" i="1"/>
  <c r="Z1636" i="1"/>
  <c r="AB1636" i="1"/>
  <c r="D1637" i="1"/>
  <c r="F1637" i="1"/>
  <c r="H1637" i="1"/>
  <c r="J1637" i="1"/>
  <c r="L1637" i="1"/>
  <c r="N1637" i="1"/>
  <c r="P1637" i="1"/>
  <c r="R1637" i="1"/>
  <c r="T1637" i="1"/>
  <c r="V1637" i="1"/>
  <c r="X1637" i="1"/>
  <c r="Z1637" i="1"/>
  <c r="AB1637" i="1"/>
  <c r="D1638" i="1"/>
  <c r="F1638" i="1"/>
  <c r="H1638" i="1"/>
  <c r="J1638" i="1"/>
  <c r="L1638" i="1"/>
  <c r="N1638" i="1"/>
  <c r="P1638" i="1"/>
  <c r="R1638" i="1"/>
  <c r="T1638" i="1"/>
  <c r="V1638" i="1"/>
  <c r="X1638" i="1"/>
  <c r="Z1638" i="1"/>
  <c r="AB1638" i="1"/>
  <c r="D1639" i="1"/>
  <c r="F1639" i="1"/>
  <c r="H1639" i="1"/>
  <c r="J1639" i="1"/>
  <c r="L1639" i="1"/>
  <c r="N1639" i="1"/>
  <c r="P1639" i="1"/>
  <c r="R1639" i="1"/>
  <c r="T1639" i="1"/>
  <c r="V1639" i="1"/>
  <c r="X1639" i="1"/>
  <c r="Z1639" i="1"/>
  <c r="AB1639" i="1"/>
  <c r="D1640" i="1"/>
  <c r="F1640" i="1"/>
  <c r="H1640" i="1"/>
  <c r="J1640" i="1"/>
  <c r="L1640" i="1"/>
  <c r="N1640" i="1"/>
  <c r="P1640" i="1"/>
  <c r="R1640" i="1"/>
  <c r="T1640" i="1"/>
  <c r="V1640" i="1"/>
  <c r="X1640" i="1"/>
  <c r="Z1640" i="1"/>
  <c r="AB1640" i="1"/>
  <c r="D1641" i="1"/>
  <c r="F1641" i="1"/>
  <c r="H1641" i="1"/>
  <c r="J1641" i="1"/>
  <c r="L1641" i="1"/>
  <c r="N1641" i="1"/>
  <c r="P1641" i="1"/>
  <c r="R1641" i="1"/>
  <c r="T1641" i="1"/>
  <c r="V1641" i="1"/>
  <c r="X1641" i="1"/>
  <c r="Z1641" i="1"/>
  <c r="AB1641" i="1"/>
  <c r="D1642" i="1"/>
  <c r="F1642" i="1"/>
  <c r="H1642" i="1"/>
  <c r="J1642" i="1"/>
  <c r="L1642" i="1"/>
  <c r="N1642" i="1"/>
  <c r="P1642" i="1"/>
  <c r="R1642" i="1"/>
  <c r="T1642" i="1"/>
  <c r="V1642" i="1"/>
  <c r="X1642" i="1"/>
  <c r="Z1642" i="1"/>
  <c r="AB1642" i="1"/>
  <c r="D1643" i="1"/>
  <c r="F1643" i="1"/>
  <c r="H1643" i="1"/>
  <c r="J1643" i="1"/>
  <c r="L1643" i="1"/>
  <c r="N1643" i="1"/>
  <c r="P1643" i="1"/>
  <c r="R1643" i="1"/>
  <c r="T1643" i="1"/>
  <c r="V1643" i="1"/>
  <c r="X1643" i="1"/>
  <c r="Z1643" i="1"/>
  <c r="AB1643" i="1"/>
  <c r="D1644" i="1"/>
  <c r="F1644" i="1"/>
  <c r="H1644" i="1"/>
  <c r="J1644" i="1"/>
  <c r="L1644" i="1"/>
  <c r="N1644" i="1"/>
  <c r="P1644" i="1"/>
  <c r="R1644" i="1"/>
  <c r="T1644" i="1"/>
  <c r="V1644" i="1"/>
  <c r="X1644" i="1"/>
  <c r="Z1644" i="1"/>
  <c r="AB1644" i="1"/>
  <c r="D1645" i="1"/>
  <c r="F1645" i="1"/>
  <c r="H1645" i="1"/>
  <c r="J1645" i="1"/>
  <c r="L1645" i="1"/>
  <c r="N1645" i="1"/>
  <c r="P1645" i="1"/>
  <c r="R1645" i="1"/>
  <c r="T1645" i="1"/>
  <c r="V1645" i="1"/>
  <c r="X1645" i="1"/>
  <c r="Z1645" i="1"/>
  <c r="AB1645" i="1"/>
  <c r="D1646" i="1"/>
  <c r="F1646" i="1"/>
  <c r="H1646" i="1"/>
  <c r="J1646" i="1"/>
  <c r="L1646" i="1"/>
  <c r="N1646" i="1"/>
  <c r="P1646" i="1"/>
  <c r="R1646" i="1"/>
  <c r="T1646" i="1"/>
  <c r="V1646" i="1"/>
  <c r="X1646" i="1"/>
  <c r="Z1646" i="1"/>
  <c r="AB1646" i="1"/>
  <c r="D1647" i="1"/>
  <c r="F1647" i="1"/>
  <c r="H1647" i="1"/>
  <c r="J1647" i="1"/>
  <c r="L1647" i="1"/>
  <c r="N1647" i="1"/>
  <c r="P1647" i="1"/>
  <c r="R1647" i="1"/>
  <c r="T1647" i="1"/>
  <c r="V1647" i="1"/>
  <c r="X1647" i="1"/>
  <c r="Z1647" i="1"/>
  <c r="AB1647" i="1"/>
  <c r="D1648" i="1"/>
  <c r="F1648" i="1"/>
  <c r="H1648" i="1"/>
  <c r="J1648" i="1"/>
  <c r="L1648" i="1"/>
  <c r="N1648" i="1"/>
  <c r="P1648" i="1"/>
  <c r="R1648" i="1"/>
  <c r="T1648" i="1"/>
  <c r="V1648" i="1"/>
  <c r="X1648" i="1"/>
  <c r="Z1648" i="1"/>
  <c r="AB1648" i="1"/>
  <c r="D1649" i="1"/>
  <c r="F1649" i="1"/>
  <c r="H1649" i="1"/>
  <c r="J1649" i="1"/>
  <c r="L1649" i="1"/>
  <c r="N1649" i="1"/>
  <c r="P1649" i="1"/>
  <c r="R1649" i="1"/>
  <c r="T1649" i="1"/>
  <c r="V1649" i="1"/>
  <c r="X1649" i="1"/>
  <c r="Z1649" i="1"/>
  <c r="AB1649" i="1"/>
  <c r="D1650" i="1"/>
  <c r="F1650" i="1"/>
  <c r="H1650" i="1"/>
  <c r="J1650" i="1"/>
  <c r="L1650" i="1"/>
  <c r="N1650" i="1"/>
  <c r="P1650" i="1"/>
  <c r="R1650" i="1"/>
  <c r="T1650" i="1"/>
  <c r="V1650" i="1"/>
  <c r="X1650" i="1"/>
  <c r="Z1650" i="1"/>
  <c r="AB1650" i="1"/>
  <c r="D1651" i="1"/>
  <c r="F1651" i="1"/>
  <c r="H1651" i="1"/>
  <c r="J1651" i="1"/>
  <c r="L1651" i="1"/>
  <c r="N1651" i="1"/>
  <c r="P1651" i="1"/>
  <c r="R1651" i="1"/>
  <c r="T1651" i="1"/>
  <c r="V1651" i="1"/>
  <c r="X1651" i="1"/>
  <c r="Z1651" i="1"/>
  <c r="AB1651" i="1"/>
  <c r="D1652" i="1"/>
  <c r="F1652" i="1"/>
  <c r="H1652" i="1"/>
  <c r="J1652" i="1"/>
  <c r="L1652" i="1"/>
  <c r="N1652" i="1"/>
  <c r="P1652" i="1"/>
  <c r="R1652" i="1"/>
  <c r="T1652" i="1"/>
  <c r="V1652" i="1"/>
  <c r="X1652" i="1"/>
  <c r="Z1652" i="1"/>
  <c r="AB1652" i="1"/>
  <c r="D1653" i="1"/>
  <c r="F1653" i="1"/>
  <c r="H1653" i="1"/>
  <c r="J1653" i="1"/>
  <c r="L1653" i="1"/>
  <c r="N1653" i="1"/>
  <c r="P1653" i="1"/>
  <c r="R1653" i="1"/>
  <c r="T1653" i="1"/>
  <c r="V1653" i="1"/>
  <c r="X1653" i="1"/>
  <c r="Z1653" i="1"/>
  <c r="AB1653" i="1"/>
  <c r="D1654" i="1"/>
  <c r="F1654" i="1"/>
  <c r="H1654" i="1"/>
  <c r="J1654" i="1"/>
  <c r="L1654" i="1"/>
  <c r="N1654" i="1"/>
  <c r="P1654" i="1"/>
  <c r="R1654" i="1"/>
  <c r="T1654" i="1"/>
  <c r="V1654" i="1"/>
  <c r="X1654" i="1"/>
  <c r="Z1654" i="1"/>
  <c r="AB1654" i="1"/>
  <c r="D1655" i="1"/>
  <c r="F1655" i="1"/>
  <c r="H1655" i="1"/>
  <c r="J1655" i="1"/>
  <c r="L1655" i="1"/>
  <c r="N1655" i="1"/>
  <c r="P1655" i="1"/>
  <c r="R1655" i="1"/>
  <c r="T1655" i="1"/>
  <c r="V1655" i="1"/>
  <c r="X1655" i="1"/>
  <c r="Z1655" i="1"/>
  <c r="AB1655" i="1"/>
  <c r="D1656" i="1"/>
  <c r="F1656" i="1"/>
  <c r="H1656" i="1"/>
  <c r="J1656" i="1"/>
  <c r="L1656" i="1"/>
  <c r="N1656" i="1"/>
  <c r="P1656" i="1"/>
  <c r="R1656" i="1"/>
  <c r="T1656" i="1"/>
  <c r="V1656" i="1"/>
  <c r="X1656" i="1"/>
  <c r="Z1656" i="1"/>
  <c r="AB1656" i="1"/>
  <c r="D1657" i="1"/>
  <c r="F1657" i="1"/>
  <c r="H1657" i="1"/>
  <c r="J1657" i="1"/>
  <c r="L1657" i="1"/>
  <c r="N1657" i="1"/>
  <c r="P1657" i="1"/>
  <c r="R1657" i="1"/>
  <c r="T1657" i="1"/>
  <c r="V1657" i="1"/>
  <c r="X1657" i="1"/>
  <c r="Z1657" i="1"/>
  <c r="AB1657" i="1"/>
  <c r="D1658" i="1"/>
  <c r="F1658" i="1"/>
  <c r="H1658" i="1"/>
  <c r="J1658" i="1"/>
  <c r="L1658" i="1"/>
  <c r="N1658" i="1"/>
  <c r="P1658" i="1"/>
  <c r="R1658" i="1"/>
  <c r="T1658" i="1"/>
  <c r="V1658" i="1"/>
  <c r="X1658" i="1"/>
  <c r="Z1658" i="1"/>
  <c r="AB1658" i="1"/>
  <c r="D1659" i="1"/>
  <c r="F1659" i="1"/>
  <c r="H1659" i="1"/>
  <c r="J1659" i="1"/>
  <c r="L1659" i="1"/>
  <c r="N1659" i="1"/>
  <c r="P1659" i="1"/>
  <c r="R1659" i="1"/>
  <c r="T1659" i="1"/>
  <c r="V1659" i="1"/>
  <c r="X1659" i="1"/>
  <c r="Z1659" i="1"/>
  <c r="AB1659" i="1"/>
  <c r="D1660" i="1"/>
  <c r="F1660" i="1"/>
  <c r="H1660" i="1"/>
  <c r="J1660" i="1"/>
  <c r="L1660" i="1"/>
  <c r="N1660" i="1"/>
  <c r="P1660" i="1"/>
  <c r="R1660" i="1"/>
  <c r="T1660" i="1"/>
  <c r="V1660" i="1"/>
  <c r="X1660" i="1"/>
  <c r="Z1660" i="1"/>
  <c r="AB1660" i="1"/>
  <c r="D1661" i="1"/>
  <c r="F1661" i="1"/>
  <c r="H1661" i="1"/>
  <c r="J1661" i="1"/>
  <c r="L1661" i="1"/>
  <c r="N1661" i="1"/>
  <c r="P1661" i="1"/>
  <c r="R1661" i="1"/>
  <c r="T1661" i="1"/>
  <c r="V1661" i="1"/>
  <c r="X1661" i="1"/>
  <c r="Z1661" i="1"/>
  <c r="AB1661" i="1"/>
  <c r="D1662" i="1"/>
  <c r="F1662" i="1"/>
  <c r="H1662" i="1"/>
  <c r="J1662" i="1"/>
  <c r="L1662" i="1"/>
  <c r="N1662" i="1"/>
  <c r="P1662" i="1"/>
  <c r="R1662" i="1"/>
  <c r="T1662" i="1"/>
  <c r="V1662" i="1"/>
  <c r="X1662" i="1"/>
  <c r="Z1662" i="1"/>
  <c r="AB1662" i="1"/>
  <c r="D1663" i="1"/>
  <c r="F1663" i="1"/>
  <c r="H1663" i="1"/>
  <c r="J1663" i="1"/>
  <c r="L1663" i="1"/>
  <c r="N1663" i="1"/>
  <c r="P1663" i="1"/>
  <c r="R1663" i="1"/>
  <c r="T1663" i="1"/>
  <c r="V1663" i="1"/>
  <c r="X1663" i="1"/>
  <c r="Z1663" i="1"/>
  <c r="AB1663" i="1"/>
  <c r="D1664" i="1"/>
  <c r="F1664" i="1"/>
  <c r="H1664" i="1"/>
  <c r="J1664" i="1"/>
  <c r="L1664" i="1"/>
  <c r="N1664" i="1"/>
  <c r="P1664" i="1"/>
  <c r="R1664" i="1"/>
  <c r="T1664" i="1"/>
  <c r="V1664" i="1"/>
  <c r="X1664" i="1"/>
  <c r="Z1664" i="1"/>
  <c r="AB1664" i="1"/>
  <c r="D1665" i="1"/>
  <c r="F1665" i="1"/>
  <c r="H1665" i="1"/>
  <c r="J1665" i="1"/>
  <c r="L1665" i="1"/>
  <c r="N1665" i="1"/>
  <c r="P1665" i="1"/>
  <c r="R1665" i="1"/>
  <c r="T1665" i="1"/>
  <c r="V1665" i="1"/>
  <c r="X1665" i="1"/>
  <c r="Z1665" i="1"/>
  <c r="AB1665" i="1"/>
  <c r="D1666" i="1"/>
  <c r="F1666" i="1"/>
  <c r="H1666" i="1"/>
  <c r="J1666" i="1"/>
  <c r="L1666" i="1"/>
  <c r="N1666" i="1"/>
  <c r="P1666" i="1"/>
  <c r="R1666" i="1"/>
  <c r="T1666" i="1"/>
  <c r="V1666" i="1"/>
  <c r="X1666" i="1"/>
  <c r="Z1666" i="1"/>
  <c r="AB1666" i="1"/>
  <c r="D1667" i="1"/>
  <c r="F1667" i="1"/>
  <c r="H1667" i="1"/>
  <c r="J1667" i="1"/>
  <c r="L1667" i="1"/>
  <c r="N1667" i="1"/>
  <c r="P1667" i="1"/>
  <c r="R1667" i="1"/>
  <c r="T1667" i="1"/>
  <c r="V1667" i="1"/>
  <c r="X1667" i="1"/>
  <c r="Z1667" i="1"/>
  <c r="AB1667" i="1"/>
  <c r="D1668" i="1"/>
  <c r="F1668" i="1"/>
  <c r="H1668" i="1"/>
  <c r="J1668" i="1"/>
  <c r="L1668" i="1"/>
  <c r="N1668" i="1"/>
  <c r="P1668" i="1"/>
  <c r="R1668" i="1"/>
  <c r="T1668" i="1"/>
  <c r="V1668" i="1"/>
  <c r="X1668" i="1"/>
  <c r="Z1668" i="1"/>
  <c r="AB1668" i="1"/>
  <c r="D1669" i="1"/>
  <c r="F1669" i="1"/>
  <c r="H1669" i="1"/>
  <c r="J1669" i="1"/>
  <c r="L1669" i="1"/>
  <c r="N1669" i="1"/>
  <c r="P1669" i="1"/>
  <c r="R1669" i="1"/>
  <c r="T1669" i="1"/>
  <c r="V1669" i="1"/>
  <c r="X1669" i="1"/>
  <c r="Z1669" i="1"/>
  <c r="AB1669" i="1"/>
  <c r="D1670" i="1"/>
  <c r="F1670" i="1"/>
  <c r="H1670" i="1"/>
  <c r="J1670" i="1"/>
  <c r="L1670" i="1"/>
  <c r="N1670" i="1"/>
  <c r="P1670" i="1"/>
  <c r="R1670" i="1"/>
  <c r="T1670" i="1"/>
  <c r="V1670" i="1"/>
  <c r="X1670" i="1"/>
  <c r="Z1670" i="1"/>
  <c r="AB1670" i="1"/>
  <c r="D1671" i="1"/>
  <c r="F1671" i="1"/>
  <c r="H1671" i="1"/>
  <c r="J1671" i="1"/>
  <c r="L1671" i="1"/>
  <c r="N1671" i="1"/>
  <c r="P1671" i="1"/>
  <c r="R1671" i="1"/>
  <c r="T1671" i="1"/>
  <c r="V1671" i="1"/>
  <c r="X1671" i="1"/>
  <c r="Z1671" i="1"/>
  <c r="AB1671" i="1"/>
  <c r="D1672" i="1"/>
  <c r="F1672" i="1"/>
  <c r="H1672" i="1"/>
  <c r="J1672" i="1"/>
  <c r="L1672" i="1"/>
  <c r="N1672" i="1"/>
  <c r="P1672" i="1"/>
  <c r="R1672" i="1"/>
  <c r="T1672" i="1"/>
  <c r="V1672" i="1"/>
  <c r="X1672" i="1"/>
  <c r="Z1672" i="1"/>
  <c r="AB1672" i="1"/>
  <c r="D1673" i="1"/>
  <c r="F1673" i="1"/>
  <c r="H1673" i="1"/>
  <c r="J1673" i="1"/>
  <c r="L1673" i="1"/>
  <c r="N1673" i="1"/>
  <c r="P1673" i="1"/>
  <c r="R1673" i="1"/>
  <c r="T1673" i="1"/>
  <c r="V1673" i="1"/>
  <c r="X1673" i="1"/>
  <c r="Z1673" i="1"/>
  <c r="AB1673" i="1"/>
  <c r="D1674" i="1"/>
  <c r="F1674" i="1"/>
  <c r="H1674" i="1"/>
  <c r="J1674" i="1"/>
  <c r="L1674" i="1"/>
  <c r="N1674" i="1"/>
  <c r="P1674" i="1"/>
  <c r="R1674" i="1"/>
  <c r="T1674" i="1"/>
  <c r="V1674" i="1"/>
  <c r="X1674" i="1"/>
  <c r="Z1674" i="1"/>
  <c r="AB1674" i="1"/>
  <c r="D1675" i="1"/>
  <c r="F1675" i="1"/>
  <c r="H1675" i="1"/>
  <c r="J1675" i="1"/>
  <c r="L1675" i="1"/>
  <c r="N1675" i="1"/>
  <c r="P1675" i="1"/>
  <c r="R1675" i="1"/>
  <c r="T1675" i="1"/>
  <c r="V1675" i="1"/>
  <c r="X1675" i="1"/>
  <c r="Z1675" i="1"/>
  <c r="AB1675" i="1"/>
  <c r="D1676" i="1"/>
  <c r="F1676" i="1"/>
  <c r="H1676" i="1"/>
  <c r="J1676" i="1"/>
  <c r="L1676" i="1"/>
  <c r="N1676" i="1"/>
  <c r="P1676" i="1"/>
  <c r="R1676" i="1"/>
  <c r="T1676" i="1"/>
  <c r="V1676" i="1"/>
  <c r="X1676" i="1"/>
  <c r="Z1676" i="1"/>
  <c r="AB1676" i="1"/>
  <c r="D1677" i="1"/>
  <c r="F1677" i="1"/>
  <c r="H1677" i="1"/>
  <c r="J1677" i="1"/>
  <c r="L1677" i="1"/>
  <c r="N1677" i="1"/>
  <c r="P1677" i="1"/>
  <c r="R1677" i="1"/>
  <c r="T1677" i="1"/>
  <c r="V1677" i="1"/>
  <c r="X1677" i="1"/>
  <c r="Z1677" i="1"/>
  <c r="AB1677" i="1"/>
  <c r="D1678" i="1"/>
  <c r="F1678" i="1"/>
  <c r="H1678" i="1"/>
  <c r="J1678" i="1"/>
  <c r="L1678" i="1"/>
  <c r="N1678" i="1"/>
  <c r="P1678" i="1"/>
  <c r="R1678" i="1"/>
  <c r="T1678" i="1"/>
  <c r="V1678" i="1"/>
  <c r="X1678" i="1"/>
  <c r="Z1678" i="1"/>
  <c r="AB1678" i="1"/>
  <c r="D1679" i="1"/>
  <c r="F1679" i="1"/>
  <c r="H1679" i="1"/>
  <c r="J1679" i="1"/>
  <c r="L1679" i="1"/>
  <c r="N1679" i="1"/>
  <c r="P1679" i="1"/>
  <c r="R1679" i="1"/>
  <c r="T1679" i="1"/>
  <c r="V1679" i="1"/>
  <c r="X1679" i="1"/>
  <c r="Z1679" i="1"/>
  <c r="AB1679" i="1"/>
  <c r="D1680" i="1"/>
  <c r="F1680" i="1"/>
  <c r="H1680" i="1"/>
  <c r="J1680" i="1"/>
  <c r="L1680" i="1"/>
  <c r="N1680" i="1"/>
  <c r="P1680" i="1"/>
  <c r="R1680" i="1"/>
  <c r="T1680" i="1"/>
  <c r="V1680" i="1"/>
  <c r="X1680" i="1"/>
  <c r="Z1680" i="1"/>
  <c r="AB1680" i="1"/>
  <c r="D1681" i="1"/>
  <c r="F1681" i="1"/>
  <c r="H1681" i="1"/>
  <c r="J1681" i="1"/>
  <c r="L1681" i="1"/>
  <c r="N1681" i="1"/>
  <c r="P1681" i="1"/>
  <c r="R1681" i="1"/>
  <c r="T1681" i="1"/>
  <c r="V1681" i="1"/>
  <c r="X1681" i="1"/>
  <c r="Z1681" i="1"/>
  <c r="AB1681" i="1"/>
  <c r="D1682" i="1"/>
  <c r="F1682" i="1"/>
  <c r="H1682" i="1"/>
  <c r="J1682" i="1"/>
  <c r="L1682" i="1"/>
  <c r="N1682" i="1"/>
  <c r="P1682" i="1"/>
  <c r="R1682" i="1"/>
  <c r="T1682" i="1"/>
  <c r="V1682" i="1"/>
  <c r="X1682" i="1"/>
  <c r="Z1682" i="1"/>
  <c r="AB1682" i="1"/>
  <c r="D1683" i="1"/>
  <c r="F1683" i="1"/>
  <c r="H1683" i="1"/>
  <c r="J1683" i="1"/>
  <c r="L1683" i="1"/>
  <c r="N1683" i="1"/>
  <c r="P1683" i="1"/>
  <c r="R1683" i="1"/>
  <c r="T1683" i="1"/>
  <c r="V1683" i="1"/>
  <c r="X1683" i="1"/>
  <c r="Z1683" i="1"/>
  <c r="AB1683" i="1"/>
  <c r="D1684" i="1"/>
  <c r="F1684" i="1"/>
  <c r="H1684" i="1"/>
  <c r="J1684" i="1"/>
  <c r="L1684" i="1"/>
  <c r="N1684" i="1"/>
  <c r="P1684" i="1"/>
  <c r="R1684" i="1"/>
  <c r="T1684" i="1"/>
  <c r="V1684" i="1"/>
  <c r="X1684" i="1"/>
  <c r="Z1684" i="1"/>
  <c r="AB1684" i="1"/>
  <c r="D1685" i="1"/>
  <c r="F1685" i="1"/>
  <c r="H1685" i="1"/>
  <c r="J1685" i="1"/>
  <c r="L1685" i="1"/>
  <c r="N1685" i="1"/>
  <c r="P1685" i="1"/>
  <c r="R1685" i="1"/>
  <c r="T1685" i="1"/>
  <c r="V1685" i="1"/>
  <c r="X1685" i="1"/>
  <c r="Z1685" i="1"/>
  <c r="AB1685" i="1"/>
  <c r="D1686" i="1"/>
  <c r="F1686" i="1"/>
  <c r="H1686" i="1"/>
  <c r="J1686" i="1"/>
  <c r="L1686" i="1"/>
  <c r="N1686" i="1"/>
  <c r="P1686" i="1"/>
  <c r="R1686" i="1"/>
  <c r="T1686" i="1"/>
  <c r="V1686" i="1"/>
  <c r="X1686" i="1"/>
  <c r="Z1686" i="1"/>
  <c r="AB1686" i="1"/>
  <c r="D1687" i="1"/>
  <c r="F1687" i="1"/>
  <c r="H1687" i="1"/>
  <c r="J1687" i="1"/>
  <c r="L1687" i="1"/>
  <c r="N1687" i="1"/>
  <c r="P1687" i="1"/>
  <c r="R1687" i="1"/>
  <c r="T1687" i="1"/>
  <c r="V1687" i="1"/>
  <c r="X1687" i="1"/>
  <c r="Z1687" i="1"/>
  <c r="AB1687" i="1"/>
  <c r="D1688" i="1"/>
  <c r="F1688" i="1"/>
  <c r="H1688" i="1"/>
  <c r="J1688" i="1"/>
  <c r="L1688" i="1"/>
  <c r="N1688" i="1"/>
  <c r="P1688" i="1"/>
  <c r="R1688" i="1"/>
  <c r="T1688" i="1"/>
  <c r="V1688" i="1"/>
  <c r="X1688" i="1"/>
  <c r="Z1688" i="1"/>
  <c r="AB1688" i="1"/>
  <c r="D1689" i="1"/>
  <c r="F1689" i="1"/>
  <c r="H1689" i="1"/>
  <c r="J1689" i="1"/>
  <c r="L1689" i="1"/>
  <c r="N1689" i="1"/>
  <c r="P1689" i="1"/>
  <c r="R1689" i="1"/>
  <c r="T1689" i="1"/>
  <c r="V1689" i="1"/>
  <c r="X1689" i="1"/>
  <c r="Z1689" i="1"/>
  <c r="AB1689" i="1"/>
  <c r="D1690" i="1"/>
  <c r="F1690" i="1"/>
  <c r="H1690" i="1"/>
  <c r="J1690" i="1"/>
  <c r="L1690" i="1"/>
  <c r="N1690" i="1"/>
  <c r="P1690" i="1"/>
  <c r="R1690" i="1"/>
  <c r="T1690" i="1"/>
  <c r="V1690" i="1"/>
  <c r="X1690" i="1"/>
  <c r="Z1690" i="1"/>
  <c r="AB1690" i="1"/>
  <c r="D1691" i="1"/>
  <c r="F1691" i="1"/>
  <c r="H1691" i="1"/>
  <c r="J1691" i="1"/>
  <c r="L1691" i="1"/>
  <c r="N1691" i="1"/>
  <c r="P1691" i="1"/>
  <c r="R1691" i="1"/>
  <c r="T1691" i="1"/>
  <c r="V1691" i="1"/>
  <c r="X1691" i="1"/>
  <c r="Z1691" i="1"/>
  <c r="AB1691" i="1"/>
  <c r="D1692" i="1"/>
  <c r="F1692" i="1"/>
  <c r="H1692" i="1"/>
  <c r="J1692" i="1"/>
  <c r="L1692" i="1"/>
  <c r="N1692" i="1"/>
  <c r="P1692" i="1"/>
  <c r="R1692" i="1"/>
  <c r="T1692" i="1"/>
  <c r="V1692" i="1"/>
  <c r="X1692" i="1"/>
  <c r="Z1692" i="1"/>
  <c r="AB1692" i="1"/>
  <c r="D1693" i="1"/>
  <c r="F1693" i="1"/>
  <c r="H1693" i="1"/>
  <c r="J1693" i="1"/>
  <c r="L1693" i="1"/>
  <c r="N1693" i="1"/>
  <c r="P1693" i="1"/>
  <c r="R1693" i="1"/>
  <c r="T1693" i="1"/>
  <c r="V1693" i="1"/>
  <c r="X1693" i="1"/>
  <c r="Z1693" i="1"/>
  <c r="AB1693" i="1"/>
  <c r="D1694" i="1"/>
  <c r="F1694" i="1"/>
  <c r="H1694" i="1"/>
  <c r="J1694" i="1"/>
  <c r="L1694" i="1"/>
  <c r="N1694" i="1"/>
  <c r="P1694" i="1"/>
  <c r="R1694" i="1"/>
  <c r="T1694" i="1"/>
  <c r="V1694" i="1"/>
  <c r="X1694" i="1"/>
  <c r="Z1694" i="1"/>
  <c r="AB1694" i="1"/>
  <c r="D1695" i="1"/>
  <c r="F1695" i="1"/>
  <c r="H1695" i="1"/>
  <c r="J1695" i="1"/>
  <c r="L1695" i="1"/>
  <c r="N1695" i="1"/>
  <c r="P1695" i="1"/>
  <c r="R1695" i="1"/>
  <c r="T1695" i="1"/>
  <c r="V1695" i="1"/>
  <c r="X1695" i="1"/>
  <c r="Z1695" i="1"/>
  <c r="AB1695" i="1"/>
  <c r="D1696" i="1"/>
  <c r="F1696" i="1"/>
  <c r="H1696" i="1"/>
  <c r="J1696" i="1"/>
  <c r="L1696" i="1"/>
  <c r="N1696" i="1"/>
  <c r="P1696" i="1"/>
  <c r="R1696" i="1"/>
  <c r="T1696" i="1"/>
  <c r="V1696" i="1"/>
  <c r="X1696" i="1"/>
  <c r="Z1696" i="1"/>
  <c r="AB1696" i="1"/>
  <c r="D1697" i="1"/>
  <c r="F1697" i="1"/>
  <c r="H1697" i="1"/>
  <c r="J1697" i="1"/>
  <c r="L1697" i="1"/>
  <c r="N1697" i="1"/>
  <c r="P1697" i="1"/>
  <c r="R1697" i="1"/>
  <c r="T1697" i="1"/>
  <c r="V1697" i="1"/>
  <c r="X1697" i="1"/>
  <c r="Z1697" i="1"/>
  <c r="AB1697" i="1"/>
  <c r="D1698" i="1"/>
  <c r="F1698" i="1"/>
  <c r="H1698" i="1"/>
  <c r="J1698" i="1"/>
  <c r="L1698" i="1"/>
  <c r="N1698" i="1"/>
  <c r="P1698" i="1"/>
  <c r="R1698" i="1"/>
  <c r="T1698" i="1"/>
  <c r="V1698" i="1"/>
  <c r="X1698" i="1"/>
  <c r="Z1698" i="1"/>
  <c r="AB1698" i="1"/>
  <c r="D1699" i="1"/>
  <c r="F1699" i="1"/>
  <c r="H1699" i="1"/>
  <c r="J1699" i="1"/>
  <c r="L1699" i="1"/>
  <c r="N1699" i="1"/>
  <c r="P1699" i="1"/>
  <c r="R1699" i="1"/>
  <c r="T1699" i="1"/>
  <c r="V1699" i="1"/>
  <c r="X1699" i="1"/>
  <c r="Z1699" i="1"/>
  <c r="AB1699" i="1"/>
  <c r="D1700" i="1"/>
  <c r="F1700" i="1"/>
  <c r="H1700" i="1"/>
  <c r="J1700" i="1"/>
  <c r="L1700" i="1"/>
  <c r="N1700" i="1"/>
  <c r="P1700" i="1"/>
  <c r="R1700" i="1"/>
  <c r="T1700" i="1"/>
  <c r="V1700" i="1"/>
  <c r="X1700" i="1"/>
  <c r="Z1700" i="1"/>
  <c r="AB1700" i="1"/>
  <c r="D1701" i="1"/>
  <c r="F1701" i="1"/>
  <c r="H1701" i="1"/>
  <c r="J1701" i="1"/>
  <c r="L1701" i="1"/>
  <c r="N1701" i="1"/>
  <c r="P1701" i="1"/>
  <c r="R1701" i="1"/>
  <c r="T1701" i="1"/>
  <c r="V1701" i="1"/>
  <c r="X1701" i="1"/>
  <c r="Z1701" i="1"/>
  <c r="AB1701" i="1"/>
  <c r="D1702" i="1"/>
  <c r="F1702" i="1"/>
  <c r="H1702" i="1"/>
  <c r="J1702" i="1"/>
  <c r="L1702" i="1"/>
  <c r="N1702" i="1"/>
  <c r="P1702" i="1"/>
  <c r="R1702" i="1"/>
  <c r="T1702" i="1"/>
  <c r="V1702" i="1"/>
  <c r="X1702" i="1"/>
  <c r="Z1702" i="1"/>
  <c r="AB1702" i="1"/>
  <c r="D1703" i="1"/>
  <c r="F1703" i="1"/>
  <c r="H1703" i="1"/>
  <c r="J1703" i="1"/>
  <c r="L1703" i="1"/>
  <c r="N1703" i="1"/>
  <c r="P1703" i="1"/>
  <c r="R1703" i="1"/>
  <c r="T1703" i="1"/>
  <c r="V1703" i="1"/>
  <c r="X1703" i="1"/>
  <c r="Z1703" i="1"/>
  <c r="AB1703" i="1"/>
  <c r="D1704" i="1"/>
  <c r="F1704" i="1"/>
  <c r="H1704" i="1"/>
  <c r="J1704" i="1"/>
  <c r="L1704" i="1"/>
  <c r="N1704" i="1"/>
  <c r="P1704" i="1"/>
  <c r="R1704" i="1"/>
  <c r="T1704" i="1"/>
  <c r="V1704" i="1"/>
  <c r="X1704" i="1"/>
  <c r="Z1704" i="1"/>
  <c r="AB1704" i="1"/>
  <c r="D1705" i="1"/>
  <c r="F1705" i="1"/>
  <c r="H1705" i="1"/>
  <c r="J1705" i="1"/>
  <c r="L1705" i="1"/>
  <c r="N1705" i="1"/>
  <c r="P1705" i="1"/>
  <c r="R1705" i="1"/>
  <c r="T1705" i="1"/>
  <c r="V1705" i="1"/>
  <c r="X1705" i="1"/>
  <c r="Z1705" i="1"/>
  <c r="AB1705" i="1"/>
  <c r="D1706" i="1"/>
  <c r="F1706" i="1"/>
  <c r="H1706" i="1"/>
  <c r="J1706" i="1"/>
  <c r="L1706" i="1"/>
  <c r="N1706" i="1"/>
  <c r="P1706" i="1"/>
  <c r="R1706" i="1"/>
  <c r="T1706" i="1"/>
  <c r="V1706" i="1"/>
  <c r="X1706" i="1"/>
  <c r="Z1706" i="1"/>
  <c r="AB1706" i="1"/>
  <c r="D1707" i="1"/>
  <c r="F1707" i="1"/>
  <c r="H1707" i="1"/>
  <c r="J1707" i="1"/>
  <c r="L1707" i="1"/>
  <c r="N1707" i="1"/>
  <c r="P1707" i="1"/>
  <c r="R1707" i="1"/>
  <c r="T1707" i="1"/>
  <c r="V1707" i="1"/>
  <c r="X1707" i="1"/>
  <c r="Z1707" i="1"/>
  <c r="AB1707" i="1"/>
  <c r="D1708" i="1"/>
  <c r="F1708" i="1"/>
  <c r="H1708" i="1"/>
  <c r="J1708" i="1"/>
  <c r="L1708" i="1"/>
  <c r="N1708" i="1"/>
  <c r="P1708" i="1"/>
  <c r="R1708" i="1"/>
  <c r="T1708" i="1"/>
  <c r="V1708" i="1"/>
  <c r="X1708" i="1"/>
  <c r="Z1708" i="1"/>
  <c r="AB1708" i="1"/>
  <c r="D1709" i="1"/>
  <c r="F1709" i="1"/>
  <c r="H1709" i="1"/>
  <c r="J1709" i="1"/>
  <c r="L1709" i="1"/>
  <c r="N1709" i="1"/>
  <c r="P1709" i="1"/>
  <c r="R1709" i="1"/>
  <c r="T1709" i="1"/>
  <c r="V1709" i="1"/>
  <c r="X1709" i="1"/>
  <c r="Z1709" i="1"/>
  <c r="AB1709" i="1"/>
  <c r="D1710" i="1"/>
  <c r="F1710" i="1"/>
  <c r="H1710" i="1"/>
  <c r="J1710" i="1"/>
  <c r="L1710" i="1"/>
  <c r="N1710" i="1"/>
  <c r="P1710" i="1"/>
  <c r="R1710" i="1"/>
  <c r="T1710" i="1"/>
  <c r="V1710" i="1"/>
  <c r="X1710" i="1"/>
  <c r="Z1710" i="1"/>
  <c r="AB1710" i="1"/>
  <c r="D1711" i="1"/>
  <c r="F1711" i="1"/>
  <c r="H1711" i="1"/>
  <c r="J1711" i="1"/>
  <c r="L1711" i="1"/>
  <c r="N1711" i="1"/>
  <c r="P1711" i="1"/>
  <c r="R1711" i="1"/>
  <c r="T1711" i="1"/>
  <c r="V1711" i="1"/>
  <c r="X1711" i="1"/>
  <c r="Z1711" i="1"/>
  <c r="AB1711" i="1"/>
  <c r="D1712" i="1"/>
  <c r="F1712" i="1"/>
  <c r="H1712" i="1"/>
  <c r="J1712" i="1"/>
  <c r="L1712" i="1"/>
  <c r="N1712" i="1"/>
  <c r="P1712" i="1"/>
  <c r="R1712" i="1"/>
  <c r="T1712" i="1"/>
  <c r="V1712" i="1"/>
  <c r="X1712" i="1"/>
  <c r="Z1712" i="1"/>
  <c r="AB1712" i="1"/>
  <c r="D1713" i="1"/>
  <c r="F1713" i="1"/>
  <c r="H1713" i="1"/>
  <c r="J1713" i="1"/>
  <c r="L1713" i="1"/>
  <c r="N1713" i="1"/>
  <c r="P1713" i="1"/>
  <c r="R1713" i="1"/>
  <c r="T1713" i="1"/>
  <c r="V1713" i="1"/>
  <c r="X1713" i="1"/>
  <c r="Z1713" i="1"/>
  <c r="AB1713" i="1"/>
  <c r="D1714" i="1"/>
  <c r="F1714" i="1"/>
  <c r="H1714" i="1"/>
  <c r="J1714" i="1"/>
  <c r="L1714" i="1"/>
  <c r="N1714" i="1"/>
  <c r="P1714" i="1"/>
  <c r="R1714" i="1"/>
  <c r="T1714" i="1"/>
  <c r="V1714" i="1"/>
  <c r="X1714" i="1"/>
  <c r="Z1714" i="1"/>
  <c r="AB1714" i="1"/>
  <c r="D1715" i="1"/>
  <c r="F1715" i="1"/>
  <c r="H1715" i="1"/>
  <c r="J1715" i="1"/>
  <c r="L1715" i="1"/>
  <c r="N1715" i="1"/>
  <c r="P1715" i="1"/>
  <c r="R1715" i="1"/>
  <c r="T1715" i="1"/>
  <c r="V1715" i="1"/>
  <c r="X1715" i="1"/>
  <c r="Z1715" i="1"/>
  <c r="AB1715" i="1"/>
  <c r="D1716" i="1"/>
  <c r="F1716" i="1"/>
  <c r="H1716" i="1"/>
  <c r="J1716" i="1"/>
  <c r="L1716" i="1"/>
  <c r="N1716" i="1"/>
  <c r="P1716" i="1"/>
  <c r="R1716" i="1"/>
  <c r="T1716" i="1"/>
  <c r="V1716" i="1"/>
  <c r="X1716" i="1"/>
  <c r="Z1716" i="1"/>
  <c r="AB1716" i="1"/>
  <c r="D1717" i="1"/>
  <c r="F1717" i="1"/>
  <c r="H1717" i="1"/>
  <c r="J1717" i="1"/>
  <c r="L1717" i="1"/>
  <c r="N1717" i="1"/>
  <c r="P1717" i="1"/>
  <c r="R1717" i="1"/>
  <c r="T1717" i="1"/>
  <c r="V1717" i="1"/>
  <c r="X1717" i="1"/>
  <c r="Z1717" i="1"/>
  <c r="AB1717" i="1"/>
  <c r="D1718" i="1"/>
  <c r="F1718" i="1"/>
  <c r="H1718" i="1"/>
  <c r="J1718" i="1"/>
  <c r="L1718" i="1"/>
  <c r="N1718" i="1"/>
  <c r="P1718" i="1"/>
  <c r="R1718" i="1"/>
  <c r="T1718" i="1"/>
  <c r="V1718" i="1"/>
  <c r="X1718" i="1"/>
  <c r="Z1718" i="1"/>
  <c r="AB1718" i="1"/>
  <c r="D1719" i="1"/>
  <c r="F1719" i="1"/>
  <c r="H1719" i="1"/>
  <c r="J1719" i="1"/>
  <c r="L1719" i="1"/>
  <c r="N1719" i="1"/>
  <c r="P1719" i="1"/>
  <c r="R1719" i="1"/>
  <c r="T1719" i="1"/>
  <c r="V1719" i="1"/>
  <c r="X1719" i="1"/>
  <c r="Z1719" i="1"/>
  <c r="AB1719" i="1"/>
  <c r="D1720" i="1"/>
  <c r="F1720" i="1"/>
  <c r="H1720" i="1"/>
  <c r="J1720" i="1"/>
  <c r="L1720" i="1"/>
  <c r="N1720" i="1"/>
  <c r="P1720" i="1"/>
  <c r="R1720" i="1"/>
  <c r="T1720" i="1"/>
  <c r="V1720" i="1"/>
  <c r="X1720" i="1"/>
  <c r="Z1720" i="1"/>
  <c r="AB1720" i="1"/>
  <c r="D1721" i="1"/>
  <c r="F1721" i="1"/>
  <c r="H1721" i="1"/>
  <c r="J1721" i="1"/>
  <c r="L1721" i="1"/>
  <c r="N1721" i="1"/>
  <c r="P1721" i="1"/>
  <c r="R1721" i="1"/>
  <c r="T1721" i="1"/>
  <c r="V1721" i="1"/>
  <c r="X1721" i="1"/>
  <c r="Z1721" i="1"/>
  <c r="AB1721" i="1"/>
  <c r="D1722" i="1"/>
  <c r="F1722" i="1"/>
  <c r="H1722" i="1"/>
  <c r="J1722" i="1"/>
  <c r="L1722" i="1"/>
  <c r="N1722" i="1"/>
  <c r="P1722" i="1"/>
  <c r="R1722" i="1"/>
  <c r="T1722" i="1"/>
  <c r="V1722" i="1"/>
  <c r="X1722" i="1"/>
  <c r="Z1722" i="1"/>
  <c r="AB1722" i="1"/>
  <c r="D1723" i="1"/>
  <c r="F1723" i="1"/>
  <c r="H1723" i="1"/>
  <c r="J1723" i="1"/>
  <c r="L1723" i="1"/>
  <c r="N1723" i="1"/>
  <c r="P1723" i="1"/>
  <c r="R1723" i="1"/>
  <c r="T1723" i="1"/>
  <c r="V1723" i="1"/>
  <c r="X1723" i="1"/>
  <c r="Z1723" i="1"/>
  <c r="AB1723" i="1"/>
  <c r="D1724" i="1"/>
  <c r="F1724" i="1"/>
  <c r="H1724" i="1"/>
  <c r="J1724" i="1"/>
  <c r="L1724" i="1"/>
  <c r="N1724" i="1"/>
  <c r="P1724" i="1"/>
  <c r="R1724" i="1"/>
  <c r="T1724" i="1"/>
  <c r="V1724" i="1"/>
  <c r="X1724" i="1"/>
  <c r="Z1724" i="1"/>
  <c r="AB1724" i="1"/>
  <c r="D1725" i="1"/>
  <c r="F1725" i="1"/>
  <c r="H1725" i="1"/>
  <c r="J1725" i="1"/>
  <c r="L1725" i="1"/>
  <c r="N1725" i="1"/>
  <c r="P1725" i="1"/>
  <c r="R1725" i="1"/>
  <c r="T1725" i="1"/>
  <c r="V1725" i="1"/>
  <c r="X1725" i="1"/>
  <c r="Z1725" i="1"/>
  <c r="AB1725" i="1"/>
  <c r="D1726" i="1"/>
  <c r="F1726" i="1"/>
  <c r="H1726" i="1"/>
  <c r="J1726" i="1"/>
  <c r="L1726" i="1"/>
  <c r="N1726" i="1"/>
  <c r="P1726" i="1"/>
  <c r="R1726" i="1"/>
  <c r="T1726" i="1"/>
  <c r="V1726" i="1"/>
  <c r="X1726" i="1"/>
  <c r="Z1726" i="1"/>
  <c r="AB1726" i="1"/>
  <c r="D1727" i="1"/>
  <c r="F1727" i="1"/>
  <c r="H1727" i="1"/>
  <c r="J1727" i="1"/>
  <c r="L1727" i="1"/>
  <c r="N1727" i="1"/>
  <c r="P1727" i="1"/>
  <c r="R1727" i="1"/>
  <c r="T1727" i="1"/>
  <c r="V1727" i="1"/>
  <c r="X1727" i="1"/>
  <c r="Z1727" i="1"/>
  <c r="AB1727" i="1"/>
  <c r="D1728" i="1"/>
  <c r="F1728" i="1"/>
  <c r="H1728" i="1"/>
  <c r="J1728" i="1"/>
  <c r="L1728" i="1"/>
  <c r="N1728" i="1"/>
  <c r="P1728" i="1"/>
  <c r="R1728" i="1"/>
  <c r="T1728" i="1"/>
  <c r="V1728" i="1"/>
  <c r="X1728" i="1"/>
  <c r="Z1728" i="1"/>
  <c r="AB1728" i="1"/>
  <c r="D1729" i="1"/>
  <c r="F1729" i="1"/>
  <c r="H1729" i="1"/>
  <c r="J1729" i="1"/>
  <c r="L1729" i="1"/>
  <c r="N1729" i="1"/>
  <c r="P1729" i="1"/>
  <c r="R1729" i="1"/>
  <c r="T1729" i="1"/>
  <c r="V1729" i="1"/>
  <c r="X1729" i="1"/>
  <c r="Z1729" i="1"/>
  <c r="AB1729" i="1"/>
  <c r="D1730" i="1"/>
  <c r="F1730" i="1"/>
  <c r="H1730" i="1"/>
  <c r="J1730" i="1"/>
  <c r="L1730" i="1"/>
  <c r="N1730" i="1"/>
  <c r="P1730" i="1"/>
  <c r="R1730" i="1"/>
  <c r="T1730" i="1"/>
  <c r="V1730" i="1"/>
  <c r="X1730" i="1"/>
  <c r="Z1730" i="1"/>
  <c r="AB1730" i="1"/>
  <c r="D1731" i="1"/>
  <c r="F1731" i="1"/>
  <c r="H1731" i="1"/>
  <c r="J1731" i="1"/>
  <c r="L1731" i="1"/>
  <c r="N1731" i="1"/>
  <c r="P1731" i="1"/>
  <c r="R1731" i="1"/>
  <c r="T1731" i="1"/>
  <c r="V1731" i="1"/>
  <c r="X1731" i="1"/>
  <c r="Z1731" i="1"/>
  <c r="AB1731" i="1"/>
  <c r="D1732" i="1"/>
  <c r="F1732" i="1"/>
  <c r="H1732" i="1"/>
  <c r="J1732" i="1"/>
  <c r="L1732" i="1"/>
  <c r="N1732" i="1"/>
  <c r="P1732" i="1"/>
  <c r="R1732" i="1"/>
  <c r="T1732" i="1"/>
  <c r="V1732" i="1"/>
  <c r="X1732" i="1"/>
  <c r="Z1732" i="1"/>
  <c r="AB1732" i="1"/>
  <c r="D1733" i="1"/>
  <c r="F1733" i="1"/>
  <c r="H1733" i="1"/>
  <c r="J1733" i="1"/>
  <c r="L1733" i="1"/>
  <c r="N1733" i="1"/>
  <c r="P1733" i="1"/>
  <c r="R1733" i="1"/>
  <c r="T1733" i="1"/>
  <c r="V1733" i="1"/>
  <c r="X1733" i="1"/>
  <c r="Z1733" i="1"/>
  <c r="AB1733" i="1"/>
  <c r="D1734" i="1"/>
  <c r="F1734" i="1"/>
  <c r="H1734" i="1"/>
  <c r="J1734" i="1"/>
  <c r="L1734" i="1"/>
  <c r="N1734" i="1"/>
  <c r="P1734" i="1"/>
  <c r="R1734" i="1"/>
  <c r="T1734" i="1"/>
  <c r="V1734" i="1"/>
  <c r="X1734" i="1"/>
  <c r="Z1734" i="1"/>
  <c r="AB1734" i="1"/>
  <c r="D1735" i="1"/>
  <c r="F1735" i="1"/>
  <c r="H1735" i="1"/>
  <c r="J1735" i="1"/>
  <c r="L1735" i="1"/>
  <c r="N1735" i="1"/>
  <c r="P1735" i="1"/>
  <c r="R1735" i="1"/>
  <c r="T1735" i="1"/>
  <c r="V1735" i="1"/>
  <c r="X1735" i="1"/>
  <c r="Z1735" i="1"/>
  <c r="AB1735" i="1"/>
  <c r="D1736" i="1"/>
  <c r="F1736" i="1"/>
  <c r="H1736" i="1"/>
  <c r="J1736" i="1"/>
  <c r="L1736" i="1"/>
  <c r="N1736" i="1"/>
  <c r="P1736" i="1"/>
  <c r="R1736" i="1"/>
  <c r="T1736" i="1"/>
  <c r="V1736" i="1"/>
  <c r="X1736" i="1"/>
  <c r="Z1736" i="1"/>
  <c r="AB1736" i="1"/>
  <c r="D1737" i="1"/>
  <c r="F1737" i="1"/>
  <c r="H1737" i="1"/>
  <c r="J1737" i="1"/>
  <c r="L1737" i="1"/>
  <c r="N1737" i="1"/>
  <c r="P1737" i="1"/>
  <c r="R1737" i="1"/>
  <c r="T1737" i="1"/>
  <c r="V1737" i="1"/>
  <c r="X1737" i="1"/>
  <c r="Z1737" i="1"/>
  <c r="AB1737" i="1"/>
  <c r="D1738" i="1"/>
  <c r="F1738" i="1"/>
  <c r="H1738" i="1"/>
  <c r="J1738" i="1"/>
  <c r="L1738" i="1"/>
  <c r="N1738" i="1"/>
  <c r="P1738" i="1"/>
  <c r="R1738" i="1"/>
  <c r="T1738" i="1"/>
  <c r="V1738" i="1"/>
  <c r="X1738" i="1"/>
  <c r="Z1738" i="1"/>
  <c r="AB1738" i="1"/>
  <c r="D1739" i="1"/>
  <c r="F1739" i="1"/>
  <c r="H1739" i="1"/>
  <c r="J1739" i="1"/>
  <c r="L1739" i="1"/>
  <c r="N1739" i="1"/>
  <c r="P1739" i="1"/>
  <c r="R1739" i="1"/>
  <c r="T1739" i="1"/>
  <c r="V1739" i="1"/>
  <c r="X1739" i="1"/>
  <c r="Z1739" i="1"/>
  <c r="AB1739" i="1"/>
  <c r="D1740" i="1"/>
  <c r="F1740" i="1"/>
  <c r="H1740" i="1"/>
  <c r="J1740" i="1"/>
  <c r="L1740" i="1"/>
  <c r="N1740" i="1"/>
  <c r="P1740" i="1"/>
  <c r="R1740" i="1"/>
  <c r="T1740" i="1"/>
  <c r="V1740" i="1"/>
  <c r="X1740" i="1"/>
  <c r="Z1740" i="1"/>
  <c r="AB1740" i="1"/>
  <c r="D1741" i="1"/>
  <c r="F1741" i="1"/>
  <c r="H1741" i="1"/>
  <c r="J1741" i="1"/>
  <c r="L1741" i="1"/>
  <c r="N1741" i="1"/>
  <c r="P1741" i="1"/>
  <c r="R1741" i="1"/>
  <c r="T1741" i="1"/>
  <c r="V1741" i="1"/>
  <c r="X1741" i="1"/>
  <c r="Z1741" i="1"/>
  <c r="AB1741" i="1"/>
  <c r="D1742" i="1"/>
  <c r="F1742" i="1"/>
  <c r="H1742" i="1"/>
  <c r="J1742" i="1"/>
  <c r="L1742" i="1"/>
  <c r="N1742" i="1"/>
  <c r="P1742" i="1"/>
  <c r="R1742" i="1"/>
  <c r="T1742" i="1"/>
  <c r="V1742" i="1"/>
  <c r="X1742" i="1"/>
  <c r="Z1742" i="1"/>
  <c r="AB1742" i="1"/>
  <c r="D1743" i="1"/>
  <c r="F1743" i="1"/>
  <c r="H1743" i="1"/>
  <c r="J1743" i="1"/>
  <c r="L1743" i="1"/>
  <c r="N1743" i="1"/>
  <c r="P1743" i="1"/>
  <c r="R1743" i="1"/>
  <c r="T1743" i="1"/>
  <c r="V1743" i="1"/>
  <c r="X1743" i="1"/>
  <c r="Z1743" i="1"/>
  <c r="AB1743" i="1"/>
  <c r="D1744" i="1"/>
  <c r="F1744" i="1"/>
  <c r="H1744" i="1"/>
  <c r="J1744" i="1"/>
  <c r="L1744" i="1"/>
  <c r="N1744" i="1"/>
  <c r="P1744" i="1"/>
  <c r="R1744" i="1"/>
  <c r="T1744" i="1"/>
  <c r="V1744" i="1"/>
  <c r="X1744" i="1"/>
  <c r="Z1744" i="1"/>
  <c r="AB1744" i="1"/>
  <c r="D1745" i="1"/>
  <c r="F1745" i="1"/>
  <c r="H1745" i="1"/>
  <c r="J1745" i="1"/>
  <c r="L1745" i="1"/>
  <c r="N1745" i="1"/>
  <c r="P1745" i="1"/>
  <c r="R1745" i="1"/>
  <c r="T1745" i="1"/>
  <c r="V1745" i="1"/>
  <c r="X1745" i="1"/>
  <c r="Z1745" i="1"/>
  <c r="AB1745" i="1"/>
  <c r="D1746" i="1"/>
  <c r="F1746" i="1"/>
  <c r="H1746" i="1"/>
  <c r="J1746" i="1"/>
  <c r="L1746" i="1"/>
  <c r="N1746" i="1"/>
  <c r="P1746" i="1"/>
  <c r="R1746" i="1"/>
  <c r="T1746" i="1"/>
  <c r="V1746" i="1"/>
  <c r="X1746" i="1"/>
  <c r="Z1746" i="1"/>
  <c r="AB1746" i="1"/>
  <c r="D1747" i="1"/>
  <c r="F1747" i="1"/>
  <c r="H1747" i="1"/>
  <c r="J1747" i="1"/>
  <c r="L1747" i="1"/>
  <c r="N1747" i="1"/>
  <c r="P1747" i="1"/>
  <c r="R1747" i="1"/>
  <c r="T1747" i="1"/>
  <c r="V1747" i="1"/>
  <c r="X1747" i="1"/>
  <c r="Z1747" i="1"/>
  <c r="AB1747" i="1"/>
  <c r="D1748" i="1"/>
  <c r="F1748" i="1"/>
  <c r="H1748" i="1"/>
  <c r="J1748" i="1"/>
  <c r="L1748" i="1"/>
  <c r="N1748" i="1"/>
  <c r="P1748" i="1"/>
  <c r="R1748" i="1"/>
  <c r="T1748" i="1"/>
  <c r="V1748" i="1"/>
  <c r="X1748" i="1"/>
  <c r="Z1748" i="1"/>
  <c r="AB1748" i="1"/>
  <c r="D1749" i="1"/>
  <c r="F1749" i="1"/>
  <c r="H1749" i="1"/>
  <c r="J1749" i="1"/>
  <c r="L1749" i="1"/>
  <c r="N1749" i="1"/>
  <c r="P1749" i="1"/>
  <c r="R1749" i="1"/>
  <c r="T1749" i="1"/>
  <c r="V1749" i="1"/>
  <c r="X1749" i="1"/>
  <c r="Z1749" i="1"/>
  <c r="AB1749" i="1"/>
  <c r="D1750" i="1"/>
  <c r="F1750" i="1"/>
  <c r="H1750" i="1"/>
  <c r="J1750" i="1"/>
  <c r="L1750" i="1"/>
  <c r="N1750" i="1"/>
  <c r="P1750" i="1"/>
  <c r="R1750" i="1"/>
  <c r="T1750" i="1"/>
  <c r="V1750" i="1"/>
  <c r="X1750" i="1"/>
  <c r="Z1750" i="1"/>
  <c r="AB1750" i="1"/>
  <c r="D1751" i="1"/>
  <c r="F1751" i="1"/>
  <c r="H1751" i="1"/>
  <c r="J1751" i="1"/>
  <c r="L1751" i="1"/>
  <c r="N1751" i="1"/>
  <c r="P1751" i="1"/>
  <c r="R1751" i="1"/>
  <c r="T1751" i="1"/>
  <c r="V1751" i="1"/>
  <c r="X1751" i="1"/>
  <c r="Z1751" i="1"/>
  <c r="AB1751" i="1"/>
  <c r="D1752" i="1"/>
  <c r="F1752" i="1"/>
  <c r="H1752" i="1"/>
  <c r="J1752" i="1"/>
  <c r="L1752" i="1"/>
  <c r="N1752" i="1"/>
  <c r="P1752" i="1"/>
  <c r="R1752" i="1"/>
  <c r="T1752" i="1"/>
  <c r="V1752" i="1"/>
  <c r="X1752" i="1"/>
  <c r="Z1752" i="1"/>
  <c r="AB1752" i="1"/>
  <c r="D1753" i="1"/>
  <c r="F1753" i="1"/>
  <c r="H1753" i="1"/>
  <c r="J1753" i="1"/>
  <c r="L1753" i="1"/>
  <c r="N1753" i="1"/>
  <c r="P1753" i="1"/>
  <c r="R1753" i="1"/>
  <c r="T1753" i="1"/>
  <c r="V1753" i="1"/>
  <c r="X1753" i="1"/>
  <c r="Z1753" i="1"/>
  <c r="AB1753" i="1"/>
  <c r="D1754" i="1"/>
  <c r="F1754" i="1"/>
  <c r="H1754" i="1"/>
  <c r="J1754" i="1"/>
  <c r="L1754" i="1"/>
  <c r="N1754" i="1"/>
  <c r="P1754" i="1"/>
  <c r="R1754" i="1"/>
  <c r="T1754" i="1"/>
  <c r="V1754" i="1"/>
  <c r="X1754" i="1"/>
  <c r="Z1754" i="1"/>
  <c r="AB1754" i="1"/>
  <c r="D1755" i="1"/>
  <c r="F1755" i="1"/>
  <c r="H1755" i="1"/>
  <c r="J1755" i="1"/>
  <c r="L1755" i="1"/>
  <c r="N1755" i="1"/>
  <c r="P1755" i="1"/>
  <c r="R1755" i="1"/>
  <c r="T1755" i="1"/>
  <c r="V1755" i="1"/>
  <c r="X1755" i="1"/>
  <c r="Z1755" i="1"/>
  <c r="AB1755" i="1"/>
  <c r="D1756" i="1"/>
  <c r="F1756" i="1"/>
  <c r="H1756" i="1"/>
  <c r="J1756" i="1"/>
  <c r="L1756" i="1"/>
  <c r="N1756" i="1"/>
  <c r="P1756" i="1"/>
  <c r="R1756" i="1"/>
  <c r="T1756" i="1"/>
  <c r="V1756" i="1"/>
  <c r="X1756" i="1"/>
  <c r="Z1756" i="1"/>
  <c r="AB1756" i="1"/>
  <c r="D1757" i="1"/>
  <c r="F1757" i="1"/>
  <c r="H1757" i="1"/>
  <c r="J1757" i="1"/>
  <c r="L1757" i="1"/>
  <c r="N1757" i="1"/>
  <c r="P1757" i="1"/>
  <c r="R1757" i="1"/>
  <c r="T1757" i="1"/>
  <c r="V1757" i="1"/>
  <c r="X1757" i="1"/>
  <c r="Z1757" i="1"/>
  <c r="AB1757" i="1"/>
  <c r="D1758" i="1"/>
  <c r="F1758" i="1"/>
  <c r="H1758" i="1"/>
  <c r="J1758" i="1"/>
  <c r="L1758" i="1"/>
  <c r="N1758" i="1"/>
  <c r="P1758" i="1"/>
  <c r="R1758" i="1"/>
  <c r="T1758" i="1"/>
  <c r="V1758" i="1"/>
  <c r="X1758" i="1"/>
  <c r="Z1758" i="1"/>
  <c r="AB1758" i="1"/>
  <c r="D1759" i="1"/>
  <c r="F1759" i="1"/>
  <c r="H1759" i="1"/>
  <c r="J1759" i="1"/>
  <c r="L1759" i="1"/>
  <c r="N1759" i="1"/>
  <c r="P1759" i="1"/>
  <c r="R1759" i="1"/>
  <c r="T1759" i="1"/>
  <c r="V1759" i="1"/>
  <c r="X1759" i="1"/>
  <c r="Z1759" i="1"/>
  <c r="AB1759" i="1"/>
  <c r="D1760" i="1"/>
  <c r="F1760" i="1"/>
  <c r="H1760" i="1"/>
  <c r="J1760" i="1"/>
  <c r="L1760" i="1"/>
  <c r="N1760" i="1"/>
  <c r="P1760" i="1"/>
  <c r="R1760" i="1"/>
  <c r="T1760" i="1"/>
  <c r="V1760" i="1"/>
  <c r="X1760" i="1"/>
  <c r="Z1760" i="1"/>
  <c r="AB1760" i="1"/>
  <c r="D1761" i="1"/>
  <c r="F1761" i="1"/>
  <c r="H1761" i="1"/>
  <c r="J1761" i="1"/>
  <c r="L1761" i="1"/>
  <c r="N1761" i="1"/>
  <c r="P1761" i="1"/>
  <c r="R1761" i="1"/>
  <c r="T1761" i="1"/>
  <c r="V1761" i="1"/>
  <c r="X1761" i="1"/>
  <c r="Z1761" i="1"/>
  <c r="AB1761" i="1"/>
  <c r="D1762" i="1"/>
  <c r="F1762" i="1"/>
  <c r="H1762" i="1"/>
  <c r="J1762" i="1"/>
  <c r="L1762" i="1"/>
  <c r="N1762" i="1"/>
  <c r="P1762" i="1"/>
  <c r="R1762" i="1"/>
  <c r="T1762" i="1"/>
  <c r="V1762" i="1"/>
  <c r="X1762" i="1"/>
  <c r="Z1762" i="1"/>
  <c r="AB1762" i="1"/>
  <c r="D1763" i="1"/>
  <c r="F1763" i="1"/>
  <c r="H1763" i="1"/>
  <c r="J1763" i="1"/>
  <c r="L1763" i="1"/>
  <c r="N1763" i="1"/>
  <c r="P1763" i="1"/>
  <c r="R1763" i="1"/>
  <c r="T1763" i="1"/>
  <c r="V1763" i="1"/>
  <c r="X1763" i="1"/>
  <c r="Z1763" i="1"/>
  <c r="AB1763" i="1"/>
  <c r="D1764" i="1"/>
  <c r="F1764" i="1"/>
  <c r="H1764" i="1"/>
  <c r="J1764" i="1"/>
  <c r="L1764" i="1"/>
  <c r="N1764" i="1"/>
  <c r="P1764" i="1"/>
  <c r="R1764" i="1"/>
  <c r="T1764" i="1"/>
  <c r="V1764" i="1"/>
  <c r="X1764" i="1"/>
  <c r="Z1764" i="1"/>
  <c r="AB1764" i="1"/>
  <c r="D1765" i="1"/>
  <c r="F1765" i="1"/>
  <c r="H1765" i="1"/>
  <c r="J1765" i="1"/>
  <c r="L1765" i="1"/>
  <c r="N1765" i="1"/>
  <c r="P1765" i="1"/>
  <c r="R1765" i="1"/>
  <c r="T1765" i="1"/>
  <c r="V1765" i="1"/>
  <c r="X1765" i="1"/>
  <c r="Z1765" i="1"/>
  <c r="AB1765" i="1"/>
  <c r="D1766" i="1"/>
  <c r="F1766" i="1"/>
  <c r="H1766" i="1"/>
  <c r="J1766" i="1"/>
  <c r="L1766" i="1"/>
  <c r="N1766" i="1"/>
  <c r="P1766" i="1"/>
  <c r="R1766" i="1"/>
  <c r="T1766" i="1"/>
  <c r="V1766" i="1"/>
  <c r="X1766" i="1"/>
  <c r="Z1766" i="1"/>
  <c r="AB1766" i="1"/>
  <c r="D1767" i="1"/>
  <c r="F1767" i="1"/>
  <c r="H1767" i="1"/>
  <c r="J1767" i="1"/>
  <c r="L1767" i="1"/>
  <c r="N1767" i="1"/>
  <c r="P1767" i="1"/>
  <c r="R1767" i="1"/>
  <c r="T1767" i="1"/>
  <c r="V1767" i="1"/>
  <c r="X1767" i="1"/>
  <c r="Z1767" i="1"/>
  <c r="AB1767" i="1"/>
  <c r="D1768" i="1"/>
  <c r="F1768" i="1"/>
  <c r="H1768" i="1"/>
  <c r="J1768" i="1"/>
  <c r="L1768" i="1"/>
  <c r="N1768" i="1"/>
  <c r="P1768" i="1"/>
  <c r="R1768" i="1"/>
  <c r="T1768" i="1"/>
  <c r="V1768" i="1"/>
  <c r="X1768" i="1"/>
  <c r="Z1768" i="1"/>
  <c r="AB1768" i="1"/>
  <c r="D1769" i="1"/>
  <c r="F1769" i="1"/>
  <c r="H1769" i="1"/>
  <c r="J1769" i="1"/>
  <c r="L1769" i="1"/>
  <c r="N1769" i="1"/>
  <c r="P1769" i="1"/>
  <c r="R1769" i="1"/>
  <c r="T1769" i="1"/>
  <c r="V1769" i="1"/>
  <c r="X1769" i="1"/>
  <c r="Z1769" i="1"/>
  <c r="AB1769" i="1"/>
  <c r="D1770" i="1"/>
  <c r="F1770" i="1"/>
  <c r="H1770" i="1"/>
  <c r="J1770" i="1"/>
  <c r="L1770" i="1"/>
  <c r="N1770" i="1"/>
  <c r="P1770" i="1"/>
  <c r="R1770" i="1"/>
  <c r="T1770" i="1"/>
  <c r="V1770" i="1"/>
  <c r="X1770" i="1"/>
  <c r="Z1770" i="1"/>
  <c r="AB1770" i="1"/>
  <c r="D1771" i="1"/>
  <c r="F1771" i="1"/>
  <c r="H1771" i="1"/>
  <c r="J1771" i="1"/>
  <c r="L1771" i="1"/>
  <c r="N1771" i="1"/>
  <c r="P1771" i="1"/>
  <c r="R1771" i="1"/>
  <c r="T1771" i="1"/>
  <c r="V1771" i="1"/>
  <c r="X1771" i="1"/>
  <c r="Z1771" i="1"/>
  <c r="AB1771" i="1"/>
  <c r="D1772" i="1"/>
  <c r="F1772" i="1"/>
  <c r="H1772" i="1"/>
  <c r="J1772" i="1"/>
  <c r="L1772" i="1"/>
  <c r="N1772" i="1"/>
  <c r="P1772" i="1"/>
  <c r="R1772" i="1"/>
  <c r="T1772" i="1"/>
  <c r="V1772" i="1"/>
  <c r="X1772" i="1"/>
  <c r="Z1772" i="1"/>
  <c r="AB1772" i="1"/>
  <c r="D1773" i="1"/>
  <c r="F1773" i="1"/>
  <c r="H1773" i="1"/>
  <c r="J1773" i="1"/>
  <c r="L1773" i="1"/>
  <c r="N1773" i="1"/>
  <c r="P1773" i="1"/>
  <c r="R1773" i="1"/>
  <c r="T1773" i="1"/>
  <c r="V1773" i="1"/>
  <c r="X1773" i="1"/>
  <c r="Z1773" i="1"/>
  <c r="AB1773" i="1"/>
  <c r="D1774" i="1"/>
  <c r="F1774" i="1"/>
  <c r="H1774" i="1"/>
  <c r="J1774" i="1"/>
  <c r="L1774" i="1"/>
  <c r="N1774" i="1"/>
  <c r="P1774" i="1"/>
  <c r="R1774" i="1"/>
  <c r="T1774" i="1"/>
  <c r="V1774" i="1"/>
  <c r="X1774" i="1"/>
  <c r="Z1774" i="1"/>
  <c r="AB1774" i="1"/>
  <c r="D1775" i="1"/>
  <c r="F1775" i="1"/>
  <c r="H1775" i="1"/>
  <c r="J1775" i="1"/>
  <c r="L1775" i="1"/>
  <c r="N1775" i="1"/>
  <c r="P1775" i="1"/>
  <c r="R1775" i="1"/>
  <c r="T1775" i="1"/>
  <c r="V1775" i="1"/>
  <c r="X1775" i="1"/>
  <c r="Z1775" i="1"/>
  <c r="AB1775" i="1"/>
  <c r="D1776" i="1"/>
  <c r="F1776" i="1"/>
  <c r="H1776" i="1"/>
  <c r="J1776" i="1"/>
  <c r="L1776" i="1"/>
  <c r="N1776" i="1"/>
  <c r="P1776" i="1"/>
  <c r="R1776" i="1"/>
  <c r="T1776" i="1"/>
  <c r="V1776" i="1"/>
  <c r="X1776" i="1"/>
  <c r="Z1776" i="1"/>
  <c r="AB1776" i="1"/>
  <c r="D1777" i="1"/>
  <c r="F1777" i="1"/>
  <c r="H1777" i="1"/>
  <c r="J1777" i="1"/>
  <c r="L1777" i="1"/>
  <c r="N1777" i="1"/>
  <c r="P1777" i="1"/>
  <c r="R1777" i="1"/>
  <c r="T1777" i="1"/>
  <c r="V1777" i="1"/>
  <c r="X1777" i="1"/>
  <c r="Z1777" i="1"/>
  <c r="AB1777" i="1"/>
  <c r="D1778" i="1"/>
  <c r="F1778" i="1"/>
  <c r="H1778" i="1"/>
  <c r="J1778" i="1"/>
  <c r="L1778" i="1"/>
  <c r="N1778" i="1"/>
  <c r="P1778" i="1"/>
  <c r="R1778" i="1"/>
  <c r="T1778" i="1"/>
  <c r="V1778" i="1"/>
  <c r="X1778" i="1"/>
  <c r="Z1778" i="1"/>
  <c r="AB1778" i="1"/>
  <c r="D1779" i="1"/>
  <c r="F1779" i="1"/>
  <c r="H1779" i="1"/>
  <c r="J1779" i="1"/>
  <c r="L1779" i="1"/>
  <c r="N1779" i="1"/>
  <c r="P1779" i="1"/>
  <c r="R1779" i="1"/>
  <c r="T1779" i="1"/>
  <c r="V1779" i="1"/>
  <c r="X1779" i="1"/>
  <c r="Z1779" i="1"/>
  <c r="AB1779" i="1"/>
  <c r="D1780" i="1"/>
  <c r="F1780" i="1"/>
  <c r="H1780" i="1"/>
  <c r="J1780" i="1"/>
  <c r="L1780" i="1"/>
  <c r="N1780" i="1"/>
  <c r="P1780" i="1"/>
  <c r="R1780" i="1"/>
  <c r="T1780" i="1"/>
  <c r="V1780" i="1"/>
  <c r="X1780" i="1"/>
  <c r="Z1780" i="1"/>
  <c r="AB1780" i="1"/>
  <c r="D1781" i="1"/>
  <c r="F1781" i="1"/>
  <c r="H1781" i="1"/>
  <c r="J1781" i="1"/>
  <c r="L1781" i="1"/>
  <c r="N1781" i="1"/>
  <c r="P1781" i="1"/>
  <c r="R1781" i="1"/>
  <c r="T1781" i="1"/>
  <c r="V1781" i="1"/>
  <c r="X1781" i="1"/>
  <c r="Z1781" i="1"/>
  <c r="AB1781" i="1"/>
  <c r="D1782" i="1"/>
  <c r="F1782" i="1"/>
  <c r="H1782" i="1"/>
  <c r="J1782" i="1"/>
  <c r="L1782" i="1"/>
  <c r="N1782" i="1"/>
  <c r="P1782" i="1"/>
  <c r="R1782" i="1"/>
  <c r="T1782" i="1"/>
  <c r="V1782" i="1"/>
  <c r="X1782" i="1"/>
  <c r="Z1782" i="1"/>
  <c r="AB1782" i="1"/>
  <c r="D1783" i="1"/>
  <c r="F1783" i="1"/>
  <c r="H1783" i="1"/>
  <c r="J1783" i="1"/>
  <c r="L1783" i="1"/>
  <c r="N1783" i="1"/>
  <c r="P1783" i="1"/>
  <c r="R1783" i="1"/>
  <c r="T1783" i="1"/>
  <c r="V1783" i="1"/>
  <c r="X1783" i="1"/>
  <c r="Z1783" i="1"/>
  <c r="AB1783" i="1"/>
  <c r="D1784" i="1"/>
  <c r="F1784" i="1"/>
  <c r="H1784" i="1"/>
  <c r="J1784" i="1"/>
  <c r="L1784" i="1"/>
  <c r="N1784" i="1"/>
  <c r="P1784" i="1"/>
  <c r="R1784" i="1"/>
  <c r="T1784" i="1"/>
  <c r="V1784" i="1"/>
  <c r="X1784" i="1"/>
  <c r="Z1784" i="1"/>
  <c r="AB1784" i="1"/>
  <c r="D1785" i="1"/>
  <c r="F1785" i="1"/>
  <c r="H1785" i="1"/>
  <c r="J1785" i="1"/>
  <c r="L1785" i="1"/>
  <c r="N1785" i="1"/>
  <c r="P1785" i="1"/>
  <c r="R1785" i="1"/>
  <c r="T1785" i="1"/>
  <c r="V1785" i="1"/>
  <c r="X1785" i="1"/>
  <c r="Z1785" i="1"/>
  <c r="AB1785" i="1"/>
  <c r="D1786" i="1"/>
  <c r="F1786" i="1"/>
  <c r="H1786" i="1"/>
  <c r="J1786" i="1"/>
  <c r="L1786" i="1"/>
  <c r="N1786" i="1"/>
  <c r="P1786" i="1"/>
  <c r="R1786" i="1"/>
  <c r="T1786" i="1"/>
  <c r="V1786" i="1"/>
  <c r="X1786" i="1"/>
  <c r="Z1786" i="1"/>
  <c r="AB1786" i="1"/>
  <c r="D1787" i="1"/>
  <c r="F1787" i="1"/>
  <c r="H1787" i="1"/>
  <c r="J1787" i="1"/>
  <c r="L1787" i="1"/>
  <c r="N1787" i="1"/>
  <c r="P1787" i="1"/>
  <c r="R1787" i="1"/>
  <c r="T1787" i="1"/>
  <c r="V1787" i="1"/>
  <c r="X1787" i="1"/>
  <c r="Z1787" i="1"/>
  <c r="AB1787" i="1"/>
  <c r="D1788" i="1"/>
  <c r="F1788" i="1"/>
  <c r="H1788" i="1"/>
  <c r="J1788" i="1"/>
  <c r="L1788" i="1"/>
  <c r="N1788" i="1"/>
  <c r="P1788" i="1"/>
  <c r="R1788" i="1"/>
  <c r="T1788" i="1"/>
  <c r="V1788" i="1"/>
  <c r="X1788" i="1"/>
  <c r="Z1788" i="1"/>
  <c r="AB1788" i="1"/>
  <c r="D1789" i="1"/>
  <c r="F1789" i="1"/>
  <c r="H1789" i="1"/>
  <c r="J1789" i="1"/>
  <c r="L1789" i="1"/>
  <c r="N1789" i="1"/>
  <c r="P1789" i="1"/>
  <c r="R1789" i="1"/>
  <c r="T1789" i="1"/>
  <c r="V1789" i="1"/>
  <c r="X1789" i="1"/>
  <c r="Z1789" i="1"/>
  <c r="AB1789" i="1"/>
  <c r="D1790" i="1"/>
  <c r="F1790" i="1"/>
  <c r="H1790" i="1"/>
  <c r="J1790" i="1"/>
  <c r="L1790" i="1"/>
  <c r="N1790" i="1"/>
  <c r="P1790" i="1"/>
  <c r="R1790" i="1"/>
  <c r="T1790" i="1"/>
  <c r="V1790" i="1"/>
  <c r="X1790" i="1"/>
  <c r="Z1790" i="1"/>
  <c r="AB1790" i="1"/>
  <c r="D1791" i="1"/>
  <c r="F1791" i="1"/>
  <c r="H1791" i="1"/>
  <c r="J1791" i="1"/>
  <c r="L1791" i="1"/>
  <c r="N1791" i="1"/>
  <c r="P1791" i="1"/>
  <c r="R1791" i="1"/>
  <c r="T1791" i="1"/>
  <c r="V1791" i="1"/>
  <c r="X1791" i="1"/>
  <c r="Z1791" i="1"/>
  <c r="AB1791" i="1"/>
  <c r="D1792" i="1"/>
  <c r="F1792" i="1"/>
  <c r="H1792" i="1"/>
  <c r="J1792" i="1"/>
  <c r="L1792" i="1"/>
  <c r="N1792" i="1"/>
  <c r="P1792" i="1"/>
  <c r="R1792" i="1"/>
  <c r="T1792" i="1"/>
  <c r="V1792" i="1"/>
  <c r="X1792" i="1"/>
  <c r="Z1792" i="1"/>
  <c r="AB1792" i="1"/>
  <c r="D1793" i="1"/>
  <c r="F1793" i="1"/>
  <c r="H1793" i="1"/>
  <c r="J1793" i="1"/>
  <c r="L1793" i="1"/>
  <c r="N1793" i="1"/>
  <c r="P1793" i="1"/>
  <c r="R1793" i="1"/>
  <c r="T1793" i="1"/>
  <c r="V1793" i="1"/>
  <c r="X1793" i="1"/>
  <c r="Z1793" i="1"/>
  <c r="AB1793" i="1"/>
  <c r="D1794" i="1"/>
  <c r="F1794" i="1"/>
  <c r="H1794" i="1"/>
  <c r="J1794" i="1"/>
  <c r="L1794" i="1"/>
  <c r="N1794" i="1"/>
  <c r="P1794" i="1"/>
  <c r="R1794" i="1"/>
  <c r="T1794" i="1"/>
  <c r="V1794" i="1"/>
  <c r="X1794" i="1"/>
  <c r="Z1794" i="1"/>
  <c r="AB1794" i="1"/>
  <c r="D1795" i="1"/>
  <c r="F1795" i="1"/>
  <c r="H1795" i="1"/>
  <c r="J1795" i="1"/>
  <c r="L1795" i="1"/>
  <c r="N1795" i="1"/>
  <c r="P1795" i="1"/>
  <c r="R1795" i="1"/>
  <c r="T1795" i="1"/>
  <c r="V1795" i="1"/>
  <c r="X1795" i="1"/>
  <c r="Z1795" i="1"/>
  <c r="AB1795" i="1"/>
  <c r="D1796" i="1"/>
  <c r="F1796" i="1"/>
  <c r="H1796" i="1"/>
  <c r="J1796" i="1"/>
  <c r="L1796" i="1"/>
  <c r="N1796" i="1"/>
  <c r="P1796" i="1"/>
  <c r="R1796" i="1"/>
  <c r="T1796" i="1"/>
  <c r="V1796" i="1"/>
  <c r="X1796" i="1"/>
  <c r="Z1796" i="1"/>
  <c r="AB1796" i="1"/>
  <c r="D1797" i="1"/>
  <c r="F1797" i="1"/>
  <c r="H1797" i="1"/>
  <c r="J1797" i="1"/>
  <c r="L1797" i="1"/>
  <c r="N1797" i="1"/>
  <c r="P1797" i="1"/>
  <c r="R1797" i="1"/>
  <c r="T1797" i="1"/>
  <c r="V1797" i="1"/>
  <c r="X1797" i="1"/>
  <c r="Z1797" i="1"/>
  <c r="AB1797" i="1"/>
  <c r="D1798" i="1"/>
  <c r="F1798" i="1"/>
  <c r="H1798" i="1"/>
  <c r="J1798" i="1"/>
  <c r="L1798" i="1"/>
  <c r="N1798" i="1"/>
  <c r="P1798" i="1"/>
  <c r="R1798" i="1"/>
  <c r="T1798" i="1"/>
  <c r="V1798" i="1"/>
  <c r="X1798" i="1"/>
  <c r="Z1798" i="1"/>
  <c r="AB1798" i="1"/>
  <c r="D1799" i="1"/>
  <c r="F1799" i="1"/>
  <c r="H1799" i="1"/>
  <c r="J1799" i="1"/>
  <c r="L1799" i="1"/>
  <c r="N1799" i="1"/>
  <c r="P1799" i="1"/>
  <c r="R1799" i="1"/>
  <c r="T1799" i="1"/>
  <c r="V1799" i="1"/>
  <c r="X1799" i="1"/>
  <c r="Z1799" i="1"/>
  <c r="AB1799" i="1"/>
  <c r="D1800" i="1"/>
  <c r="F1800" i="1"/>
  <c r="H1800" i="1"/>
  <c r="J1800" i="1"/>
  <c r="L1800" i="1"/>
  <c r="N1800" i="1"/>
  <c r="P1800" i="1"/>
  <c r="R1800" i="1"/>
  <c r="T1800" i="1"/>
  <c r="V1800" i="1"/>
  <c r="X1800" i="1"/>
  <c r="Z1800" i="1"/>
  <c r="AB1800" i="1"/>
  <c r="D1801" i="1"/>
  <c r="F1801" i="1"/>
  <c r="H1801" i="1"/>
  <c r="J1801" i="1"/>
  <c r="L1801" i="1"/>
  <c r="N1801" i="1"/>
  <c r="P1801" i="1"/>
  <c r="R1801" i="1"/>
  <c r="T1801" i="1"/>
  <c r="V1801" i="1"/>
  <c r="X1801" i="1"/>
  <c r="Z1801" i="1"/>
  <c r="AB1801" i="1"/>
  <c r="D1802" i="1"/>
  <c r="F1802" i="1"/>
  <c r="H1802" i="1"/>
  <c r="J1802" i="1"/>
  <c r="L1802" i="1"/>
  <c r="N1802" i="1"/>
  <c r="P1802" i="1"/>
  <c r="R1802" i="1"/>
  <c r="T1802" i="1"/>
  <c r="V1802" i="1"/>
  <c r="X1802" i="1"/>
  <c r="Z1802" i="1"/>
  <c r="AB1802" i="1"/>
  <c r="D1803" i="1"/>
  <c r="F1803" i="1"/>
  <c r="H1803" i="1"/>
  <c r="J1803" i="1"/>
  <c r="L1803" i="1"/>
  <c r="N1803" i="1"/>
  <c r="P1803" i="1"/>
  <c r="R1803" i="1"/>
  <c r="T1803" i="1"/>
  <c r="V1803" i="1"/>
  <c r="X1803" i="1"/>
  <c r="Z1803" i="1"/>
  <c r="AB1803" i="1"/>
  <c r="D1804" i="1"/>
  <c r="F1804" i="1"/>
  <c r="H1804" i="1"/>
  <c r="J1804" i="1"/>
  <c r="L1804" i="1"/>
  <c r="N1804" i="1"/>
  <c r="P1804" i="1"/>
  <c r="R1804" i="1"/>
  <c r="T1804" i="1"/>
  <c r="V1804" i="1"/>
  <c r="X1804" i="1"/>
  <c r="Z1804" i="1"/>
  <c r="AB1804" i="1"/>
  <c r="D1805" i="1"/>
  <c r="F1805" i="1"/>
  <c r="H1805" i="1"/>
  <c r="J1805" i="1"/>
  <c r="L1805" i="1"/>
  <c r="N1805" i="1"/>
  <c r="P1805" i="1"/>
  <c r="R1805" i="1"/>
  <c r="T1805" i="1"/>
  <c r="V1805" i="1"/>
  <c r="X1805" i="1"/>
  <c r="Z1805" i="1"/>
  <c r="AB1805" i="1"/>
  <c r="D1806" i="1"/>
  <c r="F1806" i="1"/>
  <c r="H1806" i="1"/>
  <c r="J1806" i="1"/>
  <c r="L1806" i="1"/>
  <c r="N1806" i="1"/>
  <c r="P1806" i="1"/>
  <c r="R1806" i="1"/>
  <c r="T1806" i="1"/>
  <c r="V1806" i="1"/>
  <c r="X1806" i="1"/>
  <c r="Z1806" i="1"/>
  <c r="AB1806" i="1"/>
  <c r="D1807" i="1"/>
  <c r="F1807" i="1"/>
  <c r="H1807" i="1"/>
  <c r="J1807" i="1"/>
  <c r="L1807" i="1"/>
  <c r="N1807" i="1"/>
  <c r="P1807" i="1"/>
  <c r="R1807" i="1"/>
  <c r="T1807" i="1"/>
  <c r="V1807" i="1"/>
  <c r="X1807" i="1"/>
  <c r="Z1807" i="1"/>
  <c r="AB1807" i="1"/>
  <c r="D1808" i="1"/>
  <c r="F1808" i="1"/>
  <c r="H1808" i="1"/>
  <c r="J1808" i="1"/>
  <c r="L1808" i="1"/>
  <c r="N1808" i="1"/>
  <c r="P1808" i="1"/>
  <c r="R1808" i="1"/>
  <c r="T1808" i="1"/>
  <c r="V1808" i="1"/>
  <c r="X1808" i="1"/>
  <c r="Z1808" i="1"/>
  <c r="AB1808" i="1"/>
  <c r="D1809" i="1"/>
  <c r="F1809" i="1"/>
  <c r="H1809" i="1"/>
  <c r="J1809" i="1"/>
  <c r="L1809" i="1"/>
  <c r="N1809" i="1"/>
  <c r="P1809" i="1"/>
  <c r="R1809" i="1"/>
  <c r="T1809" i="1"/>
  <c r="V1809" i="1"/>
  <c r="X1809" i="1"/>
  <c r="Z1809" i="1"/>
  <c r="AB1809" i="1"/>
  <c r="D1810" i="1"/>
  <c r="F1810" i="1"/>
  <c r="H1810" i="1"/>
  <c r="J1810" i="1"/>
  <c r="L1810" i="1"/>
  <c r="N1810" i="1"/>
  <c r="P1810" i="1"/>
  <c r="R1810" i="1"/>
  <c r="T1810" i="1"/>
  <c r="V1810" i="1"/>
  <c r="X1810" i="1"/>
  <c r="Z1810" i="1"/>
  <c r="AB1810" i="1"/>
  <c r="D1811" i="1"/>
  <c r="F1811" i="1"/>
  <c r="H1811" i="1"/>
  <c r="J1811" i="1"/>
  <c r="L1811" i="1"/>
  <c r="N1811" i="1"/>
  <c r="P1811" i="1"/>
  <c r="R1811" i="1"/>
  <c r="T1811" i="1"/>
  <c r="V1811" i="1"/>
  <c r="X1811" i="1"/>
  <c r="Z1811" i="1"/>
  <c r="AB1811" i="1"/>
  <c r="D1812" i="1"/>
  <c r="F1812" i="1"/>
  <c r="H1812" i="1"/>
  <c r="J1812" i="1"/>
  <c r="L1812" i="1"/>
  <c r="N1812" i="1"/>
  <c r="P1812" i="1"/>
  <c r="R1812" i="1"/>
  <c r="T1812" i="1"/>
  <c r="V1812" i="1"/>
  <c r="X1812" i="1"/>
  <c r="Z1812" i="1"/>
  <c r="AB1812" i="1"/>
  <c r="D1813" i="1"/>
  <c r="F1813" i="1"/>
  <c r="H1813" i="1"/>
  <c r="J1813" i="1"/>
  <c r="L1813" i="1"/>
  <c r="N1813" i="1"/>
  <c r="P1813" i="1"/>
  <c r="R1813" i="1"/>
  <c r="T1813" i="1"/>
  <c r="V1813" i="1"/>
  <c r="X1813" i="1"/>
  <c r="Z1813" i="1"/>
  <c r="AB1813" i="1"/>
  <c r="D1814" i="1"/>
  <c r="F1814" i="1"/>
  <c r="H1814" i="1"/>
  <c r="J1814" i="1"/>
  <c r="L1814" i="1"/>
  <c r="N1814" i="1"/>
  <c r="P1814" i="1"/>
  <c r="R1814" i="1"/>
  <c r="T1814" i="1"/>
  <c r="V1814" i="1"/>
  <c r="X1814" i="1"/>
  <c r="Z1814" i="1"/>
  <c r="AB1814" i="1"/>
  <c r="D1815" i="1"/>
  <c r="F1815" i="1"/>
  <c r="H1815" i="1"/>
  <c r="J1815" i="1"/>
  <c r="L1815" i="1"/>
  <c r="N1815" i="1"/>
  <c r="P1815" i="1"/>
  <c r="R1815" i="1"/>
  <c r="T1815" i="1"/>
  <c r="V1815" i="1"/>
  <c r="X1815" i="1"/>
  <c r="Z1815" i="1"/>
  <c r="AB1815" i="1"/>
  <c r="D1816" i="1"/>
  <c r="F1816" i="1"/>
  <c r="H1816" i="1"/>
  <c r="J1816" i="1"/>
  <c r="L1816" i="1"/>
  <c r="N1816" i="1"/>
  <c r="P1816" i="1"/>
  <c r="R1816" i="1"/>
  <c r="T1816" i="1"/>
  <c r="V1816" i="1"/>
  <c r="X1816" i="1"/>
  <c r="Z1816" i="1"/>
  <c r="AB1816" i="1"/>
  <c r="D1817" i="1"/>
  <c r="F1817" i="1"/>
  <c r="H1817" i="1"/>
  <c r="J1817" i="1"/>
  <c r="L1817" i="1"/>
  <c r="N1817" i="1"/>
  <c r="P1817" i="1"/>
  <c r="R1817" i="1"/>
  <c r="T1817" i="1"/>
  <c r="V1817" i="1"/>
  <c r="X1817" i="1"/>
  <c r="Z1817" i="1"/>
  <c r="AB1817" i="1"/>
  <c r="D1818" i="1"/>
  <c r="F1818" i="1"/>
  <c r="H1818" i="1"/>
  <c r="J1818" i="1"/>
  <c r="L1818" i="1"/>
  <c r="N1818" i="1"/>
  <c r="P1818" i="1"/>
  <c r="R1818" i="1"/>
  <c r="T1818" i="1"/>
  <c r="V1818" i="1"/>
  <c r="X1818" i="1"/>
  <c r="Z1818" i="1"/>
  <c r="AB1818" i="1"/>
  <c r="D1819" i="1"/>
  <c r="F1819" i="1"/>
  <c r="H1819" i="1"/>
  <c r="J1819" i="1"/>
  <c r="L1819" i="1"/>
  <c r="N1819" i="1"/>
  <c r="P1819" i="1"/>
  <c r="R1819" i="1"/>
  <c r="T1819" i="1"/>
  <c r="V1819" i="1"/>
  <c r="X1819" i="1"/>
  <c r="Z1819" i="1"/>
  <c r="AB1819" i="1"/>
  <c r="D1820" i="1"/>
  <c r="F1820" i="1"/>
  <c r="H1820" i="1"/>
  <c r="J1820" i="1"/>
  <c r="L1820" i="1"/>
  <c r="N1820" i="1"/>
  <c r="P1820" i="1"/>
  <c r="R1820" i="1"/>
  <c r="T1820" i="1"/>
  <c r="V1820" i="1"/>
  <c r="X1820" i="1"/>
  <c r="Z1820" i="1"/>
  <c r="AB1820" i="1"/>
  <c r="D1821" i="1"/>
  <c r="F1821" i="1"/>
  <c r="H1821" i="1"/>
  <c r="J1821" i="1"/>
  <c r="L1821" i="1"/>
  <c r="N1821" i="1"/>
  <c r="P1821" i="1"/>
  <c r="R1821" i="1"/>
  <c r="T1821" i="1"/>
  <c r="V1821" i="1"/>
  <c r="X1821" i="1"/>
  <c r="Z1821" i="1"/>
  <c r="AB1821" i="1"/>
  <c r="D1822" i="1"/>
  <c r="F1822" i="1"/>
  <c r="H1822" i="1"/>
  <c r="J1822" i="1"/>
  <c r="L1822" i="1"/>
  <c r="N1822" i="1"/>
  <c r="P1822" i="1"/>
  <c r="R1822" i="1"/>
  <c r="T1822" i="1"/>
  <c r="V1822" i="1"/>
  <c r="X1822" i="1"/>
  <c r="Z1822" i="1"/>
  <c r="AB1822" i="1"/>
  <c r="D1823" i="1"/>
  <c r="F1823" i="1"/>
  <c r="H1823" i="1"/>
  <c r="J1823" i="1"/>
  <c r="L1823" i="1"/>
  <c r="N1823" i="1"/>
  <c r="P1823" i="1"/>
  <c r="R1823" i="1"/>
  <c r="T1823" i="1"/>
  <c r="V1823" i="1"/>
  <c r="X1823" i="1"/>
  <c r="Z1823" i="1"/>
  <c r="AB1823" i="1"/>
  <c r="D1824" i="1"/>
  <c r="F1824" i="1"/>
  <c r="H1824" i="1"/>
  <c r="J1824" i="1"/>
  <c r="L1824" i="1"/>
  <c r="N1824" i="1"/>
  <c r="P1824" i="1"/>
  <c r="R1824" i="1"/>
  <c r="T1824" i="1"/>
  <c r="V1824" i="1"/>
  <c r="X1824" i="1"/>
  <c r="Z1824" i="1"/>
  <c r="AB1824" i="1"/>
  <c r="D1825" i="1"/>
  <c r="F1825" i="1"/>
  <c r="H1825" i="1"/>
  <c r="J1825" i="1"/>
  <c r="L1825" i="1"/>
  <c r="N1825" i="1"/>
  <c r="P1825" i="1"/>
  <c r="R1825" i="1"/>
  <c r="T1825" i="1"/>
  <c r="V1825" i="1"/>
  <c r="X1825" i="1"/>
  <c r="Z1825" i="1"/>
  <c r="AB1825" i="1"/>
  <c r="D1826" i="1"/>
  <c r="F1826" i="1"/>
  <c r="H1826" i="1"/>
  <c r="J1826" i="1"/>
  <c r="L1826" i="1"/>
  <c r="N1826" i="1"/>
  <c r="P1826" i="1"/>
  <c r="R1826" i="1"/>
  <c r="T1826" i="1"/>
  <c r="V1826" i="1"/>
  <c r="X1826" i="1"/>
  <c r="Z1826" i="1"/>
  <c r="AB1826" i="1"/>
  <c r="D1827" i="1"/>
  <c r="F1827" i="1"/>
  <c r="H1827" i="1"/>
  <c r="J1827" i="1"/>
  <c r="L1827" i="1"/>
  <c r="N1827" i="1"/>
  <c r="P1827" i="1"/>
  <c r="R1827" i="1"/>
  <c r="T1827" i="1"/>
  <c r="V1827" i="1"/>
  <c r="X1827" i="1"/>
  <c r="Z1827" i="1"/>
  <c r="AB1827" i="1"/>
  <c r="D1828" i="1"/>
  <c r="F1828" i="1"/>
  <c r="H1828" i="1"/>
  <c r="J1828" i="1"/>
  <c r="L1828" i="1"/>
  <c r="N1828" i="1"/>
  <c r="P1828" i="1"/>
  <c r="R1828" i="1"/>
  <c r="T1828" i="1"/>
  <c r="V1828" i="1"/>
  <c r="X1828" i="1"/>
  <c r="Z1828" i="1"/>
  <c r="AB1828" i="1"/>
  <c r="D1829" i="1"/>
  <c r="F1829" i="1"/>
  <c r="H1829" i="1"/>
  <c r="J1829" i="1"/>
  <c r="L1829" i="1"/>
  <c r="N1829" i="1"/>
  <c r="P1829" i="1"/>
  <c r="R1829" i="1"/>
  <c r="T1829" i="1"/>
  <c r="V1829" i="1"/>
  <c r="X1829" i="1"/>
  <c r="Z1829" i="1"/>
  <c r="AB1829" i="1"/>
  <c r="D1830" i="1"/>
  <c r="F1830" i="1"/>
  <c r="H1830" i="1"/>
  <c r="J1830" i="1"/>
  <c r="L1830" i="1"/>
  <c r="N1830" i="1"/>
  <c r="P1830" i="1"/>
  <c r="R1830" i="1"/>
  <c r="T1830" i="1"/>
  <c r="V1830" i="1"/>
  <c r="X1830" i="1"/>
  <c r="Z1830" i="1"/>
  <c r="AB1830" i="1"/>
  <c r="D1831" i="1"/>
  <c r="F1831" i="1"/>
  <c r="H1831" i="1"/>
  <c r="J1831" i="1"/>
  <c r="L1831" i="1"/>
  <c r="N1831" i="1"/>
  <c r="P1831" i="1"/>
  <c r="R1831" i="1"/>
  <c r="T1831" i="1"/>
  <c r="V1831" i="1"/>
  <c r="X1831" i="1"/>
  <c r="Z1831" i="1"/>
  <c r="AB1831" i="1"/>
  <c r="D1832" i="1"/>
  <c r="F1832" i="1"/>
  <c r="H1832" i="1"/>
  <c r="J1832" i="1"/>
  <c r="L1832" i="1"/>
  <c r="N1832" i="1"/>
  <c r="P1832" i="1"/>
  <c r="R1832" i="1"/>
  <c r="T1832" i="1"/>
  <c r="V1832" i="1"/>
  <c r="X1832" i="1"/>
  <c r="Z1832" i="1"/>
  <c r="AB1832" i="1"/>
  <c r="D1833" i="1"/>
  <c r="F1833" i="1"/>
  <c r="H1833" i="1"/>
  <c r="J1833" i="1"/>
  <c r="L1833" i="1"/>
  <c r="N1833" i="1"/>
  <c r="P1833" i="1"/>
  <c r="R1833" i="1"/>
  <c r="T1833" i="1"/>
  <c r="V1833" i="1"/>
  <c r="X1833" i="1"/>
  <c r="Z1833" i="1"/>
  <c r="AB1833" i="1"/>
  <c r="D1834" i="1"/>
  <c r="F1834" i="1"/>
  <c r="H1834" i="1"/>
  <c r="J1834" i="1"/>
  <c r="L1834" i="1"/>
  <c r="N1834" i="1"/>
  <c r="P1834" i="1"/>
  <c r="R1834" i="1"/>
  <c r="T1834" i="1"/>
  <c r="V1834" i="1"/>
  <c r="X1834" i="1"/>
  <c r="Z1834" i="1"/>
  <c r="AB1834" i="1"/>
  <c r="D1835" i="1"/>
  <c r="F1835" i="1"/>
  <c r="H1835" i="1"/>
  <c r="J1835" i="1"/>
  <c r="L1835" i="1"/>
  <c r="N1835" i="1"/>
  <c r="P1835" i="1"/>
  <c r="R1835" i="1"/>
  <c r="T1835" i="1"/>
  <c r="V1835" i="1"/>
  <c r="X1835" i="1"/>
  <c r="Z1835" i="1"/>
  <c r="AB1835" i="1"/>
  <c r="D1836" i="1"/>
  <c r="F1836" i="1"/>
  <c r="H1836" i="1"/>
  <c r="J1836" i="1"/>
  <c r="L1836" i="1"/>
  <c r="N1836" i="1"/>
  <c r="P1836" i="1"/>
  <c r="R1836" i="1"/>
  <c r="T1836" i="1"/>
  <c r="V1836" i="1"/>
  <c r="X1836" i="1"/>
  <c r="Z1836" i="1"/>
  <c r="AB1836" i="1"/>
  <c r="D1837" i="1"/>
  <c r="F1837" i="1"/>
  <c r="H1837" i="1"/>
  <c r="J1837" i="1"/>
  <c r="L1837" i="1"/>
  <c r="N1837" i="1"/>
  <c r="P1837" i="1"/>
  <c r="R1837" i="1"/>
  <c r="T1837" i="1"/>
  <c r="V1837" i="1"/>
  <c r="X1837" i="1"/>
  <c r="Z1837" i="1"/>
  <c r="AB1837" i="1"/>
  <c r="D1838" i="1"/>
  <c r="F1838" i="1"/>
  <c r="H1838" i="1"/>
  <c r="J1838" i="1"/>
  <c r="L1838" i="1"/>
  <c r="N1838" i="1"/>
  <c r="P1838" i="1"/>
  <c r="R1838" i="1"/>
  <c r="T1838" i="1"/>
  <c r="V1838" i="1"/>
  <c r="X1838" i="1"/>
  <c r="Z1838" i="1"/>
  <c r="AB1838" i="1"/>
  <c r="D1839" i="1"/>
  <c r="F1839" i="1"/>
  <c r="H1839" i="1"/>
  <c r="J1839" i="1"/>
  <c r="L1839" i="1"/>
  <c r="N1839" i="1"/>
  <c r="P1839" i="1"/>
  <c r="R1839" i="1"/>
  <c r="T1839" i="1"/>
  <c r="V1839" i="1"/>
  <c r="X1839" i="1"/>
  <c r="Z1839" i="1"/>
  <c r="AB1839" i="1"/>
  <c r="D1840" i="1"/>
  <c r="F1840" i="1"/>
  <c r="H1840" i="1"/>
  <c r="J1840" i="1"/>
  <c r="L1840" i="1"/>
  <c r="N1840" i="1"/>
  <c r="P1840" i="1"/>
  <c r="R1840" i="1"/>
  <c r="T1840" i="1"/>
  <c r="V1840" i="1"/>
  <c r="X1840" i="1"/>
  <c r="Z1840" i="1"/>
  <c r="AB1840" i="1"/>
  <c r="D1841" i="1"/>
  <c r="F1841" i="1"/>
  <c r="H1841" i="1"/>
  <c r="J1841" i="1"/>
  <c r="L1841" i="1"/>
  <c r="N1841" i="1"/>
  <c r="P1841" i="1"/>
  <c r="R1841" i="1"/>
  <c r="T1841" i="1"/>
  <c r="V1841" i="1"/>
  <c r="X1841" i="1"/>
  <c r="Z1841" i="1"/>
  <c r="AB1841" i="1"/>
  <c r="D1842" i="1"/>
  <c r="F1842" i="1"/>
  <c r="H1842" i="1"/>
  <c r="J1842" i="1"/>
  <c r="L1842" i="1"/>
  <c r="N1842" i="1"/>
  <c r="P1842" i="1"/>
  <c r="R1842" i="1"/>
  <c r="T1842" i="1"/>
  <c r="V1842" i="1"/>
  <c r="X1842" i="1"/>
  <c r="Z1842" i="1"/>
  <c r="AB1842" i="1"/>
  <c r="D1843" i="1"/>
  <c r="F1843" i="1"/>
  <c r="H1843" i="1"/>
  <c r="J1843" i="1"/>
  <c r="L1843" i="1"/>
  <c r="N1843" i="1"/>
  <c r="P1843" i="1"/>
  <c r="R1843" i="1"/>
  <c r="T1843" i="1"/>
  <c r="V1843" i="1"/>
  <c r="X1843" i="1"/>
  <c r="Z1843" i="1"/>
  <c r="AB1843" i="1"/>
  <c r="D1844" i="1"/>
  <c r="F1844" i="1"/>
  <c r="H1844" i="1"/>
  <c r="J1844" i="1"/>
  <c r="L1844" i="1"/>
  <c r="N1844" i="1"/>
  <c r="P1844" i="1"/>
  <c r="R1844" i="1"/>
  <c r="T1844" i="1"/>
  <c r="V1844" i="1"/>
  <c r="X1844" i="1"/>
  <c r="Z1844" i="1"/>
  <c r="AB1844" i="1"/>
  <c r="D1845" i="1"/>
  <c r="F1845" i="1"/>
  <c r="H1845" i="1"/>
  <c r="J1845" i="1"/>
  <c r="L1845" i="1"/>
  <c r="N1845" i="1"/>
  <c r="P1845" i="1"/>
  <c r="R1845" i="1"/>
  <c r="T1845" i="1"/>
  <c r="V1845" i="1"/>
  <c r="X1845" i="1"/>
  <c r="Z1845" i="1"/>
  <c r="AB1845" i="1"/>
  <c r="D1846" i="1"/>
  <c r="F1846" i="1"/>
  <c r="H1846" i="1"/>
  <c r="J1846" i="1"/>
  <c r="L1846" i="1"/>
  <c r="N1846" i="1"/>
  <c r="P1846" i="1"/>
  <c r="R1846" i="1"/>
  <c r="T1846" i="1"/>
  <c r="V1846" i="1"/>
  <c r="X1846" i="1"/>
  <c r="Z1846" i="1"/>
  <c r="AB1846" i="1"/>
  <c r="D1847" i="1"/>
  <c r="F1847" i="1"/>
  <c r="H1847" i="1"/>
  <c r="J1847" i="1"/>
  <c r="L1847" i="1"/>
  <c r="N1847" i="1"/>
  <c r="P1847" i="1"/>
  <c r="R1847" i="1"/>
  <c r="T1847" i="1"/>
  <c r="V1847" i="1"/>
  <c r="X1847" i="1"/>
  <c r="Z1847" i="1"/>
  <c r="AB1847" i="1"/>
  <c r="D1848" i="1"/>
  <c r="F1848" i="1"/>
  <c r="H1848" i="1"/>
  <c r="J1848" i="1"/>
  <c r="L1848" i="1"/>
  <c r="N1848" i="1"/>
  <c r="P1848" i="1"/>
  <c r="R1848" i="1"/>
  <c r="T1848" i="1"/>
  <c r="V1848" i="1"/>
  <c r="X1848" i="1"/>
  <c r="Z1848" i="1"/>
  <c r="AB1848" i="1"/>
  <c r="D1849" i="1"/>
  <c r="F1849" i="1"/>
  <c r="H1849" i="1"/>
  <c r="J1849" i="1"/>
  <c r="L1849" i="1"/>
  <c r="N1849" i="1"/>
  <c r="P1849" i="1"/>
  <c r="R1849" i="1"/>
  <c r="T1849" i="1"/>
  <c r="V1849" i="1"/>
  <c r="X1849" i="1"/>
  <c r="Z1849" i="1"/>
  <c r="AB1849" i="1"/>
  <c r="D1850" i="1"/>
  <c r="F1850" i="1"/>
  <c r="H1850" i="1"/>
  <c r="J1850" i="1"/>
  <c r="L1850" i="1"/>
  <c r="N1850" i="1"/>
  <c r="P1850" i="1"/>
  <c r="R1850" i="1"/>
  <c r="T1850" i="1"/>
  <c r="V1850" i="1"/>
  <c r="X1850" i="1"/>
  <c r="Z1850" i="1"/>
  <c r="AB1850" i="1"/>
  <c r="D1851" i="1"/>
  <c r="F1851" i="1"/>
  <c r="H1851" i="1"/>
  <c r="J1851" i="1"/>
  <c r="L1851" i="1"/>
  <c r="N1851" i="1"/>
  <c r="P1851" i="1"/>
  <c r="R1851" i="1"/>
  <c r="T1851" i="1"/>
  <c r="V1851" i="1"/>
  <c r="X1851" i="1"/>
  <c r="Z1851" i="1"/>
  <c r="AB1851" i="1"/>
  <c r="D1852" i="1"/>
  <c r="F1852" i="1"/>
  <c r="H1852" i="1"/>
  <c r="J1852" i="1"/>
  <c r="L1852" i="1"/>
  <c r="N1852" i="1"/>
  <c r="P1852" i="1"/>
  <c r="R1852" i="1"/>
  <c r="T1852" i="1"/>
  <c r="V1852" i="1"/>
  <c r="X1852" i="1"/>
  <c r="Z1852" i="1"/>
  <c r="AB1852" i="1"/>
  <c r="D1853" i="1"/>
  <c r="F1853" i="1"/>
  <c r="H1853" i="1"/>
  <c r="J1853" i="1"/>
  <c r="L1853" i="1"/>
  <c r="N1853" i="1"/>
  <c r="P1853" i="1"/>
  <c r="R1853" i="1"/>
  <c r="T1853" i="1"/>
  <c r="V1853" i="1"/>
  <c r="X1853" i="1"/>
  <c r="Z1853" i="1"/>
  <c r="AB1853" i="1"/>
  <c r="D1854" i="1"/>
  <c r="F1854" i="1"/>
  <c r="H1854" i="1"/>
  <c r="J1854" i="1"/>
  <c r="L1854" i="1"/>
  <c r="N1854" i="1"/>
  <c r="P1854" i="1"/>
  <c r="R1854" i="1"/>
  <c r="T1854" i="1"/>
  <c r="V1854" i="1"/>
  <c r="X1854" i="1"/>
  <c r="Z1854" i="1"/>
  <c r="AB1854" i="1"/>
  <c r="D1855" i="1"/>
  <c r="F1855" i="1"/>
  <c r="H1855" i="1"/>
  <c r="J1855" i="1"/>
  <c r="L1855" i="1"/>
  <c r="N1855" i="1"/>
  <c r="P1855" i="1"/>
  <c r="R1855" i="1"/>
  <c r="T1855" i="1"/>
  <c r="V1855" i="1"/>
  <c r="X1855" i="1"/>
  <c r="Z1855" i="1"/>
  <c r="AB1855" i="1"/>
  <c r="D1856" i="1"/>
  <c r="F1856" i="1"/>
  <c r="H1856" i="1"/>
  <c r="J1856" i="1"/>
  <c r="L1856" i="1"/>
  <c r="N1856" i="1"/>
  <c r="P1856" i="1"/>
  <c r="R1856" i="1"/>
  <c r="T1856" i="1"/>
  <c r="V1856" i="1"/>
  <c r="X1856" i="1"/>
  <c r="Z1856" i="1"/>
  <c r="AB1856" i="1"/>
  <c r="D1857" i="1"/>
  <c r="F1857" i="1"/>
  <c r="H1857" i="1"/>
  <c r="J1857" i="1"/>
  <c r="L1857" i="1"/>
  <c r="N1857" i="1"/>
  <c r="P1857" i="1"/>
  <c r="R1857" i="1"/>
  <c r="T1857" i="1"/>
  <c r="V1857" i="1"/>
  <c r="X1857" i="1"/>
  <c r="Z1857" i="1"/>
  <c r="AB1857" i="1"/>
  <c r="D1858" i="1"/>
  <c r="F1858" i="1"/>
  <c r="H1858" i="1"/>
  <c r="J1858" i="1"/>
  <c r="L1858" i="1"/>
  <c r="N1858" i="1"/>
  <c r="P1858" i="1"/>
  <c r="R1858" i="1"/>
  <c r="T1858" i="1"/>
  <c r="V1858" i="1"/>
  <c r="X1858" i="1"/>
  <c r="Z1858" i="1"/>
  <c r="AB1858" i="1"/>
  <c r="D1859" i="1"/>
  <c r="F1859" i="1"/>
  <c r="H1859" i="1"/>
  <c r="J1859" i="1"/>
  <c r="L1859" i="1"/>
  <c r="N1859" i="1"/>
  <c r="P1859" i="1"/>
  <c r="R1859" i="1"/>
  <c r="T1859" i="1"/>
  <c r="V1859" i="1"/>
  <c r="X1859" i="1"/>
  <c r="Z1859" i="1"/>
  <c r="AB1859" i="1"/>
  <c r="D1860" i="1"/>
  <c r="F1860" i="1"/>
  <c r="H1860" i="1"/>
  <c r="J1860" i="1"/>
  <c r="L1860" i="1"/>
  <c r="N1860" i="1"/>
  <c r="P1860" i="1"/>
  <c r="R1860" i="1"/>
  <c r="T1860" i="1"/>
  <c r="V1860" i="1"/>
  <c r="X1860" i="1"/>
  <c r="Z1860" i="1"/>
  <c r="AB1860" i="1"/>
  <c r="D1861" i="1"/>
  <c r="F1861" i="1"/>
  <c r="H1861" i="1"/>
  <c r="J1861" i="1"/>
  <c r="L1861" i="1"/>
  <c r="N1861" i="1"/>
  <c r="P1861" i="1"/>
  <c r="R1861" i="1"/>
  <c r="T1861" i="1"/>
  <c r="V1861" i="1"/>
  <c r="X1861" i="1"/>
  <c r="Z1861" i="1"/>
  <c r="AB1861" i="1"/>
  <c r="D1862" i="1"/>
  <c r="F1862" i="1"/>
  <c r="H1862" i="1"/>
  <c r="J1862" i="1"/>
  <c r="L1862" i="1"/>
  <c r="N1862" i="1"/>
  <c r="P1862" i="1"/>
  <c r="R1862" i="1"/>
  <c r="T1862" i="1"/>
  <c r="V1862" i="1"/>
  <c r="X1862" i="1"/>
  <c r="Z1862" i="1"/>
  <c r="AB1862" i="1"/>
  <c r="D1863" i="1"/>
  <c r="F1863" i="1"/>
  <c r="H1863" i="1"/>
  <c r="J1863" i="1"/>
  <c r="L1863" i="1"/>
  <c r="N1863" i="1"/>
  <c r="P1863" i="1"/>
  <c r="R1863" i="1"/>
  <c r="T1863" i="1"/>
  <c r="V1863" i="1"/>
  <c r="X1863" i="1"/>
  <c r="Z1863" i="1"/>
  <c r="AB1863" i="1"/>
  <c r="D1864" i="1"/>
  <c r="F1864" i="1"/>
  <c r="H1864" i="1"/>
  <c r="J1864" i="1"/>
  <c r="L1864" i="1"/>
  <c r="N1864" i="1"/>
  <c r="P1864" i="1"/>
  <c r="R1864" i="1"/>
  <c r="T1864" i="1"/>
  <c r="V1864" i="1"/>
  <c r="X1864" i="1"/>
  <c r="Z1864" i="1"/>
  <c r="AB1864" i="1"/>
  <c r="D1865" i="1"/>
  <c r="F1865" i="1"/>
  <c r="H1865" i="1"/>
  <c r="J1865" i="1"/>
  <c r="L1865" i="1"/>
  <c r="N1865" i="1"/>
  <c r="P1865" i="1"/>
  <c r="R1865" i="1"/>
  <c r="T1865" i="1"/>
  <c r="V1865" i="1"/>
  <c r="X1865" i="1"/>
  <c r="Z1865" i="1"/>
  <c r="AB1865" i="1"/>
  <c r="D1866" i="1"/>
  <c r="F1866" i="1"/>
  <c r="H1866" i="1"/>
  <c r="J1866" i="1"/>
  <c r="L1866" i="1"/>
  <c r="N1866" i="1"/>
  <c r="P1866" i="1"/>
  <c r="R1866" i="1"/>
  <c r="T1866" i="1"/>
  <c r="V1866" i="1"/>
  <c r="X1866" i="1"/>
  <c r="Z1866" i="1"/>
  <c r="AB1866" i="1"/>
  <c r="D1867" i="1"/>
  <c r="F1867" i="1"/>
  <c r="H1867" i="1"/>
  <c r="J1867" i="1"/>
  <c r="L1867" i="1"/>
  <c r="N1867" i="1"/>
  <c r="P1867" i="1"/>
  <c r="R1867" i="1"/>
  <c r="T1867" i="1"/>
  <c r="V1867" i="1"/>
  <c r="X1867" i="1"/>
  <c r="Z1867" i="1"/>
  <c r="AB1867" i="1"/>
  <c r="D1868" i="1"/>
  <c r="F1868" i="1"/>
  <c r="H1868" i="1"/>
  <c r="J1868" i="1"/>
  <c r="L1868" i="1"/>
  <c r="N1868" i="1"/>
  <c r="P1868" i="1"/>
  <c r="R1868" i="1"/>
  <c r="T1868" i="1"/>
  <c r="V1868" i="1"/>
  <c r="X1868" i="1"/>
  <c r="Z1868" i="1"/>
  <c r="AB1868" i="1"/>
  <c r="D1869" i="1"/>
  <c r="F1869" i="1"/>
  <c r="H1869" i="1"/>
  <c r="J1869" i="1"/>
  <c r="L1869" i="1"/>
  <c r="N1869" i="1"/>
  <c r="P1869" i="1"/>
  <c r="R1869" i="1"/>
  <c r="T1869" i="1"/>
  <c r="V1869" i="1"/>
  <c r="X1869" i="1"/>
  <c r="Z1869" i="1"/>
  <c r="AB1869" i="1"/>
  <c r="D1870" i="1"/>
  <c r="F1870" i="1"/>
  <c r="H1870" i="1"/>
  <c r="J1870" i="1"/>
  <c r="L1870" i="1"/>
  <c r="N1870" i="1"/>
  <c r="P1870" i="1"/>
  <c r="R1870" i="1"/>
  <c r="T1870" i="1"/>
  <c r="V1870" i="1"/>
  <c r="X1870" i="1"/>
  <c r="Z1870" i="1"/>
  <c r="AB1870" i="1"/>
  <c r="D1871" i="1"/>
  <c r="F1871" i="1"/>
  <c r="H1871" i="1"/>
  <c r="J1871" i="1"/>
  <c r="L1871" i="1"/>
  <c r="N1871" i="1"/>
  <c r="P1871" i="1"/>
  <c r="R1871" i="1"/>
  <c r="T1871" i="1"/>
  <c r="V1871" i="1"/>
  <c r="X1871" i="1"/>
  <c r="Z1871" i="1"/>
  <c r="AB1871" i="1"/>
  <c r="D1872" i="1"/>
  <c r="F1872" i="1"/>
  <c r="H1872" i="1"/>
  <c r="J1872" i="1"/>
  <c r="L1872" i="1"/>
  <c r="N1872" i="1"/>
  <c r="P1872" i="1"/>
  <c r="R1872" i="1"/>
  <c r="T1872" i="1"/>
  <c r="V1872" i="1"/>
  <c r="X1872" i="1"/>
  <c r="Z1872" i="1"/>
  <c r="AB1872" i="1"/>
  <c r="D1873" i="1"/>
  <c r="F1873" i="1"/>
  <c r="H1873" i="1"/>
  <c r="J1873" i="1"/>
  <c r="L1873" i="1"/>
  <c r="N1873" i="1"/>
  <c r="P1873" i="1"/>
  <c r="R1873" i="1"/>
  <c r="T1873" i="1"/>
  <c r="V1873" i="1"/>
  <c r="X1873" i="1"/>
  <c r="Z1873" i="1"/>
  <c r="AB1873" i="1"/>
  <c r="D1874" i="1"/>
  <c r="F1874" i="1"/>
  <c r="H1874" i="1"/>
  <c r="J1874" i="1"/>
  <c r="L1874" i="1"/>
  <c r="N1874" i="1"/>
  <c r="P1874" i="1"/>
  <c r="R1874" i="1"/>
  <c r="T1874" i="1"/>
  <c r="V1874" i="1"/>
  <c r="X1874" i="1"/>
  <c r="Z1874" i="1"/>
  <c r="AB1874" i="1"/>
  <c r="D1875" i="1"/>
  <c r="F1875" i="1"/>
  <c r="H1875" i="1"/>
  <c r="J1875" i="1"/>
  <c r="L1875" i="1"/>
  <c r="N1875" i="1"/>
  <c r="P1875" i="1"/>
  <c r="R1875" i="1"/>
  <c r="T1875" i="1"/>
  <c r="V1875" i="1"/>
  <c r="X1875" i="1"/>
  <c r="Z1875" i="1"/>
  <c r="AB1875" i="1"/>
  <c r="D1876" i="1"/>
  <c r="F1876" i="1"/>
  <c r="H1876" i="1"/>
  <c r="J1876" i="1"/>
  <c r="L1876" i="1"/>
  <c r="N1876" i="1"/>
  <c r="P1876" i="1"/>
  <c r="R1876" i="1"/>
  <c r="T1876" i="1"/>
  <c r="V1876" i="1"/>
  <c r="X1876" i="1"/>
  <c r="Z1876" i="1"/>
  <c r="AB1876" i="1"/>
  <c r="D1877" i="1"/>
  <c r="F1877" i="1"/>
  <c r="H1877" i="1"/>
  <c r="J1877" i="1"/>
  <c r="L1877" i="1"/>
  <c r="N1877" i="1"/>
  <c r="P1877" i="1"/>
  <c r="R1877" i="1"/>
  <c r="T1877" i="1"/>
  <c r="V1877" i="1"/>
  <c r="X1877" i="1"/>
  <c r="Z1877" i="1"/>
  <c r="AB1877" i="1"/>
  <c r="D1878" i="1"/>
  <c r="F1878" i="1"/>
  <c r="H1878" i="1"/>
  <c r="J1878" i="1"/>
  <c r="L1878" i="1"/>
  <c r="N1878" i="1"/>
  <c r="P1878" i="1"/>
  <c r="R1878" i="1"/>
  <c r="T1878" i="1"/>
  <c r="V1878" i="1"/>
  <c r="X1878" i="1"/>
  <c r="Z1878" i="1"/>
  <c r="AB1878" i="1"/>
  <c r="D1879" i="1"/>
  <c r="F1879" i="1"/>
  <c r="H1879" i="1"/>
  <c r="J1879" i="1"/>
  <c r="L1879" i="1"/>
  <c r="N1879" i="1"/>
  <c r="P1879" i="1"/>
  <c r="R1879" i="1"/>
  <c r="T1879" i="1"/>
  <c r="V1879" i="1"/>
  <c r="X1879" i="1"/>
  <c r="Z1879" i="1"/>
  <c r="AB1879" i="1"/>
  <c r="D1880" i="1"/>
  <c r="F1880" i="1"/>
  <c r="H1880" i="1"/>
  <c r="J1880" i="1"/>
  <c r="L1880" i="1"/>
  <c r="N1880" i="1"/>
  <c r="P1880" i="1"/>
  <c r="R1880" i="1"/>
  <c r="T1880" i="1"/>
  <c r="V1880" i="1"/>
  <c r="X1880" i="1"/>
  <c r="Z1880" i="1"/>
  <c r="AB1880" i="1"/>
  <c r="D1881" i="1"/>
  <c r="F1881" i="1"/>
  <c r="H1881" i="1"/>
  <c r="J1881" i="1"/>
  <c r="L1881" i="1"/>
  <c r="N1881" i="1"/>
  <c r="P1881" i="1"/>
  <c r="R1881" i="1"/>
  <c r="T1881" i="1"/>
  <c r="V1881" i="1"/>
  <c r="X1881" i="1"/>
  <c r="Z1881" i="1"/>
  <c r="AB1881" i="1"/>
  <c r="D1882" i="1"/>
  <c r="F1882" i="1"/>
  <c r="H1882" i="1"/>
  <c r="J1882" i="1"/>
  <c r="L1882" i="1"/>
  <c r="N1882" i="1"/>
  <c r="P1882" i="1"/>
  <c r="R1882" i="1"/>
  <c r="T1882" i="1"/>
  <c r="V1882" i="1"/>
  <c r="X1882" i="1"/>
  <c r="Z1882" i="1"/>
  <c r="AB1882" i="1"/>
  <c r="D1883" i="1"/>
  <c r="F1883" i="1"/>
  <c r="H1883" i="1"/>
  <c r="J1883" i="1"/>
  <c r="L1883" i="1"/>
  <c r="N1883" i="1"/>
  <c r="P1883" i="1"/>
  <c r="R1883" i="1"/>
  <c r="T1883" i="1"/>
  <c r="V1883" i="1"/>
  <c r="X1883" i="1"/>
  <c r="Z1883" i="1"/>
  <c r="AB1883" i="1"/>
  <c r="D1884" i="1"/>
  <c r="F1884" i="1"/>
  <c r="H1884" i="1"/>
  <c r="J1884" i="1"/>
  <c r="L1884" i="1"/>
  <c r="N1884" i="1"/>
  <c r="P1884" i="1"/>
  <c r="R1884" i="1"/>
  <c r="T1884" i="1"/>
  <c r="V1884" i="1"/>
  <c r="X1884" i="1"/>
  <c r="Z1884" i="1"/>
  <c r="AB1884" i="1"/>
  <c r="D1885" i="1"/>
  <c r="F1885" i="1"/>
  <c r="H1885" i="1"/>
  <c r="J1885" i="1"/>
  <c r="L1885" i="1"/>
  <c r="N1885" i="1"/>
  <c r="P1885" i="1"/>
  <c r="R1885" i="1"/>
  <c r="T1885" i="1"/>
  <c r="V1885" i="1"/>
  <c r="X1885" i="1"/>
  <c r="Z1885" i="1"/>
  <c r="AB1885" i="1"/>
  <c r="D1886" i="1"/>
  <c r="F1886" i="1"/>
  <c r="H1886" i="1"/>
  <c r="J1886" i="1"/>
  <c r="L1886" i="1"/>
  <c r="N1886" i="1"/>
  <c r="P1886" i="1"/>
  <c r="R1886" i="1"/>
  <c r="T1886" i="1"/>
  <c r="V1886" i="1"/>
  <c r="X1886" i="1"/>
  <c r="Z1886" i="1"/>
  <c r="AB1886" i="1"/>
  <c r="D1887" i="1"/>
  <c r="F1887" i="1"/>
  <c r="H1887" i="1"/>
  <c r="J1887" i="1"/>
  <c r="L1887" i="1"/>
  <c r="N1887" i="1"/>
  <c r="P1887" i="1"/>
  <c r="R1887" i="1"/>
  <c r="T1887" i="1"/>
  <c r="V1887" i="1"/>
  <c r="X1887" i="1"/>
  <c r="Z1887" i="1"/>
  <c r="AB1887" i="1"/>
  <c r="D1888" i="1"/>
  <c r="F1888" i="1"/>
  <c r="H1888" i="1"/>
  <c r="J1888" i="1"/>
  <c r="L1888" i="1"/>
  <c r="N1888" i="1"/>
  <c r="P1888" i="1"/>
  <c r="R1888" i="1"/>
  <c r="T1888" i="1"/>
  <c r="V1888" i="1"/>
  <c r="X1888" i="1"/>
  <c r="Z1888" i="1"/>
  <c r="AB1888" i="1"/>
  <c r="D1889" i="1"/>
  <c r="F1889" i="1"/>
  <c r="H1889" i="1"/>
  <c r="J1889" i="1"/>
  <c r="L1889" i="1"/>
  <c r="N1889" i="1"/>
  <c r="P1889" i="1"/>
  <c r="R1889" i="1"/>
  <c r="T1889" i="1"/>
  <c r="V1889" i="1"/>
  <c r="X1889" i="1"/>
  <c r="Z1889" i="1"/>
  <c r="AB1889" i="1"/>
  <c r="D1890" i="1"/>
  <c r="F1890" i="1"/>
  <c r="H1890" i="1"/>
  <c r="J1890" i="1"/>
  <c r="L1890" i="1"/>
  <c r="N1890" i="1"/>
  <c r="P1890" i="1"/>
  <c r="R1890" i="1"/>
  <c r="T1890" i="1"/>
  <c r="V1890" i="1"/>
  <c r="X1890" i="1"/>
  <c r="Z1890" i="1"/>
  <c r="AB1890" i="1"/>
  <c r="D1891" i="1"/>
  <c r="F1891" i="1"/>
  <c r="H1891" i="1"/>
  <c r="J1891" i="1"/>
  <c r="L1891" i="1"/>
  <c r="N1891" i="1"/>
  <c r="P1891" i="1"/>
  <c r="R1891" i="1"/>
  <c r="T1891" i="1"/>
  <c r="V1891" i="1"/>
  <c r="X1891" i="1"/>
  <c r="Z1891" i="1"/>
  <c r="AB1891" i="1"/>
  <c r="D1892" i="1"/>
  <c r="F1892" i="1"/>
  <c r="H1892" i="1"/>
  <c r="J1892" i="1"/>
  <c r="L1892" i="1"/>
  <c r="N1892" i="1"/>
  <c r="P1892" i="1"/>
  <c r="R1892" i="1"/>
  <c r="T1892" i="1"/>
  <c r="V1892" i="1"/>
  <c r="X1892" i="1"/>
  <c r="Z1892" i="1"/>
  <c r="AB1892" i="1"/>
  <c r="D1893" i="1"/>
  <c r="F1893" i="1"/>
  <c r="H1893" i="1"/>
  <c r="J1893" i="1"/>
  <c r="L1893" i="1"/>
  <c r="N1893" i="1"/>
  <c r="P1893" i="1"/>
  <c r="R1893" i="1"/>
  <c r="T1893" i="1"/>
  <c r="V1893" i="1"/>
  <c r="X1893" i="1"/>
  <c r="Z1893" i="1"/>
  <c r="AB1893" i="1"/>
  <c r="D1894" i="1"/>
  <c r="F1894" i="1"/>
  <c r="H1894" i="1"/>
  <c r="J1894" i="1"/>
  <c r="L1894" i="1"/>
  <c r="N1894" i="1"/>
  <c r="P1894" i="1"/>
  <c r="R1894" i="1"/>
  <c r="T1894" i="1"/>
  <c r="V1894" i="1"/>
  <c r="X1894" i="1"/>
  <c r="Z1894" i="1"/>
  <c r="AB1894" i="1"/>
  <c r="D1895" i="1"/>
  <c r="F1895" i="1"/>
  <c r="H1895" i="1"/>
  <c r="J1895" i="1"/>
  <c r="L1895" i="1"/>
  <c r="N1895" i="1"/>
  <c r="P1895" i="1"/>
  <c r="R1895" i="1"/>
  <c r="T1895" i="1"/>
  <c r="V1895" i="1"/>
  <c r="X1895" i="1"/>
  <c r="Z1895" i="1"/>
  <c r="AB1895" i="1"/>
  <c r="D1896" i="1"/>
  <c r="F1896" i="1"/>
  <c r="H1896" i="1"/>
  <c r="J1896" i="1"/>
  <c r="L1896" i="1"/>
  <c r="N1896" i="1"/>
  <c r="P1896" i="1"/>
  <c r="R1896" i="1"/>
  <c r="T1896" i="1"/>
  <c r="V1896" i="1"/>
  <c r="X1896" i="1"/>
  <c r="Z1896" i="1"/>
  <c r="AB1896" i="1"/>
  <c r="D1897" i="1"/>
  <c r="F1897" i="1"/>
  <c r="H1897" i="1"/>
  <c r="J1897" i="1"/>
  <c r="L1897" i="1"/>
  <c r="N1897" i="1"/>
  <c r="P1897" i="1"/>
  <c r="R1897" i="1"/>
  <c r="T1897" i="1"/>
  <c r="V1897" i="1"/>
  <c r="X1897" i="1"/>
  <c r="Z1897" i="1"/>
  <c r="AB1897" i="1"/>
  <c r="D1898" i="1"/>
  <c r="F1898" i="1"/>
  <c r="H1898" i="1"/>
  <c r="J1898" i="1"/>
  <c r="L1898" i="1"/>
  <c r="N1898" i="1"/>
  <c r="P1898" i="1"/>
  <c r="R1898" i="1"/>
  <c r="T1898" i="1"/>
  <c r="V1898" i="1"/>
  <c r="X1898" i="1"/>
  <c r="Z1898" i="1"/>
  <c r="AB1898" i="1"/>
  <c r="D1899" i="1"/>
  <c r="F1899" i="1"/>
  <c r="H1899" i="1"/>
  <c r="J1899" i="1"/>
  <c r="L1899" i="1"/>
  <c r="N1899" i="1"/>
  <c r="P1899" i="1"/>
  <c r="R1899" i="1"/>
  <c r="T1899" i="1"/>
  <c r="V1899" i="1"/>
  <c r="X1899" i="1"/>
  <c r="Z1899" i="1"/>
  <c r="AB1899" i="1"/>
  <c r="D1900" i="1"/>
  <c r="F1900" i="1"/>
  <c r="H1900" i="1"/>
  <c r="J1900" i="1"/>
  <c r="L1900" i="1"/>
  <c r="N1900" i="1"/>
  <c r="P1900" i="1"/>
  <c r="R1900" i="1"/>
  <c r="T1900" i="1"/>
  <c r="V1900" i="1"/>
  <c r="X1900" i="1"/>
  <c r="Z1900" i="1"/>
  <c r="AB1900" i="1"/>
  <c r="D1901" i="1"/>
  <c r="F1901" i="1"/>
  <c r="H1901" i="1"/>
  <c r="J1901" i="1"/>
  <c r="L1901" i="1"/>
  <c r="N1901" i="1"/>
  <c r="P1901" i="1"/>
  <c r="R1901" i="1"/>
  <c r="T1901" i="1"/>
  <c r="V1901" i="1"/>
  <c r="X1901" i="1"/>
  <c r="Z1901" i="1"/>
  <c r="AB1901" i="1"/>
  <c r="D1902" i="1"/>
  <c r="F1902" i="1"/>
  <c r="H1902" i="1"/>
  <c r="J1902" i="1"/>
  <c r="L1902" i="1"/>
  <c r="N1902" i="1"/>
  <c r="P1902" i="1"/>
  <c r="R1902" i="1"/>
  <c r="T1902" i="1"/>
  <c r="V1902" i="1"/>
  <c r="X1902" i="1"/>
  <c r="Z1902" i="1"/>
  <c r="AB1902" i="1"/>
  <c r="D1903" i="1"/>
  <c r="F1903" i="1"/>
  <c r="H1903" i="1"/>
  <c r="J1903" i="1"/>
  <c r="L1903" i="1"/>
  <c r="N1903" i="1"/>
  <c r="P1903" i="1"/>
  <c r="R1903" i="1"/>
  <c r="T1903" i="1"/>
  <c r="V1903" i="1"/>
  <c r="X1903" i="1"/>
  <c r="Z1903" i="1"/>
  <c r="AB1903" i="1"/>
  <c r="D1904" i="1"/>
  <c r="F1904" i="1"/>
  <c r="H1904" i="1"/>
  <c r="J1904" i="1"/>
  <c r="L1904" i="1"/>
  <c r="N1904" i="1"/>
  <c r="P1904" i="1"/>
  <c r="R1904" i="1"/>
  <c r="T1904" i="1"/>
  <c r="V1904" i="1"/>
  <c r="X1904" i="1"/>
  <c r="Z1904" i="1"/>
  <c r="AB1904" i="1"/>
  <c r="D1905" i="1"/>
  <c r="F1905" i="1"/>
  <c r="H1905" i="1"/>
  <c r="J1905" i="1"/>
  <c r="L1905" i="1"/>
  <c r="N1905" i="1"/>
  <c r="P1905" i="1"/>
  <c r="R1905" i="1"/>
  <c r="T1905" i="1"/>
  <c r="V1905" i="1"/>
  <c r="X1905" i="1"/>
  <c r="Z1905" i="1"/>
  <c r="AB1905" i="1"/>
  <c r="D1906" i="1"/>
  <c r="F1906" i="1"/>
  <c r="H1906" i="1"/>
  <c r="J1906" i="1"/>
  <c r="L1906" i="1"/>
  <c r="N1906" i="1"/>
  <c r="P1906" i="1"/>
  <c r="R1906" i="1"/>
  <c r="T1906" i="1"/>
  <c r="V1906" i="1"/>
  <c r="X1906" i="1"/>
  <c r="Z1906" i="1"/>
  <c r="AB1906" i="1"/>
  <c r="D1907" i="1"/>
  <c r="F1907" i="1"/>
  <c r="H1907" i="1"/>
  <c r="J1907" i="1"/>
  <c r="L1907" i="1"/>
  <c r="N1907" i="1"/>
  <c r="P1907" i="1"/>
  <c r="R1907" i="1"/>
  <c r="T1907" i="1"/>
  <c r="V1907" i="1"/>
  <c r="X1907" i="1"/>
  <c r="Z1907" i="1"/>
  <c r="AB1907" i="1"/>
  <c r="D1908" i="1"/>
  <c r="F1908" i="1"/>
  <c r="H1908" i="1"/>
  <c r="J1908" i="1"/>
  <c r="L1908" i="1"/>
  <c r="N1908" i="1"/>
  <c r="P1908" i="1"/>
  <c r="R1908" i="1"/>
  <c r="T1908" i="1"/>
  <c r="V1908" i="1"/>
  <c r="X1908" i="1"/>
  <c r="Z1908" i="1"/>
  <c r="AB1908" i="1"/>
  <c r="D1909" i="1"/>
  <c r="F1909" i="1"/>
  <c r="H1909" i="1"/>
  <c r="J1909" i="1"/>
  <c r="L1909" i="1"/>
  <c r="N1909" i="1"/>
  <c r="P1909" i="1"/>
  <c r="R1909" i="1"/>
  <c r="T1909" i="1"/>
  <c r="V1909" i="1"/>
  <c r="X1909" i="1"/>
  <c r="Z1909" i="1"/>
  <c r="AB1909" i="1"/>
  <c r="D1910" i="1"/>
  <c r="F1910" i="1"/>
  <c r="H1910" i="1"/>
  <c r="J1910" i="1"/>
  <c r="L1910" i="1"/>
  <c r="N1910" i="1"/>
  <c r="P1910" i="1"/>
  <c r="R1910" i="1"/>
  <c r="T1910" i="1"/>
  <c r="V1910" i="1"/>
  <c r="X1910" i="1"/>
  <c r="Z1910" i="1"/>
  <c r="AB1910" i="1"/>
  <c r="D1911" i="1"/>
  <c r="F1911" i="1"/>
  <c r="H1911" i="1"/>
  <c r="J1911" i="1"/>
  <c r="L1911" i="1"/>
  <c r="N1911" i="1"/>
  <c r="P1911" i="1"/>
  <c r="R1911" i="1"/>
  <c r="T1911" i="1"/>
  <c r="V1911" i="1"/>
  <c r="X1911" i="1"/>
  <c r="Z1911" i="1"/>
  <c r="AB1911" i="1"/>
  <c r="D1912" i="1"/>
  <c r="F1912" i="1"/>
  <c r="H1912" i="1"/>
  <c r="J1912" i="1"/>
  <c r="L1912" i="1"/>
  <c r="N1912" i="1"/>
  <c r="P1912" i="1"/>
  <c r="R1912" i="1"/>
  <c r="T1912" i="1"/>
  <c r="V1912" i="1"/>
  <c r="X1912" i="1"/>
  <c r="Z1912" i="1"/>
  <c r="AB1912" i="1"/>
  <c r="D1913" i="1"/>
  <c r="F1913" i="1"/>
  <c r="H1913" i="1"/>
  <c r="J1913" i="1"/>
  <c r="L1913" i="1"/>
  <c r="N1913" i="1"/>
  <c r="P1913" i="1"/>
  <c r="R1913" i="1"/>
  <c r="T1913" i="1"/>
  <c r="V1913" i="1"/>
  <c r="X1913" i="1"/>
  <c r="Z1913" i="1"/>
  <c r="AB1913" i="1"/>
  <c r="D1914" i="1"/>
  <c r="F1914" i="1"/>
  <c r="H1914" i="1"/>
  <c r="J1914" i="1"/>
  <c r="L1914" i="1"/>
  <c r="N1914" i="1"/>
  <c r="P1914" i="1"/>
  <c r="R1914" i="1"/>
  <c r="T1914" i="1"/>
  <c r="V1914" i="1"/>
  <c r="X1914" i="1"/>
  <c r="Z1914" i="1"/>
  <c r="AB1914" i="1"/>
  <c r="D1915" i="1"/>
  <c r="F1915" i="1"/>
  <c r="H1915" i="1"/>
  <c r="J1915" i="1"/>
  <c r="L1915" i="1"/>
  <c r="N1915" i="1"/>
  <c r="P1915" i="1"/>
  <c r="R1915" i="1"/>
  <c r="T1915" i="1"/>
  <c r="V1915" i="1"/>
  <c r="X1915" i="1"/>
  <c r="Z1915" i="1"/>
  <c r="AB1915" i="1"/>
  <c r="D1916" i="1"/>
  <c r="F1916" i="1"/>
  <c r="H1916" i="1"/>
  <c r="J1916" i="1"/>
  <c r="L1916" i="1"/>
  <c r="N1916" i="1"/>
  <c r="P1916" i="1"/>
  <c r="R1916" i="1"/>
  <c r="T1916" i="1"/>
  <c r="V1916" i="1"/>
  <c r="X1916" i="1"/>
  <c r="Z1916" i="1"/>
  <c r="AB1916" i="1"/>
  <c r="D1917" i="1"/>
  <c r="F1917" i="1"/>
  <c r="H1917" i="1"/>
  <c r="J1917" i="1"/>
  <c r="L1917" i="1"/>
  <c r="N1917" i="1"/>
  <c r="P1917" i="1"/>
  <c r="R1917" i="1"/>
  <c r="T1917" i="1"/>
  <c r="V1917" i="1"/>
  <c r="X1917" i="1"/>
  <c r="Z1917" i="1"/>
  <c r="AB1917" i="1"/>
  <c r="D1918" i="1"/>
  <c r="F1918" i="1"/>
  <c r="H1918" i="1"/>
  <c r="J1918" i="1"/>
  <c r="L1918" i="1"/>
  <c r="N1918" i="1"/>
  <c r="P1918" i="1"/>
  <c r="R1918" i="1"/>
  <c r="T1918" i="1"/>
  <c r="V1918" i="1"/>
  <c r="X1918" i="1"/>
  <c r="Z1918" i="1"/>
  <c r="AB1918" i="1"/>
  <c r="D1919" i="1"/>
  <c r="F1919" i="1"/>
  <c r="H1919" i="1"/>
  <c r="J1919" i="1"/>
  <c r="L1919" i="1"/>
  <c r="N1919" i="1"/>
  <c r="P1919" i="1"/>
  <c r="R1919" i="1"/>
  <c r="T1919" i="1"/>
  <c r="V1919" i="1"/>
  <c r="X1919" i="1"/>
  <c r="Z1919" i="1"/>
  <c r="AB1919" i="1"/>
  <c r="D1920" i="1"/>
  <c r="F1920" i="1"/>
  <c r="H1920" i="1"/>
  <c r="J1920" i="1"/>
  <c r="L1920" i="1"/>
  <c r="N1920" i="1"/>
  <c r="P1920" i="1"/>
  <c r="R1920" i="1"/>
  <c r="T1920" i="1"/>
  <c r="V1920" i="1"/>
  <c r="X1920" i="1"/>
  <c r="Z1920" i="1"/>
  <c r="AB1920" i="1"/>
  <c r="D1921" i="1"/>
  <c r="F1921" i="1"/>
  <c r="H1921" i="1"/>
  <c r="J1921" i="1"/>
  <c r="L1921" i="1"/>
  <c r="N1921" i="1"/>
  <c r="P1921" i="1"/>
  <c r="R1921" i="1"/>
  <c r="T1921" i="1"/>
  <c r="V1921" i="1"/>
  <c r="X1921" i="1"/>
  <c r="Z1921" i="1"/>
  <c r="AB1921" i="1"/>
  <c r="D1922" i="1"/>
  <c r="F1922" i="1"/>
  <c r="H1922" i="1"/>
  <c r="J1922" i="1"/>
  <c r="L1922" i="1"/>
  <c r="N1922" i="1"/>
  <c r="P1922" i="1"/>
  <c r="R1922" i="1"/>
  <c r="T1922" i="1"/>
  <c r="V1922" i="1"/>
  <c r="X1922" i="1"/>
  <c r="Z1922" i="1"/>
  <c r="AB1922" i="1"/>
  <c r="D1923" i="1"/>
  <c r="F1923" i="1"/>
  <c r="H1923" i="1"/>
  <c r="J1923" i="1"/>
  <c r="L1923" i="1"/>
  <c r="N1923" i="1"/>
  <c r="P1923" i="1"/>
  <c r="R1923" i="1"/>
  <c r="T1923" i="1"/>
  <c r="V1923" i="1"/>
  <c r="X1923" i="1"/>
  <c r="Z1923" i="1"/>
  <c r="AB1923" i="1"/>
  <c r="D1924" i="1"/>
  <c r="F1924" i="1"/>
  <c r="H1924" i="1"/>
  <c r="J1924" i="1"/>
  <c r="L1924" i="1"/>
  <c r="N1924" i="1"/>
  <c r="P1924" i="1"/>
  <c r="R1924" i="1"/>
  <c r="T1924" i="1"/>
  <c r="V1924" i="1"/>
  <c r="X1924" i="1"/>
  <c r="Z1924" i="1"/>
  <c r="AB1924" i="1"/>
  <c r="D1925" i="1"/>
  <c r="F1925" i="1"/>
  <c r="H1925" i="1"/>
  <c r="J1925" i="1"/>
  <c r="L1925" i="1"/>
  <c r="N1925" i="1"/>
  <c r="P1925" i="1"/>
  <c r="R1925" i="1"/>
  <c r="T1925" i="1"/>
  <c r="V1925" i="1"/>
  <c r="X1925" i="1"/>
  <c r="Z1925" i="1"/>
  <c r="AB1925" i="1"/>
  <c r="D1926" i="1"/>
  <c r="F1926" i="1"/>
  <c r="H1926" i="1"/>
  <c r="J1926" i="1"/>
  <c r="L1926" i="1"/>
  <c r="N1926" i="1"/>
  <c r="P1926" i="1"/>
  <c r="R1926" i="1"/>
  <c r="T1926" i="1"/>
  <c r="V1926" i="1"/>
  <c r="X1926" i="1"/>
  <c r="Z1926" i="1"/>
  <c r="AB1926" i="1"/>
  <c r="D1927" i="1"/>
  <c r="F1927" i="1"/>
  <c r="H1927" i="1"/>
  <c r="J1927" i="1"/>
  <c r="L1927" i="1"/>
  <c r="N1927" i="1"/>
  <c r="P1927" i="1"/>
  <c r="R1927" i="1"/>
  <c r="T1927" i="1"/>
  <c r="V1927" i="1"/>
  <c r="X1927" i="1"/>
  <c r="Z1927" i="1"/>
  <c r="AB1927" i="1"/>
  <c r="D1928" i="1"/>
  <c r="F1928" i="1"/>
  <c r="H1928" i="1"/>
  <c r="J1928" i="1"/>
  <c r="L1928" i="1"/>
  <c r="N1928" i="1"/>
  <c r="P1928" i="1"/>
  <c r="R1928" i="1"/>
  <c r="T1928" i="1"/>
  <c r="V1928" i="1"/>
  <c r="X1928" i="1"/>
  <c r="Z1928" i="1"/>
  <c r="AB1928" i="1"/>
  <c r="D1929" i="1"/>
  <c r="F1929" i="1"/>
  <c r="H1929" i="1"/>
  <c r="J1929" i="1"/>
  <c r="L1929" i="1"/>
  <c r="N1929" i="1"/>
  <c r="P1929" i="1"/>
  <c r="R1929" i="1"/>
  <c r="T1929" i="1"/>
  <c r="V1929" i="1"/>
  <c r="X1929" i="1"/>
  <c r="Z1929" i="1"/>
  <c r="AB1929" i="1"/>
  <c r="D1930" i="1"/>
  <c r="F1930" i="1"/>
  <c r="H1930" i="1"/>
  <c r="J1930" i="1"/>
  <c r="L1930" i="1"/>
  <c r="N1930" i="1"/>
  <c r="P1930" i="1"/>
  <c r="R1930" i="1"/>
  <c r="T1930" i="1"/>
  <c r="V1930" i="1"/>
  <c r="X1930" i="1"/>
  <c r="Z1930" i="1"/>
  <c r="AB1930" i="1"/>
  <c r="D1931" i="1"/>
  <c r="F1931" i="1"/>
  <c r="H1931" i="1"/>
  <c r="J1931" i="1"/>
  <c r="L1931" i="1"/>
  <c r="N1931" i="1"/>
  <c r="P1931" i="1"/>
  <c r="R1931" i="1"/>
  <c r="T1931" i="1"/>
  <c r="V1931" i="1"/>
  <c r="X1931" i="1"/>
  <c r="Z1931" i="1"/>
  <c r="AB1931" i="1"/>
  <c r="D1932" i="1"/>
  <c r="F1932" i="1"/>
  <c r="H1932" i="1"/>
  <c r="J1932" i="1"/>
  <c r="L1932" i="1"/>
  <c r="N1932" i="1"/>
  <c r="P1932" i="1"/>
  <c r="R1932" i="1"/>
  <c r="T1932" i="1"/>
  <c r="V1932" i="1"/>
  <c r="X1932" i="1"/>
  <c r="Z1932" i="1"/>
  <c r="AB1932" i="1"/>
  <c r="D1933" i="1"/>
  <c r="F1933" i="1"/>
  <c r="H1933" i="1"/>
  <c r="J1933" i="1"/>
  <c r="L1933" i="1"/>
  <c r="N1933" i="1"/>
  <c r="P1933" i="1"/>
  <c r="R1933" i="1"/>
  <c r="T1933" i="1"/>
  <c r="V1933" i="1"/>
  <c r="X1933" i="1"/>
  <c r="Z1933" i="1"/>
  <c r="AB1933" i="1"/>
  <c r="D1934" i="1"/>
  <c r="F1934" i="1"/>
  <c r="H1934" i="1"/>
  <c r="J1934" i="1"/>
  <c r="L1934" i="1"/>
  <c r="N1934" i="1"/>
  <c r="P1934" i="1"/>
  <c r="R1934" i="1"/>
  <c r="T1934" i="1"/>
  <c r="V1934" i="1"/>
  <c r="X1934" i="1"/>
  <c r="Z1934" i="1"/>
  <c r="AB1934" i="1"/>
  <c r="D1935" i="1"/>
  <c r="F1935" i="1"/>
  <c r="H1935" i="1"/>
  <c r="J1935" i="1"/>
  <c r="L1935" i="1"/>
  <c r="N1935" i="1"/>
  <c r="P1935" i="1"/>
  <c r="R1935" i="1"/>
  <c r="T1935" i="1"/>
  <c r="V1935" i="1"/>
  <c r="X1935" i="1"/>
  <c r="Z1935" i="1"/>
  <c r="AB1935" i="1"/>
  <c r="D1936" i="1"/>
  <c r="F1936" i="1"/>
  <c r="H1936" i="1"/>
  <c r="J1936" i="1"/>
  <c r="L1936" i="1"/>
  <c r="N1936" i="1"/>
  <c r="P1936" i="1"/>
  <c r="R1936" i="1"/>
  <c r="T1936" i="1"/>
  <c r="V1936" i="1"/>
  <c r="X1936" i="1"/>
  <c r="Z1936" i="1"/>
  <c r="AB1936" i="1"/>
  <c r="D1937" i="1"/>
  <c r="F1937" i="1"/>
  <c r="H1937" i="1"/>
  <c r="J1937" i="1"/>
  <c r="L1937" i="1"/>
  <c r="N1937" i="1"/>
  <c r="P1937" i="1"/>
  <c r="R1937" i="1"/>
  <c r="T1937" i="1"/>
  <c r="V1937" i="1"/>
  <c r="X1937" i="1"/>
  <c r="Z1937" i="1"/>
  <c r="AB1937" i="1"/>
  <c r="D1938" i="1"/>
  <c r="F1938" i="1"/>
  <c r="H1938" i="1"/>
  <c r="J1938" i="1"/>
  <c r="L1938" i="1"/>
  <c r="N1938" i="1"/>
  <c r="P1938" i="1"/>
  <c r="R1938" i="1"/>
  <c r="T1938" i="1"/>
  <c r="V1938" i="1"/>
  <c r="X1938" i="1"/>
  <c r="Z1938" i="1"/>
  <c r="AB1938" i="1"/>
  <c r="D1939" i="1"/>
  <c r="F1939" i="1"/>
  <c r="H1939" i="1"/>
  <c r="J1939" i="1"/>
  <c r="L1939" i="1"/>
  <c r="N1939" i="1"/>
  <c r="P1939" i="1"/>
  <c r="R1939" i="1"/>
  <c r="T1939" i="1"/>
  <c r="V1939" i="1"/>
  <c r="X1939" i="1"/>
  <c r="Z1939" i="1"/>
  <c r="AB1939" i="1"/>
  <c r="D1940" i="1"/>
  <c r="F1940" i="1"/>
  <c r="H1940" i="1"/>
  <c r="J1940" i="1"/>
  <c r="L1940" i="1"/>
  <c r="N1940" i="1"/>
  <c r="P1940" i="1"/>
  <c r="R1940" i="1"/>
  <c r="T1940" i="1"/>
  <c r="V1940" i="1"/>
  <c r="X1940" i="1"/>
  <c r="Z1940" i="1"/>
  <c r="AB1940" i="1"/>
  <c r="D1941" i="1"/>
  <c r="F1941" i="1"/>
  <c r="H1941" i="1"/>
  <c r="J1941" i="1"/>
  <c r="L1941" i="1"/>
  <c r="N1941" i="1"/>
  <c r="P1941" i="1"/>
  <c r="R1941" i="1"/>
  <c r="T1941" i="1"/>
  <c r="V1941" i="1"/>
  <c r="X1941" i="1"/>
  <c r="Z1941" i="1"/>
  <c r="AB1941" i="1"/>
  <c r="D1942" i="1"/>
  <c r="F1942" i="1"/>
  <c r="H1942" i="1"/>
  <c r="J1942" i="1"/>
  <c r="L1942" i="1"/>
  <c r="N1942" i="1"/>
  <c r="P1942" i="1"/>
  <c r="R1942" i="1"/>
  <c r="T1942" i="1"/>
  <c r="V1942" i="1"/>
  <c r="X1942" i="1"/>
  <c r="Z1942" i="1"/>
  <c r="AB1942" i="1"/>
  <c r="D1943" i="1"/>
  <c r="F1943" i="1"/>
  <c r="H1943" i="1"/>
  <c r="J1943" i="1"/>
  <c r="L1943" i="1"/>
  <c r="N1943" i="1"/>
  <c r="P1943" i="1"/>
  <c r="R1943" i="1"/>
  <c r="T1943" i="1"/>
  <c r="V1943" i="1"/>
  <c r="X1943" i="1"/>
  <c r="Z1943" i="1"/>
  <c r="AB1943" i="1"/>
  <c r="D1944" i="1"/>
  <c r="F1944" i="1"/>
  <c r="H1944" i="1"/>
  <c r="J1944" i="1"/>
  <c r="L1944" i="1"/>
  <c r="N1944" i="1"/>
  <c r="P1944" i="1"/>
  <c r="R1944" i="1"/>
  <c r="T1944" i="1"/>
  <c r="V1944" i="1"/>
  <c r="X1944" i="1"/>
  <c r="Z1944" i="1"/>
  <c r="AB1944" i="1"/>
  <c r="D1945" i="1"/>
  <c r="F1945" i="1"/>
  <c r="H1945" i="1"/>
  <c r="J1945" i="1"/>
  <c r="L1945" i="1"/>
  <c r="N1945" i="1"/>
  <c r="P1945" i="1"/>
  <c r="R1945" i="1"/>
  <c r="T1945" i="1"/>
  <c r="V1945" i="1"/>
  <c r="X1945" i="1"/>
  <c r="Z1945" i="1"/>
  <c r="AB1945" i="1"/>
  <c r="D1946" i="1"/>
  <c r="F1946" i="1"/>
  <c r="H1946" i="1"/>
  <c r="J1946" i="1"/>
  <c r="L1946" i="1"/>
  <c r="N1946" i="1"/>
  <c r="P1946" i="1"/>
  <c r="R1946" i="1"/>
  <c r="T1946" i="1"/>
  <c r="V1946" i="1"/>
  <c r="X1946" i="1"/>
  <c r="Z1946" i="1"/>
  <c r="AB1946" i="1"/>
  <c r="D1947" i="1"/>
  <c r="F1947" i="1"/>
  <c r="H1947" i="1"/>
  <c r="J1947" i="1"/>
  <c r="L1947" i="1"/>
  <c r="N1947" i="1"/>
  <c r="P1947" i="1"/>
  <c r="R1947" i="1"/>
  <c r="T1947" i="1"/>
  <c r="V1947" i="1"/>
  <c r="X1947" i="1"/>
  <c r="Z1947" i="1"/>
  <c r="AB1947" i="1"/>
  <c r="D1948" i="1"/>
  <c r="F1948" i="1"/>
  <c r="H1948" i="1"/>
  <c r="J1948" i="1"/>
  <c r="L1948" i="1"/>
  <c r="N1948" i="1"/>
  <c r="P1948" i="1"/>
  <c r="R1948" i="1"/>
  <c r="T1948" i="1"/>
  <c r="V1948" i="1"/>
  <c r="X1948" i="1"/>
  <c r="Z1948" i="1"/>
  <c r="AB1948" i="1"/>
  <c r="D1949" i="1"/>
  <c r="F1949" i="1"/>
  <c r="H1949" i="1"/>
  <c r="J1949" i="1"/>
  <c r="L1949" i="1"/>
  <c r="N1949" i="1"/>
  <c r="P1949" i="1"/>
  <c r="R1949" i="1"/>
  <c r="T1949" i="1"/>
  <c r="V1949" i="1"/>
  <c r="X1949" i="1"/>
  <c r="Z1949" i="1"/>
  <c r="AB1949" i="1"/>
  <c r="D1950" i="1"/>
  <c r="F1950" i="1"/>
  <c r="H1950" i="1"/>
  <c r="J1950" i="1"/>
  <c r="L1950" i="1"/>
  <c r="N1950" i="1"/>
  <c r="P1950" i="1"/>
  <c r="R1950" i="1"/>
  <c r="T1950" i="1"/>
  <c r="V1950" i="1"/>
  <c r="X1950" i="1"/>
  <c r="Z1950" i="1"/>
  <c r="AB1950" i="1"/>
  <c r="D1951" i="1"/>
  <c r="F1951" i="1"/>
  <c r="H1951" i="1"/>
  <c r="J1951" i="1"/>
  <c r="L1951" i="1"/>
  <c r="N1951" i="1"/>
  <c r="P1951" i="1"/>
  <c r="R1951" i="1"/>
  <c r="T1951" i="1"/>
  <c r="V1951" i="1"/>
  <c r="X1951" i="1"/>
  <c r="Z1951" i="1"/>
  <c r="AB1951" i="1"/>
  <c r="D1952" i="1"/>
  <c r="F1952" i="1"/>
  <c r="H1952" i="1"/>
  <c r="J1952" i="1"/>
  <c r="L1952" i="1"/>
  <c r="N1952" i="1"/>
  <c r="P1952" i="1"/>
  <c r="R1952" i="1"/>
  <c r="T1952" i="1"/>
  <c r="V1952" i="1"/>
  <c r="X1952" i="1"/>
  <c r="Z1952" i="1"/>
  <c r="AB1952" i="1"/>
  <c r="D1953" i="1"/>
  <c r="F1953" i="1"/>
  <c r="H1953" i="1"/>
  <c r="J1953" i="1"/>
  <c r="L1953" i="1"/>
  <c r="N1953" i="1"/>
  <c r="P1953" i="1"/>
  <c r="R1953" i="1"/>
  <c r="T1953" i="1"/>
  <c r="V1953" i="1"/>
  <c r="X1953" i="1"/>
  <c r="Z1953" i="1"/>
  <c r="AB1953" i="1"/>
  <c r="D1954" i="1"/>
  <c r="F1954" i="1"/>
  <c r="H1954" i="1"/>
  <c r="J1954" i="1"/>
  <c r="L1954" i="1"/>
  <c r="N1954" i="1"/>
  <c r="P1954" i="1"/>
  <c r="R1954" i="1"/>
  <c r="T1954" i="1"/>
  <c r="V1954" i="1"/>
  <c r="X1954" i="1"/>
  <c r="Z1954" i="1"/>
  <c r="AB1954" i="1"/>
  <c r="D1955" i="1"/>
  <c r="F1955" i="1"/>
  <c r="H1955" i="1"/>
  <c r="J1955" i="1"/>
  <c r="L1955" i="1"/>
  <c r="N1955" i="1"/>
  <c r="P1955" i="1"/>
  <c r="R1955" i="1"/>
  <c r="T1955" i="1"/>
  <c r="V1955" i="1"/>
  <c r="X1955" i="1"/>
  <c r="Z1955" i="1"/>
  <c r="AB1955" i="1"/>
  <c r="D1956" i="1"/>
  <c r="F1956" i="1"/>
  <c r="H1956" i="1"/>
  <c r="J1956" i="1"/>
  <c r="L1956" i="1"/>
  <c r="N1956" i="1"/>
  <c r="P1956" i="1"/>
  <c r="R1956" i="1"/>
  <c r="T1956" i="1"/>
  <c r="V1956" i="1"/>
  <c r="X1956" i="1"/>
  <c r="Z1956" i="1"/>
  <c r="AB1956" i="1"/>
  <c r="D1957" i="1"/>
  <c r="F1957" i="1"/>
  <c r="H1957" i="1"/>
  <c r="J1957" i="1"/>
  <c r="L1957" i="1"/>
  <c r="N1957" i="1"/>
  <c r="P1957" i="1"/>
  <c r="R1957" i="1"/>
  <c r="T1957" i="1"/>
  <c r="V1957" i="1"/>
  <c r="X1957" i="1"/>
  <c r="Z1957" i="1"/>
  <c r="AB1957" i="1"/>
  <c r="D1958" i="1"/>
  <c r="F1958" i="1"/>
  <c r="H1958" i="1"/>
  <c r="J1958" i="1"/>
  <c r="L1958" i="1"/>
  <c r="N1958" i="1"/>
  <c r="P1958" i="1"/>
  <c r="R1958" i="1"/>
  <c r="T1958" i="1"/>
  <c r="V1958" i="1"/>
  <c r="X1958" i="1"/>
  <c r="Z1958" i="1"/>
  <c r="AB1958" i="1"/>
  <c r="D1959" i="1"/>
  <c r="F1959" i="1"/>
  <c r="H1959" i="1"/>
  <c r="J1959" i="1"/>
  <c r="L1959" i="1"/>
  <c r="N1959" i="1"/>
  <c r="P1959" i="1"/>
  <c r="R1959" i="1"/>
  <c r="T1959" i="1"/>
  <c r="V1959" i="1"/>
  <c r="X1959" i="1"/>
  <c r="Z1959" i="1"/>
  <c r="AB1959" i="1"/>
  <c r="D1960" i="1"/>
  <c r="F1960" i="1"/>
  <c r="H1960" i="1"/>
  <c r="J1960" i="1"/>
  <c r="L1960" i="1"/>
  <c r="N1960" i="1"/>
  <c r="P1960" i="1"/>
  <c r="R1960" i="1"/>
  <c r="T1960" i="1"/>
  <c r="V1960" i="1"/>
  <c r="X1960" i="1"/>
  <c r="Z1960" i="1"/>
  <c r="AB1960" i="1"/>
  <c r="D1961" i="1"/>
  <c r="F1961" i="1"/>
  <c r="H1961" i="1"/>
  <c r="J1961" i="1"/>
  <c r="L1961" i="1"/>
  <c r="N1961" i="1"/>
  <c r="P1961" i="1"/>
  <c r="R1961" i="1"/>
  <c r="T1961" i="1"/>
  <c r="V1961" i="1"/>
  <c r="X1961" i="1"/>
  <c r="Z1961" i="1"/>
  <c r="AB1961" i="1"/>
  <c r="D1962" i="1"/>
  <c r="F1962" i="1"/>
  <c r="H1962" i="1"/>
  <c r="J1962" i="1"/>
  <c r="L1962" i="1"/>
  <c r="N1962" i="1"/>
  <c r="P1962" i="1"/>
  <c r="R1962" i="1"/>
  <c r="T1962" i="1"/>
  <c r="V1962" i="1"/>
  <c r="X1962" i="1"/>
  <c r="Z1962" i="1"/>
  <c r="AB1962" i="1"/>
  <c r="D1963" i="1"/>
  <c r="F1963" i="1"/>
  <c r="H1963" i="1"/>
  <c r="J1963" i="1"/>
  <c r="L1963" i="1"/>
  <c r="N1963" i="1"/>
  <c r="P1963" i="1"/>
  <c r="R1963" i="1"/>
  <c r="T1963" i="1"/>
  <c r="V1963" i="1"/>
  <c r="X1963" i="1"/>
  <c r="Z1963" i="1"/>
  <c r="AB1963" i="1"/>
  <c r="D1964" i="1"/>
  <c r="F1964" i="1"/>
  <c r="H1964" i="1"/>
  <c r="J1964" i="1"/>
  <c r="L1964" i="1"/>
  <c r="N1964" i="1"/>
  <c r="P1964" i="1"/>
  <c r="R1964" i="1"/>
  <c r="T1964" i="1"/>
  <c r="V1964" i="1"/>
  <c r="X1964" i="1"/>
  <c r="Z1964" i="1"/>
  <c r="AB1964" i="1"/>
  <c r="D1965" i="1"/>
  <c r="F1965" i="1"/>
  <c r="H1965" i="1"/>
  <c r="J1965" i="1"/>
  <c r="L1965" i="1"/>
  <c r="N1965" i="1"/>
  <c r="P1965" i="1"/>
  <c r="R1965" i="1"/>
  <c r="T1965" i="1"/>
  <c r="V1965" i="1"/>
  <c r="X1965" i="1"/>
  <c r="Z1965" i="1"/>
  <c r="AB1965" i="1"/>
  <c r="D1966" i="1"/>
  <c r="F1966" i="1"/>
  <c r="H1966" i="1"/>
  <c r="J1966" i="1"/>
  <c r="L1966" i="1"/>
  <c r="N1966" i="1"/>
  <c r="P1966" i="1"/>
  <c r="R1966" i="1"/>
  <c r="T1966" i="1"/>
  <c r="V1966" i="1"/>
  <c r="X1966" i="1"/>
  <c r="Z1966" i="1"/>
  <c r="AB1966" i="1"/>
  <c r="D1967" i="1"/>
  <c r="F1967" i="1"/>
  <c r="H1967" i="1"/>
  <c r="J1967" i="1"/>
  <c r="L1967" i="1"/>
  <c r="N1967" i="1"/>
  <c r="P1967" i="1"/>
  <c r="R1967" i="1"/>
  <c r="T1967" i="1"/>
  <c r="V1967" i="1"/>
  <c r="X1967" i="1"/>
  <c r="Z1967" i="1"/>
  <c r="AB1967" i="1"/>
  <c r="D1968" i="1"/>
  <c r="F1968" i="1"/>
  <c r="H1968" i="1"/>
  <c r="J1968" i="1"/>
  <c r="L1968" i="1"/>
  <c r="N1968" i="1"/>
  <c r="P1968" i="1"/>
  <c r="R1968" i="1"/>
  <c r="T1968" i="1"/>
  <c r="V1968" i="1"/>
  <c r="X1968" i="1"/>
  <c r="Z1968" i="1"/>
  <c r="AB1968" i="1"/>
  <c r="D1969" i="1"/>
  <c r="F1969" i="1"/>
  <c r="H1969" i="1"/>
  <c r="J1969" i="1"/>
  <c r="L1969" i="1"/>
  <c r="N1969" i="1"/>
  <c r="P1969" i="1"/>
  <c r="R1969" i="1"/>
  <c r="T1969" i="1"/>
  <c r="V1969" i="1"/>
  <c r="X1969" i="1"/>
  <c r="Z1969" i="1"/>
  <c r="AB1969" i="1"/>
  <c r="D1970" i="1"/>
  <c r="F1970" i="1"/>
  <c r="H1970" i="1"/>
  <c r="J1970" i="1"/>
  <c r="L1970" i="1"/>
  <c r="N1970" i="1"/>
  <c r="P1970" i="1"/>
  <c r="R1970" i="1"/>
  <c r="T1970" i="1"/>
  <c r="V1970" i="1"/>
  <c r="X1970" i="1"/>
  <c r="Z1970" i="1"/>
  <c r="AB1970" i="1"/>
  <c r="D1971" i="1"/>
  <c r="F1971" i="1"/>
  <c r="H1971" i="1"/>
  <c r="J1971" i="1"/>
  <c r="L1971" i="1"/>
  <c r="N1971" i="1"/>
  <c r="P1971" i="1"/>
  <c r="R1971" i="1"/>
  <c r="T1971" i="1"/>
  <c r="V1971" i="1"/>
  <c r="X1971" i="1"/>
  <c r="Z1971" i="1"/>
  <c r="AB1971" i="1"/>
  <c r="D1972" i="1"/>
  <c r="F1972" i="1"/>
  <c r="H1972" i="1"/>
  <c r="J1972" i="1"/>
  <c r="L1972" i="1"/>
  <c r="N1972" i="1"/>
  <c r="P1972" i="1"/>
  <c r="R1972" i="1"/>
  <c r="T1972" i="1"/>
  <c r="V1972" i="1"/>
  <c r="X1972" i="1"/>
  <c r="Z1972" i="1"/>
  <c r="AB1972" i="1"/>
  <c r="D1973" i="1"/>
  <c r="F1973" i="1"/>
  <c r="H1973" i="1"/>
  <c r="J1973" i="1"/>
  <c r="L1973" i="1"/>
  <c r="N1973" i="1"/>
  <c r="P1973" i="1"/>
  <c r="R1973" i="1"/>
  <c r="T1973" i="1"/>
  <c r="V1973" i="1"/>
  <c r="X1973" i="1"/>
  <c r="Z1973" i="1"/>
  <c r="AB1973" i="1"/>
  <c r="D1974" i="1"/>
  <c r="F1974" i="1"/>
  <c r="H1974" i="1"/>
  <c r="J1974" i="1"/>
  <c r="L1974" i="1"/>
  <c r="N1974" i="1"/>
  <c r="P1974" i="1"/>
  <c r="R1974" i="1"/>
  <c r="T1974" i="1"/>
  <c r="V1974" i="1"/>
  <c r="X1974" i="1"/>
  <c r="Z1974" i="1"/>
  <c r="AB1974" i="1"/>
  <c r="D1975" i="1"/>
  <c r="F1975" i="1"/>
  <c r="H1975" i="1"/>
  <c r="J1975" i="1"/>
  <c r="L1975" i="1"/>
  <c r="N1975" i="1"/>
  <c r="P1975" i="1"/>
  <c r="R1975" i="1"/>
  <c r="T1975" i="1"/>
  <c r="V1975" i="1"/>
  <c r="X1975" i="1"/>
  <c r="Z1975" i="1"/>
  <c r="AB1975" i="1"/>
  <c r="D1976" i="1"/>
  <c r="F1976" i="1"/>
  <c r="H1976" i="1"/>
  <c r="J1976" i="1"/>
  <c r="L1976" i="1"/>
  <c r="N1976" i="1"/>
  <c r="P1976" i="1"/>
  <c r="R1976" i="1"/>
  <c r="T1976" i="1"/>
  <c r="V1976" i="1"/>
  <c r="X1976" i="1"/>
  <c r="Z1976" i="1"/>
  <c r="AB1976" i="1"/>
  <c r="D1977" i="1"/>
  <c r="F1977" i="1"/>
  <c r="H1977" i="1"/>
  <c r="J1977" i="1"/>
  <c r="L1977" i="1"/>
  <c r="N1977" i="1"/>
  <c r="P1977" i="1"/>
  <c r="R1977" i="1"/>
  <c r="T1977" i="1"/>
  <c r="V1977" i="1"/>
  <c r="X1977" i="1"/>
  <c r="Z1977" i="1"/>
  <c r="AB1977" i="1"/>
  <c r="D1978" i="1"/>
  <c r="F1978" i="1"/>
  <c r="H1978" i="1"/>
  <c r="J1978" i="1"/>
  <c r="L1978" i="1"/>
  <c r="N1978" i="1"/>
  <c r="P1978" i="1"/>
  <c r="R1978" i="1"/>
  <c r="T1978" i="1"/>
  <c r="V1978" i="1"/>
  <c r="X1978" i="1"/>
  <c r="Z1978" i="1"/>
  <c r="AB1978" i="1"/>
  <c r="D1979" i="1"/>
  <c r="F1979" i="1"/>
  <c r="H1979" i="1"/>
  <c r="J1979" i="1"/>
  <c r="L1979" i="1"/>
  <c r="N1979" i="1"/>
  <c r="P1979" i="1"/>
  <c r="R1979" i="1"/>
  <c r="T1979" i="1"/>
  <c r="V1979" i="1"/>
  <c r="X1979" i="1"/>
  <c r="Z1979" i="1"/>
  <c r="AB1979" i="1"/>
  <c r="D1980" i="1"/>
  <c r="F1980" i="1"/>
  <c r="H1980" i="1"/>
  <c r="J1980" i="1"/>
  <c r="L1980" i="1"/>
  <c r="N1980" i="1"/>
  <c r="P1980" i="1"/>
  <c r="R1980" i="1"/>
  <c r="T1980" i="1"/>
  <c r="V1980" i="1"/>
  <c r="X1980" i="1"/>
  <c r="Z1980" i="1"/>
  <c r="AB1980" i="1"/>
  <c r="D1981" i="1"/>
  <c r="F1981" i="1"/>
  <c r="H1981" i="1"/>
  <c r="J1981" i="1"/>
  <c r="L1981" i="1"/>
  <c r="N1981" i="1"/>
  <c r="P1981" i="1"/>
  <c r="R1981" i="1"/>
  <c r="T1981" i="1"/>
  <c r="V1981" i="1"/>
  <c r="X1981" i="1"/>
  <c r="Z1981" i="1"/>
  <c r="AB1981" i="1"/>
  <c r="D1982" i="1"/>
  <c r="F1982" i="1"/>
  <c r="H1982" i="1"/>
  <c r="J1982" i="1"/>
  <c r="L1982" i="1"/>
  <c r="N1982" i="1"/>
  <c r="P1982" i="1"/>
  <c r="R1982" i="1"/>
  <c r="T1982" i="1"/>
  <c r="V1982" i="1"/>
  <c r="X1982" i="1"/>
  <c r="Z1982" i="1"/>
  <c r="AB1982" i="1"/>
  <c r="D1983" i="1"/>
  <c r="F1983" i="1"/>
  <c r="H1983" i="1"/>
  <c r="J1983" i="1"/>
  <c r="L1983" i="1"/>
  <c r="N1983" i="1"/>
  <c r="P1983" i="1"/>
  <c r="R1983" i="1"/>
  <c r="T1983" i="1"/>
  <c r="V1983" i="1"/>
  <c r="X1983" i="1"/>
  <c r="Z1983" i="1"/>
  <c r="AB1983" i="1"/>
  <c r="D1984" i="1"/>
  <c r="F1984" i="1"/>
  <c r="H1984" i="1"/>
  <c r="J1984" i="1"/>
  <c r="L1984" i="1"/>
  <c r="N1984" i="1"/>
  <c r="P1984" i="1"/>
  <c r="R1984" i="1"/>
  <c r="T1984" i="1"/>
  <c r="V1984" i="1"/>
  <c r="X1984" i="1"/>
  <c r="Z1984" i="1"/>
  <c r="AB1984" i="1"/>
  <c r="D1985" i="1"/>
  <c r="F1985" i="1"/>
  <c r="H1985" i="1"/>
  <c r="J1985" i="1"/>
  <c r="L1985" i="1"/>
  <c r="N1985" i="1"/>
  <c r="P1985" i="1"/>
  <c r="R1985" i="1"/>
  <c r="T1985" i="1"/>
  <c r="V1985" i="1"/>
  <c r="X1985" i="1"/>
  <c r="Z1985" i="1"/>
  <c r="AB1985" i="1"/>
  <c r="D1986" i="1"/>
  <c r="F1986" i="1"/>
  <c r="H1986" i="1"/>
  <c r="J1986" i="1"/>
  <c r="L1986" i="1"/>
  <c r="N1986" i="1"/>
  <c r="P1986" i="1"/>
  <c r="R1986" i="1"/>
  <c r="T1986" i="1"/>
  <c r="V1986" i="1"/>
  <c r="X1986" i="1"/>
  <c r="Z1986" i="1"/>
  <c r="AB1986" i="1"/>
  <c r="D1987" i="1"/>
  <c r="F1987" i="1"/>
  <c r="H1987" i="1"/>
  <c r="J1987" i="1"/>
  <c r="L1987" i="1"/>
  <c r="N1987" i="1"/>
  <c r="P1987" i="1"/>
  <c r="R1987" i="1"/>
  <c r="T1987" i="1"/>
  <c r="V1987" i="1"/>
  <c r="X1987" i="1"/>
  <c r="Z1987" i="1"/>
  <c r="AB1987" i="1"/>
  <c r="D1988" i="1"/>
  <c r="F1988" i="1"/>
  <c r="H1988" i="1"/>
  <c r="J1988" i="1"/>
  <c r="L1988" i="1"/>
  <c r="N1988" i="1"/>
  <c r="P1988" i="1"/>
  <c r="R1988" i="1"/>
  <c r="T1988" i="1"/>
  <c r="V1988" i="1"/>
  <c r="X1988" i="1"/>
  <c r="Z1988" i="1"/>
  <c r="AB1988" i="1"/>
  <c r="D1989" i="1"/>
  <c r="F1989" i="1"/>
  <c r="H1989" i="1"/>
  <c r="J1989" i="1"/>
  <c r="L1989" i="1"/>
  <c r="N1989" i="1"/>
  <c r="P1989" i="1"/>
  <c r="R1989" i="1"/>
  <c r="T1989" i="1"/>
  <c r="V1989" i="1"/>
  <c r="X1989" i="1"/>
  <c r="Z1989" i="1"/>
  <c r="AB1989" i="1"/>
  <c r="D1990" i="1"/>
  <c r="F1990" i="1"/>
  <c r="H1990" i="1"/>
  <c r="J1990" i="1"/>
  <c r="L1990" i="1"/>
  <c r="N1990" i="1"/>
  <c r="P1990" i="1"/>
  <c r="R1990" i="1"/>
  <c r="T1990" i="1"/>
  <c r="V1990" i="1"/>
  <c r="X1990" i="1"/>
  <c r="Z1990" i="1"/>
  <c r="AB1990" i="1"/>
  <c r="D1991" i="1"/>
  <c r="F1991" i="1"/>
  <c r="H1991" i="1"/>
  <c r="J1991" i="1"/>
  <c r="L1991" i="1"/>
  <c r="N1991" i="1"/>
  <c r="P1991" i="1"/>
  <c r="R1991" i="1"/>
  <c r="T1991" i="1"/>
  <c r="V1991" i="1"/>
  <c r="X1991" i="1"/>
  <c r="Z1991" i="1"/>
  <c r="AB1991" i="1"/>
  <c r="D1992" i="1"/>
  <c r="F1992" i="1"/>
  <c r="H1992" i="1"/>
  <c r="J1992" i="1"/>
  <c r="L1992" i="1"/>
  <c r="N1992" i="1"/>
  <c r="P1992" i="1"/>
  <c r="R1992" i="1"/>
  <c r="T1992" i="1"/>
  <c r="V1992" i="1"/>
  <c r="X1992" i="1"/>
  <c r="Z1992" i="1"/>
  <c r="AB1992" i="1"/>
  <c r="D1993" i="1"/>
  <c r="F1993" i="1"/>
  <c r="H1993" i="1"/>
  <c r="J1993" i="1"/>
  <c r="L1993" i="1"/>
  <c r="N1993" i="1"/>
  <c r="P1993" i="1"/>
  <c r="R1993" i="1"/>
  <c r="T1993" i="1"/>
  <c r="V1993" i="1"/>
  <c r="X1993" i="1"/>
  <c r="Z1993" i="1"/>
  <c r="AB1993" i="1"/>
  <c r="D1994" i="1"/>
  <c r="F1994" i="1"/>
  <c r="H1994" i="1"/>
  <c r="J1994" i="1"/>
  <c r="L1994" i="1"/>
  <c r="N1994" i="1"/>
  <c r="P1994" i="1"/>
  <c r="R1994" i="1"/>
  <c r="T1994" i="1"/>
  <c r="V1994" i="1"/>
  <c r="X1994" i="1"/>
  <c r="Z1994" i="1"/>
  <c r="AB1994" i="1"/>
  <c r="D1995" i="1"/>
  <c r="F1995" i="1"/>
  <c r="H1995" i="1"/>
  <c r="J1995" i="1"/>
  <c r="L1995" i="1"/>
  <c r="N1995" i="1"/>
  <c r="P1995" i="1"/>
  <c r="R1995" i="1"/>
  <c r="T1995" i="1"/>
  <c r="V1995" i="1"/>
  <c r="X1995" i="1"/>
  <c r="Z1995" i="1"/>
  <c r="AB1995" i="1"/>
  <c r="D1996" i="1"/>
  <c r="F1996" i="1"/>
  <c r="H1996" i="1"/>
  <c r="J1996" i="1"/>
  <c r="L1996" i="1"/>
  <c r="N1996" i="1"/>
  <c r="P1996" i="1"/>
  <c r="R1996" i="1"/>
  <c r="T1996" i="1"/>
  <c r="V1996" i="1"/>
  <c r="X1996" i="1"/>
  <c r="Z1996" i="1"/>
  <c r="AB1996" i="1"/>
  <c r="D1997" i="1"/>
  <c r="F1997" i="1"/>
  <c r="H1997" i="1"/>
  <c r="J1997" i="1"/>
  <c r="L1997" i="1"/>
  <c r="N1997" i="1"/>
  <c r="P1997" i="1"/>
  <c r="R1997" i="1"/>
  <c r="T1997" i="1"/>
  <c r="V1997" i="1"/>
  <c r="X1997" i="1"/>
  <c r="Z1997" i="1"/>
  <c r="AB1997" i="1"/>
  <c r="D1998" i="1"/>
  <c r="F1998" i="1"/>
  <c r="H1998" i="1"/>
  <c r="J1998" i="1"/>
  <c r="L1998" i="1"/>
  <c r="N1998" i="1"/>
  <c r="P1998" i="1"/>
  <c r="R1998" i="1"/>
  <c r="T1998" i="1"/>
  <c r="V1998" i="1"/>
  <c r="X1998" i="1"/>
  <c r="Z1998" i="1"/>
  <c r="AB1998" i="1"/>
  <c r="D1999" i="1"/>
  <c r="F1999" i="1"/>
  <c r="H1999" i="1"/>
  <c r="J1999" i="1"/>
  <c r="L1999" i="1"/>
  <c r="N1999" i="1"/>
  <c r="P1999" i="1"/>
  <c r="R1999" i="1"/>
  <c r="T1999" i="1"/>
  <c r="V1999" i="1"/>
  <c r="X1999" i="1"/>
  <c r="Z1999" i="1"/>
  <c r="AB1999" i="1"/>
  <c r="D2000" i="1"/>
  <c r="F2000" i="1"/>
  <c r="H2000" i="1"/>
  <c r="J2000" i="1"/>
  <c r="L2000" i="1"/>
  <c r="N2000" i="1"/>
  <c r="P2000" i="1"/>
  <c r="R2000" i="1"/>
  <c r="T2000" i="1"/>
  <c r="V2000" i="1"/>
  <c r="X2000" i="1"/>
  <c r="Z2000" i="1"/>
  <c r="AB2000" i="1"/>
  <c r="D2001" i="1"/>
  <c r="F2001" i="1"/>
  <c r="H2001" i="1"/>
  <c r="J2001" i="1"/>
  <c r="L2001" i="1"/>
  <c r="N2001" i="1"/>
  <c r="P2001" i="1"/>
  <c r="R2001" i="1"/>
  <c r="T2001" i="1"/>
  <c r="V2001" i="1"/>
  <c r="X2001" i="1"/>
  <c r="Z2001" i="1"/>
  <c r="AB2001" i="1"/>
  <c r="D2002" i="1"/>
  <c r="F2002" i="1"/>
  <c r="H2002" i="1"/>
  <c r="J2002" i="1"/>
  <c r="L2002" i="1"/>
  <c r="N2002" i="1"/>
  <c r="P2002" i="1"/>
  <c r="R2002" i="1"/>
  <c r="T2002" i="1"/>
  <c r="V2002" i="1"/>
  <c r="X2002" i="1"/>
  <c r="Z2002" i="1"/>
  <c r="AB2002" i="1"/>
  <c r="D2003" i="1"/>
  <c r="F2003" i="1"/>
  <c r="H2003" i="1"/>
  <c r="J2003" i="1"/>
  <c r="L2003" i="1"/>
  <c r="N2003" i="1"/>
  <c r="P2003" i="1"/>
  <c r="R2003" i="1"/>
  <c r="T2003" i="1"/>
  <c r="V2003" i="1"/>
  <c r="X2003" i="1"/>
  <c r="Z2003" i="1"/>
  <c r="AB2003" i="1"/>
  <c r="D2004" i="1"/>
  <c r="F2004" i="1"/>
  <c r="H2004" i="1"/>
  <c r="J2004" i="1"/>
  <c r="L2004" i="1"/>
  <c r="N2004" i="1"/>
  <c r="P2004" i="1"/>
  <c r="R2004" i="1"/>
  <c r="T2004" i="1"/>
  <c r="V2004" i="1"/>
  <c r="X2004" i="1"/>
  <c r="Z2004" i="1"/>
  <c r="AB2004" i="1"/>
  <c r="D2005" i="1"/>
  <c r="F2005" i="1"/>
  <c r="H2005" i="1"/>
  <c r="J2005" i="1"/>
  <c r="L2005" i="1"/>
  <c r="N2005" i="1"/>
  <c r="P2005" i="1"/>
  <c r="R2005" i="1"/>
  <c r="T2005" i="1"/>
  <c r="V2005" i="1"/>
  <c r="X2005" i="1"/>
  <c r="Z2005" i="1"/>
  <c r="AB2005" i="1"/>
  <c r="D2006" i="1"/>
  <c r="F2006" i="1"/>
  <c r="H2006" i="1"/>
  <c r="J2006" i="1"/>
  <c r="L2006" i="1"/>
  <c r="N2006" i="1"/>
  <c r="P2006" i="1"/>
  <c r="R2006" i="1"/>
  <c r="T2006" i="1"/>
  <c r="V2006" i="1"/>
  <c r="X2006" i="1"/>
  <c r="Z2006" i="1"/>
  <c r="AB2006" i="1"/>
  <c r="D2007" i="1"/>
  <c r="F2007" i="1"/>
  <c r="H2007" i="1"/>
  <c r="J2007" i="1"/>
  <c r="L2007" i="1"/>
  <c r="N2007" i="1"/>
  <c r="P2007" i="1"/>
  <c r="R2007" i="1"/>
  <c r="T2007" i="1"/>
  <c r="V2007" i="1"/>
  <c r="X2007" i="1"/>
  <c r="Z2007" i="1"/>
  <c r="AB2007" i="1"/>
  <c r="D2008" i="1"/>
  <c r="F2008" i="1"/>
  <c r="H2008" i="1"/>
  <c r="J2008" i="1"/>
  <c r="L2008" i="1"/>
  <c r="N2008" i="1"/>
  <c r="P2008" i="1"/>
  <c r="R2008" i="1"/>
  <c r="T2008" i="1"/>
  <c r="V2008" i="1"/>
  <c r="X2008" i="1"/>
  <c r="Z2008" i="1"/>
  <c r="AB2008" i="1"/>
  <c r="D2009" i="1"/>
  <c r="F2009" i="1"/>
  <c r="H2009" i="1"/>
  <c r="J2009" i="1"/>
  <c r="L2009" i="1"/>
  <c r="N2009" i="1"/>
  <c r="P2009" i="1"/>
  <c r="R2009" i="1"/>
  <c r="T2009" i="1"/>
  <c r="V2009" i="1"/>
  <c r="X2009" i="1"/>
  <c r="Z2009" i="1"/>
  <c r="AB2009" i="1"/>
  <c r="D2010" i="1"/>
  <c r="F2010" i="1"/>
  <c r="H2010" i="1"/>
  <c r="J2010" i="1"/>
  <c r="L2010" i="1"/>
  <c r="N2010" i="1"/>
  <c r="P2010" i="1"/>
  <c r="R2010" i="1"/>
  <c r="T2010" i="1"/>
  <c r="V2010" i="1"/>
  <c r="X2010" i="1"/>
  <c r="Z2010" i="1"/>
  <c r="AB2010" i="1"/>
  <c r="D2011" i="1"/>
  <c r="F2011" i="1"/>
  <c r="H2011" i="1"/>
  <c r="J2011" i="1"/>
  <c r="L2011" i="1"/>
  <c r="N2011" i="1"/>
  <c r="P2011" i="1"/>
  <c r="R2011" i="1"/>
  <c r="T2011" i="1"/>
  <c r="V2011" i="1"/>
  <c r="X2011" i="1"/>
  <c r="Z2011" i="1"/>
  <c r="AB2011" i="1"/>
  <c r="D2012" i="1"/>
  <c r="F2012" i="1"/>
  <c r="H2012" i="1"/>
  <c r="J2012" i="1"/>
  <c r="L2012" i="1"/>
  <c r="N2012" i="1"/>
  <c r="P2012" i="1"/>
  <c r="R2012" i="1"/>
  <c r="T2012" i="1"/>
  <c r="V2012" i="1"/>
  <c r="X2012" i="1"/>
  <c r="Z2012" i="1"/>
  <c r="AB2012" i="1"/>
  <c r="D2013" i="1"/>
  <c r="F2013" i="1"/>
  <c r="H2013" i="1"/>
  <c r="J2013" i="1"/>
  <c r="L2013" i="1"/>
  <c r="N2013" i="1"/>
  <c r="P2013" i="1"/>
  <c r="R2013" i="1"/>
  <c r="T2013" i="1"/>
  <c r="V2013" i="1"/>
  <c r="X2013" i="1"/>
  <c r="Z2013" i="1"/>
  <c r="AB2013" i="1"/>
  <c r="D2014" i="1"/>
  <c r="F2014" i="1"/>
  <c r="H2014" i="1"/>
  <c r="J2014" i="1"/>
  <c r="L2014" i="1"/>
  <c r="N2014" i="1"/>
  <c r="P2014" i="1"/>
  <c r="R2014" i="1"/>
  <c r="T2014" i="1"/>
  <c r="V2014" i="1"/>
  <c r="X2014" i="1"/>
  <c r="Z2014" i="1"/>
  <c r="AB2014" i="1"/>
  <c r="D2015" i="1"/>
  <c r="F2015" i="1"/>
  <c r="H2015" i="1"/>
  <c r="J2015" i="1"/>
  <c r="L2015" i="1"/>
  <c r="N2015" i="1"/>
  <c r="P2015" i="1"/>
  <c r="R2015" i="1"/>
  <c r="T2015" i="1"/>
  <c r="V2015" i="1"/>
  <c r="X2015" i="1"/>
  <c r="Z2015" i="1"/>
  <c r="AB2015" i="1"/>
  <c r="D2016" i="1"/>
  <c r="F2016" i="1"/>
  <c r="H2016" i="1"/>
  <c r="J2016" i="1"/>
  <c r="L2016" i="1"/>
  <c r="N2016" i="1"/>
  <c r="P2016" i="1"/>
  <c r="R2016" i="1"/>
  <c r="T2016" i="1"/>
  <c r="V2016" i="1"/>
  <c r="X2016" i="1"/>
  <c r="Z2016" i="1"/>
  <c r="AB2016" i="1"/>
  <c r="D2017" i="1"/>
  <c r="F2017" i="1"/>
  <c r="H2017" i="1"/>
  <c r="J2017" i="1"/>
  <c r="L2017" i="1"/>
  <c r="N2017" i="1"/>
  <c r="P2017" i="1"/>
  <c r="R2017" i="1"/>
  <c r="T2017" i="1"/>
  <c r="V2017" i="1"/>
  <c r="X2017" i="1"/>
  <c r="Z2017" i="1"/>
  <c r="AB2017" i="1"/>
  <c r="D2018" i="1"/>
  <c r="F2018" i="1"/>
  <c r="H2018" i="1"/>
  <c r="J2018" i="1"/>
  <c r="L2018" i="1"/>
  <c r="N2018" i="1"/>
  <c r="P2018" i="1"/>
  <c r="R2018" i="1"/>
  <c r="T2018" i="1"/>
  <c r="V2018" i="1"/>
  <c r="X2018" i="1"/>
  <c r="Z2018" i="1"/>
  <c r="AB2018" i="1"/>
  <c r="D2019" i="1"/>
  <c r="F2019" i="1"/>
  <c r="H2019" i="1"/>
  <c r="J2019" i="1"/>
  <c r="L2019" i="1"/>
  <c r="N2019" i="1"/>
  <c r="P2019" i="1"/>
  <c r="R2019" i="1"/>
  <c r="T2019" i="1"/>
  <c r="V2019" i="1"/>
  <c r="X2019" i="1"/>
  <c r="Z2019" i="1"/>
  <c r="AB2019" i="1"/>
  <c r="D2020" i="1"/>
  <c r="F2020" i="1"/>
  <c r="H2020" i="1"/>
  <c r="J2020" i="1"/>
  <c r="L2020" i="1"/>
  <c r="N2020" i="1"/>
  <c r="P2020" i="1"/>
  <c r="R2020" i="1"/>
  <c r="T2020" i="1"/>
  <c r="V2020" i="1"/>
  <c r="X2020" i="1"/>
  <c r="Z2020" i="1"/>
  <c r="AB2020" i="1"/>
  <c r="D2021" i="1"/>
  <c r="F2021" i="1"/>
  <c r="H2021" i="1"/>
  <c r="J2021" i="1"/>
  <c r="L2021" i="1"/>
  <c r="N2021" i="1"/>
  <c r="P2021" i="1"/>
  <c r="R2021" i="1"/>
  <c r="T2021" i="1"/>
  <c r="V2021" i="1"/>
  <c r="X2021" i="1"/>
  <c r="Z2021" i="1"/>
  <c r="AB2021" i="1"/>
  <c r="D2022" i="1"/>
  <c r="F2022" i="1"/>
  <c r="H2022" i="1"/>
  <c r="J2022" i="1"/>
  <c r="L2022" i="1"/>
  <c r="N2022" i="1"/>
  <c r="P2022" i="1"/>
  <c r="R2022" i="1"/>
  <c r="T2022" i="1"/>
  <c r="V2022" i="1"/>
  <c r="X2022" i="1"/>
  <c r="Z2022" i="1"/>
  <c r="AB2022" i="1"/>
  <c r="D2023" i="1"/>
  <c r="F2023" i="1"/>
  <c r="H2023" i="1"/>
  <c r="J2023" i="1"/>
  <c r="L2023" i="1"/>
  <c r="N2023" i="1"/>
  <c r="P2023" i="1"/>
  <c r="R2023" i="1"/>
  <c r="T2023" i="1"/>
  <c r="V2023" i="1"/>
  <c r="X2023" i="1"/>
  <c r="Z2023" i="1"/>
  <c r="AB2023" i="1"/>
  <c r="D2024" i="1"/>
  <c r="F2024" i="1"/>
  <c r="H2024" i="1"/>
  <c r="J2024" i="1"/>
  <c r="L2024" i="1"/>
  <c r="N2024" i="1"/>
  <c r="P2024" i="1"/>
  <c r="R2024" i="1"/>
  <c r="T2024" i="1"/>
  <c r="V2024" i="1"/>
  <c r="X2024" i="1"/>
  <c r="Z2024" i="1"/>
  <c r="AB2024" i="1"/>
  <c r="D2025" i="1"/>
  <c r="F2025" i="1"/>
  <c r="H2025" i="1"/>
  <c r="J2025" i="1"/>
  <c r="L2025" i="1"/>
  <c r="N2025" i="1"/>
  <c r="P2025" i="1"/>
  <c r="R2025" i="1"/>
  <c r="T2025" i="1"/>
  <c r="V2025" i="1"/>
  <c r="X2025" i="1"/>
  <c r="Z2025" i="1"/>
  <c r="AB2025" i="1"/>
  <c r="D2026" i="1"/>
  <c r="F2026" i="1"/>
  <c r="H2026" i="1"/>
  <c r="J2026" i="1"/>
  <c r="L2026" i="1"/>
  <c r="N2026" i="1"/>
  <c r="P2026" i="1"/>
  <c r="R2026" i="1"/>
  <c r="T2026" i="1"/>
  <c r="V2026" i="1"/>
  <c r="X2026" i="1"/>
  <c r="Z2026" i="1"/>
  <c r="AB2026" i="1"/>
  <c r="D2027" i="1"/>
  <c r="F2027" i="1"/>
  <c r="H2027" i="1"/>
  <c r="J2027" i="1"/>
  <c r="L2027" i="1"/>
  <c r="N2027" i="1"/>
  <c r="P2027" i="1"/>
  <c r="R2027" i="1"/>
  <c r="T2027" i="1"/>
  <c r="V2027" i="1"/>
  <c r="X2027" i="1"/>
  <c r="Z2027" i="1"/>
  <c r="AB2027" i="1"/>
  <c r="D2028" i="1"/>
  <c r="F2028" i="1"/>
  <c r="H2028" i="1"/>
  <c r="J2028" i="1"/>
  <c r="L2028" i="1"/>
  <c r="N2028" i="1"/>
  <c r="P2028" i="1"/>
  <c r="R2028" i="1"/>
  <c r="T2028" i="1"/>
  <c r="V2028" i="1"/>
  <c r="X2028" i="1"/>
  <c r="Z2028" i="1"/>
  <c r="AB2028" i="1"/>
  <c r="D2029" i="1"/>
  <c r="F2029" i="1"/>
  <c r="H2029" i="1"/>
  <c r="J2029" i="1"/>
  <c r="L2029" i="1"/>
  <c r="N2029" i="1"/>
  <c r="P2029" i="1"/>
  <c r="R2029" i="1"/>
  <c r="T2029" i="1"/>
  <c r="V2029" i="1"/>
  <c r="X2029" i="1"/>
  <c r="Z2029" i="1"/>
  <c r="AB2029" i="1"/>
  <c r="D2030" i="1"/>
  <c r="F2030" i="1"/>
  <c r="H2030" i="1"/>
  <c r="J2030" i="1"/>
  <c r="L2030" i="1"/>
  <c r="N2030" i="1"/>
  <c r="P2030" i="1"/>
  <c r="R2030" i="1"/>
  <c r="T2030" i="1"/>
  <c r="V2030" i="1"/>
  <c r="X2030" i="1"/>
  <c r="Z2030" i="1"/>
  <c r="AB2030" i="1"/>
  <c r="D2031" i="1"/>
  <c r="F2031" i="1"/>
  <c r="H2031" i="1"/>
  <c r="J2031" i="1"/>
  <c r="L2031" i="1"/>
  <c r="N2031" i="1"/>
  <c r="P2031" i="1"/>
  <c r="R2031" i="1"/>
  <c r="T2031" i="1"/>
  <c r="V2031" i="1"/>
  <c r="X2031" i="1"/>
  <c r="Z2031" i="1"/>
  <c r="AB2031" i="1"/>
  <c r="D2032" i="1"/>
  <c r="F2032" i="1"/>
  <c r="H2032" i="1"/>
  <c r="J2032" i="1"/>
  <c r="L2032" i="1"/>
  <c r="N2032" i="1"/>
  <c r="P2032" i="1"/>
  <c r="R2032" i="1"/>
  <c r="T2032" i="1"/>
  <c r="V2032" i="1"/>
  <c r="X2032" i="1"/>
  <c r="Z2032" i="1"/>
  <c r="AB2032" i="1"/>
  <c r="D2033" i="1"/>
  <c r="F2033" i="1"/>
  <c r="H2033" i="1"/>
  <c r="J2033" i="1"/>
  <c r="L2033" i="1"/>
  <c r="N2033" i="1"/>
  <c r="P2033" i="1"/>
  <c r="R2033" i="1"/>
  <c r="T2033" i="1"/>
  <c r="V2033" i="1"/>
  <c r="X2033" i="1"/>
  <c r="Z2033" i="1"/>
  <c r="AB2033" i="1"/>
  <c r="D2034" i="1"/>
  <c r="F2034" i="1"/>
  <c r="H2034" i="1"/>
  <c r="J2034" i="1"/>
  <c r="L2034" i="1"/>
  <c r="N2034" i="1"/>
  <c r="P2034" i="1"/>
  <c r="R2034" i="1"/>
  <c r="T2034" i="1"/>
  <c r="V2034" i="1"/>
  <c r="X2034" i="1"/>
  <c r="Z2034" i="1"/>
  <c r="AB2034" i="1"/>
  <c r="D2035" i="1"/>
  <c r="F2035" i="1"/>
  <c r="H2035" i="1"/>
  <c r="J2035" i="1"/>
  <c r="L2035" i="1"/>
  <c r="N2035" i="1"/>
  <c r="P2035" i="1"/>
  <c r="R2035" i="1"/>
  <c r="T2035" i="1"/>
  <c r="V2035" i="1"/>
  <c r="X2035" i="1"/>
  <c r="Z2035" i="1"/>
  <c r="AB2035" i="1"/>
  <c r="D2036" i="1"/>
  <c r="F2036" i="1"/>
  <c r="H2036" i="1"/>
  <c r="J2036" i="1"/>
  <c r="L2036" i="1"/>
  <c r="N2036" i="1"/>
  <c r="P2036" i="1"/>
  <c r="R2036" i="1"/>
  <c r="T2036" i="1"/>
  <c r="V2036" i="1"/>
  <c r="X2036" i="1"/>
  <c r="Z2036" i="1"/>
  <c r="AB2036" i="1"/>
  <c r="D2037" i="1"/>
  <c r="F2037" i="1"/>
  <c r="H2037" i="1"/>
  <c r="J2037" i="1"/>
  <c r="L2037" i="1"/>
  <c r="N2037" i="1"/>
  <c r="P2037" i="1"/>
  <c r="R2037" i="1"/>
  <c r="T2037" i="1"/>
  <c r="V2037" i="1"/>
  <c r="X2037" i="1"/>
  <c r="Z2037" i="1"/>
  <c r="AB2037" i="1"/>
  <c r="D2038" i="1"/>
  <c r="F2038" i="1"/>
  <c r="H2038" i="1"/>
  <c r="J2038" i="1"/>
  <c r="L2038" i="1"/>
  <c r="N2038" i="1"/>
  <c r="P2038" i="1"/>
  <c r="R2038" i="1"/>
  <c r="T2038" i="1"/>
  <c r="V2038" i="1"/>
  <c r="X2038" i="1"/>
  <c r="Z2038" i="1"/>
  <c r="AB2038" i="1"/>
  <c r="D2039" i="1"/>
  <c r="F2039" i="1"/>
  <c r="H2039" i="1"/>
  <c r="J2039" i="1"/>
  <c r="L2039" i="1"/>
  <c r="N2039" i="1"/>
  <c r="P2039" i="1"/>
  <c r="R2039" i="1"/>
  <c r="T2039" i="1"/>
  <c r="V2039" i="1"/>
  <c r="X2039" i="1"/>
  <c r="Z2039" i="1"/>
  <c r="AB2039" i="1"/>
  <c r="D2040" i="1"/>
  <c r="F2040" i="1"/>
  <c r="H2040" i="1"/>
  <c r="J2040" i="1"/>
  <c r="L2040" i="1"/>
  <c r="N2040" i="1"/>
  <c r="P2040" i="1"/>
  <c r="R2040" i="1"/>
  <c r="T2040" i="1"/>
  <c r="V2040" i="1"/>
  <c r="X2040" i="1"/>
  <c r="Z2040" i="1"/>
  <c r="AB2040" i="1"/>
  <c r="D2041" i="1"/>
  <c r="F2041" i="1"/>
  <c r="H2041" i="1"/>
  <c r="J2041" i="1"/>
  <c r="L2041" i="1"/>
  <c r="N2041" i="1"/>
  <c r="P2041" i="1"/>
  <c r="R2041" i="1"/>
  <c r="T2041" i="1"/>
  <c r="V2041" i="1"/>
  <c r="X2041" i="1"/>
  <c r="Z2041" i="1"/>
  <c r="AB2041" i="1"/>
  <c r="D2042" i="1"/>
  <c r="F2042" i="1"/>
  <c r="H2042" i="1"/>
  <c r="J2042" i="1"/>
  <c r="L2042" i="1"/>
  <c r="N2042" i="1"/>
  <c r="P2042" i="1"/>
  <c r="R2042" i="1"/>
  <c r="T2042" i="1"/>
  <c r="V2042" i="1"/>
  <c r="X2042" i="1"/>
  <c r="Z2042" i="1"/>
  <c r="AB2042" i="1"/>
  <c r="D2043" i="1"/>
  <c r="F2043" i="1"/>
  <c r="H2043" i="1"/>
  <c r="J2043" i="1"/>
  <c r="L2043" i="1"/>
  <c r="N2043" i="1"/>
  <c r="P2043" i="1"/>
  <c r="R2043" i="1"/>
  <c r="T2043" i="1"/>
  <c r="V2043" i="1"/>
  <c r="X2043" i="1"/>
  <c r="Z2043" i="1"/>
  <c r="AB2043" i="1"/>
  <c r="D2044" i="1"/>
  <c r="F2044" i="1"/>
  <c r="H2044" i="1"/>
  <c r="J2044" i="1"/>
  <c r="L2044" i="1"/>
  <c r="N2044" i="1"/>
  <c r="P2044" i="1"/>
  <c r="R2044" i="1"/>
  <c r="T2044" i="1"/>
  <c r="V2044" i="1"/>
  <c r="X2044" i="1"/>
  <c r="Z2044" i="1"/>
  <c r="AB2044" i="1"/>
  <c r="D2045" i="1"/>
  <c r="F2045" i="1"/>
  <c r="H2045" i="1"/>
  <c r="J2045" i="1"/>
  <c r="L2045" i="1"/>
  <c r="N2045" i="1"/>
  <c r="P2045" i="1"/>
  <c r="R2045" i="1"/>
  <c r="T2045" i="1"/>
  <c r="V2045" i="1"/>
  <c r="X2045" i="1"/>
  <c r="Z2045" i="1"/>
  <c r="AB2045" i="1"/>
  <c r="D2046" i="1"/>
  <c r="F2046" i="1"/>
  <c r="H2046" i="1"/>
  <c r="J2046" i="1"/>
  <c r="L2046" i="1"/>
  <c r="N2046" i="1"/>
  <c r="P2046" i="1"/>
  <c r="R2046" i="1"/>
  <c r="T2046" i="1"/>
  <c r="V2046" i="1"/>
  <c r="X2046" i="1"/>
  <c r="Z2046" i="1"/>
  <c r="AB2046" i="1"/>
  <c r="D2047" i="1"/>
  <c r="F2047" i="1"/>
  <c r="H2047" i="1"/>
  <c r="J2047" i="1"/>
  <c r="L2047" i="1"/>
  <c r="N2047" i="1"/>
  <c r="P2047" i="1"/>
  <c r="R2047" i="1"/>
  <c r="T2047" i="1"/>
  <c r="V2047" i="1"/>
  <c r="X2047" i="1"/>
  <c r="Z2047" i="1"/>
  <c r="AB2047" i="1"/>
  <c r="D2048" i="1"/>
  <c r="F2048" i="1"/>
  <c r="H2048" i="1"/>
  <c r="J2048" i="1"/>
  <c r="L2048" i="1"/>
  <c r="N2048" i="1"/>
  <c r="P2048" i="1"/>
  <c r="R2048" i="1"/>
  <c r="T2048" i="1"/>
  <c r="V2048" i="1"/>
  <c r="X2048" i="1"/>
  <c r="Z2048" i="1"/>
  <c r="AB2048" i="1"/>
  <c r="D2049" i="1"/>
  <c r="F2049" i="1"/>
  <c r="H2049" i="1"/>
  <c r="J2049" i="1"/>
  <c r="L2049" i="1"/>
  <c r="N2049" i="1"/>
  <c r="P2049" i="1"/>
  <c r="R2049" i="1"/>
  <c r="T2049" i="1"/>
  <c r="V2049" i="1"/>
  <c r="X2049" i="1"/>
  <c r="Z2049" i="1"/>
  <c r="AB2049" i="1"/>
  <c r="D2050" i="1"/>
  <c r="F2050" i="1"/>
  <c r="H2050" i="1"/>
  <c r="J2050" i="1"/>
  <c r="L2050" i="1"/>
  <c r="N2050" i="1"/>
  <c r="P2050" i="1"/>
  <c r="R2050" i="1"/>
  <c r="T2050" i="1"/>
  <c r="V2050" i="1"/>
  <c r="X2050" i="1"/>
  <c r="Z2050" i="1"/>
  <c r="AB2050" i="1"/>
  <c r="D2051" i="1"/>
  <c r="F2051" i="1"/>
  <c r="H2051" i="1"/>
  <c r="J2051" i="1"/>
  <c r="L2051" i="1"/>
  <c r="N2051" i="1"/>
  <c r="P2051" i="1"/>
  <c r="R2051" i="1"/>
  <c r="T2051" i="1"/>
  <c r="V2051" i="1"/>
  <c r="X2051" i="1"/>
  <c r="Z2051" i="1"/>
  <c r="AB2051" i="1"/>
  <c r="D2052" i="1"/>
  <c r="F2052" i="1"/>
  <c r="H2052" i="1"/>
  <c r="J2052" i="1"/>
  <c r="L2052" i="1"/>
  <c r="N2052" i="1"/>
  <c r="P2052" i="1"/>
  <c r="R2052" i="1"/>
  <c r="T2052" i="1"/>
  <c r="V2052" i="1"/>
  <c r="X2052" i="1"/>
  <c r="Z2052" i="1"/>
  <c r="AB2052" i="1"/>
  <c r="D2053" i="1"/>
  <c r="F2053" i="1"/>
  <c r="H2053" i="1"/>
  <c r="J2053" i="1"/>
  <c r="L2053" i="1"/>
  <c r="N2053" i="1"/>
  <c r="P2053" i="1"/>
  <c r="R2053" i="1"/>
  <c r="T2053" i="1"/>
  <c r="V2053" i="1"/>
  <c r="X2053" i="1"/>
  <c r="Z2053" i="1"/>
  <c r="AB2053" i="1"/>
  <c r="D2054" i="1"/>
  <c r="F2054" i="1"/>
  <c r="H2054" i="1"/>
  <c r="J2054" i="1"/>
  <c r="L2054" i="1"/>
  <c r="N2054" i="1"/>
  <c r="P2054" i="1"/>
  <c r="R2054" i="1"/>
  <c r="T2054" i="1"/>
  <c r="V2054" i="1"/>
  <c r="X2054" i="1"/>
  <c r="Z2054" i="1"/>
  <c r="AB2054" i="1"/>
  <c r="D2055" i="1"/>
  <c r="F2055" i="1"/>
  <c r="H2055" i="1"/>
  <c r="J2055" i="1"/>
  <c r="L2055" i="1"/>
  <c r="N2055" i="1"/>
  <c r="P2055" i="1"/>
  <c r="R2055" i="1"/>
  <c r="T2055" i="1"/>
  <c r="V2055" i="1"/>
  <c r="X2055" i="1"/>
  <c r="Z2055" i="1"/>
  <c r="AB2055" i="1"/>
  <c r="D2056" i="1"/>
  <c r="F2056" i="1"/>
  <c r="H2056" i="1"/>
  <c r="J2056" i="1"/>
  <c r="L2056" i="1"/>
  <c r="N2056" i="1"/>
  <c r="P2056" i="1"/>
  <c r="R2056" i="1"/>
  <c r="T2056" i="1"/>
  <c r="V2056" i="1"/>
  <c r="X2056" i="1"/>
  <c r="Z2056" i="1"/>
  <c r="AB2056" i="1"/>
  <c r="D2057" i="1"/>
  <c r="F2057" i="1"/>
  <c r="H2057" i="1"/>
  <c r="J2057" i="1"/>
  <c r="L2057" i="1"/>
  <c r="N2057" i="1"/>
  <c r="P2057" i="1"/>
  <c r="R2057" i="1"/>
  <c r="T2057" i="1"/>
  <c r="V2057" i="1"/>
  <c r="X2057" i="1"/>
  <c r="Z2057" i="1"/>
  <c r="AB2057" i="1"/>
  <c r="D2058" i="1"/>
  <c r="F2058" i="1"/>
  <c r="H2058" i="1"/>
  <c r="J2058" i="1"/>
  <c r="L2058" i="1"/>
  <c r="N2058" i="1"/>
  <c r="P2058" i="1"/>
  <c r="R2058" i="1"/>
  <c r="T2058" i="1"/>
  <c r="V2058" i="1"/>
  <c r="X2058" i="1"/>
  <c r="Z2058" i="1"/>
  <c r="AB2058" i="1"/>
  <c r="D2059" i="1"/>
  <c r="F2059" i="1"/>
  <c r="H2059" i="1"/>
  <c r="J2059" i="1"/>
  <c r="L2059" i="1"/>
  <c r="N2059" i="1"/>
  <c r="P2059" i="1"/>
  <c r="R2059" i="1"/>
  <c r="T2059" i="1"/>
  <c r="V2059" i="1"/>
  <c r="X2059" i="1"/>
  <c r="Z2059" i="1"/>
  <c r="AB2059" i="1"/>
  <c r="D2060" i="1"/>
  <c r="F2060" i="1"/>
  <c r="H2060" i="1"/>
  <c r="J2060" i="1"/>
  <c r="L2060" i="1"/>
  <c r="N2060" i="1"/>
  <c r="P2060" i="1"/>
  <c r="R2060" i="1"/>
  <c r="T2060" i="1"/>
  <c r="V2060" i="1"/>
  <c r="X2060" i="1"/>
  <c r="Z2060" i="1"/>
  <c r="AB2060" i="1"/>
  <c r="D2061" i="1"/>
  <c r="F2061" i="1"/>
  <c r="H2061" i="1"/>
  <c r="J2061" i="1"/>
  <c r="L2061" i="1"/>
  <c r="N2061" i="1"/>
  <c r="P2061" i="1"/>
  <c r="R2061" i="1"/>
  <c r="T2061" i="1"/>
  <c r="V2061" i="1"/>
  <c r="X2061" i="1"/>
  <c r="Z2061" i="1"/>
  <c r="AB2061" i="1"/>
  <c r="D2062" i="1"/>
  <c r="F2062" i="1"/>
  <c r="H2062" i="1"/>
  <c r="J2062" i="1"/>
  <c r="L2062" i="1"/>
  <c r="N2062" i="1"/>
  <c r="P2062" i="1"/>
  <c r="R2062" i="1"/>
  <c r="T2062" i="1"/>
  <c r="V2062" i="1"/>
  <c r="X2062" i="1"/>
  <c r="Z2062" i="1"/>
  <c r="AB2062" i="1"/>
  <c r="D2063" i="1"/>
  <c r="F2063" i="1"/>
  <c r="H2063" i="1"/>
  <c r="J2063" i="1"/>
  <c r="L2063" i="1"/>
  <c r="N2063" i="1"/>
  <c r="P2063" i="1"/>
  <c r="R2063" i="1"/>
  <c r="T2063" i="1"/>
  <c r="V2063" i="1"/>
  <c r="X2063" i="1"/>
  <c r="Z2063" i="1"/>
  <c r="AB2063" i="1"/>
  <c r="D2064" i="1"/>
  <c r="F2064" i="1"/>
  <c r="H2064" i="1"/>
  <c r="J2064" i="1"/>
  <c r="L2064" i="1"/>
  <c r="N2064" i="1"/>
  <c r="P2064" i="1"/>
  <c r="R2064" i="1"/>
  <c r="T2064" i="1"/>
  <c r="V2064" i="1"/>
  <c r="X2064" i="1"/>
  <c r="Z2064" i="1"/>
  <c r="AB2064" i="1"/>
  <c r="D2065" i="1"/>
  <c r="F2065" i="1"/>
  <c r="H2065" i="1"/>
  <c r="J2065" i="1"/>
  <c r="L2065" i="1"/>
  <c r="N2065" i="1"/>
  <c r="P2065" i="1"/>
  <c r="R2065" i="1"/>
  <c r="T2065" i="1"/>
  <c r="V2065" i="1"/>
  <c r="X2065" i="1"/>
  <c r="Z2065" i="1"/>
  <c r="AB2065" i="1"/>
  <c r="D2066" i="1"/>
  <c r="F2066" i="1"/>
  <c r="H2066" i="1"/>
  <c r="J2066" i="1"/>
  <c r="L2066" i="1"/>
  <c r="N2066" i="1"/>
  <c r="P2066" i="1"/>
  <c r="R2066" i="1"/>
  <c r="T2066" i="1"/>
  <c r="V2066" i="1"/>
  <c r="X2066" i="1"/>
  <c r="Z2066" i="1"/>
  <c r="AB2066" i="1"/>
  <c r="D2067" i="1"/>
  <c r="F2067" i="1"/>
  <c r="H2067" i="1"/>
  <c r="J2067" i="1"/>
  <c r="L2067" i="1"/>
  <c r="N2067" i="1"/>
  <c r="P2067" i="1"/>
  <c r="R2067" i="1"/>
  <c r="T2067" i="1"/>
  <c r="V2067" i="1"/>
  <c r="X2067" i="1"/>
  <c r="Z2067" i="1"/>
  <c r="AB2067" i="1"/>
  <c r="D2068" i="1"/>
  <c r="F2068" i="1"/>
  <c r="H2068" i="1"/>
  <c r="J2068" i="1"/>
  <c r="L2068" i="1"/>
  <c r="N2068" i="1"/>
  <c r="P2068" i="1"/>
  <c r="R2068" i="1"/>
  <c r="T2068" i="1"/>
  <c r="V2068" i="1"/>
  <c r="X2068" i="1"/>
  <c r="Z2068" i="1"/>
  <c r="AB2068" i="1"/>
  <c r="D2069" i="1"/>
  <c r="F2069" i="1"/>
  <c r="H2069" i="1"/>
  <c r="J2069" i="1"/>
  <c r="L2069" i="1"/>
  <c r="N2069" i="1"/>
  <c r="P2069" i="1"/>
  <c r="R2069" i="1"/>
  <c r="T2069" i="1"/>
  <c r="V2069" i="1"/>
  <c r="X2069" i="1"/>
  <c r="Z2069" i="1"/>
  <c r="AB2069" i="1"/>
  <c r="D2070" i="1"/>
  <c r="F2070" i="1"/>
  <c r="H2070" i="1"/>
  <c r="J2070" i="1"/>
  <c r="L2070" i="1"/>
  <c r="N2070" i="1"/>
  <c r="P2070" i="1"/>
  <c r="R2070" i="1"/>
  <c r="T2070" i="1"/>
  <c r="V2070" i="1"/>
  <c r="X2070" i="1"/>
  <c r="Z2070" i="1"/>
  <c r="AB2070" i="1"/>
  <c r="D2071" i="1"/>
  <c r="F2071" i="1"/>
  <c r="H2071" i="1"/>
  <c r="J2071" i="1"/>
  <c r="L2071" i="1"/>
  <c r="N2071" i="1"/>
  <c r="P2071" i="1"/>
  <c r="R2071" i="1"/>
  <c r="T2071" i="1"/>
  <c r="V2071" i="1"/>
  <c r="X2071" i="1"/>
  <c r="Z2071" i="1"/>
  <c r="AB2071" i="1"/>
  <c r="D2072" i="1"/>
  <c r="F2072" i="1"/>
  <c r="H2072" i="1"/>
  <c r="J2072" i="1"/>
  <c r="L2072" i="1"/>
  <c r="N2072" i="1"/>
  <c r="P2072" i="1"/>
  <c r="R2072" i="1"/>
  <c r="T2072" i="1"/>
  <c r="V2072" i="1"/>
  <c r="X2072" i="1"/>
  <c r="Z2072" i="1"/>
  <c r="AB2072" i="1"/>
  <c r="D2073" i="1"/>
  <c r="F2073" i="1"/>
  <c r="H2073" i="1"/>
  <c r="J2073" i="1"/>
  <c r="L2073" i="1"/>
  <c r="N2073" i="1"/>
  <c r="P2073" i="1"/>
  <c r="R2073" i="1"/>
  <c r="T2073" i="1"/>
  <c r="V2073" i="1"/>
  <c r="X2073" i="1"/>
  <c r="Z2073" i="1"/>
  <c r="AB2073" i="1"/>
  <c r="D2074" i="1"/>
  <c r="F2074" i="1"/>
  <c r="H2074" i="1"/>
  <c r="J2074" i="1"/>
  <c r="L2074" i="1"/>
  <c r="N2074" i="1"/>
  <c r="P2074" i="1"/>
  <c r="R2074" i="1"/>
  <c r="T2074" i="1"/>
  <c r="V2074" i="1"/>
  <c r="X2074" i="1"/>
  <c r="Z2074" i="1"/>
  <c r="AB2074" i="1"/>
  <c r="D2075" i="1"/>
  <c r="F2075" i="1"/>
  <c r="H2075" i="1"/>
  <c r="J2075" i="1"/>
  <c r="L2075" i="1"/>
  <c r="N2075" i="1"/>
  <c r="P2075" i="1"/>
  <c r="R2075" i="1"/>
  <c r="T2075" i="1"/>
  <c r="V2075" i="1"/>
  <c r="X2075" i="1"/>
  <c r="Z2075" i="1"/>
  <c r="AB2075" i="1"/>
  <c r="D2076" i="1"/>
  <c r="F2076" i="1"/>
  <c r="H2076" i="1"/>
  <c r="J2076" i="1"/>
  <c r="L2076" i="1"/>
  <c r="N2076" i="1"/>
  <c r="P2076" i="1"/>
  <c r="R2076" i="1"/>
  <c r="T2076" i="1"/>
  <c r="V2076" i="1"/>
  <c r="X2076" i="1"/>
  <c r="Z2076" i="1"/>
  <c r="AB2076" i="1"/>
  <c r="D2077" i="1"/>
  <c r="F2077" i="1"/>
  <c r="H2077" i="1"/>
  <c r="J2077" i="1"/>
  <c r="L2077" i="1"/>
  <c r="N2077" i="1"/>
  <c r="P2077" i="1"/>
  <c r="R2077" i="1"/>
  <c r="T2077" i="1"/>
  <c r="V2077" i="1"/>
  <c r="X2077" i="1"/>
  <c r="Z2077" i="1"/>
  <c r="AB2077" i="1"/>
  <c r="D2078" i="1"/>
  <c r="F2078" i="1"/>
  <c r="H2078" i="1"/>
  <c r="J2078" i="1"/>
  <c r="L2078" i="1"/>
  <c r="N2078" i="1"/>
  <c r="P2078" i="1"/>
  <c r="R2078" i="1"/>
  <c r="T2078" i="1"/>
  <c r="V2078" i="1"/>
  <c r="X2078" i="1"/>
  <c r="Z2078" i="1"/>
  <c r="AB2078" i="1"/>
  <c r="D2079" i="1"/>
  <c r="F2079" i="1"/>
  <c r="H2079" i="1"/>
  <c r="J2079" i="1"/>
  <c r="L2079" i="1"/>
  <c r="N2079" i="1"/>
  <c r="P2079" i="1"/>
  <c r="R2079" i="1"/>
  <c r="T2079" i="1"/>
  <c r="V2079" i="1"/>
  <c r="X2079" i="1"/>
  <c r="Z2079" i="1"/>
  <c r="AB2079" i="1"/>
  <c r="D2080" i="1"/>
  <c r="F2080" i="1"/>
  <c r="H2080" i="1"/>
  <c r="J2080" i="1"/>
  <c r="L2080" i="1"/>
  <c r="N2080" i="1"/>
  <c r="P2080" i="1"/>
  <c r="R2080" i="1"/>
  <c r="T2080" i="1"/>
  <c r="V2080" i="1"/>
  <c r="X2080" i="1"/>
  <c r="Z2080" i="1"/>
  <c r="AB2080" i="1"/>
  <c r="D2081" i="1"/>
  <c r="F2081" i="1"/>
  <c r="H2081" i="1"/>
  <c r="J2081" i="1"/>
  <c r="L2081" i="1"/>
  <c r="N2081" i="1"/>
  <c r="P2081" i="1"/>
  <c r="R2081" i="1"/>
  <c r="T2081" i="1"/>
  <c r="V2081" i="1"/>
  <c r="X2081" i="1"/>
  <c r="Z2081" i="1"/>
  <c r="AB2081" i="1"/>
  <c r="D2082" i="1"/>
  <c r="F2082" i="1"/>
  <c r="H2082" i="1"/>
  <c r="J2082" i="1"/>
  <c r="L2082" i="1"/>
  <c r="N2082" i="1"/>
  <c r="P2082" i="1"/>
  <c r="R2082" i="1"/>
  <c r="T2082" i="1"/>
  <c r="V2082" i="1"/>
  <c r="X2082" i="1"/>
  <c r="Z2082" i="1"/>
  <c r="AB2082" i="1"/>
  <c r="D2083" i="1"/>
  <c r="F2083" i="1"/>
  <c r="H2083" i="1"/>
  <c r="J2083" i="1"/>
  <c r="L2083" i="1"/>
  <c r="N2083" i="1"/>
  <c r="P2083" i="1"/>
  <c r="R2083" i="1"/>
  <c r="T2083" i="1"/>
  <c r="V2083" i="1"/>
  <c r="X2083" i="1"/>
  <c r="Z2083" i="1"/>
  <c r="AB2083" i="1"/>
  <c r="D2084" i="1"/>
  <c r="F2084" i="1"/>
  <c r="H2084" i="1"/>
  <c r="J2084" i="1"/>
  <c r="L2084" i="1"/>
  <c r="N2084" i="1"/>
  <c r="P2084" i="1"/>
  <c r="R2084" i="1"/>
  <c r="T2084" i="1"/>
  <c r="V2084" i="1"/>
  <c r="X2084" i="1"/>
  <c r="Z2084" i="1"/>
  <c r="AB2084" i="1"/>
  <c r="D2085" i="1"/>
  <c r="F2085" i="1"/>
  <c r="H2085" i="1"/>
  <c r="J2085" i="1"/>
  <c r="L2085" i="1"/>
  <c r="N2085" i="1"/>
  <c r="P2085" i="1"/>
  <c r="R2085" i="1"/>
  <c r="T2085" i="1"/>
  <c r="V2085" i="1"/>
  <c r="X2085" i="1"/>
  <c r="Z2085" i="1"/>
  <c r="AB2085" i="1"/>
  <c r="D2086" i="1"/>
  <c r="F2086" i="1"/>
  <c r="H2086" i="1"/>
  <c r="J2086" i="1"/>
  <c r="L2086" i="1"/>
  <c r="N2086" i="1"/>
  <c r="P2086" i="1"/>
  <c r="R2086" i="1"/>
  <c r="T2086" i="1"/>
  <c r="V2086" i="1"/>
  <c r="X2086" i="1"/>
  <c r="Z2086" i="1"/>
  <c r="AB2086" i="1"/>
  <c r="D2087" i="1"/>
  <c r="F2087" i="1"/>
  <c r="H2087" i="1"/>
  <c r="J2087" i="1"/>
  <c r="L2087" i="1"/>
  <c r="N2087" i="1"/>
  <c r="P2087" i="1"/>
  <c r="R2087" i="1"/>
  <c r="T2087" i="1"/>
  <c r="V2087" i="1"/>
  <c r="X2087" i="1"/>
  <c r="Z2087" i="1"/>
  <c r="AB2087" i="1"/>
  <c r="D2088" i="1"/>
  <c r="F2088" i="1"/>
  <c r="H2088" i="1"/>
  <c r="J2088" i="1"/>
  <c r="L2088" i="1"/>
  <c r="N2088" i="1"/>
  <c r="P2088" i="1"/>
  <c r="R2088" i="1"/>
  <c r="T2088" i="1"/>
  <c r="V2088" i="1"/>
  <c r="X2088" i="1"/>
  <c r="Z2088" i="1"/>
  <c r="AB2088" i="1"/>
  <c r="D2089" i="1"/>
  <c r="F2089" i="1"/>
  <c r="H2089" i="1"/>
  <c r="J2089" i="1"/>
  <c r="L2089" i="1"/>
  <c r="N2089" i="1"/>
  <c r="P2089" i="1"/>
  <c r="R2089" i="1"/>
  <c r="T2089" i="1"/>
  <c r="V2089" i="1"/>
  <c r="X2089" i="1"/>
  <c r="Z2089" i="1"/>
  <c r="AB2089" i="1"/>
  <c r="D2090" i="1"/>
  <c r="F2090" i="1"/>
  <c r="H2090" i="1"/>
  <c r="J2090" i="1"/>
  <c r="L2090" i="1"/>
  <c r="N2090" i="1"/>
  <c r="P2090" i="1"/>
  <c r="R2090" i="1"/>
  <c r="T2090" i="1"/>
  <c r="V2090" i="1"/>
  <c r="X2090" i="1"/>
  <c r="Z2090" i="1"/>
  <c r="AB2090" i="1"/>
  <c r="D2091" i="1"/>
  <c r="F2091" i="1"/>
  <c r="H2091" i="1"/>
  <c r="J2091" i="1"/>
  <c r="L2091" i="1"/>
  <c r="N2091" i="1"/>
  <c r="P2091" i="1"/>
  <c r="R2091" i="1"/>
  <c r="T2091" i="1"/>
  <c r="V2091" i="1"/>
  <c r="X2091" i="1"/>
  <c r="Z2091" i="1"/>
  <c r="AB2091" i="1"/>
  <c r="D2092" i="1"/>
  <c r="F2092" i="1"/>
  <c r="H2092" i="1"/>
  <c r="J2092" i="1"/>
  <c r="L2092" i="1"/>
  <c r="N2092" i="1"/>
  <c r="P2092" i="1"/>
  <c r="R2092" i="1"/>
  <c r="T2092" i="1"/>
  <c r="V2092" i="1"/>
  <c r="X2092" i="1"/>
  <c r="Z2092" i="1"/>
  <c r="AB2092" i="1"/>
  <c r="D2093" i="1"/>
  <c r="F2093" i="1"/>
  <c r="H2093" i="1"/>
  <c r="J2093" i="1"/>
  <c r="L2093" i="1"/>
  <c r="N2093" i="1"/>
  <c r="P2093" i="1"/>
  <c r="R2093" i="1"/>
  <c r="T2093" i="1"/>
  <c r="V2093" i="1"/>
  <c r="X2093" i="1"/>
  <c r="Z2093" i="1"/>
  <c r="AB2093" i="1"/>
  <c r="D2094" i="1"/>
  <c r="F2094" i="1"/>
  <c r="H2094" i="1"/>
  <c r="J2094" i="1"/>
  <c r="L2094" i="1"/>
  <c r="N2094" i="1"/>
  <c r="P2094" i="1"/>
  <c r="R2094" i="1"/>
  <c r="T2094" i="1"/>
  <c r="V2094" i="1"/>
  <c r="X2094" i="1"/>
  <c r="Z2094" i="1"/>
  <c r="AB2094" i="1"/>
  <c r="D2095" i="1"/>
  <c r="F2095" i="1"/>
  <c r="H2095" i="1"/>
  <c r="J2095" i="1"/>
  <c r="L2095" i="1"/>
  <c r="N2095" i="1"/>
  <c r="P2095" i="1"/>
  <c r="R2095" i="1"/>
  <c r="T2095" i="1"/>
  <c r="V2095" i="1"/>
  <c r="X2095" i="1"/>
  <c r="Z2095" i="1"/>
  <c r="AB2095" i="1"/>
  <c r="D2096" i="1"/>
  <c r="F2096" i="1"/>
  <c r="H2096" i="1"/>
  <c r="J2096" i="1"/>
  <c r="L2096" i="1"/>
  <c r="N2096" i="1"/>
  <c r="P2096" i="1"/>
  <c r="R2096" i="1"/>
  <c r="T2096" i="1"/>
  <c r="V2096" i="1"/>
  <c r="X2096" i="1"/>
  <c r="Z2096" i="1"/>
  <c r="AB2096" i="1"/>
  <c r="D2097" i="1"/>
  <c r="F2097" i="1"/>
  <c r="H2097" i="1"/>
  <c r="J2097" i="1"/>
  <c r="L2097" i="1"/>
  <c r="N2097" i="1"/>
  <c r="P2097" i="1"/>
  <c r="R2097" i="1"/>
  <c r="T2097" i="1"/>
  <c r="V2097" i="1"/>
  <c r="X2097" i="1"/>
  <c r="Z2097" i="1"/>
  <c r="AB2097" i="1"/>
  <c r="D2098" i="1"/>
  <c r="F2098" i="1"/>
  <c r="H2098" i="1"/>
  <c r="J2098" i="1"/>
  <c r="L2098" i="1"/>
  <c r="N2098" i="1"/>
  <c r="P2098" i="1"/>
  <c r="R2098" i="1"/>
  <c r="T2098" i="1"/>
  <c r="V2098" i="1"/>
  <c r="X2098" i="1"/>
  <c r="Z2098" i="1"/>
  <c r="AB2098" i="1"/>
  <c r="D2099" i="1"/>
  <c r="F2099" i="1"/>
  <c r="H2099" i="1"/>
  <c r="J2099" i="1"/>
  <c r="L2099" i="1"/>
  <c r="N2099" i="1"/>
  <c r="P2099" i="1"/>
  <c r="R2099" i="1"/>
  <c r="T2099" i="1"/>
  <c r="V2099" i="1"/>
  <c r="X2099" i="1"/>
  <c r="Z2099" i="1"/>
  <c r="AB2099" i="1"/>
  <c r="D2100" i="1"/>
  <c r="F2100" i="1"/>
  <c r="H2100" i="1"/>
  <c r="J2100" i="1"/>
  <c r="L2100" i="1"/>
  <c r="N2100" i="1"/>
  <c r="P2100" i="1"/>
  <c r="R2100" i="1"/>
  <c r="T2100" i="1"/>
  <c r="V2100" i="1"/>
  <c r="X2100" i="1"/>
  <c r="Z2100" i="1"/>
  <c r="AB2100" i="1"/>
  <c r="D2101" i="1"/>
  <c r="F2101" i="1"/>
  <c r="H2101" i="1"/>
  <c r="J2101" i="1"/>
  <c r="L2101" i="1"/>
  <c r="N2101" i="1"/>
  <c r="P2101" i="1"/>
  <c r="R2101" i="1"/>
  <c r="T2101" i="1"/>
  <c r="V2101" i="1"/>
  <c r="X2101" i="1"/>
  <c r="Z2101" i="1"/>
  <c r="AB2101" i="1"/>
  <c r="D2102" i="1"/>
  <c r="F2102" i="1"/>
  <c r="H2102" i="1"/>
  <c r="J2102" i="1"/>
  <c r="L2102" i="1"/>
  <c r="N2102" i="1"/>
  <c r="P2102" i="1"/>
  <c r="R2102" i="1"/>
  <c r="T2102" i="1"/>
  <c r="V2102" i="1"/>
  <c r="X2102" i="1"/>
  <c r="Z2102" i="1"/>
  <c r="AB2102" i="1"/>
  <c r="D2103" i="1"/>
  <c r="F2103" i="1"/>
  <c r="H2103" i="1"/>
  <c r="J2103" i="1"/>
  <c r="L2103" i="1"/>
  <c r="N2103" i="1"/>
  <c r="P2103" i="1"/>
  <c r="R2103" i="1"/>
  <c r="T2103" i="1"/>
  <c r="V2103" i="1"/>
  <c r="X2103" i="1"/>
  <c r="Z2103" i="1"/>
  <c r="AB2103" i="1"/>
  <c r="D2104" i="1"/>
  <c r="F2104" i="1"/>
  <c r="H2104" i="1"/>
  <c r="J2104" i="1"/>
  <c r="L2104" i="1"/>
  <c r="N2104" i="1"/>
  <c r="P2104" i="1"/>
  <c r="R2104" i="1"/>
  <c r="T2104" i="1"/>
  <c r="V2104" i="1"/>
  <c r="X2104" i="1"/>
  <c r="Z2104" i="1"/>
  <c r="AB2104" i="1"/>
  <c r="D2105" i="1"/>
  <c r="F2105" i="1"/>
  <c r="H2105" i="1"/>
  <c r="J2105" i="1"/>
  <c r="L2105" i="1"/>
  <c r="N2105" i="1"/>
  <c r="P2105" i="1"/>
  <c r="R2105" i="1"/>
  <c r="T2105" i="1"/>
  <c r="V2105" i="1"/>
  <c r="X2105" i="1"/>
  <c r="Z2105" i="1"/>
  <c r="AB2105" i="1"/>
  <c r="D2106" i="1"/>
  <c r="F2106" i="1"/>
  <c r="H2106" i="1"/>
  <c r="J2106" i="1"/>
  <c r="L2106" i="1"/>
  <c r="N2106" i="1"/>
  <c r="P2106" i="1"/>
  <c r="R2106" i="1"/>
  <c r="T2106" i="1"/>
  <c r="V2106" i="1"/>
  <c r="X2106" i="1"/>
  <c r="Z2106" i="1"/>
  <c r="AB2106" i="1"/>
  <c r="D2107" i="1"/>
  <c r="F2107" i="1"/>
  <c r="H2107" i="1"/>
  <c r="J2107" i="1"/>
  <c r="L2107" i="1"/>
  <c r="N2107" i="1"/>
  <c r="P2107" i="1"/>
  <c r="R2107" i="1"/>
  <c r="T2107" i="1"/>
  <c r="V2107" i="1"/>
  <c r="X2107" i="1"/>
  <c r="Z2107" i="1"/>
  <c r="AB2107" i="1"/>
  <c r="D2108" i="1"/>
  <c r="F2108" i="1"/>
  <c r="H2108" i="1"/>
  <c r="J2108" i="1"/>
  <c r="L2108" i="1"/>
  <c r="N2108" i="1"/>
  <c r="P2108" i="1"/>
  <c r="R2108" i="1"/>
  <c r="T2108" i="1"/>
  <c r="V2108" i="1"/>
  <c r="X2108" i="1"/>
  <c r="Z2108" i="1"/>
  <c r="AB2108" i="1"/>
  <c r="D2109" i="1"/>
  <c r="F2109" i="1"/>
  <c r="H2109" i="1"/>
  <c r="J2109" i="1"/>
  <c r="L2109" i="1"/>
  <c r="N2109" i="1"/>
  <c r="P2109" i="1"/>
  <c r="R2109" i="1"/>
  <c r="T2109" i="1"/>
  <c r="V2109" i="1"/>
  <c r="X2109" i="1"/>
  <c r="Z2109" i="1"/>
  <c r="AB2109" i="1"/>
  <c r="D2110" i="1"/>
  <c r="F2110" i="1"/>
  <c r="H2110" i="1"/>
  <c r="J2110" i="1"/>
  <c r="L2110" i="1"/>
  <c r="N2110" i="1"/>
  <c r="P2110" i="1"/>
  <c r="R2110" i="1"/>
  <c r="T2110" i="1"/>
  <c r="V2110" i="1"/>
  <c r="X2110" i="1"/>
  <c r="Z2110" i="1"/>
  <c r="AB2110" i="1"/>
  <c r="D2111" i="1"/>
  <c r="F2111" i="1"/>
  <c r="H2111" i="1"/>
  <c r="J2111" i="1"/>
  <c r="L2111" i="1"/>
  <c r="N2111" i="1"/>
  <c r="P2111" i="1"/>
  <c r="R2111" i="1"/>
  <c r="T2111" i="1"/>
  <c r="V2111" i="1"/>
  <c r="X2111" i="1"/>
  <c r="Z2111" i="1"/>
  <c r="AB2111" i="1"/>
  <c r="D2112" i="1"/>
  <c r="F2112" i="1"/>
  <c r="H2112" i="1"/>
  <c r="J2112" i="1"/>
  <c r="L2112" i="1"/>
  <c r="N2112" i="1"/>
  <c r="P2112" i="1"/>
  <c r="R2112" i="1"/>
  <c r="T2112" i="1"/>
  <c r="V2112" i="1"/>
  <c r="X2112" i="1"/>
  <c r="Z2112" i="1"/>
  <c r="AB2112" i="1"/>
  <c r="D2113" i="1"/>
  <c r="F2113" i="1"/>
  <c r="H2113" i="1"/>
  <c r="J2113" i="1"/>
  <c r="L2113" i="1"/>
  <c r="N2113" i="1"/>
  <c r="P2113" i="1"/>
  <c r="R2113" i="1"/>
  <c r="T2113" i="1"/>
  <c r="V2113" i="1"/>
  <c r="X2113" i="1"/>
  <c r="Z2113" i="1"/>
  <c r="AB2113" i="1"/>
  <c r="D2114" i="1"/>
  <c r="F2114" i="1"/>
  <c r="H2114" i="1"/>
  <c r="J2114" i="1"/>
  <c r="L2114" i="1"/>
  <c r="N2114" i="1"/>
  <c r="P2114" i="1"/>
  <c r="R2114" i="1"/>
  <c r="T2114" i="1"/>
  <c r="V2114" i="1"/>
  <c r="X2114" i="1"/>
  <c r="Z2114" i="1"/>
  <c r="AB2114" i="1"/>
  <c r="D2115" i="1"/>
  <c r="F2115" i="1"/>
  <c r="H2115" i="1"/>
  <c r="J2115" i="1"/>
  <c r="L2115" i="1"/>
  <c r="N2115" i="1"/>
  <c r="P2115" i="1"/>
  <c r="R2115" i="1"/>
  <c r="T2115" i="1"/>
  <c r="V2115" i="1"/>
  <c r="X2115" i="1"/>
  <c r="Z2115" i="1"/>
  <c r="AB2115" i="1"/>
  <c r="D2116" i="1"/>
  <c r="F2116" i="1"/>
  <c r="H2116" i="1"/>
  <c r="J2116" i="1"/>
  <c r="L2116" i="1"/>
  <c r="N2116" i="1"/>
  <c r="P2116" i="1"/>
  <c r="R2116" i="1"/>
  <c r="T2116" i="1"/>
  <c r="V2116" i="1"/>
  <c r="X2116" i="1"/>
  <c r="Z2116" i="1"/>
  <c r="AB2116" i="1"/>
  <c r="D2117" i="1"/>
  <c r="F2117" i="1"/>
  <c r="H2117" i="1"/>
  <c r="J2117" i="1"/>
  <c r="L2117" i="1"/>
  <c r="N2117" i="1"/>
  <c r="P2117" i="1"/>
  <c r="R2117" i="1"/>
  <c r="T2117" i="1"/>
  <c r="V2117" i="1"/>
  <c r="X2117" i="1"/>
  <c r="Z2117" i="1"/>
  <c r="AB2117" i="1"/>
  <c r="D2118" i="1"/>
  <c r="F2118" i="1"/>
  <c r="H2118" i="1"/>
  <c r="J2118" i="1"/>
  <c r="L2118" i="1"/>
  <c r="N2118" i="1"/>
  <c r="P2118" i="1"/>
  <c r="R2118" i="1"/>
  <c r="T2118" i="1"/>
  <c r="V2118" i="1"/>
  <c r="X2118" i="1"/>
  <c r="Z2118" i="1"/>
  <c r="AB2118" i="1"/>
  <c r="D2119" i="1"/>
  <c r="F2119" i="1"/>
  <c r="H2119" i="1"/>
  <c r="J2119" i="1"/>
  <c r="L2119" i="1"/>
  <c r="N2119" i="1"/>
  <c r="P2119" i="1"/>
  <c r="R2119" i="1"/>
  <c r="T2119" i="1"/>
  <c r="V2119" i="1"/>
  <c r="X2119" i="1"/>
  <c r="Z2119" i="1"/>
  <c r="AB2119" i="1"/>
  <c r="D2120" i="1"/>
  <c r="F2120" i="1"/>
  <c r="H2120" i="1"/>
  <c r="J2120" i="1"/>
  <c r="L2120" i="1"/>
  <c r="N2120" i="1"/>
  <c r="P2120" i="1"/>
  <c r="R2120" i="1"/>
  <c r="T2120" i="1"/>
  <c r="V2120" i="1"/>
  <c r="X2120" i="1"/>
  <c r="Z2120" i="1"/>
  <c r="AB2120" i="1"/>
  <c r="D2121" i="1"/>
  <c r="F2121" i="1"/>
  <c r="H2121" i="1"/>
  <c r="J2121" i="1"/>
  <c r="L2121" i="1"/>
  <c r="N2121" i="1"/>
  <c r="P2121" i="1"/>
  <c r="R2121" i="1"/>
  <c r="T2121" i="1"/>
  <c r="V2121" i="1"/>
  <c r="X2121" i="1"/>
  <c r="Z2121" i="1"/>
  <c r="AB2121" i="1"/>
  <c r="D2122" i="1"/>
  <c r="F2122" i="1"/>
  <c r="H2122" i="1"/>
  <c r="J2122" i="1"/>
  <c r="L2122" i="1"/>
  <c r="N2122" i="1"/>
  <c r="P2122" i="1"/>
  <c r="R2122" i="1"/>
  <c r="T2122" i="1"/>
  <c r="V2122" i="1"/>
  <c r="X2122" i="1"/>
  <c r="Z2122" i="1"/>
  <c r="AB2122" i="1"/>
  <c r="D2123" i="1"/>
  <c r="F2123" i="1"/>
  <c r="H2123" i="1"/>
  <c r="J2123" i="1"/>
  <c r="L2123" i="1"/>
  <c r="N2123" i="1"/>
  <c r="P2123" i="1"/>
  <c r="R2123" i="1"/>
  <c r="T2123" i="1"/>
  <c r="V2123" i="1"/>
  <c r="X2123" i="1"/>
  <c r="Z2123" i="1"/>
  <c r="AB2123" i="1"/>
  <c r="D2124" i="1"/>
  <c r="F2124" i="1"/>
  <c r="H2124" i="1"/>
  <c r="J2124" i="1"/>
  <c r="L2124" i="1"/>
  <c r="N2124" i="1"/>
  <c r="P2124" i="1"/>
  <c r="R2124" i="1"/>
  <c r="T2124" i="1"/>
  <c r="V2124" i="1"/>
  <c r="X2124" i="1"/>
  <c r="Z2124" i="1"/>
  <c r="AB2124" i="1"/>
  <c r="D2125" i="1"/>
  <c r="F2125" i="1"/>
  <c r="H2125" i="1"/>
  <c r="J2125" i="1"/>
  <c r="L2125" i="1"/>
  <c r="N2125" i="1"/>
  <c r="P2125" i="1"/>
  <c r="R2125" i="1"/>
  <c r="T2125" i="1"/>
  <c r="V2125" i="1"/>
  <c r="X2125" i="1"/>
  <c r="Z2125" i="1"/>
  <c r="AB2125" i="1"/>
  <c r="D2126" i="1"/>
  <c r="F2126" i="1"/>
  <c r="H2126" i="1"/>
  <c r="J2126" i="1"/>
  <c r="L2126" i="1"/>
  <c r="N2126" i="1"/>
  <c r="P2126" i="1"/>
  <c r="R2126" i="1"/>
  <c r="T2126" i="1"/>
  <c r="V2126" i="1"/>
  <c r="X2126" i="1"/>
  <c r="Z2126" i="1"/>
  <c r="AB2126" i="1"/>
  <c r="D2127" i="1"/>
  <c r="F2127" i="1"/>
  <c r="H2127" i="1"/>
  <c r="J2127" i="1"/>
  <c r="L2127" i="1"/>
  <c r="N2127" i="1"/>
  <c r="P2127" i="1"/>
  <c r="R2127" i="1"/>
  <c r="T2127" i="1"/>
  <c r="V2127" i="1"/>
  <c r="X2127" i="1"/>
  <c r="Z2127" i="1"/>
  <c r="AB2127" i="1"/>
  <c r="D2128" i="1"/>
  <c r="F2128" i="1"/>
  <c r="H2128" i="1"/>
  <c r="J2128" i="1"/>
  <c r="L2128" i="1"/>
  <c r="N2128" i="1"/>
  <c r="P2128" i="1"/>
  <c r="R2128" i="1"/>
  <c r="T2128" i="1"/>
  <c r="V2128" i="1"/>
  <c r="X2128" i="1"/>
  <c r="Z2128" i="1"/>
  <c r="AB2128" i="1"/>
  <c r="D2129" i="1"/>
  <c r="F2129" i="1"/>
  <c r="H2129" i="1"/>
  <c r="J2129" i="1"/>
  <c r="L2129" i="1"/>
  <c r="N2129" i="1"/>
  <c r="P2129" i="1"/>
  <c r="R2129" i="1"/>
  <c r="T2129" i="1"/>
  <c r="V2129" i="1"/>
  <c r="X2129" i="1"/>
  <c r="Z2129" i="1"/>
  <c r="AB2129" i="1"/>
  <c r="D2130" i="1"/>
  <c r="F2130" i="1"/>
  <c r="H2130" i="1"/>
  <c r="J2130" i="1"/>
  <c r="L2130" i="1"/>
  <c r="N2130" i="1"/>
  <c r="P2130" i="1"/>
  <c r="R2130" i="1"/>
  <c r="T2130" i="1"/>
  <c r="V2130" i="1"/>
  <c r="X2130" i="1"/>
  <c r="Z2130" i="1"/>
  <c r="AB2130" i="1"/>
  <c r="D2131" i="1"/>
  <c r="F2131" i="1"/>
  <c r="H2131" i="1"/>
  <c r="J2131" i="1"/>
  <c r="L2131" i="1"/>
  <c r="N2131" i="1"/>
  <c r="P2131" i="1"/>
  <c r="R2131" i="1"/>
  <c r="T2131" i="1"/>
  <c r="V2131" i="1"/>
  <c r="X2131" i="1"/>
  <c r="Z2131" i="1"/>
  <c r="AB2131" i="1"/>
  <c r="D2132" i="1"/>
  <c r="F2132" i="1"/>
  <c r="H2132" i="1"/>
  <c r="J2132" i="1"/>
  <c r="L2132" i="1"/>
  <c r="N2132" i="1"/>
  <c r="P2132" i="1"/>
  <c r="R2132" i="1"/>
  <c r="T2132" i="1"/>
  <c r="V2132" i="1"/>
  <c r="X2132" i="1"/>
  <c r="Z2132" i="1"/>
  <c r="AB2132" i="1"/>
  <c r="D2133" i="1"/>
  <c r="F2133" i="1"/>
  <c r="H2133" i="1"/>
  <c r="J2133" i="1"/>
  <c r="L2133" i="1"/>
  <c r="N2133" i="1"/>
  <c r="P2133" i="1"/>
  <c r="R2133" i="1"/>
  <c r="T2133" i="1"/>
  <c r="V2133" i="1"/>
  <c r="X2133" i="1"/>
  <c r="Z2133" i="1"/>
  <c r="AB2133" i="1"/>
  <c r="D2134" i="1"/>
  <c r="F2134" i="1"/>
  <c r="H2134" i="1"/>
  <c r="J2134" i="1"/>
  <c r="L2134" i="1"/>
  <c r="N2134" i="1"/>
  <c r="P2134" i="1"/>
  <c r="R2134" i="1"/>
  <c r="T2134" i="1"/>
  <c r="V2134" i="1"/>
  <c r="X2134" i="1"/>
  <c r="Z2134" i="1"/>
  <c r="AB2134" i="1"/>
  <c r="D2135" i="1"/>
  <c r="F2135" i="1"/>
  <c r="H2135" i="1"/>
  <c r="J2135" i="1"/>
  <c r="L2135" i="1"/>
  <c r="N2135" i="1"/>
  <c r="P2135" i="1"/>
  <c r="R2135" i="1"/>
  <c r="T2135" i="1"/>
  <c r="V2135" i="1"/>
  <c r="X2135" i="1"/>
  <c r="Z2135" i="1"/>
  <c r="AB2135" i="1"/>
  <c r="D2136" i="1"/>
  <c r="F2136" i="1"/>
  <c r="H2136" i="1"/>
  <c r="J2136" i="1"/>
  <c r="L2136" i="1"/>
  <c r="N2136" i="1"/>
  <c r="P2136" i="1"/>
  <c r="R2136" i="1"/>
  <c r="T2136" i="1"/>
  <c r="V2136" i="1"/>
  <c r="X2136" i="1"/>
  <c r="Z2136" i="1"/>
  <c r="AB2136" i="1"/>
  <c r="D2137" i="1"/>
  <c r="F2137" i="1"/>
  <c r="H2137" i="1"/>
  <c r="J2137" i="1"/>
  <c r="L2137" i="1"/>
  <c r="N2137" i="1"/>
  <c r="P2137" i="1"/>
  <c r="R2137" i="1"/>
  <c r="T2137" i="1"/>
  <c r="V2137" i="1"/>
  <c r="X2137" i="1"/>
  <c r="Z2137" i="1"/>
  <c r="AB2137" i="1"/>
  <c r="D2138" i="1"/>
  <c r="F2138" i="1"/>
  <c r="H2138" i="1"/>
  <c r="J2138" i="1"/>
  <c r="L2138" i="1"/>
  <c r="N2138" i="1"/>
  <c r="P2138" i="1"/>
  <c r="R2138" i="1"/>
  <c r="T2138" i="1"/>
  <c r="V2138" i="1"/>
  <c r="X2138" i="1"/>
  <c r="Z2138" i="1"/>
  <c r="AB2138" i="1"/>
  <c r="D2139" i="1"/>
  <c r="F2139" i="1"/>
  <c r="H2139" i="1"/>
  <c r="J2139" i="1"/>
  <c r="L2139" i="1"/>
  <c r="N2139" i="1"/>
  <c r="P2139" i="1"/>
  <c r="R2139" i="1"/>
  <c r="T2139" i="1"/>
  <c r="V2139" i="1"/>
  <c r="X2139" i="1"/>
  <c r="Z2139" i="1"/>
  <c r="AB2139" i="1"/>
  <c r="D2140" i="1"/>
  <c r="F2140" i="1"/>
  <c r="H2140" i="1"/>
  <c r="J2140" i="1"/>
  <c r="L2140" i="1"/>
  <c r="N2140" i="1"/>
  <c r="P2140" i="1"/>
  <c r="R2140" i="1"/>
  <c r="T2140" i="1"/>
  <c r="V2140" i="1"/>
  <c r="X2140" i="1"/>
  <c r="Z2140" i="1"/>
  <c r="AB2140" i="1"/>
  <c r="D2141" i="1"/>
  <c r="F2141" i="1"/>
  <c r="H2141" i="1"/>
  <c r="J2141" i="1"/>
  <c r="L2141" i="1"/>
  <c r="N2141" i="1"/>
  <c r="P2141" i="1"/>
  <c r="R2141" i="1"/>
  <c r="T2141" i="1"/>
  <c r="V2141" i="1"/>
  <c r="X2141" i="1"/>
  <c r="Z2141" i="1"/>
  <c r="AB2141" i="1"/>
  <c r="D2142" i="1"/>
  <c r="F2142" i="1"/>
  <c r="H2142" i="1"/>
  <c r="J2142" i="1"/>
  <c r="L2142" i="1"/>
  <c r="N2142" i="1"/>
  <c r="P2142" i="1"/>
  <c r="R2142" i="1"/>
  <c r="T2142" i="1"/>
  <c r="V2142" i="1"/>
  <c r="X2142" i="1"/>
  <c r="Z2142" i="1"/>
  <c r="AB2142" i="1"/>
  <c r="D2143" i="1"/>
  <c r="F2143" i="1"/>
  <c r="H2143" i="1"/>
  <c r="J2143" i="1"/>
  <c r="L2143" i="1"/>
  <c r="N2143" i="1"/>
  <c r="P2143" i="1"/>
  <c r="R2143" i="1"/>
  <c r="T2143" i="1"/>
  <c r="V2143" i="1"/>
  <c r="X2143" i="1"/>
  <c r="Z2143" i="1"/>
  <c r="AB2143" i="1"/>
  <c r="D2144" i="1"/>
  <c r="F2144" i="1"/>
  <c r="H2144" i="1"/>
  <c r="J2144" i="1"/>
  <c r="L2144" i="1"/>
  <c r="N2144" i="1"/>
  <c r="P2144" i="1"/>
  <c r="R2144" i="1"/>
  <c r="T2144" i="1"/>
  <c r="V2144" i="1"/>
  <c r="X2144" i="1"/>
  <c r="Z2144" i="1"/>
  <c r="AB2144" i="1"/>
  <c r="D2145" i="1"/>
  <c r="F2145" i="1"/>
  <c r="H2145" i="1"/>
  <c r="J2145" i="1"/>
  <c r="L2145" i="1"/>
  <c r="N2145" i="1"/>
  <c r="P2145" i="1"/>
  <c r="R2145" i="1"/>
  <c r="T2145" i="1"/>
  <c r="V2145" i="1"/>
  <c r="X2145" i="1"/>
  <c r="Z2145" i="1"/>
  <c r="AB2145" i="1"/>
  <c r="D2146" i="1"/>
  <c r="F2146" i="1"/>
  <c r="H2146" i="1"/>
  <c r="J2146" i="1"/>
  <c r="L2146" i="1"/>
  <c r="N2146" i="1"/>
  <c r="P2146" i="1"/>
  <c r="R2146" i="1"/>
  <c r="T2146" i="1"/>
  <c r="V2146" i="1"/>
  <c r="X2146" i="1"/>
  <c r="Z2146" i="1"/>
  <c r="AB2146" i="1"/>
  <c r="D2147" i="1"/>
  <c r="F2147" i="1"/>
  <c r="H2147" i="1"/>
  <c r="J2147" i="1"/>
  <c r="L2147" i="1"/>
  <c r="N2147" i="1"/>
  <c r="P2147" i="1"/>
  <c r="R2147" i="1"/>
  <c r="T2147" i="1"/>
  <c r="V2147" i="1"/>
  <c r="X2147" i="1"/>
  <c r="Z2147" i="1"/>
  <c r="AB2147" i="1"/>
  <c r="D2148" i="1"/>
  <c r="F2148" i="1"/>
  <c r="H2148" i="1"/>
  <c r="J2148" i="1"/>
  <c r="L2148" i="1"/>
  <c r="N2148" i="1"/>
  <c r="P2148" i="1"/>
  <c r="R2148" i="1"/>
  <c r="T2148" i="1"/>
  <c r="V2148" i="1"/>
  <c r="X2148" i="1"/>
  <c r="Z2148" i="1"/>
  <c r="AB2148" i="1"/>
  <c r="D2149" i="1"/>
  <c r="F2149" i="1"/>
  <c r="H2149" i="1"/>
  <c r="J2149" i="1"/>
  <c r="L2149" i="1"/>
  <c r="N2149" i="1"/>
  <c r="P2149" i="1"/>
  <c r="R2149" i="1"/>
  <c r="T2149" i="1"/>
  <c r="V2149" i="1"/>
  <c r="X2149" i="1"/>
  <c r="Z2149" i="1"/>
  <c r="AB2149" i="1"/>
  <c r="D2150" i="1"/>
  <c r="F2150" i="1"/>
  <c r="H2150" i="1"/>
  <c r="J2150" i="1"/>
  <c r="L2150" i="1"/>
  <c r="N2150" i="1"/>
  <c r="P2150" i="1"/>
  <c r="R2150" i="1"/>
  <c r="T2150" i="1"/>
  <c r="V2150" i="1"/>
  <c r="X2150" i="1"/>
  <c r="Z2150" i="1"/>
  <c r="AB2150" i="1"/>
  <c r="D2151" i="1"/>
  <c r="F2151" i="1"/>
  <c r="H2151" i="1"/>
  <c r="J2151" i="1"/>
  <c r="L2151" i="1"/>
  <c r="N2151" i="1"/>
  <c r="P2151" i="1"/>
  <c r="R2151" i="1"/>
  <c r="T2151" i="1"/>
  <c r="V2151" i="1"/>
  <c r="X2151" i="1"/>
  <c r="Z2151" i="1"/>
  <c r="AB2151" i="1"/>
  <c r="D2152" i="1"/>
  <c r="F2152" i="1"/>
  <c r="H2152" i="1"/>
  <c r="J2152" i="1"/>
  <c r="L2152" i="1"/>
  <c r="N2152" i="1"/>
  <c r="P2152" i="1"/>
  <c r="R2152" i="1"/>
  <c r="T2152" i="1"/>
  <c r="V2152" i="1"/>
  <c r="X2152" i="1"/>
  <c r="Z2152" i="1"/>
  <c r="AB2152" i="1"/>
  <c r="D2153" i="1"/>
  <c r="F2153" i="1"/>
  <c r="H2153" i="1"/>
  <c r="J2153" i="1"/>
  <c r="L2153" i="1"/>
  <c r="N2153" i="1"/>
  <c r="P2153" i="1"/>
  <c r="R2153" i="1"/>
  <c r="T2153" i="1"/>
  <c r="V2153" i="1"/>
  <c r="X2153" i="1"/>
  <c r="Z2153" i="1"/>
  <c r="AB2153" i="1"/>
  <c r="D2154" i="1"/>
  <c r="F2154" i="1"/>
  <c r="H2154" i="1"/>
  <c r="J2154" i="1"/>
  <c r="L2154" i="1"/>
  <c r="N2154" i="1"/>
  <c r="P2154" i="1"/>
  <c r="R2154" i="1"/>
  <c r="T2154" i="1"/>
  <c r="V2154" i="1"/>
  <c r="X2154" i="1"/>
  <c r="Z2154" i="1"/>
  <c r="AB2154" i="1"/>
  <c r="D2155" i="1"/>
  <c r="F2155" i="1"/>
  <c r="H2155" i="1"/>
  <c r="J2155" i="1"/>
  <c r="L2155" i="1"/>
  <c r="N2155" i="1"/>
  <c r="P2155" i="1"/>
  <c r="R2155" i="1"/>
  <c r="T2155" i="1"/>
  <c r="V2155" i="1"/>
  <c r="X2155" i="1"/>
  <c r="Z2155" i="1"/>
  <c r="AB2155" i="1"/>
  <c r="D2156" i="1"/>
  <c r="F2156" i="1"/>
  <c r="H2156" i="1"/>
  <c r="J2156" i="1"/>
  <c r="L2156" i="1"/>
  <c r="N2156" i="1"/>
  <c r="P2156" i="1"/>
  <c r="R2156" i="1"/>
  <c r="T2156" i="1"/>
  <c r="V2156" i="1"/>
  <c r="X2156" i="1"/>
  <c r="Z2156" i="1"/>
  <c r="AB2156" i="1"/>
  <c r="D2157" i="1"/>
  <c r="F2157" i="1"/>
  <c r="H2157" i="1"/>
  <c r="J2157" i="1"/>
  <c r="L2157" i="1"/>
  <c r="N2157" i="1"/>
  <c r="P2157" i="1"/>
  <c r="R2157" i="1"/>
  <c r="T2157" i="1"/>
  <c r="V2157" i="1"/>
  <c r="X2157" i="1"/>
  <c r="Z2157" i="1"/>
  <c r="AB2157" i="1"/>
  <c r="D2158" i="1"/>
  <c r="F2158" i="1"/>
  <c r="H2158" i="1"/>
  <c r="J2158" i="1"/>
  <c r="L2158" i="1"/>
  <c r="N2158" i="1"/>
  <c r="P2158" i="1"/>
  <c r="R2158" i="1"/>
  <c r="T2158" i="1"/>
  <c r="V2158" i="1"/>
  <c r="X2158" i="1"/>
  <c r="Z2158" i="1"/>
  <c r="AB2158" i="1"/>
  <c r="D2159" i="1"/>
  <c r="F2159" i="1"/>
  <c r="H2159" i="1"/>
  <c r="J2159" i="1"/>
  <c r="L2159" i="1"/>
  <c r="N2159" i="1"/>
  <c r="P2159" i="1"/>
  <c r="R2159" i="1"/>
  <c r="T2159" i="1"/>
  <c r="V2159" i="1"/>
  <c r="X2159" i="1"/>
  <c r="Z2159" i="1"/>
  <c r="AB2159" i="1"/>
  <c r="D2160" i="1"/>
  <c r="F2160" i="1"/>
  <c r="H2160" i="1"/>
  <c r="J2160" i="1"/>
  <c r="L2160" i="1"/>
  <c r="N2160" i="1"/>
  <c r="P2160" i="1"/>
  <c r="R2160" i="1"/>
  <c r="T2160" i="1"/>
  <c r="V2160" i="1"/>
  <c r="X2160" i="1"/>
  <c r="Z2160" i="1"/>
  <c r="AB2160" i="1"/>
  <c r="D2161" i="1"/>
  <c r="F2161" i="1"/>
  <c r="H2161" i="1"/>
  <c r="J2161" i="1"/>
  <c r="L2161" i="1"/>
  <c r="N2161" i="1"/>
  <c r="P2161" i="1"/>
  <c r="R2161" i="1"/>
  <c r="T2161" i="1"/>
  <c r="V2161" i="1"/>
  <c r="X2161" i="1"/>
  <c r="Z2161" i="1"/>
  <c r="AB2161" i="1"/>
  <c r="D2162" i="1"/>
  <c r="F2162" i="1"/>
  <c r="H2162" i="1"/>
  <c r="J2162" i="1"/>
  <c r="L2162" i="1"/>
  <c r="N2162" i="1"/>
  <c r="P2162" i="1"/>
  <c r="R2162" i="1"/>
  <c r="T2162" i="1"/>
  <c r="V2162" i="1"/>
  <c r="X2162" i="1"/>
  <c r="Z2162" i="1"/>
  <c r="AB2162" i="1"/>
  <c r="D2163" i="1"/>
  <c r="F2163" i="1"/>
  <c r="H2163" i="1"/>
  <c r="J2163" i="1"/>
  <c r="L2163" i="1"/>
  <c r="N2163" i="1"/>
  <c r="P2163" i="1"/>
  <c r="R2163" i="1"/>
  <c r="T2163" i="1"/>
  <c r="V2163" i="1"/>
  <c r="X2163" i="1"/>
  <c r="Z2163" i="1"/>
  <c r="AB2163" i="1"/>
  <c r="D2164" i="1"/>
  <c r="F2164" i="1"/>
  <c r="H2164" i="1"/>
  <c r="J2164" i="1"/>
  <c r="L2164" i="1"/>
  <c r="N2164" i="1"/>
  <c r="P2164" i="1"/>
  <c r="R2164" i="1"/>
  <c r="T2164" i="1"/>
  <c r="V2164" i="1"/>
  <c r="X2164" i="1"/>
  <c r="Z2164" i="1"/>
  <c r="AB2164" i="1"/>
  <c r="D2165" i="1"/>
  <c r="F2165" i="1"/>
  <c r="H2165" i="1"/>
  <c r="J2165" i="1"/>
  <c r="L2165" i="1"/>
  <c r="N2165" i="1"/>
  <c r="P2165" i="1"/>
  <c r="R2165" i="1"/>
  <c r="T2165" i="1"/>
  <c r="V2165" i="1"/>
  <c r="X2165" i="1"/>
  <c r="Z2165" i="1"/>
  <c r="AB2165" i="1"/>
  <c r="D2166" i="1"/>
  <c r="F2166" i="1"/>
  <c r="H2166" i="1"/>
  <c r="J2166" i="1"/>
  <c r="L2166" i="1"/>
  <c r="N2166" i="1"/>
  <c r="P2166" i="1"/>
  <c r="R2166" i="1"/>
  <c r="T2166" i="1"/>
  <c r="V2166" i="1"/>
  <c r="X2166" i="1"/>
  <c r="Z2166" i="1"/>
  <c r="AB2166" i="1"/>
  <c r="D2167" i="1"/>
  <c r="F2167" i="1"/>
  <c r="H2167" i="1"/>
  <c r="J2167" i="1"/>
  <c r="L2167" i="1"/>
  <c r="N2167" i="1"/>
  <c r="P2167" i="1"/>
  <c r="R2167" i="1"/>
  <c r="T2167" i="1"/>
  <c r="V2167" i="1"/>
  <c r="X2167" i="1"/>
  <c r="Z2167" i="1"/>
  <c r="AB2167" i="1"/>
  <c r="D2168" i="1"/>
  <c r="F2168" i="1"/>
  <c r="H2168" i="1"/>
  <c r="J2168" i="1"/>
  <c r="L2168" i="1"/>
  <c r="N2168" i="1"/>
  <c r="P2168" i="1"/>
  <c r="R2168" i="1"/>
  <c r="T2168" i="1"/>
  <c r="V2168" i="1"/>
  <c r="X2168" i="1"/>
  <c r="Z2168" i="1"/>
  <c r="AB2168" i="1"/>
  <c r="D2169" i="1"/>
  <c r="F2169" i="1"/>
  <c r="H2169" i="1"/>
  <c r="J2169" i="1"/>
  <c r="L2169" i="1"/>
  <c r="N2169" i="1"/>
  <c r="P2169" i="1"/>
  <c r="R2169" i="1"/>
  <c r="T2169" i="1"/>
  <c r="V2169" i="1"/>
  <c r="X2169" i="1"/>
  <c r="Z2169" i="1"/>
  <c r="AB2169" i="1"/>
  <c r="D2170" i="1"/>
  <c r="F2170" i="1"/>
  <c r="H2170" i="1"/>
  <c r="J2170" i="1"/>
  <c r="L2170" i="1"/>
  <c r="N2170" i="1"/>
  <c r="P2170" i="1"/>
  <c r="R2170" i="1"/>
  <c r="T2170" i="1"/>
  <c r="V2170" i="1"/>
  <c r="X2170" i="1"/>
  <c r="Z2170" i="1"/>
  <c r="AB2170" i="1"/>
  <c r="D2171" i="1"/>
  <c r="F2171" i="1"/>
  <c r="H2171" i="1"/>
  <c r="J2171" i="1"/>
  <c r="L2171" i="1"/>
  <c r="N2171" i="1"/>
  <c r="P2171" i="1"/>
  <c r="R2171" i="1"/>
  <c r="T2171" i="1"/>
  <c r="V2171" i="1"/>
  <c r="X2171" i="1"/>
  <c r="Z2171" i="1"/>
  <c r="AB2171" i="1"/>
  <c r="D2172" i="1"/>
  <c r="F2172" i="1"/>
  <c r="H2172" i="1"/>
  <c r="J2172" i="1"/>
  <c r="L2172" i="1"/>
  <c r="N2172" i="1"/>
  <c r="P2172" i="1"/>
  <c r="R2172" i="1"/>
  <c r="T2172" i="1"/>
  <c r="V2172" i="1"/>
  <c r="X2172" i="1"/>
  <c r="Z2172" i="1"/>
  <c r="AB2172" i="1"/>
  <c r="D2173" i="1"/>
  <c r="F2173" i="1"/>
  <c r="H2173" i="1"/>
  <c r="J2173" i="1"/>
  <c r="L2173" i="1"/>
  <c r="N2173" i="1"/>
  <c r="P2173" i="1"/>
  <c r="R2173" i="1"/>
  <c r="T2173" i="1"/>
  <c r="V2173" i="1"/>
  <c r="X2173" i="1"/>
  <c r="Z2173" i="1"/>
  <c r="AB2173" i="1"/>
  <c r="D2174" i="1"/>
  <c r="F2174" i="1"/>
  <c r="H2174" i="1"/>
  <c r="J2174" i="1"/>
  <c r="L2174" i="1"/>
  <c r="N2174" i="1"/>
  <c r="P2174" i="1"/>
  <c r="R2174" i="1"/>
  <c r="T2174" i="1"/>
  <c r="V2174" i="1"/>
  <c r="X2174" i="1"/>
  <c r="Z2174" i="1"/>
  <c r="AB2174" i="1"/>
  <c r="D2175" i="1"/>
  <c r="F2175" i="1"/>
  <c r="H2175" i="1"/>
  <c r="J2175" i="1"/>
  <c r="L2175" i="1"/>
  <c r="N2175" i="1"/>
  <c r="P2175" i="1"/>
  <c r="R2175" i="1"/>
  <c r="T2175" i="1"/>
  <c r="V2175" i="1"/>
  <c r="X2175" i="1"/>
  <c r="Z2175" i="1"/>
  <c r="AB2175" i="1"/>
  <c r="D2176" i="1"/>
  <c r="F2176" i="1"/>
  <c r="H2176" i="1"/>
  <c r="J2176" i="1"/>
  <c r="L2176" i="1"/>
  <c r="N2176" i="1"/>
  <c r="P2176" i="1"/>
  <c r="R2176" i="1"/>
  <c r="T2176" i="1"/>
  <c r="V2176" i="1"/>
  <c r="X2176" i="1"/>
  <c r="Z2176" i="1"/>
  <c r="AB2176" i="1"/>
  <c r="D2177" i="1"/>
  <c r="F2177" i="1"/>
  <c r="H2177" i="1"/>
  <c r="J2177" i="1"/>
  <c r="L2177" i="1"/>
  <c r="N2177" i="1"/>
  <c r="P2177" i="1"/>
  <c r="R2177" i="1"/>
  <c r="T2177" i="1"/>
  <c r="V2177" i="1"/>
  <c r="X2177" i="1"/>
  <c r="Z2177" i="1"/>
  <c r="AB2177" i="1"/>
  <c r="D2178" i="1"/>
  <c r="F2178" i="1"/>
  <c r="H2178" i="1"/>
  <c r="J2178" i="1"/>
  <c r="L2178" i="1"/>
  <c r="N2178" i="1"/>
  <c r="P2178" i="1"/>
  <c r="R2178" i="1"/>
  <c r="T2178" i="1"/>
  <c r="V2178" i="1"/>
  <c r="X2178" i="1"/>
  <c r="Z2178" i="1"/>
  <c r="AB2178" i="1"/>
  <c r="D2179" i="1"/>
  <c r="F2179" i="1"/>
  <c r="H2179" i="1"/>
  <c r="J2179" i="1"/>
  <c r="L2179" i="1"/>
  <c r="N2179" i="1"/>
  <c r="P2179" i="1"/>
  <c r="R2179" i="1"/>
  <c r="T2179" i="1"/>
  <c r="V2179" i="1"/>
  <c r="X2179" i="1"/>
  <c r="Z2179" i="1"/>
  <c r="AB2179" i="1"/>
  <c r="D2180" i="1"/>
  <c r="F2180" i="1"/>
  <c r="H2180" i="1"/>
  <c r="J2180" i="1"/>
  <c r="L2180" i="1"/>
  <c r="N2180" i="1"/>
  <c r="P2180" i="1"/>
  <c r="R2180" i="1"/>
  <c r="T2180" i="1"/>
  <c r="V2180" i="1"/>
  <c r="X2180" i="1"/>
  <c r="Z2180" i="1"/>
  <c r="AB2180" i="1"/>
  <c r="D2181" i="1"/>
  <c r="F2181" i="1"/>
  <c r="H2181" i="1"/>
  <c r="J2181" i="1"/>
  <c r="L2181" i="1"/>
  <c r="N2181" i="1"/>
  <c r="P2181" i="1"/>
  <c r="R2181" i="1"/>
  <c r="T2181" i="1"/>
  <c r="V2181" i="1"/>
  <c r="X2181" i="1"/>
  <c r="Z2181" i="1"/>
  <c r="AB2181" i="1"/>
  <c r="D2182" i="1"/>
  <c r="F2182" i="1"/>
  <c r="H2182" i="1"/>
  <c r="J2182" i="1"/>
  <c r="L2182" i="1"/>
  <c r="N2182" i="1"/>
  <c r="P2182" i="1"/>
  <c r="R2182" i="1"/>
  <c r="T2182" i="1"/>
  <c r="V2182" i="1"/>
  <c r="X2182" i="1"/>
  <c r="Z2182" i="1"/>
  <c r="AB2182" i="1"/>
  <c r="D2183" i="1"/>
  <c r="F2183" i="1"/>
  <c r="H2183" i="1"/>
  <c r="J2183" i="1"/>
  <c r="L2183" i="1"/>
  <c r="N2183" i="1"/>
  <c r="P2183" i="1"/>
  <c r="R2183" i="1"/>
  <c r="T2183" i="1"/>
  <c r="V2183" i="1"/>
  <c r="X2183" i="1"/>
  <c r="Z2183" i="1"/>
  <c r="AB2183" i="1"/>
  <c r="D2184" i="1"/>
  <c r="F2184" i="1"/>
  <c r="H2184" i="1"/>
  <c r="J2184" i="1"/>
  <c r="L2184" i="1"/>
  <c r="N2184" i="1"/>
  <c r="P2184" i="1"/>
  <c r="R2184" i="1"/>
  <c r="T2184" i="1"/>
  <c r="V2184" i="1"/>
  <c r="X2184" i="1"/>
  <c r="Z2184" i="1"/>
  <c r="AB2184" i="1"/>
  <c r="D2185" i="1"/>
  <c r="F2185" i="1"/>
  <c r="H2185" i="1"/>
  <c r="J2185" i="1"/>
  <c r="L2185" i="1"/>
  <c r="N2185" i="1"/>
  <c r="P2185" i="1"/>
  <c r="R2185" i="1"/>
  <c r="T2185" i="1"/>
  <c r="V2185" i="1"/>
  <c r="X2185" i="1"/>
  <c r="Z2185" i="1"/>
  <c r="AB2185" i="1"/>
  <c r="D2186" i="1"/>
  <c r="F2186" i="1"/>
  <c r="H2186" i="1"/>
  <c r="J2186" i="1"/>
  <c r="L2186" i="1"/>
  <c r="N2186" i="1"/>
  <c r="P2186" i="1"/>
  <c r="R2186" i="1"/>
  <c r="T2186" i="1"/>
  <c r="V2186" i="1"/>
  <c r="X2186" i="1"/>
  <c r="Z2186" i="1"/>
  <c r="AB2186" i="1"/>
  <c r="D2187" i="1"/>
  <c r="F2187" i="1"/>
  <c r="H2187" i="1"/>
  <c r="J2187" i="1"/>
  <c r="L2187" i="1"/>
  <c r="N2187" i="1"/>
  <c r="P2187" i="1"/>
  <c r="R2187" i="1"/>
  <c r="T2187" i="1"/>
  <c r="V2187" i="1"/>
  <c r="X2187" i="1"/>
  <c r="Z2187" i="1"/>
  <c r="AB2187" i="1"/>
  <c r="D2188" i="1"/>
  <c r="F2188" i="1"/>
  <c r="H2188" i="1"/>
  <c r="J2188" i="1"/>
  <c r="L2188" i="1"/>
  <c r="N2188" i="1"/>
  <c r="P2188" i="1"/>
  <c r="R2188" i="1"/>
  <c r="T2188" i="1"/>
  <c r="V2188" i="1"/>
  <c r="X2188" i="1"/>
  <c r="Z2188" i="1"/>
  <c r="AB2188" i="1"/>
  <c r="D2189" i="1"/>
  <c r="F2189" i="1"/>
  <c r="H2189" i="1"/>
  <c r="J2189" i="1"/>
  <c r="L2189" i="1"/>
  <c r="N2189" i="1"/>
  <c r="P2189" i="1"/>
  <c r="R2189" i="1"/>
  <c r="T2189" i="1"/>
  <c r="V2189" i="1"/>
  <c r="X2189" i="1"/>
  <c r="Z2189" i="1"/>
  <c r="AB2189" i="1"/>
  <c r="D2190" i="1"/>
  <c r="F2190" i="1"/>
  <c r="H2190" i="1"/>
  <c r="J2190" i="1"/>
  <c r="L2190" i="1"/>
  <c r="N2190" i="1"/>
  <c r="P2190" i="1"/>
  <c r="R2190" i="1"/>
  <c r="T2190" i="1"/>
  <c r="V2190" i="1"/>
  <c r="X2190" i="1"/>
  <c r="Z2190" i="1"/>
  <c r="AB2190" i="1"/>
  <c r="D2191" i="1"/>
  <c r="F2191" i="1"/>
  <c r="H2191" i="1"/>
  <c r="J2191" i="1"/>
  <c r="L2191" i="1"/>
  <c r="N2191" i="1"/>
  <c r="P2191" i="1"/>
  <c r="R2191" i="1"/>
  <c r="T2191" i="1"/>
  <c r="V2191" i="1"/>
  <c r="X2191" i="1"/>
  <c r="Z2191" i="1"/>
  <c r="AB2191" i="1"/>
  <c r="D2192" i="1"/>
  <c r="F2192" i="1"/>
  <c r="H2192" i="1"/>
  <c r="J2192" i="1"/>
  <c r="L2192" i="1"/>
  <c r="N2192" i="1"/>
  <c r="P2192" i="1"/>
  <c r="R2192" i="1"/>
  <c r="T2192" i="1"/>
  <c r="V2192" i="1"/>
  <c r="X2192" i="1"/>
  <c r="Z2192" i="1"/>
  <c r="AB2192" i="1"/>
  <c r="D2193" i="1"/>
  <c r="F2193" i="1"/>
  <c r="H2193" i="1"/>
  <c r="J2193" i="1"/>
  <c r="L2193" i="1"/>
  <c r="N2193" i="1"/>
  <c r="P2193" i="1"/>
  <c r="R2193" i="1"/>
  <c r="T2193" i="1"/>
  <c r="V2193" i="1"/>
  <c r="X2193" i="1"/>
  <c r="Z2193" i="1"/>
  <c r="AB2193" i="1"/>
  <c r="D2194" i="1"/>
  <c r="F2194" i="1"/>
  <c r="H2194" i="1"/>
  <c r="J2194" i="1"/>
  <c r="L2194" i="1"/>
  <c r="N2194" i="1"/>
  <c r="P2194" i="1"/>
  <c r="R2194" i="1"/>
  <c r="T2194" i="1"/>
  <c r="V2194" i="1"/>
  <c r="X2194" i="1"/>
  <c r="Z2194" i="1"/>
  <c r="AB2194" i="1"/>
  <c r="D2195" i="1"/>
  <c r="F2195" i="1"/>
  <c r="H2195" i="1"/>
  <c r="J2195" i="1"/>
  <c r="L2195" i="1"/>
  <c r="N2195" i="1"/>
  <c r="P2195" i="1"/>
  <c r="R2195" i="1"/>
  <c r="T2195" i="1"/>
  <c r="V2195" i="1"/>
  <c r="X2195" i="1"/>
  <c r="Z2195" i="1"/>
  <c r="AB2195" i="1"/>
  <c r="D2196" i="1"/>
  <c r="F2196" i="1"/>
  <c r="H2196" i="1"/>
  <c r="J2196" i="1"/>
  <c r="L2196" i="1"/>
  <c r="N2196" i="1"/>
  <c r="P2196" i="1"/>
  <c r="R2196" i="1"/>
  <c r="T2196" i="1"/>
  <c r="V2196" i="1"/>
  <c r="X2196" i="1"/>
  <c r="Z2196" i="1"/>
  <c r="AB2196" i="1"/>
  <c r="D2197" i="1"/>
  <c r="F2197" i="1"/>
  <c r="H2197" i="1"/>
  <c r="J2197" i="1"/>
  <c r="L2197" i="1"/>
  <c r="N2197" i="1"/>
  <c r="P2197" i="1"/>
  <c r="R2197" i="1"/>
  <c r="T2197" i="1"/>
  <c r="V2197" i="1"/>
  <c r="X2197" i="1"/>
  <c r="Z2197" i="1"/>
  <c r="AB2197" i="1"/>
  <c r="D2198" i="1"/>
  <c r="F2198" i="1"/>
  <c r="H2198" i="1"/>
  <c r="J2198" i="1"/>
  <c r="L2198" i="1"/>
  <c r="N2198" i="1"/>
  <c r="P2198" i="1"/>
  <c r="R2198" i="1"/>
  <c r="T2198" i="1"/>
  <c r="V2198" i="1"/>
  <c r="X2198" i="1"/>
  <c r="Z2198" i="1"/>
  <c r="AB2198" i="1"/>
  <c r="D2199" i="1"/>
  <c r="F2199" i="1"/>
  <c r="H2199" i="1"/>
  <c r="J2199" i="1"/>
  <c r="L2199" i="1"/>
  <c r="N2199" i="1"/>
  <c r="P2199" i="1"/>
  <c r="R2199" i="1"/>
  <c r="T2199" i="1"/>
  <c r="V2199" i="1"/>
  <c r="X2199" i="1"/>
  <c r="Z2199" i="1"/>
  <c r="AB2199" i="1"/>
  <c r="D2200" i="1"/>
  <c r="F2200" i="1"/>
  <c r="H2200" i="1"/>
  <c r="J2200" i="1"/>
  <c r="L2200" i="1"/>
  <c r="N2200" i="1"/>
  <c r="P2200" i="1"/>
  <c r="R2200" i="1"/>
  <c r="T2200" i="1"/>
  <c r="V2200" i="1"/>
  <c r="X2200" i="1"/>
  <c r="Z2200" i="1"/>
  <c r="AB2200" i="1"/>
  <c r="D2201" i="1"/>
  <c r="F2201" i="1"/>
  <c r="H2201" i="1"/>
  <c r="J2201" i="1"/>
  <c r="L2201" i="1"/>
  <c r="N2201" i="1"/>
  <c r="P2201" i="1"/>
  <c r="R2201" i="1"/>
  <c r="T2201" i="1"/>
  <c r="V2201" i="1"/>
  <c r="X2201" i="1"/>
  <c r="Z2201" i="1"/>
  <c r="AB2201" i="1"/>
  <c r="D2202" i="1"/>
  <c r="F2202" i="1"/>
  <c r="H2202" i="1"/>
  <c r="J2202" i="1"/>
  <c r="L2202" i="1"/>
  <c r="N2202" i="1"/>
  <c r="P2202" i="1"/>
  <c r="R2202" i="1"/>
  <c r="T2202" i="1"/>
  <c r="V2202" i="1"/>
  <c r="X2202" i="1"/>
  <c r="Z2202" i="1"/>
  <c r="AB2202" i="1"/>
  <c r="D2203" i="1"/>
  <c r="F2203" i="1"/>
  <c r="H2203" i="1"/>
  <c r="J2203" i="1"/>
  <c r="L2203" i="1"/>
  <c r="N2203" i="1"/>
  <c r="P2203" i="1"/>
  <c r="R2203" i="1"/>
  <c r="T2203" i="1"/>
  <c r="V2203" i="1"/>
  <c r="X2203" i="1"/>
  <c r="Z2203" i="1"/>
  <c r="AB2203" i="1"/>
  <c r="D2204" i="1"/>
  <c r="F2204" i="1"/>
  <c r="H2204" i="1"/>
  <c r="J2204" i="1"/>
  <c r="L2204" i="1"/>
  <c r="N2204" i="1"/>
  <c r="P2204" i="1"/>
  <c r="R2204" i="1"/>
  <c r="T2204" i="1"/>
  <c r="V2204" i="1"/>
  <c r="X2204" i="1"/>
  <c r="Z2204" i="1"/>
  <c r="AB2204" i="1"/>
  <c r="D2205" i="1"/>
  <c r="F2205" i="1"/>
  <c r="H2205" i="1"/>
  <c r="J2205" i="1"/>
  <c r="L2205" i="1"/>
  <c r="N2205" i="1"/>
  <c r="P2205" i="1"/>
  <c r="R2205" i="1"/>
  <c r="T2205" i="1"/>
  <c r="V2205" i="1"/>
  <c r="X2205" i="1"/>
  <c r="Z2205" i="1"/>
  <c r="AB2205" i="1"/>
  <c r="D2206" i="1"/>
  <c r="F2206" i="1"/>
  <c r="H2206" i="1"/>
  <c r="J2206" i="1"/>
  <c r="L2206" i="1"/>
  <c r="N2206" i="1"/>
  <c r="P2206" i="1"/>
  <c r="R2206" i="1"/>
  <c r="T2206" i="1"/>
  <c r="V2206" i="1"/>
  <c r="X2206" i="1"/>
  <c r="Z2206" i="1"/>
  <c r="AB2206" i="1"/>
  <c r="D2207" i="1"/>
  <c r="F2207" i="1"/>
  <c r="H2207" i="1"/>
  <c r="J2207" i="1"/>
  <c r="L2207" i="1"/>
  <c r="N2207" i="1"/>
  <c r="P2207" i="1"/>
  <c r="R2207" i="1"/>
  <c r="T2207" i="1"/>
  <c r="V2207" i="1"/>
  <c r="X2207" i="1"/>
  <c r="Z2207" i="1"/>
  <c r="AB2207" i="1"/>
  <c r="D2208" i="1"/>
  <c r="F2208" i="1"/>
  <c r="H2208" i="1"/>
  <c r="J2208" i="1"/>
  <c r="L2208" i="1"/>
  <c r="N2208" i="1"/>
  <c r="P2208" i="1"/>
  <c r="R2208" i="1"/>
  <c r="T2208" i="1"/>
  <c r="V2208" i="1"/>
  <c r="X2208" i="1"/>
  <c r="Z2208" i="1"/>
  <c r="AB2208" i="1"/>
  <c r="D2209" i="1"/>
  <c r="F2209" i="1"/>
  <c r="H2209" i="1"/>
  <c r="J2209" i="1"/>
  <c r="L2209" i="1"/>
  <c r="N2209" i="1"/>
  <c r="P2209" i="1"/>
  <c r="R2209" i="1"/>
  <c r="T2209" i="1"/>
  <c r="V2209" i="1"/>
  <c r="X2209" i="1"/>
  <c r="Z2209" i="1"/>
  <c r="AB2209" i="1"/>
  <c r="D2210" i="1"/>
  <c r="F2210" i="1"/>
  <c r="H2210" i="1"/>
  <c r="J2210" i="1"/>
  <c r="L2210" i="1"/>
  <c r="N2210" i="1"/>
  <c r="P2210" i="1"/>
  <c r="R2210" i="1"/>
  <c r="T2210" i="1"/>
  <c r="V2210" i="1"/>
  <c r="X2210" i="1"/>
  <c r="Z2210" i="1"/>
  <c r="AB2210" i="1"/>
  <c r="D2211" i="1"/>
  <c r="F2211" i="1"/>
  <c r="H2211" i="1"/>
  <c r="J2211" i="1"/>
  <c r="L2211" i="1"/>
  <c r="N2211" i="1"/>
  <c r="P2211" i="1"/>
  <c r="R2211" i="1"/>
  <c r="T2211" i="1"/>
  <c r="V2211" i="1"/>
  <c r="X2211" i="1"/>
  <c r="Z2211" i="1"/>
  <c r="AB2211" i="1"/>
  <c r="D2212" i="1"/>
  <c r="F2212" i="1"/>
  <c r="H2212" i="1"/>
  <c r="J2212" i="1"/>
  <c r="L2212" i="1"/>
  <c r="N2212" i="1"/>
  <c r="P2212" i="1"/>
  <c r="R2212" i="1"/>
  <c r="T2212" i="1"/>
  <c r="V2212" i="1"/>
  <c r="X2212" i="1"/>
  <c r="Z2212" i="1"/>
  <c r="AB2212" i="1"/>
  <c r="D2213" i="1"/>
  <c r="F2213" i="1"/>
  <c r="H2213" i="1"/>
  <c r="J2213" i="1"/>
  <c r="L2213" i="1"/>
  <c r="N2213" i="1"/>
  <c r="P2213" i="1"/>
  <c r="R2213" i="1"/>
  <c r="T2213" i="1"/>
  <c r="V2213" i="1"/>
  <c r="X2213" i="1"/>
  <c r="Z2213" i="1"/>
  <c r="AB2213" i="1"/>
  <c r="D2214" i="1"/>
  <c r="F2214" i="1"/>
  <c r="H2214" i="1"/>
  <c r="J2214" i="1"/>
  <c r="L2214" i="1"/>
  <c r="N2214" i="1"/>
  <c r="P2214" i="1"/>
  <c r="R2214" i="1"/>
  <c r="T2214" i="1"/>
  <c r="V2214" i="1"/>
  <c r="X2214" i="1"/>
  <c r="Z2214" i="1"/>
  <c r="AB2214" i="1"/>
  <c r="D2215" i="1"/>
  <c r="F2215" i="1"/>
  <c r="H2215" i="1"/>
  <c r="J2215" i="1"/>
  <c r="L2215" i="1"/>
  <c r="N2215" i="1"/>
  <c r="P2215" i="1"/>
  <c r="R2215" i="1"/>
  <c r="T2215" i="1"/>
  <c r="V2215" i="1"/>
  <c r="X2215" i="1"/>
  <c r="Z2215" i="1"/>
  <c r="AB2215" i="1"/>
  <c r="D2216" i="1"/>
  <c r="F2216" i="1"/>
  <c r="H2216" i="1"/>
  <c r="J2216" i="1"/>
  <c r="L2216" i="1"/>
  <c r="N2216" i="1"/>
  <c r="P2216" i="1"/>
  <c r="R2216" i="1"/>
  <c r="T2216" i="1"/>
  <c r="V2216" i="1"/>
  <c r="X2216" i="1"/>
  <c r="Z2216" i="1"/>
  <c r="AB2216" i="1"/>
  <c r="D2217" i="1"/>
  <c r="F2217" i="1"/>
  <c r="H2217" i="1"/>
  <c r="J2217" i="1"/>
  <c r="L2217" i="1"/>
  <c r="N2217" i="1"/>
  <c r="P2217" i="1"/>
  <c r="R2217" i="1"/>
  <c r="T2217" i="1"/>
  <c r="V2217" i="1"/>
  <c r="X2217" i="1"/>
  <c r="Z2217" i="1"/>
  <c r="AB2217" i="1"/>
  <c r="D2218" i="1"/>
  <c r="F2218" i="1"/>
  <c r="H2218" i="1"/>
  <c r="J2218" i="1"/>
  <c r="L2218" i="1"/>
  <c r="N2218" i="1"/>
  <c r="P2218" i="1"/>
  <c r="R2218" i="1"/>
  <c r="T2218" i="1"/>
  <c r="V2218" i="1"/>
  <c r="X2218" i="1"/>
  <c r="Z2218" i="1"/>
  <c r="AB2218" i="1"/>
  <c r="D2219" i="1"/>
  <c r="F2219" i="1"/>
  <c r="H2219" i="1"/>
  <c r="J2219" i="1"/>
  <c r="L2219" i="1"/>
  <c r="N2219" i="1"/>
  <c r="P2219" i="1"/>
  <c r="R2219" i="1"/>
  <c r="T2219" i="1"/>
  <c r="V2219" i="1"/>
  <c r="X2219" i="1"/>
  <c r="Z2219" i="1"/>
  <c r="AB2219" i="1"/>
  <c r="D2220" i="1"/>
  <c r="F2220" i="1"/>
  <c r="H2220" i="1"/>
  <c r="J2220" i="1"/>
  <c r="L2220" i="1"/>
  <c r="N2220" i="1"/>
  <c r="P2220" i="1"/>
  <c r="R2220" i="1"/>
  <c r="T2220" i="1"/>
  <c r="V2220" i="1"/>
  <c r="X2220" i="1"/>
  <c r="Z2220" i="1"/>
  <c r="AB2220" i="1"/>
  <c r="D2221" i="1"/>
  <c r="F2221" i="1"/>
  <c r="H2221" i="1"/>
  <c r="J2221" i="1"/>
  <c r="L2221" i="1"/>
  <c r="N2221" i="1"/>
  <c r="P2221" i="1"/>
  <c r="R2221" i="1"/>
  <c r="T2221" i="1"/>
  <c r="V2221" i="1"/>
  <c r="X2221" i="1"/>
  <c r="Z2221" i="1"/>
  <c r="AB2221" i="1"/>
  <c r="D2222" i="1"/>
  <c r="F2222" i="1"/>
  <c r="H2222" i="1"/>
  <c r="J2222" i="1"/>
  <c r="L2222" i="1"/>
  <c r="N2222" i="1"/>
  <c r="P2222" i="1"/>
  <c r="R2222" i="1"/>
  <c r="T2222" i="1"/>
  <c r="V2222" i="1"/>
  <c r="X2222" i="1"/>
  <c r="Z2222" i="1"/>
  <c r="AB2222" i="1"/>
  <c r="D2223" i="1"/>
  <c r="F2223" i="1"/>
  <c r="H2223" i="1"/>
  <c r="J2223" i="1"/>
  <c r="L2223" i="1"/>
  <c r="N2223" i="1"/>
  <c r="P2223" i="1"/>
  <c r="R2223" i="1"/>
  <c r="T2223" i="1"/>
  <c r="V2223" i="1"/>
  <c r="X2223" i="1"/>
  <c r="Z2223" i="1"/>
  <c r="AB2223" i="1"/>
  <c r="D2224" i="1"/>
  <c r="F2224" i="1"/>
  <c r="H2224" i="1"/>
  <c r="J2224" i="1"/>
  <c r="L2224" i="1"/>
  <c r="N2224" i="1"/>
  <c r="P2224" i="1"/>
  <c r="R2224" i="1"/>
  <c r="T2224" i="1"/>
  <c r="V2224" i="1"/>
  <c r="X2224" i="1"/>
  <c r="Z2224" i="1"/>
  <c r="AB2224" i="1"/>
  <c r="D2225" i="1"/>
  <c r="F2225" i="1"/>
  <c r="H2225" i="1"/>
  <c r="J2225" i="1"/>
  <c r="L2225" i="1"/>
  <c r="N2225" i="1"/>
  <c r="P2225" i="1"/>
  <c r="R2225" i="1"/>
  <c r="T2225" i="1"/>
  <c r="V2225" i="1"/>
  <c r="X2225" i="1"/>
  <c r="Z2225" i="1"/>
  <c r="AB2225" i="1"/>
  <c r="D2226" i="1"/>
  <c r="F2226" i="1"/>
  <c r="H2226" i="1"/>
  <c r="J2226" i="1"/>
  <c r="L2226" i="1"/>
  <c r="N2226" i="1"/>
  <c r="P2226" i="1"/>
  <c r="R2226" i="1"/>
  <c r="T2226" i="1"/>
  <c r="V2226" i="1"/>
  <c r="X2226" i="1"/>
  <c r="Z2226" i="1"/>
  <c r="AB2226" i="1"/>
  <c r="D2227" i="1"/>
  <c r="F2227" i="1"/>
  <c r="H2227" i="1"/>
  <c r="J2227" i="1"/>
  <c r="L2227" i="1"/>
  <c r="N2227" i="1"/>
  <c r="P2227" i="1"/>
  <c r="R2227" i="1"/>
  <c r="T2227" i="1"/>
  <c r="V2227" i="1"/>
  <c r="X2227" i="1"/>
  <c r="Z2227" i="1"/>
  <c r="AB2227" i="1"/>
  <c r="D2228" i="1"/>
  <c r="F2228" i="1"/>
  <c r="H2228" i="1"/>
  <c r="J2228" i="1"/>
  <c r="L2228" i="1"/>
  <c r="N2228" i="1"/>
  <c r="P2228" i="1"/>
  <c r="R2228" i="1"/>
  <c r="T2228" i="1"/>
  <c r="V2228" i="1"/>
  <c r="X2228" i="1"/>
  <c r="Z2228" i="1"/>
  <c r="AB2228" i="1"/>
  <c r="D2229" i="1"/>
  <c r="F2229" i="1"/>
  <c r="H2229" i="1"/>
  <c r="J2229" i="1"/>
  <c r="L2229" i="1"/>
  <c r="N2229" i="1"/>
  <c r="P2229" i="1"/>
  <c r="R2229" i="1"/>
  <c r="T2229" i="1"/>
  <c r="V2229" i="1"/>
  <c r="X2229" i="1"/>
  <c r="Z2229" i="1"/>
  <c r="AB2229" i="1"/>
  <c r="D2230" i="1"/>
  <c r="F2230" i="1"/>
  <c r="H2230" i="1"/>
  <c r="J2230" i="1"/>
  <c r="L2230" i="1"/>
  <c r="N2230" i="1"/>
  <c r="P2230" i="1"/>
  <c r="R2230" i="1"/>
  <c r="T2230" i="1"/>
  <c r="V2230" i="1"/>
  <c r="X2230" i="1"/>
  <c r="Z2230" i="1"/>
  <c r="AB2230" i="1"/>
  <c r="D2231" i="1"/>
  <c r="F2231" i="1"/>
  <c r="H2231" i="1"/>
  <c r="J2231" i="1"/>
  <c r="L2231" i="1"/>
  <c r="N2231" i="1"/>
  <c r="P2231" i="1"/>
  <c r="R2231" i="1"/>
  <c r="T2231" i="1"/>
  <c r="V2231" i="1"/>
  <c r="X2231" i="1"/>
  <c r="Z2231" i="1"/>
  <c r="AB2231" i="1"/>
  <c r="D2232" i="1"/>
  <c r="F2232" i="1"/>
  <c r="H2232" i="1"/>
  <c r="J2232" i="1"/>
  <c r="L2232" i="1"/>
  <c r="N2232" i="1"/>
  <c r="P2232" i="1"/>
  <c r="R2232" i="1"/>
  <c r="T2232" i="1"/>
  <c r="V2232" i="1"/>
  <c r="X2232" i="1"/>
  <c r="Z2232" i="1"/>
  <c r="AB2232" i="1"/>
  <c r="D2233" i="1"/>
  <c r="F2233" i="1"/>
  <c r="H2233" i="1"/>
  <c r="J2233" i="1"/>
  <c r="L2233" i="1"/>
  <c r="N2233" i="1"/>
  <c r="P2233" i="1"/>
  <c r="R2233" i="1"/>
  <c r="T2233" i="1"/>
  <c r="V2233" i="1"/>
  <c r="X2233" i="1"/>
  <c r="Z2233" i="1"/>
  <c r="AB2233" i="1"/>
  <c r="D2234" i="1"/>
  <c r="F2234" i="1"/>
  <c r="H2234" i="1"/>
  <c r="J2234" i="1"/>
  <c r="L2234" i="1"/>
  <c r="N2234" i="1"/>
  <c r="P2234" i="1"/>
  <c r="R2234" i="1"/>
  <c r="T2234" i="1"/>
  <c r="V2234" i="1"/>
  <c r="X2234" i="1"/>
  <c r="Z2234" i="1"/>
  <c r="AB2234" i="1"/>
  <c r="D2235" i="1"/>
  <c r="F2235" i="1"/>
  <c r="H2235" i="1"/>
  <c r="J2235" i="1"/>
  <c r="L2235" i="1"/>
  <c r="N2235" i="1"/>
  <c r="P2235" i="1"/>
  <c r="R2235" i="1"/>
  <c r="T2235" i="1"/>
  <c r="V2235" i="1"/>
  <c r="X2235" i="1"/>
  <c r="Z2235" i="1"/>
  <c r="AB2235" i="1"/>
  <c r="D2236" i="1"/>
  <c r="F2236" i="1"/>
  <c r="H2236" i="1"/>
  <c r="J2236" i="1"/>
  <c r="L2236" i="1"/>
  <c r="N2236" i="1"/>
  <c r="P2236" i="1"/>
  <c r="R2236" i="1"/>
  <c r="T2236" i="1"/>
  <c r="V2236" i="1"/>
  <c r="X2236" i="1"/>
  <c r="Z2236" i="1"/>
  <c r="AB2236" i="1"/>
  <c r="D2237" i="1"/>
  <c r="F2237" i="1"/>
  <c r="H2237" i="1"/>
  <c r="J2237" i="1"/>
  <c r="L2237" i="1"/>
  <c r="N2237" i="1"/>
  <c r="P2237" i="1"/>
  <c r="R2237" i="1"/>
  <c r="T2237" i="1"/>
  <c r="V2237" i="1"/>
  <c r="X2237" i="1"/>
  <c r="Z2237" i="1"/>
  <c r="AB2237" i="1"/>
  <c r="D2238" i="1"/>
  <c r="F2238" i="1"/>
  <c r="H2238" i="1"/>
  <c r="J2238" i="1"/>
  <c r="L2238" i="1"/>
  <c r="N2238" i="1"/>
  <c r="P2238" i="1"/>
  <c r="R2238" i="1"/>
  <c r="T2238" i="1"/>
  <c r="V2238" i="1"/>
  <c r="X2238" i="1"/>
  <c r="Z2238" i="1"/>
  <c r="AB2238" i="1"/>
  <c r="D2239" i="1"/>
  <c r="F2239" i="1"/>
  <c r="H2239" i="1"/>
  <c r="J2239" i="1"/>
  <c r="L2239" i="1"/>
  <c r="N2239" i="1"/>
  <c r="P2239" i="1"/>
  <c r="R2239" i="1"/>
  <c r="T2239" i="1"/>
  <c r="V2239" i="1"/>
  <c r="X2239" i="1"/>
  <c r="Z2239" i="1"/>
  <c r="AB2239" i="1"/>
  <c r="D2240" i="1"/>
  <c r="F2240" i="1"/>
  <c r="H2240" i="1"/>
  <c r="J2240" i="1"/>
  <c r="L2240" i="1"/>
  <c r="N2240" i="1"/>
  <c r="P2240" i="1"/>
  <c r="R2240" i="1"/>
  <c r="T2240" i="1"/>
  <c r="V2240" i="1"/>
  <c r="X2240" i="1"/>
  <c r="Z2240" i="1"/>
  <c r="AB2240" i="1"/>
  <c r="D2241" i="1"/>
  <c r="F2241" i="1"/>
  <c r="H2241" i="1"/>
  <c r="J2241" i="1"/>
  <c r="L2241" i="1"/>
  <c r="N2241" i="1"/>
  <c r="P2241" i="1"/>
  <c r="R2241" i="1"/>
  <c r="T2241" i="1"/>
  <c r="V2241" i="1"/>
  <c r="X2241" i="1"/>
  <c r="Z2241" i="1"/>
  <c r="AB2241" i="1"/>
  <c r="D2242" i="1"/>
  <c r="F2242" i="1"/>
  <c r="H2242" i="1"/>
  <c r="J2242" i="1"/>
  <c r="L2242" i="1"/>
  <c r="N2242" i="1"/>
  <c r="P2242" i="1"/>
  <c r="R2242" i="1"/>
  <c r="T2242" i="1"/>
  <c r="V2242" i="1"/>
  <c r="X2242" i="1"/>
  <c r="Z2242" i="1"/>
  <c r="AB2242" i="1"/>
  <c r="D2243" i="1"/>
  <c r="F2243" i="1"/>
  <c r="H2243" i="1"/>
  <c r="J2243" i="1"/>
  <c r="L2243" i="1"/>
  <c r="N2243" i="1"/>
  <c r="P2243" i="1"/>
  <c r="R2243" i="1"/>
  <c r="T2243" i="1"/>
  <c r="V2243" i="1"/>
  <c r="X2243" i="1"/>
  <c r="Z2243" i="1"/>
  <c r="AB2243" i="1"/>
  <c r="D2244" i="1"/>
  <c r="F2244" i="1"/>
  <c r="H2244" i="1"/>
  <c r="J2244" i="1"/>
  <c r="L2244" i="1"/>
  <c r="N2244" i="1"/>
  <c r="P2244" i="1"/>
  <c r="R2244" i="1"/>
  <c r="T2244" i="1"/>
  <c r="V2244" i="1"/>
  <c r="X2244" i="1"/>
  <c r="Z2244" i="1"/>
  <c r="AB2244" i="1"/>
  <c r="D2245" i="1"/>
  <c r="F2245" i="1"/>
  <c r="H2245" i="1"/>
  <c r="J2245" i="1"/>
  <c r="L2245" i="1"/>
  <c r="N2245" i="1"/>
  <c r="P2245" i="1"/>
  <c r="R2245" i="1"/>
  <c r="T2245" i="1"/>
  <c r="V2245" i="1"/>
  <c r="X2245" i="1"/>
  <c r="Z2245" i="1"/>
  <c r="AB2245" i="1"/>
  <c r="D2246" i="1"/>
  <c r="F2246" i="1"/>
  <c r="H2246" i="1"/>
  <c r="J2246" i="1"/>
  <c r="L2246" i="1"/>
  <c r="N2246" i="1"/>
  <c r="P2246" i="1"/>
  <c r="R2246" i="1"/>
  <c r="T2246" i="1"/>
  <c r="V2246" i="1"/>
  <c r="X2246" i="1"/>
  <c r="Z2246" i="1"/>
  <c r="AB2246" i="1"/>
  <c r="D2247" i="1"/>
  <c r="F2247" i="1"/>
  <c r="H2247" i="1"/>
  <c r="J2247" i="1"/>
  <c r="L2247" i="1"/>
  <c r="N2247" i="1"/>
  <c r="P2247" i="1"/>
  <c r="R2247" i="1"/>
  <c r="T2247" i="1"/>
  <c r="V2247" i="1"/>
  <c r="X2247" i="1"/>
  <c r="Z2247" i="1"/>
  <c r="AB2247" i="1"/>
  <c r="D2248" i="1"/>
  <c r="F2248" i="1"/>
  <c r="H2248" i="1"/>
  <c r="J2248" i="1"/>
  <c r="L2248" i="1"/>
  <c r="N2248" i="1"/>
  <c r="P2248" i="1"/>
  <c r="R2248" i="1"/>
  <c r="T2248" i="1"/>
  <c r="V2248" i="1"/>
  <c r="X2248" i="1"/>
  <c r="Z2248" i="1"/>
  <c r="AB2248" i="1"/>
  <c r="D2249" i="1"/>
  <c r="F2249" i="1"/>
  <c r="H2249" i="1"/>
  <c r="J2249" i="1"/>
  <c r="L2249" i="1"/>
  <c r="N2249" i="1"/>
  <c r="P2249" i="1"/>
  <c r="R2249" i="1"/>
  <c r="T2249" i="1"/>
  <c r="V2249" i="1"/>
  <c r="X2249" i="1"/>
  <c r="Z2249" i="1"/>
  <c r="AB2249" i="1"/>
  <c r="D2250" i="1"/>
  <c r="F2250" i="1"/>
  <c r="H2250" i="1"/>
  <c r="J2250" i="1"/>
  <c r="L2250" i="1"/>
  <c r="N2250" i="1"/>
  <c r="P2250" i="1"/>
  <c r="R2250" i="1"/>
  <c r="T2250" i="1"/>
  <c r="V2250" i="1"/>
  <c r="X2250" i="1"/>
  <c r="Z2250" i="1"/>
  <c r="AB2250" i="1"/>
  <c r="D2251" i="1"/>
  <c r="F2251" i="1"/>
  <c r="H2251" i="1"/>
  <c r="J2251" i="1"/>
  <c r="L2251" i="1"/>
  <c r="N2251" i="1"/>
  <c r="P2251" i="1"/>
  <c r="R2251" i="1"/>
  <c r="T2251" i="1"/>
  <c r="V2251" i="1"/>
  <c r="X2251" i="1"/>
  <c r="Z2251" i="1"/>
  <c r="AB2251" i="1"/>
  <c r="D2252" i="1"/>
  <c r="F2252" i="1"/>
  <c r="H2252" i="1"/>
  <c r="J2252" i="1"/>
  <c r="L2252" i="1"/>
  <c r="N2252" i="1"/>
  <c r="P2252" i="1"/>
  <c r="R2252" i="1"/>
  <c r="T2252" i="1"/>
  <c r="V2252" i="1"/>
  <c r="X2252" i="1"/>
  <c r="Z2252" i="1"/>
  <c r="AB2252" i="1"/>
  <c r="D2253" i="1"/>
  <c r="F2253" i="1"/>
  <c r="H2253" i="1"/>
  <c r="J2253" i="1"/>
  <c r="L2253" i="1"/>
  <c r="N2253" i="1"/>
  <c r="P2253" i="1"/>
  <c r="R2253" i="1"/>
  <c r="T2253" i="1"/>
  <c r="V2253" i="1"/>
  <c r="X2253" i="1"/>
  <c r="Z2253" i="1"/>
  <c r="AB2253" i="1"/>
  <c r="D2254" i="1"/>
  <c r="F2254" i="1"/>
  <c r="H2254" i="1"/>
  <c r="J2254" i="1"/>
  <c r="L2254" i="1"/>
  <c r="N2254" i="1"/>
  <c r="P2254" i="1"/>
  <c r="R2254" i="1"/>
  <c r="T2254" i="1"/>
  <c r="V2254" i="1"/>
  <c r="X2254" i="1"/>
  <c r="Z2254" i="1"/>
  <c r="AB2254" i="1"/>
  <c r="D2255" i="1"/>
  <c r="F2255" i="1"/>
  <c r="H2255" i="1"/>
  <c r="J2255" i="1"/>
  <c r="L2255" i="1"/>
  <c r="N2255" i="1"/>
  <c r="P2255" i="1"/>
  <c r="R2255" i="1"/>
  <c r="T2255" i="1"/>
  <c r="V2255" i="1"/>
  <c r="X2255" i="1"/>
  <c r="Z2255" i="1"/>
  <c r="AB2255" i="1"/>
  <c r="D2256" i="1"/>
  <c r="F2256" i="1"/>
  <c r="H2256" i="1"/>
  <c r="J2256" i="1"/>
  <c r="L2256" i="1"/>
  <c r="N2256" i="1"/>
  <c r="P2256" i="1"/>
  <c r="R2256" i="1"/>
  <c r="T2256" i="1"/>
  <c r="V2256" i="1"/>
  <c r="X2256" i="1"/>
  <c r="Z2256" i="1"/>
  <c r="AB2256" i="1"/>
  <c r="D2257" i="1"/>
  <c r="F2257" i="1"/>
  <c r="H2257" i="1"/>
  <c r="J2257" i="1"/>
  <c r="L2257" i="1"/>
  <c r="N2257" i="1"/>
  <c r="P2257" i="1"/>
  <c r="R2257" i="1"/>
  <c r="T2257" i="1"/>
  <c r="V2257" i="1"/>
  <c r="X2257" i="1"/>
  <c r="Z2257" i="1"/>
  <c r="AB2257" i="1"/>
  <c r="D2258" i="1"/>
  <c r="F2258" i="1"/>
  <c r="H2258" i="1"/>
  <c r="J2258" i="1"/>
  <c r="L2258" i="1"/>
  <c r="N2258" i="1"/>
  <c r="P2258" i="1"/>
  <c r="R2258" i="1"/>
  <c r="T2258" i="1"/>
  <c r="V2258" i="1"/>
  <c r="X2258" i="1"/>
  <c r="Z2258" i="1"/>
  <c r="AB2258" i="1"/>
  <c r="D2259" i="1"/>
  <c r="F2259" i="1"/>
  <c r="H2259" i="1"/>
  <c r="J2259" i="1"/>
  <c r="L2259" i="1"/>
  <c r="N2259" i="1"/>
  <c r="P2259" i="1"/>
  <c r="R2259" i="1"/>
  <c r="T2259" i="1"/>
  <c r="V2259" i="1"/>
  <c r="X2259" i="1"/>
  <c r="Z2259" i="1"/>
  <c r="AB2259" i="1"/>
  <c r="D2260" i="1"/>
  <c r="F2260" i="1"/>
  <c r="H2260" i="1"/>
  <c r="J2260" i="1"/>
  <c r="L2260" i="1"/>
  <c r="N2260" i="1"/>
  <c r="P2260" i="1"/>
  <c r="R2260" i="1"/>
  <c r="T2260" i="1"/>
  <c r="V2260" i="1"/>
  <c r="X2260" i="1"/>
  <c r="Z2260" i="1"/>
  <c r="AB2260" i="1"/>
  <c r="D2261" i="1"/>
  <c r="F2261" i="1"/>
  <c r="H2261" i="1"/>
  <c r="J2261" i="1"/>
  <c r="L2261" i="1"/>
  <c r="N2261" i="1"/>
  <c r="P2261" i="1"/>
  <c r="R2261" i="1"/>
  <c r="T2261" i="1"/>
  <c r="V2261" i="1"/>
  <c r="X2261" i="1"/>
  <c r="Z2261" i="1"/>
  <c r="AB2261" i="1"/>
  <c r="D2262" i="1"/>
  <c r="F2262" i="1"/>
  <c r="H2262" i="1"/>
  <c r="J2262" i="1"/>
  <c r="L2262" i="1"/>
  <c r="N2262" i="1"/>
  <c r="P2262" i="1"/>
  <c r="R2262" i="1"/>
  <c r="T2262" i="1"/>
  <c r="V2262" i="1"/>
  <c r="X2262" i="1"/>
  <c r="Z2262" i="1"/>
  <c r="AB2262" i="1"/>
  <c r="D2263" i="1"/>
  <c r="F2263" i="1"/>
  <c r="H2263" i="1"/>
  <c r="J2263" i="1"/>
  <c r="L2263" i="1"/>
  <c r="N2263" i="1"/>
  <c r="P2263" i="1"/>
  <c r="R2263" i="1"/>
  <c r="T2263" i="1"/>
  <c r="V2263" i="1"/>
  <c r="X2263" i="1"/>
  <c r="Z2263" i="1"/>
  <c r="AB2263" i="1"/>
  <c r="D2264" i="1"/>
  <c r="F2264" i="1"/>
  <c r="H2264" i="1"/>
  <c r="J2264" i="1"/>
  <c r="L2264" i="1"/>
  <c r="N2264" i="1"/>
  <c r="P2264" i="1"/>
  <c r="R2264" i="1"/>
  <c r="T2264" i="1"/>
  <c r="V2264" i="1"/>
  <c r="X2264" i="1"/>
  <c r="Z2264" i="1"/>
  <c r="AB2264" i="1"/>
  <c r="D2265" i="1"/>
  <c r="F2265" i="1"/>
  <c r="H2265" i="1"/>
  <c r="J2265" i="1"/>
  <c r="L2265" i="1"/>
  <c r="N2265" i="1"/>
  <c r="P2265" i="1"/>
  <c r="R2265" i="1"/>
  <c r="T2265" i="1"/>
  <c r="V2265" i="1"/>
  <c r="X2265" i="1"/>
  <c r="Z2265" i="1"/>
  <c r="AB2265" i="1"/>
  <c r="D2266" i="1"/>
  <c r="F2266" i="1"/>
  <c r="H2266" i="1"/>
  <c r="J2266" i="1"/>
  <c r="L2266" i="1"/>
  <c r="N2266" i="1"/>
  <c r="P2266" i="1"/>
  <c r="R2266" i="1"/>
  <c r="T2266" i="1"/>
  <c r="V2266" i="1"/>
  <c r="X2266" i="1"/>
  <c r="Z2266" i="1"/>
  <c r="AB2266" i="1"/>
  <c r="D2267" i="1"/>
  <c r="F2267" i="1"/>
  <c r="H2267" i="1"/>
  <c r="J2267" i="1"/>
  <c r="L2267" i="1"/>
  <c r="N2267" i="1"/>
  <c r="P2267" i="1"/>
  <c r="R2267" i="1"/>
  <c r="T2267" i="1"/>
  <c r="V2267" i="1"/>
  <c r="X2267" i="1"/>
  <c r="Z2267" i="1"/>
  <c r="AB2267" i="1"/>
  <c r="D2268" i="1"/>
  <c r="F2268" i="1"/>
  <c r="H2268" i="1"/>
  <c r="J2268" i="1"/>
  <c r="L2268" i="1"/>
  <c r="N2268" i="1"/>
  <c r="P2268" i="1"/>
  <c r="R2268" i="1"/>
  <c r="T2268" i="1"/>
  <c r="V2268" i="1"/>
  <c r="X2268" i="1"/>
  <c r="Z2268" i="1"/>
  <c r="AB2268" i="1"/>
  <c r="D2269" i="1"/>
  <c r="F2269" i="1"/>
  <c r="H2269" i="1"/>
  <c r="J2269" i="1"/>
  <c r="L2269" i="1"/>
  <c r="N2269" i="1"/>
  <c r="P2269" i="1"/>
  <c r="R2269" i="1"/>
  <c r="T2269" i="1"/>
  <c r="V2269" i="1"/>
  <c r="X2269" i="1"/>
  <c r="Z2269" i="1"/>
  <c r="AB2269" i="1"/>
  <c r="D2270" i="1"/>
  <c r="F2270" i="1"/>
  <c r="H2270" i="1"/>
  <c r="J2270" i="1"/>
  <c r="L2270" i="1"/>
  <c r="N2270" i="1"/>
  <c r="P2270" i="1"/>
  <c r="R2270" i="1"/>
  <c r="T2270" i="1"/>
  <c r="V2270" i="1"/>
  <c r="X2270" i="1"/>
  <c r="Z2270" i="1"/>
  <c r="AB2270" i="1"/>
  <c r="D2271" i="1"/>
  <c r="F2271" i="1"/>
  <c r="H2271" i="1"/>
  <c r="J2271" i="1"/>
  <c r="L2271" i="1"/>
  <c r="N2271" i="1"/>
  <c r="P2271" i="1"/>
  <c r="R2271" i="1"/>
  <c r="T2271" i="1"/>
  <c r="V2271" i="1"/>
  <c r="X2271" i="1"/>
  <c r="Z2271" i="1"/>
  <c r="AB2271" i="1"/>
  <c r="D2272" i="1"/>
  <c r="F2272" i="1"/>
  <c r="H2272" i="1"/>
  <c r="J2272" i="1"/>
  <c r="L2272" i="1"/>
  <c r="N2272" i="1"/>
  <c r="P2272" i="1"/>
  <c r="R2272" i="1"/>
  <c r="T2272" i="1"/>
  <c r="V2272" i="1"/>
  <c r="X2272" i="1"/>
  <c r="Z2272" i="1"/>
  <c r="AB2272" i="1"/>
  <c r="D2273" i="1"/>
  <c r="F2273" i="1"/>
  <c r="H2273" i="1"/>
  <c r="J2273" i="1"/>
  <c r="L2273" i="1"/>
  <c r="N2273" i="1"/>
  <c r="P2273" i="1"/>
  <c r="R2273" i="1"/>
  <c r="T2273" i="1"/>
  <c r="V2273" i="1"/>
  <c r="X2273" i="1"/>
  <c r="Z2273" i="1"/>
  <c r="AB2273" i="1"/>
  <c r="D2274" i="1"/>
  <c r="F2274" i="1"/>
  <c r="H2274" i="1"/>
  <c r="J2274" i="1"/>
  <c r="L2274" i="1"/>
  <c r="N2274" i="1"/>
  <c r="P2274" i="1"/>
  <c r="R2274" i="1"/>
  <c r="T2274" i="1"/>
  <c r="V2274" i="1"/>
  <c r="X2274" i="1"/>
  <c r="Z2274" i="1"/>
  <c r="AB2274" i="1"/>
  <c r="D2275" i="1"/>
  <c r="F2275" i="1"/>
  <c r="H2275" i="1"/>
  <c r="J2275" i="1"/>
  <c r="L2275" i="1"/>
  <c r="N2275" i="1"/>
  <c r="P2275" i="1"/>
  <c r="R2275" i="1"/>
  <c r="T2275" i="1"/>
  <c r="V2275" i="1"/>
  <c r="X2275" i="1"/>
  <c r="Z2275" i="1"/>
  <c r="AB2275" i="1"/>
  <c r="D2276" i="1"/>
  <c r="F2276" i="1"/>
  <c r="H2276" i="1"/>
  <c r="J2276" i="1"/>
  <c r="L2276" i="1"/>
  <c r="N2276" i="1"/>
  <c r="P2276" i="1"/>
  <c r="R2276" i="1"/>
  <c r="T2276" i="1"/>
  <c r="V2276" i="1"/>
  <c r="X2276" i="1"/>
  <c r="Z2276" i="1"/>
  <c r="AB2276" i="1"/>
  <c r="D2277" i="1"/>
  <c r="F2277" i="1"/>
  <c r="H2277" i="1"/>
  <c r="J2277" i="1"/>
  <c r="L2277" i="1"/>
  <c r="N2277" i="1"/>
  <c r="P2277" i="1"/>
  <c r="R2277" i="1"/>
  <c r="T2277" i="1"/>
  <c r="V2277" i="1"/>
  <c r="X2277" i="1"/>
  <c r="Z2277" i="1"/>
  <c r="AB2277" i="1"/>
  <c r="D2278" i="1"/>
  <c r="F2278" i="1"/>
  <c r="H2278" i="1"/>
  <c r="J2278" i="1"/>
  <c r="L2278" i="1"/>
  <c r="N2278" i="1"/>
  <c r="P2278" i="1"/>
  <c r="R2278" i="1"/>
  <c r="T2278" i="1"/>
  <c r="V2278" i="1"/>
  <c r="X2278" i="1"/>
  <c r="Z2278" i="1"/>
  <c r="AB2278" i="1"/>
  <c r="D2279" i="1"/>
  <c r="F2279" i="1"/>
  <c r="H2279" i="1"/>
  <c r="J2279" i="1"/>
  <c r="L2279" i="1"/>
  <c r="N2279" i="1"/>
  <c r="P2279" i="1"/>
  <c r="R2279" i="1"/>
  <c r="T2279" i="1"/>
  <c r="V2279" i="1"/>
  <c r="X2279" i="1"/>
  <c r="Z2279" i="1"/>
  <c r="AB2279" i="1"/>
  <c r="D2280" i="1"/>
  <c r="F2280" i="1"/>
  <c r="H2280" i="1"/>
  <c r="J2280" i="1"/>
  <c r="L2280" i="1"/>
  <c r="N2280" i="1"/>
  <c r="P2280" i="1"/>
  <c r="R2280" i="1"/>
  <c r="T2280" i="1"/>
  <c r="V2280" i="1"/>
  <c r="X2280" i="1"/>
  <c r="Z2280" i="1"/>
  <c r="AB2280" i="1"/>
  <c r="D2281" i="1"/>
  <c r="F2281" i="1"/>
  <c r="H2281" i="1"/>
  <c r="J2281" i="1"/>
  <c r="L2281" i="1"/>
  <c r="N2281" i="1"/>
  <c r="P2281" i="1"/>
  <c r="R2281" i="1"/>
  <c r="T2281" i="1"/>
  <c r="V2281" i="1"/>
  <c r="X2281" i="1"/>
  <c r="Z2281" i="1"/>
  <c r="AB2281" i="1"/>
  <c r="D2282" i="1"/>
  <c r="F2282" i="1"/>
  <c r="H2282" i="1"/>
  <c r="J2282" i="1"/>
  <c r="L2282" i="1"/>
  <c r="N2282" i="1"/>
  <c r="P2282" i="1"/>
  <c r="R2282" i="1"/>
  <c r="T2282" i="1"/>
  <c r="V2282" i="1"/>
  <c r="X2282" i="1"/>
  <c r="Z2282" i="1"/>
  <c r="AB2282" i="1"/>
  <c r="D2283" i="1"/>
  <c r="F2283" i="1"/>
  <c r="H2283" i="1"/>
  <c r="J2283" i="1"/>
  <c r="L2283" i="1"/>
  <c r="N2283" i="1"/>
  <c r="P2283" i="1"/>
  <c r="R2283" i="1"/>
  <c r="T2283" i="1"/>
  <c r="V2283" i="1"/>
  <c r="X2283" i="1"/>
  <c r="Z2283" i="1"/>
  <c r="AB2283" i="1"/>
  <c r="D2284" i="1"/>
  <c r="F2284" i="1"/>
  <c r="H2284" i="1"/>
  <c r="J2284" i="1"/>
  <c r="L2284" i="1"/>
  <c r="N2284" i="1"/>
  <c r="P2284" i="1"/>
  <c r="R2284" i="1"/>
  <c r="T2284" i="1"/>
  <c r="V2284" i="1"/>
  <c r="X2284" i="1"/>
  <c r="Z2284" i="1"/>
  <c r="AB2284" i="1"/>
  <c r="D2285" i="1"/>
  <c r="F2285" i="1"/>
  <c r="H2285" i="1"/>
  <c r="J2285" i="1"/>
  <c r="L2285" i="1"/>
  <c r="N2285" i="1"/>
  <c r="P2285" i="1"/>
  <c r="R2285" i="1"/>
  <c r="T2285" i="1"/>
  <c r="V2285" i="1"/>
  <c r="X2285" i="1"/>
  <c r="Z2285" i="1"/>
  <c r="AB2285" i="1"/>
  <c r="D2286" i="1"/>
  <c r="F2286" i="1"/>
  <c r="H2286" i="1"/>
  <c r="J2286" i="1"/>
  <c r="L2286" i="1"/>
  <c r="N2286" i="1"/>
  <c r="P2286" i="1"/>
  <c r="R2286" i="1"/>
  <c r="T2286" i="1"/>
  <c r="V2286" i="1"/>
  <c r="X2286" i="1"/>
  <c r="Z2286" i="1"/>
  <c r="AB2286" i="1"/>
  <c r="D2287" i="1"/>
  <c r="F2287" i="1"/>
  <c r="H2287" i="1"/>
  <c r="J2287" i="1"/>
  <c r="L2287" i="1"/>
  <c r="N2287" i="1"/>
  <c r="P2287" i="1"/>
  <c r="R2287" i="1"/>
  <c r="T2287" i="1"/>
  <c r="V2287" i="1"/>
  <c r="X2287" i="1"/>
  <c r="Z2287" i="1"/>
  <c r="AB2287" i="1"/>
  <c r="D2288" i="1"/>
  <c r="F2288" i="1"/>
  <c r="H2288" i="1"/>
  <c r="J2288" i="1"/>
  <c r="L2288" i="1"/>
  <c r="N2288" i="1"/>
  <c r="P2288" i="1"/>
  <c r="R2288" i="1"/>
  <c r="T2288" i="1"/>
  <c r="V2288" i="1"/>
  <c r="X2288" i="1"/>
  <c r="Z2288" i="1"/>
  <c r="AB2288" i="1"/>
  <c r="D2289" i="1"/>
  <c r="F2289" i="1"/>
  <c r="H2289" i="1"/>
  <c r="J2289" i="1"/>
  <c r="L2289" i="1"/>
  <c r="N2289" i="1"/>
  <c r="P2289" i="1"/>
  <c r="R2289" i="1"/>
  <c r="T2289" i="1"/>
  <c r="V2289" i="1"/>
  <c r="X2289" i="1"/>
  <c r="Z2289" i="1"/>
  <c r="AB2289" i="1"/>
  <c r="D2290" i="1"/>
  <c r="F2290" i="1"/>
  <c r="H2290" i="1"/>
  <c r="J2290" i="1"/>
  <c r="L2290" i="1"/>
  <c r="N2290" i="1"/>
  <c r="P2290" i="1"/>
  <c r="R2290" i="1"/>
  <c r="T2290" i="1"/>
  <c r="V2290" i="1"/>
  <c r="X2290" i="1"/>
  <c r="Z2290" i="1"/>
  <c r="AB2290" i="1"/>
  <c r="D2291" i="1"/>
  <c r="F2291" i="1"/>
  <c r="H2291" i="1"/>
  <c r="J2291" i="1"/>
  <c r="L2291" i="1"/>
  <c r="N2291" i="1"/>
  <c r="P2291" i="1"/>
  <c r="R2291" i="1"/>
  <c r="T2291" i="1"/>
  <c r="V2291" i="1"/>
  <c r="X2291" i="1"/>
  <c r="Z2291" i="1"/>
  <c r="AB2291" i="1"/>
  <c r="D2292" i="1"/>
  <c r="F2292" i="1"/>
  <c r="H2292" i="1"/>
  <c r="J2292" i="1"/>
  <c r="L2292" i="1"/>
  <c r="N2292" i="1"/>
  <c r="P2292" i="1"/>
  <c r="R2292" i="1"/>
  <c r="T2292" i="1"/>
  <c r="V2292" i="1"/>
  <c r="X2292" i="1"/>
  <c r="Z2292" i="1"/>
  <c r="AB2292" i="1"/>
  <c r="D2293" i="1"/>
  <c r="F2293" i="1"/>
  <c r="H2293" i="1"/>
  <c r="J2293" i="1"/>
  <c r="L2293" i="1"/>
  <c r="N2293" i="1"/>
  <c r="P2293" i="1"/>
  <c r="R2293" i="1"/>
  <c r="T2293" i="1"/>
  <c r="V2293" i="1"/>
  <c r="X2293" i="1"/>
  <c r="Z2293" i="1"/>
  <c r="AB2293" i="1"/>
  <c r="D2294" i="1"/>
  <c r="F2294" i="1"/>
  <c r="H2294" i="1"/>
  <c r="J2294" i="1"/>
  <c r="L2294" i="1"/>
  <c r="N2294" i="1"/>
  <c r="P2294" i="1"/>
  <c r="R2294" i="1"/>
  <c r="T2294" i="1"/>
  <c r="V2294" i="1"/>
  <c r="X2294" i="1"/>
  <c r="Z2294" i="1"/>
  <c r="AB2294" i="1"/>
  <c r="D2295" i="1"/>
  <c r="F2295" i="1"/>
  <c r="H2295" i="1"/>
  <c r="J2295" i="1"/>
  <c r="L2295" i="1"/>
  <c r="N2295" i="1"/>
  <c r="P2295" i="1"/>
  <c r="R2295" i="1"/>
  <c r="T2295" i="1"/>
  <c r="V2295" i="1"/>
  <c r="X2295" i="1"/>
  <c r="Z2295" i="1"/>
  <c r="AB2295" i="1"/>
  <c r="D2296" i="1"/>
  <c r="F2296" i="1"/>
  <c r="H2296" i="1"/>
  <c r="J2296" i="1"/>
  <c r="L2296" i="1"/>
  <c r="N2296" i="1"/>
  <c r="P2296" i="1"/>
  <c r="R2296" i="1"/>
  <c r="T2296" i="1"/>
  <c r="V2296" i="1"/>
  <c r="X2296" i="1"/>
  <c r="Z2296" i="1"/>
  <c r="AB2296" i="1"/>
  <c r="D2297" i="1"/>
  <c r="F2297" i="1"/>
  <c r="H2297" i="1"/>
  <c r="J2297" i="1"/>
  <c r="L2297" i="1"/>
  <c r="N2297" i="1"/>
  <c r="P2297" i="1"/>
  <c r="R2297" i="1"/>
  <c r="T2297" i="1"/>
  <c r="V2297" i="1"/>
  <c r="X2297" i="1"/>
  <c r="Z2297" i="1"/>
  <c r="AB2297" i="1"/>
  <c r="D2298" i="1"/>
  <c r="F2298" i="1"/>
  <c r="H2298" i="1"/>
  <c r="J2298" i="1"/>
  <c r="L2298" i="1"/>
  <c r="N2298" i="1"/>
  <c r="P2298" i="1"/>
  <c r="R2298" i="1"/>
  <c r="T2298" i="1"/>
  <c r="V2298" i="1"/>
  <c r="X2298" i="1"/>
  <c r="Z2298" i="1"/>
  <c r="AB2298" i="1"/>
  <c r="D2299" i="1"/>
  <c r="F2299" i="1"/>
  <c r="H2299" i="1"/>
  <c r="J2299" i="1"/>
  <c r="L2299" i="1"/>
  <c r="N2299" i="1"/>
  <c r="P2299" i="1"/>
  <c r="R2299" i="1"/>
  <c r="T2299" i="1"/>
  <c r="V2299" i="1"/>
  <c r="X2299" i="1"/>
  <c r="Z2299" i="1"/>
  <c r="AB2299" i="1"/>
  <c r="D2300" i="1"/>
  <c r="F2300" i="1"/>
  <c r="H2300" i="1"/>
  <c r="J2300" i="1"/>
  <c r="L2300" i="1"/>
  <c r="N2300" i="1"/>
  <c r="P2300" i="1"/>
  <c r="R2300" i="1"/>
  <c r="T2300" i="1"/>
  <c r="V2300" i="1"/>
  <c r="X2300" i="1"/>
  <c r="Z2300" i="1"/>
  <c r="AB2300" i="1"/>
  <c r="D2301" i="1"/>
  <c r="F2301" i="1"/>
  <c r="H2301" i="1"/>
  <c r="J2301" i="1"/>
  <c r="L2301" i="1"/>
  <c r="N2301" i="1"/>
  <c r="P2301" i="1"/>
  <c r="R2301" i="1"/>
  <c r="T2301" i="1"/>
  <c r="V2301" i="1"/>
  <c r="X2301" i="1"/>
  <c r="Z2301" i="1"/>
  <c r="AB2301" i="1"/>
  <c r="D2302" i="1"/>
  <c r="F2302" i="1"/>
  <c r="H2302" i="1"/>
  <c r="J2302" i="1"/>
  <c r="L2302" i="1"/>
  <c r="N2302" i="1"/>
  <c r="P2302" i="1"/>
  <c r="R2302" i="1"/>
  <c r="T2302" i="1"/>
  <c r="V2302" i="1"/>
  <c r="X2302" i="1"/>
  <c r="Z2302" i="1"/>
  <c r="AB2302" i="1"/>
  <c r="D2303" i="1"/>
  <c r="F2303" i="1"/>
  <c r="H2303" i="1"/>
  <c r="J2303" i="1"/>
  <c r="L2303" i="1"/>
  <c r="N2303" i="1"/>
  <c r="P2303" i="1"/>
  <c r="R2303" i="1"/>
  <c r="T2303" i="1"/>
  <c r="V2303" i="1"/>
  <c r="X2303" i="1"/>
  <c r="Z2303" i="1"/>
  <c r="AB2303" i="1"/>
  <c r="D2304" i="1"/>
  <c r="F2304" i="1"/>
  <c r="H2304" i="1"/>
  <c r="J2304" i="1"/>
  <c r="L2304" i="1"/>
  <c r="N2304" i="1"/>
  <c r="P2304" i="1"/>
  <c r="R2304" i="1"/>
  <c r="T2304" i="1"/>
  <c r="V2304" i="1"/>
  <c r="X2304" i="1"/>
  <c r="Z2304" i="1"/>
  <c r="AB2304" i="1"/>
  <c r="D2305" i="1"/>
  <c r="F2305" i="1"/>
  <c r="H2305" i="1"/>
  <c r="J2305" i="1"/>
  <c r="L2305" i="1"/>
  <c r="N2305" i="1"/>
  <c r="P2305" i="1"/>
  <c r="R2305" i="1"/>
  <c r="T2305" i="1"/>
  <c r="V2305" i="1"/>
  <c r="X2305" i="1"/>
  <c r="Z2305" i="1"/>
  <c r="AB2305" i="1"/>
  <c r="D2306" i="1"/>
  <c r="F2306" i="1"/>
  <c r="H2306" i="1"/>
  <c r="J2306" i="1"/>
  <c r="L2306" i="1"/>
  <c r="N2306" i="1"/>
  <c r="P2306" i="1"/>
  <c r="R2306" i="1"/>
  <c r="T2306" i="1"/>
  <c r="V2306" i="1"/>
  <c r="X2306" i="1"/>
  <c r="Z2306" i="1"/>
  <c r="AB2306" i="1"/>
  <c r="D2307" i="1"/>
  <c r="F2307" i="1"/>
  <c r="H2307" i="1"/>
  <c r="J2307" i="1"/>
  <c r="L2307" i="1"/>
  <c r="N2307" i="1"/>
  <c r="P2307" i="1"/>
  <c r="R2307" i="1"/>
  <c r="T2307" i="1"/>
  <c r="V2307" i="1"/>
  <c r="X2307" i="1"/>
  <c r="Z2307" i="1"/>
  <c r="AB2307" i="1"/>
  <c r="D2308" i="1"/>
  <c r="F2308" i="1"/>
  <c r="H2308" i="1"/>
  <c r="J2308" i="1"/>
  <c r="L2308" i="1"/>
  <c r="N2308" i="1"/>
  <c r="P2308" i="1"/>
  <c r="R2308" i="1"/>
  <c r="T2308" i="1"/>
  <c r="V2308" i="1"/>
  <c r="X2308" i="1"/>
  <c r="Z2308" i="1"/>
  <c r="AB2308" i="1"/>
  <c r="D2309" i="1"/>
  <c r="F2309" i="1"/>
  <c r="H2309" i="1"/>
  <c r="J2309" i="1"/>
  <c r="L2309" i="1"/>
  <c r="N2309" i="1"/>
  <c r="P2309" i="1"/>
  <c r="R2309" i="1"/>
  <c r="T2309" i="1"/>
  <c r="V2309" i="1"/>
  <c r="X2309" i="1"/>
  <c r="Z2309" i="1"/>
  <c r="AB2309" i="1"/>
  <c r="D2310" i="1"/>
  <c r="F2310" i="1"/>
  <c r="H2310" i="1"/>
  <c r="J2310" i="1"/>
  <c r="L2310" i="1"/>
  <c r="N2310" i="1"/>
  <c r="P2310" i="1"/>
  <c r="R2310" i="1"/>
  <c r="T2310" i="1"/>
  <c r="V2310" i="1"/>
  <c r="X2310" i="1"/>
  <c r="Z2310" i="1"/>
  <c r="AB2310" i="1"/>
  <c r="D2311" i="1"/>
  <c r="F2311" i="1"/>
  <c r="H2311" i="1"/>
  <c r="J2311" i="1"/>
  <c r="L2311" i="1"/>
  <c r="N2311" i="1"/>
  <c r="P2311" i="1"/>
  <c r="R2311" i="1"/>
  <c r="T2311" i="1"/>
  <c r="V2311" i="1"/>
  <c r="X2311" i="1"/>
  <c r="Z2311" i="1"/>
  <c r="AB2311" i="1"/>
  <c r="D2312" i="1"/>
  <c r="F2312" i="1"/>
  <c r="H2312" i="1"/>
  <c r="J2312" i="1"/>
  <c r="L2312" i="1"/>
  <c r="N2312" i="1"/>
  <c r="P2312" i="1"/>
  <c r="R2312" i="1"/>
  <c r="T2312" i="1"/>
  <c r="V2312" i="1"/>
  <c r="X2312" i="1"/>
  <c r="Z2312" i="1"/>
  <c r="AB2312" i="1"/>
  <c r="D2313" i="1"/>
  <c r="F2313" i="1"/>
  <c r="H2313" i="1"/>
  <c r="J2313" i="1"/>
  <c r="L2313" i="1"/>
  <c r="N2313" i="1"/>
  <c r="P2313" i="1"/>
  <c r="R2313" i="1"/>
  <c r="T2313" i="1"/>
  <c r="V2313" i="1"/>
  <c r="X2313" i="1"/>
  <c r="Z2313" i="1"/>
  <c r="AB2313" i="1"/>
  <c r="D2314" i="1"/>
  <c r="F2314" i="1"/>
  <c r="H2314" i="1"/>
  <c r="J2314" i="1"/>
  <c r="L2314" i="1"/>
  <c r="N2314" i="1"/>
  <c r="P2314" i="1"/>
  <c r="R2314" i="1"/>
  <c r="T2314" i="1"/>
  <c r="V2314" i="1"/>
  <c r="X2314" i="1"/>
  <c r="Z2314" i="1"/>
  <c r="AB2314" i="1"/>
  <c r="D2315" i="1"/>
  <c r="F2315" i="1"/>
  <c r="H2315" i="1"/>
  <c r="J2315" i="1"/>
  <c r="L2315" i="1"/>
  <c r="N2315" i="1"/>
  <c r="P2315" i="1"/>
  <c r="R2315" i="1"/>
  <c r="T2315" i="1"/>
  <c r="V2315" i="1"/>
  <c r="X2315" i="1"/>
  <c r="Z2315" i="1"/>
  <c r="AB2315" i="1"/>
  <c r="D2316" i="1"/>
  <c r="F2316" i="1"/>
  <c r="H2316" i="1"/>
  <c r="J2316" i="1"/>
  <c r="L2316" i="1"/>
  <c r="N2316" i="1"/>
  <c r="P2316" i="1"/>
  <c r="R2316" i="1"/>
  <c r="T2316" i="1"/>
  <c r="V2316" i="1"/>
  <c r="X2316" i="1"/>
  <c r="Z2316" i="1"/>
  <c r="AB2316" i="1"/>
  <c r="D2317" i="1"/>
  <c r="F2317" i="1"/>
  <c r="H2317" i="1"/>
  <c r="J2317" i="1"/>
  <c r="L2317" i="1"/>
  <c r="N2317" i="1"/>
  <c r="P2317" i="1"/>
  <c r="R2317" i="1"/>
  <c r="T2317" i="1"/>
  <c r="V2317" i="1"/>
  <c r="X2317" i="1"/>
  <c r="Z2317" i="1"/>
  <c r="AB2317" i="1"/>
  <c r="D2318" i="1"/>
  <c r="F2318" i="1"/>
  <c r="H2318" i="1"/>
  <c r="J2318" i="1"/>
  <c r="L2318" i="1"/>
  <c r="N2318" i="1"/>
  <c r="P2318" i="1"/>
  <c r="R2318" i="1"/>
  <c r="T2318" i="1"/>
  <c r="V2318" i="1"/>
  <c r="X2318" i="1"/>
  <c r="Z2318" i="1"/>
  <c r="AB2318" i="1"/>
  <c r="D2319" i="1"/>
  <c r="F2319" i="1"/>
  <c r="H2319" i="1"/>
  <c r="J2319" i="1"/>
  <c r="L2319" i="1"/>
  <c r="N2319" i="1"/>
  <c r="P2319" i="1"/>
  <c r="R2319" i="1"/>
  <c r="T2319" i="1"/>
  <c r="V2319" i="1"/>
  <c r="X2319" i="1"/>
  <c r="Z2319" i="1"/>
  <c r="AB2319" i="1"/>
  <c r="D2320" i="1"/>
  <c r="F2320" i="1"/>
  <c r="H2320" i="1"/>
  <c r="J2320" i="1"/>
  <c r="L2320" i="1"/>
  <c r="N2320" i="1"/>
  <c r="P2320" i="1"/>
  <c r="R2320" i="1"/>
  <c r="T2320" i="1"/>
  <c r="V2320" i="1"/>
  <c r="X2320" i="1"/>
  <c r="Z2320" i="1"/>
  <c r="AB2320" i="1"/>
  <c r="D2321" i="1"/>
  <c r="F2321" i="1"/>
  <c r="H2321" i="1"/>
  <c r="J2321" i="1"/>
  <c r="L2321" i="1"/>
  <c r="N2321" i="1"/>
  <c r="P2321" i="1"/>
  <c r="R2321" i="1"/>
  <c r="T2321" i="1"/>
  <c r="V2321" i="1"/>
  <c r="X2321" i="1"/>
  <c r="Z2321" i="1"/>
  <c r="AB2321" i="1"/>
  <c r="D2322" i="1"/>
  <c r="F2322" i="1"/>
  <c r="H2322" i="1"/>
  <c r="J2322" i="1"/>
  <c r="L2322" i="1"/>
  <c r="N2322" i="1"/>
  <c r="P2322" i="1"/>
  <c r="R2322" i="1"/>
  <c r="T2322" i="1"/>
  <c r="V2322" i="1"/>
  <c r="X2322" i="1"/>
  <c r="Z2322" i="1"/>
  <c r="AB2322" i="1"/>
  <c r="D2323" i="1"/>
  <c r="F2323" i="1"/>
  <c r="H2323" i="1"/>
  <c r="J2323" i="1"/>
  <c r="L2323" i="1"/>
  <c r="N2323" i="1"/>
  <c r="P2323" i="1"/>
  <c r="R2323" i="1"/>
  <c r="T2323" i="1"/>
  <c r="V2323" i="1"/>
  <c r="X2323" i="1"/>
  <c r="Z2323" i="1"/>
  <c r="AB2323" i="1"/>
  <c r="D2324" i="1"/>
  <c r="F2324" i="1"/>
  <c r="H2324" i="1"/>
  <c r="J2324" i="1"/>
  <c r="L2324" i="1"/>
  <c r="N2324" i="1"/>
  <c r="P2324" i="1"/>
  <c r="R2324" i="1"/>
  <c r="T2324" i="1"/>
  <c r="V2324" i="1"/>
  <c r="X2324" i="1"/>
  <c r="Z2324" i="1"/>
  <c r="AB2324" i="1"/>
  <c r="D2325" i="1"/>
  <c r="F2325" i="1"/>
  <c r="H2325" i="1"/>
  <c r="J2325" i="1"/>
  <c r="L2325" i="1"/>
  <c r="N2325" i="1"/>
  <c r="P2325" i="1"/>
  <c r="R2325" i="1"/>
  <c r="T2325" i="1"/>
  <c r="V2325" i="1"/>
  <c r="X2325" i="1"/>
  <c r="Z2325" i="1"/>
  <c r="AB2325" i="1"/>
  <c r="D2326" i="1"/>
  <c r="F2326" i="1"/>
  <c r="H2326" i="1"/>
  <c r="J2326" i="1"/>
  <c r="L2326" i="1"/>
  <c r="N2326" i="1"/>
  <c r="P2326" i="1"/>
  <c r="R2326" i="1"/>
  <c r="T2326" i="1"/>
  <c r="V2326" i="1"/>
  <c r="X2326" i="1"/>
  <c r="Z2326" i="1"/>
  <c r="AB2326" i="1"/>
  <c r="D2327" i="1"/>
  <c r="F2327" i="1"/>
  <c r="H2327" i="1"/>
  <c r="J2327" i="1"/>
  <c r="L2327" i="1"/>
  <c r="N2327" i="1"/>
  <c r="P2327" i="1"/>
  <c r="R2327" i="1"/>
  <c r="T2327" i="1"/>
  <c r="V2327" i="1"/>
  <c r="X2327" i="1"/>
  <c r="Z2327" i="1"/>
  <c r="AB2327" i="1"/>
  <c r="D2328" i="1"/>
  <c r="F2328" i="1"/>
  <c r="H2328" i="1"/>
  <c r="J2328" i="1"/>
  <c r="L2328" i="1"/>
  <c r="N2328" i="1"/>
  <c r="P2328" i="1"/>
  <c r="R2328" i="1"/>
  <c r="T2328" i="1"/>
  <c r="V2328" i="1"/>
  <c r="X2328" i="1"/>
  <c r="Z2328" i="1"/>
  <c r="AB2328" i="1"/>
  <c r="D2329" i="1"/>
  <c r="F2329" i="1"/>
  <c r="H2329" i="1"/>
  <c r="J2329" i="1"/>
  <c r="L2329" i="1"/>
  <c r="N2329" i="1"/>
  <c r="P2329" i="1"/>
  <c r="R2329" i="1"/>
  <c r="T2329" i="1"/>
  <c r="V2329" i="1"/>
  <c r="X2329" i="1"/>
  <c r="Z2329" i="1"/>
  <c r="AB2329" i="1"/>
  <c r="D2330" i="1"/>
  <c r="F2330" i="1"/>
  <c r="H2330" i="1"/>
  <c r="J2330" i="1"/>
  <c r="L2330" i="1"/>
  <c r="N2330" i="1"/>
  <c r="P2330" i="1"/>
  <c r="R2330" i="1"/>
  <c r="T2330" i="1"/>
  <c r="V2330" i="1"/>
  <c r="X2330" i="1"/>
  <c r="Z2330" i="1"/>
  <c r="AB2330" i="1"/>
  <c r="D2331" i="1"/>
  <c r="F2331" i="1"/>
  <c r="H2331" i="1"/>
  <c r="J2331" i="1"/>
  <c r="L2331" i="1"/>
  <c r="N2331" i="1"/>
  <c r="P2331" i="1"/>
  <c r="R2331" i="1"/>
  <c r="T2331" i="1"/>
  <c r="V2331" i="1"/>
  <c r="X2331" i="1"/>
  <c r="Z2331" i="1"/>
  <c r="AB2331" i="1"/>
  <c r="D2332" i="1"/>
  <c r="F2332" i="1"/>
  <c r="H2332" i="1"/>
  <c r="J2332" i="1"/>
  <c r="L2332" i="1"/>
  <c r="N2332" i="1"/>
  <c r="P2332" i="1"/>
  <c r="R2332" i="1"/>
  <c r="T2332" i="1"/>
  <c r="V2332" i="1"/>
  <c r="X2332" i="1"/>
  <c r="Z2332" i="1"/>
  <c r="AB2332" i="1"/>
  <c r="D2333" i="1"/>
  <c r="F2333" i="1"/>
  <c r="H2333" i="1"/>
  <c r="J2333" i="1"/>
  <c r="L2333" i="1"/>
  <c r="N2333" i="1"/>
  <c r="P2333" i="1"/>
  <c r="R2333" i="1"/>
  <c r="T2333" i="1"/>
  <c r="V2333" i="1"/>
  <c r="X2333" i="1"/>
  <c r="Z2333" i="1"/>
  <c r="AB2333" i="1"/>
  <c r="D2334" i="1"/>
  <c r="F2334" i="1"/>
  <c r="H2334" i="1"/>
  <c r="J2334" i="1"/>
  <c r="L2334" i="1"/>
  <c r="N2334" i="1"/>
  <c r="P2334" i="1"/>
  <c r="R2334" i="1"/>
  <c r="T2334" i="1"/>
  <c r="V2334" i="1"/>
  <c r="X2334" i="1"/>
  <c r="Z2334" i="1"/>
  <c r="AB2334" i="1"/>
  <c r="D2335" i="1"/>
  <c r="F2335" i="1"/>
  <c r="H2335" i="1"/>
  <c r="J2335" i="1"/>
  <c r="L2335" i="1"/>
  <c r="N2335" i="1"/>
  <c r="P2335" i="1"/>
  <c r="R2335" i="1"/>
  <c r="T2335" i="1"/>
  <c r="V2335" i="1"/>
  <c r="X2335" i="1"/>
  <c r="Z2335" i="1"/>
  <c r="AB2335" i="1"/>
  <c r="D2336" i="1"/>
  <c r="F2336" i="1"/>
  <c r="H2336" i="1"/>
  <c r="J2336" i="1"/>
  <c r="L2336" i="1"/>
  <c r="N2336" i="1"/>
  <c r="P2336" i="1"/>
  <c r="R2336" i="1"/>
  <c r="T2336" i="1"/>
  <c r="V2336" i="1"/>
  <c r="X2336" i="1"/>
  <c r="Z2336" i="1"/>
  <c r="AB2336" i="1"/>
  <c r="D2337" i="1"/>
  <c r="F2337" i="1"/>
  <c r="H2337" i="1"/>
  <c r="J2337" i="1"/>
  <c r="L2337" i="1"/>
  <c r="N2337" i="1"/>
  <c r="P2337" i="1"/>
  <c r="R2337" i="1"/>
  <c r="T2337" i="1"/>
  <c r="V2337" i="1"/>
  <c r="X2337" i="1"/>
  <c r="Z2337" i="1"/>
  <c r="AB2337" i="1"/>
  <c r="D2338" i="1"/>
  <c r="F2338" i="1"/>
  <c r="H2338" i="1"/>
  <c r="J2338" i="1"/>
  <c r="L2338" i="1"/>
  <c r="N2338" i="1"/>
  <c r="P2338" i="1"/>
  <c r="R2338" i="1"/>
  <c r="T2338" i="1"/>
  <c r="V2338" i="1"/>
  <c r="X2338" i="1"/>
  <c r="Z2338" i="1"/>
  <c r="AB2338" i="1"/>
  <c r="D2339" i="1"/>
  <c r="F2339" i="1"/>
  <c r="H2339" i="1"/>
  <c r="J2339" i="1"/>
  <c r="L2339" i="1"/>
  <c r="N2339" i="1"/>
  <c r="P2339" i="1"/>
  <c r="R2339" i="1"/>
  <c r="T2339" i="1"/>
  <c r="V2339" i="1"/>
  <c r="X2339" i="1"/>
  <c r="Z2339" i="1"/>
  <c r="AB2339" i="1"/>
  <c r="D2340" i="1"/>
  <c r="F2340" i="1"/>
  <c r="H2340" i="1"/>
  <c r="J2340" i="1"/>
  <c r="L2340" i="1"/>
  <c r="N2340" i="1"/>
  <c r="P2340" i="1"/>
  <c r="R2340" i="1"/>
  <c r="T2340" i="1"/>
  <c r="V2340" i="1"/>
  <c r="X2340" i="1"/>
  <c r="Z2340" i="1"/>
  <c r="AB2340" i="1"/>
  <c r="D2341" i="1"/>
  <c r="F2341" i="1"/>
  <c r="H2341" i="1"/>
  <c r="J2341" i="1"/>
  <c r="L2341" i="1"/>
  <c r="N2341" i="1"/>
  <c r="P2341" i="1"/>
  <c r="R2341" i="1"/>
  <c r="T2341" i="1"/>
  <c r="V2341" i="1"/>
  <c r="X2341" i="1"/>
  <c r="Z2341" i="1"/>
  <c r="AB2341" i="1"/>
  <c r="D2342" i="1"/>
  <c r="F2342" i="1"/>
  <c r="H2342" i="1"/>
  <c r="J2342" i="1"/>
  <c r="L2342" i="1"/>
  <c r="N2342" i="1"/>
  <c r="P2342" i="1"/>
  <c r="R2342" i="1"/>
  <c r="T2342" i="1"/>
  <c r="V2342" i="1"/>
  <c r="X2342" i="1"/>
  <c r="Z2342" i="1"/>
  <c r="AB2342" i="1"/>
  <c r="D2343" i="1"/>
  <c r="F2343" i="1"/>
  <c r="H2343" i="1"/>
  <c r="J2343" i="1"/>
  <c r="L2343" i="1"/>
  <c r="N2343" i="1"/>
  <c r="P2343" i="1"/>
  <c r="R2343" i="1"/>
  <c r="T2343" i="1"/>
  <c r="V2343" i="1"/>
  <c r="X2343" i="1"/>
  <c r="Z2343" i="1"/>
  <c r="AB2343" i="1"/>
  <c r="D2344" i="1"/>
  <c r="F2344" i="1"/>
  <c r="H2344" i="1"/>
  <c r="J2344" i="1"/>
  <c r="L2344" i="1"/>
  <c r="N2344" i="1"/>
  <c r="P2344" i="1"/>
  <c r="R2344" i="1"/>
  <c r="T2344" i="1"/>
  <c r="V2344" i="1"/>
  <c r="X2344" i="1"/>
  <c r="Z2344" i="1"/>
  <c r="AB2344" i="1"/>
  <c r="D2345" i="1"/>
  <c r="F2345" i="1"/>
  <c r="H2345" i="1"/>
  <c r="J2345" i="1"/>
  <c r="L2345" i="1"/>
  <c r="N2345" i="1"/>
  <c r="P2345" i="1"/>
  <c r="R2345" i="1"/>
  <c r="T2345" i="1"/>
  <c r="V2345" i="1"/>
  <c r="X2345" i="1"/>
  <c r="Z2345" i="1"/>
  <c r="AB2345" i="1"/>
  <c r="D2346" i="1"/>
  <c r="F2346" i="1"/>
  <c r="H2346" i="1"/>
  <c r="J2346" i="1"/>
  <c r="L2346" i="1"/>
  <c r="N2346" i="1"/>
  <c r="P2346" i="1"/>
  <c r="R2346" i="1"/>
  <c r="T2346" i="1"/>
  <c r="V2346" i="1"/>
  <c r="X2346" i="1"/>
  <c r="Z2346" i="1"/>
  <c r="AB2346" i="1"/>
  <c r="D2347" i="1"/>
  <c r="F2347" i="1"/>
  <c r="H2347" i="1"/>
  <c r="J2347" i="1"/>
  <c r="L2347" i="1"/>
  <c r="N2347" i="1"/>
  <c r="P2347" i="1"/>
  <c r="R2347" i="1"/>
  <c r="T2347" i="1"/>
  <c r="V2347" i="1"/>
  <c r="X2347" i="1"/>
  <c r="Z2347" i="1"/>
  <c r="AB2347" i="1"/>
  <c r="D2348" i="1"/>
  <c r="F2348" i="1"/>
  <c r="H2348" i="1"/>
  <c r="J2348" i="1"/>
  <c r="L2348" i="1"/>
  <c r="N2348" i="1"/>
  <c r="P2348" i="1"/>
  <c r="R2348" i="1"/>
  <c r="T2348" i="1"/>
  <c r="V2348" i="1"/>
  <c r="X2348" i="1"/>
  <c r="Z2348" i="1"/>
  <c r="AB2348" i="1"/>
  <c r="D2349" i="1"/>
  <c r="F2349" i="1"/>
  <c r="H2349" i="1"/>
  <c r="J2349" i="1"/>
  <c r="L2349" i="1"/>
  <c r="N2349" i="1"/>
  <c r="P2349" i="1"/>
  <c r="R2349" i="1"/>
  <c r="T2349" i="1"/>
  <c r="V2349" i="1"/>
  <c r="X2349" i="1"/>
  <c r="Z2349" i="1"/>
  <c r="AB2349" i="1"/>
  <c r="D2350" i="1"/>
  <c r="F2350" i="1"/>
  <c r="H2350" i="1"/>
  <c r="J2350" i="1"/>
  <c r="L2350" i="1"/>
  <c r="N2350" i="1"/>
  <c r="P2350" i="1"/>
  <c r="R2350" i="1"/>
  <c r="T2350" i="1"/>
  <c r="V2350" i="1"/>
  <c r="X2350" i="1"/>
  <c r="Z2350" i="1"/>
  <c r="AB2350" i="1"/>
  <c r="D2351" i="1"/>
  <c r="F2351" i="1"/>
  <c r="H2351" i="1"/>
  <c r="J2351" i="1"/>
  <c r="L2351" i="1"/>
  <c r="N2351" i="1"/>
  <c r="P2351" i="1"/>
  <c r="R2351" i="1"/>
  <c r="T2351" i="1"/>
  <c r="V2351" i="1"/>
  <c r="X2351" i="1"/>
  <c r="Z2351" i="1"/>
  <c r="AB2351" i="1"/>
  <c r="D2352" i="1"/>
  <c r="F2352" i="1"/>
  <c r="H2352" i="1"/>
  <c r="J2352" i="1"/>
  <c r="L2352" i="1"/>
  <c r="N2352" i="1"/>
  <c r="P2352" i="1"/>
  <c r="R2352" i="1"/>
  <c r="T2352" i="1"/>
  <c r="V2352" i="1"/>
  <c r="X2352" i="1"/>
  <c r="Z2352" i="1"/>
  <c r="AB2352" i="1"/>
  <c r="D2353" i="1"/>
  <c r="F2353" i="1"/>
  <c r="H2353" i="1"/>
  <c r="J2353" i="1"/>
  <c r="L2353" i="1"/>
  <c r="N2353" i="1"/>
  <c r="P2353" i="1"/>
  <c r="R2353" i="1"/>
  <c r="T2353" i="1"/>
  <c r="V2353" i="1"/>
  <c r="X2353" i="1"/>
  <c r="Z2353" i="1"/>
  <c r="AB2353" i="1"/>
  <c r="D2354" i="1"/>
  <c r="F2354" i="1"/>
  <c r="H2354" i="1"/>
  <c r="J2354" i="1"/>
  <c r="L2354" i="1"/>
  <c r="N2354" i="1"/>
  <c r="P2354" i="1"/>
  <c r="R2354" i="1"/>
  <c r="T2354" i="1"/>
  <c r="V2354" i="1"/>
  <c r="X2354" i="1"/>
  <c r="Z2354" i="1"/>
  <c r="AB2354" i="1"/>
  <c r="D2355" i="1"/>
  <c r="F2355" i="1"/>
  <c r="H2355" i="1"/>
  <c r="J2355" i="1"/>
  <c r="L2355" i="1"/>
  <c r="N2355" i="1"/>
  <c r="P2355" i="1"/>
  <c r="R2355" i="1"/>
  <c r="T2355" i="1"/>
  <c r="V2355" i="1"/>
  <c r="X2355" i="1"/>
  <c r="Z2355" i="1"/>
  <c r="AB2355" i="1"/>
  <c r="D2356" i="1"/>
  <c r="F2356" i="1"/>
  <c r="H2356" i="1"/>
  <c r="J2356" i="1"/>
  <c r="L2356" i="1"/>
  <c r="N2356" i="1"/>
  <c r="P2356" i="1"/>
  <c r="R2356" i="1"/>
  <c r="T2356" i="1"/>
  <c r="V2356" i="1"/>
  <c r="X2356" i="1"/>
  <c r="Z2356" i="1"/>
  <c r="AB2356" i="1"/>
  <c r="D2357" i="1"/>
  <c r="F2357" i="1"/>
  <c r="H2357" i="1"/>
  <c r="J2357" i="1"/>
  <c r="L2357" i="1"/>
  <c r="N2357" i="1"/>
  <c r="P2357" i="1"/>
  <c r="R2357" i="1"/>
  <c r="T2357" i="1"/>
  <c r="V2357" i="1"/>
  <c r="X2357" i="1"/>
  <c r="Z2357" i="1"/>
  <c r="AB2357" i="1"/>
  <c r="D2358" i="1"/>
  <c r="F2358" i="1"/>
  <c r="H2358" i="1"/>
  <c r="J2358" i="1"/>
  <c r="L2358" i="1"/>
  <c r="N2358" i="1"/>
  <c r="P2358" i="1"/>
  <c r="R2358" i="1"/>
  <c r="T2358" i="1"/>
  <c r="V2358" i="1"/>
  <c r="X2358" i="1"/>
  <c r="Z2358" i="1"/>
  <c r="AB2358" i="1"/>
  <c r="D2359" i="1"/>
  <c r="F2359" i="1"/>
  <c r="H2359" i="1"/>
  <c r="J2359" i="1"/>
  <c r="L2359" i="1"/>
  <c r="N2359" i="1"/>
  <c r="P2359" i="1"/>
  <c r="R2359" i="1"/>
  <c r="T2359" i="1"/>
  <c r="V2359" i="1"/>
  <c r="X2359" i="1"/>
  <c r="Z2359" i="1"/>
  <c r="AB2359" i="1"/>
  <c r="D2360" i="1"/>
  <c r="F2360" i="1"/>
  <c r="H2360" i="1"/>
  <c r="J2360" i="1"/>
  <c r="L2360" i="1"/>
  <c r="N2360" i="1"/>
  <c r="P2360" i="1"/>
  <c r="R2360" i="1"/>
  <c r="T2360" i="1"/>
  <c r="V2360" i="1"/>
  <c r="X2360" i="1"/>
  <c r="Z2360" i="1"/>
  <c r="AB2360" i="1"/>
  <c r="D2361" i="1"/>
  <c r="F2361" i="1"/>
  <c r="H2361" i="1"/>
  <c r="J2361" i="1"/>
  <c r="L2361" i="1"/>
  <c r="N2361" i="1"/>
  <c r="P2361" i="1"/>
  <c r="R2361" i="1"/>
  <c r="T2361" i="1"/>
  <c r="V2361" i="1"/>
  <c r="X2361" i="1"/>
  <c r="Z2361" i="1"/>
  <c r="AB2361" i="1"/>
  <c r="D2362" i="1"/>
  <c r="F2362" i="1"/>
  <c r="H2362" i="1"/>
  <c r="J2362" i="1"/>
  <c r="L2362" i="1"/>
  <c r="N2362" i="1"/>
  <c r="P2362" i="1"/>
  <c r="R2362" i="1"/>
  <c r="T2362" i="1"/>
  <c r="V2362" i="1"/>
  <c r="X2362" i="1"/>
  <c r="Z2362" i="1"/>
  <c r="AB2362" i="1"/>
  <c r="D2363" i="1"/>
  <c r="F2363" i="1"/>
  <c r="H2363" i="1"/>
  <c r="J2363" i="1"/>
  <c r="L2363" i="1"/>
  <c r="N2363" i="1"/>
  <c r="P2363" i="1"/>
  <c r="R2363" i="1"/>
  <c r="T2363" i="1"/>
  <c r="V2363" i="1"/>
  <c r="X2363" i="1"/>
  <c r="Z2363" i="1"/>
  <c r="AB2363" i="1"/>
  <c r="D2364" i="1"/>
  <c r="F2364" i="1"/>
  <c r="H2364" i="1"/>
  <c r="J2364" i="1"/>
  <c r="L2364" i="1"/>
  <c r="N2364" i="1"/>
  <c r="P2364" i="1"/>
  <c r="R2364" i="1"/>
  <c r="T2364" i="1"/>
  <c r="V2364" i="1"/>
  <c r="X2364" i="1"/>
  <c r="Z2364" i="1"/>
  <c r="AB2364" i="1"/>
  <c r="D2365" i="1"/>
  <c r="F2365" i="1"/>
  <c r="H2365" i="1"/>
  <c r="J2365" i="1"/>
  <c r="L2365" i="1"/>
  <c r="N2365" i="1"/>
  <c r="P2365" i="1"/>
  <c r="R2365" i="1"/>
  <c r="T2365" i="1"/>
  <c r="V2365" i="1"/>
  <c r="X2365" i="1"/>
  <c r="Z2365" i="1"/>
  <c r="AB2365" i="1"/>
  <c r="D2366" i="1"/>
  <c r="F2366" i="1"/>
  <c r="H2366" i="1"/>
  <c r="J2366" i="1"/>
  <c r="L2366" i="1"/>
  <c r="N2366" i="1"/>
  <c r="P2366" i="1"/>
  <c r="R2366" i="1"/>
  <c r="T2366" i="1"/>
  <c r="V2366" i="1"/>
  <c r="X2366" i="1"/>
  <c r="Z2366" i="1"/>
  <c r="AB2366" i="1"/>
  <c r="D2367" i="1"/>
  <c r="F2367" i="1"/>
  <c r="H2367" i="1"/>
  <c r="J2367" i="1"/>
  <c r="L2367" i="1"/>
  <c r="N2367" i="1"/>
  <c r="P2367" i="1"/>
  <c r="R2367" i="1"/>
  <c r="T2367" i="1"/>
  <c r="V2367" i="1"/>
  <c r="X2367" i="1"/>
  <c r="Z2367" i="1"/>
  <c r="AB2367" i="1"/>
  <c r="D2368" i="1"/>
  <c r="F2368" i="1"/>
  <c r="H2368" i="1"/>
  <c r="J2368" i="1"/>
  <c r="L2368" i="1"/>
  <c r="N2368" i="1"/>
  <c r="P2368" i="1"/>
  <c r="R2368" i="1"/>
  <c r="T2368" i="1"/>
  <c r="V2368" i="1"/>
  <c r="X2368" i="1"/>
  <c r="Z2368" i="1"/>
  <c r="AB2368" i="1"/>
  <c r="D2369" i="1"/>
  <c r="F2369" i="1"/>
  <c r="H2369" i="1"/>
  <c r="J2369" i="1"/>
  <c r="L2369" i="1"/>
  <c r="N2369" i="1"/>
  <c r="P2369" i="1"/>
  <c r="R2369" i="1"/>
  <c r="T2369" i="1"/>
  <c r="V2369" i="1"/>
  <c r="X2369" i="1"/>
  <c r="Z2369" i="1"/>
  <c r="AB2369" i="1"/>
  <c r="D2370" i="1"/>
  <c r="F2370" i="1"/>
  <c r="H2370" i="1"/>
  <c r="J2370" i="1"/>
  <c r="L2370" i="1"/>
  <c r="N2370" i="1"/>
  <c r="P2370" i="1"/>
  <c r="R2370" i="1"/>
  <c r="T2370" i="1"/>
  <c r="V2370" i="1"/>
  <c r="X2370" i="1"/>
  <c r="Z2370" i="1"/>
  <c r="AB2370" i="1"/>
  <c r="D2371" i="1"/>
  <c r="F2371" i="1"/>
  <c r="H2371" i="1"/>
  <c r="J2371" i="1"/>
  <c r="L2371" i="1"/>
  <c r="N2371" i="1"/>
  <c r="P2371" i="1"/>
  <c r="R2371" i="1"/>
  <c r="T2371" i="1"/>
  <c r="V2371" i="1"/>
  <c r="X2371" i="1"/>
  <c r="Z2371" i="1"/>
  <c r="AB2371" i="1"/>
  <c r="D2372" i="1"/>
  <c r="F2372" i="1"/>
  <c r="H2372" i="1"/>
  <c r="J2372" i="1"/>
  <c r="L2372" i="1"/>
  <c r="N2372" i="1"/>
  <c r="P2372" i="1"/>
  <c r="R2372" i="1"/>
  <c r="T2372" i="1"/>
  <c r="V2372" i="1"/>
  <c r="X2372" i="1"/>
  <c r="Z2372" i="1"/>
  <c r="AB2372" i="1"/>
  <c r="D2373" i="1"/>
  <c r="F2373" i="1"/>
  <c r="H2373" i="1"/>
  <c r="J2373" i="1"/>
  <c r="L2373" i="1"/>
  <c r="N2373" i="1"/>
  <c r="P2373" i="1"/>
  <c r="R2373" i="1"/>
  <c r="T2373" i="1"/>
  <c r="V2373" i="1"/>
  <c r="X2373" i="1"/>
  <c r="Z2373" i="1"/>
  <c r="AB2373" i="1"/>
  <c r="D2374" i="1"/>
  <c r="F2374" i="1"/>
  <c r="H2374" i="1"/>
  <c r="J2374" i="1"/>
  <c r="L2374" i="1"/>
  <c r="N2374" i="1"/>
  <c r="P2374" i="1"/>
  <c r="R2374" i="1"/>
  <c r="T2374" i="1"/>
  <c r="V2374" i="1"/>
  <c r="X2374" i="1"/>
  <c r="Z2374" i="1"/>
  <c r="AB2374" i="1"/>
  <c r="D2375" i="1"/>
  <c r="F2375" i="1"/>
  <c r="H2375" i="1"/>
  <c r="J2375" i="1"/>
  <c r="L2375" i="1"/>
  <c r="N2375" i="1"/>
  <c r="P2375" i="1"/>
  <c r="R2375" i="1"/>
  <c r="T2375" i="1"/>
  <c r="V2375" i="1"/>
  <c r="X2375" i="1"/>
  <c r="Z2375" i="1"/>
  <c r="AB2375" i="1"/>
  <c r="D2376" i="1"/>
  <c r="F2376" i="1"/>
  <c r="H2376" i="1"/>
  <c r="J2376" i="1"/>
  <c r="L2376" i="1"/>
  <c r="N2376" i="1"/>
  <c r="P2376" i="1"/>
  <c r="R2376" i="1"/>
  <c r="T2376" i="1"/>
  <c r="V2376" i="1"/>
  <c r="X2376" i="1"/>
  <c r="Z2376" i="1"/>
  <c r="AB2376" i="1"/>
  <c r="D2377" i="1"/>
  <c r="F2377" i="1"/>
  <c r="H2377" i="1"/>
  <c r="J2377" i="1"/>
  <c r="L2377" i="1"/>
  <c r="N2377" i="1"/>
  <c r="P2377" i="1"/>
  <c r="R2377" i="1"/>
  <c r="T2377" i="1"/>
  <c r="V2377" i="1"/>
  <c r="X2377" i="1"/>
  <c r="Z2377" i="1"/>
  <c r="AB2377" i="1"/>
  <c r="D2378" i="1"/>
  <c r="F2378" i="1"/>
  <c r="H2378" i="1"/>
  <c r="J2378" i="1"/>
  <c r="L2378" i="1"/>
  <c r="N2378" i="1"/>
  <c r="P2378" i="1"/>
  <c r="R2378" i="1"/>
  <c r="T2378" i="1"/>
  <c r="V2378" i="1"/>
  <c r="X2378" i="1"/>
  <c r="Z2378" i="1"/>
  <c r="AB2378" i="1"/>
  <c r="D2379" i="1"/>
  <c r="F2379" i="1"/>
  <c r="H2379" i="1"/>
  <c r="J2379" i="1"/>
  <c r="L2379" i="1"/>
  <c r="N2379" i="1"/>
  <c r="P2379" i="1"/>
  <c r="R2379" i="1"/>
  <c r="T2379" i="1"/>
  <c r="V2379" i="1"/>
  <c r="X2379" i="1"/>
  <c r="Z2379" i="1"/>
  <c r="AB2379" i="1"/>
  <c r="D2380" i="1"/>
  <c r="F2380" i="1"/>
  <c r="H2380" i="1"/>
  <c r="J2380" i="1"/>
  <c r="L2380" i="1"/>
  <c r="N2380" i="1"/>
  <c r="P2380" i="1"/>
  <c r="R2380" i="1"/>
  <c r="T2380" i="1"/>
  <c r="V2380" i="1"/>
  <c r="X2380" i="1"/>
  <c r="Z2380" i="1"/>
  <c r="AB2380" i="1"/>
  <c r="D2381" i="1"/>
  <c r="F2381" i="1"/>
  <c r="H2381" i="1"/>
  <c r="J2381" i="1"/>
  <c r="L2381" i="1"/>
  <c r="N2381" i="1"/>
  <c r="P2381" i="1"/>
  <c r="R2381" i="1"/>
  <c r="T2381" i="1"/>
  <c r="V2381" i="1"/>
  <c r="X2381" i="1"/>
  <c r="Z2381" i="1"/>
  <c r="AB2381" i="1"/>
  <c r="D2382" i="1"/>
  <c r="F2382" i="1"/>
  <c r="H2382" i="1"/>
  <c r="J2382" i="1"/>
  <c r="L2382" i="1"/>
  <c r="N2382" i="1"/>
  <c r="P2382" i="1"/>
  <c r="R2382" i="1"/>
  <c r="T2382" i="1"/>
  <c r="V2382" i="1"/>
  <c r="X2382" i="1"/>
  <c r="Z2382" i="1"/>
  <c r="AB2382" i="1"/>
  <c r="D2383" i="1"/>
  <c r="F2383" i="1"/>
  <c r="H2383" i="1"/>
  <c r="J2383" i="1"/>
  <c r="L2383" i="1"/>
  <c r="N2383" i="1"/>
  <c r="P2383" i="1"/>
  <c r="R2383" i="1"/>
  <c r="T2383" i="1"/>
  <c r="V2383" i="1"/>
  <c r="X2383" i="1"/>
  <c r="Z2383" i="1"/>
  <c r="AB2383" i="1"/>
  <c r="D2384" i="1"/>
  <c r="F2384" i="1"/>
  <c r="H2384" i="1"/>
  <c r="J2384" i="1"/>
  <c r="L2384" i="1"/>
  <c r="N2384" i="1"/>
  <c r="P2384" i="1"/>
  <c r="R2384" i="1"/>
  <c r="T2384" i="1"/>
  <c r="V2384" i="1"/>
  <c r="X2384" i="1"/>
  <c r="Z2384" i="1"/>
  <c r="AB2384" i="1"/>
  <c r="D2385" i="1"/>
  <c r="F2385" i="1"/>
  <c r="H2385" i="1"/>
  <c r="J2385" i="1"/>
  <c r="L2385" i="1"/>
  <c r="N2385" i="1"/>
  <c r="P2385" i="1"/>
  <c r="R2385" i="1"/>
  <c r="T2385" i="1"/>
  <c r="V2385" i="1"/>
  <c r="X2385" i="1"/>
  <c r="Z2385" i="1"/>
  <c r="AB2385" i="1"/>
  <c r="D2386" i="1"/>
  <c r="F2386" i="1"/>
  <c r="H2386" i="1"/>
  <c r="J2386" i="1"/>
  <c r="L2386" i="1"/>
  <c r="N2386" i="1"/>
  <c r="P2386" i="1"/>
  <c r="R2386" i="1"/>
  <c r="T2386" i="1"/>
  <c r="V2386" i="1"/>
  <c r="X2386" i="1"/>
  <c r="Z2386" i="1"/>
  <c r="AB2386" i="1"/>
  <c r="D2387" i="1"/>
  <c r="F2387" i="1"/>
  <c r="H2387" i="1"/>
  <c r="J2387" i="1"/>
  <c r="L2387" i="1"/>
  <c r="N2387" i="1"/>
  <c r="P2387" i="1"/>
  <c r="R2387" i="1"/>
  <c r="T2387" i="1"/>
  <c r="V2387" i="1"/>
  <c r="X2387" i="1"/>
  <c r="Z2387" i="1"/>
  <c r="AB2387" i="1"/>
  <c r="D2388" i="1"/>
  <c r="F2388" i="1"/>
  <c r="H2388" i="1"/>
  <c r="J2388" i="1"/>
  <c r="L2388" i="1"/>
  <c r="N2388" i="1"/>
  <c r="P2388" i="1"/>
  <c r="R2388" i="1"/>
  <c r="T2388" i="1"/>
  <c r="V2388" i="1"/>
  <c r="X2388" i="1"/>
  <c r="Z2388" i="1"/>
  <c r="AB2388" i="1"/>
  <c r="D2389" i="1"/>
  <c r="F2389" i="1"/>
  <c r="H2389" i="1"/>
  <c r="J2389" i="1"/>
  <c r="L2389" i="1"/>
  <c r="N2389" i="1"/>
  <c r="P2389" i="1"/>
  <c r="R2389" i="1"/>
  <c r="T2389" i="1"/>
  <c r="V2389" i="1"/>
  <c r="X2389" i="1"/>
  <c r="Z2389" i="1"/>
  <c r="AB2389" i="1"/>
  <c r="D2390" i="1"/>
  <c r="F2390" i="1"/>
  <c r="H2390" i="1"/>
  <c r="J2390" i="1"/>
  <c r="L2390" i="1"/>
  <c r="N2390" i="1"/>
  <c r="P2390" i="1"/>
  <c r="R2390" i="1"/>
  <c r="T2390" i="1"/>
  <c r="V2390" i="1"/>
  <c r="X2390" i="1"/>
  <c r="Z2390" i="1"/>
  <c r="AB2390" i="1"/>
  <c r="D2391" i="1"/>
  <c r="F2391" i="1"/>
  <c r="H2391" i="1"/>
  <c r="J2391" i="1"/>
  <c r="L2391" i="1"/>
  <c r="N2391" i="1"/>
  <c r="P2391" i="1"/>
  <c r="R2391" i="1"/>
  <c r="T2391" i="1"/>
  <c r="V2391" i="1"/>
  <c r="X2391" i="1"/>
  <c r="Z2391" i="1"/>
  <c r="AB2391" i="1"/>
  <c r="D2392" i="1"/>
  <c r="F2392" i="1"/>
  <c r="H2392" i="1"/>
  <c r="J2392" i="1"/>
  <c r="L2392" i="1"/>
  <c r="N2392" i="1"/>
  <c r="P2392" i="1"/>
  <c r="R2392" i="1"/>
  <c r="T2392" i="1"/>
  <c r="V2392" i="1"/>
  <c r="X2392" i="1"/>
  <c r="Z2392" i="1"/>
  <c r="AB2392" i="1"/>
  <c r="D2393" i="1"/>
  <c r="F2393" i="1"/>
  <c r="H2393" i="1"/>
  <c r="J2393" i="1"/>
  <c r="L2393" i="1"/>
  <c r="N2393" i="1"/>
  <c r="P2393" i="1"/>
  <c r="R2393" i="1"/>
  <c r="T2393" i="1"/>
  <c r="V2393" i="1"/>
  <c r="X2393" i="1"/>
  <c r="Z2393" i="1"/>
  <c r="AB2393" i="1"/>
  <c r="D2394" i="1"/>
  <c r="F2394" i="1"/>
  <c r="H2394" i="1"/>
  <c r="J2394" i="1"/>
  <c r="L2394" i="1"/>
  <c r="N2394" i="1"/>
  <c r="P2394" i="1"/>
  <c r="R2394" i="1"/>
  <c r="T2394" i="1"/>
  <c r="V2394" i="1"/>
  <c r="X2394" i="1"/>
  <c r="Z2394" i="1"/>
  <c r="AB2394" i="1"/>
  <c r="D2395" i="1"/>
  <c r="F2395" i="1"/>
  <c r="H2395" i="1"/>
  <c r="J2395" i="1"/>
  <c r="L2395" i="1"/>
  <c r="N2395" i="1"/>
  <c r="P2395" i="1"/>
  <c r="R2395" i="1"/>
  <c r="T2395" i="1"/>
  <c r="V2395" i="1"/>
  <c r="X2395" i="1"/>
  <c r="Z2395" i="1"/>
  <c r="AB2395" i="1"/>
  <c r="D2396" i="1"/>
  <c r="F2396" i="1"/>
  <c r="H2396" i="1"/>
  <c r="J2396" i="1"/>
  <c r="L2396" i="1"/>
  <c r="N2396" i="1"/>
  <c r="P2396" i="1"/>
  <c r="R2396" i="1"/>
  <c r="T2396" i="1"/>
  <c r="V2396" i="1"/>
  <c r="X2396" i="1"/>
  <c r="Z2396" i="1"/>
  <c r="AB2396" i="1"/>
  <c r="D2397" i="1"/>
  <c r="F2397" i="1"/>
  <c r="H2397" i="1"/>
  <c r="J2397" i="1"/>
  <c r="L2397" i="1"/>
  <c r="N2397" i="1"/>
  <c r="P2397" i="1"/>
  <c r="R2397" i="1"/>
  <c r="T2397" i="1"/>
  <c r="V2397" i="1"/>
  <c r="X2397" i="1"/>
  <c r="Z2397" i="1"/>
  <c r="AB2397" i="1"/>
  <c r="D2398" i="1"/>
  <c r="F2398" i="1"/>
  <c r="H2398" i="1"/>
  <c r="J2398" i="1"/>
  <c r="L2398" i="1"/>
  <c r="N2398" i="1"/>
  <c r="P2398" i="1"/>
  <c r="R2398" i="1"/>
  <c r="T2398" i="1"/>
  <c r="V2398" i="1"/>
  <c r="X2398" i="1"/>
  <c r="Z2398" i="1"/>
  <c r="AB2398" i="1"/>
  <c r="D2399" i="1"/>
  <c r="F2399" i="1"/>
  <c r="H2399" i="1"/>
  <c r="J2399" i="1"/>
  <c r="L2399" i="1"/>
  <c r="N2399" i="1"/>
  <c r="P2399" i="1"/>
  <c r="R2399" i="1"/>
  <c r="T2399" i="1"/>
  <c r="V2399" i="1"/>
  <c r="X2399" i="1"/>
  <c r="Z2399" i="1"/>
  <c r="AB2399" i="1"/>
  <c r="D2400" i="1"/>
  <c r="F2400" i="1"/>
  <c r="H2400" i="1"/>
  <c r="J2400" i="1"/>
  <c r="L2400" i="1"/>
  <c r="N2400" i="1"/>
  <c r="P2400" i="1"/>
  <c r="R2400" i="1"/>
  <c r="T2400" i="1"/>
  <c r="V2400" i="1"/>
  <c r="X2400" i="1"/>
  <c r="Z2400" i="1"/>
  <c r="AB2400" i="1"/>
  <c r="D2401" i="1"/>
  <c r="F2401" i="1"/>
  <c r="H2401" i="1"/>
  <c r="J2401" i="1"/>
  <c r="L2401" i="1"/>
  <c r="N2401" i="1"/>
  <c r="P2401" i="1"/>
  <c r="R2401" i="1"/>
  <c r="T2401" i="1"/>
  <c r="V2401" i="1"/>
  <c r="X2401" i="1"/>
  <c r="Z2401" i="1"/>
  <c r="AB2401" i="1"/>
  <c r="D2402" i="1"/>
  <c r="F2402" i="1"/>
  <c r="H2402" i="1"/>
  <c r="J2402" i="1"/>
  <c r="L2402" i="1"/>
  <c r="N2402" i="1"/>
  <c r="P2402" i="1"/>
  <c r="R2402" i="1"/>
  <c r="T2402" i="1"/>
  <c r="V2402" i="1"/>
  <c r="X2402" i="1"/>
  <c r="Z2402" i="1"/>
  <c r="AB2402" i="1"/>
  <c r="D2403" i="1"/>
  <c r="F2403" i="1"/>
  <c r="H2403" i="1"/>
  <c r="J2403" i="1"/>
  <c r="L2403" i="1"/>
  <c r="N2403" i="1"/>
  <c r="P2403" i="1"/>
  <c r="R2403" i="1"/>
  <c r="T2403" i="1"/>
  <c r="V2403" i="1"/>
  <c r="X2403" i="1"/>
  <c r="Z2403" i="1"/>
  <c r="AB2403" i="1"/>
  <c r="D2404" i="1"/>
  <c r="F2404" i="1"/>
  <c r="H2404" i="1"/>
  <c r="J2404" i="1"/>
  <c r="L2404" i="1"/>
  <c r="N2404" i="1"/>
  <c r="P2404" i="1"/>
  <c r="R2404" i="1"/>
  <c r="T2404" i="1"/>
  <c r="V2404" i="1"/>
  <c r="X2404" i="1"/>
  <c r="Z2404" i="1"/>
  <c r="AB2404" i="1"/>
  <c r="D2405" i="1"/>
  <c r="F2405" i="1"/>
  <c r="H2405" i="1"/>
  <c r="J2405" i="1"/>
  <c r="L2405" i="1"/>
  <c r="N2405" i="1"/>
  <c r="P2405" i="1"/>
  <c r="R2405" i="1"/>
  <c r="T2405" i="1"/>
  <c r="V2405" i="1"/>
  <c r="X2405" i="1"/>
  <c r="Z2405" i="1"/>
  <c r="AB2405" i="1"/>
  <c r="D2406" i="1"/>
  <c r="F2406" i="1"/>
  <c r="H2406" i="1"/>
  <c r="J2406" i="1"/>
  <c r="L2406" i="1"/>
  <c r="N2406" i="1"/>
  <c r="P2406" i="1"/>
  <c r="R2406" i="1"/>
  <c r="T2406" i="1"/>
  <c r="V2406" i="1"/>
  <c r="X2406" i="1"/>
  <c r="Z2406" i="1"/>
  <c r="AB2406" i="1"/>
  <c r="D2407" i="1"/>
  <c r="F2407" i="1"/>
  <c r="H2407" i="1"/>
  <c r="J2407" i="1"/>
  <c r="L2407" i="1"/>
  <c r="N2407" i="1"/>
  <c r="P2407" i="1"/>
  <c r="R2407" i="1"/>
  <c r="T2407" i="1"/>
  <c r="V2407" i="1"/>
  <c r="X2407" i="1"/>
  <c r="Z2407" i="1"/>
  <c r="AB2407" i="1"/>
  <c r="D2408" i="1"/>
  <c r="F2408" i="1"/>
  <c r="H2408" i="1"/>
  <c r="J2408" i="1"/>
  <c r="L2408" i="1"/>
  <c r="N2408" i="1"/>
  <c r="P2408" i="1"/>
  <c r="R2408" i="1"/>
  <c r="T2408" i="1"/>
  <c r="V2408" i="1"/>
  <c r="X2408" i="1"/>
  <c r="Z2408" i="1"/>
  <c r="AB2408" i="1"/>
  <c r="D2409" i="1"/>
  <c r="F2409" i="1"/>
  <c r="H2409" i="1"/>
  <c r="J2409" i="1"/>
  <c r="L2409" i="1"/>
  <c r="N2409" i="1"/>
  <c r="P2409" i="1"/>
  <c r="R2409" i="1"/>
  <c r="T2409" i="1"/>
  <c r="V2409" i="1"/>
  <c r="X2409" i="1"/>
  <c r="Z2409" i="1"/>
  <c r="AB2409" i="1"/>
  <c r="D2410" i="1"/>
  <c r="F2410" i="1"/>
  <c r="H2410" i="1"/>
  <c r="J2410" i="1"/>
  <c r="L2410" i="1"/>
  <c r="N2410" i="1"/>
  <c r="P2410" i="1"/>
  <c r="R2410" i="1"/>
  <c r="T2410" i="1"/>
  <c r="V2410" i="1"/>
  <c r="X2410" i="1"/>
  <c r="Z2410" i="1"/>
  <c r="AB2410" i="1"/>
  <c r="D2411" i="1"/>
  <c r="F2411" i="1"/>
  <c r="H2411" i="1"/>
  <c r="J2411" i="1"/>
  <c r="L2411" i="1"/>
  <c r="N2411" i="1"/>
  <c r="P2411" i="1"/>
  <c r="R2411" i="1"/>
  <c r="T2411" i="1"/>
  <c r="V2411" i="1"/>
  <c r="X2411" i="1"/>
  <c r="Z2411" i="1"/>
  <c r="AB2411" i="1"/>
  <c r="D2412" i="1"/>
  <c r="F2412" i="1"/>
  <c r="H2412" i="1"/>
  <c r="J2412" i="1"/>
  <c r="L2412" i="1"/>
  <c r="N2412" i="1"/>
  <c r="P2412" i="1"/>
  <c r="R2412" i="1"/>
  <c r="T2412" i="1"/>
  <c r="V2412" i="1"/>
  <c r="X2412" i="1"/>
  <c r="Z2412" i="1"/>
  <c r="AB2412" i="1"/>
  <c r="D2413" i="1"/>
  <c r="F2413" i="1"/>
  <c r="H2413" i="1"/>
  <c r="J2413" i="1"/>
  <c r="L2413" i="1"/>
  <c r="N2413" i="1"/>
  <c r="P2413" i="1"/>
  <c r="R2413" i="1"/>
  <c r="T2413" i="1"/>
  <c r="V2413" i="1"/>
  <c r="X2413" i="1"/>
  <c r="Z2413" i="1"/>
  <c r="AB2413" i="1"/>
  <c r="D2414" i="1"/>
  <c r="F2414" i="1"/>
  <c r="H2414" i="1"/>
  <c r="J2414" i="1"/>
  <c r="L2414" i="1"/>
  <c r="N2414" i="1"/>
  <c r="P2414" i="1"/>
  <c r="R2414" i="1"/>
  <c r="T2414" i="1"/>
  <c r="V2414" i="1"/>
  <c r="X2414" i="1"/>
  <c r="Z2414" i="1"/>
  <c r="AB2414" i="1"/>
  <c r="D2415" i="1"/>
  <c r="F2415" i="1"/>
  <c r="H2415" i="1"/>
  <c r="J2415" i="1"/>
  <c r="L2415" i="1"/>
  <c r="N2415" i="1"/>
  <c r="P2415" i="1"/>
  <c r="R2415" i="1"/>
  <c r="T2415" i="1"/>
  <c r="V2415" i="1"/>
  <c r="X2415" i="1"/>
  <c r="Z2415" i="1"/>
  <c r="AB2415" i="1"/>
  <c r="D2416" i="1"/>
  <c r="F2416" i="1"/>
  <c r="H2416" i="1"/>
  <c r="J2416" i="1"/>
  <c r="L2416" i="1"/>
  <c r="N2416" i="1"/>
  <c r="P2416" i="1"/>
  <c r="R2416" i="1"/>
  <c r="T2416" i="1"/>
  <c r="V2416" i="1"/>
  <c r="X2416" i="1"/>
  <c r="Z2416" i="1"/>
  <c r="AB2416" i="1"/>
  <c r="D2417" i="1"/>
  <c r="F2417" i="1"/>
  <c r="H2417" i="1"/>
  <c r="J2417" i="1"/>
  <c r="L2417" i="1"/>
  <c r="N2417" i="1"/>
  <c r="P2417" i="1"/>
  <c r="R2417" i="1"/>
  <c r="T2417" i="1"/>
  <c r="V2417" i="1"/>
  <c r="X2417" i="1"/>
  <c r="Z2417" i="1"/>
  <c r="AB2417" i="1"/>
  <c r="D2418" i="1"/>
  <c r="F2418" i="1"/>
  <c r="H2418" i="1"/>
  <c r="J2418" i="1"/>
  <c r="L2418" i="1"/>
  <c r="N2418" i="1"/>
  <c r="P2418" i="1"/>
  <c r="R2418" i="1"/>
  <c r="T2418" i="1"/>
  <c r="V2418" i="1"/>
  <c r="X2418" i="1"/>
  <c r="Z2418" i="1"/>
  <c r="AB2418" i="1"/>
  <c r="D2419" i="1"/>
  <c r="F2419" i="1"/>
  <c r="H2419" i="1"/>
  <c r="J2419" i="1"/>
  <c r="L2419" i="1"/>
  <c r="N2419" i="1"/>
  <c r="P2419" i="1"/>
  <c r="R2419" i="1"/>
  <c r="T2419" i="1"/>
  <c r="V2419" i="1"/>
  <c r="X2419" i="1"/>
  <c r="Z2419" i="1"/>
  <c r="AB2419" i="1"/>
  <c r="D2420" i="1"/>
  <c r="F2420" i="1"/>
  <c r="H2420" i="1"/>
  <c r="J2420" i="1"/>
  <c r="L2420" i="1"/>
  <c r="N2420" i="1"/>
  <c r="P2420" i="1"/>
  <c r="R2420" i="1"/>
  <c r="T2420" i="1"/>
  <c r="V2420" i="1"/>
  <c r="X2420" i="1"/>
  <c r="Z2420" i="1"/>
  <c r="AB2420" i="1"/>
  <c r="D2421" i="1"/>
  <c r="F2421" i="1"/>
  <c r="H2421" i="1"/>
  <c r="J2421" i="1"/>
  <c r="L2421" i="1"/>
  <c r="N2421" i="1"/>
  <c r="P2421" i="1"/>
  <c r="R2421" i="1"/>
  <c r="T2421" i="1"/>
  <c r="V2421" i="1"/>
  <c r="X2421" i="1"/>
  <c r="Z2421" i="1"/>
  <c r="AB2421" i="1"/>
  <c r="D2422" i="1"/>
  <c r="F2422" i="1"/>
  <c r="H2422" i="1"/>
  <c r="J2422" i="1"/>
  <c r="L2422" i="1"/>
  <c r="N2422" i="1"/>
  <c r="P2422" i="1"/>
  <c r="R2422" i="1"/>
  <c r="T2422" i="1"/>
  <c r="V2422" i="1"/>
  <c r="X2422" i="1"/>
  <c r="Z2422" i="1"/>
  <c r="AB2422" i="1"/>
  <c r="D2423" i="1"/>
  <c r="F2423" i="1"/>
  <c r="H2423" i="1"/>
  <c r="J2423" i="1"/>
  <c r="L2423" i="1"/>
  <c r="N2423" i="1"/>
  <c r="P2423" i="1"/>
  <c r="R2423" i="1"/>
  <c r="T2423" i="1"/>
  <c r="V2423" i="1"/>
  <c r="X2423" i="1"/>
  <c r="Z2423" i="1"/>
  <c r="AB2423" i="1"/>
  <c r="D2424" i="1"/>
  <c r="F2424" i="1"/>
  <c r="H2424" i="1"/>
  <c r="J2424" i="1"/>
  <c r="L2424" i="1"/>
  <c r="N2424" i="1"/>
  <c r="P2424" i="1"/>
  <c r="R2424" i="1"/>
  <c r="T2424" i="1"/>
  <c r="V2424" i="1"/>
  <c r="X2424" i="1"/>
  <c r="Z2424" i="1"/>
  <c r="AB2424" i="1"/>
  <c r="D2425" i="1"/>
  <c r="F2425" i="1"/>
  <c r="H2425" i="1"/>
  <c r="J2425" i="1"/>
  <c r="L2425" i="1"/>
  <c r="N2425" i="1"/>
  <c r="P2425" i="1"/>
  <c r="R2425" i="1"/>
  <c r="T2425" i="1"/>
  <c r="V2425" i="1"/>
  <c r="X2425" i="1"/>
  <c r="Z2425" i="1"/>
  <c r="AB2425" i="1"/>
  <c r="D2426" i="1"/>
  <c r="F2426" i="1"/>
  <c r="H2426" i="1"/>
  <c r="J2426" i="1"/>
  <c r="L2426" i="1"/>
  <c r="N2426" i="1"/>
  <c r="P2426" i="1"/>
  <c r="R2426" i="1"/>
  <c r="T2426" i="1"/>
  <c r="V2426" i="1"/>
  <c r="X2426" i="1"/>
  <c r="Z2426" i="1"/>
  <c r="AB2426" i="1"/>
  <c r="D2427" i="1"/>
  <c r="F2427" i="1"/>
  <c r="H2427" i="1"/>
  <c r="J2427" i="1"/>
  <c r="L2427" i="1"/>
  <c r="N2427" i="1"/>
  <c r="P2427" i="1"/>
  <c r="R2427" i="1"/>
  <c r="T2427" i="1"/>
  <c r="V2427" i="1"/>
  <c r="X2427" i="1"/>
  <c r="Z2427" i="1"/>
  <c r="AB2427" i="1"/>
  <c r="D2428" i="1"/>
  <c r="F2428" i="1"/>
  <c r="H2428" i="1"/>
  <c r="J2428" i="1"/>
  <c r="L2428" i="1"/>
  <c r="N2428" i="1"/>
  <c r="P2428" i="1"/>
  <c r="R2428" i="1"/>
  <c r="T2428" i="1"/>
  <c r="V2428" i="1"/>
  <c r="X2428" i="1"/>
  <c r="Z2428" i="1"/>
  <c r="AB2428" i="1"/>
  <c r="D2429" i="1"/>
  <c r="F2429" i="1"/>
  <c r="H2429" i="1"/>
  <c r="J2429" i="1"/>
  <c r="L2429" i="1"/>
  <c r="N2429" i="1"/>
  <c r="P2429" i="1"/>
  <c r="R2429" i="1"/>
  <c r="T2429" i="1"/>
  <c r="V2429" i="1"/>
  <c r="X2429" i="1"/>
  <c r="Z2429" i="1"/>
  <c r="AB2429" i="1"/>
  <c r="D2430" i="1"/>
  <c r="F2430" i="1"/>
  <c r="H2430" i="1"/>
  <c r="J2430" i="1"/>
  <c r="L2430" i="1"/>
  <c r="N2430" i="1"/>
  <c r="P2430" i="1"/>
  <c r="R2430" i="1"/>
  <c r="T2430" i="1"/>
  <c r="V2430" i="1"/>
  <c r="X2430" i="1"/>
  <c r="Z2430" i="1"/>
  <c r="AB2430" i="1"/>
  <c r="D2431" i="1"/>
  <c r="F2431" i="1"/>
  <c r="H2431" i="1"/>
  <c r="J2431" i="1"/>
  <c r="L2431" i="1"/>
  <c r="N2431" i="1"/>
  <c r="P2431" i="1"/>
  <c r="R2431" i="1"/>
  <c r="T2431" i="1"/>
  <c r="V2431" i="1"/>
  <c r="X2431" i="1"/>
  <c r="Z2431" i="1"/>
  <c r="AB2431" i="1"/>
  <c r="D2432" i="1"/>
  <c r="F2432" i="1"/>
  <c r="H2432" i="1"/>
  <c r="J2432" i="1"/>
  <c r="L2432" i="1"/>
  <c r="N2432" i="1"/>
  <c r="P2432" i="1"/>
  <c r="R2432" i="1"/>
  <c r="T2432" i="1"/>
  <c r="V2432" i="1"/>
  <c r="X2432" i="1"/>
  <c r="Z2432" i="1"/>
  <c r="AB2432" i="1"/>
  <c r="D2433" i="1"/>
  <c r="F2433" i="1"/>
  <c r="H2433" i="1"/>
  <c r="J2433" i="1"/>
  <c r="L2433" i="1"/>
  <c r="N2433" i="1"/>
  <c r="P2433" i="1"/>
  <c r="R2433" i="1"/>
  <c r="T2433" i="1"/>
  <c r="V2433" i="1"/>
  <c r="X2433" i="1"/>
  <c r="Z2433" i="1"/>
  <c r="AB2433" i="1"/>
  <c r="D2434" i="1"/>
  <c r="F2434" i="1"/>
  <c r="H2434" i="1"/>
  <c r="J2434" i="1"/>
  <c r="L2434" i="1"/>
  <c r="N2434" i="1"/>
  <c r="P2434" i="1"/>
  <c r="R2434" i="1"/>
  <c r="T2434" i="1"/>
  <c r="V2434" i="1"/>
  <c r="X2434" i="1"/>
  <c r="Z2434" i="1"/>
  <c r="AB2434" i="1"/>
  <c r="D2435" i="1"/>
  <c r="F2435" i="1"/>
  <c r="H2435" i="1"/>
  <c r="J2435" i="1"/>
  <c r="L2435" i="1"/>
  <c r="N2435" i="1"/>
  <c r="P2435" i="1"/>
  <c r="R2435" i="1"/>
  <c r="T2435" i="1"/>
  <c r="V2435" i="1"/>
  <c r="X2435" i="1"/>
  <c r="Z2435" i="1"/>
  <c r="AB2435" i="1"/>
  <c r="D2436" i="1"/>
  <c r="F2436" i="1"/>
  <c r="H2436" i="1"/>
  <c r="J2436" i="1"/>
  <c r="L2436" i="1"/>
  <c r="N2436" i="1"/>
  <c r="P2436" i="1"/>
  <c r="R2436" i="1"/>
  <c r="T2436" i="1"/>
  <c r="V2436" i="1"/>
  <c r="X2436" i="1"/>
  <c r="Z2436" i="1"/>
  <c r="AB2436" i="1"/>
  <c r="D2437" i="1"/>
  <c r="F2437" i="1"/>
  <c r="H2437" i="1"/>
  <c r="J2437" i="1"/>
  <c r="L2437" i="1"/>
  <c r="N2437" i="1"/>
  <c r="P2437" i="1"/>
  <c r="R2437" i="1"/>
  <c r="T2437" i="1"/>
  <c r="V2437" i="1"/>
  <c r="X2437" i="1"/>
  <c r="Z2437" i="1"/>
  <c r="AB2437" i="1"/>
  <c r="D2438" i="1"/>
  <c r="F2438" i="1"/>
  <c r="H2438" i="1"/>
  <c r="J2438" i="1"/>
  <c r="L2438" i="1"/>
  <c r="N2438" i="1"/>
  <c r="P2438" i="1"/>
  <c r="R2438" i="1"/>
  <c r="T2438" i="1"/>
  <c r="V2438" i="1"/>
  <c r="X2438" i="1"/>
  <c r="Z2438" i="1"/>
  <c r="AB2438" i="1"/>
  <c r="D2439" i="1"/>
  <c r="F2439" i="1"/>
  <c r="H2439" i="1"/>
  <c r="J2439" i="1"/>
  <c r="L2439" i="1"/>
  <c r="N2439" i="1"/>
  <c r="P2439" i="1"/>
  <c r="R2439" i="1"/>
  <c r="T2439" i="1"/>
  <c r="V2439" i="1"/>
  <c r="X2439" i="1"/>
  <c r="Z2439" i="1"/>
  <c r="AB2439" i="1"/>
  <c r="D2440" i="1"/>
  <c r="F2440" i="1"/>
  <c r="H2440" i="1"/>
  <c r="J2440" i="1"/>
  <c r="L2440" i="1"/>
  <c r="N2440" i="1"/>
  <c r="P2440" i="1"/>
  <c r="R2440" i="1"/>
  <c r="T2440" i="1"/>
  <c r="V2440" i="1"/>
  <c r="X2440" i="1"/>
  <c r="Z2440" i="1"/>
  <c r="AB2440" i="1"/>
  <c r="D2441" i="1"/>
  <c r="F2441" i="1"/>
  <c r="H2441" i="1"/>
  <c r="J2441" i="1"/>
  <c r="L2441" i="1"/>
  <c r="N2441" i="1"/>
  <c r="P2441" i="1"/>
  <c r="R2441" i="1"/>
  <c r="T2441" i="1"/>
  <c r="V2441" i="1"/>
  <c r="X2441" i="1"/>
  <c r="Z2441" i="1"/>
  <c r="AB2441" i="1"/>
  <c r="D2442" i="1"/>
  <c r="F2442" i="1"/>
  <c r="H2442" i="1"/>
  <c r="J2442" i="1"/>
  <c r="L2442" i="1"/>
  <c r="N2442" i="1"/>
  <c r="P2442" i="1"/>
  <c r="R2442" i="1"/>
  <c r="T2442" i="1"/>
  <c r="V2442" i="1"/>
  <c r="X2442" i="1"/>
  <c r="Z2442" i="1"/>
  <c r="AB2442" i="1"/>
  <c r="D2443" i="1"/>
  <c r="F2443" i="1"/>
  <c r="H2443" i="1"/>
  <c r="J2443" i="1"/>
  <c r="L2443" i="1"/>
  <c r="N2443" i="1"/>
  <c r="P2443" i="1"/>
  <c r="R2443" i="1"/>
  <c r="T2443" i="1"/>
  <c r="V2443" i="1"/>
  <c r="X2443" i="1"/>
  <c r="Z2443" i="1"/>
  <c r="AB2443" i="1"/>
  <c r="D2444" i="1"/>
  <c r="F2444" i="1"/>
  <c r="H2444" i="1"/>
  <c r="J2444" i="1"/>
  <c r="L2444" i="1"/>
  <c r="N2444" i="1"/>
  <c r="P2444" i="1"/>
  <c r="R2444" i="1"/>
  <c r="T2444" i="1"/>
  <c r="V2444" i="1"/>
  <c r="X2444" i="1"/>
  <c r="Z2444" i="1"/>
  <c r="AB2444" i="1"/>
  <c r="D2445" i="1"/>
  <c r="F2445" i="1"/>
  <c r="H2445" i="1"/>
  <c r="J2445" i="1"/>
  <c r="L2445" i="1"/>
  <c r="N2445" i="1"/>
  <c r="P2445" i="1"/>
  <c r="R2445" i="1"/>
  <c r="T2445" i="1"/>
  <c r="V2445" i="1"/>
  <c r="X2445" i="1"/>
  <c r="Z2445" i="1"/>
  <c r="AB2445" i="1"/>
  <c r="D2446" i="1"/>
  <c r="F2446" i="1"/>
  <c r="H2446" i="1"/>
  <c r="J2446" i="1"/>
  <c r="L2446" i="1"/>
  <c r="N2446" i="1"/>
  <c r="P2446" i="1"/>
  <c r="R2446" i="1"/>
  <c r="T2446" i="1"/>
  <c r="V2446" i="1"/>
  <c r="X2446" i="1"/>
  <c r="Z2446" i="1"/>
  <c r="AB2446" i="1"/>
  <c r="D2447" i="1"/>
  <c r="F2447" i="1"/>
  <c r="H2447" i="1"/>
  <c r="J2447" i="1"/>
  <c r="L2447" i="1"/>
  <c r="N2447" i="1"/>
  <c r="P2447" i="1"/>
  <c r="R2447" i="1"/>
  <c r="T2447" i="1"/>
  <c r="V2447" i="1"/>
  <c r="X2447" i="1"/>
  <c r="Z2447" i="1"/>
  <c r="AB2447" i="1"/>
  <c r="D2448" i="1"/>
  <c r="F2448" i="1"/>
  <c r="H2448" i="1"/>
  <c r="J2448" i="1"/>
  <c r="L2448" i="1"/>
  <c r="N2448" i="1"/>
  <c r="P2448" i="1"/>
  <c r="R2448" i="1"/>
  <c r="T2448" i="1"/>
  <c r="V2448" i="1"/>
  <c r="X2448" i="1"/>
  <c r="Z2448" i="1"/>
  <c r="AB2448" i="1"/>
  <c r="D2449" i="1"/>
  <c r="F2449" i="1"/>
  <c r="H2449" i="1"/>
  <c r="J2449" i="1"/>
  <c r="L2449" i="1"/>
  <c r="N2449" i="1"/>
  <c r="P2449" i="1"/>
  <c r="R2449" i="1"/>
  <c r="T2449" i="1"/>
  <c r="V2449" i="1"/>
  <c r="X2449" i="1"/>
  <c r="Z2449" i="1"/>
  <c r="AB2449" i="1"/>
  <c r="D2450" i="1"/>
  <c r="F2450" i="1"/>
  <c r="H2450" i="1"/>
  <c r="J2450" i="1"/>
  <c r="L2450" i="1"/>
  <c r="N2450" i="1"/>
  <c r="P2450" i="1"/>
  <c r="R2450" i="1"/>
  <c r="T2450" i="1"/>
  <c r="V2450" i="1"/>
  <c r="X2450" i="1"/>
  <c r="Z2450" i="1"/>
  <c r="AB2450" i="1"/>
  <c r="D2451" i="1"/>
  <c r="F2451" i="1"/>
  <c r="H2451" i="1"/>
  <c r="J2451" i="1"/>
  <c r="L2451" i="1"/>
  <c r="N2451" i="1"/>
  <c r="P2451" i="1"/>
  <c r="R2451" i="1"/>
  <c r="T2451" i="1"/>
  <c r="V2451" i="1"/>
  <c r="X2451" i="1"/>
  <c r="Z2451" i="1"/>
  <c r="AB2451" i="1"/>
  <c r="D2452" i="1"/>
  <c r="F2452" i="1"/>
  <c r="H2452" i="1"/>
  <c r="J2452" i="1"/>
  <c r="L2452" i="1"/>
  <c r="N2452" i="1"/>
  <c r="P2452" i="1"/>
  <c r="R2452" i="1"/>
  <c r="T2452" i="1"/>
  <c r="V2452" i="1"/>
  <c r="X2452" i="1"/>
  <c r="Z2452" i="1"/>
  <c r="AB2452" i="1"/>
  <c r="D2453" i="1"/>
  <c r="F2453" i="1"/>
  <c r="H2453" i="1"/>
  <c r="J2453" i="1"/>
  <c r="L2453" i="1"/>
  <c r="N2453" i="1"/>
  <c r="P2453" i="1"/>
  <c r="R2453" i="1"/>
  <c r="T2453" i="1"/>
  <c r="V2453" i="1"/>
  <c r="X2453" i="1"/>
  <c r="Z2453" i="1"/>
  <c r="AB2453" i="1"/>
  <c r="D2454" i="1"/>
  <c r="F2454" i="1"/>
  <c r="H2454" i="1"/>
  <c r="J2454" i="1"/>
  <c r="L2454" i="1"/>
  <c r="N2454" i="1"/>
  <c r="P2454" i="1"/>
  <c r="R2454" i="1"/>
  <c r="T2454" i="1"/>
  <c r="V2454" i="1"/>
  <c r="X2454" i="1"/>
  <c r="Z2454" i="1"/>
  <c r="AB2454" i="1"/>
  <c r="D2455" i="1"/>
  <c r="F2455" i="1"/>
  <c r="H2455" i="1"/>
  <c r="J2455" i="1"/>
  <c r="L2455" i="1"/>
  <c r="N2455" i="1"/>
  <c r="P2455" i="1"/>
  <c r="R2455" i="1"/>
  <c r="T2455" i="1"/>
  <c r="V2455" i="1"/>
  <c r="X2455" i="1"/>
  <c r="Z2455" i="1"/>
  <c r="AB2455" i="1"/>
  <c r="D2456" i="1"/>
  <c r="F2456" i="1"/>
  <c r="H2456" i="1"/>
  <c r="J2456" i="1"/>
  <c r="L2456" i="1"/>
  <c r="N2456" i="1"/>
  <c r="P2456" i="1"/>
  <c r="R2456" i="1"/>
  <c r="T2456" i="1"/>
  <c r="V2456" i="1"/>
  <c r="X2456" i="1"/>
  <c r="Z2456" i="1"/>
  <c r="AB2456" i="1"/>
  <c r="D2457" i="1"/>
  <c r="F2457" i="1"/>
  <c r="H2457" i="1"/>
  <c r="J2457" i="1"/>
  <c r="L2457" i="1"/>
  <c r="N2457" i="1"/>
  <c r="P2457" i="1"/>
  <c r="R2457" i="1"/>
  <c r="T2457" i="1"/>
  <c r="V2457" i="1"/>
  <c r="X2457" i="1"/>
  <c r="Z2457" i="1"/>
  <c r="AB2457" i="1"/>
  <c r="D2458" i="1"/>
  <c r="F2458" i="1"/>
  <c r="H2458" i="1"/>
  <c r="J2458" i="1"/>
  <c r="L2458" i="1"/>
  <c r="N2458" i="1"/>
  <c r="P2458" i="1"/>
  <c r="R2458" i="1"/>
  <c r="T2458" i="1"/>
  <c r="V2458" i="1"/>
  <c r="X2458" i="1"/>
  <c r="Z2458" i="1"/>
  <c r="AB2458" i="1"/>
  <c r="D2459" i="1"/>
  <c r="F2459" i="1"/>
  <c r="H2459" i="1"/>
  <c r="J2459" i="1"/>
  <c r="L2459" i="1"/>
  <c r="N2459" i="1"/>
  <c r="P2459" i="1"/>
  <c r="R2459" i="1"/>
  <c r="T2459" i="1"/>
  <c r="V2459" i="1"/>
  <c r="X2459" i="1"/>
  <c r="Z2459" i="1"/>
  <c r="AB2459" i="1"/>
  <c r="D2460" i="1"/>
  <c r="F2460" i="1"/>
  <c r="H2460" i="1"/>
  <c r="J2460" i="1"/>
  <c r="L2460" i="1"/>
  <c r="N2460" i="1"/>
  <c r="P2460" i="1"/>
  <c r="R2460" i="1"/>
  <c r="T2460" i="1"/>
  <c r="V2460" i="1"/>
  <c r="X2460" i="1"/>
  <c r="Z2460" i="1"/>
  <c r="AB2460" i="1"/>
  <c r="D2461" i="1"/>
  <c r="F2461" i="1"/>
  <c r="H2461" i="1"/>
  <c r="J2461" i="1"/>
  <c r="L2461" i="1"/>
  <c r="N2461" i="1"/>
  <c r="P2461" i="1"/>
  <c r="R2461" i="1"/>
  <c r="T2461" i="1"/>
  <c r="V2461" i="1"/>
  <c r="X2461" i="1"/>
  <c r="Z2461" i="1"/>
  <c r="AB2461" i="1"/>
  <c r="D2462" i="1"/>
  <c r="F2462" i="1"/>
  <c r="H2462" i="1"/>
  <c r="J2462" i="1"/>
  <c r="L2462" i="1"/>
  <c r="N2462" i="1"/>
  <c r="P2462" i="1"/>
  <c r="R2462" i="1"/>
  <c r="T2462" i="1"/>
  <c r="V2462" i="1"/>
  <c r="X2462" i="1"/>
  <c r="Z2462" i="1"/>
  <c r="AB2462" i="1"/>
  <c r="D2463" i="1"/>
  <c r="F2463" i="1"/>
  <c r="H2463" i="1"/>
  <c r="J2463" i="1"/>
  <c r="L2463" i="1"/>
  <c r="N2463" i="1"/>
  <c r="P2463" i="1"/>
  <c r="R2463" i="1"/>
  <c r="T2463" i="1"/>
  <c r="V2463" i="1"/>
  <c r="X2463" i="1"/>
  <c r="Z2463" i="1"/>
  <c r="AB2463" i="1"/>
  <c r="D2464" i="1"/>
  <c r="F2464" i="1"/>
  <c r="H2464" i="1"/>
  <c r="J2464" i="1"/>
  <c r="L2464" i="1"/>
  <c r="N2464" i="1"/>
  <c r="P2464" i="1"/>
  <c r="R2464" i="1"/>
  <c r="T2464" i="1"/>
  <c r="V2464" i="1"/>
  <c r="X2464" i="1"/>
  <c r="Z2464" i="1"/>
  <c r="AB2464" i="1"/>
  <c r="D2465" i="1"/>
  <c r="F2465" i="1"/>
  <c r="H2465" i="1"/>
  <c r="J2465" i="1"/>
  <c r="L2465" i="1"/>
  <c r="N2465" i="1"/>
  <c r="P2465" i="1"/>
  <c r="R2465" i="1"/>
  <c r="T2465" i="1"/>
  <c r="V2465" i="1"/>
  <c r="X2465" i="1"/>
  <c r="Z2465" i="1"/>
  <c r="AB2465" i="1"/>
  <c r="D2466" i="1"/>
  <c r="F2466" i="1"/>
  <c r="H2466" i="1"/>
  <c r="J2466" i="1"/>
  <c r="L2466" i="1"/>
  <c r="N2466" i="1"/>
  <c r="P2466" i="1"/>
  <c r="R2466" i="1"/>
  <c r="T2466" i="1"/>
  <c r="V2466" i="1"/>
  <c r="X2466" i="1"/>
  <c r="Z2466" i="1"/>
  <c r="AB2466" i="1"/>
  <c r="D2467" i="1"/>
  <c r="F2467" i="1"/>
  <c r="H2467" i="1"/>
  <c r="J2467" i="1"/>
  <c r="L2467" i="1"/>
  <c r="N2467" i="1"/>
  <c r="P2467" i="1"/>
  <c r="R2467" i="1"/>
  <c r="T2467" i="1"/>
  <c r="V2467" i="1"/>
  <c r="X2467" i="1"/>
  <c r="Z2467" i="1"/>
  <c r="AB2467" i="1"/>
  <c r="D2468" i="1"/>
  <c r="F2468" i="1"/>
  <c r="H2468" i="1"/>
  <c r="J2468" i="1"/>
  <c r="L2468" i="1"/>
  <c r="N2468" i="1"/>
  <c r="P2468" i="1"/>
  <c r="R2468" i="1"/>
  <c r="T2468" i="1"/>
  <c r="V2468" i="1"/>
  <c r="X2468" i="1"/>
  <c r="Z2468" i="1"/>
  <c r="AB2468" i="1"/>
  <c r="D2469" i="1"/>
  <c r="F2469" i="1"/>
  <c r="H2469" i="1"/>
  <c r="J2469" i="1"/>
  <c r="L2469" i="1"/>
  <c r="N2469" i="1"/>
  <c r="P2469" i="1"/>
  <c r="R2469" i="1"/>
  <c r="T2469" i="1"/>
  <c r="V2469" i="1"/>
  <c r="X2469" i="1"/>
  <c r="Z2469" i="1"/>
  <c r="AB2469" i="1"/>
  <c r="D2470" i="1"/>
  <c r="F2470" i="1"/>
  <c r="H2470" i="1"/>
  <c r="J2470" i="1"/>
  <c r="L2470" i="1"/>
  <c r="N2470" i="1"/>
  <c r="P2470" i="1"/>
  <c r="R2470" i="1"/>
  <c r="T2470" i="1"/>
  <c r="V2470" i="1"/>
  <c r="X2470" i="1"/>
  <c r="Z2470" i="1"/>
  <c r="AB2470" i="1"/>
  <c r="D2471" i="1"/>
  <c r="F2471" i="1"/>
  <c r="H2471" i="1"/>
  <c r="J2471" i="1"/>
  <c r="L2471" i="1"/>
  <c r="N2471" i="1"/>
  <c r="P2471" i="1"/>
  <c r="R2471" i="1"/>
  <c r="T2471" i="1"/>
  <c r="V2471" i="1"/>
  <c r="X2471" i="1"/>
  <c r="Z2471" i="1"/>
  <c r="AB2471" i="1"/>
  <c r="D2472" i="1"/>
  <c r="F2472" i="1"/>
  <c r="H2472" i="1"/>
  <c r="J2472" i="1"/>
  <c r="L2472" i="1"/>
  <c r="N2472" i="1"/>
  <c r="P2472" i="1"/>
  <c r="R2472" i="1"/>
  <c r="T2472" i="1"/>
  <c r="V2472" i="1"/>
  <c r="X2472" i="1"/>
  <c r="Z2472" i="1"/>
  <c r="AB2472" i="1"/>
  <c r="D2473" i="1"/>
  <c r="F2473" i="1"/>
  <c r="H2473" i="1"/>
  <c r="J2473" i="1"/>
  <c r="L2473" i="1"/>
  <c r="N2473" i="1"/>
  <c r="P2473" i="1"/>
  <c r="R2473" i="1"/>
  <c r="T2473" i="1"/>
  <c r="V2473" i="1"/>
  <c r="X2473" i="1"/>
  <c r="Z2473" i="1"/>
  <c r="AB2473" i="1"/>
  <c r="D2474" i="1"/>
  <c r="F2474" i="1"/>
  <c r="H2474" i="1"/>
  <c r="J2474" i="1"/>
  <c r="L2474" i="1"/>
  <c r="N2474" i="1"/>
  <c r="P2474" i="1"/>
  <c r="R2474" i="1"/>
  <c r="T2474" i="1"/>
  <c r="V2474" i="1"/>
  <c r="X2474" i="1"/>
  <c r="Z2474" i="1"/>
  <c r="AB2474" i="1"/>
  <c r="D2475" i="1"/>
  <c r="F2475" i="1"/>
  <c r="H2475" i="1"/>
  <c r="J2475" i="1"/>
  <c r="L2475" i="1"/>
  <c r="N2475" i="1"/>
  <c r="P2475" i="1"/>
  <c r="R2475" i="1"/>
  <c r="T2475" i="1"/>
  <c r="V2475" i="1"/>
  <c r="X2475" i="1"/>
  <c r="Z2475" i="1"/>
  <c r="AB2475" i="1"/>
  <c r="D2476" i="1"/>
  <c r="F2476" i="1"/>
  <c r="H2476" i="1"/>
  <c r="J2476" i="1"/>
  <c r="L2476" i="1"/>
  <c r="N2476" i="1"/>
  <c r="P2476" i="1"/>
  <c r="R2476" i="1"/>
  <c r="T2476" i="1"/>
  <c r="V2476" i="1"/>
  <c r="X2476" i="1"/>
  <c r="Z2476" i="1"/>
  <c r="AB2476" i="1"/>
  <c r="D2477" i="1"/>
  <c r="F2477" i="1"/>
  <c r="H2477" i="1"/>
  <c r="J2477" i="1"/>
  <c r="L2477" i="1"/>
  <c r="N2477" i="1"/>
  <c r="P2477" i="1"/>
  <c r="R2477" i="1"/>
  <c r="T2477" i="1"/>
  <c r="V2477" i="1"/>
  <c r="X2477" i="1"/>
  <c r="Z2477" i="1"/>
  <c r="AB2477" i="1"/>
  <c r="D2478" i="1"/>
  <c r="F2478" i="1"/>
  <c r="H2478" i="1"/>
  <c r="J2478" i="1"/>
  <c r="L2478" i="1"/>
  <c r="N2478" i="1"/>
  <c r="P2478" i="1"/>
  <c r="R2478" i="1"/>
  <c r="T2478" i="1"/>
  <c r="V2478" i="1"/>
  <c r="X2478" i="1"/>
  <c r="Z2478" i="1"/>
  <c r="AB2478" i="1"/>
  <c r="D2479" i="1"/>
  <c r="F2479" i="1"/>
  <c r="H2479" i="1"/>
  <c r="J2479" i="1"/>
  <c r="L2479" i="1"/>
  <c r="N2479" i="1"/>
  <c r="P2479" i="1"/>
  <c r="R2479" i="1"/>
  <c r="T2479" i="1"/>
  <c r="V2479" i="1"/>
  <c r="X2479" i="1"/>
  <c r="Z2479" i="1"/>
  <c r="AB2479" i="1"/>
  <c r="D2480" i="1"/>
  <c r="F2480" i="1"/>
  <c r="H2480" i="1"/>
  <c r="J2480" i="1"/>
  <c r="L2480" i="1"/>
  <c r="N2480" i="1"/>
  <c r="P2480" i="1"/>
  <c r="R2480" i="1"/>
  <c r="T2480" i="1"/>
  <c r="V2480" i="1"/>
  <c r="X2480" i="1"/>
  <c r="Z2480" i="1"/>
  <c r="AB2480" i="1"/>
  <c r="D2481" i="1"/>
  <c r="F2481" i="1"/>
  <c r="H2481" i="1"/>
  <c r="J2481" i="1"/>
  <c r="L2481" i="1"/>
  <c r="N2481" i="1"/>
  <c r="P2481" i="1"/>
  <c r="R2481" i="1"/>
  <c r="T2481" i="1"/>
  <c r="V2481" i="1"/>
  <c r="X2481" i="1"/>
  <c r="Z2481" i="1"/>
  <c r="AB2481" i="1"/>
  <c r="D2482" i="1"/>
  <c r="F2482" i="1"/>
  <c r="H2482" i="1"/>
  <c r="J2482" i="1"/>
  <c r="L2482" i="1"/>
  <c r="N2482" i="1"/>
  <c r="P2482" i="1"/>
  <c r="R2482" i="1"/>
  <c r="T2482" i="1"/>
  <c r="V2482" i="1"/>
  <c r="X2482" i="1"/>
  <c r="Z2482" i="1"/>
  <c r="AB2482" i="1"/>
  <c r="D2483" i="1"/>
  <c r="F2483" i="1"/>
  <c r="H2483" i="1"/>
  <c r="J2483" i="1"/>
  <c r="L2483" i="1"/>
  <c r="N2483" i="1"/>
  <c r="P2483" i="1"/>
  <c r="R2483" i="1"/>
  <c r="T2483" i="1"/>
  <c r="V2483" i="1"/>
  <c r="X2483" i="1"/>
  <c r="Z2483" i="1"/>
  <c r="AB2483" i="1"/>
  <c r="D2484" i="1"/>
  <c r="F2484" i="1"/>
  <c r="H2484" i="1"/>
  <c r="J2484" i="1"/>
  <c r="L2484" i="1"/>
  <c r="N2484" i="1"/>
  <c r="P2484" i="1"/>
  <c r="R2484" i="1"/>
  <c r="T2484" i="1"/>
  <c r="V2484" i="1"/>
  <c r="X2484" i="1"/>
  <c r="Z2484" i="1"/>
  <c r="AB2484" i="1"/>
  <c r="D2485" i="1"/>
  <c r="F2485" i="1"/>
  <c r="H2485" i="1"/>
  <c r="J2485" i="1"/>
  <c r="L2485" i="1"/>
  <c r="N2485" i="1"/>
  <c r="P2485" i="1"/>
  <c r="R2485" i="1"/>
  <c r="T2485" i="1"/>
  <c r="V2485" i="1"/>
  <c r="X2485" i="1"/>
  <c r="Z2485" i="1"/>
  <c r="AB2485" i="1"/>
  <c r="D2486" i="1"/>
  <c r="F2486" i="1"/>
  <c r="H2486" i="1"/>
  <c r="J2486" i="1"/>
  <c r="L2486" i="1"/>
  <c r="N2486" i="1"/>
  <c r="P2486" i="1"/>
  <c r="R2486" i="1"/>
  <c r="T2486" i="1"/>
  <c r="V2486" i="1"/>
  <c r="X2486" i="1"/>
  <c r="Z2486" i="1"/>
  <c r="AB2486" i="1"/>
  <c r="D2487" i="1"/>
  <c r="F2487" i="1"/>
  <c r="H2487" i="1"/>
  <c r="J2487" i="1"/>
  <c r="L2487" i="1"/>
  <c r="N2487" i="1"/>
  <c r="P2487" i="1"/>
  <c r="R2487" i="1"/>
  <c r="T2487" i="1"/>
  <c r="V2487" i="1"/>
  <c r="X2487" i="1"/>
  <c r="Z2487" i="1"/>
  <c r="AB2487" i="1"/>
  <c r="D2488" i="1"/>
  <c r="F2488" i="1"/>
  <c r="H2488" i="1"/>
  <c r="J2488" i="1"/>
  <c r="L2488" i="1"/>
  <c r="N2488" i="1"/>
  <c r="P2488" i="1"/>
  <c r="R2488" i="1"/>
  <c r="T2488" i="1"/>
  <c r="V2488" i="1"/>
  <c r="X2488" i="1"/>
  <c r="Z2488" i="1"/>
  <c r="AB2488" i="1"/>
  <c r="D2489" i="1"/>
  <c r="F2489" i="1"/>
  <c r="H2489" i="1"/>
  <c r="J2489" i="1"/>
  <c r="L2489" i="1"/>
  <c r="N2489" i="1"/>
  <c r="P2489" i="1"/>
  <c r="R2489" i="1"/>
  <c r="T2489" i="1"/>
  <c r="V2489" i="1"/>
  <c r="X2489" i="1"/>
  <c r="Z2489" i="1"/>
  <c r="AB2489" i="1"/>
  <c r="D2490" i="1"/>
  <c r="F2490" i="1"/>
  <c r="H2490" i="1"/>
  <c r="J2490" i="1"/>
  <c r="L2490" i="1"/>
  <c r="N2490" i="1"/>
  <c r="P2490" i="1"/>
  <c r="R2490" i="1"/>
  <c r="T2490" i="1"/>
  <c r="V2490" i="1"/>
  <c r="X2490" i="1"/>
  <c r="Z2490" i="1"/>
  <c r="AB2490" i="1"/>
  <c r="D2491" i="1"/>
  <c r="F2491" i="1"/>
  <c r="H2491" i="1"/>
  <c r="J2491" i="1"/>
  <c r="L2491" i="1"/>
  <c r="N2491" i="1"/>
  <c r="P2491" i="1"/>
  <c r="R2491" i="1"/>
  <c r="T2491" i="1"/>
  <c r="V2491" i="1"/>
  <c r="X2491" i="1"/>
  <c r="Z2491" i="1"/>
  <c r="AB2491" i="1"/>
  <c r="D2492" i="1"/>
  <c r="F2492" i="1"/>
  <c r="H2492" i="1"/>
  <c r="J2492" i="1"/>
  <c r="L2492" i="1"/>
  <c r="N2492" i="1"/>
  <c r="P2492" i="1"/>
  <c r="R2492" i="1"/>
  <c r="T2492" i="1"/>
  <c r="V2492" i="1"/>
  <c r="X2492" i="1"/>
  <c r="Z2492" i="1"/>
  <c r="AB2492" i="1"/>
  <c r="D2493" i="1"/>
  <c r="F2493" i="1"/>
  <c r="H2493" i="1"/>
  <c r="J2493" i="1"/>
  <c r="L2493" i="1"/>
  <c r="N2493" i="1"/>
  <c r="P2493" i="1"/>
  <c r="R2493" i="1"/>
  <c r="T2493" i="1"/>
  <c r="V2493" i="1"/>
  <c r="X2493" i="1"/>
  <c r="Z2493" i="1"/>
  <c r="AB2493" i="1"/>
  <c r="D2494" i="1"/>
  <c r="F2494" i="1"/>
  <c r="H2494" i="1"/>
  <c r="J2494" i="1"/>
  <c r="L2494" i="1"/>
  <c r="N2494" i="1"/>
  <c r="P2494" i="1"/>
  <c r="R2494" i="1"/>
  <c r="T2494" i="1"/>
  <c r="V2494" i="1"/>
  <c r="X2494" i="1"/>
  <c r="Z2494" i="1"/>
  <c r="AB2494" i="1"/>
  <c r="D2495" i="1"/>
  <c r="F2495" i="1"/>
  <c r="H2495" i="1"/>
  <c r="J2495" i="1"/>
  <c r="L2495" i="1"/>
  <c r="N2495" i="1"/>
  <c r="P2495" i="1"/>
  <c r="R2495" i="1"/>
  <c r="T2495" i="1"/>
  <c r="V2495" i="1"/>
  <c r="X2495" i="1"/>
  <c r="Z2495" i="1"/>
  <c r="AB2495" i="1"/>
  <c r="D2496" i="1"/>
  <c r="F2496" i="1"/>
  <c r="H2496" i="1"/>
  <c r="J2496" i="1"/>
  <c r="L2496" i="1"/>
  <c r="N2496" i="1"/>
  <c r="P2496" i="1"/>
  <c r="R2496" i="1"/>
  <c r="T2496" i="1"/>
  <c r="V2496" i="1"/>
  <c r="X2496" i="1"/>
  <c r="Z2496" i="1"/>
  <c r="AB2496" i="1"/>
  <c r="D2497" i="1"/>
  <c r="F2497" i="1"/>
  <c r="H2497" i="1"/>
  <c r="J2497" i="1"/>
  <c r="L2497" i="1"/>
  <c r="N2497" i="1"/>
  <c r="P2497" i="1"/>
  <c r="R2497" i="1"/>
  <c r="T2497" i="1"/>
  <c r="V2497" i="1"/>
  <c r="X2497" i="1"/>
  <c r="Z2497" i="1"/>
  <c r="AB2497" i="1"/>
  <c r="D2498" i="1"/>
  <c r="F2498" i="1"/>
  <c r="H2498" i="1"/>
  <c r="J2498" i="1"/>
  <c r="L2498" i="1"/>
  <c r="N2498" i="1"/>
  <c r="P2498" i="1"/>
  <c r="R2498" i="1"/>
  <c r="T2498" i="1"/>
  <c r="V2498" i="1"/>
  <c r="X2498" i="1"/>
  <c r="Z2498" i="1"/>
  <c r="AB2498" i="1"/>
  <c r="D2499" i="1"/>
  <c r="F2499" i="1"/>
  <c r="H2499" i="1"/>
  <c r="J2499" i="1"/>
  <c r="L2499" i="1"/>
  <c r="N2499" i="1"/>
  <c r="P2499" i="1"/>
  <c r="R2499" i="1"/>
  <c r="T2499" i="1"/>
  <c r="V2499" i="1"/>
  <c r="X2499" i="1"/>
  <c r="Z2499" i="1"/>
  <c r="AB2499" i="1"/>
  <c r="D2500" i="1"/>
  <c r="F2500" i="1"/>
  <c r="H2500" i="1"/>
  <c r="J2500" i="1"/>
  <c r="L2500" i="1"/>
  <c r="N2500" i="1"/>
  <c r="P2500" i="1"/>
  <c r="R2500" i="1"/>
  <c r="T2500" i="1"/>
  <c r="V2500" i="1"/>
  <c r="X2500" i="1"/>
  <c r="Z2500" i="1"/>
  <c r="AB2500" i="1"/>
  <c r="D2501" i="1"/>
  <c r="F2501" i="1"/>
  <c r="H2501" i="1"/>
  <c r="J2501" i="1"/>
  <c r="L2501" i="1"/>
  <c r="N2501" i="1"/>
  <c r="P2501" i="1"/>
  <c r="R2501" i="1"/>
  <c r="T2501" i="1"/>
  <c r="V2501" i="1"/>
  <c r="X2501" i="1"/>
  <c r="Z2501" i="1"/>
  <c r="AB2501" i="1"/>
  <c r="D2502" i="1"/>
  <c r="F2502" i="1"/>
  <c r="H2502" i="1"/>
  <c r="J2502" i="1"/>
  <c r="L2502" i="1"/>
  <c r="N2502" i="1"/>
  <c r="P2502" i="1"/>
  <c r="R2502" i="1"/>
  <c r="T2502" i="1"/>
  <c r="V2502" i="1"/>
  <c r="X2502" i="1"/>
  <c r="Z2502" i="1"/>
  <c r="AB2502" i="1"/>
  <c r="D2503" i="1"/>
  <c r="F2503" i="1"/>
  <c r="H2503" i="1"/>
  <c r="J2503" i="1"/>
  <c r="L2503" i="1"/>
  <c r="N2503" i="1"/>
  <c r="P2503" i="1"/>
  <c r="R2503" i="1"/>
  <c r="T2503" i="1"/>
  <c r="V2503" i="1"/>
  <c r="X2503" i="1"/>
  <c r="Z2503" i="1"/>
  <c r="AB2503" i="1"/>
  <c r="D2504" i="1"/>
  <c r="F2504" i="1"/>
  <c r="H2504" i="1"/>
  <c r="J2504" i="1"/>
  <c r="L2504" i="1"/>
  <c r="N2504" i="1"/>
  <c r="P2504" i="1"/>
  <c r="R2504" i="1"/>
  <c r="T2504" i="1"/>
  <c r="V2504" i="1"/>
  <c r="X2504" i="1"/>
  <c r="Z2504" i="1"/>
  <c r="AB2504" i="1"/>
  <c r="D2505" i="1"/>
  <c r="F2505" i="1"/>
  <c r="H2505" i="1"/>
  <c r="J2505" i="1"/>
  <c r="L2505" i="1"/>
  <c r="N2505" i="1"/>
  <c r="P2505" i="1"/>
  <c r="R2505" i="1"/>
  <c r="T2505" i="1"/>
  <c r="V2505" i="1"/>
  <c r="X2505" i="1"/>
  <c r="Z2505" i="1"/>
  <c r="AB2505" i="1"/>
  <c r="D2506" i="1"/>
  <c r="F2506" i="1"/>
  <c r="H2506" i="1"/>
  <c r="J2506" i="1"/>
  <c r="L2506" i="1"/>
  <c r="N2506" i="1"/>
  <c r="P2506" i="1"/>
  <c r="R2506" i="1"/>
  <c r="T2506" i="1"/>
  <c r="V2506" i="1"/>
  <c r="X2506" i="1"/>
  <c r="Z2506" i="1"/>
  <c r="AB2506" i="1"/>
  <c r="D2507" i="1"/>
  <c r="F2507" i="1"/>
  <c r="H2507" i="1"/>
  <c r="J2507" i="1"/>
  <c r="L2507" i="1"/>
  <c r="N2507" i="1"/>
  <c r="P2507" i="1"/>
  <c r="R2507" i="1"/>
  <c r="T2507" i="1"/>
  <c r="V2507" i="1"/>
  <c r="X2507" i="1"/>
  <c r="Z2507" i="1"/>
  <c r="AB2507" i="1"/>
  <c r="D2508" i="1"/>
  <c r="F2508" i="1"/>
  <c r="H2508" i="1"/>
  <c r="J2508" i="1"/>
  <c r="L2508" i="1"/>
  <c r="N2508" i="1"/>
  <c r="P2508" i="1"/>
  <c r="R2508" i="1"/>
  <c r="T2508" i="1"/>
  <c r="V2508" i="1"/>
  <c r="X2508" i="1"/>
  <c r="Z2508" i="1"/>
  <c r="AB2508" i="1"/>
  <c r="D2509" i="1"/>
  <c r="F2509" i="1"/>
  <c r="H2509" i="1"/>
  <c r="J2509" i="1"/>
  <c r="L2509" i="1"/>
  <c r="N2509" i="1"/>
  <c r="P2509" i="1"/>
  <c r="R2509" i="1"/>
  <c r="T2509" i="1"/>
  <c r="V2509" i="1"/>
  <c r="X2509" i="1"/>
  <c r="Z2509" i="1"/>
  <c r="AB2509" i="1"/>
  <c r="D2510" i="1"/>
  <c r="F2510" i="1"/>
  <c r="H2510" i="1"/>
  <c r="J2510" i="1"/>
  <c r="L2510" i="1"/>
  <c r="N2510" i="1"/>
  <c r="P2510" i="1"/>
  <c r="R2510" i="1"/>
  <c r="T2510" i="1"/>
  <c r="V2510" i="1"/>
  <c r="X2510" i="1"/>
  <c r="Z2510" i="1"/>
  <c r="AB2510" i="1"/>
  <c r="D2511" i="1"/>
  <c r="F2511" i="1"/>
  <c r="H2511" i="1"/>
  <c r="J2511" i="1"/>
  <c r="L2511" i="1"/>
  <c r="N2511" i="1"/>
  <c r="P2511" i="1"/>
  <c r="R2511" i="1"/>
  <c r="T2511" i="1"/>
  <c r="V2511" i="1"/>
  <c r="X2511" i="1"/>
  <c r="Z2511" i="1"/>
  <c r="AB2511" i="1"/>
  <c r="D2512" i="1"/>
  <c r="F2512" i="1"/>
  <c r="H2512" i="1"/>
  <c r="J2512" i="1"/>
  <c r="L2512" i="1"/>
  <c r="N2512" i="1"/>
  <c r="P2512" i="1"/>
  <c r="R2512" i="1"/>
  <c r="T2512" i="1"/>
  <c r="V2512" i="1"/>
  <c r="X2512" i="1"/>
  <c r="Z2512" i="1"/>
  <c r="AB2512" i="1"/>
  <c r="D2513" i="1"/>
  <c r="F2513" i="1"/>
  <c r="H2513" i="1"/>
  <c r="J2513" i="1"/>
  <c r="L2513" i="1"/>
  <c r="N2513" i="1"/>
  <c r="P2513" i="1"/>
  <c r="R2513" i="1"/>
  <c r="T2513" i="1"/>
  <c r="V2513" i="1"/>
  <c r="X2513" i="1"/>
  <c r="Z2513" i="1"/>
  <c r="AB2513" i="1"/>
  <c r="D2514" i="1"/>
  <c r="F2514" i="1"/>
  <c r="H2514" i="1"/>
  <c r="J2514" i="1"/>
  <c r="L2514" i="1"/>
  <c r="N2514" i="1"/>
  <c r="P2514" i="1"/>
  <c r="R2514" i="1"/>
  <c r="T2514" i="1"/>
  <c r="V2514" i="1"/>
  <c r="X2514" i="1"/>
  <c r="Z2514" i="1"/>
  <c r="AB2514" i="1"/>
  <c r="D2515" i="1"/>
  <c r="F2515" i="1"/>
  <c r="H2515" i="1"/>
  <c r="J2515" i="1"/>
  <c r="L2515" i="1"/>
  <c r="N2515" i="1"/>
  <c r="P2515" i="1"/>
  <c r="R2515" i="1"/>
  <c r="T2515" i="1"/>
  <c r="V2515" i="1"/>
  <c r="X2515" i="1"/>
  <c r="Z2515" i="1"/>
  <c r="AB2515" i="1"/>
  <c r="D2516" i="1"/>
  <c r="F2516" i="1"/>
  <c r="H2516" i="1"/>
  <c r="J2516" i="1"/>
  <c r="L2516" i="1"/>
  <c r="N2516" i="1"/>
  <c r="P2516" i="1"/>
  <c r="R2516" i="1"/>
  <c r="T2516" i="1"/>
  <c r="V2516" i="1"/>
  <c r="X2516" i="1"/>
  <c r="Z2516" i="1"/>
  <c r="AB2516" i="1"/>
  <c r="D2517" i="1"/>
  <c r="F2517" i="1"/>
  <c r="H2517" i="1"/>
  <c r="J2517" i="1"/>
  <c r="L2517" i="1"/>
  <c r="N2517" i="1"/>
  <c r="P2517" i="1"/>
  <c r="R2517" i="1"/>
  <c r="T2517" i="1"/>
  <c r="V2517" i="1"/>
  <c r="X2517" i="1"/>
  <c r="Z2517" i="1"/>
  <c r="AB2517" i="1"/>
  <c r="D2518" i="1"/>
  <c r="F2518" i="1"/>
  <c r="H2518" i="1"/>
  <c r="J2518" i="1"/>
  <c r="L2518" i="1"/>
  <c r="N2518" i="1"/>
  <c r="P2518" i="1"/>
  <c r="R2518" i="1"/>
  <c r="T2518" i="1"/>
  <c r="V2518" i="1"/>
  <c r="X2518" i="1"/>
  <c r="Z2518" i="1"/>
  <c r="AB2518" i="1"/>
  <c r="D2519" i="1"/>
  <c r="F2519" i="1"/>
  <c r="H2519" i="1"/>
  <c r="J2519" i="1"/>
  <c r="L2519" i="1"/>
  <c r="N2519" i="1"/>
  <c r="P2519" i="1"/>
  <c r="R2519" i="1"/>
  <c r="T2519" i="1"/>
  <c r="V2519" i="1"/>
  <c r="X2519" i="1"/>
  <c r="Z2519" i="1"/>
  <c r="AB2519" i="1"/>
  <c r="D2520" i="1"/>
  <c r="F2520" i="1"/>
  <c r="H2520" i="1"/>
  <c r="J2520" i="1"/>
  <c r="L2520" i="1"/>
  <c r="N2520" i="1"/>
  <c r="P2520" i="1"/>
  <c r="R2520" i="1"/>
  <c r="T2520" i="1"/>
  <c r="V2520" i="1"/>
  <c r="X2520" i="1"/>
  <c r="Z2520" i="1"/>
  <c r="AB2520" i="1"/>
  <c r="D2521" i="1"/>
  <c r="F2521" i="1"/>
  <c r="H2521" i="1"/>
  <c r="J2521" i="1"/>
  <c r="L2521" i="1"/>
  <c r="N2521" i="1"/>
  <c r="P2521" i="1"/>
  <c r="R2521" i="1"/>
  <c r="T2521" i="1"/>
  <c r="V2521" i="1"/>
  <c r="X2521" i="1"/>
  <c r="Z2521" i="1"/>
  <c r="AB2521" i="1"/>
  <c r="B40" i="2" l="1"/>
  <c r="C40" i="2"/>
  <c r="D40" i="2"/>
  <c r="E40" i="2"/>
  <c r="F40" i="2"/>
  <c r="B41" i="2"/>
  <c r="C41" i="2"/>
  <c r="D41" i="2"/>
  <c r="E41" i="2"/>
  <c r="F41" i="2"/>
  <c r="B33" i="2" l="1"/>
  <c r="C33" i="2"/>
  <c r="D33" i="2"/>
  <c r="E33" i="2"/>
  <c r="F33" i="2"/>
  <c r="B34" i="2"/>
  <c r="C34" i="2"/>
  <c r="D34" i="2"/>
  <c r="E34" i="2"/>
  <c r="F34" i="2"/>
  <c r="B35" i="2"/>
  <c r="C35" i="2"/>
  <c r="D35" i="2"/>
  <c r="E35" i="2"/>
  <c r="F35" i="2"/>
  <c r="B36" i="2"/>
  <c r="C36" i="2"/>
  <c r="D36" i="2"/>
  <c r="E36" i="2"/>
  <c r="F36" i="2"/>
  <c r="B37" i="2"/>
  <c r="C37" i="2"/>
  <c r="D37" i="2"/>
  <c r="E37" i="2"/>
  <c r="F37" i="2"/>
  <c r="B38" i="2"/>
  <c r="C38" i="2"/>
  <c r="D38" i="2"/>
  <c r="E38" i="2"/>
  <c r="F38" i="2"/>
  <c r="B39" i="2"/>
  <c r="C39" i="2"/>
  <c r="D39" i="2"/>
  <c r="E39" i="2"/>
  <c r="F39" i="2"/>
  <c r="F32" i="2"/>
  <c r="C32" i="2"/>
  <c r="B32" i="2"/>
  <c r="D32" i="2"/>
  <c r="E32" i="2"/>
</calcChain>
</file>

<file path=xl/sharedStrings.xml><?xml version="1.0" encoding="utf-8"?>
<sst xmlns="http://schemas.openxmlformats.org/spreadsheetml/2006/main" count="32857" uniqueCount="5556">
  <si>
    <t>step</t>
  </si>
  <si>
    <t>dummy</t>
  </si>
  <si>
    <t>alg</t>
  </si>
  <si>
    <t>t</t>
  </si>
  <si>
    <t>mr</t>
  </si>
  <si>
    <t>ma</t>
  </si>
  <si>
    <t>mp</t>
  </si>
  <si>
    <t>k</t>
  </si>
  <si>
    <t>i</t>
  </si>
  <si>
    <t>d</t>
  </si>
  <si>
    <t>rq</t>
  </si>
  <si>
    <t>nwork</t>
  </si>
  <si>
    <t>seqwidth</t>
  </si>
  <si>
    <t>trial</t>
  </si>
  <si>
    <t>total insert succ</t>
  </si>
  <si>
    <t>total erase succ</t>
  </si>
  <si>
    <t>throughput</t>
  </si>
  <si>
    <t>incl. queries</t>
  </si>
  <si>
    <t>elapsed milliseconds</t>
  </si>
  <si>
    <t>tree</t>
  </si>
  <si>
    <t>footprint after prefilling</t>
  </si>
  <si>
    <t>footprint at the end</t>
  </si>
  <si>
    <t>footprint peak in prefill</t>
  </si>
  <si>
    <t>footprint peak overall</t>
  </si>
  <si>
    <t>MILLIS_TO_RUN</t>
  </si>
  <si>
    <t>INS</t>
  </si>
  <si>
    <t>DEL</t>
  </si>
  <si>
    <t>MAXKEY</t>
  </si>
  <si>
    <t>WORK_THREADS</t>
  </si>
  <si>
    <t>RECLAIM_TYPE</t>
  </si>
  <si>
    <t>ALLOC_TYPE</t>
  </si>
  <si>
    <t>POOL_TYPE</t>
  </si>
  <si>
    <t>WIDTH_SEQ</t>
  </si>
  <si>
    <t>THREAD_BINDING</t>
  </si>
  <si>
    <t>PREFILL</t>
  </si>
  <si>
    <t>PAPI_L1_DCM</t>
  </si>
  <si>
    <t>PAPI_L2_TCM</t>
  </si>
  <si>
    <t>PAPI_L3_TCM</t>
  </si>
  <si>
    <t>PAPI_TOT_CYC</t>
  </si>
  <si>
    <t>PAPI_RES_STL</t>
  </si>
  <si>
    <t>PAPI_TOT_ISR</t>
  </si>
  <si>
    <t>allocated~5</t>
  </si>
  <si>
    <t>deallocated~2</t>
  </si>
  <si>
    <t>recycled~2</t>
  </si>
  <si>
    <t>pool~2</t>
  </si>
  <si>
    <t>reclaim~2</t>
  </si>
  <si>
    <t>obj1type</t>
  </si>
  <si>
    <t>obj1size</t>
  </si>
  <si>
    <t>obj1allocated</t>
  </si>
  <si>
    <t>obj2type</t>
  </si>
  <si>
    <t>obj2size</t>
  </si>
  <si>
    <t>obj2allocated</t>
  </si>
  <si>
    <t>filename</t>
  </si>
  <si>
    <t>cmd</t>
  </si>
  <si>
    <t>machine</t>
  </si>
  <si>
    <t>step100</t>
  </si>
  <si>
    <t>dsbench_hybridnorec</t>
  </si>
  <si>
    <t>debra</t>
  </si>
  <si>
    <t>new</t>
  </si>
  <si>
    <t>none</t>
  </si>
  <si>
    <t>data</t>
  </si>
  <si>
    <t>step101</t>
  </si>
  <si>
    <t>step102</t>
  </si>
  <si>
    <t>step103</t>
  </si>
  <si>
    <t>step104</t>
  </si>
  <si>
    <t>step105</t>
  </si>
  <si>
    <t>step106</t>
  </si>
  <si>
    <t>step107</t>
  </si>
  <si>
    <t>step108</t>
  </si>
  <si>
    <t>step109</t>
  </si>
  <si>
    <t>step10</t>
  </si>
  <si>
    <t>dsbench_tl2</t>
  </si>
  <si>
    <t>step110</t>
  </si>
  <si>
    <t>step111</t>
  </si>
  <si>
    <t>step112</t>
  </si>
  <si>
    <t>step113</t>
  </si>
  <si>
    <t>step114</t>
  </si>
  <si>
    <t>step115</t>
  </si>
  <si>
    <t>step116</t>
  </si>
  <si>
    <t>step117</t>
  </si>
  <si>
    <t>step118</t>
  </si>
  <si>
    <t>step119</t>
  </si>
  <si>
    <t>step11</t>
  </si>
  <si>
    <t>step120</t>
  </si>
  <si>
    <t>step121</t>
  </si>
  <si>
    <t>step122</t>
  </si>
  <si>
    <t>step123</t>
  </si>
  <si>
    <t>step124</t>
  </si>
  <si>
    <t>step125</t>
  </si>
  <si>
    <t>step126</t>
  </si>
  <si>
    <t>step127</t>
  </si>
  <si>
    <t>step128</t>
  </si>
  <si>
    <t>step129</t>
  </si>
  <si>
    <t>step12</t>
  </si>
  <si>
    <t>step130</t>
  </si>
  <si>
    <t>step131</t>
  </si>
  <si>
    <t>step132</t>
  </si>
  <si>
    <t>step133</t>
  </si>
  <si>
    <t>step134</t>
  </si>
  <si>
    <t>step135</t>
  </si>
  <si>
    <t>step136</t>
  </si>
  <si>
    <t>step137</t>
  </si>
  <si>
    <t>step138</t>
  </si>
  <si>
    <t>step139</t>
  </si>
  <si>
    <t>step13</t>
  </si>
  <si>
    <t>step140</t>
  </si>
  <si>
    <t>step141</t>
  </si>
  <si>
    <t>step142</t>
  </si>
  <si>
    <t>step143</t>
  </si>
  <si>
    <t>step144</t>
  </si>
  <si>
    <t>step145</t>
  </si>
  <si>
    <t>dsbench_hytm1</t>
  </si>
  <si>
    <t>step146</t>
  </si>
  <si>
    <t>step147</t>
  </si>
  <si>
    <t>step148</t>
  </si>
  <si>
    <t>step149</t>
  </si>
  <si>
    <t>step14</t>
  </si>
  <si>
    <t>step150</t>
  </si>
  <si>
    <t>step151</t>
  </si>
  <si>
    <t>step152</t>
  </si>
  <si>
    <t>step153</t>
  </si>
  <si>
    <t>step154</t>
  </si>
  <si>
    <t>step155</t>
  </si>
  <si>
    <t>step156</t>
  </si>
  <si>
    <t>step157</t>
  </si>
  <si>
    <t>step158</t>
  </si>
  <si>
    <t>step159</t>
  </si>
  <si>
    <t>step15</t>
  </si>
  <si>
    <t>step160</t>
  </si>
  <si>
    <t>step161</t>
  </si>
  <si>
    <t>step162</t>
  </si>
  <si>
    <t>step163</t>
  </si>
  <si>
    <t>step164</t>
  </si>
  <si>
    <t>step165</t>
  </si>
  <si>
    <t>step166</t>
  </si>
  <si>
    <t>step167</t>
  </si>
  <si>
    <t>step168</t>
  </si>
  <si>
    <t>step169</t>
  </si>
  <si>
    <t>dsbench_hytm2</t>
  </si>
  <si>
    <t>step16</t>
  </si>
  <si>
    <t>step170</t>
  </si>
  <si>
    <t>step171</t>
  </si>
  <si>
    <t>step172</t>
  </si>
  <si>
    <t>step173</t>
  </si>
  <si>
    <t>step174</t>
  </si>
  <si>
    <t>step175</t>
  </si>
  <si>
    <t>step176</t>
  </si>
  <si>
    <t>step177</t>
  </si>
  <si>
    <t>step178</t>
  </si>
  <si>
    <t>step179</t>
  </si>
  <si>
    <t>step17</t>
  </si>
  <si>
    <t>step180</t>
  </si>
  <si>
    <t>step181</t>
  </si>
  <si>
    <t>step182</t>
  </si>
  <si>
    <t>step183</t>
  </si>
  <si>
    <t>step184</t>
  </si>
  <si>
    <t>step185</t>
  </si>
  <si>
    <t>step186</t>
  </si>
  <si>
    <t>step187</t>
  </si>
  <si>
    <t>step188</t>
  </si>
  <si>
    <t>step189</t>
  </si>
  <si>
    <t>step18</t>
  </si>
  <si>
    <t>step190</t>
  </si>
  <si>
    <t>step191</t>
  </si>
  <si>
    <t>step192</t>
  </si>
  <si>
    <t>step193</t>
  </si>
  <si>
    <t>dsbench_hytm3</t>
  </si>
  <si>
    <t>step194</t>
  </si>
  <si>
    <t>step195</t>
  </si>
  <si>
    <t>step196</t>
  </si>
  <si>
    <t>step197</t>
  </si>
  <si>
    <t>step198</t>
  </si>
  <si>
    <t>step199</t>
  </si>
  <si>
    <t>step19</t>
  </si>
  <si>
    <t>step1</t>
  </si>
  <si>
    <t>step200</t>
  </si>
  <si>
    <t>step201</t>
  </si>
  <si>
    <t>step202</t>
  </si>
  <si>
    <t>step203</t>
  </si>
  <si>
    <t>step204</t>
  </si>
  <si>
    <t>step205</t>
  </si>
  <si>
    <t>step206</t>
  </si>
  <si>
    <t>step207</t>
  </si>
  <si>
    <t>step208</t>
  </si>
  <si>
    <t>step209</t>
  </si>
  <si>
    <t>step20</t>
  </si>
  <si>
    <t>step210</t>
  </si>
  <si>
    <t>step211</t>
  </si>
  <si>
    <t>step212</t>
  </si>
  <si>
    <t>step213</t>
  </si>
  <si>
    <t>step214</t>
  </si>
  <si>
    <t>step215</t>
  </si>
  <si>
    <t>step216</t>
  </si>
  <si>
    <t>step217</t>
  </si>
  <si>
    <t>step218</t>
  </si>
  <si>
    <t>step219</t>
  </si>
  <si>
    <t>step21</t>
  </si>
  <si>
    <t>step220</t>
  </si>
  <si>
    <t>step221</t>
  </si>
  <si>
    <t>step222</t>
  </si>
  <si>
    <t>step223</t>
  </si>
  <si>
    <t>step224</t>
  </si>
  <si>
    <t>step225</t>
  </si>
  <si>
    <t>step226</t>
  </si>
  <si>
    <t>step227</t>
  </si>
  <si>
    <t>step228</t>
  </si>
  <si>
    <t>step229</t>
  </si>
  <si>
    <t>step22</t>
  </si>
  <si>
    <t>step230</t>
  </si>
  <si>
    <t>step231</t>
  </si>
  <si>
    <t>step232</t>
  </si>
  <si>
    <t>step233</t>
  </si>
  <si>
    <t>step234</t>
  </si>
  <si>
    <t>step235</t>
  </si>
  <si>
    <t>step236</t>
  </si>
  <si>
    <t>step237</t>
  </si>
  <si>
    <t>step238</t>
  </si>
  <si>
    <t>step239</t>
  </si>
  <si>
    <t>step23</t>
  </si>
  <si>
    <t>step240</t>
  </si>
  <si>
    <t>step241</t>
  </si>
  <si>
    <t>step242</t>
  </si>
  <si>
    <t>step243</t>
  </si>
  <si>
    <t>step244</t>
  </si>
  <si>
    <t>step245</t>
  </si>
  <si>
    <t>step246</t>
  </si>
  <si>
    <t>step247</t>
  </si>
  <si>
    <t>step248</t>
  </si>
  <si>
    <t>step249</t>
  </si>
  <si>
    <t>step24</t>
  </si>
  <si>
    <t>step250</t>
  </si>
  <si>
    <t>step251</t>
  </si>
  <si>
    <t>step252</t>
  </si>
  <si>
    <t>step253</t>
  </si>
  <si>
    <t>step254</t>
  </si>
  <si>
    <t>step255</t>
  </si>
  <si>
    <t>step256</t>
  </si>
  <si>
    <t>step257</t>
  </si>
  <si>
    <t>step258</t>
  </si>
  <si>
    <t>step259</t>
  </si>
  <si>
    <t>step25</t>
  </si>
  <si>
    <t>step260</t>
  </si>
  <si>
    <t>step261</t>
  </si>
  <si>
    <t>step262</t>
  </si>
  <si>
    <t>step263</t>
  </si>
  <si>
    <t>step264</t>
  </si>
  <si>
    <t>step265</t>
  </si>
  <si>
    <t>step266</t>
  </si>
  <si>
    <t>step267</t>
  </si>
  <si>
    <t>step268</t>
  </si>
  <si>
    <t>step269</t>
  </si>
  <si>
    <t>step26</t>
  </si>
  <si>
    <t>step270</t>
  </si>
  <si>
    <t>step271</t>
  </si>
  <si>
    <t>step272</t>
  </si>
  <si>
    <t>step273</t>
  </si>
  <si>
    <t>step274</t>
  </si>
  <si>
    <t>step275</t>
  </si>
  <si>
    <t>step276</t>
  </si>
  <si>
    <t>step277</t>
  </si>
  <si>
    <t>step278</t>
  </si>
  <si>
    <t>step279</t>
  </si>
  <si>
    <t>step27</t>
  </si>
  <si>
    <t>step280</t>
  </si>
  <si>
    <t>step281</t>
  </si>
  <si>
    <t>step282</t>
  </si>
  <si>
    <t>step283</t>
  </si>
  <si>
    <t>step284</t>
  </si>
  <si>
    <t>step285</t>
  </si>
  <si>
    <t>step286</t>
  </si>
  <si>
    <t>step287</t>
  </si>
  <si>
    <t>step288</t>
  </si>
  <si>
    <t>step289</t>
  </si>
  <si>
    <t>step28</t>
  </si>
  <si>
    <t>step290</t>
  </si>
  <si>
    <t>step291</t>
  </si>
  <si>
    <t>step292</t>
  </si>
  <si>
    <t>step293</t>
  </si>
  <si>
    <t>step294</t>
  </si>
  <si>
    <t>step295</t>
  </si>
  <si>
    <t>step296</t>
  </si>
  <si>
    <t>step297</t>
  </si>
  <si>
    <t>step298</t>
  </si>
  <si>
    <t>step299</t>
  </si>
  <si>
    <t>step29</t>
  </si>
  <si>
    <t>step2</t>
  </si>
  <si>
    <t>step300</t>
  </si>
  <si>
    <t>step301</t>
  </si>
  <si>
    <t>step302</t>
  </si>
  <si>
    <t>step303</t>
  </si>
  <si>
    <t>step304</t>
  </si>
  <si>
    <t>step305</t>
  </si>
  <si>
    <t>step306</t>
  </si>
  <si>
    <t>step307</t>
  </si>
  <si>
    <t>step308</t>
  </si>
  <si>
    <t>step309</t>
  </si>
  <si>
    <t>step30</t>
  </si>
  <si>
    <t>step310</t>
  </si>
  <si>
    <t>step311</t>
  </si>
  <si>
    <t>step312</t>
  </si>
  <si>
    <t>step313</t>
  </si>
  <si>
    <t>step314</t>
  </si>
  <si>
    <t>step315</t>
  </si>
  <si>
    <t>step316</t>
  </si>
  <si>
    <t>step317</t>
  </si>
  <si>
    <t>step318</t>
  </si>
  <si>
    <t>step319</t>
  </si>
  <si>
    <t>step31</t>
  </si>
  <si>
    <t>step320</t>
  </si>
  <si>
    <t>step32</t>
  </si>
  <si>
    <t>step33</t>
  </si>
  <si>
    <t>step34</t>
  </si>
  <si>
    <t>step35</t>
  </si>
  <si>
    <t>step36</t>
  </si>
  <si>
    <t>step37</t>
  </si>
  <si>
    <t>step38</t>
  </si>
  <si>
    <t>step39</t>
  </si>
  <si>
    <t>step3</t>
  </si>
  <si>
    <t>step40</t>
  </si>
  <si>
    <t>step41</t>
  </si>
  <si>
    <t>step42</t>
  </si>
  <si>
    <t>step43</t>
  </si>
  <si>
    <t>step44</t>
  </si>
  <si>
    <t>step45</t>
  </si>
  <si>
    <t>step46</t>
  </si>
  <si>
    <t>step47</t>
  </si>
  <si>
    <t>step48</t>
  </si>
  <si>
    <t>step49</t>
  </si>
  <si>
    <t>step4</t>
  </si>
  <si>
    <t>step50</t>
  </si>
  <si>
    <t>step51</t>
  </si>
  <si>
    <t>step52</t>
  </si>
  <si>
    <t>step53</t>
  </si>
  <si>
    <t>step54</t>
  </si>
  <si>
    <t>step55</t>
  </si>
  <si>
    <t>step56</t>
  </si>
  <si>
    <t>step57</t>
  </si>
  <si>
    <t>step58</t>
  </si>
  <si>
    <t>step59</t>
  </si>
  <si>
    <t>step5</t>
  </si>
  <si>
    <t>step60</t>
  </si>
  <si>
    <t>step61</t>
  </si>
  <si>
    <t>step62</t>
  </si>
  <si>
    <t>step63</t>
  </si>
  <si>
    <t>step64</t>
  </si>
  <si>
    <t>step65</t>
  </si>
  <si>
    <t>step66</t>
  </si>
  <si>
    <t>step67</t>
  </si>
  <si>
    <t>step68</t>
  </si>
  <si>
    <t>step69</t>
  </si>
  <si>
    <t>step6</t>
  </si>
  <si>
    <t>step70</t>
  </si>
  <si>
    <t>step71</t>
  </si>
  <si>
    <t>step72</t>
  </si>
  <si>
    <t>step73</t>
  </si>
  <si>
    <t>step74</t>
  </si>
  <si>
    <t>step75</t>
  </si>
  <si>
    <t>step76</t>
  </si>
  <si>
    <t>step77</t>
  </si>
  <si>
    <t>step78</t>
  </si>
  <si>
    <t>step79</t>
  </si>
  <si>
    <t>step7</t>
  </si>
  <si>
    <t>step80</t>
  </si>
  <si>
    <t>step81</t>
  </si>
  <si>
    <t>step82</t>
  </si>
  <si>
    <t>step83</t>
  </si>
  <si>
    <t>step84</t>
  </si>
  <si>
    <t>step85</t>
  </si>
  <si>
    <t>step86</t>
  </si>
  <si>
    <t>step87</t>
  </si>
  <si>
    <t>step88</t>
  </si>
  <si>
    <t>step89</t>
  </si>
  <si>
    <t>step8</t>
  </si>
  <si>
    <t>step90</t>
  </si>
  <si>
    <t>step91</t>
  </si>
  <si>
    <t>step92</t>
  </si>
  <si>
    <t>step93</t>
  </si>
  <si>
    <t>step94</t>
  </si>
  <si>
    <t>step95</t>
  </si>
  <si>
    <t>step96</t>
  </si>
  <si>
    <t>step97</t>
  </si>
  <si>
    <t>step98</t>
  </si>
  <si>
    <t>step99</t>
  </si>
  <si>
    <t>step9</t>
  </si>
  <si>
    <t>Column Labels</t>
  </si>
  <si>
    <t>exp</t>
  </si>
  <si>
    <t>Row Labels</t>
  </si>
  <si>
    <t>TLE</t>
  </si>
  <si>
    <t>Algorithm 2</t>
  </si>
  <si>
    <t>Algorithm 1</t>
  </si>
  <si>
    <t>TL2</t>
  </si>
  <si>
    <t>step1000</t>
  </si>
  <si>
    <t>tapuz40</t>
  </si>
  <si>
    <t>step1001</t>
  </si>
  <si>
    <t>step1002</t>
  </si>
  <si>
    <t>step1003</t>
  </si>
  <si>
    <t>step1004</t>
  </si>
  <si>
    <t>step1005</t>
  </si>
  <si>
    <t>step1006</t>
  </si>
  <si>
    <t>step1007</t>
  </si>
  <si>
    <t>step1008</t>
  </si>
  <si>
    <t>step1009</t>
  </si>
  <si>
    <t>step1010</t>
  </si>
  <si>
    <t>step1011</t>
  </si>
  <si>
    <t>step1012</t>
  </si>
  <si>
    <t>step1013</t>
  </si>
  <si>
    <t>step1014</t>
  </si>
  <si>
    <t>step1015</t>
  </si>
  <si>
    <t>step1016</t>
  </si>
  <si>
    <t>step1017</t>
  </si>
  <si>
    <t>step1018</t>
  </si>
  <si>
    <t>step1019</t>
  </si>
  <si>
    <t>step1020</t>
  </si>
  <si>
    <t>step1021</t>
  </si>
  <si>
    <t>step1022</t>
  </si>
  <si>
    <t>step1023</t>
  </si>
  <si>
    <t>step1024</t>
  </si>
  <si>
    <t>step1025</t>
  </si>
  <si>
    <t>step1026</t>
  </si>
  <si>
    <t>step1027</t>
  </si>
  <si>
    <t>step1028</t>
  </si>
  <si>
    <t>step1029</t>
  </si>
  <si>
    <t>step1030</t>
  </si>
  <si>
    <t>step1031</t>
  </si>
  <si>
    <t>step1032</t>
  </si>
  <si>
    <t>step1033</t>
  </si>
  <si>
    <t>step1034</t>
  </si>
  <si>
    <t>step1035</t>
  </si>
  <si>
    <t>step1036</t>
  </si>
  <si>
    <t>step1037</t>
  </si>
  <si>
    <t>step1038</t>
  </si>
  <si>
    <t>step1039</t>
  </si>
  <si>
    <t>step1040</t>
  </si>
  <si>
    <t>step1041</t>
  </si>
  <si>
    <t>step1042</t>
  </si>
  <si>
    <t>step1043</t>
  </si>
  <si>
    <t>step1044</t>
  </si>
  <si>
    <t>step1045</t>
  </si>
  <si>
    <t>step1046</t>
  </si>
  <si>
    <t>step1047</t>
  </si>
  <si>
    <t>step1048</t>
  </si>
  <si>
    <t>step1049</t>
  </si>
  <si>
    <t>step1050</t>
  </si>
  <si>
    <t>step1051</t>
  </si>
  <si>
    <t>step1052</t>
  </si>
  <si>
    <t>step1053</t>
  </si>
  <si>
    <t>step1054</t>
  </si>
  <si>
    <t>step1055</t>
  </si>
  <si>
    <t>step1056</t>
  </si>
  <si>
    <t>step1057</t>
  </si>
  <si>
    <t>step1058</t>
  </si>
  <si>
    <t>step1059</t>
  </si>
  <si>
    <t>step1060</t>
  </si>
  <si>
    <t>step1061</t>
  </si>
  <si>
    <t>step1062</t>
  </si>
  <si>
    <t>step1063</t>
  </si>
  <si>
    <t>step1064</t>
  </si>
  <si>
    <t>step1065</t>
  </si>
  <si>
    <t>step1066</t>
  </si>
  <si>
    <t>step1067</t>
  </si>
  <si>
    <t>step1068</t>
  </si>
  <si>
    <t>step1069</t>
  </si>
  <si>
    <t>step1070</t>
  </si>
  <si>
    <t>step1071</t>
  </si>
  <si>
    <t>step1072</t>
  </si>
  <si>
    <t>step1073</t>
  </si>
  <si>
    <t>step1074</t>
  </si>
  <si>
    <t>step1075</t>
  </si>
  <si>
    <t>step1076</t>
  </si>
  <si>
    <t>step1077</t>
  </si>
  <si>
    <t>step1078</t>
  </si>
  <si>
    <t>step1079</t>
  </si>
  <si>
    <t>step1080</t>
  </si>
  <si>
    <t>step1081</t>
  </si>
  <si>
    <t>step1082</t>
  </si>
  <si>
    <t>step1083</t>
  </si>
  <si>
    <t>step1084</t>
  </si>
  <si>
    <t>step1085</t>
  </si>
  <si>
    <t>step1086</t>
  </si>
  <si>
    <t>step1087</t>
  </si>
  <si>
    <t>step1088</t>
  </si>
  <si>
    <t>step1089</t>
  </si>
  <si>
    <t>step1090</t>
  </si>
  <si>
    <t>step1091</t>
  </si>
  <si>
    <t>step1092</t>
  </si>
  <si>
    <t>step1093</t>
  </si>
  <si>
    <t>step1094</t>
  </si>
  <si>
    <t>step1095</t>
  </si>
  <si>
    <t>step1096</t>
  </si>
  <si>
    <t>step1097</t>
  </si>
  <si>
    <t>step1098</t>
  </si>
  <si>
    <t>step1099</t>
  </si>
  <si>
    <t>step1100</t>
  </si>
  <si>
    <t>step1101</t>
  </si>
  <si>
    <t>step1102</t>
  </si>
  <si>
    <t>step1103</t>
  </si>
  <si>
    <t>step1104</t>
  </si>
  <si>
    <t>step1105</t>
  </si>
  <si>
    <t>step1106</t>
  </si>
  <si>
    <t>step1107</t>
  </si>
  <si>
    <t>step1108</t>
  </si>
  <si>
    <t>step1109</t>
  </si>
  <si>
    <t>step1110</t>
  </si>
  <si>
    <t>step1111</t>
  </si>
  <si>
    <t>step1112</t>
  </si>
  <si>
    <t>step1113</t>
  </si>
  <si>
    <t>step1114</t>
  </si>
  <si>
    <t>step1115</t>
  </si>
  <si>
    <t>step1116</t>
  </si>
  <si>
    <t>step1117</t>
  </si>
  <si>
    <t>step1118</t>
  </si>
  <si>
    <t>step1119</t>
  </si>
  <si>
    <t>step1120</t>
  </si>
  <si>
    <t>step1121</t>
  </si>
  <si>
    <t>step1122</t>
  </si>
  <si>
    <t>step1123</t>
  </si>
  <si>
    <t>step1124</t>
  </si>
  <si>
    <t>step1125</t>
  </si>
  <si>
    <t>step1126</t>
  </si>
  <si>
    <t>step1127</t>
  </si>
  <si>
    <t>step1128</t>
  </si>
  <si>
    <t>step1129</t>
  </si>
  <si>
    <t>step1130</t>
  </si>
  <si>
    <t>step1131</t>
  </si>
  <si>
    <t>step1132</t>
  </si>
  <si>
    <t>step1133</t>
  </si>
  <si>
    <t>step1134</t>
  </si>
  <si>
    <t>step1135</t>
  </si>
  <si>
    <t>step1136</t>
  </si>
  <si>
    <t>step1137</t>
  </si>
  <si>
    <t>step1138</t>
  </si>
  <si>
    <t>step1139</t>
  </si>
  <si>
    <t>step1140</t>
  </si>
  <si>
    <t>step1141</t>
  </si>
  <si>
    <t>step1142</t>
  </si>
  <si>
    <t>step1143</t>
  </si>
  <si>
    <t>step1144</t>
  </si>
  <si>
    <t>step1145</t>
  </si>
  <si>
    <t>step1146</t>
  </si>
  <si>
    <t>step1147</t>
  </si>
  <si>
    <t>step1148</t>
  </si>
  <si>
    <t>step1149</t>
  </si>
  <si>
    <t>step1150</t>
  </si>
  <si>
    <t>step1151</t>
  </si>
  <si>
    <t>step1152</t>
  </si>
  <si>
    <t>step1153</t>
  </si>
  <si>
    <t>step1154</t>
  </si>
  <si>
    <t>step1155</t>
  </si>
  <si>
    <t>step1156</t>
  </si>
  <si>
    <t>step1157</t>
  </si>
  <si>
    <t>step1158</t>
  </si>
  <si>
    <t>step1159</t>
  </si>
  <si>
    <t>step1160</t>
  </si>
  <si>
    <t>step1161</t>
  </si>
  <si>
    <t>step1162</t>
  </si>
  <si>
    <t>step1163</t>
  </si>
  <si>
    <t>step1164</t>
  </si>
  <si>
    <t>step1165</t>
  </si>
  <si>
    <t>step1166</t>
  </si>
  <si>
    <t>step1167</t>
  </si>
  <si>
    <t>step1168</t>
  </si>
  <si>
    <t>step1169</t>
  </si>
  <si>
    <t>step1170</t>
  </si>
  <si>
    <t>step1171</t>
  </si>
  <si>
    <t>step1172</t>
  </si>
  <si>
    <t>step1173</t>
  </si>
  <si>
    <t>step1174</t>
  </si>
  <si>
    <t>step1175</t>
  </si>
  <si>
    <t>step1176</t>
  </si>
  <si>
    <t>step1177</t>
  </si>
  <si>
    <t>step1178</t>
  </si>
  <si>
    <t>step1179</t>
  </si>
  <si>
    <t>step1180</t>
  </si>
  <si>
    <t>step1181</t>
  </si>
  <si>
    <t>step1182</t>
  </si>
  <si>
    <t>step1183</t>
  </si>
  <si>
    <t>step1184</t>
  </si>
  <si>
    <t>step1185</t>
  </si>
  <si>
    <t>step1186</t>
  </si>
  <si>
    <t>step1187</t>
  </si>
  <si>
    <t>step1188</t>
  </si>
  <si>
    <t>step1189</t>
  </si>
  <si>
    <t>step1190</t>
  </si>
  <si>
    <t>step1191</t>
  </si>
  <si>
    <t>step1192</t>
  </si>
  <si>
    <t>step1193</t>
  </si>
  <si>
    <t>step1194</t>
  </si>
  <si>
    <t>step1195</t>
  </si>
  <si>
    <t>step1196</t>
  </si>
  <si>
    <t>step1197</t>
  </si>
  <si>
    <t>step1198</t>
  </si>
  <si>
    <t>step1199</t>
  </si>
  <si>
    <t>step1200</t>
  </si>
  <si>
    <t>step1201</t>
  </si>
  <si>
    <t>step1202</t>
  </si>
  <si>
    <t>step1203</t>
  </si>
  <si>
    <t>step1204</t>
  </si>
  <si>
    <t>step1205</t>
  </si>
  <si>
    <t>step1206</t>
  </si>
  <si>
    <t>step1207</t>
  </si>
  <si>
    <t>step1208</t>
  </si>
  <si>
    <t>step1209</t>
  </si>
  <si>
    <t>step1210</t>
  </si>
  <si>
    <t>step1211</t>
  </si>
  <si>
    <t>step1212</t>
  </si>
  <si>
    <t>step1213</t>
  </si>
  <si>
    <t>step1214</t>
  </si>
  <si>
    <t>step1215</t>
  </si>
  <si>
    <t>step1216</t>
  </si>
  <si>
    <t>step1217</t>
  </si>
  <si>
    <t>step1218</t>
  </si>
  <si>
    <t>step1219</t>
  </si>
  <si>
    <t>step1220</t>
  </si>
  <si>
    <t>step1221</t>
  </si>
  <si>
    <t>step1222</t>
  </si>
  <si>
    <t>step1223</t>
  </si>
  <si>
    <t>step1224</t>
  </si>
  <si>
    <t>step1225</t>
  </si>
  <si>
    <t>step1226</t>
  </si>
  <si>
    <t>step1227</t>
  </si>
  <si>
    <t>step1228</t>
  </si>
  <si>
    <t>step1229</t>
  </si>
  <si>
    <t>step1230</t>
  </si>
  <si>
    <t>step1231</t>
  </si>
  <si>
    <t>step1232</t>
  </si>
  <si>
    <t>step1233</t>
  </si>
  <si>
    <t>step1234</t>
  </si>
  <si>
    <t>step1235</t>
  </si>
  <si>
    <t>step1236</t>
  </si>
  <si>
    <t>step1237</t>
  </si>
  <si>
    <t>step1238</t>
  </si>
  <si>
    <t>step1239</t>
  </si>
  <si>
    <t>step1240</t>
  </si>
  <si>
    <t>step1241</t>
  </si>
  <si>
    <t>step1242</t>
  </si>
  <si>
    <t>step1243</t>
  </si>
  <si>
    <t>step1244</t>
  </si>
  <si>
    <t>step1245</t>
  </si>
  <si>
    <t>step1246</t>
  </si>
  <si>
    <t>step1247</t>
  </si>
  <si>
    <t>step1248</t>
  </si>
  <si>
    <t>step1249</t>
  </si>
  <si>
    <t>step1250</t>
  </si>
  <si>
    <t>step1251</t>
  </si>
  <si>
    <t>step1252</t>
  </si>
  <si>
    <t>step1253</t>
  </si>
  <si>
    <t>step1254</t>
  </si>
  <si>
    <t>step1255</t>
  </si>
  <si>
    <t>step1256</t>
  </si>
  <si>
    <t>step1257</t>
  </si>
  <si>
    <t>step1258</t>
  </si>
  <si>
    <t>step1259</t>
  </si>
  <si>
    <t>step1260</t>
  </si>
  <si>
    <t>step1261</t>
  </si>
  <si>
    <t>step1262</t>
  </si>
  <si>
    <t>step1263</t>
  </si>
  <si>
    <t>step1264</t>
  </si>
  <si>
    <t>step1265</t>
  </si>
  <si>
    <t>step1266</t>
  </si>
  <si>
    <t>step1267</t>
  </si>
  <si>
    <t>step1268</t>
  </si>
  <si>
    <t>step1269</t>
  </si>
  <si>
    <t>step1270</t>
  </si>
  <si>
    <t>step1271</t>
  </si>
  <si>
    <t>step1272</t>
  </si>
  <si>
    <t>step1273</t>
  </si>
  <si>
    <t>step1274</t>
  </si>
  <si>
    <t>step1275</t>
  </si>
  <si>
    <t>step1276</t>
  </si>
  <si>
    <t>step1277</t>
  </si>
  <si>
    <t>step1278</t>
  </si>
  <si>
    <t>step1279</t>
  </si>
  <si>
    <t>step1280</t>
  </si>
  <si>
    <t>step1281</t>
  </si>
  <si>
    <t>step1282</t>
  </si>
  <si>
    <t>step1283</t>
  </si>
  <si>
    <t>step1284</t>
  </si>
  <si>
    <t>step1285</t>
  </si>
  <si>
    <t>step1286</t>
  </si>
  <si>
    <t>step1287</t>
  </si>
  <si>
    <t>step1288</t>
  </si>
  <si>
    <t>step1289</t>
  </si>
  <si>
    <t>step1290</t>
  </si>
  <si>
    <t>step1291</t>
  </si>
  <si>
    <t>step1292</t>
  </si>
  <si>
    <t>step1293</t>
  </si>
  <si>
    <t>step1294</t>
  </si>
  <si>
    <t>step1295</t>
  </si>
  <si>
    <t>step1296</t>
  </si>
  <si>
    <t>step1297</t>
  </si>
  <si>
    <t>step1298</t>
  </si>
  <si>
    <t>step1299</t>
  </si>
  <si>
    <t>step1300</t>
  </si>
  <si>
    <t>step1301</t>
  </si>
  <si>
    <t>step1302</t>
  </si>
  <si>
    <t>step1303</t>
  </si>
  <si>
    <t>step1304</t>
  </si>
  <si>
    <t>step1305</t>
  </si>
  <si>
    <t>step1306</t>
  </si>
  <si>
    <t>step1307</t>
  </si>
  <si>
    <t>step1308</t>
  </si>
  <si>
    <t>step1309</t>
  </si>
  <si>
    <t>step1310</t>
  </si>
  <si>
    <t>step1311</t>
  </si>
  <si>
    <t>step1312</t>
  </si>
  <si>
    <t>step1313</t>
  </si>
  <si>
    <t>step1314</t>
  </si>
  <si>
    <t>step1315</t>
  </si>
  <si>
    <t>step1316</t>
  </si>
  <si>
    <t>step1317</t>
  </si>
  <si>
    <t>step1318</t>
  </si>
  <si>
    <t>step1319</t>
  </si>
  <si>
    <t>step1320</t>
  </si>
  <si>
    <t>step1321</t>
  </si>
  <si>
    <t>step1322</t>
  </si>
  <si>
    <t>step1323</t>
  </si>
  <si>
    <t>step1324</t>
  </si>
  <si>
    <t>step1325</t>
  </si>
  <si>
    <t>step1326</t>
  </si>
  <si>
    <t>step1327</t>
  </si>
  <si>
    <t>step1328</t>
  </si>
  <si>
    <t>step1329</t>
  </si>
  <si>
    <t>step1330</t>
  </si>
  <si>
    <t>step1331</t>
  </si>
  <si>
    <t>step1332</t>
  </si>
  <si>
    <t>step1333</t>
  </si>
  <si>
    <t>step1334</t>
  </si>
  <si>
    <t>step1335</t>
  </si>
  <si>
    <t>step1336</t>
  </si>
  <si>
    <t>step1337</t>
  </si>
  <si>
    <t>step1338</t>
  </si>
  <si>
    <t>step1339</t>
  </si>
  <si>
    <t>step1340</t>
  </si>
  <si>
    <t>step1341</t>
  </si>
  <si>
    <t>step1342</t>
  </si>
  <si>
    <t>step1343</t>
  </si>
  <si>
    <t>step1344</t>
  </si>
  <si>
    <t>step1345</t>
  </si>
  <si>
    <t>step1346</t>
  </si>
  <si>
    <t>step1347</t>
  </si>
  <si>
    <t>step1348</t>
  </si>
  <si>
    <t>step1349</t>
  </si>
  <si>
    <t>step1350</t>
  </si>
  <si>
    <t>step1351</t>
  </si>
  <si>
    <t>step1352</t>
  </si>
  <si>
    <t>step1353</t>
  </si>
  <si>
    <t>step1354</t>
  </si>
  <si>
    <t>step1355</t>
  </si>
  <si>
    <t>step1356</t>
  </si>
  <si>
    <t>step1357</t>
  </si>
  <si>
    <t>step1358</t>
  </si>
  <si>
    <t>step1359</t>
  </si>
  <si>
    <t>step1360</t>
  </si>
  <si>
    <t>step1361</t>
  </si>
  <si>
    <t>step1362</t>
  </si>
  <si>
    <t>step1363</t>
  </si>
  <si>
    <t>step1364</t>
  </si>
  <si>
    <t>step1365</t>
  </si>
  <si>
    <t>step1366</t>
  </si>
  <si>
    <t>step1367</t>
  </si>
  <si>
    <t>step1368</t>
  </si>
  <si>
    <t>step1369</t>
  </si>
  <si>
    <t>step1370</t>
  </si>
  <si>
    <t>step1371</t>
  </si>
  <si>
    <t>step1372</t>
  </si>
  <si>
    <t>step1373</t>
  </si>
  <si>
    <t>step1374</t>
  </si>
  <si>
    <t>step1375</t>
  </si>
  <si>
    <t>step1376</t>
  </si>
  <si>
    <t>step1377</t>
  </si>
  <si>
    <t>step1378</t>
  </si>
  <si>
    <t>step1379</t>
  </si>
  <si>
    <t>step1380</t>
  </si>
  <si>
    <t>step1381</t>
  </si>
  <si>
    <t>step1382</t>
  </si>
  <si>
    <t>step1383</t>
  </si>
  <si>
    <t>step1384</t>
  </si>
  <si>
    <t>step1385</t>
  </si>
  <si>
    <t>step1386</t>
  </si>
  <si>
    <t>step1387</t>
  </si>
  <si>
    <t>step1388</t>
  </si>
  <si>
    <t>step1389</t>
  </si>
  <si>
    <t>step1390</t>
  </si>
  <si>
    <t>step1391</t>
  </si>
  <si>
    <t>step1392</t>
  </si>
  <si>
    <t>step1393</t>
  </si>
  <si>
    <t>step1394</t>
  </si>
  <si>
    <t>step1395</t>
  </si>
  <si>
    <t>step1396</t>
  </si>
  <si>
    <t>step1397</t>
  </si>
  <si>
    <t>step1398</t>
  </si>
  <si>
    <t>step1399</t>
  </si>
  <si>
    <t>step1400</t>
  </si>
  <si>
    <t>step1401</t>
  </si>
  <si>
    <t>step1402</t>
  </si>
  <si>
    <t>step1403</t>
  </si>
  <si>
    <t>step1404</t>
  </si>
  <si>
    <t>step1405</t>
  </si>
  <si>
    <t>step1406</t>
  </si>
  <si>
    <t>step1407</t>
  </si>
  <si>
    <t>step1408</t>
  </si>
  <si>
    <t>step1409</t>
  </si>
  <si>
    <t>step1410</t>
  </si>
  <si>
    <t>step1411</t>
  </si>
  <si>
    <t>step1412</t>
  </si>
  <si>
    <t>step1413</t>
  </si>
  <si>
    <t>step1414</t>
  </si>
  <si>
    <t>step1415</t>
  </si>
  <si>
    <t>step1416</t>
  </si>
  <si>
    <t>step1417</t>
  </si>
  <si>
    <t>step1418</t>
  </si>
  <si>
    <t>step1419</t>
  </si>
  <si>
    <t>step1420</t>
  </si>
  <si>
    <t>step1421</t>
  </si>
  <si>
    <t>step1422</t>
  </si>
  <si>
    <t>step1423</t>
  </si>
  <si>
    <t>step1424</t>
  </si>
  <si>
    <t>step1425</t>
  </si>
  <si>
    <t>step1426</t>
  </si>
  <si>
    <t>step1427</t>
  </si>
  <si>
    <t>step1428</t>
  </si>
  <si>
    <t>step1429</t>
  </si>
  <si>
    <t>step1430</t>
  </si>
  <si>
    <t>step1431</t>
  </si>
  <si>
    <t>step1432</t>
  </si>
  <si>
    <t>step1433</t>
  </si>
  <si>
    <t>step1434</t>
  </si>
  <si>
    <t>step1435</t>
  </si>
  <si>
    <t>step1436</t>
  </si>
  <si>
    <t>step1437</t>
  </si>
  <si>
    <t>step1438</t>
  </si>
  <si>
    <t>step1439</t>
  </si>
  <si>
    <t>step1440</t>
  </si>
  <si>
    <t>step1441</t>
  </si>
  <si>
    <t>step1442</t>
  </si>
  <si>
    <t>step1443</t>
  </si>
  <si>
    <t>step1444</t>
  </si>
  <si>
    <t>step1445</t>
  </si>
  <si>
    <t>step1446</t>
  </si>
  <si>
    <t>step1447</t>
  </si>
  <si>
    <t>step1448</t>
  </si>
  <si>
    <t>step1449</t>
  </si>
  <si>
    <t>step1450</t>
  </si>
  <si>
    <t>step1451</t>
  </si>
  <si>
    <t>step1452</t>
  </si>
  <si>
    <t>step1453</t>
  </si>
  <si>
    <t>step1454</t>
  </si>
  <si>
    <t>step1455</t>
  </si>
  <si>
    <t>step1456</t>
  </si>
  <si>
    <t>step1457</t>
  </si>
  <si>
    <t>step1458</t>
  </si>
  <si>
    <t>step1459</t>
  </si>
  <si>
    <t>step1460</t>
  </si>
  <si>
    <t>step1461</t>
  </si>
  <si>
    <t>step1462</t>
  </si>
  <si>
    <t>step1463</t>
  </si>
  <si>
    <t>step1464</t>
  </si>
  <si>
    <t>step1465</t>
  </si>
  <si>
    <t>step1466</t>
  </si>
  <si>
    <t>step1467</t>
  </si>
  <si>
    <t>step1468</t>
  </si>
  <si>
    <t>step1469</t>
  </si>
  <si>
    <t>step1470</t>
  </si>
  <si>
    <t>step1471</t>
  </si>
  <si>
    <t>step1472</t>
  </si>
  <si>
    <t>step1473</t>
  </si>
  <si>
    <t>step1474</t>
  </si>
  <si>
    <t>step1475</t>
  </si>
  <si>
    <t>step1476</t>
  </si>
  <si>
    <t>step1477</t>
  </si>
  <si>
    <t>step1478</t>
  </si>
  <si>
    <t>step1479</t>
  </si>
  <si>
    <t>step1480</t>
  </si>
  <si>
    <t>step1481</t>
  </si>
  <si>
    <t>step1482</t>
  </si>
  <si>
    <t>step1483</t>
  </si>
  <si>
    <t>step1484</t>
  </si>
  <si>
    <t>step1485</t>
  </si>
  <si>
    <t>step1486</t>
  </si>
  <si>
    <t>step1487</t>
  </si>
  <si>
    <t>step1488</t>
  </si>
  <si>
    <t>step1489</t>
  </si>
  <si>
    <t>step1490</t>
  </si>
  <si>
    <t>step1491</t>
  </si>
  <si>
    <t>step1492</t>
  </si>
  <si>
    <t>step1493</t>
  </si>
  <si>
    <t>step1494</t>
  </si>
  <si>
    <t>step1495</t>
  </si>
  <si>
    <t>step1496</t>
  </si>
  <si>
    <t>step1497</t>
  </si>
  <si>
    <t>step1498</t>
  </si>
  <si>
    <t>step1499</t>
  </si>
  <si>
    <t>step1500</t>
  </si>
  <si>
    <t>step1501</t>
  </si>
  <si>
    <t>step1502</t>
  </si>
  <si>
    <t>step1503</t>
  </si>
  <si>
    <t>step1504</t>
  </si>
  <si>
    <t>step1505</t>
  </si>
  <si>
    <t>step1506</t>
  </si>
  <si>
    <t>step1507</t>
  </si>
  <si>
    <t>step1508</t>
  </si>
  <si>
    <t>step1509</t>
  </si>
  <si>
    <t>step1510</t>
  </si>
  <si>
    <t>step1511</t>
  </si>
  <si>
    <t>step1512</t>
  </si>
  <si>
    <t>step1513</t>
  </si>
  <si>
    <t>step1514</t>
  </si>
  <si>
    <t>step1515</t>
  </si>
  <si>
    <t>step1516</t>
  </si>
  <si>
    <t>step1517</t>
  </si>
  <si>
    <t>step1518</t>
  </si>
  <si>
    <t>step1519</t>
  </si>
  <si>
    <t>step1520</t>
  </si>
  <si>
    <t>step1521</t>
  </si>
  <si>
    <t>step1522</t>
  </si>
  <si>
    <t>step1523</t>
  </si>
  <si>
    <t>step1524</t>
  </si>
  <si>
    <t>step1525</t>
  </si>
  <si>
    <t>step1526</t>
  </si>
  <si>
    <t>step1527</t>
  </si>
  <si>
    <t>step1528</t>
  </si>
  <si>
    <t>step1529</t>
  </si>
  <si>
    <t>step1530</t>
  </si>
  <si>
    <t>step1531</t>
  </si>
  <si>
    <t>step1532</t>
  </si>
  <si>
    <t>step1533</t>
  </si>
  <si>
    <t>step1534</t>
  </si>
  <si>
    <t>step1535</t>
  </si>
  <si>
    <t>step1536</t>
  </si>
  <si>
    <t>step1537</t>
  </si>
  <si>
    <t>step1538</t>
  </si>
  <si>
    <t>step1539</t>
  </si>
  <si>
    <t>step1540</t>
  </si>
  <si>
    <t>step1541</t>
  </si>
  <si>
    <t>step1542</t>
  </si>
  <si>
    <t>step1543</t>
  </si>
  <si>
    <t>step1544</t>
  </si>
  <si>
    <t>step1545</t>
  </si>
  <si>
    <t>step1546</t>
  </si>
  <si>
    <t>step1547</t>
  </si>
  <si>
    <t>step1548</t>
  </si>
  <si>
    <t>step1549</t>
  </si>
  <si>
    <t>step1550</t>
  </si>
  <si>
    <t>step1551</t>
  </si>
  <si>
    <t>step1552</t>
  </si>
  <si>
    <t>step1553</t>
  </si>
  <si>
    <t>step1554</t>
  </si>
  <si>
    <t>step1555</t>
  </si>
  <si>
    <t>step1556</t>
  </si>
  <si>
    <t>step1557</t>
  </si>
  <si>
    <t>step1558</t>
  </si>
  <si>
    <t>step1559</t>
  </si>
  <si>
    <t>step1560</t>
  </si>
  <si>
    <t>step1561</t>
  </si>
  <si>
    <t>step1562</t>
  </si>
  <si>
    <t>step1563</t>
  </si>
  <si>
    <t>step1564</t>
  </si>
  <si>
    <t>step1565</t>
  </si>
  <si>
    <t>step1566</t>
  </si>
  <si>
    <t>step1567</t>
  </si>
  <si>
    <t>step1568</t>
  </si>
  <si>
    <t>step1569</t>
  </si>
  <si>
    <t>step1570</t>
  </si>
  <si>
    <t>step1571</t>
  </si>
  <si>
    <t>step1572</t>
  </si>
  <si>
    <t>step1573</t>
  </si>
  <si>
    <t>step1574</t>
  </si>
  <si>
    <t>step1575</t>
  </si>
  <si>
    <t>step1576</t>
  </si>
  <si>
    <t>step1577</t>
  </si>
  <si>
    <t>step1578</t>
  </si>
  <si>
    <t>step1579</t>
  </si>
  <si>
    <t>step1580</t>
  </si>
  <si>
    <t>step1581</t>
  </si>
  <si>
    <t>step1582</t>
  </si>
  <si>
    <t>step1583</t>
  </si>
  <si>
    <t>step1584</t>
  </si>
  <si>
    <t>step1585</t>
  </si>
  <si>
    <t>step1586</t>
  </si>
  <si>
    <t>step1587</t>
  </si>
  <si>
    <t>step1588</t>
  </si>
  <si>
    <t>step1589</t>
  </si>
  <si>
    <t>step1590</t>
  </si>
  <si>
    <t>step1591</t>
  </si>
  <si>
    <t>step1592</t>
  </si>
  <si>
    <t>step1593</t>
  </si>
  <si>
    <t>step1594</t>
  </si>
  <si>
    <t>step1595</t>
  </si>
  <si>
    <t>step1596</t>
  </si>
  <si>
    <t>step1597</t>
  </si>
  <si>
    <t>step1598</t>
  </si>
  <si>
    <t>step1599</t>
  </si>
  <si>
    <t>step1600</t>
  </si>
  <si>
    <t>step1601</t>
  </si>
  <si>
    <t>step1602</t>
  </si>
  <si>
    <t>step1603</t>
  </si>
  <si>
    <t>step1604</t>
  </si>
  <si>
    <t>step1605</t>
  </si>
  <si>
    <t>step1606</t>
  </si>
  <si>
    <t>step1607</t>
  </si>
  <si>
    <t>step1608</t>
  </si>
  <si>
    <t>step1609</t>
  </si>
  <si>
    <t>step1610</t>
  </si>
  <si>
    <t>step1611</t>
  </si>
  <si>
    <t>step1612</t>
  </si>
  <si>
    <t>step1613</t>
  </si>
  <si>
    <t>step1614</t>
  </si>
  <si>
    <t>step1615</t>
  </si>
  <si>
    <t>step1616</t>
  </si>
  <si>
    <t>step1617</t>
  </si>
  <si>
    <t>step1618</t>
  </si>
  <si>
    <t>step1619</t>
  </si>
  <si>
    <t>step1620</t>
  </si>
  <si>
    <t>step1621</t>
  </si>
  <si>
    <t>step1622</t>
  </si>
  <si>
    <t>step1623</t>
  </si>
  <si>
    <t>step1624</t>
  </si>
  <si>
    <t>step1625</t>
  </si>
  <si>
    <t>step1626</t>
  </si>
  <si>
    <t>step1627</t>
  </si>
  <si>
    <t>step1628</t>
  </si>
  <si>
    <t>step1629</t>
  </si>
  <si>
    <t>step1630</t>
  </si>
  <si>
    <t>step1631</t>
  </si>
  <si>
    <t>step1632</t>
  </si>
  <si>
    <t>step1633</t>
  </si>
  <si>
    <t>step1634</t>
  </si>
  <si>
    <t>step1635</t>
  </si>
  <si>
    <t>step1636</t>
  </si>
  <si>
    <t>step1637</t>
  </si>
  <si>
    <t>step1638</t>
  </si>
  <si>
    <t>step1639</t>
  </si>
  <si>
    <t>step1640</t>
  </si>
  <si>
    <t>step1641</t>
  </si>
  <si>
    <t>step1642</t>
  </si>
  <si>
    <t>step1643</t>
  </si>
  <si>
    <t>step1644</t>
  </si>
  <si>
    <t>step1645</t>
  </si>
  <si>
    <t>step1646</t>
  </si>
  <si>
    <t>step1647</t>
  </si>
  <si>
    <t>step1648</t>
  </si>
  <si>
    <t>step1649</t>
  </si>
  <si>
    <t>step1650</t>
  </si>
  <si>
    <t>step1651</t>
  </si>
  <si>
    <t>step1652</t>
  </si>
  <si>
    <t>step1653</t>
  </si>
  <si>
    <t>step1654</t>
  </si>
  <si>
    <t>step1655</t>
  </si>
  <si>
    <t>step1656</t>
  </si>
  <si>
    <t>step1657</t>
  </si>
  <si>
    <t>step1658</t>
  </si>
  <si>
    <t>step1659</t>
  </si>
  <si>
    <t>step1660</t>
  </si>
  <si>
    <t>step1661</t>
  </si>
  <si>
    <t>step1662</t>
  </si>
  <si>
    <t>step1663</t>
  </si>
  <si>
    <t>step1664</t>
  </si>
  <si>
    <t>step1665</t>
  </si>
  <si>
    <t>step1666</t>
  </si>
  <si>
    <t>step1667</t>
  </si>
  <si>
    <t>step1668</t>
  </si>
  <si>
    <t>step1669</t>
  </si>
  <si>
    <t>step1670</t>
  </si>
  <si>
    <t>step1671</t>
  </si>
  <si>
    <t>step1672</t>
  </si>
  <si>
    <t>step1673</t>
  </si>
  <si>
    <t>step1674</t>
  </si>
  <si>
    <t>step1675</t>
  </si>
  <si>
    <t>step1676</t>
  </si>
  <si>
    <t>step1677</t>
  </si>
  <si>
    <t>step1678</t>
  </si>
  <si>
    <t>step1679</t>
  </si>
  <si>
    <t>step1680</t>
  </si>
  <si>
    <t>step1681</t>
  </si>
  <si>
    <t>step1682</t>
  </si>
  <si>
    <t>step1683</t>
  </si>
  <si>
    <t>step1684</t>
  </si>
  <si>
    <t>step1685</t>
  </si>
  <si>
    <t>step1686</t>
  </si>
  <si>
    <t>step1687</t>
  </si>
  <si>
    <t>step1688</t>
  </si>
  <si>
    <t>step1689</t>
  </si>
  <si>
    <t>step1690</t>
  </si>
  <si>
    <t>step1691</t>
  </si>
  <si>
    <t>step1692</t>
  </si>
  <si>
    <t>step1693</t>
  </si>
  <si>
    <t>step1694</t>
  </si>
  <si>
    <t>step1695</t>
  </si>
  <si>
    <t>step1696</t>
  </si>
  <si>
    <t>step1697</t>
  </si>
  <si>
    <t>step1698</t>
  </si>
  <si>
    <t>step1699</t>
  </si>
  <si>
    <t>step1700</t>
  </si>
  <si>
    <t>step1701</t>
  </si>
  <si>
    <t>step1702</t>
  </si>
  <si>
    <t>step1703</t>
  </si>
  <si>
    <t>step1704</t>
  </si>
  <si>
    <t>step1705</t>
  </si>
  <si>
    <t>step1706</t>
  </si>
  <si>
    <t>step1707</t>
  </si>
  <si>
    <t>step1708</t>
  </si>
  <si>
    <t>step1709</t>
  </si>
  <si>
    <t>step1710</t>
  </si>
  <si>
    <t>step1711</t>
  </si>
  <si>
    <t>step1712</t>
  </si>
  <si>
    <t>step1713</t>
  </si>
  <si>
    <t>step1714</t>
  </si>
  <si>
    <t>step1715</t>
  </si>
  <si>
    <t>step1716</t>
  </si>
  <si>
    <t>step1717</t>
  </si>
  <si>
    <t>step1718</t>
  </si>
  <si>
    <t>step1719</t>
  </si>
  <si>
    <t>step1720</t>
  </si>
  <si>
    <t>step1721</t>
  </si>
  <si>
    <t>step1722</t>
  </si>
  <si>
    <t>step1723</t>
  </si>
  <si>
    <t>step1724</t>
  </si>
  <si>
    <t>step1725</t>
  </si>
  <si>
    <t>step1726</t>
  </si>
  <si>
    <t>step1727</t>
  </si>
  <si>
    <t>step1728</t>
  </si>
  <si>
    <t>step1729</t>
  </si>
  <si>
    <t>step1730</t>
  </si>
  <si>
    <t>step1731</t>
  </si>
  <si>
    <t>step1732</t>
  </si>
  <si>
    <t>step1733</t>
  </si>
  <si>
    <t>step1734</t>
  </si>
  <si>
    <t>step1735</t>
  </si>
  <si>
    <t>step1736</t>
  </si>
  <si>
    <t>step1737</t>
  </si>
  <si>
    <t>step1738</t>
  </si>
  <si>
    <t>step1739</t>
  </si>
  <si>
    <t>step1740</t>
  </si>
  <si>
    <t>step1741</t>
  </si>
  <si>
    <t>step1742</t>
  </si>
  <si>
    <t>step1743</t>
  </si>
  <si>
    <t>step1744</t>
  </si>
  <si>
    <t>step1745</t>
  </si>
  <si>
    <t>step1746</t>
  </si>
  <si>
    <t>step1747</t>
  </si>
  <si>
    <t>step1748</t>
  </si>
  <si>
    <t>step1749</t>
  </si>
  <si>
    <t>step1750</t>
  </si>
  <si>
    <t>step1751</t>
  </si>
  <si>
    <t>step1752</t>
  </si>
  <si>
    <t>step1753</t>
  </si>
  <si>
    <t>step1754</t>
  </si>
  <si>
    <t>step1755</t>
  </si>
  <si>
    <t>step1756</t>
  </si>
  <si>
    <t>step1757</t>
  </si>
  <si>
    <t>step1758</t>
  </si>
  <si>
    <t>step1759</t>
  </si>
  <si>
    <t>step1760</t>
  </si>
  <si>
    <t>step1761</t>
  </si>
  <si>
    <t>step1762</t>
  </si>
  <si>
    <t>step1763</t>
  </si>
  <si>
    <t>step1764</t>
  </si>
  <si>
    <t>step1765</t>
  </si>
  <si>
    <t>step1766</t>
  </si>
  <si>
    <t>step1767</t>
  </si>
  <si>
    <t>step1768</t>
  </si>
  <si>
    <t>step1769</t>
  </si>
  <si>
    <t>step1770</t>
  </si>
  <si>
    <t>step1771</t>
  </si>
  <si>
    <t>step1772</t>
  </si>
  <si>
    <t>step1773</t>
  </si>
  <si>
    <t>step1774</t>
  </si>
  <si>
    <t>step1775</t>
  </si>
  <si>
    <t>step1776</t>
  </si>
  <si>
    <t>step1777</t>
  </si>
  <si>
    <t>step1778</t>
  </si>
  <si>
    <t>step1779</t>
  </si>
  <si>
    <t>step1780</t>
  </si>
  <si>
    <t>step1781</t>
  </si>
  <si>
    <t>step1782</t>
  </si>
  <si>
    <t>step1783</t>
  </si>
  <si>
    <t>step1784</t>
  </si>
  <si>
    <t>step1785</t>
  </si>
  <si>
    <t>step1786</t>
  </si>
  <si>
    <t>step1787</t>
  </si>
  <si>
    <t>step1788</t>
  </si>
  <si>
    <t>step1789</t>
  </si>
  <si>
    <t>step1790</t>
  </si>
  <si>
    <t>step1791</t>
  </si>
  <si>
    <t>step1792</t>
  </si>
  <si>
    <t>step1793</t>
  </si>
  <si>
    <t>step1794</t>
  </si>
  <si>
    <t>step1795</t>
  </si>
  <si>
    <t>step1796</t>
  </si>
  <si>
    <t>step1797</t>
  </si>
  <si>
    <t>step1798</t>
  </si>
  <si>
    <t>step1799</t>
  </si>
  <si>
    <t>step1800</t>
  </si>
  <si>
    <t>step1801</t>
  </si>
  <si>
    <t>step1802</t>
  </si>
  <si>
    <t>step1803</t>
  </si>
  <si>
    <t>step1804</t>
  </si>
  <si>
    <t>step1805</t>
  </si>
  <si>
    <t>step1806</t>
  </si>
  <si>
    <t>step1807</t>
  </si>
  <si>
    <t>step1808</t>
  </si>
  <si>
    <t>step1809</t>
  </si>
  <si>
    <t>step1810</t>
  </si>
  <si>
    <t>step1811</t>
  </si>
  <si>
    <t>step1812</t>
  </si>
  <si>
    <t>step1813</t>
  </si>
  <si>
    <t>step1814</t>
  </si>
  <si>
    <t>step1815</t>
  </si>
  <si>
    <t>step1816</t>
  </si>
  <si>
    <t>step1817</t>
  </si>
  <si>
    <t>step1818</t>
  </si>
  <si>
    <t>step1819</t>
  </si>
  <si>
    <t>step1820</t>
  </si>
  <si>
    <t>step1821</t>
  </si>
  <si>
    <t>step1822</t>
  </si>
  <si>
    <t>step1823</t>
  </si>
  <si>
    <t>step1824</t>
  </si>
  <si>
    <t>step1825</t>
  </si>
  <si>
    <t>step1826</t>
  </si>
  <si>
    <t>step1827</t>
  </si>
  <si>
    <t>step1828</t>
  </si>
  <si>
    <t>step1829</t>
  </si>
  <si>
    <t>step1830</t>
  </si>
  <si>
    <t>step1831</t>
  </si>
  <si>
    <t>step1832</t>
  </si>
  <si>
    <t>step1833</t>
  </si>
  <si>
    <t>step1834</t>
  </si>
  <si>
    <t>step1835</t>
  </si>
  <si>
    <t>step1836</t>
  </si>
  <si>
    <t>step1837</t>
  </si>
  <si>
    <t>step1838</t>
  </si>
  <si>
    <t>step1839</t>
  </si>
  <si>
    <t>step1840</t>
  </si>
  <si>
    <t>step1841</t>
  </si>
  <si>
    <t>step1842</t>
  </si>
  <si>
    <t>step1843</t>
  </si>
  <si>
    <t>step1844</t>
  </si>
  <si>
    <t>step1845</t>
  </si>
  <si>
    <t>step1846</t>
  </si>
  <si>
    <t>step1847</t>
  </si>
  <si>
    <t>step1848</t>
  </si>
  <si>
    <t>step1849</t>
  </si>
  <si>
    <t>step1850</t>
  </si>
  <si>
    <t>step1851</t>
  </si>
  <si>
    <t>step1852</t>
  </si>
  <si>
    <t>step1853</t>
  </si>
  <si>
    <t>step1854</t>
  </si>
  <si>
    <t>step1855</t>
  </si>
  <si>
    <t>step1856</t>
  </si>
  <si>
    <t>step1857</t>
  </si>
  <si>
    <t>step1858</t>
  </si>
  <si>
    <t>step1859</t>
  </si>
  <si>
    <t>step1860</t>
  </si>
  <si>
    <t>step1861</t>
  </si>
  <si>
    <t>step1862</t>
  </si>
  <si>
    <t>step1863</t>
  </si>
  <si>
    <t>step1864</t>
  </si>
  <si>
    <t>step1865</t>
  </si>
  <si>
    <t>step1866</t>
  </si>
  <si>
    <t>step1867</t>
  </si>
  <si>
    <t>step1868</t>
  </si>
  <si>
    <t>step1869</t>
  </si>
  <si>
    <t>step1870</t>
  </si>
  <si>
    <t>step1871</t>
  </si>
  <si>
    <t>step1872</t>
  </si>
  <si>
    <t>step1873</t>
  </si>
  <si>
    <t>step1874</t>
  </si>
  <si>
    <t>step1875</t>
  </si>
  <si>
    <t>step1876</t>
  </si>
  <si>
    <t>step1877</t>
  </si>
  <si>
    <t>step1878</t>
  </si>
  <si>
    <t>step1879</t>
  </si>
  <si>
    <t>step1880</t>
  </si>
  <si>
    <t>step1881</t>
  </si>
  <si>
    <t>step1882</t>
  </si>
  <si>
    <t>step1883</t>
  </si>
  <si>
    <t>step1884</t>
  </si>
  <si>
    <t>step1885</t>
  </si>
  <si>
    <t>step1886</t>
  </si>
  <si>
    <t>step1887</t>
  </si>
  <si>
    <t>step1888</t>
  </si>
  <si>
    <t>step1889</t>
  </si>
  <si>
    <t>step1890</t>
  </si>
  <si>
    <t>step1891</t>
  </si>
  <si>
    <t>step1892</t>
  </si>
  <si>
    <t>step1893</t>
  </si>
  <si>
    <t>step1894</t>
  </si>
  <si>
    <t>step1895</t>
  </si>
  <si>
    <t>step1896</t>
  </si>
  <si>
    <t>step1897</t>
  </si>
  <si>
    <t>step1898</t>
  </si>
  <si>
    <t>step1899</t>
  </si>
  <si>
    <t>step1900</t>
  </si>
  <si>
    <t>step1901</t>
  </si>
  <si>
    <t>step1902</t>
  </si>
  <si>
    <t>step1903</t>
  </si>
  <si>
    <t>step1904</t>
  </si>
  <si>
    <t>step1905</t>
  </si>
  <si>
    <t>step1906</t>
  </si>
  <si>
    <t>step1907</t>
  </si>
  <si>
    <t>step1908</t>
  </si>
  <si>
    <t>step1909</t>
  </si>
  <si>
    <t>step1910</t>
  </si>
  <si>
    <t>step1911</t>
  </si>
  <si>
    <t>step1912</t>
  </si>
  <si>
    <t>step1913</t>
  </si>
  <si>
    <t>step1914</t>
  </si>
  <si>
    <t>step1915</t>
  </si>
  <si>
    <t>step1916</t>
  </si>
  <si>
    <t>step1917</t>
  </si>
  <si>
    <t>step1918</t>
  </si>
  <si>
    <t>step1919</t>
  </si>
  <si>
    <t>step1920</t>
  </si>
  <si>
    <t>step1921</t>
  </si>
  <si>
    <t>step1922</t>
  </si>
  <si>
    <t>step1923</t>
  </si>
  <si>
    <t>step1924</t>
  </si>
  <si>
    <t>step1925</t>
  </si>
  <si>
    <t>step1926</t>
  </si>
  <si>
    <t>step1927</t>
  </si>
  <si>
    <t>step1928</t>
  </si>
  <si>
    <t>step1929</t>
  </si>
  <si>
    <t>step1930</t>
  </si>
  <si>
    <t>step1931</t>
  </si>
  <si>
    <t>step1932</t>
  </si>
  <si>
    <t>step1933</t>
  </si>
  <si>
    <t>step1934</t>
  </si>
  <si>
    <t>step1935</t>
  </si>
  <si>
    <t>step1936</t>
  </si>
  <si>
    <t>step1937</t>
  </si>
  <si>
    <t>step1938</t>
  </si>
  <si>
    <t>step1939</t>
  </si>
  <si>
    <t>step1940</t>
  </si>
  <si>
    <t>step1941</t>
  </si>
  <si>
    <t>step1942</t>
  </si>
  <si>
    <t>step1943</t>
  </si>
  <si>
    <t>step1944</t>
  </si>
  <si>
    <t>step1945</t>
  </si>
  <si>
    <t>step1946</t>
  </si>
  <si>
    <t>step1947</t>
  </si>
  <si>
    <t>step1948</t>
  </si>
  <si>
    <t>step1949</t>
  </si>
  <si>
    <t>step1950</t>
  </si>
  <si>
    <t>step1951</t>
  </si>
  <si>
    <t>step1952</t>
  </si>
  <si>
    <t>step1953</t>
  </si>
  <si>
    <t>step1954</t>
  </si>
  <si>
    <t>step1955</t>
  </si>
  <si>
    <t>step1956</t>
  </si>
  <si>
    <t>step1957</t>
  </si>
  <si>
    <t>step1958</t>
  </si>
  <si>
    <t>step1959</t>
  </si>
  <si>
    <t>step1960</t>
  </si>
  <si>
    <t>step1961</t>
  </si>
  <si>
    <t>step1962</t>
  </si>
  <si>
    <t>step1963</t>
  </si>
  <si>
    <t>step1964</t>
  </si>
  <si>
    <t>step1965</t>
  </si>
  <si>
    <t>step1966</t>
  </si>
  <si>
    <t>step1967</t>
  </si>
  <si>
    <t>step1968</t>
  </si>
  <si>
    <t>step1969</t>
  </si>
  <si>
    <t>step1970</t>
  </si>
  <si>
    <t>step1971</t>
  </si>
  <si>
    <t>step1972</t>
  </si>
  <si>
    <t>step1973</t>
  </si>
  <si>
    <t>step1974</t>
  </si>
  <si>
    <t>step1975</t>
  </si>
  <si>
    <t>step1976</t>
  </si>
  <si>
    <t>step1977</t>
  </si>
  <si>
    <t>step1978</t>
  </si>
  <si>
    <t>step1979</t>
  </si>
  <si>
    <t>step1980</t>
  </si>
  <si>
    <t>step1981</t>
  </si>
  <si>
    <t>step1982</t>
  </si>
  <si>
    <t>step1983</t>
  </si>
  <si>
    <t>step1984</t>
  </si>
  <si>
    <t>step1985</t>
  </si>
  <si>
    <t>step1986</t>
  </si>
  <si>
    <t>step1987</t>
  </si>
  <si>
    <t>step1988</t>
  </si>
  <si>
    <t>step1989</t>
  </si>
  <si>
    <t>step1990</t>
  </si>
  <si>
    <t>step1991</t>
  </si>
  <si>
    <t>step1992</t>
  </si>
  <si>
    <t>step1993</t>
  </si>
  <si>
    <t>step1994</t>
  </si>
  <si>
    <t>step1995</t>
  </si>
  <si>
    <t>step1996</t>
  </si>
  <si>
    <t>step1997</t>
  </si>
  <si>
    <t>step1998</t>
  </si>
  <si>
    <t>step1999</t>
  </si>
  <si>
    <t>step2000</t>
  </si>
  <si>
    <t>step2001</t>
  </si>
  <si>
    <t>step2002</t>
  </si>
  <si>
    <t>step2003</t>
  </si>
  <si>
    <t>step2004</t>
  </si>
  <si>
    <t>step2005</t>
  </si>
  <si>
    <t>step2006</t>
  </si>
  <si>
    <t>step2007</t>
  </si>
  <si>
    <t>step2008</t>
  </si>
  <si>
    <t>step2009</t>
  </si>
  <si>
    <t>step2010</t>
  </si>
  <si>
    <t>step2011</t>
  </si>
  <si>
    <t>step2012</t>
  </si>
  <si>
    <t>step2013</t>
  </si>
  <si>
    <t>step2014</t>
  </si>
  <si>
    <t>step2015</t>
  </si>
  <si>
    <t>step2016</t>
  </si>
  <si>
    <t>step2017</t>
  </si>
  <si>
    <t>step2018</t>
  </si>
  <si>
    <t>step2019</t>
  </si>
  <si>
    <t>step2020</t>
  </si>
  <si>
    <t>step2021</t>
  </si>
  <si>
    <t>step2022</t>
  </si>
  <si>
    <t>step2023</t>
  </si>
  <si>
    <t>step2024</t>
  </si>
  <si>
    <t>step2025</t>
  </si>
  <si>
    <t>step2026</t>
  </si>
  <si>
    <t>step2027</t>
  </si>
  <si>
    <t>step2028</t>
  </si>
  <si>
    <t>step2029</t>
  </si>
  <si>
    <t>step2030</t>
  </si>
  <si>
    <t>step2031</t>
  </si>
  <si>
    <t>step2032</t>
  </si>
  <si>
    <t>step2033</t>
  </si>
  <si>
    <t>step2034</t>
  </si>
  <si>
    <t>step2035</t>
  </si>
  <si>
    <t>step2036</t>
  </si>
  <si>
    <t>step2037</t>
  </si>
  <si>
    <t>step2038</t>
  </si>
  <si>
    <t>step2039</t>
  </si>
  <si>
    <t>step2040</t>
  </si>
  <si>
    <t>step2041</t>
  </si>
  <si>
    <t>step2042</t>
  </si>
  <si>
    <t>step2043</t>
  </si>
  <si>
    <t>step2044</t>
  </si>
  <si>
    <t>step2045</t>
  </si>
  <si>
    <t>step2046</t>
  </si>
  <si>
    <t>step2047</t>
  </si>
  <si>
    <t>step2048</t>
  </si>
  <si>
    <t>step2049</t>
  </si>
  <si>
    <t>step2050</t>
  </si>
  <si>
    <t>step2051</t>
  </si>
  <si>
    <t>step2052</t>
  </si>
  <si>
    <t>step2053</t>
  </si>
  <si>
    <t>step2054</t>
  </si>
  <si>
    <t>step2055</t>
  </si>
  <si>
    <t>step2056</t>
  </si>
  <si>
    <t>step2057</t>
  </si>
  <si>
    <t>step2058</t>
  </si>
  <si>
    <t>step2059</t>
  </si>
  <si>
    <t>step2060</t>
  </si>
  <si>
    <t>step2061</t>
  </si>
  <si>
    <t>step2062</t>
  </si>
  <si>
    <t>step2063</t>
  </si>
  <si>
    <t>step2064</t>
  </si>
  <si>
    <t>step2065</t>
  </si>
  <si>
    <t>step2066</t>
  </si>
  <si>
    <t>step2067</t>
  </si>
  <si>
    <t>step2068</t>
  </si>
  <si>
    <t>step2069</t>
  </si>
  <si>
    <t>step2070</t>
  </si>
  <si>
    <t>step2071</t>
  </si>
  <si>
    <t>step2072</t>
  </si>
  <si>
    <t>step2073</t>
  </si>
  <si>
    <t>step2074</t>
  </si>
  <si>
    <t>step2075</t>
  </si>
  <si>
    <t>step2076</t>
  </si>
  <si>
    <t>step2077</t>
  </si>
  <si>
    <t>step2078</t>
  </si>
  <si>
    <t>step2079</t>
  </si>
  <si>
    <t>step2080</t>
  </si>
  <si>
    <t>step2081</t>
  </si>
  <si>
    <t>step2082</t>
  </si>
  <si>
    <t>step2083</t>
  </si>
  <si>
    <t>step2084</t>
  </si>
  <si>
    <t>step2085</t>
  </si>
  <si>
    <t>step2086</t>
  </si>
  <si>
    <t>step2087</t>
  </si>
  <si>
    <t>step2088</t>
  </si>
  <si>
    <t>step2089</t>
  </si>
  <si>
    <t>step2090</t>
  </si>
  <si>
    <t>step2091</t>
  </si>
  <si>
    <t>step2092</t>
  </si>
  <si>
    <t>step2093</t>
  </si>
  <si>
    <t>step2094</t>
  </si>
  <si>
    <t>step2095</t>
  </si>
  <si>
    <t>step2096</t>
  </si>
  <si>
    <t>step2097</t>
  </si>
  <si>
    <t>step2098</t>
  </si>
  <si>
    <t>step2099</t>
  </si>
  <si>
    <t>step2100</t>
  </si>
  <si>
    <t>step2101</t>
  </si>
  <si>
    <t>step2102</t>
  </si>
  <si>
    <t>step2103</t>
  </si>
  <si>
    <t>step2104</t>
  </si>
  <si>
    <t>step2105</t>
  </si>
  <si>
    <t>step2106</t>
  </si>
  <si>
    <t>step2107</t>
  </si>
  <si>
    <t>step2108</t>
  </si>
  <si>
    <t>step2109</t>
  </si>
  <si>
    <t>step2110</t>
  </si>
  <si>
    <t>step2111</t>
  </si>
  <si>
    <t>step2112</t>
  </si>
  <si>
    <t>step2113</t>
  </si>
  <si>
    <t>step2114</t>
  </si>
  <si>
    <t>step2115</t>
  </si>
  <si>
    <t>step2116</t>
  </si>
  <si>
    <t>step2117</t>
  </si>
  <si>
    <t>step2118</t>
  </si>
  <si>
    <t>step2119</t>
  </si>
  <si>
    <t>step2120</t>
  </si>
  <si>
    <t>step2121</t>
  </si>
  <si>
    <t>step2122</t>
  </si>
  <si>
    <t>step2123</t>
  </si>
  <si>
    <t>step2124</t>
  </si>
  <si>
    <t>step2125</t>
  </si>
  <si>
    <t>step2126</t>
  </si>
  <si>
    <t>step2127</t>
  </si>
  <si>
    <t>step2128</t>
  </si>
  <si>
    <t>step2129</t>
  </si>
  <si>
    <t>step2130</t>
  </si>
  <si>
    <t>step2131</t>
  </si>
  <si>
    <t>step2132</t>
  </si>
  <si>
    <t>step2133</t>
  </si>
  <si>
    <t>step2134</t>
  </si>
  <si>
    <t>step2135</t>
  </si>
  <si>
    <t>step2136</t>
  </si>
  <si>
    <t>step2137</t>
  </si>
  <si>
    <t>step2138</t>
  </si>
  <si>
    <t>step2139</t>
  </si>
  <si>
    <t>step2140</t>
  </si>
  <si>
    <t>step2141</t>
  </si>
  <si>
    <t>step2142</t>
  </si>
  <si>
    <t>step2143</t>
  </si>
  <si>
    <t>step2144</t>
  </si>
  <si>
    <t>step2145</t>
  </si>
  <si>
    <t>step2146</t>
  </si>
  <si>
    <t>step2147</t>
  </si>
  <si>
    <t>step2148</t>
  </si>
  <si>
    <t>step2149</t>
  </si>
  <si>
    <t>step2150</t>
  </si>
  <si>
    <t>step2151</t>
  </si>
  <si>
    <t>step2152</t>
  </si>
  <si>
    <t>step2153</t>
  </si>
  <si>
    <t>step2154</t>
  </si>
  <si>
    <t>step2155</t>
  </si>
  <si>
    <t>step2156</t>
  </si>
  <si>
    <t>step2157</t>
  </si>
  <si>
    <t>step2158</t>
  </si>
  <si>
    <t>step2159</t>
  </si>
  <si>
    <t>step2160</t>
  </si>
  <si>
    <t>step2161</t>
  </si>
  <si>
    <t>step2162</t>
  </si>
  <si>
    <t>step2163</t>
  </si>
  <si>
    <t>step2164</t>
  </si>
  <si>
    <t>step2165</t>
  </si>
  <si>
    <t>step2166</t>
  </si>
  <si>
    <t>step2167</t>
  </si>
  <si>
    <t>step2168</t>
  </si>
  <si>
    <t>step2169</t>
  </si>
  <si>
    <t>step2170</t>
  </si>
  <si>
    <t>step2171</t>
  </si>
  <si>
    <t>step2172</t>
  </si>
  <si>
    <t>step2173</t>
  </si>
  <si>
    <t>step2174</t>
  </si>
  <si>
    <t>step2175</t>
  </si>
  <si>
    <t>step2176</t>
  </si>
  <si>
    <t>step2177</t>
  </si>
  <si>
    <t>step2178</t>
  </si>
  <si>
    <t>step2179</t>
  </si>
  <si>
    <t>step2180</t>
  </si>
  <si>
    <t>step2181</t>
  </si>
  <si>
    <t>step2182</t>
  </si>
  <si>
    <t>step2183</t>
  </si>
  <si>
    <t>step2184</t>
  </si>
  <si>
    <t>step2185</t>
  </si>
  <si>
    <t>step2186</t>
  </si>
  <si>
    <t>step2187</t>
  </si>
  <si>
    <t>step2188</t>
  </si>
  <si>
    <t>step2189</t>
  </si>
  <si>
    <t>step2190</t>
  </si>
  <si>
    <t>step2191</t>
  </si>
  <si>
    <t>step2192</t>
  </si>
  <si>
    <t>step2193</t>
  </si>
  <si>
    <t>step2194</t>
  </si>
  <si>
    <t>step2195</t>
  </si>
  <si>
    <t>step2196</t>
  </si>
  <si>
    <t>step2197</t>
  </si>
  <si>
    <t>step2198</t>
  </si>
  <si>
    <t>step2199</t>
  </si>
  <si>
    <t>step2200</t>
  </si>
  <si>
    <t>step2201</t>
  </si>
  <si>
    <t>step2202</t>
  </si>
  <si>
    <t>step2203</t>
  </si>
  <si>
    <t>step2204</t>
  </si>
  <si>
    <t>step2205</t>
  </si>
  <si>
    <t>step2206</t>
  </si>
  <si>
    <t>step2207</t>
  </si>
  <si>
    <t>step2208</t>
  </si>
  <si>
    <t>step2209</t>
  </si>
  <si>
    <t>step2210</t>
  </si>
  <si>
    <t>step2211</t>
  </si>
  <si>
    <t>step2212</t>
  </si>
  <si>
    <t>step2213</t>
  </si>
  <si>
    <t>step2214</t>
  </si>
  <si>
    <t>step2215</t>
  </si>
  <si>
    <t>step2216</t>
  </si>
  <si>
    <t>step2217</t>
  </si>
  <si>
    <t>step2218</t>
  </si>
  <si>
    <t>step2219</t>
  </si>
  <si>
    <t>step2220</t>
  </si>
  <si>
    <t>step2221</t>
  </si>
  <si>
    <t>step2222</t>
  </si>
  <si>
    <t>step2223</t>
  </si>
  <si>
    <t>step2224</t>
  </si>
  <si>
    <t>step2225</t>
  </si>
  <si>
    <t>step2226</t>
  </si>
  <si>
    <t>step2227</t>
  </si>
  <si>
    <t>step2228</t>
  </si>
  <si>
    <t>step2229</t>
  </si>
  <si>
    <t>step2230</t>
  </si>
  <si>
    <t>step2231</t>
  </si>
  <si>
    <t>step2232</t>
  </si>
  <si>
    <t>step2233</t>
  </si>
  <si>
    <t>step2234</t>
  </si>
  <si>
    <t>step2235</t>
  </si>
  <si>
    <t>step2236</t>
  </si>
  <si>
    <t>step2237</t>
  </si>
  <si>
    <t>step2238</t>
  </si>
  <si>
    <t>step2239</t>
  </si>
  <si>
    <t>step2240</t>
  </si>
  <si>
    <t>step2241</t>
  </si>
  <si>
    <t>step2242</t>
  </si>
  <si>
    <t>step2243</t>
  </si>
  <si>
    <t>step2244</t>
  </si>
  <si>
    <t>step2245</t>
  </si>
  <si>
    <t>step2246</t>
  </si>
  <si>
    <t>step2247</t>
  </si>
  <si>
    <t>step2248</t>
  </si>
  <si>
    <t>step2249</t>
  </si>
  <si>
    <t>step2250</t>
  </si>
  <si>
    <t>step2251</t>
  </si>
  <si>
    <t>step2252</t>
  </si>
  <si>
    <t>step2253</t>
  </si>
  <si>
    <t>step2254</t>
  </si>
  <si>
    <t>step2255</t>
  </si>
  <si>
    <t>step2256</t>
  </si>
  <si>
    <t>step2257</t>
  </si>
  <si>
    <t>step2258</t>
  </si>
  <si>
    <t>step2259</t>
  </si>
  <si>
    <t>step2260</t>
  </si>
  <si>
    <t>step2261</t>
  </si>
  <si>
    <t>step2262</t>
  </si>
  <si>
    <t>step2263</t>
  </si>
  <si>
    <t>step2264</t>
  </si>
  <si>
    <t>step2265</t>
  </si>
  <si>
    <t>step2266</t>
  </si>
  <si>
    <t>step2267</t>
  </si>
  <si>
    <t>step2268</t>
  </si>
  <si>
    <t>step2269</t>
  </si>
  <si>
    <t>step2270</t>
  </si>
  <si>
    <t>step2271</t>
  </si>
  <si>
    <t>step2272</t>
  </si>
  <si>
    <t>step2273</t>
  </si>
  <si>
    <t>step2274</t>
  </si>
  <si>
    <t>step2275</t>
  </si>
  <si>
    <t>step2276</t>
  </si>
  <si>
    <t>step2277</t>
  </si>
  <si>
    <t>step2278</t>
  </si>
  <si>
    <t>step2279</t>
  </si>
  <si>
    <t>step2280</t>
  </si>
  <si>
    <t>step2281</t>
  </si>
  <si>
    <t>step2282</t>
  </si>
  <si>
    <t>step2283</t>
  </si>
  <si>
    <t>step2284</t>
  </si>
  <si>
    <t>step2285</t>
  </si>
  <si>
    <t>step2286</t>
  </si>
  <si>
    <t>step2287</t>
  </si>
  <si>
    <t>step2288</t>
  </si>
  <si>
    <t>step2289</t>
  </si>
  <si>
    <t>step2290</t>
  </si>
  <si>
    <t>step2291</t>
  </si>
  <si>
    <t>step2292</t>
  </si>
  <si>
    <t>step2293</t>
  </si>
  <si>
    <t>step2294</t>
  </si>
  <si>
    <t>step2295</t>
  </si>
  <si>
    <t>step2296</t>
  </si>
  <si>
    <t>step2297</t>
  </si>
  <si>
    <t>step2298</t>
  </si>
  <si>
    <t>step2299</t>
  </si>
  <si>
    <t>step2300</t>
  </si>
  <si>
    <t>step2301</t>
  </si>
  <si>
    <t>step2302</t>
  </si>
  <si>
    <t>step2303</t>
  </si>
  <si>
    <t>step2304</t>
  </si>
  <si>
    <t>step2305</t>
  </si>
  <si>
    <t>step2306</t>
  </si>
  <si>
    <t>step2307</t>
  </si>
  <si>
    <t>step2308</t>
  </si>
  <si>
    <t>step2309</t>
  </si>
  <si>
    <t>step2310</t>
  </si>
  <si>
    <t>step2311</t>
  </si>
  <si>
    <t>step2312</t>
  </si>
  <si>
    <t>step2313</t>
  </si>
  <si>
    <t>step2314</t>
  </si>
  <si>
    <t>step2315</t>
  </si>
  <si>
    <t>step2316</t>
  </si>
  <si>
    <t>step2317</t>
  </si>
  <si>
    <t>step2318</t>
  </si>
  <si>
    <t>step2319</t>
  </si>
  <si>
    <t>step2320</t>
  </si>
  <si>
    <t>step2321</t>
  </si>
  <si>
    <t>step2322</t>
  </si>
  <si>
    <t>step2323</t>
  </si>
  <si>
    <t>step2324</t>
  </si>
  <si>
    <t>step2325</t>
  </si>
  <si>
    <t>step2326</t>
  </si>
  <si>
    <t>step2327</t>
  </si>
  <si>
    <t>step2328</t>
  </si>
  <si>
    <t>step2329</t>
  </si>
  <si>
    <t>step2330</t>
  </si>
  <si>
    <t>step2331</t>
  </si>
  <si>
    <t>step2332</t>
  </si>
  <si>
    <t>step2333</t>
  </si>
  <si>
    <t>step2334</t>
  </si>
  <si>
    <t>step2335</t>
  </si>
  <si>
    <t>step2336</t>
  </si>
  <si>
    <t>step2337</t>
  </si>
  <si>
    <t>step2338</t>
  </si>
  <si>
    <t>step2339</t>
  </si>
  <si>
    <t>step2340</t>
  </si>
  <si>
    <t>step2341</t>
  </si>
  <si>
    <t>step2342</t>
  </si>
  <si>
    <t>step2343</t>
  </si>
  <si>
    <t>step2344</t>
  </si>
  <si>
    <t>step2345</t>
  </si>
  <si>
    <t>step2346</t>
  </si>
  <si>
    <t>step2347</t>
  </si>
  <si>
    <t>step2348</t>
  </si>
  <si>
    <t>step2349</t>
  </si>
  <si>
    <t>step2350</t>
  </si>
  <si>
    <t>step2351</t>
  </si>
  <si>
    <t>step2352</t>
  </si>
  <si>
    <t>step2353</t>
  </si>
  <si>
    <t>step2354</t>
  </si>
  <si>
    <t>step2355</t>
  </si>
  <si>
    <t>step2356</t>
  </si>
  <si>
    <t>step2357</t>
  </si>
  <si>
    <t>step2358</t>
  </si>
  <si>
    <t>step2359</t>
  </si>
  <si>
    <t>step2360</t>
  </si>
  <si>
    <t>step2361</t>
  </si>
  <si>
    <t>step2362</t>
  </si>
  <si>
    <t>step2363</t>
  </si>
  <si>
    <t>step2364</t>
  </si>
  <si>
    <t>step2365</t>
  </si>
  <si>
    <t>step2366</t>
  </si>
  <si>
    <t>step2367</t>
  </si>
  <si>
    <t>step2368</t>
  </si>
  <si>
    <t>step2369</t>
  </si>
  <si>
    <t>step2370</t>
  </si>
  <si>
    <t>step2371</t>
  </si>
  <si>
    <t>step2372</t>
  </si>
  <si>
    <t>step2373</t>
  </si>
  <si>
    <t>step2374</t>
  </si>
  <si>
    <t>step2375</t>
  </si>
  <si>
    <t>step2376</t>
  </si>
  <si>
    <t>step2377</t>
  </si>
  <si>
    <t>step2378</t>
  </si>
  <si>
    <t>step2379</t>
  </si>
  <si>
    <t>step2380</t>
  </si>
  <si>
    <t>step2381</t>
  </si>
  <si>
    <t>step2382</t>
  </si>
  <si>
    <t>step2383</t>
  </si>
  <si>
    <t>step2384</t>
  </si>
  <si>
    <t>step2385</t>
  </si>
  <si>
    <t>step2386</t>
  </si>
  <si>
    <t>step2387</t>
  </si>
  <si>
    <t>step2388</t>
  </si>
  <si>
    <t>step2389</t>
  </si>
  <si>
    <t>step2390</t>
  </si>
  <si>
    <t>step2391</t>
  </si>
  <si>
    <t>step2392</t>
  </si>
  <si>
    <t>step2393</t>
  </si>
  <si>
    <t>step2394</t>
  </si>
  <si>
    <t>step2395</t>
  </si>
  <si>
    <t>step2396</t>
  </si>
  <si>
    <t>step2397</t>
  </si>
  <si>
    <t>step2398</t>
  </si>
  <si>
    <t>step2399</t>
  </si>
  <si>
    <t>step2400</t>
  </si>
  <si>
    <t>step2401</t>
  </si>
  <si>
    <t>step2402</t>
  </si>
  <si>
    <t>step2403</t>
  </si>
  <si>
    <t>step2404</t>
  </si>
  <si>
    <t>step2405</t>
  </si>
  <si>
    <t>step2406</t>
  </si>
  <si>
    <t>step2407</t>
  </si>
  <si>
    <t>step2408</t>
  </si>
  <si>
    <t>step2409</t>
  </si>
  <si>
    <t>step2410</t>
  </si>
  <si>
    <t>step2411</t>
  </si>
  <si>
    <t>step2412</t>
  </si>
  <si>
    <t>step2413</t>
  </si>
  <si>
    <t>step2414</t>
  </si>
  <si>
    <t>step2415</t>
  </si>
  <si>
    <t>step2416</t>
  </si>
  <si>
    <t>step2417</t>
  </si>
  <si>
    <t>step2418</t>
  </si>
  <si>
    <t>step2419</t>
  </si>
  <si>
    <t>step2420</t>
  </si>
  <si>
    <t>step2421</t>
  </si>
  <si>
    <t>step2422</t>
  </si>
  <si>
    <t>step2423</t>
  </si>
  <si>
    <t>step2424</t>
  </si>
  <si>
    <t>step2425</t>
  </si>
  <si>
    <t>step2426</t>
  </si>
  <si>
    <t>step2427</t>
  </si>
  <si>
    <t>step2428</t>
  </si>
  <si>
    <t>step2429</t>
  </si>
  <si>
    <t>step2430</t>
  </si>
  <si>
    <t>step2431</t>
  </si>
  <si>
    <t>step2432</t>
  </si>
  <si>
    <t>step2433</t>
  </si>
  <si>
    <t>step2434</t>
  </si>
  <si>
    <t>step2435</t>
  </si>
  <si>
    <t>step2436</t>
  </si>
  <si>
    <t>step2437</t>
  </si>
  <si>
    <t>step2438</t>
  </si>
  <si>
    <t>step2439</t>
  </si>
  <si>
    <t>step2440</t>
  </si>
  <si>
    <t>step2441</t>
  </si>
  <si>
    <t>step2442</t>
  </si>
  <si>
    <t>step2443</t>
  </si>
  <si>
    <t>step2444</t>
  </si>
  <si>
    <t>step2445</t>
  </si>
  <si>
    <t>step2446</t>
  </si>
  <si>
    <t>step2447</t>
  </si>
  <si>
    <t>step2448</t>
  </si>
  <si>
    <t>step2449</t>
  </si>
  <si>
    <t>step2450</t>
  </si>
  <si>
    <t>step2451</t>
  </si>
  <si>
    <t>step2452</t>
  </si>
  <si>
    <t>step2453</t>
  </si>
  <si>
    <t>step2454</t>
  </si>
  <si>
    <t>step2455</t>
  </si>
  <si>
    <t>step2456</t>
  </si>
  <si>
    <t>step2457</t>
  </si>
  <si>
    <t>step2458</t>
  </si>
  <si>
    <t>step2459</t>
  </si>
  <si>
    <t>step2460</t>
  </si>
  <si>
    <t>step2461</t>
  </si>
  <si>
    <t>step2462</t>
  </si>
  <si>
    <t>step2463</t>
  </si>
  <si>
    <t>step2464</t>
  </si>
  <si>
    <t>step2465</t>
  </si>
  <si>
    <t>step2466</t>
  </si>
  <si>
    <t>step2467</t>
  </si>
  <si>
    <t>step2468</t>
  </si>
  <si>
    <t>step2469</t>
  </si>
  <si>
    <t>step2470</t>
  </si>
  <si>
    <t>step2471</t>
  </si>
  <si>
    <t>step2472</t>
  </si>
  <si>
    <t>step2473</t>
  </si>
  <si>
    <t>step2474</t>
  </si>
  <si>
    <t>step2475</t>
  </si>
  <si>
    <t>step2476</t>
  </si>
  <si>
    <t>step2477</t>
  </si>
  <si>
    <t>step2478</t>
  </si>
  <si>
    <t>step2479</t>
  </si>
  <si>
    <t>step2480</t>
  </si>
  <si>
    <t>step2481</t>
  </si>
  <si>
    <t>step2482</t>
  </si>
  <si>
    <t>step2483</t>
  </si>
  <si>
    <t>step2484</t>
  </si>
  <si>
    <t>step2485</t>
  </si>
  <si>
    <t>step2486</t>
  </si>
  <si>
    <t>step2487</t>
  </si>
  <si>
    <t>step2488</t>
  </si>
  <si>
    <t>step2489</t>
  </si>
  <si>
    <t>step2490</t>
  </si>
  <si>
    <t>step2491</t>
  </si>
  <si>
    <t>step2492</t>
  </si>
  <si>
    <t>step2493</t>
  </si>
  <si>
    <t>step2494</t>
  </si>
  <si>
    <t>step2495</t>
  </si>
  <si>
    <t>step2496</t>
  </si>
  <si>
    <t>step2497</t>
  </si>
  <si>
    <t>step2498</t>
  </si>
  <si>
    <t>step2499</t>
  </si>
  <si>
    <t>step2500</t>
  </si>
  <si>
    <t>step2501</t>
  </si>
  <si>
    <t>step2502</t>
  </si>
  <si>
    <t>step2503</t>
  </si>
  <si>
    <t>step2504</t>
  </si>
  <si>
    <t>step2505</t>
  </si>
  <si>
    <t>step2506</t>
  </si>
  <si>
    <t>step2507</t>
  </si>
  <si>
    <t>step2508</t>
  </si>
  <si>
    <t>step2509</t>
  </si>
  <si>
    <t>step2510</t>
  </si>
  <si>
    <t>step2511</t>
  </si>
  <si>
    <t>step2512</t>
  </si>
  <si>
    <t>step2513</t>
  </si>
  <si>
    <t>step2514</t>
  </si>
  <si>
    <t>step2515</t>
  </si>
  <si>
    <t>step2516</t>
  </si>
  <si>
    <t>step2517</t>
  </si>
  <si>
    <t>step2518</t>
  </si>
  <si>
    <t>step2519</t>
  </si>
  <si>
    <t>step2520</t>
  </si>
  <si>
    <t>step321</t>
  </si>
  <si>
    <t>step322</t>
  </si>
  <si>
    <t>step323</t>
  </si>
  <si>
    <t>step324</t>
  </si>
  <si>
    <t>step325</t>
  </si>
  <si>
    <t>step326</t>
  </si>
  <si>
    <t>step327</t>
  </si>
  <si>
    <t>step328</t>
  </si>
  <si>
    <t>step329</t>
  </si>
  <si>
    <t>step330</t>
  </si>
  <si>
    <t>step331</t>
  </si>
  <si>
    <t>step332</t>
  </si>
  <si>
    <t>step333</t>
  </si>
  <si>
    <t>step334</t>
  </si>
  <si>
    <t>step335</t>
  </si>
  <si>
    <t>step336</t>
  </si>
  <si>
    <t>step337</t>
  </si>
  <si>
    <t>step338</t>
  </si>
  <si>
    <t>step339</t>
  </si>
  <si>
    <t>step340</t>
  </si>
  <si>
    <t>step341</t>
  </si>
  <si>
    <t>step342</t>
  </si>
  <si>
    <t>step343</t>
  </si>
  <si>
    <t>step344</t>
  </si>
  <si>
    <t>step345</t>
  </si>
  <si>
    <t>step346</t>
  </si>
  <si>
    <t>step347</t>
  </si>
  <si>
    <t>step348</t>
  </si>
  <si>
    <t>step349</t>
  </si>
  <si>
    <t>step350</t>
  </si>
  <si>
    <t>step351</t>
  </si>
  <si>
    <t>step352</t>
  </si>
  <si>
    <t>step353</t>
  </si>
  <si>
    <t>step354</t>
  </si>
  <si>
    <t>step355</t>
  </si>
  <si>
    <t>step356</t>
  </si>
  <si>
    <t>step357</t>
  </si>
  <si>
    <t>step358</t>
  </si>
  <si>
    <t>step359</t>
  </si>
  <si>
    <t>step360</t>
  </si>
  <si>
    <t>step361</t>
  </si>
  <si>
    <t>step362</t>
  </si>
  <si>
    <t>step363</t>
  </si>
  <si>
    <t>step364</t>
  </si>
  <si>
    <t>step365</t>
  </si>
  <si>
    <t>step366</t>
  </si>
  <si>
    <t>step367</t>
  </si>
  <si>
    <t>step368</t>
  </si>
  <si>
    <t>step369</t>
  </si>
  <si>
    <t>step370</t>
  </si>
  <si>
    <t>step371</t>
  </si>
  <si>
    <t>step372</t>
  </si>
  <si>
    <t>step373</t>
  </si>
  <si>
    <t>step374</t>
  </si>
  <si>
    <t>step375</t>
  </si>
  <si>
    <t>step376</t>
  </si>
  <si>
    <t>step377</t>
  </si>
  <si>
    <t>step378</t>
  </si>
  <si>
    <t>step379</t>
  </si>
  <si>
    <t>step380</t>
  </si>
  <si>
    <t>step381</t>
  </si>
  <si>
    <t>step382</t>
  </si>
  <si>
    <t>step383</t>
  </si>
  <si>
    <t>step384</t>
  </si>
  <si>
    <t>step385</t>
  </si>
  <si>
    <t>step386</t>
  </si>
  <si>
    <t>step387</t>
  </si>
  <si>
    <t>step388</t>
  </si>
  <si>
    <t>step389</t>
  </si>
  <si>
    <t>step390</t>
  </si>
  <si>
    <t>step391</t>
  </si>
  <si>
    <t>step392</t>
  </si>
  <si>
    <t>step393</t>
  </si>
  <si>
    <t>step394</t>
  </si>
  <si>
    <t>step395</t>
  </si>
  <si>
    <t>step396</t>
  </si>
  <si>
    <t>step397</t>
  </si>
  <si>
    <t>step398</t>
  </si>
  <si>
    <t>step399</t>
  </si>
  <si>
    <t>step400</t>
  </si>
  <si>
    <t>step401</t>
  </si>
  <si>
    <t>step402</t>
  </si>
  <si>
    <t>step403</t>
  </si>
  <si>
    <t>step404</t>
  </si>
  <si>
    <t>step405</t>
  </si>
  <si>
    <t>step406</t>
  </si>
  <si>
    <t>step407</t>
  </si>
  <si>
    <t>step408</t>
  </si>
  <si>
    <t>step409</t>
  </si>
  <si>
    <t>step410</t>
  </si>
  <si>
    <t>step411</t>
  </si>
  <si>
    <t>step412</t>
  </si>
  <si>
    <t>step413</t>
  </si>
  <si>
    <t>step414</t>
  </si>
  <si>
    <t>step415</t>
  </si>
  <si>
    <t>step416</t>
  </si>
  <si>
    <t>step417</t>
  </si>
  <si>
    <t>step418</t>
  </si>
  <si>
    <t>step419</t>
  </si>
  <si>
    <t>step420</t>
  </si>
  <si>
    <t>step421</t>
  </si>
  <si>
    <t>step422</t>
  </si>
  <si>
    <t>step423</t>
  </si>
  <si>
    <t>step424</t>
  </si>
  <si>
    <t>step425</t>
  </si>
  <si>
    <t>step426</t>
  </si>
  <si>
    <t>step427</t>
  </si>
  <si>
    <t>step428</t>
  </si>
  <si>
    <t>step429</t>
  </si>
  <si>
    <t>step430</t>
  </si>
  <si>
    <t>step431</t>
  </si>
  <si>
    <t>step432</t>
  </si>
  <si>
    <t>step433</t>
  </si>
  <si>
    <t>step434</t>
  </si>
  <si>
    <t>step435</t>
  </si>
  <si>
    <t>step436</t>
  </si>
  <si>
    <t>step437</t>
  </si>
  <si>
    <t>step438</t>
  </si>
  <si>
    <t>step439</t>
  </si>
  <si>
    <t>step440</t>
  </si>
  <si>
    <t>step441</t>
  </si>
  <si>
    <t>step442</t>
  </si>
  <si>
    <t>step443</t>
  </si>
  <si>
    <t>step444</t>
  </si>
  <si>
    <t>step445</t>
  </si>
  <si>
    <t>step446</t>
  </si>
  <si>
    <t>step447</t>
  </si>
  <si>
    <t>step448</t>
  </si>
  <si>
    <t>step449</t>
  </si>
  <si>
    <t>step450</t>
  </si>
  <si>
    <t>step451</t>
  </si>
  <si>
    <t>step452</t>
  </si>
  <si>
    <t>step453</t>
  </si>
  <si>
    <t>step454</t>
  </si>
  <si>
    <t>step455</t>
  </si>
  <si>
    <t>step456</t>
  </si>
  <si>
    <t>step457</t>
  </si>
  <si>
    <t>step458</t>
  </si>
  <si>
    <t>step459</t>
  </si>
  <si>
    <t>step460</t>
  </si>
  <si>
    <t>step461</t>
  </si>
  <si>
    <t>step462</t>
  </si>
  <si>
    <t>step463</t>
  </si>
  <si>
    <t>step464</t>
  </si>
  <si>
    <t>step465</t>
  </si>
  <si>
    <t>step466</t>
  </si>
  <si>
    <t>step467</t>
  </si>
  <si>
    <t>step468</t>
  </si>
  <si>
    <t>step469</t>
  </si>
  <si>
    <t>step470</t>
  </si>
  <si>
    <t>step471</t>
  </si>
  <si>
    <t>step472</t>
  </si>
  <si>
    <t>step473</t>
  </si>
  <si>
    <t>step474</t>
  </si>
  <si>
    <t>step475</t>
  </si>
  <si>
    <t>step476</t>
  </si>
  <si>
    <t>step477</t>
  </si>
  <si>
    <t>step478</t>
  </si>
  <si>
    <t>step479</t>
  </si>
  <si>
    <t>step480</t>
  </si>
  <si>
    <t>step481</t>
  </si>
  <si>
    <t>step482</t>
  </si>
  <si>
    <t>step483</t>
  </si>
  <si>
    <t>step484</t>
  </si>
  <si>
    <t>step485</t>
  </si>
  <si>
    <t>step486</t>
  </si>
  <si>
    <t>step487</t>
  </si>
  <si>
    <t>step488</t>
  </si>
  <si>
    <t>step489</t>
  </si>
  <si>
    <t>step490</t>
  </si>
  <si>
    <t>step491</t>
  </si>
  <si>
    <t>step492</t>
  </si>
  <si>
    <t>step493</t>
  </si>
  <si>
    <t>step494</t>
  </si>
  <si>
    <t>step495</t>
  </si>
  <si>
    <t>step496</t>
  </si>
  <si>
    <t>step497</t>
  </si>
  <si>
    <t>step498</t>
  </si>
  <si>
    <t>step499</t>
  </si>
  <si>
    <t>step500</t>
  </si>
  <si>
    <t>step501</t>
  </si>
  <si>
    <t>step502</t>
  </si>
  <si>
    <t>step503</t>
  </si>
  <si>
    <t>step504</t>
  </si>
  <si>
    <t>step505</t>
  </si>
  <si>
    <t>step506</t>
  </si>
  <si>
    <t>step507</t>
  </si>
  <si>
    <t>step508</t>
  </si>
  <si>
    <t>step509</t>
  </si>
  <si>
    <t>step510</t>
  </si>
  <si>
    <t>step511</t>
  </si>
  <si>
    <t>step512</t>
  </si>
  <si>
    <t>step513</t>
  </si>
  <si>
    <t>step514</t>
  </si>
  <si>
    <t>step515</t>
  </si>
  <si>
    <t>step516</t>
  </si>
  <si>
    <t>step517</t>
  </si>
  <si>
    <t>step518</t>
  </si>
  <si>
    <t>step519</t>
  </si>
  <si>
    <t>step520</t>
  </si>
  <si>
    <t>step521</t>
  </si>
  <si>
    <t>step522</t>
  </si>
  <si>
    <t>step523</t>
  </si>
  <si>
    <t>step524</t>
  </si>
  <si>
    <t>step525</t>
  </si>
  <si>
    <t>step526</t>
  </si>
  <si>
    <t>step527</t>
  </si>
  <si>
    <t>step528</t>
  </si>
  <si>
    <t>step529</t>
  </si>
  <si>
    <t>step530</t>
  </si>
  <si>
    <t>step531</t>
  </si>
  <si>
    <t>step532</t>
  </si>
  <si>
    <t>step533</t>
  </si>
  <si>
    <t>step534</t>
  </si>
  <si>
    <t>step535</t>
  </si>
  <si>
    <t>step536</t>
  </si>
  <si>
    <t>step537</t>
  </si>
  <si>
    <t>step538</t>
  </si>
  <si>
    <t>step539</t>
  </si>
  <si>
    <t>step540</t>
  </si>
  <si>
    <t>step541</t>
  </si>
  <si>
    <t>step542</t>
  </si>
  <si>
    <t>step543</t>
  </si>
  <si>
    <t>step544</t>
  </si>
  <si>
    <t>step545</t>
  </si>
  <si>
    <t>step546</t>
  </si>
  <si>
    <t>step547</t>
  </si>
  <si>
    <t>step548</t>
  </si>
  <si>
    <t>step549</t>
  </si>
  <si>
    <t>step550</t>
  </si>
  <si>
    <t>step551</t>
  </si>
  <si>
    <t>step552</t>
  </si>
  <si>
    <t>step553</t>
  </si>
  <si>
    <t>step554</t>
  </si>
  <si>
    <t>step555</t>
  </si>
  <si>
    <t>step556</t>
  </si>
  <si>
    <t>step557</t>
  </si>
  <si>
    <t>step558</t>
  </si>
  <si>
    <t>step559</t>
  </si>
  <si>
    <t>step560</t>
  </si>
  <si>
    <t>step561</t>
  </si>
  <si>
    <t>step562</t>
  </si>
  <si>
    <t>step563</t>
  </si>
  <si>
    <t>step564</t>
  </si>
  <si>
    <t>step565</t>
  </si>
  <si>
    <t>step566</t>
  </si>
  <si>
    <t>step567</t>
  </si>
  <si>
    <t>step568</t>
  </si>
  <si>
    <t>step569</t>
  </si>
  <si>
    <t>step570</t>
  </si>
  <si>
    <t>step571</t>
  </si>
  <si>
    <t>step572</t>
  </si>
  <si>
    <t>step573</t>
  </si>
  <si>
    <t>step574</t>
  </si>
  <si>
    <t>step575</t>
  </si>
  <si>
    <t>step576</t>
  </si>
  <si>
    <t>step577</t>
  </si>
  <si>
    <t>step578</t>
  </si>
  <si>
    <t>step579</t>
  </si>
  <si>
    <t>step580</t>
  </si>
  <si>
    <t>step581</t>
  </si>
  <si>
    <t>step582</t>
  </si>
  <si>
    <t>step583</t>
  </si>
  <si>
    <t>step584</t>
  </si>
  <si>
    <t>step585</t>
  </si>
  <si>
    <t>step586</t>
  </si>
  <si>
    <t>step587</t>
  </si>
  <si>
    <t>step588</t>
  </si>
  <si>
    <t>step589</t>
  </si>
  <si>
    <t>step590</t>
  </si>
  <si>
    <t>step591</t>
  </si>
  <si>
    <t>step592</t>
  </si>
  <si>
    <t>step593</t>
  </si>
  <si>
    <t>step594</t>
  </si>
  <si>
    <t>step595</t>
  </si>
  <si>
    <t>step596</t>
  </si>
  <si>
    <t>step597</t>
  </si>
  <si>
    <t>step598</t>
  </si>
  <si>
    <t>step599</t>
  </si>
  <si>
    <t>step600</t>
  </si>
  <si>
    <t>step601</t>
  </si>
  <si>
    <t>step602</t>
  </si>
  <si>
    <t>step603</t>
  </si>
  <si>
    <t>step604</t>
  </si>
  <si>
    <t>step605</t>
  </si>
  <si>
    <t>step606</t>
  </si>
  <si>
    <t>step607</t>
  </si>
  <si>
    <t>step608</t>
  </si>
  <si>
    <t>step609</t>
  </si>
  <si>
    <t>step610</t>
  </si>
  <si>
    <t>step611</t>
  </si>
  <si>
    <t>step612</t>
  </si>
  <si>
    <t>step613</t>
  </si>
  <si>
    <t>step614</t>
  </si>
  <si>
    <t>step615</t>
  </si>
  <si>
    <t>step616</t>
  </si>
  <si>
    <t>step617</t>
  </si>
  <si>
    <t>step618</t>
  </si>
  <si>
    <t>step619</t>
  </si>
  <si>
    <t>step620</t>
  </si>
  <si>
    <t>step621</t>
  </si>
  <si>
    <t>step622</t>
  </si>
  <si>
    <t>step623</t>
  </si>
  <si>
    <t>step624</t>
  </si>
  <si>
    <t>step625</t>
  </si>
  <si>
    <t>step626</t>
  </si>
  <si>
    <t>step627</t>
  </si>
  <si>
    <t>step628</t>
  </si>
  <si>
    <t>step629</t>
  </si>
  <si>
    <t>step630</t>
  </si>
  <si>
    <t>step631</t>
  </si>
  <si>
    <t>step632</t>
  </si>
  <si>
    <t>step633</t>
  </si>
  <si>
    <t>step634</t>
  </si>
  <si>
    <t>step635</t>
  </si>
  <si>
    <t>step636</t>
  </si>
  <si>
    <t>step637</t>
  </si>
  <si>
    <t>step638</t>
  </si>
  <si>
    <t>step639</t>
  </si>
  <si>
    <t>step640</t>
  </si>
  <si>
    <t>step641</t>
  </si>
  <si>
    <t>step642</t>
  </si>
  <si>
    <t>step643</t>
  </si>
  <si>
    <t>step644</t>
  </si>
  <si>
    <t>step645</t>
  </si>
  <si>
    <t>step646</t>
  </si>
  <si>
    <t>step647</t>
  </si>
  <si>
    <t>step648</t>
  </si>
  <si>
    <t>step649</t>
  </si>
  <si>
    <t>step650</t>
  </si>
  <si>
    <t>step651</t>
  </si>
  <si>
    <t>step652</t>
  </si>
  <si>
    <t>step653</t>
  </si>
  <si>
    <t>step654</t>
  </si>
  <si>
    <t>step655</t>
  </si>
  <si>
    <t>step656</t>
  </si>
  <si>
    <t>step657</t>
  </si>
  <si>
    <t>step658</t>
  </si>
  <si>
    <t>step659</t>
  </si>
  <si>
    <t>step660</t>
  </si>
  <si>
    <t>step661</t>
  </si>
  <si>
    <t>step662</t>
  </si>
  <si>
    <t>step663</t>
  </si>
  <si>
    <t>step664</t>
  </si>
  <si>
    <t>step665</t>
  </si>
  <si>
    <t>step666</t>
  </si>
  <si>
    <t>step667</t>
  </si>
  <si>
    <t>step668</t>
  </si>
  <si>
    <t>step669</t>
  </si>
  <si>
    <t>step670</t>
  </si>
  <si>
    <t>step671</t>
  </si>
  <si>
    <t>step672</t>
  </si>
  <si>
    <t>step673</t>
  </si>
  <si>
    <t>step674</t>
  </si>
  <si>
    <t>step675</t>
  </si>
  <si>
    <t>step676</t>
  </si>
  <si>
    <t>step677</t>
  </si>
  <si>
    <t>step678</t>
  </si>
  <si>
    <t>step679</t>
  </si>
  <si>
    <t>step680</t>
  </si>
  <si>
    <t>step681</t>
  </si>
  <si>
    <t>step682</t>
  </si>
  <si>
    <t>step683</t>
  </si>
  <si>
    <t>step684</t>
  </si>
  <si>
    <t>step685</t>
  </si>
  <si>
    <t>step686</t>
  </si>
  <si>
    <t>step687</t>
  </si>
  <si>
    <t>step688</t>
  </si>
  <si>
    <t>step689</t>
  </si>
  <si>
    <t>step690</t>
  </si>
  <si>
    <t>step691</t>
  </si>
  <si>
    <t>step692</t>
  </si>
  <si>
    <t>step693</t>
  </si>
  <si>
    <t>step694</t>
  </si>
  <si>
    <t>step695</t>
  </si>
  <si>
    <t>step696</t>
  </si>
  <si>
    <t>step697</t>
  </si>
  <si>
    <t>step698</t>
  </si>
  <si>
    <t>step699</t>
  </si>
  <si>
    <t>step700</t>
  </si>
  <si>
    <t>step701</t>
  </si>
  <si>
    <t>step702</t>
  </si>
  <si>
    <t>step703</t>
  </si>
  <si>
    <t>step704</t>
  </si>
  <si>
    <t>step705</t>
  </si>
  <si>
    <t>step706</t>
  </si>
  <si>
    <t>step707</t>
  </si>
  <si>
    <t>step708</t>
  </si>
  <si>
    <t>step709</t>
  </si>
  <si>
    <t>step710</t>
  </si>
  <si>
    <t>step711</t>
  </si>
  <si>
    <t>step712</t>
  </si>
  <si>
    <t>step713</t>
  </si>
  <si>
    <t>step714</t>
  </si>
  <si>
    <t>step715</t>
  </si>
  <si>
    <t>step716</t>
  </si>
  <si>
    <t>step717</t>
  </si>
  <si>
    <t>step718</t>
  </si>
  <si>
    <t>step719</t>
  </si>
  <si>
    <t>step720</t>
  </si>
  <si>
    <t>step721</t>
  </si>
  <si>
    <t>step722</t>
  </si>
  <si>
    <t>step723</t>
  </si>
  <si>
    <t>step724</t>
  </si>
  <si>
    <t>step725</t>
  </si>
  <si>
    <t>step726</t>
  </si>
  <si>
    <t>step727</t>
  </si>
  <si>
    <t>step728</t>
  </si>
  <si>
    <t>step729</t>
  </si>
  <si>
    <t>step730</t>
  </si>
  <si>
    <t>step731</t>
  </si>
  <si>
    <t>step732</t>
  </si>
  <si>
    <t>step733</t>
  </si>
  <si>
    <t>step734</t>
  </si>
  <si>
    <t>step735</t>
  </si>
  <si>
    <t>step736</t>
  </si>
  <si>
    <t>step737</t>
  </si>
  <si>
    <t>step738</t>
  </si>
  <si>
    <t>step739</t>
  </si>
  <si>
    <t>step740</t>
  </si>
  <si>
    <t>step741</t>
  </si>
  <si>
    <t>step742</t>
  </si>
  <si>
    <t>step743</t>
  </si>
  <si>
    <t>step744</t>
  </si>
  <si>
    <t>step745</t>
  </si>
  <si>
    <t>step746</t>
  </si>
  <si>
    <t>step747</t>
  </si>
  <si>
    <t>step748</t>
  </si>
  <si>
    <t>step749</t>
  </si>
  <si>
    <t>step750</t>
  </si>
  <si>
    <t>step751</t>
  </si>
  <si>
    <t>step752</t>
  </si>
  <si>
    <t>step753</t>
  </si>
  <si>
    <t>step754</t>
  </si>
  <si>
    <t>step755</t>
  </si>
  <si>
    <t>step756</t>
  </si>
  <si>
    <t>step757</t>
  </si>
  <si>
    <t>step758</t>
  </si>
  <si>
    <t>step759</t>
  </si>
  <si>
    <t>step760</t>
  </si>
  <si>
    <t>step761</t>
  </si>
  <si>
    <t>step762</t>
  </si>
  <si>
    <t>step763</t>
  </si>
  <si>
    <t>step764</t>
  </si>
  <si>
    <t>step765</t>
  </si>
  <si>
    <t>step766</t>
  </si>
  <si>
    <t>step767</t>
  </si>
  <si>
    <t>step768</t>
  </si>
  <si>
    <t>step769</t>
  </si>
  <si>
    <t>step770</t>
  </si>
  <si>
    <t>step771</t>
  </si>
  <si>
    <t>step772</t>
  </si>
  <si>
    <t>step773</t>
  </si>
  <si>
    <t>step774</t>
  </si>
  <si>
    <t>step775</t>
  </si>
  <si>
    <t>step776</t>
  </si>
  <si>
    <t>step777</t>
  </si>
  <si>
    <t>step778</t>
  </si>
  <si>
    <t>step779</t>
  </si>
  <si>
    <t>step780</t>
  </si>
  <si>
    <t>step781</t>
  </si>
  <si>
    <t>step782</t>
  </si>
  <si>
    <t>step783</t>
  </si>
  <si>
    <t>step784</t>
  </si>
  <si>
    <t>step785</t>
  </si>
  <si>
    <t>step786</t>
  </si>
  <si>
    <t>step787</t>
  </si>
  <si>
    <t>step788</t>
  </si>
  <si>
    <t>step789</t>
  </si>
  <si>
    <t>step790</t>
  </si>
  <si>
    <t>step791</t>
  </si>
  <si>
    <t>step792</t>
  </si>
  <si>
    <t>step793</t>
  </si>
  <si>
    <t>step794</t>
  </si>
  <si>
    <t>step795</t>
  </si>
  <si>
    <t>step796</t>
  </si>
  <si>
    <t>step797</t>
  </si>
  <si>
    <t>step798</t>
  </si>
  <si>
    <t>step799</t>
  </si>
  <si>
    <t>step800</t>
  </si>
  <si>
    <t>step801</t>
  </si>
  <si>
    <t>step802</t>
  </si>
  <si>
    <t>step803</t>
  </si>
  <si>
    <t>step804</t>
  </si>
  <si>
    <t>step805</t>
  </si>
  <si>
    <t>step806</t>
  </si>
  <si>
    <t>step807</t>
  </si>
  <si>
    <t>step808</t>
  </si>
  <si>
    <t>step809</t>
  </si>
  <si>
    <t>step810</t>
  </si>
  <si>
    <t>step811</t>
  </si>
  <si>
    <t>step812</t>
  </si>
  <si>
    <t>step813</t>
  </si>
  <si>
    <t>step814</t>
  </si>
  <si>
    <t>step815</t>
  </si>
  <si>
    <t>step816</t>
  </si>
  <si>
    <t>step817</t>
  </si>
  <si>
    <t>step818</t>
  </si>
  <si>
    <t>step819</t>
  </si>
  <si>
    <t>step820</t>
  </si>
  <si>
    <t>step821</t>
  </si>
  <si>
    <t>step822</t>
  </si>
  <si>
    <t>step823</t>
  </si>
  <si>
    <t>step824</t>
  </si>
  <si>
    <t>step825</t>
  </si>
  <si>
    <t>step826</t>
  </si>
  <si>
    <t>step827</t>
  </si>
  <si>
    <t>step828</t>
  </si>
  <si>
    <t>step829</t>
  </si>
  <si>
    <t>step830</t>
  </si>
  <si>
    <t>step831</t>
  </si>
  <si>
    <t>step832</t>
  </si>
  <si>
    <t>step833</t>
  </si>
  <si>
    <t>step834</t>
  </si>
  <si>
    <t>step835</t>
  </si>
  <si>
    <t>step836</t>
  </si>
  <si>
    <t>step837</t>
  </si>
  <si>
    <t>step838</t>
  </si>
  <si>
    <t>step839</t>
  </si>
  <si>
    <t>step840</t>
  </si>
  <si>
    <t>step841</t>
  </si>
  <si>
    <t>step842</t>
  </si>
  <si>
    <t>step843</t>
  </si>
  <si>
    <t>step844</t>
  </si>
  <si>
    <t>step845</t>
  </si>
  <si>
    <t>step846</t>
  </si>
  <si>
    <t>step847</t>
  </si>
  <si>
    <t>step848</t>
  </si>
  <si>
    <t>step849</t>
  </si>
  <si>
    <t>step850</t>
  </si>
  <si>
    <t>step851</t>
  </si>
  <si>
    <t>step852</t>
  </si>
  <si>
    <t>step853</t>
  </si>
  <si>
    <t>step854</t>
  </si>
  <si>
    <t>step855</t>
  </si>
  <si>
    <t>step856</t>
  </si>
  <si>
    <t>step857</t>
  </si>
  <si>
    <t>step858</t>
  </si>
  <si>
    <t>step859</t>
  </si>
  <si>
    <t>step860</t>
  </si>
  <si>
    <t>step861</t>
  </si>
  <si>
    <t>step862</t>
  </si>
  <si>
    <t>step863</t>
  </si>
  <si>
    <t>step864</t>
  </si>
  <si>
    <t>step865</t>
  </si>
  <si>
    <t>step866</t>
  </si>
  <si>
    <t>step867</t>
  </si>
  <si>
    <t>step868</t>
  </si>
  <si>
    <t>step869</t>
  </si>
  <si>
    <t>step870</t>
  </si>
  <si>
    <t>step871</t>
  </si>
  <si>
    <t>step872</t>
  </si>
  <si>
    <t>step873</t>
  </si>
  <si>
    <t>step874</t>
  </si>
  <si>
    <t>step875</t>
  </si>
  <si>
    <t>step876</t>
  </si>
  <si>
    <t>step877</t>
  </si>
  <si>
    <t>step878</t>
  </si>
  <si>
    <t>step879</t>
  </si>
  <si>
    <t>step880</t>
  </si>
  <si>
    <t>step881</t>
  </si>
  <si>
    <t>step882</t>
  </si>
  <si>
    <t>step883</t>
  </si>
  <si>
    <t>step884</t>
  </si>
  <si>
    <t>step885</t>
  </si>
  <si>
    <t>step886</t>
  </si>
  <si>
    <t>step887</t>
  </si>
  <si>
    <t>step888</t>
  </si>
  <si>
    <t>step889</t>
  </si>
  <si>
    <t>step890</t>
  </si>
  <si>
    <t>step891</t>
  </si>
  <si>
    <t>step892</t>
  </si>
  <si>
    <t>step893</t>
  </si>
  <si>
    <t>step894</t>
  </si>
  <si>
    <t>step895</t>
  </si>
  <si>
    <t>step896</t>
  </si>
  <si>
    <t>step897</t>
  </si>
  <si>
    <t>step898</t>
  </si>
  <si>
    <t>step899</t>
  </si>
  <si>
    <t>step900</t>
  </si>
  <si>
    <t>step901</t>
  </si>
  <si>
    <t>step902</t>
  </si>
  <si>
    <t>step903</t>
  </si>
  <si>
    <t>step904</t>
  </si>
  <si>
    <t>step905</t>
  </si>
  <si>
    <t>step906</t>
  </si>
  <si>
    <t>step907</t>
  </si>
  <si>
    <t>step908</t>
  </si>
  <si>
    <t>step909</t>
  </si>
  <si>
    <t>step910</t>
  </si>
  <si>
    <t>step911</t>
  </si>
  <si>
    <t>step912</t>
  </si>
  <si>
    <t>step913</t>
  </si>
  <si>
    <t>step914</t>
  </si>
  <si>
    <t>step915</t>
  </si>
  <si>
    <t>step916</t>
  </si>
  <si>
    <t>step917</t>
  </si>
  <si>
    <t>step918</t>
  </si>
  <si>
    <t>step919</t>
  </si>
  <si>
    <t>step920</t>
  </si>
  <si>
    <t>step921</t>
  </si>
  <si>
    <t>step922</t>
  </si>
  <si>
    <t>step923</t>
  </si>
  <si>
    <t>step924</t>
  </si>
  <si>
    <t>step925</t>
  </si>
  <si>
    <t>step926</t>
  </si>
  <si>
    <t>step927</t>
  </si>
  <si>
    <t>step928</t>
  </si>
  <si>
    <t>step929</t>
  </si>
  <si>
    <t>step930</t>
  </si>
  <si>
    <t>step931</t>
  </si>
  <si>
    <t>step932</t>
  </si>
  <si>
    <t>step933</t>
  </si>
  <si>
    <t>step934</t>
  </si>
  <si>
    <t>step935</t>
  </si>
  <si>
    <t>step936</t>
  </si>
  <si>
    <t>step937</t>
  </si>
  <si>
    <t>step938</t>
  </si>
  <si>
    <t>step939</t>
  </si>
  <si>
    <t>step940</t>
  </si>
  <si>
    <t>step941</t>
  </si>
  <si>
    <t>step942</t>
  </si>
  <si>
    <t>step943</t>
  </si>
  <si>
    <t>step944</t>
  </si>
  <si>
    <t>step945</t>
  </si>
  <si>
    <t>step946</t>
  </si>
  <si>
    <t>step947</t>
  </si>
  <si>
    <t>step948</t>
  </si>
  <si>
    <t>step949</t>
  </si>
  <si>
    <t>step950</t>
  </si>
  <si>
    <t>step951</t>
  </si>
  <si>
    <t>step952</t>
  </si>
  <si>
    <t>step953</t>
  </si>
  <si>
    <t>step954</t>
  </si>
  <si>
    <t>step955</t>
  </si>
  <si>
    <t>step956</t>
  </si>
  <si>
    <t>step957</t>
  </si>
  <si>
    <t>step958</t>
  </si>
  <si>
    <t>step959</t>
  </si>
  <si>
    <t>step960</t>
  </si>
  <si>
    <t>step961</t>
  </si>
  <si>
    <t>step962</t>
  </si>
  <si>
    <t>step963</t>
  </si>
  <si>
    <t>step964</t>
  </si>
  <si>
    <t>step965</t>
  </si>
  <si>
    <t>step966</t>
  </si>
  <si>
    <t>step967</t>
  </si>
  <si>
    <t>step968</t>
  </si>
  <si>
    <t>step969</t>
  </si>
  <si>
    <t>step970</t>
  </si>
  <si>
    <t>step971</t>
  </si>
  <si>
    <t>step972</t>
  </si>
  <si>
    <t>step973</t>
  </si>
  <si>
    <t>step974</t>
  </si>
  <si>
    <t>step975</t>
  </si>
  <si>
    <t>step976</t>
  </si>
  <si>
    <t>step977</t>
  </si>
  <si>
    <t>step978</t>
  </si>
  <si>
    <t>step979</t>
  </si>
  <si>
    <t>step980</t>
  </si>
  <si>
    <t>step981</t>
  </si>
  <si>
    <t>step982</t>
  </si>
  <si>
    <t>step983</t>
  </si>
  <si>
    <t>step984</t>
  </si>
  <si>
    <t>step985</t>
  </si>
  <si>
    <t>step986</t>
  </si>
  <si>
    <t>step987</t>
  </si>
  <si>
    <t>step988</t>
  </si>
  <si>
    <t>step989</t>
  </si>
  <si>
    <t>step990</t>
  </si>
  <si>
    <t>step991</t>
  </si>
  <si>
    <t>step992</t>
  </si>
  <si>
    <t>step993</t>
  </si>
  <si>
    <t>step994</t>
  </si>
  <si>
    <t>step995</t>
  </si>
  <si>
    <t>step996</t>
  </si>
  <si>
    <t>step997</t>
  </si>
  <si>
    <t>step998</t>
  </si>
  <si>
    <t>step999</t>
  </si>
  <si>
    <t>Average of incl. queries</t>
  </si>
  <si>
    <t>Note: this must be column N</t>
  </si>
  <si>
    <t>Pivot filter name</t>
  </si>
  <si>
    <t>Pivot filter cell</t>
  </si>
  <si>
    <t>B1</t>
  </si>
  <si>
    <t>Chart range start</t>
  </si>
  <si>
    <t>Chart range end</t>
  </si>
  <si>
    <t>Pivot name</t>
  </si>
  <si>
    <t>Chart path prefix (xyz/)</t>
  </si>
  <si>
    <t>Chart name</t>
  </si>
  <si>
    <t>Should we produce chart 1?</t>
  </si>
  <si>
    <t>Chart2 range start</t>
  </si>
  <si>
    <t>Chart 2 range end</t>
  </si>
  <si>
    <t>Chart 2 name</t>
  </si>
  <si>
    <t>Should we produce chart 2?</t>
  </si>
  <si>
    <t>Last output chart name</t>
  </si>
  <si>
    <t>H3</t>
  </si>
  <si>
    <t>K23</t>
  </si>
  <si>
    <t>PivotTable1</t>
  </si>
  <si>
    <t>H25</t>
  </si>
  <si>
    <t>K45</t>
  </si>
  <si>
    <t>rqsize</t>
  </si>
  <si>
    <t>nrq</t>
  </si>
  <si>
    <t>step1000.tapuz40.dsbench_hytm1.-t.1000.-mr.debra.-ma.new.-mp.none.-p.-k.100000.-i.50.-d.50.-rq.0.-rqsize.256.-nwork.48.-nrq.0.-seqwidth.48.-trial.3.data</t>
  </si>
  <si>
    <t xml:space="preserve">   ./tapuz40.dsbench_hytm1 -t 1000 -mr debra -ma new -mp none -p -k 100000 -i 50 -d 50 -rq 0 -rqsize 256 -nwork 48 -nrq 0</t>
  </si>
  <si>
    <t>step1001.tapuz40.dsbench_hytm1.-t.1000.-mr.debra.-ma.new.-mp.none.-p.-k.100000.-i.50.-d.50.-rq.0.-rqsize.256.-nwork.48.-nrq.0.-seqwidth.48.-trial.4.data</t>
  </si>
  <si>
    <t>step1002.tapuz40.dsbench_hytm1.-t.1000.-mr.debra.-ma.new.-mp.none.-p.-k.100000.-i.50.-d.50.-rq.0.-rqsize.256.-nwork.48.-nrq.0.-seqwidth.48.-trial.5.data</t>
  </si>
  <si>
    <t>step1003.tapuz40.dsbench_hytm1.-t.1000.-mr.debra.-ma.new.-mp.none.-p.-k.100000.-i.50.-d.50.-rq.0.-rqsize.256.-nwork.47.-nrq.1.-seqwidth.48.-trial.0.data</t>
  </si>
  <si>
    <t xml:space="preserve">   ./tapuz40.dsbench_hytm1 -t 1000 -mr debra -ma new -mp none -p -k 100000 -i 50 -d 50 -rq 0 -rqsize 256 -nwork 47 -nrq 1</t>
  </si>
  <si>
    <t>step1004.tapuz40.dsbench_hytm1.-t.1000.-mr.debra.-ma.new.-mp.none.-p.-k.100000.-i.50.-d.50.-rq.0.-rqsize.256.-nwork.47.-nrq.1.-seqwidth.48.-trial.1.data</t>
  </si>
  <si>
    <t>step1005.tapuz40.dsbench_hytm1.-t.1000.-mr.debra.-ma.new.-mp.none.-p.-k.100000.-i.50.-d.50.-rq.0.-rqsize.256.-nwork.47.-nrq.1.-seqwidth.48.-trial.2.data</t>
  </si>
  <si>
    <t>step1006.tapuz40.dsbench_hytm1.-t.1000.-mr.debra.-ma.new.-mp.none.-p.-k.100000.-i.50.-d.50.-rq.0.-rqsize.256.-nwork.47.-nrq.1.-seqwidth.48.-trial.3.data</t>
  </si>
  <si>
    <t>step1007.tapuz40.dsbench_hytm1.-t.1000.-mr.debra.-ma.new.-mp.none.-p.-k.100000.-i.50.-d.50.-rq.0.-rqsize.256.-nwork.47.-nrq.1.-seqwidth.48.-trial.4.data</t>
  </si>
  <si>
    <t>step1008.tapuz40.dsbench_hytm1.-t.1000.-mr.debra.-ma.new.-mp.none.-p.-k.100000.-i.50.-d.50.-rq.0.-rqsize.256.-nwork.47.-nrq.1.-seqwidth.48.-trial.5.data</t>
  </si>
  <si>
    <t>step1009.tapuz40.dsbench_hytm2.-t.1000.-mr.debra.-ma.new.-mp.none.-p.-k.100000.-i.0.-d.0.-rq.0.-rqsize.256.-nwork.1.-nrq.0.-seqwidth.48.-trial.0.data</t>
  </si>
  <si>
    <t xml:space="preserve">   ./tapuz40.dsbench_hytm2 -t 1000 -mr debra -ma new -mp none -p -k 100000 -i 0 -d 0 -rq 0 -rqsize 256 -nwork 1 -nrq 0</t>
  </si>
  <si>
    <t>step100.tapuz40.dsbench_tl2.-t.1000.-mr.debra.-ma.new.-mp.none.-p.-k.100000.-i.0.-d.0.-rq.0.-rqsize.256.-nwork.31.-nrq.1.-seqwidth.48.-trial.3.data</t>
  </si>
  <si>
    <t xml:space="preserve">   ./tapuz40.dsbench_tl2 -t 1000 -mr debra -ma new -mp none -p -k 100000 -i 0 -d 0 -rq 0 -rqsize 256 -nwork 31 -nrq 1</t>
  </si>
  <si>
    <t>step1010.tapuz40.dsbench_hytm2.-t.1000.-mr.debra.-ma.new.-mp.none.-p.-k.100000.-i.0.-d.0.-rq.0.-rqsize.256.-nwork.1.-nrq.0.-seqwidth.48.-trial.1.data</t>
  </si>
  <si>
    <t>step1011.tapuz40.dsbench_hytm2.-t.1000.-mr.debra.-ma.new.-mp.none.-p.-k.100000.-i.0.-d.0.-rq.0.-rqsize.256.-nwork.1.-nrq.0.-seqwidth.48.-trial.2.data</t>
  </si>
  <si>
    <t>step1012.tapuz40.dsbench_hytm2.-t.1000.-mr.debra.-ma.new.-mp.none.-p.-k.100000.-i.0.-d.0.-rq.0.-rqsize.256.-nwork.1.-nrq.0.-seqwidth.48.-trial.3.data</t>
  </si>
  <si>
    <t>step1013.tapuz40.dsbench_hytm2.-t.1000.-mr.debra.-ma.new.-mp.none.-p.-k.100000.-i.0.-d.0.-rq.0.-rqsize.256.-nwork.1.-nrq.0.-seqwidth.48.-trial.4.data</t>
  </si>
  <si>
    <t>step1014.tapuz40.dsbench_hytm2.-t.1000.-mr.debra.-ma.new.-mp.none.-p.-k.100000.-i.0.-d.0.-rq.0.-rqsize.256.-nwork.1.-nrq.0.-seqwidth.48.-trial.5.data</t>
  </si>
  <si>
    <t>step1015.tapuz40.dsbench_hytm2.-t.1000.-mr.debra.-ma.new.-mp.none.-p.-k.100000.-i.0.-d.0.-rq.0.-rqsize.256.-nwork.2.-nrq.0.-seqwidth.48.-trial.0.data</t>
  </si>
  <si>
    <t xml:space="preserve">   ./tapuz40.dsbench_hytm2 -t 1000 -mr debra -ma new -mp none -p -k 100000 -i 0 -d 0 -rq 0 -rqsize 256 -nwork 2 -nrq 0</t>
  </si>
  <si>
    <t>step1016.tapuz40.dsbench_hytm2.-t.1000.-mr.debra.-ma.new.-mp.none.-p.-k.100000.-i.0.-d.0.-rq.0.-rqsize.256.-nwork.2.-nrq.0.-seqwidth.48.-trial.1.data</t>
  </si>
  <si>
    <t>step1017.tapuz40.dsbench_hytm2.-t.1000.-mr.debra.-ma.new.-mp.none.-p.-k.100000.-i.0.-d.0.-rq.0.-rqsize.256.-nwork.2.-nrq.0.-seqwidth.48.-trial.2.data</t>
  </si>
  <si>
    <t>step1018.tapuz40.dsbench_hytm2.-t.1000.-mr.debra.-ma.new.-mp.none.-p.-k.100000.-i.0.-d.0.-rq.0.-rqsize.256.-nwork.2.-nrq.0.-seqwidth.48.-trial.3.data</t>
  </si>
  <si>
    <t>step1019.tapuz40.dsbench_hytm2.-t.1000.-mr.debra.-ma.new.-mp.none.-p.-k.100000.-i.0.-d.0.-rq.0.-rqsize.256.-nwork.2.-nrq.0.-seqwidth.48.-trial.4.data</t>
  </si>
  <si>
    <t>step101.tapuz40.dsbench_tl2.-t.1000.-mr.debra.-ma.new.-mp.none.-p.-k.100000.-i.0.-d.0.-rq.0.-rqsize.256.-nwork.31.-nrq.1.-seqwidth.48.-trial.4.data</t>
  </si>
  <si>
    <t>step1020.tapuz40.dsbench_hytm2.-t.1000.-mr.debra.-ma.new.-mp.none.-p.-k.100000.-i.0.-d.0.-rq.0.-rqsize.256.-nwork.2.-nrq.0.-seqwidth.48.-trial.5.data</t>
  </si>
  <si>
    <t>step1021.tapuz40.dsbench_hytm2.-t.1000.-mr.debra.-ma.new.-mp.none.-p.-k.100000.-i.0.-d.0.-rq.0.-rqsize.256.-nwork.1.-nrq.1.-seqwidth.48.-trial.0.data</t>
  </si>
  <si>
    <t xml:space="preserve">   ./tapuz40.dsbench_hytm2 -t 1000 -mr debra -ma new -mp none -p -k 100000 -i 0 -d 0 -rq 0 -rqsize 256 -nwork 1 -nrq 1</t>
  </si>
  <si>
    <t>step1022.tapuz40.dsbench_hytm2.-t.1000.-mr.debra.-ma.new.-mp.none.-p.-k.100000.-i.0.-d.0.-rq.0.-rqsize.256.-nwork.1.-nrq.1.-seqwidth.48.-trial.1.data</t>
  </si>
  <si>
    <t>step1023.tapuz40.dsbench_hytm2.-t.1000.-mr.debra.-ma.new.-mp.none.-p.-k.100000.-i.0.-d.0.-rq.0.-rqsize.256.-nwork.1.-nrq.1.-seqwidth.48.-trial.2.data</t>
  </si>
  <si>
    <t>step1024.tapuz40.dsbench_hytm2.-t.1000.-mr.debra.-ma.new.-mp.none.-p.-k.100000.-i.0.-d.0.-rq.0.-rqsize.256.-nwork.1.-nrq.1.-seqwidth.48.-trial.3.data</t>
  </si>
  <si>
    <t>step1025.tapuz40.dsbench_hytm2.-t.1000.-mr.debra.-ma.new.-mp.none.-p.-k.100000.-i.0.-d.0.-rq.0.-rqsize.256.-nwork.1.-nrq.1.-seqwidth.48.-trial.4.data</t>
  </si>
  <si>
    <t>step1026.tapuz40.dsbench_hytm2.-t.1000.-mr.debra.-ma.new.-mp.none.-p.-k.100000.-i.0.-d.0.-rq.0.-rqsize.256.-nwork.1.-nrq.1.-seqwidth.48.-trial.5.data</t>
  </si>
  <si>
    <t>step1027.tapuz40.dsbench_hytm2.-t.1000.-mr.debra.-ma.new.-mp.none.-p.-k.100000.-i.0.-d.0.-rq.0.-rqsize.256.-nwork.4.-nrq.0.-seqwidth.48.-trial.0.data</t>
  </si>
  <si>
    <t xml:space="preserve">   ./tapuz40.dsbench_hytm2 -t 1000 -mr debra -ma new -mp none -p -k 100000 -i 0 -d 0 -rq 0 -rqsize 256 -nwork 4 -nrq 0</t>
  </si>
  <si>
    <t>step1028.tapuz40.dsbench_hytm2.-t.1000.-mr.debra.-ma.new.-mp.none.-p.-k.100000.-i.0.-d.0.-rq.0.-rqsize.256.-nwork.4.-nrq.0.-seqwidth.48.-trial.1.data</t>
  </si>
  <si>
    <t>step1029.tapuz40.dsbench_hytm2.-t.1000.-mr.debra.-ma.new.-mp.none.-p.-k.100000.-i.0.-d.0.-rq.0.-rqsize.256.-nwork.4.-nrq.0.-seqwidth.48.-trial.2.data</t>
  </si>
  <si>
    <t>step102.tapuz40.dsbench_tl2.-t.1000.-mr.debra.-ma.new.-mp.none.-p.-k.100000.-i.0.-d.0.-rq.0.-rqsize.256.-nwork.31.-nrq.1.-seqwidth.48.-trial.5.data</t>
  </si>
  <si>
    <t>step1030.tapuz40.dsbench_hytm2.-t.1000.-mr.debra.-ma.new.-mp.none.-p.-k.100000.-i.0.-d.0.-rq.0.-rqsize.256.-nwork.4.-nrq.0.-seqwidth.48.-trial.3.data</t>
  </si>
  <si>
    <t>step1031.tapuz40.dsbench_hytm2.-t.1000.-mr.debra.-ma.new.-mp.none.-p.-k.100000.-i.0.-d.0.-rq.0.-rqsize.256.-nwork.4.-nrq.0.-seqwidth.48.-trial.4.data</t>
  </si>
  <si>
    <t>step1032.tapuz40.dsbench_hytm2.-t.1000.-mr.debra.-ma.new.-mp.none.-p.-k.100000.-i.0.-d.0.-rq.0.-rqsize.256.-nwork.4.-nrq.0.-seqwidth.48.-trial.5.data</t>
  </si>
  <si>
    <t>step1033.tapuz40.dsbench_hytm2.-t.1000.-mr.debra.-ma.new.-mp.none.-p.-k.100000.-i.0.-d.0.-rq.0.-rqsize.256.-nwork.3.-nrq.1.-seqwidth.48.-trial.0.data</t>
  </si>
  <si>
    <t xml:space="preserve">   ./tapuz40.dsbench_hytm2 -t 1000 -mr debra -ma new -mp none -p -k 100000 -i 0 -d 0 -rq 0 -rqsize 256 -nwork 3 -nrq 1</t>
  </si>
  <si>
    <t>step1034.tapuz40.dsbench_hytm2.-t.1000.-mr.debra.-ma.new.-mp.none.-p.-k.100000.-i.0.-d.0.-rq.0.-rqsize.256.-nwork.3.-nrq.1.-seqwidth.48.-trial.1.data</t>
  </si>
  <si>
    <t>step1035.tapuz40.dsbench_hytm2.-t.1000.-mr.debra.-ma.new.-mp.none.-p.-k.100000.-i.0.-d.0.-rq.0.-rqsize.256.-nwork.3.-nrq.1.-seqwidth.48.-trial.2.data</t>
  </si>
  <si>
    <t>step1036.tapuz40.dsbench_hytm2.-t.1000.-mr.debra.-ma.new.-mp.none.-p.-k.100000.-i.0.-d.0.-rq.0.-rqsize.256.-nwork.3.-nrq.1.-seqwidth.48.-trial.3.data</t>
  </si>
  <si>
    <t>step1037.tapuz40.dsbench_hytm2.-t.1000.-mr.debra.-ma.new.-mp.none.-p.-k.100000.-i.0.-d.0.-rq.0.-rqsize.256.-nwork.3.-nrq.1.-seqwidth.48.-trial.4.data</t>
  </si>
  <si>
    <t>step1038.tapuz40.dsbench_hytm2.-t.1000.-mr.debra.-ma.new.-mp.none.-p.-k.100000.-i.0.-d.0.-rq.0.-rqsize.256.-nwork.3.-nrq.1.-seqwidth.48.-trial.5.data</t>
  </si>
  <si>
    <t>step1039.tapuz40.dsbench_hytm2.-t.1000.-mr.debra.-ma.new.-mp.none.-p.-k.100000.-i.0.-d.0.-rq.0.-rqsize.256.-nwork.8.-nrq.0.-seqwidth.48.-trial.0.data</t>
  </si>
  <si>
    <t xml:space="preserve">   ./tapuz40.dsbench_hytm2 -t 1000 -mr debra -ma new -mp none -p -k 100000 -i 0 -d 0 -rq 0 -rqsize 256 -nwork 8 -nrq 0</t>
  </si>
  <si>
    <t>step103.tapuz40.dsbench_tl2.-t.1000.-mr.debra.-ma.new.-mp.none.-p.-k.100000.-i.0.-d.0.-rq.0.-rqsize.256.-nwork.40.-nrq.0.-seqwidth.48.-trial.0.data</t>
  </si>
  <si>
    <t xml:space="preserve">   ./tapuz40.dsbench_tl2 -t 1000 -mr debra -ma new -mp none -p -k 100000 -i 0 -d 0 -rq 0 -rqsize 256 -nwork 40 -nrq 0</t>
  </si>
  <si>
    <t>step1040.tapuz40.dsbench_hytm2.-t.1000.-mr.debra.-ma.new.-mp.none.-p.-k.100000.-i.0.-d.0.-rq.0.-rqsize.256.-nwork.8.-nrq.0.-seqwidth.48.-trial.1.data</t>
  </si>
  <si>
    <t>step1041.tapuz40.dsbench_hytm2.-t.1000.-mr.debra.-ma.new.-mp.none.-p.-k.100000.-i.0.-d.0.-rq.0.-rqsize.256.-nwork.8.-nrq.0.-seqwidth.48.-trial.2.data</t>
  </si>
  <si>
    <t>step1042.tapuz40.dsbench_hytm2.-t.1000.-mr.debra.-ma.new.-mp.none.-p.-k.100000.-i.0.-d.0.-rq.0.-rqsize.256.-nwork.8.-nrq.0.-seqwidth.48.-trial.3.data</t>
  </si>
  <si>
    <t>step1043.tapuz40.dsbench_hytm2.-t.1000.-mr.debra.-ma.new.-mp.none.-p.-k.100000.-i.0.-d.0.-rq.0.-rqsize.256.-nwork.8.-nrq.0.-seqwidth.48.-trial.4.data</t>
  </si>
  <si>
    <t>step1044.tapuz40.dsbench_hytm2.-t.1000.-mr.debra.-ma.new.-mp.none.-p.-k.100000.-i.0.-d.0.-rq.0.-rqsize.256.-nwork.8.-nrq.0.-seqwidth.48.-trial.5.data</t>
  </si>
  <si>
    <t>step1045.tapuz40.dsbench_hytm2.-t.1000.-mr.debra.-ma.new.-mp.none.-p.-k.100000.-i.0.-d.0.-rq.0.-rqsize.256.-nwork.7.-nrq.1.-seqwidth.48.-trial.0.data</t>
  </si>
  <si>
    <t xml:space="preserve">   ./tapuz40.dsbench_hytm2 -t 1000 -mr debra -ma new -mp none -p -k 100000 -i 0 -d 0 -rq 0 -rqsize 256 -nwork 7 -nrq 1</t>
  </si>
  <si>
    <t>step1046.tapuz40.dsbench_hytm2.-t.1000.-mr.debra.-ma.new.-mp.none.-p.-k.100000.-i.0.-d.0.-rq.0.-rqsize.256.-nwork.7.-nrq.1.-seqwidth.48.-trial.1.data</t>
  </si>
  <si>
    <t>step1047.tapuz40.dsbench_hytm2.-t.1000.-mr.debra.-ma.new.-mp.none.-p.-k.100000.-i.0.-d.0.-rq.0.-rqsize.256.-nwork.7.-nrq.1.-seqwidth.48.-trial.2.data</t>
  </si>
  <si>
    <t>step1048.tapuz40.dsbench_hytm2.-t.1000.-mr.debra.-ma.new.-mp.none.-p.-k.100000.-i.0.-d.0.-rq.0.-rqsize.256.-nwork.7.-nrq.1.-seqwidth.48.-trial.3.data</t>
  </si>
  <si>
    <t>step1049.tapuz40.dsbench_hytm2.-t.1000.-mr.debra.-ma.new.-mp.none.-p.-k.100000.-i.0.-d.0.-rq.0.-rqsize.256.-nwork.7.-nrq.1.-seqwidth.48.-trial.4.data</t>
  </si>
  <si>
    <t>step104.tapuz40.dsbench_tl2.-t.1000.-mr.debra.-ma.new.-mp.none.-p.-k.100000.-i.0.-d.0.-rq.0.-rqsize.256.-nwork.40.-nrq.0.-seqwidth.48.-trial.1.data</t>
  </si>
  <si>
    <t>step1050.tapuz40.dsbench_hytm2.-t.1000.-mr.debra.-ma.new.-mp.none.-p.-k.100000.-i.0.-d.0.-rq.0.-rqsize.256.-nwork.7.-nrq.1.-seqwidth.48.-trial.5.data</t>
  </si>
  <si>
    <t>step1051.tapuz40.dsbench_hytm2.-t.1000.-mr.debra.-ma.new.-mp.none.-p.-k.100000.-i.0.-d.0.-rq.0.-rqsize.256.-nwork.12.-nrq.0.-seqwidth.48.-trial.0.data</t>
  </si>
  <si>
    <t xml:space="preserve">   ./tapuz40.dsbench_hytm2 -t 1000 -mr debra -ma new -mp none -p -k 100000 -i 0 -d 0 -rq 0 -rqsize 256 -nwork 12 -nrq 0</t>
  </si>
  <si>
    <t>step1052.tapuz40.dsbench_hytm2.-t.1000.-mr.debra.-ma.new.-mp.none.-p.-k.100000.-i.0.-d.0.-rq.0.-rqsize.256.-nwork.12.-nrq.0.-seqwidth.48.-trial.1.data</t>
  </si>
  <si>
    <t>step1053.tapuz40.dsbench_hytm2.-t.1000.-mr.debra.-ma.new.-mp.none.-p.-k.100000.-i.0.-d.0.-rq.0.-rqsize.256.-nwork.12.-nrq.0.-seqwidth.48.-trial.2.data</t>
  </si>
  <si>
    <t>step1054.tapuz40.dsbench_hytm2.-t.1000.-mr.debra.-ma.new.-mp.none.-p.-k.100000.-i.0.-d.0.-rq.0.-rqsize.256.-nwork.12.-nrq.0.-seqwidth.48.-trial.3.data</t>
  </si>
  <si>
    <t>step1055.tapuz40.dsbench_hytm2.-t.1000.-mr.debra.-ma.new.-mp.none.-p.-k.100000.-i.0.-d.0.-rq.0.-rqsize.256.-nwork.12.-nrq.0.-seqwidth.48.-trial.4.data</t>
  </si>
  <si>
    <t>step1056.tapuz40.dsbench_hytm2.-t.1000.-mr.debra.-ma.new.-mp.none.-p.-k.100000.-i.0.-d.0.-rq.0.-rqsize.256.-nwork.12.-nrq.0.-seqwidth.48.-trial.5.data</t>
  </si>
  <si>
    <t>step1057.tapuz40.dsbench_hytm2.-t.1000.-mr.debra.-ma.new.-mp.none.-p.-k.100000.-i.0.-d.0.-rq.0.-rqsize.256.-nwork.11.-nrq.1.-seqwidth.48.-trial.0.data</t>
  </si>
  <si>
    <t xml:space="preserve">   ./tapuz40.dsbench_hytm2 -t 1000 -mr debra -ma new -mp none -p -k 100000 -i 0 -d 0 -rq 0 -rqsize 256 -nwork 11 -nrq 1</t>
  </si>
  <si>
    <t>step1058.tapuz40.dsbench_hytm2.-t.1000.-mr.debra.-ma.new.-mp.none.-p.-k.100000.-i.0.-d.0.-rq.0.-rqsize.256.-nwork.11.-nrq.1.-seqwidth.48.-trial.1.data</t>
  </si>
  <si>
    <t>step1059.tapuz40.dsbench_hytm2.-t.1000.-mr.debra.-ma.new.-mp.none.-p.-k.100000.-i.0.-d.0.-rq.0.-rqsize.256.-nwork.11.-nrq.1.-seqwidth.48.-trial.2.data</t>
  </si>
  <si>
    <t>step105.tapuz40.dsbench_tl2.-t.1000.-mr.debra.-ma.new.-mp.none.-p.-k.100000.-i.0.-d.0.-rq.0.-rqsize.256.-nwork.40.-nrq.0.-seqwidth.48.-trial.2.data</t>
  </si>
  <si>
    <t>step1060.tapuz40.dsbench_hytm2.-t.1000.-mr.debra.-ma.new.-mp.none.-p.-k.100000.-i.0.-d.0.-rq.0.-rqsize.256.-nwork.11.-nrq.1.-seqwidth.48.-trial.3.data</t>
  </si>
  <si>
    <t>step1061.tapuz40.dsbench_hytm2.-t.1000.-mr.debra.-ma.new.-mp.none.-p.-k.100000.-i.0.-d.0.-rq.0.-rqsize.256.-nwork.11.-nrq.1.-seqwidth.48.-trial.4.data</t>
  </si>
  <si>
    <t>step1062.tapuz40.dsbench_hytm2.-t.1000.-mr.debra.-ma.new.-mp.none.-p.-k.100000.-i.0.-d.0.-rq.0.-rqsize.256.-nwork.11.-nrq.1.-seqwidth.48.-trial.5.data</t>
  </si>
  <si>
    <t>step1063.tapuz40.dsbench_hytm2.-t.1000.-mr.debra.-ma.new.-mp.none.-p.-k.100000.-i.0.-d.0.-rq.0.-rqsize.256.-nwork.16.-nrq.0.-seqwidth.48.-trial.0.data</t>
  </si>
  <si>
    <t xml:space="preserve">   ./tapuz40.dsbench_hytm2 -t 1000 -mr debra -ma new -mp none -p -k 100000 -i 0 -d 0 -rq 0 -rqsize 256 -nwork 16 -nrq 0</t>
  </si>
  <si>
    <t>step1064.tapuz40.dsbench_hytm2.-t.1000.-mr.debra.-ma.new.-mp.none.-p.-k.100000.-i.0.-d.0.-rq.0.-rqsize.256.-nwork.16.-nrq.0.-seqwidth.48.-trial.1.data</t>
  </si>
  <si>
    <t>step1065.tapuz40.dsbench_hytm2.-t.1000.-mr.debra.-ma.new.-mp.none.-p.-k.100000.-i.0.-d.0.-rq.0.-rqsize.256.-nwork.16.-nrq.0.-seqwidth.48.-trial.2.data</t>
  </si>
  <si>
    <t>step1066.tapuz40.dsbench_hytm2.-t.1000.-mr.debra.-ma.new.-mp.none.-p.-k.100000.-i.0.-d.0.-rq.0.-rqsize.256.-nwork.16.-nrq.0.-seqwidth.48.-trial.3.data</t>
  </si>
  <si>
    <t>step1067.tapuz40.dsbench_hytm2.-t.1000.-mr.debra.-ma.new.-mp.none.-p.-k.100000.-i.0.-d.0.-rq.0.-rqsize.256.-nwork.16.-nrq.0.-seqwidth.48.-trial.4.data</t>
  </si>
  <si>
    <t>step1068.tapuz40.dsbench_hytm2.-t.1000.-mr.debra.-ma.new.-mp.none.-p.-k.100000.-i.0.-d.0.-rq.0.-rqsize.256.-nwork.16.-nrq.0.-seqwidth.48.-trial.5.data</t>
  </si>
  <si>
    <t>step1069.tapuz40.dsbench_hytm2.-t.1000.-mr.debra.-ma.new.-mp.none.-p.-k.100000.-i.0.-d.0.-rq.0.-rqsize.256.-nwork.15.-nrq.1.-seqwidth.48.-trial.0.data</t>
  </si>
  <si>
    <t xml:space="preserve">   ./tapuz40.dsbench_hytm2 -t 1000 -mr debra -ma new -mp none -p -k 100000 -i 0 -d 0 -rq 0 -rqsize 256 -nwork 15 -nrq 1</t>
  </si>
  <si>
    <t>step106.tapuz40.dsbench_tl2.-t.1000.-mr.debra.-ma.new.-mp.none.-p.-k.100000.-i.0.-d.0.-rq.0.-rqsize.256.-nwork.40.-nrq.0.-seqwidth.48.-trial.3.data</t>
  </si>
  <si>
    <t>step1070.tapuz40.dsbench_hytm2.-t.1000.-mr.debra.-ma.new.-mp.none.-p.-k.100000.-i.0.-d.0.-rq.0.-rqsize.256.-nwork.15.-nrq.1.-seqwidth.48.-trial.1.data</t>
  </si>
  <si>
    <t>step1071.tapuz40.dsbench_hytm2.-t.1000.-mr.debra.-ma.new.-mp.none.-p.-k.100000.-i.0.-d.0.-rq.0.-rqsize.256.-nwork.15.-nrq.1.-seqwidth.48.-trial.2.data</t>
  </si>
  <si>
    <t>step1072.tapuz40.dsbench_hytm2.-t.1000.-mr.debra.-ma.new.-mp.none.-p.-k.100000.-i.0.-d.0.-rq.0.-rqsize.256.-nwork.15.-nrq.1.-seqwidth.48.-trial.3.data</t>
  </si>
  <si>
    <t>step1073.tapuz40.dsbench_hytm2.-t.1000.-mr.debra.-ma.new.-mp.none.-p.-k.100000.-i.0.-d.0.-rq.0.-rqsize.256.-nwork.15.-nrq.1.-seqwidth.48.-trial.4.data</t>
  </si>
  <si>
    <t>step1074.tapuz40.dsbench_hytm2.-t.1000.-mr.debra.-ma.new.-mp.none.-p.-k.100000.-i.0.-d.0.-rq.0.-rqsize.256.-nwork.15.-nrq.1.-seqwidth.48.-trial.5.data</t>
  </si>
  <si>
    <t>step1075.tapuz40.dsbench_hytm2.-t.1000.-mr.debra.-ma.new.-mp.none.-p.-k.100000.-i.0.-d.0.-rq.0.-rqsize.256.-nwork.20.-nrq.0.-seqwidth.48.-trial.0.data</t>
  </si>
  <si>
    <t xml:space="preserve">   ./tapuz40.dsbench_hytm2 -t 1000 -mr debra -ma new -mp none -p -k 100000 -i 0 -d 0 -rq 0 -rqsize 256 -nwork 20 -nrq 0</t>
  </si>
  <si>
    <t>step1076.tapuz40.dsbench_hytm2.-t.1000.-mr.debra.-ma.new.-mp.none.-p.-k.100000.-i.0.-d.0.-rq.0.-rqsize.256.-nwork.20.-nrq.0.-seqwidth.48.-trial.1.data</t>
  </si>
  <si>
    <t>step1077.tapuz40.dsbench_hytm2.-t.1000.-mr.debra.-ma.new.-mp.none.-p.-k.100000.-i.0.-d.0.-rq.0.-rqsize.256.-nwork.20.-nrq.0.-seqwidth.48.-trial.2.data</t>
  </si>
  <si>
    <t>step1078.tapuz40.dsbench_hytm2.-t.1000.-mr.debra.-ma.new.-mp.none.-p.-k.100000.-i.0.-d.0.-rq.0.-rqsize.256.-nwork.20.-nrq.0.-seqwidth.48.-trial.3.data</t>
  </si>
  <si>
    <t>step1079.tapuz40.dsbench_hytm2.-t.1000.-mr.debra.-ma.new.-mp.none.-p.-k.100000.-i.0.-d.0.-rq.0.-rqsize.256.-nwork.20.-nrq.0.-seqwidth.48.-trial.4.data</t>
  </si>
  <si>
    <t>step107.tapuz40.dsbench_tl2.-t.1000.-mr.debra.-ma.new.-mp.none.-p.-k.100000.-i.0.-d.0.-rq.0.-rqsize.256.-nwork.40.-nrq.0.-seqwidth.48.-trial.4.data</t>
  </si>
  <si>
    <t>step1080.tapuz40.dsbench_hytm2.-t.1000.-mr.debra.-ma.new.-mp.none.-p.-k.100000.-i.0.-d.0.-rq.0.-rqsize.256.-nwork.20.-nrq.0.-seqwidth.48.-trial.5.data</t>
  </si>
  <si>
    <t>step1081.tapuz40.dsbench_hytm2.-t.1000.-mr.debra.-ma.new.-mp.none.-p.-k.100000.-i.0.-d.0.-rq.0.-rqsize.256.-nwork.19.-nrq.1.-seqwidth.48.-trial.0.data</t>
  </si>
  <si>
    <t xml:space="preserve">   ./tapuz40.dsbench_hytm2 -t 1000 -mr debra -ma new -mp none -p -k 100000 -i 0 -d 0 -rq 0 -rqsize 256 -nwork 19 -nrq 1</t>
  </si>
  <si>
    <t>step1082.tapuz40.dsbench_hytm2.-t.1000.-mr.debra.-ma.new.-mp.none.-p.-k.100000.-i.0.-d.0.-rq.0.-rqsize.256.-nwork.19.-nrq.1.-seqwidth.48.-trial.1.data</t>
  </si>
  <si>
    <t>step1083.tapuz40.dsbench_hytm2.-t.1000.-mr.debra.-ma.new.-mp.none.-p.-k.100000.-i.0.-d.0.-rq.0.-rqsize.256.-nwork.19.-nrq.1.-seqwidth.48.-trial.2.data</t>
  </si>
  <si>
    <t>step1084.tapuz40.dsbench_hytm2.-t.1000.-mr.debra.-ma.new.-mp.none.-p.-k.100000.-i.0.-d.0.-rq.0.-rqsize.256.-nwork.19.-nrq.1.-seqwidth.48.-trial.3.data</t>
  </si>
  <si>
    <t>step1085.tapuz40.dsbench_hytm2.-t.1000.-mr.debra.-ma.new.-mp.none.-p.-k.100000.-i.0.-d.0.-rq.0.-rqsize.256.-nwork.19.-nrq.1.-seqwidth.48.-trial.4.data</t>
  </si>
  <si>
    <t>step1086.tapuz40.dsbench_hytm2.-t.1000.-mr.debra.-ma.new.-mp.none.-p.-k.100000.-i.0.-d.0.-rq.0.-rqsize.256.-nwork.19.-nrq.1.-seqwidth.48.-trial.5.data</t>
  </si>
  <si>
    <t>step1087.tapuz40.dsbench_hytm2.-t.1000.-mr.debra.-ma.new.-mp.none.-p.-k.100000.-i.0.-d.0.-rq.0.-rqsize.256.-nwork.24.-nrq.0.-seqwidth.48.-trial.0.data</t>
  </si>
  <si>
    <t xml:space="preserve">   ./tapuz40.dsbench_hytm2 -t 1000 -mr debra -ma new -mp none -p -k 100000 -i 0 -d 0 -rq 0 -rqsize 256 -nwork 24 -nrq 0</t>
  </si>
  <si>
    <t>step1088.tapuz40.dsbench_hytm2.-t.1000.-mr.debra.-ma.new.-mp.none.-p.-k.100000.-i.0.-d.0.-rq.0.-rqsize.256.-nwork.24.-nrq.0.-seqwidth.48.-trial.1.data</t>
  </si>
  <si>
    <t>step1089.tapuz40.dsbench_hytm2.-t.1000.-mr.debra.-ma.new.-mp.none.-p.-k.100000.-i.0.-d.0.-rq.0.-rqsize.256.-nwork.24.-nrq.0.-seqwidth.48.-trial.2.data</t>
  </si>
  <si>
    <t>step108.tapuz40.dsbench_tl2.-t.1000.-mr.debra.-ma.new.-mp.none.-p.-k.100000.-i.0.-d.0.-rq.0.-rqsize.256.-nwork.40.-nrq.0.-seqwidth.48.-trial.5.data</t>
  </si>
  <si>
    <t>step1090.tapuz40.dsbench_hytm2.-t.1000.-mr.debra.-ma.new.-mp.none.-p.-k.100000.-i.0.-d.0.-rq.0.-rqsize.256.-nwork.24.-nrq.0.-seqwidth.48.-trial.3.data</t>
  </si>
  <si>
    <t>step1091.tapuz40.dsbench_hytm2.-t.1000.-mr.debra.-ma.new.-mp.none.-p.-k.100000.-i.0.-d.0.-rq.0.-rqsize.256.-nwork.24.-nrq.0.-seqwidth.48.-trial.4.data</t>
  </si>
  <si>
    <t>step1092.tapuz40.dsbench_hytm2.-t.1000.-mr.debra.-ma.new.-mp.none.-p.-k.100000.-i.0.-d.0.-rq.0.-rqsize.256.-nwork.24.-nrq.0.-seqwidth.48.-trial.5.data</t>
  </si>
  <si>
    <t>step1093.tapuz40.dsbench_hytm2.-t.1000.-mr.debra.-ma.new.-mp.none.-p.-k.100000.-i.0.-d.0.-rq.0.-rqsize.256.-nwork.23.-nrq.1.-seqwidth.48.-trial.0.data</t>
  </si>
  <si>
    <t xml:space="preserve">   ./tapuz40.dsbench_hytm2 -t 1000 -mr debra -ma new -mp none -p -k 100000 -i 0 -d 0 -rq 0 -rqsize 256 -nwork 23 -nrq 1</t>
  </si>
  <si>
    <t>step1094.tapuz40.dsbench_hytm2.-t.1000.-mr.debra.-ma.new.-mp.none.-p.-k.100000.-i.0.-d.0.-rq.0.-rqsize.256.-nwork.23.-nrq.1.-seqwidth.48.-trial.1.data</t>
  </si>
  <si>
    <t>step1095.tapuz40.dsbench_hytm2.-t.1000.-mr.debra.-ma.new.-mp.none.-p.-k.100000.-i.0.-d.0.-rq.0.-rqsize.256.-nwork.23.-nrq.1.-seqwidth.48.-trial.2.data</t>
  </si>
  <si>
    <t>step1096.tapuz40.dsbench_hytm2.-t.1000.-mr.debra.-ma.new.-mp.none.-p.-k.100000.-i.0.-d.0.-rq.0.-rqsize.256.-nwork.23.-nrq.1.-seqwidth.48.-trial.3.data</t>
  </si>
  <si>
    <t>step1097.tapuz40.dsbench_hytm2.-t.1000.-mr.debra.-ma.new.-mp.none.-p.-k.100000.-i.0.-d.0.-rq.0.-rqsize.256.-nwork.23.-nrq.1.-seqwidth.48.-trial.4.data</t>
  </si>
  <si>
    <t>step1098.tapuz40.dsbench_hytm2.-t.1000.-mr.debra.-ma.new.-mp.none.-p.-k.100000.-i.0.-d.0.-rq.0.-rqsize.256.-nwork.23.-nrq.1.-seqwidth.48.-trial.5.data</t>
  </si>
  <si>
    <t>step1099.tapuz40.dsbench_hytm2.-t.1000.-mr.debra.-ma.new.-mp.none.-p.-k.100000.-i.0.-d.0.-rq.0.-rqsize.256.-nwork.32.-nrq.0.-seqwidth.48.-trial.0.data</t>
  </si>
  <si>
    <t xml:space="preserve">   ./tapuz40.dsbench_hytm2 -t 1000 -mr debra -ma new -mp none -p -k 100000 -i 0 -d 0 -rq 0 -rqsize 256 -nwork 32 -nrq 0</t>
  </si>
  <si>
    <t>step109.tapuz40.dsbench_tl2.-t.1000.-mr.debra.-ma.new.-mp.none.-p.-k.100000.-i.0.-d.0.-rq.0.-rqsize.256.-nwork.39.-nrq.1.-seqwidth.48.-trial.0.data</t>
  </si>
  <si>
    <t xml:space="preserve">   ./tapuz40.dsbench_tl2 -t 1000 -mr debra -ma new -mp none -p -k 100000 -i 0 -d 0 -rq 0 -rqsize 256 -nwork 39 -nrq 1</t>
  </si>
  <si>
    <t>step10.tapuz40.dsbench_tl2.-t.1000.-mr.debra.-ma.new.-mp.none.-p.-k.100000.-i.0.-d.0.-rq.0.-rqsize.256.-nwork.2.-nrq.0.-seqwidth.48.-trial.3.data</t>
  </si>
  <si>
    <t xml:space="preserve">   ./tapuz40.dsbench_tl2 -t 1000 -mr debra -ma new -mp none -p -k 100000 -i 0 -d 0 -rq 0 -rqsize 256 -nwork 2 -nrq 0</t>
  </si>
  <si>
    <t>step1100.tapuz40.dsbench_hytm2.-t.1000.-mr.debra.-ma.new.-mp.none.-p.-k.100000.-i.0.-d.0.-rq.0.-rqsize.256.-nwork.32.-nrq.0.-seqwidth.48.-trial.1.data</t>
  </si>
  <si>
    <t>step1101.tapuz40.dsbench_hytm2.-t.1000.-mr.debra.-ma.new.-mp.none.-p.-k.100000.-i.0.-d.0.-rq.0.-rqsize.256.-nwork.32.-nrq.0.-seqwidth.48.-trial.2.data</t>
  </si>
  <si>
    <t>step1102.tapuz40.dsbench_hytm2.-t.1000.-mr.debra.-ma.new.-mp.none.-p.-k.100000.-i.0.-d.0.-rq.0.-rqsize.256.-nwork.32.-nrq.0.-seqwidth.48.-trial.3.data</t>
  </si>
  <si>
    <t>step1103.tapuz40.dsbench_hytm2.-t.1000.-mr.debra.-ma.new.-mp.none.-p.-k.100000.-i.0.-d.0.-rq.0.-rqsize.256.-nwork.32.-nrq.0.-seqwidth.48.-trial.4.data</t>
  </si>
  <si>
    <t>step1104.tapuz40.dsbench_hytm2.-t.1000.-mr.debra.-ma.new.-mp.none.-p.-k.100000.-i.0.-d.0.-rq.0.-rqsize.256.-nwork.32.-nrq.0.-seqwidth.48.-trial.5.data</t>
  </si>
  <si>
    <t>step1105.tapuz40.dsbench_hytm2.-t.1000.-mr.debra.-ma.new.-mp.none.-p.-k.100000.-i.0.-d.0.-rq.0.-rqsize.256.-nwork.31.-nrq.1.-seqwidth.48.-trial.0.data</t>
  </si>
  <si>
    <t xml:space="preserve">   ./tapuz40.dsbench_hytm2 -t 1000 -mr debra -ma new -mp none -p -k 100000 -i 0 -d 0 -rq 0 -rqsize 256 -nwork 31 -nrq 1</t>
  </si>
  <si>
    <t>step1106.tapuz40.dsbench_hytm2.-t.1000.-mr.debra.-ma.new.-mp.none.-p.-k.100000.-i.0.-d.0.-rq.0.-rqsize.256.-nwork.31.-nrq.1.-seqwidth.48.-trial.1.data</t>
  </si>
  <si>
    <t>step1107.tapuz40.dsbench_hytm2.-t.1000.-mr.debra.-ma.new.-mp.none.-p.-k.100000.-i.0.-d.0.-rq.0.-rqsize.256.-nwork.31.-nrq.1.-seqwidth.48.-trial.2.data</t>
  </si>
  <si>
    <t>step1108.tapuz40.dsbench_hytm2.-t.1000.-mr.debra.-ma.new.-mp.none.-p.-k.100000.-i.0.-d.0.-rq.0.-rqsize.256.-nwork.31.-nrq.1.-seqwidth.48.-trial.3.data</t>
  </si>
  <si>
    <t>step1109.tapuz40.dsbench_hytm2.-t.1000.-mr.debra.-ma.new.-mp.none.-p.-k.100000.-i.0.-d.0.-rq.0.-rqsize.256.-nwork.31.-nrq.1.-seqwidth.48.-trial.4.data</t>
  </si>
  <si>
    <t>step110.tapuz40.dsbench_tl2.-t.1000.-mr.debra.-ma.new.-mp.none.-p.-k.100000.-i.0.-d.0.-rq.0.-rqsize.256.-nwork.39.-nrq.1.-seqwidth.48.-trial.1.data</t>
  </si>
  <si>
    <t>step1110.tapuz40.dsbench_hytm2.-t.1000.-mr.debra.-ma.new.-mp.none.-p.-k.100000.-i.0.-d.0.-rq.0.-rqsize.256.-nwork.31.-nrq.1.-seqwidth.48.-trial.5.data</t>
  </si>
  <si>
    <t>step1111.tapuz40.dsbench_hytm2.-t.1000.-mr.debra.-ma.new.-mp.none.-p.-k.100000.-i.0.-d.0.-rq.0.-rqsize.256.-nwork.40.-nrq.0.-seqwidth.48.-trial.0.data</t>
  </si>
  <si>
    <t xml:space="preserve">   ./tapuz40.dsbench_hytm2 -t 1000 -mr debra -ma new -mp none -p -k 100000 -i 0 -d 0 -rq 0 -rqsize 256 -nwork 40 -nrq 0</t>
  </si>
  <si>
    <t>step1112.tapuz40.dsbench_hytm2.-t.1000.-mr.debra.-ma.new.-mp.none.-p.-k.100000.-i.0.-d.0.-rq.0.-rqsize.256.-nwork.40.-nrq.0.-seqwidth.48.-trial.1.data</t>
  </si>
  <si>
    <t>step1113.tapuz40.dsbench_hytm2.-t.1000.-mr.debra.-ma.new.-mp.none.-p.-k.100000.-i.0.-d.0.-rq.0.-rqsize.256.-nwork.40.-nrq.0.-seqwidth.48.-trial.2.data</t>
  </si>
  <si>
    <t>step1114.tapuz40.dsbench_hytm2.-t.1000.-mr.debra.-ma.new.-mp.none.-p.-k.100000.-i.0.-d.0.-rq.0.-rqsize.256.-nwork.40.-nrq.0.-seqwidth.48.-trial.3.data</t>
  </si>
  <si>
    <t>step1115.tapuz40.dsbench_hytm2.-t.1000.-mr.debra.-ma.new.-mp.none.-p.-k.100000.-i.0.-d.0.-rq.0.-rqsize.256.-nwork.40.-nrq.0.-seqwidth.48.-trial.4.data</t>
  </si>
  <si>
    <t>step1116.tapuz40.dsbench_hytm2.-t.1000.-mr.debra.-ma.new.-mp.none.-p.-k.100000.-i.0.-d.0.-rq.0.-rqsize.256.-nwork.40.-nrq.0.-seqwidth.48.-trial.5.data</t>
  </si>
  <si>
    <t>step1117.tapuz40.dsbench_hytm2.-t.1000.-mr.debra.-ma.new.-mp.none.-p.-k.100000.-i.0.-d.0.-rq.0.-rqsize.256.-nwork.39.-nrq.1.-seqwidth.48.-trial.0.data</t>
  </si>
  <si>
    <t xml:space="preserve">   ./tapuz40.dsbench_hytm2 -t 1000 -mr debra -ma new -mp none -p -k 100000 -i 0 -d 0 -rq 0 -rqsize 256 -nwork 39 -nrq 1</t>
  </si>
  <si>
    <t>step1118.tapuz40.dsbench_hytm2.-t.1000.-mr.debra.-ma.new.-mp.none.-p.-k.100000.-i.0.-d.0.-rq.0.-rqsize.256.-nwork.39.-nrq.1.-seqwidth.48.-trial.1.data</t>
  </si>
  <si>
    <t>step1119.tapuz40.dsbench_hytm2.-t.1000.-mr.debra.-ma.new.-mp.none.-p.-k.100000.-i.0.-d.0.-rq.0.-rqsize.256.-nwork.39.-nrq.1.-seqwidth.48.-trial.2.data</t>
  </si>
  <si>
    <t>step111.tapuz40.dsbench_tl2.-t.1000.-mr.debra.-ma.new.-mp.none.-p.-k.100000.-i.0.-d.0.-rq.0.-rqsize.256.-nwork.39.-nrq.1.-seqwidth.48.-trial.2.data</t>
  </si>
  <si>
    <t>step1120.tapuz40.dsbench_hytm2.-t.1000.-mr.debra.-ma.new.-mp.none.-p.-k.100000.-i.0.-d.0.-rq.0.-rqsize.256.-nwork.39.-nrq.1.-seqwidth.48.-trial.3.data</t>
  </si>
  <si>
    <t>step1121.tapuz40.dsbench_hytm2.-t.1000.-mr.debra.-ma.new.-mp.none.-p.-k.100000.-i.0.-d.0.-rq.0.-rqsize.256.-nwork.39.-nrq.1.-seqwidth.48.-trial.4.data</t>
  </si>
  <si>
    <t>step1122.tapuz40.dsbench_hytm2.-t.1000.-mr.debra.-ma.new.-mp.none.-p.-k.100000.-i.0.-d.0.-rq.0.-rqsize.256.-nwork.39.-nrq.1.-seqwidth.48.-trial.5.data</t>
  </si>
  <si>
    <t>step1123.tapuz40.dsbench_hytm2.-t.1000.-mr.debra.-ma.new.-mp.none.-p.-k.100000.-i.0.-d.0.-rq.0.-rqsize.256.-nwork.48.-nrq.0.-seqwidth.48.-trial.0.data</t>
  </si>
  <si>
    <t xml:space="preserve">   ./tapuz40.dsbench_hytm2 -t 1000 -mr debra -ma new -mp none -p -k 100000 -i 0 -d 0 -rq 0 -rqsize 256 -nwork 48 -nrq 0</t>
  </si>
  <si>
    <t>step1124.tapuz40.dsbench_hytm2.-t.1000.-mr.debra.-ma.new.-mp.none.-p.-k.100000.-i.0.-d.0.-rq.0.-rqsize.256.-nwork.48.-nrq.0.-seqwidth.48.-trial.1.data</t>
  </si>
  <si>
    <t>step1125.tapuz40.dsbench_hytm2.-t.1000.-mr.debra.-ma.new.-mp.none.-p.-k.100000.-i.0.-d.0.-rq.0.-rqsize.256.-nwork.48.-nrq.0.-seqwidth.48.-trial.2.data</t>
  </si>
  <si>
    <t>step1126.tapuz40.dsbench_hytm2.-t.1000.-mr.debra.-ma.new.-mp.none.-p.-k.100000.-i.0.-d.0.-rq.0.-rqsize.256.-nwork.48.-nrq.0.-seqwidth.48.-trial.3.data</t>
  </si>
  <si>
    <t>step1127.tapuz40.dsbench_hytm2.-t.1000.-mr.debra.-ma.new.-mp.none.-p.-k.100000.-i.0.-d.0.-rq.0.-rqsize.256.-nwork.48.-nrq.0.-seqwidth.48.-trial.4.data</t>
  </si>
  <si>
    <t>step1128.tapuz40.dsbench_hytm2.-t.1000.-mr.debra.-ma.new.-mp.none.-p.-k.100000.-i.0.-d.0.-rq.0.-rqsize.256.-nwork.48.-nrq.0.-seqwidth.48.-trial.5.data</t>
  </si>
  <si>
    <t>step1129.tapuz40.dsbench_hytm2.-t.1000.-mr.debra.-ma.new.-mp.none.-p.-k.100000.-i.0.-d.0.-rq.0.-rqsize.256.-nwork.47.-nrq.1.-seqwidth.48.-trial.0.data</t>
  </si>
  <si>
    <t xml:space="preserve">   ./tapuz40.dsbench_hytm2 -t 1000 -mr debra -ma new -mp none -p -k 100000 -i 0 -d 0 -rq 0 -rqsize 256 -nwork 47 -nrq 1</t>
  </si>
  <si>
    <t>step112.tapuz40.dsbench_tl2.-t.1000.-mr.debra.-ma.new.-mp.none.-p.-k.100000.-i.0.-d.0.-rq.0.-rqsize.256.-nwork.39.-nrq.1.-seqwidth.48.-trial.3.data</t>
  </si>
  <si>
    <t>step1130.tapuz40.dsbench_hytm2.-t.1000.-mr.debra.-ma.new.-mp.none.-p.-k.100000.-i.0.-d.0.-rq.0.-rqsize.256.-nwork.47.-nrq.1.-seqwidth.48.-trial.1.data</t>
  </si>
  <si>
    <t>step1131.tapuz40.dsbench_hytm2.-t.1000.-mr.debra.-ma.new.-mp.none.-p.-k.100000.-i.0.-d.0.-rq.0.-rqsize.256.-nwork.47.-nrq.1.-seqwidth.48.-trial.2.data</t>
  </si>
  <si>
    <t>step1132.tapuz40.dsbench_hytm2.-t.1000.-mr.debra.-ma.new.-mp.none.-p.-k.100000.-i.0.-d.0.-rq.0.-rqsize.256.-nwork.47.-nrq.1.-seqwidth.48.-trial.3.data</t>
  </si>
  <si>
    <t>step1133.tapuz40.dsbench_hytm2.-t.1000.-mr.debra.-ma.new.-mp.none.-p.-k.100000.-i.0.-d.0.-rq.0.-rqsize.256.-nwork.47.-nrq.1.-seqwidth.48.-trial.4.data</t>
  </si>
  <si>
    <t>step1134.tapuz40.dsbench_hytm2.-t.1000.-mr.debra.-ma.new.-mp.none.-p.-k.100000.-i.0.-d.0.-rq.0.-rqsize.256.-nwork.47.-nrq.1.-seqwidth.48.-trial.5.data</t>
  </si>
  <si>
    <t>step1135.tapuz40.dsbench_hytm2.-t.1000.-mr.debra.-ma.new.-mp.none.-p.-k.100000.-i.5.-d.5.-rq.0.-rqsize.256.-nwork.1.-nrq.0.-seqwidth.48.-trial.0.data</t>
  </si>
  <si>
    <t xml:space="preserve">   ./tapuz40.dsbench_hytm2 -t 1000 -mr debra -ma new -mp none -p -k 100000 -i 5 -d 5 -rq 0 -rqsize 256 -nwork 1 -nrq 0</t>
  </si>
  <si>
    <t>step1136.tapuz40.dsbench_hytm2.-t.1000.-mr.debra.-ma.new.-mp.none.-p.-k.100000.-i.5.-d.5.-rq.0.-rqsize.256.-nwork.1.-nrq.0.-seqwidth.48.-trial.1.data</t>
  </si>
  <si>
    <t>step1137.tapuz40.dsbench_hytm2.-t.1000.-mr.debra.-ma.new.-mp.none.-p.-k.100000.-i.5.-d.5.-rq.0.-rqsize.256.-nwork.1.-nrq.0.-seqwidth.48.-trial.2.data</t>
  </si>
  <si>
    <t>step1138.tapuz40.dsbench_hytm2.-t.1000.-mr.debra.-ma.new.-mp.none.-p.-k.100000.-i.5.-d.5.-rq.0.-rqsize.256.-nwork.1.-nrq.0.-seqwidth.48.-trial.3.data</t>
  </si>
  <si>
    <t>step1139.tapuz40.dsbench_hytm2.-t.1000.-mr.debra.-ma.new.-mp.none.-p.-k.100000.-i.5.-d.5.-rq.0.-rqsize.256.-nwork.1.-nrq.0.-seqwidth.48.-trial.4.data</t>
  </si>
  <si>
    <t>step113.tapuz40.dsbench_tl2.-t.1000.-mr.debra.-ma.new.-mp.none.-p.-k.100000.-i.0.-d.0.-rq.0.-rqsize.256.-nwork.39.-nrq.1.-seqwidth.48.-trial.4.data</t>
  </si>
  <si>
    <t>step1140.tapuz40.dsbench_hytm2.-t.1000.-mr.debra.-ma.new.-mp.none.-p.-k.100000.-i.5.-d.5.-rq.0.-rqsize.256.-nwork.1.-nrq.0.-seqwidth.48.-trial.5.data</t>
  </si>
  <si>
    <t>step1141.tapuz40.dsbench_hytm2.-t.1000.-mr.debra.-ma.new.-mp.none.-p.-k.100000.-i.5.-d.5.-rq.0.-rqsize.256.-nwork.2.-nrq.0.-seqwidth.48.-trial.0.data</t>
  </si>
  <si>
    <t xml:space="preserve">   ./tapuz40.dsbench_hytm2 -t 1000 -mr debra -ma new -mp none -p -k 100000 -i 5 -d 5 -rq 0 -rqsize 256 -nwork 2 -nrq 0</t>
  </si>
  <si>
    <t>step1142.tapuz40.dsbench_hytm2.-t.1000.-mr.debra.-ma.new.-mp.none.-p.-k.100000.-i.5.-d.5.-rq.0.-rqsize.256.-nwork.2.-nrq.0.-seqwidth.48.-trial.1.data</t>
  </si>
  <si>
    <t>step1143.tapuz40.dsbench_hytm2.-t.1000.-mr.debra.-ma.new.-mp.none.-p.-k.100000.-i.5.-d.5.-rq.0.-rqsize.256.-nwork.2.-nrq.0.-seqwidth.48.-trial.2.data</t>
  </si>
  <si>
    <t>step1144.tapuz40.dsbench_hytm2.-t.1000.-mr.debra.-ma.new.-mp.none.-p.-k.100000.-i.5.-d.5.-rq.0.-rqsize.256.-nwork.2.-nrq.0.-seqwidth.48.-trial.3.data</t>
  </si>
  <si>
    <t>step1145.tapuz40.dsbench_hytm2.-t.1000.-mr.debra.-ma.new.-mp.none.-p.-k.100000.-i.5.-d.5.-rq.0.-rqsize.256.-nwork.2.-nrq.0.-seqwidth.48.-trial.4.data</t>
  </si>
  <si>
    <t>step1146.tapuz40.dsbench_hytm2.-t.1000.-mr.debra.-ma.new.-mp.none.-p.-k.100000.-i.5.-d.5.-rq.0.-rqsize.256.-nwork.2.-nrq.0.-seqwidth.48.-trial.5.data</t>
  </si>
  <si>
    <t>step1147.tapuz40.dsbench_hytm2.-t.1000.-mr.debra.-ma.new.-mp.none.-p.-k.100000.-i.5.-d.5.-rq.0.-rqsize.256.-nwork.1.-nrq.1.-seqwidth.48.-trial.0.data</t>
  </si>
  <si>
    <t xml:space="preserve">   ./tapuz40.dsbench_hytm2 -t 1000 -mr debra -ma new -mp none -p -k 100000 -i 5 -d 5 -rq 0 -rqsize 256 -nwork 1 -nrq 1</t>
  </si>
  <si>
    <t>step1148.tapuz40.dsbench_hytm2.-t.1000.-mr.debra.-ma.new.-mp.none.-p.-k.100000.-i.5.-d.5.-rq.0.-rqsize.256.-nwork.1.-nrq.1.-seqwidth.48.-trial.1.data</t>
  </si>
  <si>
    <t>step1149.tapuz40.dsbench_hytm2.-t.1000.-mr.debra.-ma.new.-mp.none.-p.-k.100000.-i.5.-d.5.-rq.0.-rqsize.256.-nwork.1.-nrq.1.-seqwidth.48.-trial.2.data</t>
  </si>
  <si>
    <t>step114.tapuz40.dsbench_tl2.-t.1000.-mr.debra.-ma.new.-mp.none.-p.-k.100000.-i.0.-d.0.-rq.0.-rqsize.256.-nwork.39.-nrq.1.-seqwidth.48.-trial.5.data</t>
  </si>
  <si>
    <t>step1150.tapuz40.dsbench_hytm2.-t.1000.-mr.debra.-ma.new.-mp.none.-p.-k.100000.-i.5.-d.5.-rq.0.-rqsize.256.-nwork.1.-nrq.1.-seqwidth.48.-trial.3.data</t>
  </si>
  <si>
    <t>step1151.tapuz40.dsbench_hytm2.-t.1000.-mr.debra.-ma.new.-mp.none.-p.-k.100000.-i.5.-d.5.-rq.0.-rqsize.256.-nwork.1.-nrq.1.-seqwidth.48.-trial.4.data</t>
  </si>
  <si>
    <t>step1152.tapuz40.dsbench_hytm2.-t.1000.-mr.debra.-ma.new.-mp.none.-p.-k.100000.-i.5.-d.5.-rq.0.-rqsize.256.-nwork.1.-nrq.1.-seqwidth.48.-trial.5.data</t>
  </si>
  <si>
    <t>step1153.tapuz40.dsbench_hytm2.-t.1000.-mr.debra.-ma.new.-mp.none.-p.-k.100000.-i.5.-d.5.-rq.0.-rqsize.256.-nwork.4.-nrq.0.-seqwidth.48.-trial.0.data</t>
  </si>
  <si>
    <t xml:space="preserve">   ./tapuz40.dsbench_hytm2 -t 1000 -mr debra -ma new -mp none -p -k 100000 -i 5 -d 5 -rq 0 -rqsize 256 -nwork 4 -nrq 0</t>
  </si>
  <si>
    <t>step1154.tapuz40.dsbench_hytm2.-t.1000.-mr.debra.-ma.new.-mp.none.-p.-k.100000.-i.5.-d.5.-rq.0.-rqsize.256.-nwork.4.-nrq.0.-seqwidth.48.-trial.1.data</t>
  </si>
  <si>
    <t>step1155.tapuz40.dsbench_hytm2.-t.1000.-mr.debra.-ma.new.-mp.none.-p.-k.100000.-i.5.-d.5.-rq.0.-rqsize.256.-nwork.4.-nrq.0.-seqwidth.48.-trial.2.data</t>
  </si>
  <si>
    <t>step1156.tapuz40.dsbench_hytm2.-t.1000.-mr.debra.-ma.new.-mp.none.-p.-k.100000.-i.5.-d.5.-rq.0.-rqsize.256.-nwork.4.-nrq.0.-seqwidth.48.-trial.3.data</t>
  </si>
  <si>
    <t>step1157.tapuz40.dsbench_hytm2.-t.1000.-mr.debra.-ma.new.-mp.none.-p.-k.100000.-i.5.-d.5.-rq.0.-rqsize.256.-nwork.4.-nrq.0.-seqwidth.48.-trial.4.data</t>
  </si>
  <si>
    <t>step1158.tapuz40.dsbench_hytm2.-t.1000.-mr.debra.-ma.new.-mp.none.-p.-k.100000.-i.5.-d.5.-rq.0.-rqsize.256.-nwork.4.-nrq.0.-seqwidth.48.-trial.5.data</t>
  </si>
  <si>
    <t>step1159.tapuz40.dsbench_hytm2.-t.1000.-mr.debra.-ma.new.-mp.none.-p.-k.100000.-i.5.-d.5.-rq.0.-rqsize.256.-nwork.3.-nrq.1.-seqwidth.48.-trial.0.data</t>
  </si>
  <si>
    <t xml:space="preserve">   ./tapuz40.dsbench_hytm2 -t 1000 -mr debra -ma new -mp none -p -k 100000 -i 5 -d 5 -rq 0 -rqsize 256 -nwork 3 -nrq 1</t>
  </si>
  <si>
    <t>step115.tapuz40.dsbench_tl2.-t.1000.-mr.debra.-ma.new.-mp.none.-p.-k.100000.-i.0.-d.0.-rq.0.-rqsize.256.-nwork.48.-nrq.0.-seqwidth.48.-trial.0.data</t>
  </si>
  <si>
    <t xml:space="preserve">   ./tapuz40.dsbench_tl2 -t 1000 -mr debra -ma new -mp none -p -k 100000 -i 0 -d 0 -rq 0 -rqsize 256 -nwork 48 -nrq 0</t>
  </si>
  <si>
    <t>step1160.tapuz40.dsbench_hytm2.-t.1000.-mr.debra.-ma.new.-mp.none.-p.-k.100000.-i.5.-d.5.-rq.0.-rqsize.256.-nwork.3.-nrq.1.-seqwidth.48.-trial.1.data</t>
  </si>
  <si>
    <t>step1161.tapuz40.dsbench_hytm2.-t.1000.-mr.debra.-ma.new.-mp.none.-p.-k.100000.-i.5.-d.5.-rq.0.-rqsize.256.-nwork.3.-nrq.1.-seqwidth.48.-trial.2.data</t>
  </si>
  <si>
    <t>step1162.tapuz40.dsbench_hytm2.-t.1000.-mr.debra.-ma.new.-mp.none.-p.-k.100000.-i.5.-d.5.-rq.0.-rqsize.256.-nwork.3.-nrq.1.-seqwidth.48.-trial.3.data</t>
  </si>
  <si>
    <t>step1163.tapuz40.dsbench_hytm2.-t.1000.-mr.debra.-ma.new.-mp.none.-p.-k.100000.-i.5.-d.5.-rq.0.-rqsize.256.-nwork.3.-nrq.1.-seqwidth.48.-trial.4.data</t>
  </si>
  <si>
    <t>step1164.tapuz40.dsbench_hytm2.-t.1000.-mr.debra.-ma.new.-mp.none.-p.-k.100000.-i.5.-d.5.-rq.0.-rqsize.256.-nwork.3.-nrq.1.-seqwidth.48.-trial.5.data</t>
  </si>
  <si>
    <t>step1165.tapuz40.dsbench_hytm2.-t.1000.-mr.debra.-ma.new.-mp.none.-p.-k.100000.-i.5.-d.5.-rq.0.-rqsize.256.-nwork.8.-nrq.0.-seqwidth.48.-trial.0.data</t>
  </si>
  <si>
    <t xml:space="preserve">   ./tapuz40.dsbench_hytm2 -t 1000 -mr debra -ma new -mp none -p -k 100000 -i 5 -d 5 -rq 0 -rqsize 256 -nwork 8 -nrq 0</t>
  </si>
  <si>
    <t>step1166.tapuz40.dsbench_hytm2.-t.1000.-mr.debra.-ma.new.-mp.none.-p.-k.100000.-i.5.-d.5.-rq.0.-rqsize.256.-nwork.8.-nrq.0.-seqwidth.48.-trial.1.data</t>
  </si>
  <si>
    <t>step1167.tapuz40.dsbench_hytm2.-t.1000.-mr.debra.-ma.new.-mp.none.-p.-k.100000.-i.5.-d.5.-rq.0.-rqsize.256.-nwork.8.-nrq.0.-seqwidth.48.-trial.2.data</t>
  </si>
  <si>
    <t>step1168.tapuz40.dsbench_hytm2.-t.1000.-mr.debra.-ma.new.-mp.none.-p.-k.100000.-i.5.-d.5.-rq.0.-rqsize.256.-nwork.8.-nrq.0.-seqwidth.48.-trial.3.data</t>
  </si>
  <si>
    <t>step1169.tapuz40.dsbench_hytm2.-t.1000.-mr.debra.-ma.new.-mp.none.-p.-k.100000.-i.5.-d.5.-rq.0.-rqsize.256.-nwork.8.-nrq.0.-seqwidth.48.-trial.4.data</t>
  </si>
  <si>
    <t>step116.tapuz40.dsbench_tl2.-t.1000.-mr.debra.-ma.new.-mp.none.-p.-k.100000.-i.0.-d.0.-rq.0.-rqsize.256.-nwork.48.-nrq.0.-seqwidth.48.-trial.1.data</t>
  </si>
  <si>
    <t>step1170.tapuz40.dsbench_hytm2.-t.1000.-mr.debra.-ma.new.-mp.none.-p.-k.100000.-i.5.-d.5.-rq.0.-rqsize.256.-nwork.8.-nrq.0.-seqwidth.48.-trial.5.data</t>
  </si>
  <si>
    <t>step1171.tapuz40.dsbench_hytm2.-t.1000.-mr.debra.-ma.new.-mp.none.-p.-k.100000.-i.5.-d.5.-rq.0.-rqsize.256.-nwork.7.-nrq.1.-seqwidth.48.-trial.0.data</t>
  </si>
  <si>
    <t xml:space="preserve">   ./tapuz40.dsbench_hytm2 -t 1000 -mr debra -ma new -mp none -p -k 100000 -i 5 -d 5 -rq 0 -rqsize 256 -nwork 7 -nrq 1</t>
  </si>
  <si>
    <t>step1172.tapuz40.dsbench_hytm2.-t.1000.-mr.debra.-ma.new.-mp.none.-p.-k.100000.-i.5.-d.5.-rq.0.-rqsize.256.-nwork.7.-nrq.1.-seqwidth.48.-trial.1.data</t>
  </si>
  <si>
    <t>step1173.tapuz40.dsbench_hytm2.-t.1000.-mr.debra.-ma.new.-mp.none.-p.-k.100000.-i.5.-d.5.-rq.0.-rqsize.256.-nwork.7.-nrq.1.-seqwidth.48.-trial.2.data</t>
  </si>
  <si>
    <t>step1174.tapuz40.dsbench_hytm2.-t.1000.-mr.debra.-ma.new.-mp.none.-p.-k.100000.-i.5.-d.5.-rq.0.-rqsize.256.-nwork.7.-nrq.1.-seqwidth.48.-trial.3.data</t>
  </si>
  <si>
    <t>step1175.tapuz40.dsbench_hytm2.-t.1000.-mr.debra.-ma.new.-mp.none.-p.-k.100000.-i.5.-d.5.-rq.0.-rqsize.256.-nwork.7.-nrq.1.-seqwidth.48.-trial.4.data</t>
  </si>
  <si>
    <t>step1176.tapuz40.dsbench_hytm2.-t.1000.-mr.debra.-ma.new.-mp.none.-p.-k.100000.-i.5.-d.5.-rq.0.-rqsize.256.-nwork.7.-nrq.1.-seqwidth.48.-trial.5.data</t>
  </si>
  <si>
    <t>step1177.tapuz40.dsbench_hytm2.-t.1000.-mr.debra.-ma.new.-mp.none.-p.-k.100000.-i.5.-d.5.-rq.0.-rqsize.256.-nwork.12.-nrq.0.-seqwidth.48.-trial.0.data</t>
  </si>
  <si>
    <t xml:space="preserve">   ./tapuz40.dsbench_hytm2 -t 1000 -mr debra -ma new -mp none -p -k 100000 -i 5 -d 5 -rq 0 -rqsize 256 -nwork 12 -nrq 0</t>
  </si>
  <si>
    <t>step1178.tapuz40.dsbench_hytm2.-t.1000.-mr.debra.-ma.new.-mp.none.-p.-k.100000.-i.5.-d.5.-rq.0.-rqsize.256.-nwork.12.-nrq.0.-seqwidth.48.-trial.1.data</t>
  </si>
  <si>
    <t>step1179.tapuz40.dsbench_hytm2.-t.1000.-mr.debra.-ma.new.-mp.none.-p.-k.100000.-i.5.-d.5.-rq.0.-rqsize.256.-nwork.12.-nrq.0.-seqwidth.48.-trial.2.data</t>
  </si>
  <si>
    <t>step117.tapuz40.dsbench_tl2.-t.1000.-mr.debra.-ma.new.-mp.none.-p.-k.100000.-i.0.-d.0.-rq.0.-rqsize.256.-nwork.48.-nrq.0.-seqwidth.48.-trial.2.data</t>
  </si>
  <si>
    <t>step1180.tapuz40.dsbench_hytm2.-t.1000.-mr.debra.-ma.new.-mp.none.-p.-k.100000.-i.5.-d.5.-rq.0.-rqsize.256.-nwork.12.-nrq.0.-seqwidth.48.-trial.3.data</t>
  </si>
  <si>
    <t>step1181.tapuz40.dsbench_hytm2.-t.1000.-mr.debra.-ma.new.-mp.none.-p.-k.100000.-i.5.-d.5.-rq.0.-rqsize.256.-nwork.12.-nrq.0.-seqwidth.48.-trial.4.data</t>
  </si>
  <si>
    <t>step1182.tapuz40.dsbench_hytm2.-t.1000.-mr.debra.-ma.new.-mp.none.-p.-k.100000.-i.5.-d.5.-rq.0.-rqsize.256.-nwork.12.-nrq.0.-seqwidth.48.-trial.5.data</t>
  </si>
  <si>
    <t>step1183.tapuz40.dsbench_hytm2.-t.1000.-mr.debra.-ma.new.-mp.none.-p.-k.100000.-i.5.-d.5.-rq.0.-rqsize.256.-nwork.11.-nrq.1.-seqwidth.48.-trial.0.data</t>
  </si>
  <si>
    <t xml:space="preserve">   ./tapuz40.dsbench_hytm2 -t 1000 -mr debra -ma new -mp none -p -k 100000 -i 5 -d 5 -rq 0 -rqsize 256 -nwork 11 -nrq 1</t>
  </si>
  <si>
    <t>step1184.tapuz40.dsbench_hytm2.-t.1000.-mr.debra.-ma.new.-mp.none.-p.-k.100000.-i.5.-d.5.-rq.0.-rqsize.256.-nwork.11.-nrq.1.-seqwidth.48.-trial.1.data</t>
  </si>
  <si>
    <t>step1185.tapuz40.dsbench_hytm2.-t.1000.-mr.debra.-ma.new.-mp.none.-p.-k.100000.-i.5.-d.5.-rq.0.-rqsize.256.-nwork.11.-nrq.1.-seqwidth.48.-trial.2.data</t>
  </si>
  <si>
    <t>step1186.tapuz40.dsbench_hytm2.-t.1000.-mr.debra.-ma.new.-mp.none.-p.-k.100000.-i.5.-d.5.-rq.0.-rqsize.256.-nwork.11.-nrq.1.-seqwidth.48.-trial.3.data</t>
  </si>
  <si>
    <t>step1187.tapuz40.dsbench_hytm2.-t.1000.-mr.debra.-ma.new.-mp.none.-p.-k.100000.-i.5.-d.5.-rq.0.-rqsize.256.-nwork.11.-nrq.1.-seqwidth.48.-trial.4.data</t>
  </si>
  <si>
    <t>step1188.tapuz40.dsbench_hytm2.-t.1000.-mr.debra.-ma.new.-mp.none.-p.-k.100000.-i.5.-d.5.-rq.0.-rqsize.256.-nwork.11.-nrq.1.-seqwidth.48.-trial.5.data</t>
  </si>
  <si>
    <t>step1189.tapuz40.dsbench_hytm2.-t.1000.-mr.debra.-ma.new.-mp.none.-p.-k.100000.-i.5.-d.5.-rq.0.-rqsize.256.-nwork.16.-nrq.0.-seqwidth.48.-trial.0.data</t>
  </si>
  <si>
    <t xml:space="preserve">   ./tapuz40.dsbench_hytm2 -t 1000 -mr debra -ma new -mp none -p -k 100000 -i 5 -d 5 -rq 0 -rqsize 256 -nwork 16 -nrq 0</t>
  </si>
  <si>
    <t>step118.tapuz40.dsbench_tl2.-t.1000.-mr.debra.-ma.new.-mp.none.-p.-k.100000.-i.0.-d.0.-rq.0.-rqsize.256.-nwork.48.-nrq.0.-seqwidth.48.-trial.3.data</t>
  </si>
  <si>
    <t>step1190.tapuz40.dsbench_hytm2.-t.1000.-mr.debra.-ma.new.-mp.none.-p.-k.100000.-i.5.-d.5.-rq.0.-rqsize.256.-nwork.16.-nrq.0.-seqwidth.48.-trial.1.data</t>
  </si>
  <si>
    <t>step1191.tapuz40.dsbench_hytm2.-t.1000.-mr.debra.-ma.new.-mp.none.-p.-k.100000.-i.5.-d.5.-rq.0.-rqsize.256.-nwork.16.-nrq.0.-seqwidth.48.-trial.2.data</t>
  </si>
  <si>
    <t>step1192.tapuz40.dsbench_hytm2.-t.1000.-mr.debra.-ma.new.-mp.none.-p.-k.100000.-i.5.-d.5.-rq.0.-rqsize.256.-nwork.16.-nrq.0.-seqwidth.48.-trial.3.data</t>
  </si>
  <si>
    <t>step1193.tapuz40.dsbench_hytm2.-t.1000.-mr.debra.-ma.new.-mp.none.-p.-k.100000.-i.5.-d.5.-rq.0.-rqsize.256.-nwork.16.-nrq.0.-seqwidth.48.-trial.4.data</t>
  </si>
  <si>
    <t>step1194.tapuz40.dsbench_hytm2.-t.1000.-mr.debra.-ma.new.-mp.none.-p.-k.100000.-i.5.-d.5.-rq.0.-rqsize.256.-nwork.16.-nrq.0.-seqwidth.48.-trial.5.data</t>
  </si>
  <si>
    <t>step1195.tapuz40.dsbench_hytm2.-t.1000.-mr.debra.-ma.new.-mp.none.-p.-k.100000.-i.5.-d.5.-rq.0.-rqsize.256.-nwork.15.-nrq.1.-seqwidth.48.-trial.0.data</t>
  </si>
  <si>
    <t xml:space="preserve">   ./tapuz40.dsbench_hytm2 -t 1000 -mr debra -ma new -mp none -p -k 100000 -i 5 -d 5 -rq 0 -rqsize 256 -nwork 15 -nrq 1</t>
  </si>
  <si>
    <t>step1196.tapuz40.dsbench_hytm2.-t.1000.-mr.debra.-ma.new.-mp.none.-p.-k.100000.-i.5.-d.5.-rq.0.-rqsize.256.-nwork.15.-nrq.1.-seqwidth.48.-trial.1.data</t>
  </si>
  <si>
    <t>step1197.tapuz40.dsbench_hytm2.-t.1000.-mr.debra.-ma.new.-mp.none.-p.-k.100000.-i.5.-d.5.-rq.0.-rqsize.256.-nwork.15.-nrq.1.-seqwidth.48.-trial.2.data</t>
  </si>
  <si>
    <t>step1198.tapuz40.dsbench_hytm2.-t.1000.-mr.debra.-ma.new.-mp.none.-p.-k.100000.-i.5.-d.5.-rq.0.-rqsize.256.-nwork.15.-nrq.1.-seqwidth.48.-trial.3.data</t>
  </si>
  <si>
    <t>step1199.tapuz40.dsbench_hytm2.-t.1000.-mr.debra.-ma.new.-mp.none.-p.-k.100000.-i.5.-d.5.-rq.0.-rqsize.256.-nwork.15.-nrq.1.-seqwidth.48.-trial.4.data</t>
  </si>
  <si>
    <t>step119.tapuz40.dsbench_tl2.-t.1000.-mr.debra.-ma.new.-mp.none.-p.-k.100000.-i.0.-d.0.-rq.0.-rqsize.256.-nwork.48.-nrq.0.-seqwidth.48.-trial.4.data</t>
  </si>
  <si>
    <t>step11.tapuz40.dsbench_tl2.-t.1000.-mr.debra.-ma.new.-mp.none.-p.-k.100000.-i.0.-d.0.-rq.0.-rqsize.256.-nwork.2.-nrq.0.-seqwidth.48.-trial.4.data</t>
  </si>
  <si>
    <t>step1200.tapuz40.dsbench_hytm2.-t.1000.-mr.debra.-ma.new.-mp.none.-p.-k.100000.-i.5.-d.5.-rq.0.-rqsize.256.-nwork.15.-nrq.1.-seqwidth.48.-trial.5.data</t>
  </si>
  <si>
    <t>step1201.tapuz40.dsbench_hytm2.-t.1000.-mr.debra.-ma.new.-mp.none.-p.-k.100000.-i.5.-d.5.-rq.0.-rqsize.256.-nwork.20.-nrq.0.-seqwidth.48.-trial.0.data</t>
  </si>
  <si>
    <t xml:space="preserve">   ./tapuz40.dsbench_hytm2 -t 1000 -mr debra -ma new -mp none -p -k 100000 -i 5 -d 5 -rq 0 -rqsize 256 -nwork 20 -nrq 0</t>
  </si>
  <si>
    <t>step1202.tapuz40.dsbench_hytm2.-t.1000.-mr.debra.-ma.new.-mp.none.-p.-k.100000.-i.5.-d.5.-rq.0.-rqsize.256.-nwork.20.-nrq.0.-seqwidth.48.-trial.1.data</t>
  </si>
  <si>
    <t>step1203.tapuz40.dsbench_hytm2.-t.1000.-mr.debra.-ma.new.-mp.none.-p.-k.100000.-i.5.-d.5.-rq.0.-rqsize.256.-nwork.20.-nrq.0.-seqwidth.48.-trial.2.data</t>
  </si>
  <si>
    <t>step1204.tapuz40.dsbench_hytm2.-t.1000.-mr.debra.-ma.new.-mp.none.-p.-k.100000.-i.5.-d.5.-rq.0.-rqsize.256.-nwork.20.-nrq.0.-seqwidth.48.-trial.3.data</t>
  </si>
  <si>
    <t>step1205.tapuz40.dsbench_hytm2.-t.1000.-mr.debra.-ma.new.-mp.none.-p.-k.100000.-i.5.-d.5.-rq.0.-rqsize.256.-nwork.20.-nrq.0.-seqwidth.48.-trial.4.data</t>
  </si>
  <si>
    <t>step1206.tapuz40.dsbench_hytm2.-t.1000.-mr.debra.-ma.new.-mp.none.-p.-k.100000.-i.5.-d.5.-rq.0.-rqsize.256.-nwork.20.-nrq.0.-seqwidth.48.-trial.5.data</t>
  </si>
  <si>
    <t>step1207.tapuz40.dsbench_hytm2.-t.1000.-mr.debra.-ma.new.-mp.none.-p.-k.100000.-i.5.-d.5.-rq.0.-rqsize.256.-nwork.19.-nrq.1.-seqwidth.48.-trial.0.data</t>
  </si>
  <si>
    <t xml:space="preserve">   ./tapuz40.dsbench_hytm2 -t 1000 -mr debra -ma new -mp none -p -k 100000 -i 5 -d 5 -rq 0 -rqsize 256 -nwork 19 -nrq 1</t>
  </si>
  <si>
    <t>step1208.tapuz40.dsbench_hytm2.-t.1000.-mr.debra.-ma.new.-mp.none.-p.-k.100000.-i.5.-d.5.-rq.0.-rqsize.256.-nwork.19.-nrq.1.-seqwidth.48.-trial.1.data</t>
  </si>
  <si>
    <t>step1209.tapuz40.dsbench_hytm2.-t.1000.-mr.debra.-ma.new.-mp.none.-p.-k.100000.-i.5.-d.5.-rq.0.-rqsize.256.-nwork.19.-nrq.1.-seqwidth.48.-trial.2.data</t>
  </si>
  <si>
    <t>step120.tapuz40.dsbench_tl2.-t.1000.-mr.debra.-ma.new.-mp.none.-p.-k.100000.-i.0.-d.0.-rq.0.-rqsize.256.-nwork.48.-nrq.0.-seqwidth.48.-trial.5.data</t>
  </si>
  <si>
    <t>step1210.tapuz40.dsbench_hytm2.-t.1000.-mr.debra.-ma.new.-mp.none.-p.-k.100000.-i.5.-d.5.-rq.0.-rqsize.256.-nwork.19.-nrq.1.-seqwidth.48.-trial.3.data</t>
  </si>
  <si>
    <t>step1211.tapuz40.dsbench_hytm2.-t.1000.-mr.debra.-ma.new.-mp.none.-p.-k.100000.-i.5.-d.5.-rq.0.-rqsize.256.-nwork.19.-nrq.1.-seqwidth.48.-trial.4.data</t>
  </si>
  <si>
    <t>step1212.tapuz40.dsbench_hytm2.-t.1000.-mr.debra.-ma.new.-mp.none.-p.-k.100000.-i.5.-d.5.-rq.0.-rqsize.256.-nwork.19.-nrq.1.-seqwidth.48.-trial.5.data</t>
  </si>
  <si>
    <t>step1213.tapuz40.dsbench_hytm2.-t.1000.-mr.debra.-ma.new.-mp.none.-p.-k.100000.-i.5.-d.5.-rq.0.-rqsize.256.-nwork.24.-nrq.0.-seqwidth.48.-trial.0.data</t>
  </si>
  <si>
    <t xml:space="preserve">   ./tapuz40.dsbench_hytm2 -t 1000 -mr debra -ma new -mp none -p -k 100000 -i 5 -d 5 -rq 0 -rqsize 256 -nwork 24 -nrq 0</t>
  </si>
  <si>
    <t>step1214.tapuz40.dsbench_hytm2.-t.1000.-mr.debra.-ma.new.-mp.none.-p.-k.100000.-i.5.-d.5.-rq.0.-rqsize.256.-nwork.24.-nrq.0.-seqwidth.48.-trial.1.data</t>
  </si>
  <si>
    <t>step1215.tapuz40.dsbench_hytm2.-t.1000.-mr.debra.-ma.new.-mp.none.-p.-k.100000.-i.5.-d.5.-rq.0.-rqsize.256.-nwork.24.-nrq.0.-seqwidth.48.-trial.2.data</t>
  </si>
  <si>
    <t>step1216.tapuz40.dsbench_hytm2.-t.1000.-mr.debra.-ma.new.-mp.none.-p.-k.100000.-i.5.-d.5.-rq.0.-rqsize.256.-nwork.24.-nrq.0.-seqwidth.48.-trial.3.data</t>
  </si>
  <si>
    <t>step1217.tapuz40.dsbench_hytm2.-t.1000.-mr.debra.-ma.new.-mp.none.-p.-k.100000.-i.5.-d.5.-rq.0.-rqsize.256.-nwork.24.-nrq.0.-seqwidth.48.-trial.4.data</t>
  </si>
  <si>
    <t>step1218.tapuz40.dsbench_hytm2.-t.1000.-mr.debra.-ma.new.-mp.none.-p.-k.100000.-i.5.-d.5.-rq.0.-rqsize.256.-nwork.24.-nrq.0.-seqwidth.48.-trial.5.data</t>
  </si>
  <si>
    <t>step1219.tapuz40.dsbench_hytm2.-t.1000.-mr.debra.-ma.new.-mp.none.-p.-k.100000.-i.5.-d.5.-rq.0.-rqsize.256.-nwork.23.-nrq.1.-seqwidth.48.-trial.0.data</t>
  </si>
  <si>
    <t xml:space="preserve">   ./tapuz40.dsbench_hytm2 -t 1000 -mr debra -ma new -mp none -p -k 100000 -i 5 -d 5 -rq 0 -rqsize 256 -nwork 23 -nrq 1</t>
  </si>
  <si>
    <t>step121.tapuz40.dsbench_tl2.-t.1000.-mr.debra.-ma.new.-mp.none.-p.-k.100000.-i.0.-d.0.-rq.0.-rqsize.256.-nwork.47.-nrq.1.-seqwidth.48.-trial.0.data</t>
  </si>
  <si>
    <t xml:space="preserve">   ./tapuz40.dsbench_tl2 -t 1000 -mr debra -ma new -mp none -p -k 100000 -i 0 -d 0 -rq 0 -rqsize 256 -nwork 47 -nrq 1</t>
  </si>
  <si>
    <t>step1220.tapuz40.dsbench_hytm2.-t.1000.-mr.debra.-ma.new.-mp.none.-p.-k.100000.-i.5.-d.5.-rq.0.-rqsize.256.-nwork.23.-nrq.1.-seqwidth.48.-trial.1.data</t>
  </si>
  <si>
    <t>step1221.tapuz40.dsbench_hytm2.-t.1000.-mr.debra.-ma.new.-mp.none.-p.-k.100000.-i.5.-d.5.-rq.0.-rqsize.256.-nwork.23.-nrq.1.-seqwidth.48.-trial.2.data</t>
  </si>
  <si>
    <t>step1222.tapuz40.dsbench_hytm2.-t.1000.-mr.debra.-ma.new.-mp.none.-p.-k.100000.-i.5.-d.5.-rq.0.-rqsize.256.-nwork.23.-nrq.1.-seqwidth.48.-trial.3.data</t>
  </si>
  <si>
    <t>step1223.tapuz40.dsbench_hytm2.-t.1000.-mr.debra.-ma.new.-mp.none.-p.-k.100000.-i.5.-d.5.-rq.0.-rqsize.256.-nwork.23.-nrq.1.-seqwidth.48.-trial.4.data</t>
  </si>
  <si>
    <t>step1224.tapuz40.dsbench_hytm2.-t.1000.-mr.debra.-ma.new.-mp.none.-p.-k.100000.-i.5.-d.5.-rq.0.-rqsize.256.-nwork.23.-nrq.1.-seqwidth.48.-trial.5.data</t>
  </si>
  <si>
    <t>step1225.tapuz40.dsbench_hytm2.-t.1000.-mr.debra.-ma.new.-mp.none.-p.-k.100000.-i.5.-d.5.-rq.0.-rqsize.256.-nwork.32.-nrq.0.-seqwidth.48.-trial.0.data</t>
  </si>
  <si>
    <t xml:space="preserve">   ./tapuz40.dsbench_hytm2 -t 1000 -mr debra -ma new -mp none -p -k 100000 -i 5 -d 5 -rq 0 -rqsize 256 -nwork 32 -nrq 0</t>
  </si>
  <si>
    <t>step1226.tapuz40.dsbench_hytm2.-t.1000.-mr.debra.-ma.new.-mp.none.-p.-k.100000.-i.5.-d.5.-rq.0.-rqsize.256.-nwork.32.-nrq.0.-seqwidth.48.-trial.1.data</t>
  </si>
  <si>
    <t>step1227.tapuz40.dsbench_hytm2.-t.1000.-mr.debra.-ma.new.-mp.none.-p.-k.100000.-i.5.-d.5.-rq.0.-rqsize.256.-nwork.32.-nrq.0.-seqwidth.48.-trial.2.data</t>
  </si>
  <si>
    <t>step1228.tapuz40.dsbench_hytm2.-t.1000.-mr.debra.-ma.new.-mp.none.-p.-k.100000.-i.5.-d.5.-rq.0.-rqsize.256.-nwork.32.-nrq.0.-seqwidth.48.-trial.3.data</t>
  </si>
  <si>
    <t>step1229.tapuz40.dsbench_hytm2.-t.1000.-mr.debra.-ma.new.-mp.none.-p.-k.100000.-i.5.-d.5.-rq.0.-rqsize.256.-nwork.32.-nrq.0.-seqwidth.48.-trial.4.data</t>
  </si>
  <si>
    <t>step122.tapuz40.dsbench_tl2.-t.1000.-mr.debra.-ma.new.-mp.none.-p.-k.100000.-i.0.-d.0.-rq.0.-rqsize.256.-nwork.47.-nrq.1.-seqwidth.48.-trial.1.data</t>
  </si>
  <si>
    <t>step1230.tapuz40.dsbench_hytm2.-t.1000.-mr.debra.-ma.new.-mp.none.-p.-k.100000.-i.5.-d.5.-rq.0.-rqsize.256.-nwork.32.-nrq.0.-seqwidth.48.-trial.5.data</t>
  </si>
  <si>
    <t>step1231.tapuz40.dsbench_hytm2.-t.1000.-mr.debra.-ma.new.-mp.none.-p.-k.100000.-i.5.-d.5.-rq.0.-rqsize.256.-nwork.31.-nrq.1.-seqwidth.48.-trial.0.data</t>
  </si>
  <si>
    <t xml:space="preserve">   ./tapuz40.dsbench_hytm2 -t 1000 -mr debra -ma new -mp none -p -k 100000 -i 5 -d 5 -rq 0 -rqsize 256 -nwork 31 -nrq 1</t>
  </si>
  <si>
    <t>step1232.tapuz40.dsbench_hytm2.-t.1000.-mr.debra.-ma.new.-mp.none.-p.-k.100000.-i.5.-d.5.-rq.0.-rqsize.256.-nwork.31.-nrq.1.-seqwidth.48.-trial.1.data</t>
  </si>
  <si>
    <t>step1233.tapuz40.dsbench_hytm2.-t.1000.-mr.debra.-ma.new.-mp.none.-p.-k.100000.-i.5.-d.5.-rq.0.-rqsize.256.-nwork.31.-nrq.1.-seqwidth.48.-trial.2.data</t>
  </si>
  <si>
    <t>step1234.tapuz40.dsbench_hytm2.-t.1000.-mr.debra.-ma.new.-mp.none.-p.-k.100000.-i.5.-d.5.-rq.0.-rqsize.256.-nwork.31.-nrq.1.-seqwidth.48.-trial.3.data</t>
  </si>
  <si>
    <t>step1235.tapuz40.dsbench_hytm2.-t.1000.-mr.debra.-ma.new.-mp.none.-p.-k.100000.-i.5.-d.5.-rq.0.-rqsize.256.-nwork.31.-nrq.1.-seqwidth.48.-trial.4.data</t>
  </si>
  <si>
    <t>step1236.tapuz40.dsbench_hytm2.-t.1000.-mr.debra.-ma.new.-mp.none.-p.-k.100000.-i.5.-d.5.-rq.0.-rqsize.256.-nwork.31.-nrq.1.-seqwidth.48.-trial.5.data</t>
  </si>
  <si>
    <t>step1237.tapuz40.dsbench_hytm2.-t.1000.-mr.debra.-ma.new.-mp.none.-p.-k.100000.-i.5.-d.5.-rq.0.-rqsize.256.-nwork.40.-nrq.0.-seqwidth.48.-trial.0.data</t>
  </si>
  <si>
    <t xml:space="preserve">   ./tapuz40.dsbench_hytm2 -t 1000 -mr debra -ma new -mp none -p -k 100000 -i 5 -d 5 -rq 0 -rqsize 256 -nwork 40 -nrq 0</t>
  </si>
  <si>
    <t>step1238.tapuz40.dsbench_hytm2.-t.1000.-mr.debra.-ma.new.-mp.none.-p.-k.100000.-i.5.-d.5.-rq.0.-rqsize.256.-nwork.40.-nrq.0.-seqwidth.48.-trial.1.data</t>
  </si>
  <si>
    <t>step1239.tapuz40.dsbench_hytm2.-t.1000.-mr.debra.-ma.new.-mp.none.-p.-k.100000.-i.5.-d.5.-rq.0.-rqsize.256.-nwork.40.-nrq.0.-seqwidth.48.-trial.2.data</t>
  </si>
  <si>
    <t>step123.tapuz40.dsbench_tl2.-t.1000.-mr.debra.-ma.new.-mp.none.-p.-k.100000.-i.0.-d.0.-rq.0.-rqsize.256.-nwork.47.-nrq.1.-seqwidth.48.-trial.2.data</t>
  </si>
  <si>
    <t>step1240.tapuz40.dsbench_hytm2.-t.1000.-mr.debra.-ma.new.-mp.none.-p.-k.100000.-i.5.-d.5.-rq.0.-rqsize.256.-nwork.40.-nrq.0.-seqwidth.48.-trial.3.data</t>
  </si>
  <si>
    <t>step1241.tapuz40.dsbench_hytm2.-t.1000.-mr.debra.-ma.new.-mp.none.-p.-k.100000.-i.5.-d.5.-rq.0.-rqsize.256.-nwork.40.-nrq.0.-seqwidth.48.-trial.4.data</t>
  </si>
  <si>
    <t>step1242.tapuz40.dsbench_hytm2.-t.1000.-mr.debra.-ma.new.-mp.none.-p.-k.100000.-i.5.-d.5.-rq.0.-rqsize.256.-nwork.40.-nrq.0.-seqwidth.48.-trial.5.data</t>
  </si>
  <si>
    <t>step1243.tapuz40.dsbench_hytm2.-t.1000.-mr.debra.-ma.new.-mp.none.-p.-k.100000.-i.5.-d.5.-rq.0.-rqsize.256.-nwork.39.-nrq.1.-seqwidth.48.-trial.0.data</t>
  </si>
  <si>
    <t xml:space="preserve">   ./tapuz40.dsbench_hytm2 -t 1000 -mr debra -ma new -mp none -p -k 100000 -i 5 -d 5 -rq 0 -rqsize 256 -nwork 39 -nrq 1</t>
  </si>
  <si>
    <t>step1244.tapuz40.dsbench_hytm2.-t.1000.-mr.debra.-ma.new.-mp.none.-p.-k.100000.-i.5.-d.5.-rq.0.-rqsize.256.-nwork.39.-nrq.1.-seqwidth.48.-trial.1.data</t>
  </si>
  <si>
    <t>step1245.tapuz40.dsbench_hytm2.-t.1000.-mr.debra.-ma.new.-mp.none.-p.-k.100000.-i.5.-d.5.-rq.0.-rqsize.256.-nwork.39.-nrq.1.-seqwidth.48.-trial.2.data</t>
  </si>
  <si>
    <t>step1246.tapuz40.dsbench_hytm2.-t.1000.-mr.debra.-ma.new.-mp.none.-p.-k.100000.-i.5.-d.5.-rq.0.-rqsize.256.-nwork.39.-nrq.1.-seqwidth.48.-trial.3.data</t>
  </si>
  <si>
    <t>step1247.tapuz40.dsbench_hytm2.-t.1000.-mr.debra.-ma.new.-mp.none.-p.-k.100000.-i.5.-d.5.-rq.0.-rqsize.256.-nwork.39.-nrq.1.-seqwidth.48.-trial.4.data</t>
  </si>
  <si>
    <t>step1248.tapuz40.dsbench_hytm2.-t.1000.-mr.debra.-ma.new.-mp.none.-p.-k.100000.-i.5.-d.5.-rq.0.-rqsize.256.-nwork.39.-nrq.1.-seqwidth.48.-trial.5.data</t>
  </si>
  <si>
    <t>step1249.tapuz40.dsbench_hytm2.-t.1000.-mr.debra.-ma.new.-mp.none.-p.-k.100000.-i.5.-d.5.-rq.0.-rqsize.256.-nwork.48.-nrq.0.-seqwidth.48.-trial.0.data</t>
  </si>
  <si>
    <t xml:space="preserve">   ./tapuz40.dsbench_hytm2 -t 1000 -mr debra -ma new -mp none -p -k 100000 -i 5 -d 5 -rq 0 -rqsize 256 -nwork 48 -nrq 0</t>
  </si>
  <si>
    <t>step124.tapuz40.dsbench_tl2.-t.1000.-mr.debra.-ma.new.-mp.none.-p.-k.100000.-i.0.-d.0.-rq.0.-rqsize.256.-nwork.47.-nrq.1.-seqwidth.48.-trial.3.data</t>
  </si>
  <si>
    <t>step1250.tapuz40.dsbench_hytm2.-t.1000.-mr.debra.-ma.new.-mp.none.-p.-k.100000.-i.5.-d.5.-rq.0.-rqsize.256.-nwork.48.-nrq.0.-seqwidth.48.-trial.1.data</t>
  </si>
  <si>
    <t>step1251.tapuz40.dsbench_hytm2.-t.1000.-mr.debra.-ma.new.-mp.none.-p.-k.100000.-i.5.-d.5.-rq.0.-rqsize.256.-nwork.48.-nrq.0.-seqwidth.48.-trial.2.data</t>
  </si>
  <si>
    <t>step1252.tapuz40.dsbench_hytm2.-t.1000.-mr.debra.-ma.new.-mp.none.-p.-k.100000.-i.5.-d.5.-rq.0.-rqsize.256.-nwork.48.-nrq.0.-seqwidth.48.-trial.3.data</t>
  </si>
  <si>
    <t>step1253.tapuz40.dsbench_hytm2.-t.1000.-mr.debra.-ma.new.-mp.none.-p.-k.100000.-i.5.-d.5.-rq.0.-rqsize.256.-nwork.48.-nrq.0.-seqwidth.48.-trial.4.data</t>
  </si>
  <si>
    <t>step1254.tapuz40.dsbench_hytm2.-t.1000.-mr.debra.-ma.new.-mp.none.-p.-k.100000.-i.5.-d.5.-rq.0.-rqsize.256.-nwork.48.-nrq.0.-seqwidth.48.-trial.5.data</t>
  </si>
  <si>
    <t>step1255.tapuz40.dsbench_hytm2.-t.1000.-mr.debra.-ma.new.-mp.none.-p.-k.100000.-i.5.-d.5.-rq.0.-rqsize.256.-nwork.47.-nrq.1.-seqwidth.48.-trial.0.data</t>
  </si>
  <si>
    <t xml:space="preserve">   ./tapuz40.dsbench_hytm2 -t 1000 -mr debra -ma new -mp none -p -k 100000 -i 5 -d 5 -rq 0 -rqsize 256 -nwork 47 -nrq 1</t>
  </si>
  <si>
    <t>step1256.tapuz40.dsbench_hytm2.-t.1000.-mr.debra.-ma.new.-mp.none.-p.-k.100000.-i.5.-d.5.-rq.0.-rqsize.256.-nwork.47.-nrq.1.-seqwidth.48.-trial.1.data</t>
  </si>
  <si>
    <t>step1257.tapuz40.dsbench_hytm2.-t.1000.-mr.debra.-ma.new.-mp.none.-p.-k.100000.-i.5.-d.5.-rq.0.-rqsize.256.-nwork.47.-nrq.1.-seqwidth.48.-trial.2.data</t>
  </si>
  <si>
    <t>step1258.tapuz40.dsbench_hytm2.-t.1000.-mr.debra.-ma.new.-mp.none.-p.-k.100000.-i.5.-d.5.-rq.0.-rqsize.256.-nwork.47.-nrq.1.-seqwidth.48.-trial.3.data</t>
  </si>
  <si>
    <t>step1259.tapuz40.dsbench_hytm2.-t.1000.-mr.debra.-ma.new.-mp.none.-p.-k.100000.-i.5.-d.5.-rq.0.-rqsize.256.-nwork.47.-nrq.1.-seqwidth.48.-trial.4.data</t>
  </si>
  <si>
    <t>step125.tapuz40.dsbench_tl2.-t.1000.-mr.debra.-ma.new.-mp.none.-p.-k.100000.-i.0.-d.0.-rq.0.-rqsize.256.-nwork.47.-nrq.1.-seqwidth.48.-trial.4.data</t>
  </si>
  <si>
    <t>step1260.tapuz40.dsbench_hytm2.-t.1000.-mr.debra.-ma.new.-mp.none.-p.-k.100000.-i.5.-d.5.-rq.0.-rqsize.256.-nwork.47.-nrq.1.-seqwidth.48.-trial.5.data</t>
  </si>
  <si>
    <t>step1261.tapuz40.dsbench_hytm2.-t.1000.-mr.debra.-ma.new.-mp.none.-p.-k.100000.-i.20.-d.20.-rq.0.-rqsize.256.-nwork.1.-nrq.0.-seqwidth.48.-trial.0.data</t>
  </si>
  <si>
    <t xml:space="preserve">   ./tapuz40.dsbench_hytm2 -t 1000 -mr debra -ma new -mp none -p -k 100000 -i 20 -d 20 -rq 0 -rqsize 256 -nwork 1 -nrq 0</t>
  </si>
  <si>
    <t>step1262.tapuz40.dsbench_hytm2.-t.1000.-mr.debra.-ma.new.-mp.none.-p.-k.100000.-i.20.-d.20.-rq.0.-rqsize.256.-nwork.1.-nrq.0.-seqwidth.48.-trial.1.data</t>
  </si>
  <si>
    <t>step1263.tapuz40.dsbench_hytm2.-t.1000.-mr.debra.-ma.new.-mp.none.-p.-k.100000.-i.20.-d.20.-rq.0.-rqsize.256.-nwork.1.-nrq.0.-seqwidth.48.-trial.2.data</t>
  </si>
  <si>
    <t>step1264.tapuz40.dsbench_hytm2.-t.1000.-mr.debra.-ma.new.-mp.none.-p.-k.100000.-i.20.-d.20.-rq.0.-rqsize.256.-nwork.1.-nrq.0.-seqwidth.48.-trial.3.data</t>
  </si>
  <si>
    <t>step1265.tapuz40.dsbench_hytm2.-t.1000.-mr.debra.-ma.new.-mp.none.-p.-k.100000.-i.20.-d.20.-rq.0.-rqsize.256.-nwork.1.-nrq.0.-seqwidth.48.-trial.4.data</t>
  </si>
  <si>
    <t>step1266.tapuz40.dsbench_hytm2.-t.1000.-mr.debra.-ma.new.-mp.none.-p.-k.100000.-i.20.-d.20.-rq.0.-rqsize.256.-nwork.1.-nrq.0.-seqwidth.48.-trial.5.data</t>
  </si>
  <si>
    <t>step1267.tapuz40.dsbench_hytm2.-t.1000.-mr.debra.-ma.new.-mp.none.-p.-k.100000.-i.20.-d.20.-rq.0.-rqsize.256.-nwork.2.-nrq.0.-seqwidth.48.-trial.0.data</t>
  </si>
  <si>
    <t xml:space="preserve">   ./tapuz40.dsbench_hytm2 -t 1000 -mr debra -ma new -mp none -p -k 100000 -i 20 -d 20 -rq 0 -rqsize 256 -nwork 2 -nrq 0</t>
  </si>
  <si>
    <t>step1268.tapuz40.dsbench_hytm2.-t.1000.-mr.debra.-ma.new.-mp.none.-p.-k.100000.-i.20.-d.20.-rq.0.-rqsize.256.-nwork.2.-nrq.0.-seqwidth.48.-trial.1.data</t>
  </si>
  <si>
    <t>step1269.tapuz40.dsbench_hytm2.-t.1000.-mr.debra.-ma.new.-mp.none.-p.-k.100000.-i.20.-d.20.-rq.0.-rqsize.256.-nwork.2.-nrq.0.-seqwidth.48.-trial.2.data</t>
  </si>
  <si>
    <t>step126.tapuz40.dsbench_tl2.-t.1000.-mr.debra.-ma.new.-mp.none.-p.-k.100000.-i.0.-d.0.-rq.0.-rqsize.256.-nwork.47.-nrq.1.-seqwidth.48.-trial.5.data</t>
  </si>
  <si>
    <t>step1270.tapuz40.dsbench_hytm2.-t.1000.-mr.debra.-ma.new.-mp.none.-p.-k.100000.-i.20.-d.20.-rq.0.-rqsize.256.-nwork.2.-nrq.0.-seqwidth.48.-trial.3.data</t>
  </si>
  <si>
    <t>step1271.tapuz40.dsbench_hytm2.-t.1000.-mr.debra.-ma.new.-mp.none.-p.-k.100000.-i.20.-d.20.-rq.0.-rqsize.256.-nwork.2.-nrq.0.-seqwidth.48.-trial.4.data</t>
  </si>
  <si>
    <t>step1272.tapuz40.dsbench_hytm2.-t.1000.-mr.debra.-ma.new.-mp.none.-p.-k.100000.-i.20.-d.20.-rq.0.-rqsize.256.-nwork.2.-nrq.0.-seqwidth.48.-trial.5.data</t>
  </si>
  <si>
    <t>step1273.tapuz40.dsbench_hytm2.-t.1000.-mr.debra.-ma.new.-mp.none.-p.-k.100000.-i.20.-d.20.-rq.0.-rqsize.256.-nwork.1.-nrq.1.-seqwidth.48.-trial.0.data</t>
  </si>
  <si>
    <t xml:space="preserve">   ./tapuz40.dsbench_hytm2 -t 1000 -mr debra -ma new -mp none -p -k 100000 -i 20 -d 20 -rq 0 -rqsize 256 -nwork 1 -nrq 1</t>
  </si>
  <si>
    <t>step1274.tapuz40.dsbench_hytm2.-t.1000.-mr.debra.-ma.new.-mp.none.-p.-k.100000.-i.20.-d.20.-rq.0.-rqsize.256.-nwork.1.-nrq.1.-seqwidth.48.-trial.1.data</t>
  </si>
  <si>
    <t>step1275.tapuz40.dsbench_hytm2.-t.1000.-mr.debra.-ma.new.-mp.none.-p.-k.100000.-i.20.-d.20.-rq.0.-rqsize.256.-nwork.1.-nrq.1.-seqwidth.48.-trial.2.data</t>
  </si>
  <si>
    <t>step1276.tapuz40.dsbench_hytm2.-t.1000.-mr.debra.-ma.new.-mp.none.-p.-k.100000.-i.20.-d.20.-rq.0.-rqsize.256.-nwork.1.-nrq.1.-seqwidth.48.-trial.3.data</t>
  </si>
  <si>
    <t>step1277.tapuz40.dsbench_hytm2.-t.1000.-mr.debra.-ma.new.-mp.none.-p.-k.100000.-i.20.-d.20.-rq.0.-rqsize.256.-nwork.1.-nrq.1.-seqwidth.48.-trial.4.data</t>
  </si>
  <si>
    <t>step1278.tapuz40.dsbench_hytm2.-t.1000.-mr.debra.-ma.new.-mp.none.-p.-k.100000.-i.20.-d.20.-rq.0.-rqsize.256.-nwork.1.-nrq.1.-seqwidth.48.-trial.5.data</t>
  </si>
  <si>
    <t>step1279.tapuz40.dsbench_hytm2.-t.1000.-mr.debra.-ma.new.-mp.none.-p.-k.100000.-i.20.-d.20.-rq.0.-rqsize.256.-nwork.4.-nrq.0.-seqwidth.48.-trial.0.data</t>
  </si>
  <si>
    <t xml:space="preserve">   ./tapuz40.dsbench_hytm2 -t 1000 -mr debra -ma new -mp none -p -k 100000 -i 20 -d 20 -rq 0 -rqsize 256 -nwork 4 -nrq 0</t>
  </si>
  <si>
    <t>step127.tapuz40.dsbench_tl2.-t.1000.-mr.debra.-ma.new.-mp.none.-p.-k.100000.-i.5.-d.5.-rq.0.-rqsize.256.-nwork.1.-nrq.0.-seqwidth.48.-trial.0.data</t>
  </si>
  <si>
    <t xml:space="preserve">   ./tapuz40.dsbench_tl2 -t 1000 -mr debra -ma new -mp none -p -k 100000 -i 5 -d 5 -rq 0 -rqsize 256 -nwork 1 -nrq 0</t>
  </si>
  <si>
    <t>step1280.tapuz40.dsbench_hytm2.-t.1000.-mr.debra.-ma.new.-mp.none.-p.-k.100000.-i.20.-d.20.-rq.0.-rqsize.256.-nwork.4.-nrq.0.-seqwidth.48.-trial.1.data</t>
  </si>
  <si>
    <t>step1281.tapuz40.dsbench_hytm2.-t.1000.-mr.debra.-ma.new.-mp.none.-p.-k.100000.-i.20.-d.20.-rq.0.-rqsize.256.-nwork.4.-nrq.0.-seqwidth.48.-trial.2.data</t>
  </si>
  <si>
    <t>step1282.tapuz40.dsbench_hytm2.-t.1000.-mr.debra.-ma.new.-mp.none.-p.-k.100000.-i.20.-d.20.-rq.0.-rqsize.256.-nwork.4.-nrq.0.-seqwidth.48.-trial.3.data</t>
  </si>
  <si>
    <t>step1283.tapuz40.dsbench_hytm2.-t.1000.-mr.debra.-ma.new.-mp.none.-p.-k.100000.-i.20.-d.20.-rq.0.-rqsize.256.-nwork.4.-nrq.0.-seqwidth.48.-trial.4.data</t>
  </si>
  <si>
    <t>step1284.tapuz40.dsbench_hytm2.-t.1000.-mr.debra.-ma.new.-mp.none.-p.-k.100000.-i.20.-d.20.-rq.0.-rqsize.256.-nwork.4.-nrq.0.-seqwidth.48.-trial.5.data</t>
  </si>
  <si>
    <t>step1285.tapuz40.dsbench_hytm2.-t.1000.-mr.debra.-ma.new.-mp.none.-p.-k.100000.-i.20.-d.20.-rq.0.-rqsize.256.-nwork.3.-nrq.1.-seqwidth.48.-trial.0.data</t>
  </si>
  <si>
    <t xml:space="preserve">   ./tapuz40.dsbench_hytm2 -t 1000 -mr debra -ma new -mp none -p -k 100000 -i 20 -d 20 -rq 0 -rqsize 256 -nwork 3 -nrq 1</t>
  </si>
  <si>
    <t>step1286.tapuz40.dsbench_hytm2.-t.1000.-mr.debra.-ma.new.-mp.none.-p.-k.100000.-i.20.-d.20.-rq.0.-rqsize.256.-nwork.3.-nrq.1.-seqwidth.48.-trial.1.data</t>
  </si>
  <si>
    <t>step1287.tapuz40.dsbench_hytm2.-t.1000.-mr.debra.-ma.new.-mp.none.-p.-k.100000.-i.20.-d.20.-rq.0.-rqsize.256.-nwork.3.-nrq.1.-seqwidth.48.-trial.2.data</t>
  </si>
  <si>
    <t>step1288.tapuz40.dsbench_hytm2.-t.1000.-mr.debra.-ma.new.-mp.none.-p.-k.100000.-i.20.-d.20.-rq.0.-rqsize.256.-nwork.3.-nrq.1.-seqwidth.48.-trial.3.data</t>
  </si>
  <si>
    <t>step1289.tapuz40.dsbench_hytm2.-t.1000.-mr.debra.-ma.new.-mp.none.-p.-k.100000.-i.20.-d.20.-rq.0.-rqsize.256.-nwork.3.-nrq.1.-seqwidth.48.-trial.4.data</t>
  </si>
  <si>
    <t>step128.tapuz40.dsbench_tl2.-t.1000.-mr.debra.-ma.new.-mp.none.-p.-k.100000.-i.5.-d.5.-rq.0.-rqsize.256.-nwork.1.-nrq.0.-seqwidth.48.-trial.1.data</t>
  </si>
  <si>
    <t>step1290.tapuz40.dsbench_hytm2.-t.1000.-mr.debra.-ma.new.-mp.none.-p.-k.100000.-i.20.-d.20.-rq.0.-rqsize.256.-nwork.3.-nrq.1.-seqwidth.48.-trial.5.data</t>
  </si>
  <si>
    <t>step1291.tapuz40.dsbench_hytm2.-t.1000.-mr.debra.-ma.new.-mp.none.-p.-k.100000.-i.20.-d.20.-rq.0.-rqsize.256.-nwork.8.-nrq.0.-seqwidth.48.-trial.0.data</t>
  </si>
  <si>
    <t xml:space="preserve">   ./tapuz40.dsbench_hytm2 -t 1000 -mr debra -ma new -mp none -p -k 100000 -i 20 -d 20 -rq 0 -rqsize 256 -nwork 8 -nrq 0</t>
  </si>
  <si>
    <t>step1292.tapuz40.dsbench_hytm2.-t.1000.-mr.debra.-ma.new.-mp.none.-p.-k.100000.-i.20.-d.20.-rq.0.-rqsize.256.-nwork.8.-nrq.0.-seqwidth.48.-trial.1.data</t>
  </si>
  <si>
    <t>step1293.tapuz40.dsbench_hytm2.-t.1000.-mr.debra.-ma.new.-mp.none.-p.-k.100000.-i.20.-d.20.-rq.0.-rqsize.256.-nwork.8.-nrq.0.-seqwidth.48.-trial.2.data</t>
  </si>
  <si>
    <t>step1294.tapuz40.dsbench_hytm2.-t.1000.-mr.debra.-ma.new.-mp.none.-p.-k.100000.-i.20.-d.20.-rq.0.-rqsize.256.-nwork.8.-nrq.0.-seqwidth.48.-trial.3.data</t>
  </si>
  <si>
    <t>step1295.tapuz40.dsbench_hytm2.-t.1000.-mr.debra.-ma.new.-mp.none.-p.-k.100000.-i.20.-d.20.-rq.0.-rqsize.256.-nwork.8.-nrq.0.-seqwidth.48.-trial.4.data</t>
  </si>
  <si>
    <t>step1296.tapuz40.dsbench_hytm2.-t.1000.-mr.debra.-ma.new.-mp.none.-p.-k.100000.-i.20.-d.20.-rq.0.-rqsize.256.-nwork.8.-nrq.0.-seqwidth.48.-trial.5.data</t>
  </si>
  <si>
    <t>step1297.tapuz40.dsbench_hytm2.-t.1000.-mr.debra.-ma.new.-mp.none.-p.-k.100000.-i.20.-d.20.-rq.0.-rqsize.256.-nwork.7.-nrq.1.-seqwidth.48.-trial.0.data</t>
  </si>
  <si>
    <t xml:space="preserve">   ./tapuz40.dsbench_hytm2 -t 1000 -mr debra -ma new -mp none -p -k 100000 -i 20 -d 20 -rq 0 -rqsize 256 -nwork 7 -nrq 1</t>
  </si>
  <si>
    <t>step1298.tapuz40.dsbench_hytm2.-t.1000.-mr.debra.-ma.new.-mp.none.-p.-k.100000.-i.20.-d.20.-rq.0.-rqsize.256.-nwork.7.-nrq.1.-seqwidth.48.-trial.1.data</t>
  </si>
  <si>
    <t>step1299.tapuz40.dsbench_hytm2.-t.1000.-mr.debra.-ma.new.-mp.none.-p.-k.100000.-i.20.-d.20.-rq.0.-rqsize.256.-nwork.7.-nrq.1.-seqwidth.48.-trial.2.data</t>
  </si>
  <si>
    <t>step129.tapuz40.dsbench_tl2.-t.1000.-mr.debra.-ma.new.-mp.none.-p.-k.100000.-i.5.-d.5.-rq.0.-rqsize.256.-nwork.1.-nrq.0.-seqwidth.48.-trial.2.data</t>
  </si>
  <si>
    <t>step12.tapuz40.dsbench_tl2.-t.1000.-mr.debra.-ma.new.-mp.none.-p.-k.100000.-i.0.-d.0.-rq.0.-rqsize.256.-nwork.2.-nrq.0.-seqwidth.48.-trial.5.data</t>
  </si>
  <si>
    <t>step1300.tapuz40.dsbench_hytm2.-t.1000.-mr.debra.-ma.new.-mp.none.-p.-k.100000.-i.20.-d.20.-rq.0.-rqsize.256.-nwork.7.-nrq.1.-seqwidth.48.-trial.3.data</t>
  </si>
  <si>
    <t>step1301.tapuz40.dsbench_hytm2.-t.1000.-mr.debra.-ma.new.-mp.none.-p.-k.100000.-i.20.-d.20.-rq.0.-rqsize.256.-nwork.7.-nrq.1.-seqwidth.48.-trial.4.data</t>
  </si>
  <si>
    <t>step1302.tapuz40.dsbench_hytm2.-t.1000.-mr.debra.-ma.new.-mp.none.-p.-k.100000.-i.20.-d.20.-rq.0.-rqsize.256.-nwork.7.-nrq.1.-seqwidth.48.-trial.5.data</t>
  </si>
  <si>
    <t>step1303.tapuz40.dsbench_hytm2.-t.1000.-mr.debra.-ma.new.-mp.none.-p.-k.100000.-i.20.-d.20.-rq.0.-rqsize.256.-nwork.12.-nrq.0.-seqwidth.48.-trial.0.data</t>
  </si>
  <si>
    <t xml:space="preserve">   ./tapuz40.dsbench_hytm2 -t 1000 -mr debra -ma new -mp none -p -k 100000 -i 20 -d 20 -rq 0 -rqsize 256 -nwork 12 -nrq 0</t>
  </si>
  <si>
    <t>step1304.tapuz40.dsbench_hytm2.-t.1000.-mr.debra.-ma.new.-mp.none.-p.-k.100000.-i.20.-d.20.-rq.0.-rqsize.256.-nwork.12.-nrq.0.-seqwidth.48.-trial.1.data</t>
  </si>
  <si>
    <t>step1305.tapuz40.dsbench_hytm2.-t.1000.-mr.debra.-ma.new.-mp.none.-p.-k.100000.-i.20.-d.20.-rq.0.-rqsize.256.-nwork.12.-nrq.0.-seqwidth.48.-trial.2.data</t>
  </si>
  <si>
    <t>step1306.tapuz40.dsbench_hytm2.-t.1000.-mr.debra.-ma.new.-mp.none.-p.-k.100000.-i.20.-d.20.-rq.0.-rqsize.256.-nwork.12.-nrq.0.-seqwidth.48.-trial.3.data</t>
  </si>
  <si>
    <t>step1307.tapuz40.dsbench_hytm2.-t.1000.-mr.debra.-ma.new.-mp.none.-p.-k.100000.-i.20.-d.20.-rq.0.-rqsize.256.-nwork.12.-nrq.0.-seqwidth.48.-trial.4.data</t>
  </si>
  <si>
    <t>step1308.tapuz40.dsbench_hytm2.-t.1000.-mr.debra.-ma.new.-mp.none.-p.-k.100000.-i.20.-d.20.-rq.0.-rqsize.256.-nwork.12.-nrq.0.-seqwidth.48.-trial.5.data</t>
  </si>
  <si>
    <t>step1309.tapuz40.dsbench_hytm2.-t.1000.-mr.debra.-ma.new.-mp.none.-p.-k.100000.-i.20.-d.20.-rq.0.-rqsize.256.-nwork.11.-nrq.1.-seqwidth.48.-trial.0.data</t>
  </si>
  <si>
    <t xml:space="preserve">   ./tapuz40.dsbench_hytm2 -t 1000 -mr debra -ma new -mp none -p -k 100000 -i 20 -d 20 -rq 0 -rqsize 256 -nwork 11 -nrq 1</t>
  </si>
  <si>
    <t>step130.tapuz40.dsbench_tl2.-t.1000.-mr.debra.-ma.new.-mp.none.-p.-k.100000.-i.5.-d.5.-rq.0.-rqsize.256.-nwork.1.-nrq.0.-seqwidth.48.-trial.3.data</t>
  </si>
  <si>
    <t>step1310.tapuz40.dsbench_hytm2.-t.1000.-mr.debra.-ma.new.-mp.none.-p.-k.100000.-i.20.-d.20.-rq.0.-rqsize.256.-nwork.11.-nrq.1.-seqwidth.48.-trial.1.data</t>
  </si>
  <si>
    <t>step1311.tapuz40.dsbench_hytm2.-t.1000.-mr.debra.-ma.new.-mp.none.-p.-k.100000.-i.20.-d.20.-rq.0.-rqsize.256.-nwork.11.-nrq.1.-seqwidth.48.-trial.2.data</t>
  </si>
  <si>
    <t>step1312.tapuz40.dsbench_hytm2.-t.1000.-mr.debra.-ma.new.-mp.none.-p.-k.100000.-i.20.-d.20.-rq.0.-rqsize.256.-nwork.11.-nrq.1.-seqwidth.48.-trial.3.data</t>
  </si>
  <si>
    <t>step1313.tapuz40.dsbench_hytm2.-t.1000.-mr.debra.-ma.new.-mp.none.-p.-k.100000.-i.20.-d.20.-rq.0.-rqsize.256.-nwork.11.-nrq.1.-seqwidth.48.-trial.4.data</t>
  </si>
  <si>
    <t>step1314.tapuz40.dsbench_hytm2.-t.1000.-mr.debra.-ma.new.-mp.none.-p.-k.100000.-i.20.-d.20.-rq.0.-rqsize.256.-nwork.11.-nrq.1.-seqwidth.48.-trial.5.data</t>
  </si>
  <si>
    <t>step1315.tapuz40.dsbench_hytm2.-t.1000.-mr.debra.-ma.new.-mp.none.-p.-k.100000.-i.20.-d.20.-rq.0.-rqsize.256.-nwork.16.-nrq.0.-seqwidth.48.-trial.0.data</t>
  </si>
  <si>
    <t xml:space="preserve">   ./tapuz40.dsbench_hytm2 -t 1000 -mr debra -ma new -mp none -p -k 100000 -i 20 -d 20 -rq 0 -rqsize 256 -nwork 16 -nrq 0</t>
  </si>
  <si>
    <t>step1316.tapuz40.dsbench_hytm2.-t.1000.-mr.debra.-ma.new.-mp.none.-p.-k.100000.-i.20.-d.20.-rq.0.-rqsize.256.-nwork.16.-nrq.0.-seqwidth.48.-trial.1.data</t>
  </si>
  <si>
    <t>step1317.tapuz40.dsbench_hytm2.-t.1000.-mr.debra.-ma.new.-mp.none.-p.-k.100000.-i.20.-d.20.-rq.0.-rqsize.256.-nwork.16.-nrq.0.-seqwidth.48.-trial.2.data</t>
  </si>
  <si>
    <t>step1318.tapuz40.dsbench_hytm2.-t.1000.-mr.debra.-ma.new.-mp.none.-p.-k.100000.-i.20.-d.20.-rq.0.-rqsize.256.-nwork.16.-nrq.0.-seqwidth.48.-trial.3.data</t>
  </si>
  <si>
    <t>step1319.tapuz40.dsbench_hytm2.-t.1000.-mr.debra.-ma.new.-mp.none.-p.-k.100000.-i.20.-d.20.-rq.0.-rqsize.256.-nwork.16.-nrq.0.-seqwidth.48.-trial.4.data</t>
  </si>
  <si>
    <t>step131.tapuz40.dsbench_tl2.-t.1000.-mr.debra.-ma.new.-mp.none.-p.-k.100000.-i.5.-d.5.-rq.0.-rqsize.256.-nwork.1.-nrq.0.-seqwidth.48.-trial.4.data</t>
  </si>
  <si>
    <t>step1320.tapuz40.dsbench_hytm2.-t.1000.-mr.debra.-ma.new.-mp.none.-p.-k.100000.-i.20.-d.20.-rq.0.-rqsize.256.-nwork.16.-nrq.0.-seqwidth.48.-trial.5.data</t>
  </si>
  <si>
    <t>step1321.tapuz40.dsbench_hytm2.-t.1000.-mr.debra.-ma.new.-mp.none.-p.-k.100000.-i.20.-d.20.-rq.0.-rqsize.256.-nwork.15.-nrq.1.-seqwidth.48.-trial.0.data</t>
  </si>
  <si>
    <t xml:space="preserve">   ./tapuz40.dsbench_hytm2 -t 1000 -mr debra -ma new -mp none -p -k 100000 -i 20 -d 20 -rq 0 -rqsize 256 -nwork 15 -nrq 1</t>
  </si>
  <si>
    <t>step1322.tapuz40.dsbench_hytm2.-t.1000.-mr.debra.-ma.new.-mp.none.-p.-k.100000.-i.20.-d.20.-rq.0.-rqsize.256.-nwork.15.-nrq.1.-seqwidth.48.-trial.1.data</t>
  </si>
  <si>
    <t>step1323.tapuz40.dsbench_hytm2.-t.1000.-mr.debra.-ma.new.-mp.none.-p.-k.100000.-i.20.-d.20.-rq.0.-rqsize.256.-nwork.15.-nrq.1.-seqwidth.48.-trial.2.data</t>
  </si>
  <si>
    <t>step1324.tapuz40.dsbench_hytm2.-t.1000.-mr.debra.-ma.new.-mp.none.-p.-k.100000.-i.20.-d.20.-rq.0.-rqsize.256.-nwork.15.-nrq.1.-seqwidth.48.-trial.3.data</t>
  </si>
  <si>
    <t>step1325.tapuz40.dsbench_hytm2.-t.1000.-mr.debra.-ma.new.-mp.none.-p.-k.100000.-i.20.-d.20.-rq.0.-rqsize.256.-nwork.15.-nrq.1.-seqwidth.48.-trial.4.data</t>
  </si>
  <si>
    <t>step1326.tapuz40.dsbench_hytm2.-t.1000.-mr.debra.-ma.new.-mp.none.-p.-k.100000.-i.20.-d.20.-rq.0.-rqsize.256.-nwork.15.-nrq.1.-seqwidth.48.-trial.5.data</t>
  </si>
  <si>
    <t>step1327.tapuz40.dsbench_hytm2.-t.1000.-mr.debra.-ma.new.-mp.none.-p.-k.100000.-i.20.-d.20.-rq.0.-rqsize.256.-nwork.20.-nrq.0.-seqwidth.48.-trial.0.data</t>
  </si>
  <si>
    <t xml:space="preserve">   ./tapuz40.dsbench_hytm2 -t 1000 -mr debra -ma new -mp none -p -k 100000 -i 20 -d 20 -rq 0 -rqsize 256 -nwork 20 -nrq 0</t>
  </si>
  <si>
    <t>step1328.tapuz40.dsbench_hytm2.-t.1000.-mr.debra.-ma.new.-mp.none.-p.-k.100000.-i.20.-d.20.-rq.0.-rqsize.256.-nwork.20.-nrq.0.-seqwidth.48.-trial.1.data</t>
  </si>
  <si>
    <t>step1329.tapuz40.dsbench_hytm2.-t.1000.-mr.debra.-ma.new.-mp.none.-p.-k.100000.-i.20.-d.20.-rq.0.-rqsize.256.-nwork.20.-nrq.0.-seqwidth.48.-trial.2.data</t>
  </si>
  <si>
    <t>step132.tapuz40.dsbench_tl2.-t.1000.-mr.debra.-ma.new.-mp.none.-p.-k.100000.-i.5.-d.5.-rq.0.-rqsize.256.-nwork.1.-nrq.0.-seqwidth.48.-trial.5.data</t>
  </si>
  <si>
    <t>step1330.tapuz40.dsbench_hytm2.-t.1000.-mr.debra.-ma.new.-mp.none.-p.-k.100000.-i.20.-d.20.-rq.0.-rqsize.256.-nwork.20.-nrq.0.-seqwidth.48.-trial.3.data</t>
  </si>
  <si>
    <t>step1331.tapuz40.dsbench_hytm2.-t.1000.-mr.debra.-ma.new.-mp.none.-p.-k.100000.-i.20.-d.20.-rq.0.-rqsize.256.-nwork.20.-nrq.0.-seqwidth.48.-trial.4.data</t>
  </si>
  <si>
    <t>step1332.tapuz40.dsbench_hytm2.-t.1000.-mr.debra.-ma.new.-mp.none.-p.-k.100000.-i.20.-d.20.-rq.0.-rqsize.256.-nwork.20.-nrq.0.-seqwidth.48.-trial.5.data</t>
  </si>
  <si>
    <t>step1333.tapuz40.dsbench_hytm2.-t.1000.-mr.debra.-ma.new.-mp.none.-p.-k.100000.-i.20.-d.20.-rq.0.-rqsize.256.-nwork.19.-nrq.1.-seqwidth.48.-trial.0.data</t>
  </si>
  <si>
    <t xml:space="preserve">   ./tapuz40.dsbench_hytm2 -t 1000 -mr debra -ma new -mp none -p -k 100000 -i 20 -d 20 -rq 0 -rqsize 256 -nwork 19 -nrq 1</t>
  </si>
  <si>
    <t>step1334.tapuz40.dsbench_hytm2.-t.1000.-mr.debra.-ma.new.-mp.none.-p.-k.100000.-i.20.-d.20.-rq.0.-rqsize.256.-nwork.19.-nrq.1.-seqwidth.48.-trial.1.data</t>
  </si>
  <si>
    <t>step1335.tapuz40.dsbench_hytm2.-t.1000.-mr.debra.-ma.new.-mp.none.-p.-k.100000.-i.20.-d.20.-rq.0.-rqsize.256.-nwork.19.-nrq.1.-seqwidth.48.-trial.2.data</t>
  </si>
  <si>
    <t>step1336.tapuz40.dsbench_hytm2.-t.1000.-mr.debra.-ma.new.-mp.none.-p.-k.100000.-i.20.-d.20.-rq.0.-rqsize.256.-nwork.19.-nrq.1.-seqwidth.48.-trial.3.data</t>
  </si>
  <si>
    <t>step1337.tapuz40.dsbench_hytm2.-t.1000.-mr.debra.-ma.new.-mp.none.-p.-k.100000.-i.20.-d.20.-rq.0.-rqsize.256.-nwork.19.-nrq.1.-seqwidth.48.-trial.4.data</t>
  </si>
  <si>
    <t>step1338.tapuz40.dsbench_hytm2.-t.1000.-mr.debra.-ma.new.-mp.none.-p.-k.100000.-i.20.-d.20.-rq.0.-rqsize.256.-nwork.19.-nrq.1.-seqwidth.48.-trial.5.data</t>
  </si>
  <si>
    <t>step1339.tapuz40.dsbench_hytm2.-t.1000.-mr.debra.-ma.new.-mp.none.-p.-k.100000.-i.20.-d.20.-rq.0.-rqsize.256.-nwork.24.-nrq.0.-seqwidth.48.-trial.0.data</t>
  </si>
  <si>
    <t xml:space="preserve">   ./tapuz40.dsbench_hytm2 -t 1000 -mr debra -ma new -mp none -p -k 100000 -i 20 -d 20 -rq 0 -rqsize 256 -nwork 24 -nrq 0</t>
  </si>
  <si>
    <t>step133.tapuz40.dsbench_tl2.-t.1000.-mr.debra.-ma.new.-mp.none.-p.-k.100000.-i.5.-d.5.-rq.0.-rqsize.256.-nwork.2.-nrq.0.-seqwidth.48.-trial.0.data</t>
  </si>
  <si>
    <t xml:space="preserve">   ./tapuz40.dsbench_tl2 -t 1000 -mr debra -ma new -mp none -p -k 100000 -i 5 -d 5 -rq 0 -rqsize 256 -nwork 2 -nrq 0</t>
  </si>
  <si>
    <t>step1340.tapuz40.dsbench_hytm2.-t.1000.-mr.debra.-ma.new.-mp.none.-p.-k.100000.-i.20.-d.20.-rq.0.-rqsize.256.-nwork.24.-nrq.0.-seqwidth.48.-trial.1.data</t>
  </si>
  <si>
    <t>step1341.tapuz40.dsbench_hytm2.-t.1000.-mr.debra.-ma.new.-mp.none.-p.-k.100000.-i.20.-d.20.-rq.0.-rqsize.256.-nwork.24.-nrq.0.-seqwidth.48.-trial.2.data</t>
  </si>
  <si>
    <t>step1342.tapuz40.dsbench_hytm2.-t.1000.-mr.debra.-ma.new.-mp.none.-p.-k.100000.-i.20.-d.20.-rq.0.-rqsize.256.-nwork.24.-nrq.0.-seqwidth.48.-trial.3.data</t>
  </si>
  <si>
    <t>step1343.tapuz40.dsbench_hytm2.-t.1000.-mr.debra.-ma.new.-mp.none.-p.-k.100000.-i.20.-d.20.-rq.0.-rqsize.256.-nwork.24.-nrq.0.-seqwidth.48.-trial.4.data</t>
  </si>
  <si>
    <t>step1344.tapuz40.dsbench_hytm2.-t.1000.-mr.debra.-ma.new.-mp.none.-p.-k.100000.-i.20.-d.20.-rq.0.-rqsize.256.-nwork.24.-nrq.0.-seqwidth.48.-trial.5.data</t>
  </si>
  <si>
    <t>step1345.tapuz40.dsbench_hytm2.-t.1000.-mr.debra.-ma.new.-mp.none.-p.-k.100000.-i.20.-d.20.-rq.0.-rqsize.256.-nwork.23.-nrq.1.-seqwidth.48.-trial.0.data</t>
  </si>
  <si>
    <t xml:space="preserve">   ./tapuz40.dsbench_hytm2 -t 1000 -mr debra -ma new -mp none -p -k 100000 -i 20 -d 20 -rq 0 -rqsize 256 -nwork 23 -nrq 1</t>
  </si>
  <si>
    <t>step1346.tapuz40.dsbench_hytm2.-t.1000.-mr.debra.-ma.new.-mp.none.-p.-k.100000.-i.20.-d.20.-rq.0.-rqsize.256.-nwork.23.-nrq.1.-seqwidth.48.-trial.1.data</t>
  </si>
  <si>
    <t>step1347.tapuz40.dsbench_hytm2.-t.1000.-mr.debra.-ma.new.-mp.none.-p.-k.100000.-i.20.-d.20.-rq.0.-rqsize.256.-nwork.23.-nrq.1.-seqwidth.48.-trial.2.data</t>
  </si>
  <si>
    <t>step1348.tapuz40.dsbench_hytm2.-t.1000.-mr.debra.-ma.new.-mp.none.-p.-k.100000.-i.20.-d.20.-rq.0.-rqsize.256.-nwork.23.-nrq.1.-seqwidth.48.-trial.3.data</t>
  </si>
  <si>
    <t>step1349.tapuz40.dsbench_hytm2.-t.1000.-mr.debra.-ma.new.-mp.none.-p.-k.100000.-i.20.-d.20.-rq.0.-rqsize.256.-nwork.23.-nrq.1.-seqwidth.48.-trial.4.data</t>
  </si>
  <si>
    <t>step134.tapuz40.dsbench_tl2.-t.1000.-mr.debra.-ma.new.-mp.none.-p.-k.100000.-i.5.-d.5.-rq.0.-rqsize.256.-nwork.2.-nrq.0.-seqwidth.48.-trial.1.data</t>
  </si>
  <si>
    <t>step1350.tapuz40.dsbench_hytm2.-t.1000.-mr.debra.-ma.new.-mp.none.-p.-k.100000.-i.20.-d.20.-rq.0.-rqsize.256.-nwork.23.-nrq.1.-seqwidth.48.-trial.5.data</t>
  </si>
  <si>
    <t>step1351.tapuz40.dsbench_hytm2.-t.1000.-mr.debra.-ma.new.-mp.none.-p.-k.100000.-i.20.-d.20.-rq.0.-rqsize.256.-nwork.32.-nrq.0.-seqwidth.48.-trial.0.data</t>
  </si>
  <si>
    <t xml:space="preserve">   ./tapuz40.dsbench_hytm2 -t 1000 -mr debra -ma new -mp none -p -k 100000 -i 20 -d 20 -rq 0 -rqsize 256 -nwork 32 -nrq 0</t>
  </si>
  <si>
    <t>step1352.tapuz40.dsbench_hytm2.-t.1000.-mr.debra.-ma.new.-mp.none.-p.-k.100000.-i.20.-d.20.-rq.0.-rqsize.256.-nwork.32.-nrq.0.-seqwidth.48.-trial.1.data</t>
  </si>
  <si>
    <t>step1353.tapuz40.dsbench_hytm2.-t.1000.-mr.debra.-ma.new.-mp.none.-p.-k.100000.-i.20.-d.20.-rq.0.-rqsize.256.-nwork.32.-nrq.0.-seqwidth.48.-trial.2.data</t>
  </si>
  <si>
    <t>step1354.tapuz40.dsbench_hytm2.-t.1000.-mr.debra.-ma.new.-mp.none.-p.-k.100000.-i.20.-d.20.-rq.0.-rqsize.256.-nwork.32.-nrq.0.-seqwidth.48.-trial.3.data</t>
  </si>
  <si>
    <t>step1355.tapuz40.dsbench_hytm2.-t.1000.-mr.debra.-ma.new.-mp.none.-p.-k.100000.-i.20.-d.20.-rq.0.-rqsize.256.-nwork.32.-nrq.0.-seqwidth.48.-trial.4.data</t>
  </si>
  <si>
    <t>step1356.tapuz40.dsbench_hytm2.-t.1000.-mr.debra.-ma.new.-mp.none.-p.-k.100000.-i.20.-d.20.-rq.0.-rqsize.256.-nwork.32.-nrq.0.-seqwidth.48.-trial.5.data</t>
  </si>
  <si>
    <t>step1357.tapuz40.dsbench_hytm2.-t.1000.-mr.debra.-ma.new.-mp.none.-p.-k.100000.-i.20.-d.20.-rq.0.-rqsize.256.-nwork.31.-nrq.1.-seqwidth.48.-trial.0.data</t>
  </si>
  <si>
    <t xml:space="preserve">   ./tapuz40.dsbench_hytm2 -t 1000 -mr debra -ma new -mp none -p -k 100000 -i 20 -d 20 -rq 0 -rqsize 256 -nwork 31 -nrq 1</t>
  </si>
  <si>
    <t>step1358.tapuz40.dsbench_hytm2.-t.1000.-mr.debra.-ma.new.-mp.none.-p.-k.100000.-i.20.-d.20.-rq.0.-rqsize.256.-nwork.31.-nrq.1.-seqwidth.48.-trial.1.data</t>
  </si>
  <si>
    <t>step1359.tapuz40.dsbench_hytm2.-t.1000.-mr.debra.-ma.new.-mp.none.-p.-k.100000.-i.20.-d.20.-rq.0.-rqsize.256.-nwork.31.-nrq.1.-seqwidth.48.-trial.2.data</t>
  </si>
  <si>
    <t>step135.tapuz40.dsbench_tl2.-t.1000.-mr.debra.-ma.new.-mp.none.-p.-k.100000.-i.5.-d.5.-rq.0.-rqsize.256.-nwork.2.-nrq.0.-seqwidth.48.-trial.2.data</t>
  </si>
  <si>
    <t>step1360.tapuz40.dsbench_hytm2.-t.1000.-mr.debra.-ma.new.-mp.none.-p.-k.100000.-i.20.-d.20.-rq.0.-rqsize.256.-nwork.31.-nrq.1.-seqwidth.48.-trial.3.data</t>
  </si>
  <si>
    <t>step1361.tapuz40.dsbench_hytm2.-t.1000.-mr.debra.-ma.new.-mp.none.-p.-k.100000.-i.20.-d.20.-rq.0.-rqsize.256.-nwork.31.-nrq.1.-seqwidth.48.-trial.4.data</t>
  </si>
  <si>
    <t>step1362.tapuz40.dsbench_hytm2.-t.1000.-mr.debra.-ma.new.-mp.none.-p.-k.100000.-i.20.-d.20.-rq.0.-rqsize.256.-nwork.31.-nrq.1.-seqwidth.48.-trial.5.data</t>
  </si>
  <si>
    <t>step1363.tapuz40.dsbench_hytm2.-t.1000.-mr.debra.-ma.new.-mp.none.-p.-k.100000.-i.20.-d.20.-rq.0.-rqsize.256.-nwork.40.-nrq.0.-seqwidth.48.-trial.0.data</t>
  </si>
  <si>
    <t xml:space="preserve">   ./tapuz40.dsbench_hytm2 -t 1000 -mr debra -ma new -mp none -p -k 100000 -i 20 -d 20 -rq 0 -rqsize 256 -nwork 40 -nrq 0</t>
  </si>
  <si>
    <t>step1364.tapuz40.dsbench_hytm2.-t.1000.-mr.debra.-ma.new.-mp.none.-p.-k.100000.-i.20.-d.20.-rq.0.-rqsize.256.-nwork.40.-nrq.0.-seqwidth.48.-trial.1.data</t>
  </si>
  <si>
    <t>step1365.tapuz40.dsbench_hytm2.-t.1000.-mr.debra.-ma.new.-mp.none.-p.-k.100000.-i.20.-d.20.-rq.0.-rqsize.256.-nwork.40.-nrq.0.-seqwidth.48.-trial.2.data</t>
  </si>
  <si>
    <t>step1366.tapuz40.dsbench_hytm2.-t.1000.-mr.debra.-ma.new.-mp.none.-p.-k.100000.-i.20.-d.20.-rq.0.-rqsize.256.-nwork.40.-nrq.0.-seqwidth.48.-trial.3.data</t>
  </si>
  <si>
    <t>step1367.tapuz40.dsbench_hytm2.-t.1000.-mr.debra.-ma.new.-mp.none.-p.-k.100000.-i.20.-d.20.-rq.0.-rqsize.256.-nwork.40.-nrq.0.-seqwidth.48.-trial.4.data</t>
  </si>
  <si>
    <t>step1368.tapuz40.dsbench_hytm2.-t.1000.-mr.debra.-ma.new.-mp.none.-p.-k.100000.-i.20.-d.20.-rq.0.-rqsize.256.-nwork.40.-nrq.0.-seqwidth.48.-trial.5.data</t>
  </si>
  <si>
    <t>step1369.tapuz40.dsbench_hytm2.-t.1000.-mr.debra.-ma.new.-mp.none.-p.-k.100000.-i.20.-d.20.-rq.0.-rqsize.256.-nwork.39.-nrq.1.-seqwidth.48.-trial.0.data</t>
  </si>
  <si>
    <t xml:space="preserve">   ./tapuz40.dsbench_hytm2 -t 1000 -mr debra -ma new -mp none -p -k 100000 -i 20 -d 20 -rq 0 -rqsize 256 -nwork 39 -nrq 1</t>
  </si>
  <si>
    <t>step136.tapuz40.dsbench_tl2.-t.1000.-mr.debra.-ma.new.-mp.none.-p.-k.100000.-i.5.-d.5.-rq.0.-rqsize.256.-nwork.2.-nrq.0.-seqwidth.48.-trial.3.data</t>
  </si>
  <si>
    <t>step1370.tapuz40.dsbench_hytm2.-t.1000.-mr.debra.-ma.new.-mp.none.-p.-k.100000.-i.20.-d.20.-rq.0.-rqsize.256.-nwork.39.-nrq.1.-seqwidth.48.-trial.1.data</t>
  </si>
  <si>
    <t>step1371.tapuz40.dsbench_hytm2.-t.1000.-mr.debra.-ma.new.-mp.none.-p.-k.100000.-i.20.-d.20.-rq.0.-rqsize.256.-nwork.39.-nrq.1.-seqwidth.48.-trial.2.data</t>
  </si>
  <si>
    <t>step1372.tapuz40.dsbench_hytm2.-t.1000.-mr.debra.-ma.new.-mp.none.-p.-k.100000.-i.20.-d.20.-rq.0.-rqsize.256.-nwork.39.-nrq.1.-seqwidth.48.-trial.3.data</t>
  </si>
  <si>
    <t>step1373.tapuz40.dsbench_hytm2.-t.1000.-mr.debra.-ma.new.-mp.none.-p.-k.100000.-i.20.-d.20.-rq.0.-rqsize.256.-nwork.39.-nrq.1.-seqwidth.48.-trial.4.data</t>
  </si>
  <si>
    <t>step1374.tapuz40.dsbench_hytm2.-t.1000.-mr.debra.-ma.new.-mp.none.-p.-k.100000.-i.20.-d.20.-rq.0.-rqsize.256.-nwork.39.-nrq.1.-seqwidth.48.-trial.5.data</t>
  </si>
  <si>
    <t>step1375.tapuz40.dsbench_hytm2.-t.1000.-mr.debra.-ma.new.-mp.none.-p.-k.100000.-i.20.-d.20.-rq.0.-rqsize.256.-nwork.48.-nrq.0.-seqwidth.48.-trial.0.data</t>
  </si>
  <si>
    <t xml:space="preserve">   ./tapuz40.dsbench_hytm2 -t 1000 -mr debra -ma new -mp none -p -k 100000 -i 20 -d 20 -rq 0 -rqsize 256 -nwork 48 -nrq 0</t>
  </si>
  <si>
    <t>step1376.tapuz40.dsbench_hytm2.-t.1000.-mr.debra.-ma.new.-mp.none.-p.-k.100000.-i.20.-d.20.-rq.0.-rqsize.256.-nwork.48.-nrq.0.-seqwidth.48.-trial.1.data</t>
  </si>
  <si>
    <t>step1377.tapuz40.dsbench_hytm2.-t.1000.-mr.debra.-ma.new.-mp.none.-p.-k.100000.-i.20.-d.20.-rq.0.-rqsize.256.-nwork.48.-nrq.0.-seqwidth.48.-trial.2.data</t>
  </si>
  <si>
    <t>step1378.tapuz40.dsbench_hytm2.-t.1000.-mr.debra.-ma.new.-mp.none.-p.-k.100000.-i.20.-d.20.-rq.0.-rqsize.256.-nwork.48.-nrq.0.-seqwidth.48.-trial.3.data</t>
  </si>
  <si>
    <t>step1379.tapuz40.dsbench_hytm2.-t.1000.-mr.debra.-ma.new.-mp.none.-p.-k.100000.-i.20.-d.20.-rq.0.-rqsize.256.-nwork.48.-nrq.0.-seqwidth.48.-trial.4.data</t>
  </si>
  <si>
    <t>step137.tapuz40.dsbench_tl2.-t.1000.-mr.debra.-ma.new.-mp.none.-p.-k.100000.-i.5.-d.5.-rq.0.-rqsize.256.-nwork.2.-nrq.0.-seqwidth.48.-trial.4.data</t>
  </si>
  <si>
    <t>step1380.tapuz40.dsbench_hytm2.-t.1000.-mr.debra.-ma.new.-mp.none.-p.-k.100000.-i.20.-d.20.-rq.0.-rqsize.256.-nwork.48.-nrq.0.-seqwidth.48.-trial.5.data</t>
  </si>
  <si>
    <t>step1381.tapuz40.dsbench_hytm2.-t.1000.-mr.debra.-ma.new.-mp.none.-p.-k.100000.-i.20.-d.20.-rq.0.-rqsize.256.-nwork.47.-nrq.1.-seqwidth.48.-trial.0.data</t>
  </si>
  <si>
    <t xml:space="preserve">   ./tapuz40.dsbench_hytm2 -t 1000 -mr debra -ma new -mp none -p -k 100000 -i 20 -d 20 -rq 0 -rqsize 256 -nwork 47 -nrq 1</t>
  </si>
  <si>
    <t>step1382.tapuz40.dsbench_hytm2.-t.1000.-mr.debra.-ma.new.-mp.none.-p.-k.100000.-i.20.-d.20.-rq.0.-rqsize.256.-nwork.47.-nrq.1.-seqwidth.48.-trial.1.data</t>
  </si>
  <si>
    <t>step1383.tapuz40.dsbench_hytm2.-t.1000.-mr.debra.-ma.new.-mp.none.-p.-k.100000.-i.20.-d.20.-rq.0.-rqsize.256.-nwork.47.-nrq.1.-seqwidth.48.-trial.2.data</t>
  </si>
  <si>
    <t>step1384.tapuz40.dsbench_hytm2.-t.1000.-mr.debra.-ma.new.-mp.none.-p.-k.100000.-i.20.-d.20.-rq.0.-rqsize.256.-nwork.47.-nrq.1.-seqwidth.48.-trial.3.data</t>
  </si>
  <si>
    <t>step1385.tapuz40.dsbench_hytm2.-t.1000.-mr.debra.-ma.new.-mp.none.-p.-k.100000.-i.20.-d.20.-rq.0.-rqsize.256.-nwork.47.-nrq.1.-seqwidth.48.-trial.4.data</t>
  </si>
  <si>
    <t>step1386.tapuz40.dsbench_hytm2.-t.1000.-mr.debra.-ma.new.-mp.none.-p.-k.100000.-i.20.-d.20.-rq.0.-rqsize.256.-nwork.47.-nrq.1.-seqwidth.48.-trial.5.data</t>
  </si>
  <si>
    <t>step1387.tapuz40.dsbench_hytm2.-t.1000.-mr.debra.-ma.new.-mp.none.-p.-k.100000.-i.50.-d.50.-rq.0.-rqsize.256.-nwork.1.-nrq.0.-seqwidth.48.-trial.0.data</t>
  </si>
  <si>
    <t xml:space="preserve">   ./tapuz40.dsbench_hytm2 -t 1000 -mr debra -ma new -mp none -p -k 100000 -i 50 -d 50 -rq 0 -rqsize 256 -nwork 1 -nrq 0</t>
  </si>
  <si>
    <t>step1388.tapuz40.dsbench_hytm2.-t.1000.-mr.debra.-ma.new.-mp.none.-p.-k.100000.-i.50.-d.50.-rq.0.-rqsize.256.-nwork.1.-nrq.0.-seqwidth.48.-trial.1.data</t>
  </si>
  <si>
    <t>step1389.tapuz40.dsbench_hytm2.-t.1000.-mr.debra.-ma.new.-mp.none.-p.-k.100000.-i.50.-d.50.-rq.0.-rqsize.256.-nwork.1.-nrq.0.-seqwidth.48.-trial.2.data</t>
  </si>
  <si>
    <t>step138.tapuz40.dsbench_tl2.-t.1000.-mr.debra.-ma.new.-mp.none.-p.-k.100000.-i.5.-d.5.-rq.0.-rqsize.256.-nwork.2.-nrq.0.-seqwidth.48.-trial.5.data</t>
  </si>
  <si>
    <t>step1390.tapuz40.dsbench_hytm2.-t.1000.-mr.debra.-ma.new.-mp.none.-p.-k.100000.-i.50.-d.50.-rq.0.-rqsize.256.-nwork.1.-nrq.0.-seqwidth.48.-trial.3.data</t>
  </si>
  <si>
    <t>step1391.tapuz40.dsbench_hytm2.-t.1000.-mr.debra.-ma.new.-mp.none.-p.-k.100000.-i.50.-d.50.-rq.0.-rqsize.256.-nwork.1.-nrq.0.-seqwidth.48.-trial.4.data</t>
  </si>
  <si>
    <t>step1392.tapuz40.dsbench_hytm2.-t.1000.-mr.debra.-ma.new.-mp.none.-p.-k.100000.-i.50.-d.50.-rq.0.-rqsize.256.-nwork.1.-nrq.0.-seqwidth.48.-trial.5.data</t>
  </si>
  <si>
    <t>step1393.tapuz40.dsbench_hytm2.-t.1000.-mr.debra.-ma.new.-mp.none.-p.-k.100000.-i.50.-d.50.-rq.0.-rqsize.256.-nwork.2.-nrq.0.-seqwidth.48.-trial.0.data</t>
  </si>
  <si>
    <t xml:space="preserve">   ./tapuz40.dsbench_hytm2 -t 1000 -mr debra -ma new -mp none -p -k 100000 -i 50 -d 50 -rq 0 -rqsize 256 -nwork 2 -nrq 0</t>
  </si>
  <si>
    <t>step1394.tapuz40.dsbench_hytm2.-t.1000.-mr.debra.-ma.new.-mp.none.-p.-k.100000.-i.50.-d.50.-rq.0.-rqsize.256.-nwork.2.-nrq.0.-seqwidth.48.-trial.1.data</t>
  </si>
  <si>
    <t>step1395.tapuz40.dsbench_hytm2.-t.1000.-mr.debra.-ma.new.-mp.none.-p.-k.100000.-i.50.-d.50.-rq.0.-rqsize.256.-nwork.2.-nrq.0.-seqwidth.48.-trial.2.data</t>
  </si>
  <si>
    <t>step1396.tapuz40.dsbench_hytm2.-t.1000.-mr.debra.-ma.new.-mp.none.-p.-k.100000.-i.50.-d.50.-rq.0.-rqsize.256.-nwork.2.-nrq.0.-seqwidth.48.-trial.3.data</t>
  </si>
  <si>
    <t>step1397.tapuz40.dsbench_hytm2.-t.1000.-mr.debra.-ma.new.-mp.none.-p.-k.100000.-i.50.-d.50.-rq.0.-rqsize.256.-nwork.2.-nrq.0.-seqwidth.48.-trial.4.data</t>
  </si>
  <si>
    <t>step1398.tapuz40.dsbench_hytm2.-t.1000.-mr.debra.-ma.new.-mp.none.-p.-k.100000.-i.50.-d.50.-rq.0.-rqsize.256.-nwork.2.-nrq.0.-seqwidth.48.-trial.5.data</t>
  </si>
  <si>
    <t>step1399.tapuz40.dsbench_hytm2.-t.1000.-mr.debra.-ma.new.-mp.none.-p.-k.100000.-i.50.-d.50.-rq.0.-rqsize.256.-nwork.1.-nrq.1.-seqwidth.48.-trial.0.data</t>
  </si>
  <si>
    <t xml:space="preserve">   ./tapuz40.dsbench_hytm2 -t 1000 -mr debra -ma new -mp none -p -k 100000 -i 50 -d 50 -rq 0 -rqsize 256 -nwork 1 -nrq 1</t>
  </si>
  <si>
    <t>step139.tapuz40.dsbench_tl2.-t.1000.-mr.debra.-ma.new.-mp.none.-p.-k.100000.-i.5.-d.5.-rq.0.-rqsize.256.-nwork.1.-nrq.1.-seqwidth.48.-trial.0.data</t>
  </si>
  <si>
    <t xml:space="preserve">   ./tapuz40.dsbench_tl2 -t 1000 -mr debra -ma new -mp none -p -k 100000 -i 5 -d 5 -rq 0 -rqsize 256 -nwork 1 -nrq 1</t>
  </si>
  <si>
    <t>step13.tapuz40.dsbench_tl2.-t.1000.-mr.debra.-ma.new.-mp.none.-p.-k.100000.-i.0.-d.0.-rq.0.-rqsize.256.-nwork.1.-nrq.1.-seqwidth.48.-trial.0.data</t>
  </si>
  <si>
    <t xml:space="preserve">   ./tapuz40.dsbench_tl2 -t 1000 -mr debra -ma new -mp none -p -k 100000 -i 0 -d 0 -rq 0 -rqsize 256 -nwork 1 -nrq 1</t>
  </si>
  <si>
    <t>step1400.tapuz40.dsbench_hytm2.-t.1000.-mr.debra.-ma.new.-mp.none.-p.-k.100000.-i.50.-d.50.-rq.0.-rqsize.256.-nwork.1.-nrq.1.-seqwidth.48.-trial.1.data</t>
  </si>
  <si>
    <t>step1401.tapuz40.dsbench_hytm2.-t.1000.-mr.debra.-ma.new.-mp.none.-p.-k.100000.-i.50.-d.50.-rq.0.-rqsize.256.-nwork.1.-nrq.1.-seqwidth.48.-trial.2.data</t>
  </si>
  <si>
    <t>step1402.tapuz40.dsbench_hytm2.-t.1000.-mr.debra.-ma.new.-mp.none.-p.-k.100000.-i.50.-d.50.-rq.0.-rqsize.256.-nwork.1.-nrq.1.-seqwidth.48.-trial.3.data</t>
  </si>
  <si>
    <t>step1403.tapuz40.dsbench_hytm2.-t.1000.-mr.debra.-ma.new.-mp.none.-p.-k.100000.-i.50.-d.50.-rq.0.-rqsize.256.-nwork.1.-nrq.1.-seqwidth.48.-trial.4.data</t>
  </si>
  <si>
    <t>step1404.tapuz40.dsbench_hytm2.-t.1000.-mr.debra.-ma.new.-mp.none.-p.-k.100000.-i.50.-d.50.-rq.0.-rqsize.256.-nwork.1.-nrq.1.-seqwidth.48.-trial.5.data</t>
  </si>
  <si>
    <t>step1405.tapuz40.dsbench_hytm2.-t.1000.-mr.debra.-ma.new.-mp.none.-p.-k.100000.-i.50.-d.50.-rq.0.-rqsize.256.-nwork.4.-nrq.0.-seqwidth.48.-trial.0.data</t>
  </si>
  <si>
    <t xml:space="preserve">   ./tapuz40.dsbench_hytm2 -t 1000 -mr debra -ma new -mp none -p -k 100000 -i 50 -d 50 -rq 0 -rqsize 256 -nwork 4 -nrq 0</t>
  </si>
  <si>
    <t>step1406.tapuz40.dsbench_hytm2.-t.1000.-mr.debra.-ma.new.-mp.none.-p.-k.100000.-i.50.-d.50.-rq.0.-rqsize.256.-nwork.4.-nrq.0.-seqwidth.48.-trial.1.data</t>
  </si>
  <si>
    <t>step1407.tapuz40.dsbench_hytm2.-t.1000.-mr.debra.-ma.new.-mp.none.-p.-k.100000.-i.50.-d.50.-rq.0.-rqsize.256.-nwork.4.-nrq.0.-seqwidth.48.-trial.2.data</t>
  </si>
  <si>
    <t>step1408.tapuz40.dsbench_hytm2.-t.1000.-mr.debra.-ma.new.-mp.none.-p.-k.100000.-i.50.-d.50.-rq.0.-rqsize.256.-nwork.4.-nrq.0.-seqwidth.48.-trial.3.data</t>
  </si>
  <si>
    <t>step1409.tapuz40.dsbench_hytm2.-t.1000.-mr.debra.-ma.new.-mp.none.-p.-k.100000.-i.50.-d.50.-rq.0.-rqsize.256.-nwork.4.-nrq.0.-seqwidth.48.-trial.4.data</t>
  </si>
  <si>
    <t>step140.tapuz40.dsbench_tl2.-t.1000.-mr.debra.-ma.new.-mp.none.-p.-k.100000.-i.5.-d.5.-rq.0.-rqsize.256.-nwork.1.-nrq.1.-seqwidth.48.-trial.1.data</t>
  </si>
  <si>
    <t>step1410.tapuz40.dsbench_hytm2.-t.1000.-mr.debra.-ma.new.-mp.none.-p.-k.100000.-i.50.-d.50.-rq.0.-rqsize.256.-nwork.4.-nrq.0.-seqwidth.48.-trial.5.data</t>
  </si>
  <si>
    <t>step1411.tapuz40.dsbench_hytm2.-t.1000.-mr.debra.-ma.new.-mp.none.-p.-k.100000.-i.50.-d.50.-rq.0.-rqsize.256.-nwork.3.-nrq.1.-seqwidth.48.-trial.0.data</t>
  </si>
  <si>
    <t xml:space="preserve">   ./tapuz40.dsbench_hytm2 -t 1000 -mr debra -ma new -mp none -p -k 100000 -i 50 -d 50 -rq 0 -rqsize 256 -nwork 3 -nrq 1</t>
  </si>
  <si>
    <t>step1412.tapuz40.dsbench_hytm2.-t.1000.-mr.debra.-ma.new.-mp.none.-p.-k.100000.-i.50.-d.50.-rq.0.-rqsize.256.-nwork.3.-nrq.1.-seqwidth.48.-trial.1.data</t>
  </si>
  <si>
    <t>step1413.tapuz40.dsbench_hytm2.-t.1000.-mr.debra.-ma.new.-mp.none.-p.-k.100000.-i.50.-d.50.-rq.0.-rqsize.256.-nwork.3.-nrq.1.-seqwidth.48.-trial.2.data</t>
  </si>
  <si>
    <t>step1414.tapuz40.dsbench_hytm2.-t.1000.-mr.debra.-ma.new.-mp.none.-p.-k.100000.-i.50.-d.50.-rq.0.-rqsize.256.-nwork.3.-nrq.1.-seqwidth.48.-trial.3.data</t>
  </si>
  <si>
    <t>step1415.tapuz40.dsbench_hytm2.-t.1000.-mr.debra.-ma.new.-mp.none.-p.-k.100000.-i.50.-d.50.-rq.0.-rqsize.256.-nwork.3.-nrq.1.-seqwidth.48.-trial.4.data</t>
  </si>
  <si>
    <t>step1416.tapuz40.dsbench_hytm2.-t.1000.-mr.debra.-ma.new.-mp.none.-p.-k.100000.-i.50.-d.50.-rq.0.-rqsize.256.-nwork.3.-nrq.1.-seqwidth.48.-trial.5.data</t>
  </si>
  <si>
    <t>step1417.tapuz40.dsbench_hytm2.-t.1000.-mr.debra.-ma.new.-mp.none.-p.-k.100000.-i.50.-d.50.-rq.0.-rqsize.256.-nwork.8.-nrq.0.-seqwidth.48.-trial.0.data</t>
  </si>
  <si>
    <t xml:space="preserve">   ./tapuz40.dsbench_hytm2 -t 1000 -mr debra -ma new -mp none -p -k 100000 -i 50 -d 50 -rq 0 -rqsize 256 -nwork 8 -nrq 0</t>
  </si>
  <si>
    <t>step1418.tapuz40.dsbench_hytm2.-t.1000.-mr.debra.-ma.new.-mp.none.-p.-k.100000.-i.50.-d.50.-rq.0.-rqsize.256.-nwork.8.-nrq.0.-seqwidth.48.-trial.1.data</t>
  </si>
  <si>
    <t>step1419.tapuz40.dsbench_hytm2.-t.1000.-mr.debra.-ma.new.-mp.none.-p.-k.100000.-i.50.-d.50.-rq.0.-rqsize.256.-nwork.8.-nrq.0.-seqwidth.48.-trial.2.data</t>
  </si>
  <si>
    <t>step141.tapuz40.dsbench_tl2.-t.1000.-mr.debra.-ma.new.-mp.none.-p.-k.100000.-i.5.-d.5.-rq.0.-rqsize.256.-nwork.1.-nrq.1.-seqwidth.48.-trial.2.data</t>
  </si>
  <si>
    <t>step1420.tapuz40.dsbench_hytm2.-t.1000.-mr.debra.-ma.new.-mp.none.-p.-k.100000.-i.50.-d.50.-rq.0.-rqsize.256.-nwork.8.-nrq.0.-seqwidth.48.-trial.3.data</t>
  </si>
  <si>
    <t>step1421.tapuz40.dsbench_hytm2.-t.1000.-mr.debra.-ma.new.-mp.none.-p.-k.100000.-i.50.-d.50.-rq.0.-rqsize.256.-nwork.8.-nrq.0.-seqwidth.48.-trial.4.data</t>
  </si>
  <si>
    <t>step1422.tapuz40.dsbench_hytm2.-t.1000.-mr.debra.-ma.new.-mp.none.-p.-k.100000.-i.50.-d.50.-rq.0.-rqsize.256.-nwork.8.-nrq.0.-seqwidth.48.-trial.5.data</t>
  </si>
  <si>
    <t>step1423.tapuz40.dsbench_hytm2.-t.1000.-mr.debra.-ma.new.-mp.none.-p.-k.100000.-i.50.-d.50.-rq.0.-rqsize.256.-nwork.7.-nrq.1.-seqwidth.48.-trial.0.data</t>
  </si>
  <si>
    <t xml:space="preserve">   ./tapuz40.dsbench_hytm2 -t 1000 -mr debra -ma new -mp none -p -k 100000 -i 50 -d 50 -rq 0 -rqsize 256 -nwork 7 -nrq 1</t>
  </si>
  <si>
    <t>step1424.tapuz40.dsbench_hytm2.-t.1000.-mr.debra.-ma.new.-mp.none.-p.-k.100000.-i.50.-d.50.-rq.0.-rqsize.256.-nwork.7.-nrq.1.-seqwidth.48.-trial.1.data</t>
  </si>
  <si>
    <t>step1425.tapuz40.dsbench_hytm2.-t.1000.-mr.debra.-ma.new.-mp.none.-p.-k.100000.-i.50.-d.50.-rq.0.-rqsize.256.-nwork.7.-nrq.1.-seqwidth.48.-trial.2.data</t>
  </si>
  <si>
    <t>step1426.tapuz40.dsbench_hytm2.-t.1000.-mr.debra.-ma.new.-mp.none.-p.-k.100000.-i.50.-d.50.-rq.0.-rqsize.256.-nwork.7.-nrq.1.-seqwidth.48.-trial.3.data</t>
  </si>
  <si>
    <t>step1427.tapuz40.dsbench_hytm2.-t.1000.-mr.debra.-ma.new.-mp.none.-p.-k.100000.-i.50.-d.50.-rq.0.-rqsize.256.-nwork.7.-nrq.1.-seqwidth.48.-trial.4.data</t>
  </si>
  <si>
    <t>step1428.tapuz40.dsbench_hytm2.-t.1000.-mr.debra.-ma.new.-mp.none.-p.-k.100000.-i.50.-d.50.-rq.0.-rqsize.256.-nwork.7.-nrq.1.-seqwidth.48.-trial.5.data</t>
  </si>
  <si>
    <t>step1429.tapuz40.dsbench_hytm2.-t.1000.-mr.debra.-ma.new.-mp.none.-p.-k.100000.-i.50.-d.50.-rq.0.-rqsize.256.-nwork.12.-nrq.0.-seqwidth.48.-trial.0.data</t>
  </si>
  <si>
    <t xml:space="preserve">   ./tapuz40.dsbench_hytm2 -t 1000 -mr debra -ma new -mp none -p -k 100000 -i 50 -d 50 -rq 0 -rqsize 256 -nwork 12 -nrq 0</t>
  </si>
  <si>
    <t>step142.tapuz40.dsbench_tl2.-t.1000.-mr.debra.-ma.new.-mp.none.-p.-k.100000.-i.5.-d.5.-rq.0.-rqsize.256.-nwork.1.-nrq.1.-seqwidth.48.-trial.3.data</t>
  </si>
  <si>
    <t>step1430.tapuz40.dsbench_hytm2.-t.1000.-mr.debra.-ma.new.-mp.none.-p.-k.100000.-i.50.-d.50.-rq.0.-rqsize.256.-nwork.12.-nrq.0.-seqwidth.48.-trial.1.data</t>
  </si>
  <si>
    <t>step1431.tapuz40.dsbench_hytm2.-t.1000.-mr.debra.-ma.new.-mp.none.-p.-k.100000.-i.50.-d.50.-rq.0.-rqsize.256.-nwork.12.-nrq.0.-seqwidth.48.-trial.2.data</t>
  </si>
  <si>
    <t>step1432.tapuz40.dsbench_hytm2.-t.1000.-mr.debra.-ma.new.-mp.none.-p.-k.100000.-i.50.-d.50.-rq.0.-rqsize.256.-nwork.12.-nrq.0.-seqwidth.48.-trial.3.data</t>
  </si>
  <si>
    <t>step1433.tapuz40.dsbench_hytm2.-t.1000.-mr.debra.-ma.new.-mp.none.-p.-k.100000.-i.50.-d.50.-rq.0.-rqsize.256.-nwork.12.-nrq.0.-seqwidth.48.-trial.4.data</t>
  </si>
  <si>
    <t>step1434.tapuz40.dsbench_hytm2.-t.1000.-mr.debra.-ma.new.-mp.none.-p.-k.100000.-i.50.-d.50.-rq.0.-rqsize.256.-nwork.12.-nrq.0.-seqwidth.48.-trial.5.data</t>
  </si>
  <si>
    <t>step1435.tapuz40.dsbench_hytm2.-t.1000.-mr.debra.-ma.new.-mp.none.-p.-k.100000.-i.50.-d.50.-rq.0.-rqsize.256.-nwork.11.-nrq.1.-seqwidth.48.-trial.0.data</t>
  </si>
  <si>
    <t xml:space="preserve">   ./tapuz40.dsbench_hytm2 -t 1000 -mr debra -ma new -mp none -p -k 100000 -i 50 -d 50 -rq 0 -rqsize 256 -nwork 11 -nrq 1</t>
  </si>
  <si>
    <t>step1436.tapuz40.dsbench_hytm2.-t.1000.-mr.debra.-ma.new.-mp.none.-p.-k.100000.-i.50.-d.50.-rq.0.-rqsize.256.-nwork.11.-nrq.1.-seqwidth.48.-trial.1.data</t>
  </si>
  <si>
    <t>step1437.tapuz40.dsbench_hytm2.-t.1000.-mr.debra.-ma.new.-mp.none.-p.-k.100000.-i.50.-d.50.-rq.0.-rqsize.256.-nwork.11.-nrq.1.-seqwidth.48.-trial.2.data</t>
  </si>
  <si>
    <t>step1438.tapuz40.dsbench_hytm2.-t.1000.-mr.debra.-ma.new.-mp.none.-p.-k.100000.-i.50.-d.50.-rq.0.-rqsize.256.-nwork.11.-nrq.1.-seqwidth.48.-trial.3.data</t>
  </si>
  <si>
    <t>step1439.tapuz40.dsbench_hytm2.-t.1000.-mr.debra.-ma.new.-mp.none.-p.-k.100000.-i.50.-d.50.-rq.0.-rqsize.256.-nwork.11.-nrq.1.-seqwidth.48.-trial.4.data</t>
  </si>
  <si>
    <t>step143.tapuz40.dsbench_tl2.-t.1000.-mr.debra.-ma.new.-mp.none.-p.-k.100000.-i.5.-d.5.-rq.0.-rqsize.256.-nwork.1.-nrq.1.-seqwidth.48.-trial.4.data</t>
  </si>
  <si>
    <t>step1440.tapuz40.dsbench_hytm2.-t.1000.-mr.debra.-ma.new.-mp.none.-p.-k.100000.-i.50.-d.50.-rq.0.-rqsize.256.-nwork.11.-nrq.1.-seqwidth.48.-trial.5.data</t>
  </si>
  <si>
    <t>step1441.tapuz40.dsbench_hytm2.-t.1000.-mr.debra.-ma.new.-mp.none.-p.-k.100000.-i.50.-d.50.-rq.0.-rqsize.256.-nwork.16.-nrq.0.-seqwidth.48.-trial.0.data</t>
  </si>
  <si>
    <t xml:space="preserve">   ./tapuz40.dsbench_hytm2 -t 1000 -mr debra -ma new -mp none -p -k 100000 -i 50 -d 50 -rq 0 -rqsize 256 -nwork 16 -nrq 0</t>
  </si>
  <si>
    <t>step1442.tapuz40.dsbench_hytm2.-t.1000.-mr.debra.-ma.new.-mp.none.-p.-k.100000.-i.50.-d.50.-rq.0.-rqsize.256.-nwork.16.-nrq.0.-seqwidth.48.-trial.1.data</t>
  </si>
  <si>
    <t>step1443.tapuz40.dsbench_hytm2.-t.1000.-mr.debra.-ma.new.-mp.none.-p.-k.100000.-i.50.-d.50.-rq.0.-rqsize.256.-nwork.16.-nrq.0.-seqwidth.48.-trial.2.data</t>
  </si>
  <si>
    <t>step1444.tapuz40.dsbench_hytm2.-t.1000.-mr.debra.-ma.new.-mp.none.-p.-k.100000.-i.50.-d.50.-rq.0.-rqsize.256.-nwork.16.-nrq.0.-seqwidth.48.-trial.3.data</t>
  </si>
  <si>
    <t>step1445.tapuz40.dsbench_hytm2.-t.1000.-mr.debra.-ma.new.-mp.none.-p.-k.100000.-i.50.-d.50.-rq.0.-rqsize.256.-nwork.16.-nrq.0.-seqwidth.48.-trial.4.data</t>
  </si>
  <si>
    <t>step1446.tapuz40.dsbench_hytm2.-t.1000.-mr.debra.-ma.new.-mp.none.-p.-k.100000.-i.50.-d.50.-rq.0.-rqsize.256.-nwork.16.-nrq.0.-seqwidth.48.-trial.5.data</t>
  </si>
  <si>
    <t>step1447.tapuz40.dsbench_hytm2.-t.1000.-mr.debra.-ma.new.-mp.none.-p.-k.100000.-i.50.-d.50.-rq.0.-rqsize.256.-nwork.15.-nrq.1.-seqwidth.48.-trial.0.data</t>
  </si>
  <si>
    <t xml:space="preserve">   ./tapuz40.dsbench_hytm2 -t 1000 -mr debra -ma new -mp none -p -k 100000 -i 50 -d 50 -rq 0 -rqsize 256 -nwork 15 -nrq 1</t>
  </si>
  <si>
    <t>step1448.tapuz40.dsbench_hytm2.-t.1000.-mr.debra.-ma.new.-mp.none.-p.-k.100000.-i.50.-d.50.-rq.0.-rqsize.256.-nwork.15.-nrq.1.-seqwidth.48.-trial.1.data</t>
  </si>
  <si>
    <t>step1449.tapuz40.dsbench_hytm2.-t.1000.-mr.debra.-ma.new.-mp.none.-p.-k.100000.-i.50.-d.50.-rq.0.-rqsize.256.-nwork.15.-nrq.1.-seqwidth.48.-trial.2.data</t>
  </si>
  <si>
    <t>step144.tapuz40.dsbench_tl2.-t.1000.-mr.debra.-ma.new.-mp.none.-p.-k.100000.-i.5.-d.5.-rq.0.-rqsize.256.-nwork.1.-nrq.1.-seqwidth.48.-trial.5.data</t>
  </si>
  <si>
    <t>step1450.tapuz40.dsbench_hytm2.-t.1000.-mr.debra.-ma.new.-mp.none.-p.-k.100000.-i.50.-d.50.-rq.0.-rqsize.256.-nwork.15.-nrq.1.-seqwidth.48.-trial.3.data</t>
  </si>
  <si>
    <t>step1451.tapuz40.dsbench_hytm2.-t.1000.-mr.debra.-ma.new.-mp.none.-p.-k.100000.-i.50.-d.50.-rq.0.-rqsize.256.-nwork.15.-nrq.1.-seqwidth.48.-trial.4.data</t>
  </si>
  <si>
    <t>step1452.tapuz40.dsbench_hytm2.-t.1000.-mr.debra.-ma.new.-mp.none.-p.-k.100000.-i.50.-d.50.-rq.0.-rqsize.256.-nwork.15.-nrq.1.-seqwidth.48.-trial.5.data</t>
  </si>
  <si>
    <t>step1453.tapuz40.dsbench_hytm2.-t.1000.-mr.debra.-ma.new.-mp.none.-p.-k.100000.-i.50.-d.50.-rq.0.-rqsize.256.-nwork.20.-nrq.0.-seqwidth.48.-trial.0.data</t>
  </si>
  <si>
    <t xml:space="preserve">   ./tapuz40.dsbench_hytm2 -t 1000 -mr debra -ma new -mp none -p -k 100000 -i 50 -d 50 -rq 0 -rqsize 256 -nwork 20 -nrq 0</t>
  </si>
  <si>
    <t>step1454.tapuz40.dsbench_hytm2.-t.1000.-mr.debra.-ma.new.-mp.none.-p.-k.100000.-i.50.-d.50.-rq.0.-rqsize.256.-nwork.20.-nrq.0.-seqwidth.48.-trial.1.data</t>
  </si>
  <si>
    <t>step1455.tapuz40.dsbench_hytm2.-t.1000.-mr.debra.-ma.new.-mp.none.-p.-k.100000.-i.50.-d.50.-rq.0.-rqsize.256.-nwork.20.-nrq.0.-seqwidth.48.-trial.2.data</t>
  </si>
  <si>
    <t>step1456.tapuz40.dsbench_hytm2.-t.1000.-mr.debra.-ma.new.-mp.none.-p.-k.100000.-i.50.-d.50.-rq.0.-rqsize.256.-nwork.20.-nrq.0.-seqwidth.48.-trial.3.data</t>
  </si>
  <si>
    <t>step1457.tapuz40.dsbench_hytm2.-t.1000.-mr.debra.-ma.new.-mp.none.-p.-k.100000.-i.50.-d.50.-rq.0.-rqsize.256.-nwork.20.-nrq.0.-seqwidth.48.-trial.4.data</t>
  </si>
  <si>
    <t>step1458.tapuz40.dsbench_hytm2.-t.1000.-mr.debra.-ma.new.-mp.none.-p.-k.100000.-i.50.-d.50.-rq.0.-rqsize.256.-nwork.20.-nrq.0.-seqwidth.48.-trial.5.data</t>
  </si>
  <si>
    <t>step1459.tapuz40.dsbench_hytm2.-t.1000.-mr.debra.-ma.new.-mp.none.-p.-k.100000.-i.50.-d.50.-rq.0.-rqsize.256.-nwork.19.-nrq.1.-seqwidth.48.-trial.0.data</t>
  </si>
  <si>
    <t xml:space="preserve">   ./tapuz40.dsbench_hytm2 -t 1000 -mr debra -ma new -mp none -p -k 100000 -i 50 -d 50 -rq 0 -rqsize 256 -nwork 19 -nrq 1</t>
  </si>
  <si>
    <t>step145.tapuz40.dsbench_tl2.-t.1000.-mr.debra.-ma.new.-mp.none.-p.-k.100000.-i.5.-d.5.-rq.0.-rqsize.256.-nwork.4.-nrq.0.-seqwidth.48.-trial.0.data</t>
  </si>
  <si>
    <t xml:space="preserve">   ./tapuz40.dsbench_tl2 -t 1000 -mr debra -ma new -mp none -p -k 100000 -i 5 -d 5 -rq 0 -rqsize 256 -nwork 4 -nrq 0</t>
  </si>
  <si>
    <t>step1460.tapuz40.dsbench_hytm2.-t.1000.-mr.debra.-ma.new.-mp.none.-p.-k.100000.-i.50.-d.50.-rq.0.-rqsize.256.-nwork.19.-nrq.1.-seqwidth.48.-trial.1.data</t>
  </si>
  <si>
    <t>step1461.tapuz40.dsbench_hytm2.-t.1000.-mr.debra.-ma.new.-mp.none.-p.-k.100000.-i.50.-d.50.-rq.0.-rqsize.256.-nwork.19.-nrq.1.-seqwidth.48.-trial.2.data</t>
  </si>
  <si>
    <t>step1462.tapuz40.dsbench_hytm2.-t.1000.-mr.debra.-ma.new.-mp.none.-p.-k.100000.-i.50.-d.50.-rq.0.-rqsize.256.-nwork.19.-nrq.1.-seqwidth.48.-trial.3.data</t>
  </si>
  <si>
    <t>step1463.tapuz40.dsbench_hytm2.-t.1000.-mr.debra.-ma.new.-mp.none.-p.-k.100000.-i.50.-d.50.-rq.0.-rqsize.256.-nwork.19.-nrq.1.-seqwidth.48.-trial.4.data</t>
  </si>
  <si>
    <t>step1464.tapuz40.dsbench_hytm2.-t.1000.-mr.debra.-ma.new.-mp.none.-p.-k.100000.-i.50.-d.50.-rq.0.-rqsize.256.-nwork.19.-nrq.1.-seqwidth.48.-trial.5.data</t>
  </si>
  <si>
    <t>step1465.tapuz40.dsbench_hytm2.-t.1000.-mr.debra.-ma.new.-mp.none.-p.-k.100000.-i.50.-d.50.-rq.0.-rqsize.256.-nwork.24.-nrq.0.-seqwidth.48.-trial.0.data</t>
  </si>
  <si>
    <t xml:space="preserve">   ./tapuz40.dsbench_hytm2 -t 1000 -mr debra -ma new -mp none -p -k 100000 -i 50 -d 50 -rq 0 -rqsize 256 -nwork 24 -nrq 0</t>
  </si>
  <si>
    <t>step1466.tapuz40.dsbench_hytm2.-t.1000.-mr.debra.-ma.new.-mp.none.-p.-k.100000.-i.50.-d.50.-rq.0.-rqsize.256.-nwork.24.-nrq.0.-seqwidth.48.-trial.1.data</t>
  </si>
  <si>
    <t>step1467.tapuz40.dsbench_hytm2.-t.1000.-mr.debra.-ma.new.-mp.none.-p.-k.100000.-i.50.-d.50.-rq.0.-rqsize.256.-nwork.24.-nrq.0.-seqwidth.48.-trial.2.data</t>
  </si>
  <si>
    <t>step1468.tapuz40.dsbench_hytm2.-t.1000.-mr.debra.-ma.new.-mp.none.-p.-k.100000.-i.50.-d.50.-rq.0.-rqsize.256.-nwork.24.-nrq.0.-seqwidth.48.-trial.3.data</t>
  </si>
  <si>
    <t>step1469.tapuz40.dsbench_hytm2.-t.1000.-mr.debra.-ma.new.-mp.none.-p.-k.100000.-i.50.-d.50.-rq.0.-rqsize.256.-nwork.24.-nrq.0.-seqwidth.48.-trial.4.data</t>
  </si>
  <si>
    <t>step146.tapuz40.dsbench_tl2.-t.1000.-mr.debra.-ma.new.-mp.none.-p.-k.100000.-i.5.-d.5.-rq.0.-rqsize.256.-nwork.4.-nrq.0.-seqwidth.48.-trial.1.data</t>
  </si>
  <si>
    <t>step1470.tapuz40.dsbench_hytm2.-t.1000.-mr.debra.-ma.new.-mp.none.-p.-k.100000.-i.50.-d.50.-rq.0.-rqsize.256.-nwork.24.-nrq.0.-seqwidth.48.-trial.5.data</t>
  </si>
  <si>
    <t>step1471.tapuz40.dsbench_hytm2.-t.1000.-mr.debra.-ma.new.-mp.none.-p.-k.100000.-i.50.-d.50.-rq.0.-rqsize.256.-nwork.23.-nrq.1.-seqwidth.48.-trial.0.data</t>
  </si>
  <si>
    <t xml:space="preserve">   ./tapuz40.dsbench_hytm2 -t 1000 -mr debra -ma new -mp none -p -k 100000 -i 50 -d 50 -rq 0 -rqsize 256 -nwork 23 -nrq 1</t>
  </si>
  <si>
    <t>step1472.tapuz40.dsbench_hytm2.-t.1000.-mr.debra.-ma.new.-mp.none.-p.-k.100000.-i.50.-d.50.-rq.0.-rqsize.256.-nwork.23.-nrq.1.-seqwidth.48.-trial.1.data</t>
  </si>
  <si>
    <t>step1473.tapuz40.dsbench_hytm2.-t.1000.-mr.debra.-ma.new.-mp.none.-p.-k.100000.-i.50.-d.50.-rq.0.-rqsize.256.-nwork.23.-nrq.1.-seqwidth.48.-trial.2.data</t>
  </si>
  <si>
    <t>step1474.tapuz40.dsbench_hytm2.-t.1000.-mr.debra.-ma.new.-mp.none.-p.-k.100000.-i.50.-d.50.-rq.0.-rqsize.256.-nwork.23.-nrq.1.-seqwidth.48.-trial.3.data</t>
  </si>
  <si>
    <t>step1475.tapuz40.dsbench_hytm2.-t.1000.-mr.debra.-ma.new.-mp.none.-p.-k.100000.-i.50.-d.50.-rq.0.-rqsize.256.-nwork.23.-nrq.1.-seqwidth.48.-trial.4.data</t>
  </si>
  <si>
    <t>step1476.tapuz40.dsbench_hytm2.-t.1000.-mr.debra.-ma.new.-mp.none.-p.-k.100000.-i.50.-d.50.-rq.0.-rqsize.256.-nwork.23.-nrq.1.-seqwidth.48.-trial.5.data</t>
  </si>
  <si>
    <t>step1477.tapuz40.dsbench_hytm2.-t.1000.-mr.debra.-ma.new.-mp.none.-p.-k.100000.-i.50.-d.50.-rq.0.-rqsize.256.-nwork.32.-nrq.0.-seqwidth.48.-trial.0.data</t>
  </si>
  <si>
    <t xml:space="preserve">   ./tapuz40.dsbench_hytm2 -t 1000 -mr debra -ma new -mp none -p -k 100000 -i 50 -d 50 -rq 0 -rqsize 256 -nwork 32 -nrq 0</t>
  </si>
  <si>
    <t>step1478.tapuz40.dsbench_hytm2.-t.1000.-mr.debra.-ma.new.-mp.none.-p.-k.100000.-i.50.-d.50.-rq.0.-rqsize.256.-nwork.32.-nrq.0.-seqwidth.48.-trial.1.data</t>
  </si>
  <si>
    <t>step1479.tapuz40.dsbench_hytm2.-t.1000.-mr.debra.-ma.new.-mp.none.-p.-k.100000.-i.50.-d.50.-rq.0.-rqsize.256.-nwork.32.-nrq.0.-seqwidth.48.-trial.2.data</t>
  </si>
  <si>
    <t>step147.tapuz40.dsbench_tl2.-t.1000.-mr.debra.-ma.new.-mp.none.-p.-k.100000.-i.5.-d.5.-rq.0.-rqsize.256.-nwork.4.-nrq.0.-seqwidth.48.-trial.2.data</t>
  </si>
  <si>
    <t>step1480.tapuz40.dsbench_hytm2.-t.1000.-mr.debra.-ma.new.-mp.none.-p.-k.100000.-i.50.-d.50.-rq.0.-rqsize.256.-nwork.32.-nrq.0.-seqwidth.48.-trial.3.data</t>
  </si>
  <si>
    <t>step1481.tapuz40.dsbench_hytm2.-t.1000.-mr.debra.-ma.new.-mp.none.-p.-k.100000.-i.50.-d.50.-rq.0.-rqsize.256.-nwork.32.-nrq.0.-seqwidth.48.-trial.4.data</t>
  </si>
  <si>
    <t>step1482.tapuz40.dsbench_hytm2.-t.1000.-mr.debra.-ma.new.-mp.none.-p.-k.100000.-i.50.-d.50.-rq.0.-rqsize.256.-nwork.32.-nrq.0.-seqwidth.48.-trial.5.data</t>
  </si>
  <si>
    <t>step1483.tapuz40.dsbench_hytm2.-t.1000.-mr.debra.-ma.new.-mp.none.-p.-k.100000.-i.50.-d.50.-rq.0.-rqsize.256.-nwork.31.-nrq.1.-seqwidth.48.-trial.0.data</t>
  </si>
  <si>
    <t xml:space="preserve">   ./tapuz40.dsbench_hytm2 -t 1000 -mr debra -ma new -mp none -p -k 100000 -i 50 -d 50 -rq 0 -rqsize 256 -nwork 31 -nrq 1</t>
  </si>
  <si>
    <t>step1484.tapuz40.dsbench_hytm2.-t.1000.-mr.debra.-ma.new.-mp.none.-p.-k.100000.-i.50.-d.50.-rq.0.-rqsize.256.-nwork.31.-nrq.1.-seqwidth.48.-trial.1.data</t>
  </si>
  <si>
    <t>step1485.tapuz40.dsbench_hytm2.-t.1000.-mr.debra.-ma.new.-mp.none.-p.-k.100000.-i.50.-d.50.-rq.0.-rqsize.256.-nwork.31.-nrq.1.-seqwidth.48.-trial.2.data</t>
  </si>
  <si>
    <t>step1486.tapuz40.dsbench_hytm2.-t.1000.-mr.debra.-ma.new.-mp.none.-p.-k.100000.-i.50.-d.50.-rq.0.-rqsize.256.-nwork.31.-nrq.1.-seqwidth.48.-trial.3.data</t>
  </si>
  <si>
    <t>step1487.tapuz40.dsbench_hytm2.-t.1000.-mr.debra.-ma.new.-mp.none.-p.-k.100000.-i.50.-d.50.-rq.0.-rqsize.256.-nwork.31.-nrq.1.-seqwidth.48.-trial.4.data</t>
  </si>
  <si>
    <t>step1488.tapuz40.dsbench_hytm2.-t.1000.-mr.debra.-ma.new.-mp.none.-p.-k.100000.-i.50.-d.50.-rq.0.-rqsize.256.-nwork.31.-nrq.1.-seqwidth.48.-trial.5.data</t>
  </si>
  <si>
    <t>step1489.tapuz40.dsbench_hytm2.-t.1000.-mr.debra.-ma.new.-mp.none.-p.-k.100000.-i.50.-d.50.-rq.0.-rqsize.256.-nwork.40.-nrq.0.-seqwidth.48.-trial.0.data</t>
  </si>
  <si>
    <t xml:space="preserve">   ./tapuz40.dsbench_hytm2 -t 1000 -mr debra -ma new -mp none -p -k 100000 -i 50 -d 50 -rq 0 -rqsize 256 -nwork 40 -nrq 0</t>
  </si>
  <si>
    <t>step148.tapuz40.dsbench_tl2.-t.1000.-mr.debra.-ma.new.-mp.none.-p.-k.100000.-i.5.-d.5.-rq.0.-rqsize.256.-nwork.4.-nrq.0.-seqwidth.48.-trial.3.data</t>
  </si>
  <si>
    <t>step1490.tapuz40.dsbench_hytm2.-t.1000.-mr.debra.-ma.new.-mp.none.-p.-k.100000.-i.50.-d.50.-rq.0.-rqsize.256.-nwork.40.-nrq.0.-seqwidth.48.-trial.1.data</t>
  </si>
  <si>
    <t>step1491.tapuz40.dsbench_hytm2.-t.1000.-mr.debra.-ma.new.-mp.none.-p.-k.100000.-i.50.-d.50.-rq.0.-rqsize.256.-nwork.40.-nrq.0.-seqwidth.48.-trial.2.data</t>
  </si>
  <si>
    <t>step1492.tapuz40.dsbench_hytm2.-t.1000.-mr.debra.-ma.new.-mp.none.-p.-k.100000.-i.50.-d.50.-rq.0.-rqsize.256.-nwork.40.-nrq.0.-seqwidth.48.-trial.3.data</t>
  </si>
  <si>
    <t>step1493.tapuz40.dsbench_hytm2.-t.1000.-mr.debra.-ma.new.-mp.none.-p.-k.100000.-i.50.-d.50.-rq.0.-rqsize.256.-nwork.40.-nrq.0.-seqwidth.48.-trial.4.data</t>
  </si>
  <si>
    <t>step1494.tapuz40.dsbench_hytm2.-t.1000.-mr.debra.-ma.new.-mp.none.-p.-k.100000.-i.50.-d.50.-rq.0.-rqsize.256.-nwork.40.-nrq.0.-seqwidth.48.-trial.5.data</t>
  </si>
  <si>
    <t>step1495.tapuz40.dsbench_hytm2.-t.1000.-mr.debra.-ma.new.-mp.none.-p.-k.100000.-i.50.-d.50.-rq.0.-rqsize.256.-nwork.39.-nrq.1.-seqwidth.48.-trial.0.data</t>
  </si>
  <si>
    <t xml:space="preserve">   ./tapuz40.dsbench_hytm2 -t 1000 -mr debra -ma new -mp none -p -k 100000 -i 50 -d 50 -rq 0 -rqsize 256 -nwork 39 -nrq 1</t>
  </si>
  <si>
    <t>step1496.tapuz40.dsbench_hytm2.-t.1000.-mr.debra.-ma.new.-mp.none.-p.-k.100000.-i.50.-d.50.-rq.0.-rqsize.256.-nwork.39.-nrq.1.-seqwidth.48.-trial.1.data</t>
  </si>
  <si>
    <t>step1497.tapuz40.dsbench_hytm2.-t.1000.-mr.debra.-ma.new.-mp.none.-p.-k.100000.-i.50.-d.50.-rq.0.-rqsize.256.-nwork.39.-nrq.1.-seqwidth.48.-trial.2.data</t>
  </si>
  <si>
    <t>step1498.tapuz40.dsbench_hytm2.-t.1000.-mr.debra.-ma.new.-mp.none.-p.-k.100000.-i.50.-d.50.-rq.0.-rqsize.256.-nwork.39.-nrq.1.-seqwidth.48.-trial.3.data</t>
  </si>
  <si>
    <t>step1499.tapuz40.dsbench_hytm2.-t.1000.-mr.debra.-ma.new.-mp.none.-p.-k.100000.-i.50.-d.50.-rq.0.-rqsize.256.-nwork.39.-nrq.1.-seqwidth.48.-trial.4.data</t>
  </si>
  <si>
    <t>step149.tapuz40.dsbench_tl2.-t.1000.-mr.debra.-ma.new.-mp.none.-p.-k.100000.-i.5.-d.5.-rq.0.-rqsize.256.-nwork.4.-nrq.0.-seqwidth.48.-trial.4.data</t>
  </si>
  <si>
    <t>step14.tapuz40.dsbench_tl2.-t.1000.-mr.debra.-ma.new.-mp.none.-p.-k.100000.-i.0.-d.0.-rq.0.-rqsize.256.-nwork.1.-nrq.1.-seqwidth.48.-trial.1.data</t>
  </si>
  <si>
    <t>step1500.tapuz40.dsbench_hytm2.-t.1000.-mr.debra.-ma.new.-mp.none.-p.-k.100000.-i.50.-d.50.-rq.0.-rqsize.256.-nwork.39.-nrq.1.-seqwidth.48.-trial.5.data</t>
  </si>
  <si>
    <t>step1501.tapuz40.dsbench_hytm2.-t.1000.-mr.debra.-ma.new.-mp.none.-p.-k.100000.-i.50.-d.50.-rq.0.-rqsize.256.-nwork.48.-nrq.0.-seqwidth.48.-trial.0.data</t>
  </si>
  <si>
    <t xml:space="preserve">   ./tapuz40.dsbench_hytm2 -t 1000 -mr debra -ma new -mp none -p -k 100000 -i 50 -d 50 -rq 0 -rqsize 256 -nwork 48 -nrq 0</t>
  </si>
  <si>
    <t>step1502.tapuz40.dsbench_hytm2.-t.1000.-mr.debra.-ma.new.-mp.none.-p.-k.100000.-i.50.-d.50.-rq.0.-rqsize.256.-nwork.48.-nrq.0.-seqwidth.48.-trial.1.data</t>
  </si>
  <si>
    <t>step1503.tapuz40.dsbench_hytm2.-t.1000.-mr.debra.-ma.new.-mp.none.-p.-k.100000.-i.50.-d.50.-rq.0.-rqsize.256.-nwork.48.-nrq.0.-seqwidth.48.-trial.2.data</t>
  </si>
  <si>
    <t>step1504.tapuz40.dsbench_hytm2.-t.1000.-mr.debra.-ma.new.-mp.none.-p.-k.100000.-i.50.-d.50.-rq.0.-rqsize.256.-nwork.48.-nrq.0.-seqwidth.48.-trial.3.data</t>
  </si>
  <si>
    <t>step1505.tapuz40.dsbench_hytm2.-t.1000.-mr.debra.-ma.new.-mp.none.-p.-k.100000.-i.50.-d.50.-rq.0.-rqsize.256.-nwork.48.-nrq.0.-seqwidth.48.-trial.4.data</t>
  </si>
  <si>
    <t>step1506.tapuz40.dsbench_hytm2.-t.1000.-mr.debra.-ma.new.-mp.none.-p.-k.100000.-i.50.-d.50.-rq.0.-rqsize.256.-nwork.48.-nrq.0.-seqwidth.48.-trial.5.data</t>
  </si>
  <si>
    <t>step1507.tapuz40.dsbench_hytm2.-t.1000.-mr.debra.-ma.new.-mp.none.-p.-k.100000.-i.50.-d.50.-rq.0.-rqsize.256.-nwork.47.-nrq.1.-seqwidth.48.-trial.0.data</t>
  </si>
  <si>
    <t xml:space="preserve">   ./tapuz40.dsbench_hytm2 -t 1000 -mr debra -ma new -mp none -p -k 100000 -i 50 -d 50 -rq 0 -rqsize 256 -nwork 47 -nrq 1</t>
  </si>
  <si>
    <t>step1508.tapuz40.dsbench_hytm2.-t.1000.-mr.debra.-ma.new.-mp.none.-p.-k.100000.-i.50.-d.50.-rq.0.-rqsize.256.-nwork.47.-nrq.1.-seqwidth.48.-trial.1.data</t>
  </si>
  <si>
    <t>step1509.tapuz40.dsbench_hytm2.-t.1000.-mr.debra.-ma.new.-mp.none.-p.-k.100000.-i.50.-d.50.-rq.0.-rqsize.256.-nwork.47.-nrq.1.-seqwidth.48.-trial.2.data</t>
  </si>
  <si>
    <t>step150.tapuz40.dsbench_tl2.-t.1000.-mr.debra.-ma.new.-mp.none.-p.-k.100000.-i.5.-d.5.-rq.0.-rqsize.256.-nwork.4.-nrq.0.-seqwidth.48.-trial.5.data</t>
  </si>
  <si>
    <t>step1510.tapuz40.dsbench_hytm2.-t.1000.-mr.debra.-ma.new.-mp.none.-p.-k.100000.-i.50.-d.50.-rq.0.-rqsize.256.-nwork.47.-nrq.1.-seqwidth.48.-trial.3.data</t>
  </si>
  <si>
    <t>step1511.tapuz40.dsbench_hytm2.-t.1000.-mr.debra.-ma.new.-mp.none.-p.-k.100000.-i.50.-d.50.-rq.0.-rqsize.256.-nwork.47.-nrq.1.-seqwidth.48.-trial.4.data</t>
  </si>
  <si>
    <t>step1512.tapuz40.dsbench_hytm2.-t.1000.-mr.debra.-ma.new.-mp.none.-p.-k.100000.-i.50.-d.50.-rq.0.-rqsize.256.-nwork.47.-nrq.1.-seqwidth.48.-trial.5.data</t>
  </si>
  <si>
    <t>step1513.tapuz40.dsbench_hytm3.-t.1000.-mr.debra.-ma.new.-mp.none.-p.-k.100000.-i.0.-d.0.-rq.0.-rqsize.256.-nwork.1.-nrq.0.-seqwidth.48.-trial.0.data</t>
  </si>
  <si>
    <t xml:space="preserve">   ./tapuz40.dsbench_hytm3 -t 1000 -mr debra -ma new -mp none -p -k 100000 -i 0 -d 0 -rq 0 -rqsize 256 -nwork 1 -nrq 0</t>
  </si>
  <si>
    <t>step1514.tapuz40.dsbench_hytm3.-t.1000.-mr.debra.-ma.new.-mp.none.-p.-k.100000.-i.0.-d.0.-rq.0.-rqsize.256.-nwork.1.-nrq.0.-seqwidth.48.-trial.1.data</t>
  </si>
  <si>
    <t>step1515.tapuz40.dsbench_hytm3.-t.1000.-mr.debra.-ma.new.-mp.none.-p.-k.100000.-i.0.-d.0.-rq.0.-rqsize.256.-nwork.1.-nrq.0.-seqwidth.48.-trial.2.data</t>
  </si>
  <si>
    <t>step1516.tapuz40.dsbench_hytm3.-t.1000.-mr.debra.-ma.new.-mp.none.-p.-k.100000.-i.0.-d.0.-rq.0.-rqsize.256.-nwork.1.-nrq.0.-seqwidth.48.-trial.3.data</t>
  </si>
  <si>
    <t>step1517.tapuz40.dsbench_hytm3.-t.1000.-mr.debra.-ma.new.-mp.none.-p.-k.100000.-i.0.-d.0.-rq.0.-rqsize.256.-nwork.1.-nrq.0.-seqwidth.48.-trial.4.data</t>
  </si>
  <si>
    <t>step1518.tapuz40.dsbench_hytm3.-t.1000.-mr.debra.-ma.new.-mp.none.-p.-k.100000.-i.0.-d.0.-rq.0.-rqsize.256.-nwork.1.-nrq.0.-seqwidth.48.-trial.5.data</t>
  </si>
  <si>
    <t>step1519.tapuz40.dsbench_hytm3.-t.1000.-mr.debra.-ma.new.-mp.none.-p.-k.100000.-i.0.-d.0.-rq.0.-rqsize.256.-nwork.2.-nrq.0.-seqwidth.48.-trial.0.data</t>
  </si>
  <si>
    <t xml:space="preserve">   ./tapuz40.dsbench_hytm3 -t 1000 -mr debra -ma new -mp none -p -k 100000 -i 0 -d 0 -rq 0 -rqsize 256 -nwork 2 -nrq 0</t>
  </si>
  <si>
    <t>step151.tapuz40.dsbench_tl2.-t.1000.-mr.debra.-ma.new.-mp.none.-p.-k.100000.-i.5.-d.5.-rq.0.-rqsize.256.-nwork.3.-nrq.1.-seqwidth.48.-trial.0.data</t>
  </si>
  <si>
    <t xml:space="preserve">   ./tapuz40.dsbench_tl2 -t 1000 -mr debra -ma new -mp none -p -k 100000 -i 5 -d 5 -rq 0 -rqsize 256 -nwork 3 -nrq 1</t>
  </si>
  <si>
    <t>step1520.tapuz40.dsbench_hytm3.-t.1000.-mr.debra.-ma.new.-mp.none.-p.-k.100000.-i.0.-d.0.-rq.0.-rqsize.256.-nwork.2.-nrq.0.-seqwidth.48.-trial.1.data</t>
  </si>
  <si>
    <t>step1521.tapuz40.dsbench_hytm3.-t.1000.-mr.debra.-ma.new.-mp.none.-p.-k.100000.-i.0.-d.0.-rq.0.-rqsize.256.-nwork.2.-nrq.0.-seqwidth.48.-trial.2.data</t>
  </si>
  <si>
    <t>step1522.tapuz40.dsbench_hytm3.-t.1000.-mr.debra.-ma.new.-mp.none.-p.-k.100000.-i.0.-d.0.-rq.0.-rqsize.256.-nwork.2.-nrq.0.-seqwidth.48.-trial.3.data</t>
  </si>
  <si>
    <t>step1523.tapuz40.dsbench_hytm3.-t.1000.-mr.debra.-ma.new.-mp.none.-p.-k.100000.-i.0.-d.0.-rq.0.-rqsize.256.-nwork.2.-nrq.0.-seqwidth.48.-trial.4.data</t>
  </si>
  <si>
    <t>step1524.tapuz40.dsbench_hytm3.-t.1000.-mr.debra.-ma.new.-mp.none.-p.-k.100000.-i.0.-d.0.-rq.0.-rqsize.256.-nwork.2.-nrq.0.-seqwidth.48.-trial.5.data</t>
  </si>
  <si>
    <t>step1525.tapuz40.dsbench_hytm3.-t.1000.-mr.debra.-ma.new.-mp.none.-p.-k.100000.-i.0.-d.0.-rq.0.-rqsize.256.-nwork.1.-nrq.1.-seqwidth.48.-trial.0.data</t>
  </si>
  <si>
    <t xml:space="preserve">   ./tapuz40.dsbench_hytm3 -t 1000 -mr debra -ma new -mp none -p -k 100000 -i 0 -d 0 -rq 0 -rqsize 256 -nwork 1 -nrq 1</t>
  </si>
  <si>
    <t>step1526.tapuz40.dsbench_hytm3.-t.1000.-mr.debra.-ma.new.-mp.none.-p.-k.100000.-i.0.-d.0.-rq.0.-rqsize.256.-nwork.1.-nrq.1.-seqwidth.48.-trial.1.data</t>
  </si>
  <si>
    <t>step1527.tapuz40.dsbench_hytm3.-t.1000.-mr.debra.-ma.new.-mp.none.-p.-k.100000.-i.0.-d.0.-rq.0.-rqsize.256.-nwork.1.-nrq.1.-seqwidth.48.-trial.2.data</t>
  </si>
  <si>
    <t>step1528.tapuz40.dsbench_hytm3.-t.1000.-mr.debra.-ma.new.-mp.none.-p.-k.100000.-i.0.-d.0.-rq.0.-rqsize.256.-nwork.1.-nrq.1.-seqwidth.48.-trial.3.data</t>
  </si>
  <si>
    <t>step1529.tapuz40.dsbench_hytm3.-t.1000.-mr.debra.-ma.new.-mp.none.-p.-k.100000.-i.0.-d.0.-rq.0.-rqsize.256.-nwork.1.-nrq.1.-seqwidth.48.-trial.4.data</t>
  </si>
  <si>
    <t>step152.tapuz40.dsbench_tl2.-t.1000.-mr.debra.-ma.new.-mp.none.-p.-k.100000.-i.5.-d.5.-rq.0.-rqsize.256.-nwork.3.-nrq.1.-seqwidth.48.-trial.1.data</t>
  </si>
  <si>
    <t>step1530.tapuz40.dsbench_hytm3.-t.1000.-mr.debra.-ma.new.-mp.none.-p.-k.100000.-i.0.-d.0.-rq.0.-rqsize.256.-nwork.1.-nrq.1.-seqwidth.48.-trial.5.data</t>
  </si>
  <si>
    <t>step1531.tapuz40.dsbench_hytm3.-t.1000.-mr.debra.-ma.new.-mp.none.-p.-k.100000.-i.0.-d.0.-rq.0.-rqsize.256.-nwork.4.-nrq.0.-seqwidth.48.-trial.0.data</t>
  </si>
  <si>
    <t xml:space="preserve">   ./tapuz40.dsbench_hytm3 -t 1000 -mr debra -ma new -mp none -p -k 100000 -i 0 -d 0 -rq 0 -rqsize 256 -nwork 4 -nrq 0</t>
  </si>
  <si>
    <t>step1532.tapuz40.dsbench_hytm3.-t.1000.-mr.debra.-ma.new.-mp.none.-p.-k.100000.-i.0.-d.0.-rq.0.-rqsize.256.-nwork.4.-nrq.0.-seqwidth.48.-trial.1.data</t>
  </si>
  <si>
    <t>step1533.tapuz40.dsbench_hytm3.-t.1000.-mr.debra.-ma.new.-mp.none.-p.-k.100000.-i.0.-d.0.-rq.0.-rqsize.256.-nwork.4.-nrq.0.-seqwidth.48.-trial.2.data</t>
  </si>
  <si>
    <t>step1534.tapuz40.dsbench_hytm3.-t.1000.-mr.debra.-ma.new.-mp.none.-p.-k.100000.-i.0.-d.0.-rq.0.-rqsize.256.-nwork.4.-nrq.0.-seqwidth.48.-trial.3.data</t>
  </si>
  <si>
    <t>step1535.tapuz40.dsbench_hytm3.-t.1000.-mr.debra.-ma.new.-mp.none.-p.-k.100000.-i.0.-d.0.-rq.0.-rqsize.256.-nwork.4.-nrq.0.-seqwidth.48.-trial.4.data</t>
  </si>
  <si>
    <t>step1536.tapuz40.dsbench_hytm3.-t.1000.-mr.debra.-ma.new.-mp.none.-p.-k.100000.-i.0.-d.0.-rq.0.-rqsize.256.-nwork.4.-nrq.0.-seqwidth.48.-trial.5.data</t>
  </si>
  <si>
    <t>step1537.tapuz40.dsbench_hytm3.-t.1000.-mr.debra.-ma.new.-mp.none.-p.-k.100000.-i.0.-d.0.-rq.0.-rqsize.256.-nwork.3.-nrq.1.-seqwidth.48.-trial.0.data</t>
  </si>
  <si>
    <t xml:space="preserve">   ./tapuz40.dsbench_hytm3 -t 1000 -mr debra -ma new -mp none -p -k 100000 -i 0 -d 0 -rq 0 -rqsize 256 -nwork 3 -nrq 1</t>
  </si>
  <si>
    <t>step1538.tapuz40.dsbench_hytm3.-t.1000.-mr.debra.-ma.new.-mp.none.-p.-k.100000.-i.0.-d.0.-rq.0.-rqsize.256.-nwork.3.-nrq.1.-seqwidth.48.-trial.1.data</t>
  </si>
  <si>
    <t>step1539.tapuz40.dsbench_hytm3.-t.1000.-mr.debra.-ma.new.-mp.none.-p.-k.100000.-i.0.-d.0.-rq.0.-rqsize.256.-nwork.3.-nrq.1.-seqwidth.48.-trial.2.data</t>
  </si>
  <si>
    <t>step153.tapuz40.dsbench_tl2.-t.1000.-mr.debra.-ma.new.-mp.none.-p.-k.100000.-i.5.-d.5.-rq.0.-rqsize.256.-nwork.3.-nrq.1.-seqwidth.48.-trial.2.data</t>
  </si>
  <si>
    <t>step1540.tapuz40.dsbench_hytm3.-t.1000.-mr.debra.-ma.new.-mp.none.-p.-k.100000.-i.0.-d.0.-rq.0.-rqsize.256.-nwork.3.-nrq.1.-seqwidth.48.-trial.3.data</t>
  </si>
  <si>
    <t>step1541.tapuz40.dsbench_hytm3.-t.1000.-mr.debra.-ma.new.-mp.none.-p.-k.100000.-i.0.-d.0.-rq.0.-rqsize.256.-nwork.3.-nrq.1.-seqwidth.48.-trial.4.data</t>
  </si>
  <si>
    <t>step1542.tapuz40.dsbench_hytm3.-t.1000.-mr.debra.-ma.new.-mp.none.-p.-k.100000.-i.0.-d.0.-rq.0.-rqsize.256.-nwork.3.-nrq.1.-seqwidth.48.-trial.5.data</t>
  </si>
  <si>
    <t>step1543.tapuz40.dsbench_hytm3.-t.1000.-mr.debra.-ma.new.-mp.none.-p.-k.100000.-i.0.-d.0.-rq.0.-rqsize.256.-nwork.8.-nrq.0.-seqwidth.48.-trial.0.data</t>
  </si>
  <si>
    <t xml:space="preserve">   ./tapuz40.dsbench_hytm3 -t 1000 -mr debra -ma new -mp none -p -k 100000 -i 0 -d 0 -rq 0 -rqsize 256 -nwork 8 -nrq 0</t>
  </si>
  <si>
    <t>step1544.tapuz40.dsbench_hytm3.-t.1000.-mr.debra.-ma.new.-mp.none.-p.-k.100000.-i.0.-d.0.-rq.0.-rqsize.256.-nwork.8.-nrq.0.-seqwidth.48.-trial.1.data</t>
  </si>
  <si>
    <t>step1545.tapuz40.dsbench_hytm3.-t.1000.-mr.debra.-ma.new.-mp.none.-p.-k.100000.-i.0.-d.0.-rq.0.-rqsize.256.-nwork.8.-nrq.0.-seqwidth.48.-trial.2.data</t>
  </si>
  <si>
    <t>step1546.tapuz40.dsbench_hytm3.-t.1000.-mr.debra.-ma.new.-mp.none.-p.-k.100000.-i.0.-d.0.-rq.0.-rqsize.256.-nwork.8.-nrq.0.-seqwidth.48.-trial.3.data</t>
  </si>
  <si>
    <t>step1547.tapuz40.dsbench_hytm3.-t.1000.-mr.debra.-ma.new.-mp.none.-p.-k.100000.-i.0.-d.0.-rq.0.-rqsize.256.-nwork.8.-nrq.0.-seqwidth.48.-trial.4.data</t>
  </si>
  <si>
    <t>step1548.tapuz40.dsbench_hytm3.-t.1000.-mr.debra.-ma.new.-mp.none.-p.-k.100000.-i.0.-d.0.-rq.0.-rqsize.256.-nwork.8.-nrq.0.-seqwidth.48.-trial.5.data</t>
  </si>
  <si>
    <t>step1549.tapuz40.dsbench_hytm3.-t.1000.-mr.debra.-ma.new.-mp.none.-p.-k.100000.-i.0.-d.0.-rq.0.-rqsize.256.-nwork.7.-nrq.1.-seqwidth.48.-trial.0.data</t>
  </si>
  <si>
    <t xml:space="preserve">   ./tapuz40.dsbench_hytm3 -t 1000 -mr debra -ma new -mp none -p -k 100000 -i 0 -d 0 -rq 0 -rqsize 256 -nwork 7 -nrq 1</t>
  </si>
  <si>
    <t>step154.tapuz40.dsbench_tl2.-t.1000.-mr.debra.-ma.new.-mp.none.-p.-k.100000.-i.5.-d.5.-rq.0.-rqsize.256.-nwork.3.-nrq.1.-seqwidth.48.-trial.3.data</t>
  </si>
  <si>
    <t>step1550.tapuz40.dsbench_hytm3.-t.1000.-mr.debra.-ma.new.-mp.none.-p.-k.100000.-i.0.-d.0.-rq.0.-rqsize.256.-nwork.7.-nrq.1.-seqwidth.48.-trial.1.data</t>
  </si>
  <si>
    <t>step1551.tapuz40.dsbench_hytm3.-t.1000.-mr.debra.-ma.new.-mp.none.-p.-k.100000.-i.0.-d.0.-rq.0.-rqsize.256.-nwork.7.-nrq.1.-seqwidth.48.-trial.2.data</t>
  </si>
  <si>
    <t>step1552.tapuz40.dsbench_hytm3.-t.1000.-mr.debra.-ma.new.-mp.none.-p.-k.100000.-i.0.-d.0.-rq.0.-rqsize.256.-nwork.7.-nrq.1.-seqwidth.48.-trial.3.data</t>
  </si>
  <si>
    <t>step1553.tapuz40.dsbench_hytm3.-t.1000.-mr.debra.-ma.new.-mp.none.-p.-k.100000.-i.0.-d.0.-rq.0.-rqsize.256.-nwork.7.-nrq.1.-seqwidth.48.-trial.4.data</t>
  </si>
  <si>
    <t>step1554.tapuz40.dsbench_hytm3.-t.1000.-mr.debra.-ma.new.-mp.none.-p.-k.100000.-i.0.-d.0.-rq.0.-rqsize.256.-nwork.7.-nrq.1.-seqwidth.48.-trial.5.data</t>
  </si>
  <si>
    <t>step1555.tapuz40.dsbench_hytm3.-t.1000.-mr.debra.-ma.new.-mp.none.-p.-k.100000.-i.0.-d.0.-rq.0.-rqsize.256.-nwork.12.-nrq.0.-seqwidth.48.-trial.0.data</t>
  </si>
  <si>
    <t xml:space="preserve">   ./tapuz40.dsbench_hytm3 -t 1000 -mr debra -ma new -mp none -p -k 100000 -i 0 -d 0 -rq 0 -rqsize 256 -nwork 12 -nrq 0</t>
  </si>
  <si>
    <t>step1556.tapuz40.dsbench_hytm3.-t.1000.-mr.debra.-ma.new.-mp.none.-p.-k.100000.-i.0.-d.0.-rq.0.-rqsize.256.-nwork.12.-nrq.0.-seqwidth.48.-trial.1.data</t>
  </si>
  <si>
    <t>step1557.tapuz40.dsbench_hytm3.-t.1000.-mr.debra.-ma.new.-mp.none.-p.-k.100000.-i.0.-d.0.-rq.0.-rqsize.256.-nwork.12.-nrq.0.-seqwidth.48.-trial.2.data</t>
  </si>
  <si>
    <t>step1558.tapuz40.dsbench_hytm3.-t.1000.-mr.debra.-ma.new.-mp.none.-p.-k.100000.-i.0.-d.0.-rq.0.-rqsize.256.-nwork.12.-nrq.0.-seqwidth.48.-trial.3.data</t>
  </si>
  <si>
    <t>step1559.tapuz40.dsbench_hytm3.-t.1000.-mr.debra.-ma.new.-mp.none.-p.-k.100000.-i.0.-d.0.-rq.0.-rqsize.256.-nwork.12.-nrq.0.-seqwidth.48.-trial.4.data</t>
  </si>
  <si>
    <t>step155.tapuz40.dsbench_tl2.-t.1000.-mr.debra.-ma.new.-mp.none.-p.-k.100000.-i.5.-d.5.-rq.0.-rqsize.256.-nwork.3.-nrq.1.-seqwidth.48.-trial.4.data</t>
  </si>
  <si>
    <t>step1560.tapuz40.dsbench_hytm3.-t.1000.-mr.debra.-ma.new.-mp.none.-p.-k.100000.-i.0.-d.0.-rq.0.-rqsize.256.-nwork.12.-nrq.0.-seqwidth.48.-trial.5.data</t>
  </si>
  <si>
    <t>step1561.tapuz40.dsbench_hytm3.-t.1000.-mr.debra.-ma.new.-mp.none.-p.-k.100000.-i.0.-d.0.-rq.0.-rqsize.256.-nwork.11.-nrq.1.-seqwidth.48.-trial.0.data</t>
  </si>
  <si>
    <t xml:space="preserve">   ./tapuz40.dsbench_hytm3 -t 1000 -mr debra -ma new -mp none -p -k 100000 -i 0 -d 0 -rq 0 -rqsize 256 -nwork 11 -nrq 1</t>
  </si>
  <si>
    <t>step1562.tapuz40.dsbench_hytm3.-t.1000.-mr.debra.-ma.new.-mp.none.-p.-k.100000.-i.0.-d.0.-rq.0.-rqsize.256.-nwork.11.-nrq.1.-seqwidth.48.-trial.1.data</t>
  </si>
  <si>
    <t>step1563.tapuz40.dsbench_hytm3.-t.1000.-mr.debra.-ma.new.-mp.none.-p.-k.100000.-i.0.-d.0.-rq.0.-rqsize.256.-nwork.11.-nrq.1.-seqwidth.48.-trial.2.data</t>
  </si>
  <si>
    <t>step1564.tapuz40.dsbench_hytm3.-t.1000.-mr.debra.-ma.new.-mp.none.-p.-k.100000.-i.0.-d.0.-rq.0.-rqsize.256.-nwork.11.-nrq.1.-seqwidth.48.-trial.3.data</t>
  </si>
  <si>
    <t>step1565.tapuz40.dsbench_hytm3.-t.1000.-mr.debra.-ma.new.-mp.none.-p.-k.100000.-i.0.-d.0.-rq.0.-rqsize.256.-nwork.11.-nrq.1.-seqwidth.48.-trial.4.data</t>
  </si>
  <si>
    <t>step1566.tapuz40.dsbench_hytm3.-t.1000.-mr.debra.-ma.new.-mp.none.-p.-k.100000.-i.0.-d.0.-rq.0.-rqsize.256.-nwork.11.-nrq.1.-seqwidth.48.-trial.5.data</t>
  </si>
  <si>
    <t>step1567.tapuz40.dsbench_hytm3.-t.1000.-mr.debra.-ma.new.-mp.none.-p.-k.100000.-i.0.-d.0.-rq.0.-rqsize.256.-nwork.16.-nrq.0.-seqwidth.48.-trial.0.data</t>
  </si>
  <si>
    <t xml:space="preserve">   ./tapuz40.dsbench_hytm3 -t 1000 -mr debra -ma new -mp none -p -k 100000 -i 0 -d 0 -rq 0 -rqsize 256 -nwork 16 -nrq 0</t>
  </si>
  <si>
    <t>step1568.tapuz40.dsbench_hytm3.-t.1000.-mr.debra.-ma.new.-mp.none.-p.-k.100000.-i.0.-d.0.-rq.0.-rqsize.256.-nwork.16.-nrq.0.-seqwidth.48.-trial.1.data</t>
  </si>
  <si>
    <t>step1569.tapuz40.dsbench_hytm3.-t.1000.-mr.debra.-ma.new.-mp.none.-p.-k.100000.-i.0.-d.0.-rq.0.-rqsize.256.-nwork.16.-nrq.0.-seqwidth.48.-trial.2.data</t>
  </si>
  <si>
    <t>step156.tapuz40.dsbench_tl2.-t.1000.-mr.debra.-ma.new.-mp.none.-p.-k.100000.-i.5.-d.5.-rq.0.-rqsize.256.-nwork.3.-nrq.1.-seqwidth.48.-trial.5.data</t>
  </si>
  <si>
    <t>step1570.tapuz40.dsbench_hytm3.-t.1000.-mr.debra.-ma.new.-mp.none.-p.-k.100000.-i.0.-d.0.-rq.0.-rqsize.256.-nwork.16.-nrq.0.-seqwidth.48.-trial.3.data</t>
  </si>
  <si>
    <t>step1571.tapuz40.dsbench_hytm3.-t.1000.-mr.debra.-ma.new.-mp.none.-p.-k.100000.-i.0.-d.0.-rq.0.-rqsize.256.-nwork.16.-nrq.0.-seqwidth.48.-trial.4.data</t>
  </si>
  <si>
    <t>step1572.tapuz40.dsbench_hytm3.-t.1000.-mr.debra.-ma.new.-mp.none.-p.-k.100000.-i.0.-d.0.-rq.0.-rqsize.256.-nwork.16.-nrq.0.-seqwidth.48.-trial.5.data</t>
  </si>
  <si>
    <t>step1573.tapuz40.dsbench_hytm3.-t.1000.-mr.debra.-ma.new.-mp.none.-p.-k.100000.-i.0.-d.0.-rq.0.-rqsize.256.-nwork.15.-nrq.1.-seqwidth.48.-trial.0.data</t>
  </si>
  <si>
    <t xml:space="preserve">   ./tapuz40.dsbench_hytm3 -t 1000 -mr debra -ma new -mp none -p -k 100000 -i 0 -d 0 -rq 0 -rqsize 256 -nwork 15 -nrq 1</t>
  </si>
  <si>
    <t>step1574.tapuz40.dsbench_hytm3.-t.1000.-mr.debra.-ma.new.-mp.none.-p.-k.100000.-i.0.-d.0.-rq.0.-rqsize.256.-nwork.15.-nrq.1.-seqwidth.48.-trial.1.data</t>
  </si>
  <si>
    <t>step1575.tapuz40.dsbench_hytm3.-t.1000.-mr.debra.-ma.new.-mp.none.-p.-k.100000.-i.0.-d.0.-rq.0.-rqsize.256.-nwork.15.-nrq.1.-seqwidth.48.-trial.2.data</t>
  </si>
  <si>
    <t>step1576.tapuz40.dsbench_hytm3.-t.1000.-mr.debra.-ma.new.-mp.none.-p.-k.100000.-i.0.-d.0.-rq.0.-rqsize.256.-nwork.15.-nrq.1.-seqwidth.48.-trial.3.data</t>
  </si>
  <si>
    <t>step1577.tapuz40.dsbench_hytm3.-t.1000.-mr.debra.-ma.new.-mp.none.-p.-k.100000.-i.0.-d.0.-rq.0.-rqsize.256.-nwork.15.-nrq.1.-seqwidth.48.-trial.4.data</t>
  </si>
  <si>
    <t>step1578.tapuz40.dsbench_hytm3.-t.1000.-mr.debra.-ma.new.-mp.none.-p.-k.100000.-i.0.-d.0.-rq.0.-rqsize.256.-nwork.15.-nrq.1.-seqwidth.48.-trial.5.data</t>
  </si>
  <si>
    <t>step1579.tapuz40.dsbench_hytm3.-t.1000.-mr.debra.-ma.new.-mp.none.-p.-k.100000.-i.0.-d.0.-rq.0.-rqsize.256.-nwork.20.-nrq.0.-seqwidth.48.-trial.0.data</t>
  </si>
  <si>
    <t xml:space="preserve">   ./tapuz40.dsbench_hytm3 -t 1000 -mr debra -ma new -mp none -p -k 100000 -i 0 -d 0 -rq 0 -rqsize 256 -nwork 20 -nrq 0</t>
  </si>
  <si>
    <t>step157.tapuz40.dsbench_tl2.-t.1000.-mr.debra.-ma.new.-mp.none.-p.-k.100000.-i.5.-d.5.-rq.0.-rqsize.256.-nwork.8.-nrq.0.-seqwidth.48.-trial.0.data</t>
  </si>
  <si>
    <t xml:space="preserve">   ./tapuz40.dsbench_tl2 -t 1000 -mr debra -ma new -mp none -p -k 100000 -i 5 -d 5 -rq 0 -rqsize 256 -nwork 8 -nrq 0</t>
  </si>
  <si>
    <t>step1580.tapuz40.dsbench_hytm3.-t.1000.-mr.debra.-ma.new.-mp.none.-p.-k.100000.-i.0.-d.0.-rq.0.-rqsize.256.-nwork.20.-nrq.0.-seqwidth.48.-trial.1.data</t>
  </si>
  <si>
    <t>step1581.tapuz40.dsbench_hytm3.-t.1000.-mr.debra.-ma.new.-mp.none.-p.-k.100000.-i.0.-d.0.-rq.0.-rqsize.256.-nwork.20.-nrq.0.-seqwidth.48.-trial.2.data</t>
  </si>
  <si>
    <t>step1582.tapuz40.dsbench_hytm3.-t.1000.-mr.debra.-ma.new.-mp.none.-p.-k.100000.-i.0.-d.0.-rq.0.-rqsize.256.-nwork.20.-nrq.0.-seqwidth.48.-trial.3.data</t>
  </si>
  <si>
    <t>step1583.tapuz40.dsbench_hytm3.-t.1000.-mr.debra.-ma.new.-mp.none.-p.-k.100000.-i.0.-d.0.-rq.0.-rqsize.256.-nwork.20.-nrq.0.-seqwidth.48.-trial.4.data</t>
  </si>
  <si>
    <t>step1584.tapuz40.dsbench_hytm3.-t.1000.-mr.debra.-ma.new.-mp.none.-p.-k.100000.-i.0.-d.0.-rq.0.-rqsize.256.-nwork.20.-nrq.0.-seqwidth.48.-trial.5.data</t>
  </si>
  <si>
    <t>step1585.tapuz40.dsbench_hytm3.-t.1000.-mr.debra.-ma.new.-mp.none.-p.-k.100000.-i.0.-d.0.-rq.0.-rqsize.256.-nwork.19.-nrq.1.-seqwidth.48.-trial.0.data</t>
  </si>
  <si>
    <t xml:space="preserve">   ./tapuz40.dsbench_hytm3 -t 1000 -mr debra -ma new -mp none -p -k 100000 -i 0 -d 0 -rq 0 -rqsize 256 -nwork 19 -nrq 1</t>
  </si>
  <si>
    <t>step1586.tapuz40.dsbench_hytm3.-t.1000.-mr.debra.-ma.new.-mp.none.-p.-k.100000.-i.0.-d.0.-rq.0.-rqsize.256.-nwork.19.-nrq.1.-seqwidth.48.-trial.1.data</t>
  </si>
  <si>
    <t>step1587.tapuz40.dsbench_hytm3.-t.1000.-mr.debra.-ma.new.-mp.none.-p.-k.100000.-i.0.-d.0.-rq.0.-rqsize.256.-nwork.19.-nrq.1.-seqwidth.48.-trial.2.data</t>
  </si>
  <si>
    <t>step1588.tapuz40.dsbench_hytm3.-t.1000.-mr.debra.-ma.new.-mp.none.-p.-k.100000.-i.0.-d.0.-rq.0.-rqsize.256.-nwork.19.-nrq.1.-seqwidth.48.-trial.3.data</t>
  </si>
  <si>
    <t>step1589.tapuz40.dsbench_hytm3.-t.1000.-mr.debra.-ma.new.-mp.none.-p.-k.100000.-i.0.-d.0.-rq.0.-rqsize.256.-nwork.19.-nrq.1.-seqwidth.48.-trial.4.data</t>
  </si>
  <si>
    <t>step158.tapuz40.dsbench_tl2.-t.1000.-mr.debra.-ma.new.-mp.none.-p.-k.100000.-i.5.-d.5.-rq.0.-rqsize.256.-nwork.8.-nrq.0.-seqwidth.48.-trial.1.data</t>
  </si>
  <si>
    <t>step1590.tapuz40.dsbench_hytm3.-t.1000.-mr.debra.-ma.new.-mp.none.-p.-k.100000.-i.0.-d.0.-rq.0.-rqsize.256.-nwork.19.-nrq.1.-seqwidth.48.-trial.5.data</t>
  </si>
  <si>
    <t>step1591.tapuz40.dsbench_hytm3.-t.1000.-mr.debra.-ma.new.-mp.none.-p.-k.100000.-i.0.-d.0.-rq.0.-rqsize.256.-nwork.24.-nrq.0.-seqwidth.48.-trial.0.data</t>
  </si>
  <si>
    <t xml:space="preserve">   ./tapuz40.dsbench_hytm3 -t 1000 -mr debra -ma new -mp none -p -k 100000 -i 0 -d 0 -rq 0 -rqsize 256 -nwork 24 -nrq 0</t>
  </si>
  <si>
    <t>step1592.tapuz40.dsbench_hytm3.-t.1000.-mr.debra.-ma.new.-mp.none.-p.-k.100000.-i.0.-d.0.-rq.0.-rqsize.256.-nwork.24.-nrq.0.-seqwidth.48.-trial.1.data</t>
  </si>
  <si>
    <t>step1593.tapuz40.dsbench_hytm3.-t.1000.-mr.debra.-ma.new.-mp.none.-p.-k.100000.-i.0.-d.0.-rq.0.-rqsize.256.-nwork.24.-nrq.0.-seqwidth.48.-trial.2.data</t>
  </si>
  <si>
    <t>step1594.tapuz40.dsbench_hytm3.-t.1000.-mr.debra.-ma.new.-mp.none.-p.-k.100000.-i.0.-d.0.-rq.0.-rqsize.256.-nwork.24.-nrq.0.-seqwidth.48.-trial.3.data</t>
  </si>
  <si>
    <t>step1595.tapuz40.dsbench_hytm3.-t.1000.-mr.debra.-ma.new.-mp.none.-p.-k.100000.-i.0.-d.0.-rq.0.-rqsize.256.-nwork.24.-nrq.0.-seqwidth.48.-trial.4.data</t>
  </si>
  <si>
    <t>step1596.tapuz40.dsbench_hytm3.-t.1000.-mr.debra.-ma.new.-mp.none.-p.-k.100000.-i.0.-d.0.-rq.0.-rqsize.256.-nwork.24.-nrq.0.-seqwidth.48.-trial.5.data</t>
  </si>
  <si>
    <t>step1597.tapuz40.dsbench_hytm3.-t.1000.-mr.debra.-ma.new.-mp.none.-p.-k.100000.-i.0.-d.0.-rq.0.-rqsize.256.-nwork.23.-nrq.1.-seqwidth.48.-trial.0.data</t>
  </si>
  <si>
    <t xml:space="preserve">   ./tapuz40.dsbench_hytm3 -t 1000 -mr debra -ma new -mp none -p -k 100000 -i 0 -d 0 -rq 0 -rqsize 256 -nwork 23 -nrq 1</t>
  </si>
  <si>
    <t>step1598.tapuz40.dsbench_hytm3.-t.1000.-mr.debra.-ma.new.-mp.none.-p.-k.100000.-i.0.-d.0.-rq.0.-rqsize.256.-nwork.23.-nrq.1.-seqwidth.48.-trial.1.data</t>
  </si>
  <si>
    <t>step1599.tapuz40.dsbench_hytm3.-t.1000.-mr.debra.-ma.new.-mp.none.-p.-k.100000.-i.0.-d.0.-rq.0.-rqsize.256.-nwork.23.-nrq.1.-seqwidth.48.-trial.2.data</t>
  </si>
  <si>
    <t>step159.tapuz40.dsbench_tl2.-t.1000.-mr.debra.-ma.new.-mp.none.-p.-k.100000.-i.5.-d.5.-rq.0.-rqsize.256.-nwork.8.-nrq.0.-seqwidth.48.-trial.2.data</t>
  </si>
  <si>
    <t>step15.tapuz40.dsbench_tl2.-t.1000.-mr.debra.-ma.new.-mp.none.-p.-k.100000.-i.0.-d.0.-rq.0.-rqsize.256.-nwork.1.-nrq.1.-seqwidth.48.-trial.2.data</t>
  </si>
  <si>
    <t>step1600.tapuz40.dsbench_hytm3.-t.1000.-mr.debra.-ma.new.-mp.none.-p.-k.100000.-i.0.-d.0.-rq.0.-rqsize.256.-nwork.23.-nrq.1.-seqwidth.48.-trial.3.data</t>
  </si>
  <si>
    <t>step1601.tapuz40.dsbench_hytm3.-t.1000.-mr.debra.-ma.new.-mp.none.-p.-k.100000.-i.0.-d.0.-rq.0.-rqsize.256.-nwork.23.-nrq.1.-seqwidth.48.-trial.4.data</t>
  </si>
  <si>
    <t>step1602.tapuz40.dsbench_hytm3.-t.1000.-mr.debra.-ma.new.-mp.none.-p.-k.100000.-i.0.-d.0.-rq.0.-rqsize.256.-nwork.23.-nrq.1.-seqwidth.48.-trial.5.data</t>
  </si>
  <si>
    <t>step1603.tapuz40.dsbench_hytm3.-t.1000.-mr.debra.-ma.new.-mp.none.-p.-k.100000.-i.0.-d.0.-rq.0.-rqsize.256.-nwork.32.-nrq.0.-seqwidth.48.-trial.0.data</t>
  </si>
  <si>
    <t xml:space="preserve">   ./tapuz40.dsbench_hytm3 -t 1000 -mr debra -ma new -mp none -p -k 100000 -i 0 -d 0 -rq 0 -rqsize 256 -nwork 32 -nrq 0</t>
  </si>
  <si>
    <t>step1604.tapuz40.dsbench_hytm3.-t.1000.-mr.debra.-ma.new.-mp.none.-p.-k.100000.-i.0.-d.0.-rq.0.-rqsize.256.-nwork.32.-nrq.0.-seqwidth.48.-trial.1.data</t>
  </si>
  <si>
    <t>step1605.tapuz40.dsbench_hytm3.-t.1000.-mr.debra.-ma.new.-mp.none.-p.-k.100000.-i.0.-d.0.-rq.0.-rqsize.256.-nwork.32.-nrq.0.-seqwidth.48.-trial.2.data</t>
  </si>
  <si>
    <t>step1606.tapuz40.dsbench_hytm3.-t.1000.-mr.debra.-ma.new.-mp.none.-p.-k.100000.-i.0.-d.0.-rq.0.-rqsize.256.-nwork.32.-nrq.0.-seqwidth.48.-trial.3.data</t>
  </si>
  <si>
    <t>step1607.tapuz40.dsbench_hytm3.-t.1000.-mr.debra.-ma.new.-mp.none.-p.-k.100000.-i.0.-d.0.-rq.0.-rqsize.256.-nwork.32.-nrq.0.-seqwidth.48.-trial.4.data</t>
  </si>
  <si>
    <t>step1608.tapuz40.dsbench_hytm3.-t.1000.-mr.debra.-ma.new.-mp.none.-p.-k.100000.-i.0.-d.0.-rq.0.-rqsize.256.-nwork.32.-nrq.0.-seqwidth.48.-trial.5.data</t>
  </si>
  <si>
    <t>step1609.tapuz40.dsbench_hytm3.-t.1000.-mr.debra.-ma.new.-mp.none.-p.-k.100000.-i.0.-d.0.-rq.0.-rqsize.256.-nwork.31.-nrq.1.-seqwidth.48.-trial.0.data</t>
  </si>
  <si>
    <t xml:space="preserve">   ./tapuz40.dsbench_hytm3 -t 1000 -mr debra -ma new -mp none -p -k 100000 -i 0 -d 0 -rq 0 -rqsize 256 -nwork 31 -nrq 1</t>
  </si>
  <si>
    <t>step160.tapuz40.dsbench_tl2.-t.1000.-mr.debra.-ma.new.-mp.none.-p.-k.100000.-i.5.-d.5.-rq.0.-rqsize.256.-nwork.8.-nrq.0.-seqwidth.48.-trial.3.data</t>
  </si>
  <si>
    <t>step1610.tapuz40.dsbench_hytm3.-t.1000.-mr.debra.-ma.new.-mp.none.-p.-k.100000.-i.0.-d.0.-rq.0.-rqsize.256.-nwork.31.-nrq.1.-seqwidth.48.-trial.1.data</t>
  </si>
  <si>
    <t>step1611.tapuz40.dsbench_hytm3.-t.1000.-mr.debra.-ma.new.-mp.none.-p.-k.100000.-i.0.-d.0.-rq.0.-rqsize.256.-nwork.31.-nrq.1.-seqwidth.48.-trial.2.data</t>
  </si>
  <si>
    <t>step1612.tapuz40.dsbench_hytm3.-t.1000.-mr.debra.-ma.new.-mp.none.-p.-k.100000.-i.0.-d.0.-rq.0.-rqsize.256.-nwork.31.-nrq.1.-seqwidth.48.-trial.3.data</t>
  </si>
  <si>
    <t>step1613.tapuz40.dsbench_hytm3.-t.1000.-mr.debra.-ma.new.-mp.none.-p.-k.100000.-i.0.-d.0.-rq.0.-rqsize.256.-nwork.31.-nrq.1.-seqwidth.48.-trial.4.data</t>
  </si>
  <si>
    <t>step1614.tapuz40.dsbench_hytm3.-t.1000.-mr.debra.-ma.new.-mp.none.-p.-k.100000.-i.0.-d.0.-rq.0.-rqsize.256.-nwork.31.-nrq.1.-seqwidth.48.-trial.5.data</t>
  </si>
  <si>
    <t>step1615.tapuz40.dsbench_hytm3.-t.1000.-mr.debra.-ma.new.-mp.none.-p.-k.100000.-i.0.-d.0.-rq.0.-rqsize.256.-nwork.40.-nrq.0.-seqwidth.48.-trial.0.data</t>
  </si>
  <si>
    <t xml:space="preserve">   ./tapuz40.dsbench_hytm3 -t 1000 -mr debra -ma new -mp none -p -k 100000 -i 0 -d 0 -rq 0 -rqsize 256 -nwork 40 -nrq 0</t>
  </si>
  <si>
    <t>step1616.tapuz40.dsbench_hytm3.-t.1000.-mr.debra.-ma.new.-mp.none.-p.-k.100000.-i.0.-d.0.-rq.0.-rqsize.256.-nwork.40.-nrq.0.-seqwidth.48.-trial.1.data</t>
  </si>
  <si>
    <t>step1617.tapuz40.dsbench_hytm3.-t.1000.-mr.debra.-ma.new.-mp.none.-p.-k.100000.-i.0.-d.0.-rq.0.-rqsize.256.-nwork.40.-nrq.0.-seqwidth.48.-trial.2.data</t>
  </si>
  <si>
    <t>step1618.tapuz40.dsbench_hytm3.-t.1000.-mr.debra.-ma.new.-mp.none.-p.-k.100000.-i.0.-d.0.-rq.0.-rqsize.256.-nwork.40.-nrq.0.-seqwidth.48.-trial.3.data</t>
  </si>
  <si>
    <t>step1619.tapuz40.dsbench_hytm3.-t.1000.-mr.debra.-ma.new.-mp.none.-p.-k.100000.-i.0.-d.0.-rq.0.-rqsize.256.-nwork.40.-nrq.0.-seqwidth.48.-trial.4.data</t>
  </si>
  <si>
    <t>step161.tapuz40.dsbench_tl2.-t.1000.-mr.debra.-ma.new.-mp.none.-p.-k.100000.-i.5.-d.5.-rq.0.-rqsize.256.-nwork.8.-nrq.0.-seqwidth.48.-trial.4.data</t>
  </si>
  <si>
    <t>step1620.tapuz40.dsbench_hytm3.-t.1000.-mr.debra.-ma.new.-mp.none.-p.-k.100000.-i.0.-d.0.-rq.0.-rqsize.256.-nwork.40.-nrq.0.-seqwidth.48.-trial.5.data</t>
  </si>
  <si>
    <t>step1621.tapuz40.dsbench_hytm3.-t.1000.-mr.debra.-ma.new.-mp.none.-p.-k.100000.-i.0.-d.0.-rq.0.-rqsize.256.-nwork.39.-nrq.1.-seqwidth.48.-trial.0.data</t>
  </si>
  <si>
    <t xml:space="preserve">   ./tapuz40.dsbench_hytm3 -t 1000 -mr debra -ma new -mp none -p -k 100000 -i 0 -d 0 -rq 0 -rqsize 256 -nwork 39 -nrq 1</t>
  </si>
  <si>
    <t>step1622.tapuz40.dsbench_hytm3.-t.1000.-mr.debra.-ma.new.-mp.none.-p.-k.100000.-i.0.-d.0.-rq.0.-rqsize.256.-nwork.39.-nrq.1.-seqwidth.48.-trial.1.data</t>
  </si>
  <si>
    <t>step1623.tapuz40.dsbench_hytm3.-t.1000.-mr.debra.-ma.new.-mp.none.-p.-k.100000.-i.0.-d.0.-rq.0.-rqsize.256.-nwork.39.-nrq.1.-seqwidth.48.-trial.2.data</t>
  </si>
  <si>
    <t>step1624.tapuz40.dsbench_hytm3.-t.1000.-mr.debra.-ma.new.-mp.none.-p.-k.100000.-i.0.-d.0.-rq.0.-rqsize.256.-nwork.39.-nrq.1.-seqwidth.48.-trial.3.data</t>
  </si>
  <si>
    <t>step1625.tapuz40.dsbench_hytm3.-t.1000.-mr.debra.-ma.new.-mp.none.-p.-k.100000.-i.0.-d.0.-rq.0.-rqsize.256.-nwork.39.-nrq.1.-seqwidth.48.-trial.4.data</t>
  </si>
  <si>
    <t>step1626.tapuz40.dsbench_hytm3.-t.1000.-mr.debra.-ma.new.-mp.none.-p.-k.100000.-i.0.-d.0.-rq.0.-rqsize.256.-nwork.39.-nrq.1.-seqwidth.48.-trial.5.data</t>
  </si>
  <si>
    <t>step1627.tapuz40.dsbench_hytm3.-t.1000.-mr.debra.-ma.new.-mp.none.-p.-k.100000.-i.0.-d.0.-rq.0.-rqsize.256.-nwork.48.-nrq.0.-seqwidth.48.-trial.0.data</t>
  </si>
  <si>
    <t xml:space="preserve">   ./tapuz40.dsbench_hytm3 -t 1000 -mr debra -ma new -mp none -p -k 100000 -i 0 -d 0 -rq 0 -rqsize 256 -nwork 48 -nrq 0</t>
  </si>
  <si>
    <t>step1628.tapuz40.dsbench_hytm3.-t.1000.-mr.debra.-ma.new.-mp.none.-p.-k.100000.-i.0.-d.0.-rq.0.-rqsize.256.-nwork.48.-nrq.0.-seqwidth.48.-trial.1.data</t>
  </si>
  <si>
    <t>step1629.tapuz40.dsbench_hytm3.-t.1000.-mr.debra.-ma.new.-mp.none.-p.-k.100000.-i.0.-d.0.-rq.0.-rqsize.256.-nwork.48.-nrq.0.-seqwidth.48.-trial.2.data</t>
  </si>
  <si>
    <t>step162.tapuz40.dsbench_tl2.-t.1000.-mr.debra.-ma.new.-mp.none.-p.-k.100000.-i.5.-d.5.-rq.0.-rqsize.256.-nwork.8.-nrq.0.-seqwidth.48.-trial.5.data</t>
  </si>
  <si>
    <t>step1630.tapuz40.dsbench_hytm3.-t.1000.-mr.debra.-ma.new.-mp.none.-p.-k.100000.-i.0.-d.0.-rq.0.-rqsize.256.-nwork.48.-nrq.0.-seqwidth.48.-trial.3.data</t>
  </si>
  <si>
    <t>step1631.tapuz40.dsbench_hytm3.-t.1000.-mr.debra.-ma.new.-mp.none.-p.-k.100000.-i.0.-d.0.-rq.0.-rqsize.256.-nwork.48.-nrq.0.-seqwidth.48.-trial.4.data</t>
  </si>
  <si>
    <t>step1632.tapuz40.dsbench_hytm3.-t.1000.-mr.debra.-ma.new.-mp.none.-p.-k.100000.-i.0.-d.0.-rq.0.-rqsize.256.-nwork.48.-nrq.0.-seqwidth.48.-trial.5.data</t>
  </si>
  <si>
    <t>step1633.tapuz40.dsbench_hytm3.-t.1000.-mr.debra.-ma.new.-mp.none.-p.-k.100000.-i.0.-d.0.-rq.0.-rqsize.256.-nwork.47.-nrq.1.-seqwidth.48.-trial.0.data</t>
  </si>
  <si>
    <t xml:space="preserve">   ./tapuz40.dsbench_hytm3 -t 1000 -mr debra -ma new -mp none -p -k 100000 -i 0 -d 0 -rq 0 -rqsize 256 -nwork 47 -nrq 1</t>
  </si>
  <si>
    <t>step1634.tapuz40.dsbench_hytm3.-t.1000.-mr.debra.-ma.new.-mp.none.-p.-k.100000.-i.0.-d.0.-rq.0.-rqsize.256.-nwork.47.-nrq.1.-seqwidth.48.-trial.1.data</t>
  </si>
  <si>
    <t>step1635.tapuz40.dsbench_hytm3.-t.1000.-mr.debra.-ma.new.-mp.none.-p.-k.100000.-i.0.-d.0.-rq.0.-rqsize.256.-nwork.47.-nrq.1.-seqwidth.48.-trial.2.data</t>
  </si>
  <si>
    <t>step1636.tapuz40.dsbench_hytm3.-t.1000.-mr.debra.-ma.new.-mp.none.-p.-k.100000.-i.0.-d.0.-rq.0.-rqsize.256.-nwork.47.-nrq.1.-seqwidth.48.-trial.3.data</t>
  </si>
  <si>
    <t>step1637.tapuz40.dsbench_hytm3.-t.1000.-mr.debra.-ma.new.-mp.none.-p.-k.100000.-i.0.-d.0.-rq.0.-rqsize.256.-nwork.47.-nrq.1.-seqwidth.48.-trial.4.data</t>
  </si>
  <si>
    <t>step1638.tapuz40.dsbench_hytm3.-t.1000.-mr.debra.-ma.new.-mp.none.-p.-k.100000.-i.0.-d.0.-rq.0.-rqsize.256.-nwork.47.-nrq.1.-seqwidth.48.-trial.5.data</t>
  </si>
  <si>
    <t>step1639.tapuz40.dsbench_hytm3.-t.1000.-mr.debra.-ma.new.-mp.none.-p.-k.100000.-i.5.-d.5.-rq.0.-rqsize.256.-nwork.1.-nrq.0.-seqwidth.48.-trial.0.data</t>
  </si>
  <si>
    <t xml:space="preserve">   ./tapuz40.dsbench_hytm3 -t 1000 -mr debra -ma new -mp none -p -k 100000 -i 5 -d 5 -rq 0 -rqsize 256 -nwork 1 -nrq 0</t>
  </si>
  <si>
    <t>step163.tapuz40.dsbench_tl2.-t.1000.-mr.debra.-ma.new.-mp.none.-p.-k.100000.-i.5.-d.5.-rq.0.-rqsize.256.-nwork.7.-nrq.1.-seqwidth.48.-trial.0.data</t>
  </si>
  <si>
    <t xml:space="preserve">   ./tapuz40.dsbench_tl2 -t 1000 -mr debra -ma new -mp none -p -k 100000 -i 5 -d 5 -rq 0 -rqsize 256 -nwork 7 -nrq 1</t>
  </si>
  <si>
    <t>step1640.tapuz40.dsbench_hytm3.-t.1000.-mr.debra.-ma.new.-mp.none.-p.-k.100000.-i.5.-d.5.-rq.0.-rqsize.256.-nwork.1.-nrq.0.-seqwidth.48.-trial.1.data</t>
  </si>
  <si>
    <t>step1641.tapuz40.dsbench_hytm3.-t.1000.-mr.debra.-ma.new.-mp.none.-p.-k.100000.-i.5.-d.5.-rq.0.-rqsize.256.-nwork.1.-nrq.0.-seqwidth.48.-trial.2.data</t>
  </si>
  <si>
    <t>step1642.tapuz40.dsbench_hytm3.-t.1000.-mr.debra.-ma.new.-mp.none.-p.-k.100000.-i.5.-d.5.-rq.0.-rqsize.256.-nwork.1.-nrq.0.-seqwidth.48.-trial.3.data</t>
  </si>
  <si>
    <t>step1643.tapuz40.dsbench_hytm3.-t.1000.-mr.debra.-ma.new.-mp.none.-p.-k.100000.-i.5.-d.5.-rq.0.-rqsize.256.-nwork.1.-nrq.0.-seqwidth.48.-trial.4.data</t>
  </si>
  <si>
    <t>step1644.tapuz40.dsbench_hytm3.-t.1000.-mr.debra.-ma.new.-mp.none.-p.-k.100000.-i.5.-d.5.-rq.0.-rqsize.256.-nwork.1.-nrq.0.-seqwidth.48.-trial.5.data</t>
  </si>
  <si>
    <t>step1645.tapuz40.dsbench_hytm3.-t.1000.-mr.debra.-ma.new.-mp.none.-p.-k.100000.-i.5.-d.5.-rq.0.-rqsize.256.-nwork.2.-nrq.0.-seqwidth.48.-trial.0.data</t>
  </si>
  <si>
    <t xml:space="preserve">   ./tapuz40.dsbench_hytm3 -t 1000 -mr debra -ma new -mp none -p -k 100000 -i 5 -d 5 -rq 0 -rqsize 256 -nwork 2 -nrq 0</t>
  </si>
  <si>
    <t>step1646.tapuz40.dsbench_hytm3.-t.1000.-mr.debra.-ma.new.-mp.none.-p.-k.100000.-i.5.-d.5.-rq.0.-rqsize.256.-nwork.2.-nrq.0.-seqwidth.48.-trial.1.data</t>
  </si>
  <si>
    <t>step1647.tapuz40.dsbench_hytm3.-t.1000.-mr.debra.-ma.new.-mp.none.-p.-k.100000.-i.5.-d.5.-rq.0.-rqsize.256.-nwork.2.-nrq.0.-seqwidth.48.-trial.2.data</t>
  </si>
  <si>
    <t>step1648.tapuz40.dsbench_hytm3.-t.1000.-mr.debra.-ma.new.-mp.none.-p.-k.100000.-i.5.-d.5.-rq.0.-rqsize.256.-nwork.2.-nrq.0.-seqwidth.48.-trial.3.data</t>
  </si>
  <si>
    <t>step1649.tapuz40.dsbench_hytm3.-t.1000.-mr.debra.-ma.new.-mp.none.-p.-k.100000.-i.5.-d.5.-rq.0.-rqsize.256.-nwork.2.-nrq.0.-seqwidth.48.-trial.4.data</t>
  </si>
  <si>
    <t>step164.tapuz40.dsbench_tl2.-t.1000.-mr.debra.-ma.new.-mp.none.-p.-k.100000.-i.5.-d.5.-rq.0.-rqsize.256.-nwork.7.-nrq.1.-seqwidth.48.-trial.1.data</t>
  </si>
  <si>
    <t>step1650.tapuz40.dsbench_hytm3.-t.1000.-mr.debra.-ma.new.-mp.none.-p.-k.100000.-i.5.-d.5.-rq.0.-rqsize.256.-nwork.2.-nrq.0.-seqwidth.48.-trial.5.data</t>
  </si>
  <si>
    <t>step1651.tapuz40.dsbench_hytm3.-t.1000.-mr.debra.-ma.new.-mp.none.-p.-k.100000.-i.5.-d.5.-rq.0.-rqsize.256.-nwork.1.-nrq.1.-seqwidth.48.-trial.0.data</t>
  </si>
  <si>
    <t xml:space="preserve">   ./tapuz40.dsbench_hytm3 -t 1000 -mr debra -ma new -mp none -p -k 100000 -i 5 -d 5 -rq 0 -rqsize 256 -nwork 1 -nrq 1</t>
  </si>
  <si>
    <t>step1652.tapuz40.dsbench_hytm3.-t.1000.-mr.debra.-ma.new.-mp.none.-p.-k.100000.-i.5.-d.5.-rq.0.-rqsize.256.-nwork.1.-nrq.1.-seqwidth.48.-trial.1.data</t>
  </si>
  <si>
    <t>step1653.tapuz40.dsbench_hytm3.-t.1000.-mr.debra.-ma.new.-mp.none.-p.-k.100000.-i.5.-d.5.-rq.0.-rqsize.256.-nwork.1.-nrq.1.-seqwidth.48.-trial.2.data</t>
  </si>
  <si>
    <t>step1654.tapuz40.dsbench_hytm3.-t.1000.-mr.debra.-ma.new.-mp.none.-p.-k.100000.-i.5.-d.5.-rq.0.-rqsize.256.-nwork.1.-nrq.1.-seqwidth.48.-trial.3.data</t>
  </si>
  <si>
    <t>step1655.tapuz40.dsbench_hytm3.-t.1000.-mr.debra.-ma.new.-mp.none.-p.-k.100000.-i.5.-d.5.-rq.0.-rqsize.256.-nwork.1.-nrq.1.-seqwidth.48.-trial.4.data</t>
  </si>
  <si>
    <t>step1656.tapuz40.dsbench_hytm3.-t.1000.-mr.debra.-ma.new.-mp.none.-p.-k.100000.-i.5.-d.5.-rq.0.-rqsize.256.-nwork.1.-nrq.1.-seqwidth.48.-trial.5.data</t>
  </si>
  <si>
    <t>step1657.tapuz40.dsbench_hytm3.-t.1000.-mr.debra.-ma.new.-mp.none.-p.-k.100000.-i.5.-d.5.-rq.0.-rqsize.256.-nwork.4.-nrq.0.-seqwidth.48.-trial.0.data</t>
  </si>
  <si>
    <t xml:space="preserve">   ./tapuz40.dsbench_hytm3 -t 1000 -mr debra -ma new -mp none -p -k 100000 -i 5 -d 5 -rq 0 -rqsize 256 -nwork 4 -nrq 0</t>
  </si>
  <si>
    <t>step1658.tapuz40.dsbench_hytm3.-t.1000.-mr.debra.-ma.new.-mp.none.-p.-k.100000.-i.5.-d.5.-rq.0.-rqsize.256.-nwork.4.-nrq.0.-seqwidth.48.-trial.1.data</t>
  </si>
  <si>
    <t>step1659.tapuz40.dsbench_hytm3.-t.1000.-mr.debra.-ma.new.-mp.none.-p.-k.100000.-i.5.-d.5.-rq.0.-rqsize.256.-nwork.4.-nrq.0.-seqwidth.48.-trial.2.data</t>
  </si>
  <si>
    <t>step165.tapuz40.dsbench_tl2.-t.1000.-mr.debra.-ma.new.-mp.none.-p.-k.100000.-i.5.-d.5.-rq.0.-rqsize.256.-nwork.7.-nrq.1.-seqwidth.48.-trial.2.data</t>
  </si>
  <si>
    <t>step1660.tapuz40.dsbench_hytm3.-t.1000.-mr.debra.-ma.new.-mp.none.-p.-k.100000.-i.5.-d.5.-rq.0.-rqsize.256.-nwork.4.-nrq.0.-seqwidth.48.-trial.3.data</t>
  </si>
  <si>
    <t>step1661.tapuz40.dsbench_hytm3.-t.1000.-mr.debra.-ma.new.-mp.none.-p.-k.100000.-i.5.-d.5.-rq.0.-rqsize.256.-nwork.4.-nrq.0.-seqwidth.48.-trial.4.data</t>
  </si>
  <si>
    <t>step1662.tapuz40.dsbench_hytm3.-t.1000.-mr.debra.-ma.new.-mp.none.-p.-k.100000.-i.5.-d.5.-rq.0.-rqsize.256.-nwork.4.-nrq.0.-seqwidth.48.-trial.5.data</t>
  </si>
  <si>
    <t>step1663.tapuz40.dsbench_hytm3.-t.1000.-mr.debra.-ma.new.-mp.none.-p.-k.100000.-i.5.-d.5.-rq.0.-rqsize.256.-nwork.3.-nrq.1.-seqwidth.48.-trial.0.data</t>
  </si>
  <si>
    <t xml:space="preserve">   ./tapuz40.dsbench_hytm3 -t 1000 -mr debra -ma new -mp none -p -k 100000 -i 5 -d 5 -rq 0 -rqsize 256 -nwork 3 -nrq 1</t>
  </si>
  <si>
    <t>step1664.tapuz40.dsbench_hytm3.-t.1000.-mr.debra.-ma.new.-mp.none.-p.-k.100000.-i.5.-d.5.-rq.0.-rqsize.256.-nwork.3.-nrq.1.-seqwidth.48.-trial.1.data</t>
  </si>
  <si>
    <t>step1665.tapuz40.dsbench_hytm3.-t.1000.-mr.debra.-ma.new.-mp.none.-p.-k.100000.-i.5.-d.5.-rq.0.-rqsize.256.-nwork.3.-nrq.1.-seqwidth.48.-trial.2.data</t>
  </si>
  <si>
    <t>step1666.tapuz40.dsbench_hytm3.-t.1000.-mr.debra.-ma.new.-mp.none.-p.-k.100000.-i.5.-d.5.-rq.0.-rqsize.256.-nwork.3.-nrq.1.-seqwidth.48.-trial.3.data</t>
  </si>
  <si>
    <t>step1667.tapuz40.dsbench_hytm3.-t.1000.-mr.debra.-ma.new.-mp.none.-p.-k.100000.-i.5.-d.5.-rq.0.-rqsize.256.-nwork.3.-nrq.1.-seqwidth.48.-trial.4.data</t>
  </si>
  <si>
    <t>step1668.tapuz40.dsbench_hytm3.-t.1000.-mr.debra.-ma.new.-mp.none.-p.-k.100000.-i.5.-d.5.-rq.0.-rqsize.256.-nwork.3.-nrq.1.-seqwidth.48.-trial.5.data</t>
  </si>
  <si>
    <t>step1669.tapuz40.dsbench_hytm3.-t.1000.-mr.debra.-ma.new.-mp.none.-p.-k.100000.-i.5.-d.5.-rq.0.-rqsize.256.-nwork.8.-nrq.0.-seqwidth.48.-trial.0.data</t>
  </si>
  <si>
    <t xml:space="preserve">   ./tapuz40.dsbench_hytm3 -t 1000 -mr debra -ma new -mp none -p -k 100000 -i 5 -d 5 -rq 0 -rqsize 256 -nwork 8 -nrq 0</t>
  </si>
  <si>
    <t>step166.tapuz40.dsbench_tl2.-t.1000.-mr.debra.-ma.new.-mp.none.-p.-k.100000.-i.5.-d.5.-rq.0.-rqsize.256.-nwork.7.-nrq.1.-seqwidth.48.-trial.3.data</t>
  </si>
  <si>
    <t>step1670.tapuz40.dsbench_hytm3.-t.1000.-mr.debra.-ma.new.-mp.none.-p.-k.100000.-i.5.-d.5.-rq.0.-rqsize.256.-nwork.8.-nrq.0.-seqwidth.48.-trial.1.data</t>
  </si>
  <si>
    <t>step1671.tapuz40.dsbench_hytm3.-t.1000.-mr.debra.-ma.new.-mp.none.-p.-k.100000.-i.5.-d.5.-rq.0.-rqsize.256.-nwork.8.-nrq.0.-seqwidth.48.-trial.2.data</t>
  </si>
  <si>
    <t>step1672.tapuz40.dsbench_hytm3.-t.1000.-mr.debra.-ma.new.-mp.none.-p.-k.100000.-i.5.-d.5.-rq.0.-rqsize.256.-nwork.8.-nrq.0.-seqwidth.48.-trial.3.data</t>
  </si>
  <si>
    <t>step1673.tapuz40.dsbench_hytm3.-t.1000.-mr.debra.-ma.new.-mp.none.-p.-k.100000.-i.5.-d.5.-rq.0.-rqsize.256.-nwork.8.-nrq.0.-seqwidth.48.-trial.4.data</t>
  </si>
  <si>
    <t>step1674.tapuz40.dsbench_hytm3.-t.1000.-mr.debra.-ma.new.-mp.none.-p.-k.100000.-i.5.-d.5.-rq.0.-rqsize.256.-nwork.8.-nrq.0.-seqwidth.48.-trial.5.data</t>
  </si>
  <si>
    <t>step1675.tapuz40.dsbench_hytm3.-t.1000.-mr.debra.-ma.new.-mp.none.-p.-k.100000.-i.5.-d.5.-rq.0.-rqsize.256.-nwork.7.-nrq.1.-seqwidth.48.-trial.0.data</t>
  </si>
  <si>
    <t xml:space="preserve">   ./tapuz40.dsbench_hytm3 -t 1000 -mr debra -ma new -mp none -p -k 100000 -i 5 -d 5 -rq 0 -rqsize 256 -nwork 7 -nrq 1</t>
  </si>
  <si>
    <t>step1676.tapuz40.dsbench_hytm3.-t.1000.-mr.debra.-ma.new.-mp.none.-p.-k.100000.-i.5.-d.5.-rq.0.-rqsize.256.-nwork.7.-nrq.1.-seqwidth.48.-trial.1.data</t>
  </si>
  <si>
    <t>step1677.tapuz40.dsbench_hytm3.-t.1000.-mr.debra.-ma.new.-mp.none.-p.-k.100000.-i.5.-d.5.-rq.0.-rqsize.256.-nwork.7.-nrq.1.-seqwidth.48.-trial.2.data</t>
  </si>
  <si>
    <t>step1678.tapuz40.dsbench_hytm3.-t.1000.-mr.debra.-ma.new.-mp.none.-p.-k.100000.-i.5.-d.5.-rq.0.-rqsize.256.-nwork.7.-nrq.1.-seqwidth.48.-trial.3.data</t>
  </si>
  <si>
    <t>step1679.tapuz40.dsbench_hytm3.-t.1000.-mr.debra.-ma.new.-mp.none.-p.-k.100000.-i.5.-d.5.-rq.0.-rqsize.256.-nwork.7.-nrq.1.-seqwidth.48.-trial.4.data</t>
  </si>
  <si>
    <t>step167.tapuz40.dsbench_tl2.-t.1000.-mr.debra.-ma.new.-mp.none.-p.-k.100000.-i.5.-d.5.-rq.0.-rqsize.256.-nwork.7.-nrq.1.-seqwidth.48.-trial.4.data</t>
  </si>
  <si>
    <t>step1680.tapuz40.dsbench_hytm3.-t.1000.-mr.debra.-ma.new.-mp.none.-p.-k.100000.-i.5.-d.5.-rq.0.-rqsize.256.-nwork.7.-nrq.1.-seqwidth.48.-trial.5.data</t>
  </si>
  <si>
    <t>step1681.tapuz40.dsbench_hytm3.-t.1000.-mr.debra.-ma.new.-mp.none.-p.-k.100000.-i.5.-d.5.-rq.0.-rqsize.256.-nwork.12.-nrq.0.-seqwidth.48.-trial.0.data</t>
  </si>
  <si>
    <t xml:space="preserve">   ./tapuz40.dsbench_hytm3 -t 1000 -mr debra -ma new -mp none -p -k 100000 -i 5 -d 5 -rq 0 -rqsize 256 -nwork 12 -nrq 0</t>
  </si>
  <si>
    <t>step1682.tapuz40.dsbench_hytm3.-t.1000.-mr.debra.-ma.new.-mp.none.-p.-k.100000.-i.5.-d.5.-rq.0.-rqsize.256.-nwork.12.-nrq.0.-seqwidth.48.-trial.1.data</t>
  </si>
  <si>
    <t>step1683.tapuz40.dsbench_hytm3.-t.1000.-mr.debra.-ma.new.-mp.none.-p.-k.100000.-i.5.-d.5.-rq.0.-rqsize.256.-nwork.12.-nrq.0.-seqwidth.48.-trial.2.data</t>
  </si>
  <si>
    <t>step1684.tapuz40.dsbench_hytm3.-t.1000.-mr.debra.-ma.new.-mp.none.-p.-k.100000.-i.5.-d.5.-rq.0.-rqsize.256.-nwork.12.-nrq.0.-seqwidth.48.-trial.3.data</t>
  </si>
  <si>
    <t>step1685.tapuz40.dsbench_hytm3.-t.1000.-mr.debra.-ma.new.-mp.none.-p.-k.100000.-i.5.-d.5.-rq.0.-rqsize.256.-nwork.12.-nrq.0.-seqwidth.48.-trial.4.data</t>
  </si>
  <si>
    <t>step1686.tapuz40.dsbench_hytm3.-t.1000.-mr.debra.-ma.new.-mp.none.-p.-k.100000.-i.5.-d.5.-rq.0.-rqsize.256.-nwork.12.-nrq.0.-seqwidth.48.-trial.5.data</t>
  </si>
  <si>
    <t>step1687.tapuz40.dsbench_hytm3.-t.1000.-mr.debra.-ma.new.-mp.none.-p.-k.100000.-i.5.-d.5.-rq.0.-rqsize.256.-nwork.11.-nrq.1.-seqwidth.48.-trial.0.data</t>
  </si>
  <si>
    <t xml:space="preserve">   ./tapuz40.dsbench_hytm3 -t 1000 -mr debra -ma new -mp none -p -k 100000 -i 5 -d 5 -rq 0 -rqsize 256 -nwork 11 -nrq 1</t>
  </si>
  <si>
    <t>step1688.tapuz40.dsbench_hytm3.-t.1000.-mr.debra.-ma.new.-mp.none.-p.-k.100000.-i.5.-d.5.-rq.0.-rqsize.256.-nwork.11.-nrq.1.-seqwidth.48.-trial.1.data</t>
  </si>
  <si>
    <t>step1689.tapuz40.dsbench_hytm3.-t.1000.-mr.debra.-ma.new.-mp.none.-p.-k.100000.-i.5.-d.5.-rq.0.-rqsize.256.-nwork.11.-nrq.1.-seqwidth.48.-trial.2.data</t>
  </si>
  <si>
    <t>step168.tapuz40.dsbench_tl2.-t.1000.-mr.debra.-ma.new.-mp.none.-p.-k.100000.-i.5.-d.5.-rq.0.-rqsize.256.-nwork.7.-nrq.1.-seqwidth.48.-trial.5.data</t>
  </si>
  <si>
    <t>step1690.tapuz40.dsbench_hytm3.-t.1000.-mr.debra.-ma.new.-mp.none.-p.-k.100000.-i.5.-d.5.-rq.0.-rqsize.256.-nwork.11.-nrq.1.-seqwidth.48.-trial.3.data</t>
  </si>
  <si>
    <t>step1691.tapuz40.dsbench_hytm3.-t.1000.-mr.debra.-ma.new.-mp.none.-p.-k.100000.-i.5.-d.5.-rq.0.-rqsize.256.-nwork.11.-nrq.1.-seqwidth.48.-trial.4.data</t>
  </si>
  <si>
    <t>step1692.tapuz40.dsbench_hytm3.-t.1000.-mr.debra.-ma.new.-mp.none.-p.-k.100000.-i.5.-d.5.-rq.0.-rqsize.256.-nwork.11.-nrq.1.-seqwidth.48.-trial.5.data</t>
  </si>
  <si>
    <t>step1693.tapuz40.dsbench_hytm3.-t.1000.-mr.debra.-ma.new.-mp.none.-p.-k.100000.-i.5.-d.5.-rq.0.-rqsize.256.-nwork.16.-nrq.0.-seqwidth.48.-trial.0.data</t>
  </si>
  <si>
    <t xml:space="preserve">   ./tapuz40.dsbench_hytm3 -t 1000 -mr debra -ma new -mp none -p -k 100000 -i 5 -d 5 -rq 0 -rqsize 256 -nwork 16 -nrq 0</t>
  </si>
  <si>
    <t>step1694.tapuz40.dsbench_hytm3.-t.1000.-mr.debra.-ma.new.-mp.none.-p.-k.100000.-i.5.-d.5.-rq.0.-rqsize.256.-nwork.16.-nrq.0.-seqwidth.48.-trial.1.data</t>
  </si>
  <si>
    <t>step1695.tapuz40.dsbench_hytm3.-t.1000.-mr.debra.-ma.new.-mp.none.-p.-k.100000.-i.5.-d.5.-rq.0.-rqsize.256.-nwork.16.-nrq.0.-seqwidth.48.-trial.2.data</t>
  </si>
  <si>
    <t>step1696.tapuz40.dsbench_hytm3.-t.1000.-mr.debra.-ma.new.-mp.none.-p.-k.100000.-i.5.-d.5.-rq.0.-rqsize.256.-nwork.16.-nrq.0.-seqwidth.48.-trial.3.data</t>
  </si>
  <si>
    <t>step1697.tapuz40.dsbench_hytm3.-t.1000.-mr.debra.-ma.new.-mp.none.-p.-k.100000.-i.5.-d.5.-rq.0.-rqsize.256.-nwork.16.-nrq.0.-seqwidth.48.-trial.4.data</t>
  </si>
  <si>
    <t>step1698.tapuz40.dsbench_hytm3.-t.1000.-mr.debra.-ma.new.-mp.none.-p.-k.100000.-i.5.-d.5.-rq.0.-rqsize.256.-nwork.16.-nrq.0.-seqwidth.48.-trial.5.data</t>
  </si>
  <si>
    <t>step1699.tapuz40.dsbench_hytm3.-t.1000.-mr.debra.-ma.new.-mp.none.-p.-k.100000.-i.5.-d.5.-rq.0.-rqsize.256.-nwork.15.-nrq.1.-seqwidth.48.-trial.0.data</t>
  </si>
  <si>
    <t xml:space="preserve">   ./tapuz40.dsbench_hytm3 -t 1000 -mr debra -ma new -mp none -p -k 100000 -i 5 -d 5 -rq 0 -rqsize 256 -nwork 15 -nrq 1</t>
  </si>
  <si>
    <t>step169.tapuz40.dsbench_tl2.-t.1000.-mr.debra.-ma.new.-mp.none.-p.-k.100000.-i.5.-d.5.-rq.0.-rqsize.256.-nwork.12.-nrq.0.-seqwidth.48.-trial.0.data</t>
  </si>
  <si>
    <t xml:space="preserve">   ./tapuz40.dsbench_tl2 -t 1000 -mr debra -ma new -mp none -p -k 100000 -i 5 -d 5 -rq 0 -rqsize 256 -nwork 12 -nrq 0</t>
  </si>
  <si>
    <t>step16.tapuz40.dsbench_tl2.-t.1000.-mr.debra.-ma.new.-mp.none.-p.-k.100000.-i.0.-d.0.-rq.0.-rqsize.256.-nwork.1.-nrq.1.-seqwidth.48.-trial.3.data</t>
  </si>
  <si>
    <t>step1700.tapuz40.dsbench_hytm3.-t.1000.-mr.debra.-ma.new.-mp.none.-p.-k.100000.-i.5.-d.5.-rq.0.-rqsize.256.-nwork.15.-nrq.1.-seqwidth.48.-trial.1.data</t>
  </si>
  <si>
    <t>step1701.tapuz40.dsbench_hytm3.-t.1000.-mr.debra.-ma.new.-mp.none.-p.-k.100000.-i.5.-d.5.-rq.0.-rqsize.256.-nwork.15.-nrq.1.-seqwidth.48.-trial.2.data</t>
  </si>
  <si>
    <t>step1702.tapuz40.dsbench_hytm3.-t.1000.-mr.debra.-ma.new.-mp.none.-p.-k.100000.-i.5.-d.5.-rq.0.-rqsize.256.-nwork.15.-nrq.1.-seqwidth.48.-trial.3.data</t>
  </si>
  <si>
    <t>step1703.tapuz40.dsbench_hytm3.-t.1000.-mr.debra.-ma.new.-mp.none.-p.-k.100000.-i.5.-d.5.-rq.0.-rqsize.256.-nwork.15.-nrq.1.-seqwidth.48.-trial.4.data</t>
  </si>
  <si>
    <t>step1704.tapuz40.dsbench_hytm3.-t.1000.-mr.debra.-ma.new.-mp.none.-p.-k.100000.-i.5.-d.5.-rq.0.-rqsize.256.-nwork.15.-nrq.1.-seqwidth.48.-trial.5.data</t>
  </si>
  <si>
    <t>step1705.tapuz40.dsbench_hytm3.-t.1000.-mr.debra.-ma.new.-mp.none.-p.-k.100000.-i.5.-d.5.-rq.0.-rqsize.256.-nwork.20.-nrq.0.-seqwidth.48.-trial.0.data</t>
  </si>
  <si>
    <t xml:space="preserve">   ./tapuz40.dsbench_hytm3 -t 1000 -mr debra -ma new -mp none -p -k 100000 -i 5 -d 5 -rq 0 -rqsize 256 -nwork 20 -nrq 0</t>
  </si>
  <si>
    <t>step1706.tapuz40.dsbench_hytm3.-t.1000.-mr.debra.-ma.new.-mp.none.-p.-k.100000.-i.5.-d.5.-rq.0.-rqsize.256.-nwork.20.-nrq.0.-seqwidth.48.-trial.1.data</t>
  </si>
  <si>
    <t>step1707.tapuz40.dsbench_hytm3.-t.1000.-mr.debra.-ma.new.-mp.none.-p.-k.100000.-i.5.-d.5.-rq.0.-rqsize.256.-nwork.20.-nrq.0.-seqwidth.48.-trial.2.data</t>
  </si>
  <si>
    <t>step1708.tapuz40.dsbench_hytm3.-t.1000.-mr.debra.-ma.new.-mp.none.-p.-k.100000.-i.5.-d.5.-rq.0.-rqsize.256.-nwork.20.-nrq.0.-seqwidth.48.-trial.3.data</t>
  </si>
  <si>
    <t>step1709.tapuz40.dsbench_hytm3.-t.1000.-mr.debra.-ma.new.-mp.none.-p.-k.100000.-i.5.-d.5.-rq.0.-rqsize.256.-nwork.20.-nrq.0.-seqwidth.48.-trial.4.data</t>
  </si>
  <si>
    <t>step170.tapuz40.dsbench_tl2.-t.1000.-mr.debra.-ma.new.-mp.none.-p.-k.100000.-i.5.-d.5.-rq.0.-rqsize.256.-nwork.12.-nrq.0.-seqwidth.48.-trial.1.data</t>
  </si>
  <si>
    <t>step1710.tapuz40.dsbench_hytm3.-t.1000.-mr.debra.-ma.new.-mp.none.-p.-k.100000.-i.5.-d.5.-rq.0.-rqsize.256.-nwork.20.-nrq.0.-seqwidth.48.-trial.5.data</t>
  </si>
  <si>
    <t>step1711.tapuz40.dsbench_hytm3.-t.1000.-mr.debra.-ma.new.-mp.none.-p.-k.100000.-i.5.-d.5.-rq.0.-rqsize.256.-nwork.19.-nrq.1.-seqwidth.48.-trial.0.data</t>
  </si>
  <si>
    <t xml:space="preserve">   ./tapuz40.dsbench_hytm3 -t 1000 -mr debra -ma new -mp none -p -k 100000 -i 5 -d 5 -rq 0 -rqsize 256 -nwork 19 -nrq 1</t>
  </si>
  <si>
    <t>step1712.tapuz40.dsbench_hytm3.-t.1000.-mr.debra.-ma.new.-mp.none.-p.-k.100000.-i.5.-d.5.-rq.0.-rqsize.256.-nwork.19.-nrq.1.-seqwidth.48.-trial.1.data</t>
  </si>
  <si>
    <t>step1713.tapuz40.dsbench_hytm3.-t.1000.-mr.debra.-ma.new.-mp.none.-p.-k.100000.-i.5.-d.5.-rq.0.-rqsize.256.-nwork.19.-nrq.1.-seqwidth.48.-trial.2.data</t>
  </si>
  <si>
    <t>step1714.tapuz40.dsbench_hytm3.-t.1000.-mr.debra.-ma.new.-mp.none.-p.-k.100000.-i.5.-d.5.-rq.0.-rqsize.256.-nwork.19.-nrq.1.-seqwidth.48.-trial.3.data</t>
  </si>
  <si>
    <t>step1715.tapuz40.dsbench_hytm3.-t.1000.-mr.debra.-ma.new.-mp.none.-p.-k.100000.-i.5.-d.5.-rq.0.-rqsize.256.-nwork.19.-nrq.1.-seqwidth.48.-trial.4.data</t>
  </si>
  <si>
    <t>step1716.tapuz40.dsbench_hytm3.-t.1000.-mr.debra.-ma.new.-mp.none.-p.-k.100000.-i.5.-d.5.-rq.0.-rqsize.256.-nwork.19.-nrq.1.-seqwidth.48.-trial.5.data</t>
  </si>
  <si>
    <t>step1717.tapuz40.dsbench_hytm3.-t.1000.-mr.debra.-ma.new.-mp.none.-p.-k.100000.-i.5.-d.5.-rq.0.-rqsize.256.-nwork.24.-nrq.0.-seqwidth.48.-trial.0.data</t>
  </si>
  <si>
    <t xml:space="preserve">   ./tapuz40.dsbench_hytm3 -t 1000 -mr debra -ma new -mp none -p -k 100000 -i 5 -d 5 -rq 0 -rqsize 256 -nwork 24 -nrq 0</t>
  </si>
  <si>
    <t>step1718.tapuz40.dsbench_hytm3.-t.1000.-mr.debra.-ma.new.-mp.none.-p.-k.100000.-i.5.-d.5.-rq.0.-rqsize.256.-nwork.24.-nrq.0.-seqwidth.48.-trial.1.data</t>
  </si>
  <si>
    <t>step1719.tapuz40.dsbench_hytm3.-t.1000.-mr.debra.-ma.new.-mp.none.-p.-k.100000.-i.5.-d.5.-rq.0.-rqsize.256.-nwork.24.-nrq.0.-seqwidth.48.-trial.2.data</t>
  </si>
  <si>
    <t>step171.tapuz40.dsbench_tl2.-t.1000.-mr.debra.-ma.new.-mp.none.-p.-k.100000.-i.5.-d.5.-rq.0.-rqsize.256.-nwork.12.-nrq.0.-seqwidth.48.-trial.2.data</t>
  </si>
  <si>
    <t>step1720.tapuz40.dsbench_hytm3.-t.1000.-mr.debra.-ma.new.-mp.none.-p.-k.100000.-i.5.-d.5.-rq.0.-rqsize.256.-nwork.24.-nrq.0.-seqwidth.48.-trial.3.data</t>
  </si>
  <si>
    <t>step1721.tapuz40.dsbench_hytm3.-t.1000.-mr.debra.-ma.new.-mp.none.-p.-k.100000.-i.5.-d.5.-rq.0.-rqsize.256.-nwork.24.-nrq.0.-seqwidth.48.-trial.4.data</t>
  </si>
  <si>
    <t>step1722.tapuz40.dsbench_hytm3.-t.1000.-mr.debra.-ma.new.-mp.none.-p.-k.100000.-i.5.-d.5.-rq.0.-rqsize.256.-nwork.24.-nrq.0.-seqwidth.48.-trial.5.data</t>
  </si>
  <si>
    <t>step1723.tapuz40.dsbench_hytm3.-t.1000.-mr.debra.-ma.new.-mp.none.-p.-k.100000.-i.5.-d.5.-rq.0.-rqsize.256.-nwork.23.-nrq.1.-seqwidth.48.-trial.0.data</t>
  </si>
  <si>
    <t xml:space="preserve">   ./tapuz40.dsbench_hytm3 -t 1000 -mr debra -ma new -mp none -p -k 100000 -i 5 -d 5 -rq 0 -rqsize 256 -nwork 23 -nrq 1</t>
  </si>
  <si>
    <t>step1724.tapuz40.dsbench_hytm3.-t.1000.-mr.debra.-ma.new.-mp.none.-p.-k.100000.-i.5.-d.5.-rq.0.-rqsize.256.-nwork.23.-nrq.1.-seqwidth.48.-trial.1.data</t>
  </si>
  <si>
    <t>step1725.tapuz40.dsbench_hytm3.-t.1000.-mr.debra.-ma.new.-mp.none.-p.-k.100000.-i.5.-d.5.-rq.0.-rqsize.256.-nwork.23.-nrq.1.-seqwidth.48.-trial.2.data</t>
  </si>
  <si>
    <t>step1726.tapuz40.dsbench_hytm3.-t.1000.-mr.debra.-ma.new.-mp.none.-p.-k.100000.-i.5.-d.5.-rq.0.-rqsize.256.-nwork.23.-nrq.1.-seqwidth.48.-trial.3.data</t>
  </si>
  <si>
    <t>step1727.tapuz40.dsbench_hytm3.-t.1000.-mr.debra.-ma.new.-mp.none.-p.-k.100000.-i.5.-d.5.-rq.0.-rqsize.256.-nwork.23.-nrq.1.-seqwidth.48.-trial.4.data</t>
  </si>
  <si>
    <t>step1728.tapuz40.dsbench_hytm3.-t.1000.-mr.debra.-ma.new.-mp.none.-p.-k.100000.-i.5.-d.5.-rq.0.-rqsize.256.-nwork.23.-nrq.1.-seqwidth.48.-trial.5.data</t>
  </si>
  <si>
    <t>step1729.tapuz40.dsbench_hytm3.-t.1000.-mr.debra.-ma.new.-mp.none.-p.-k.100000.-i.5.-d.5.-rq.0.-rqsize.256.-nwork.32.-nrq.0.-seqwidth.48.-trial.0.data</t>
  </si>
  <si>
    <t xml:space="preserve">   ./tapuz40.dsbench_hytm3 -t 1000 -mr debra -ma new -mp none -p -k 100000 -i 5 -d 5 -rq 0 -rqsize 256 -nwork 32 -nrq 0</t>
  </si>
  <si>
    <t>step172.tapuz40.dsbench_tl2.-t.1000.-mr.debra.-ma.new.-mp.none.-p.-k.100000.-i.5.-d.5.-rq.0.-rqsize.256.-nwork.12.-nrq.0.-seqwidth.48.-trial.3.data</t>
  </si>
  <si>
    <t>step1730.tapuz40.dsbench_hytm3.-t.1000.-mr.debra.-ma.new.-mp.none.-p.-k.100000.-i.5.-d.5.-rq.0.-rqsize.256.-nwork.32.-nrq.0.-seqwidth.48.-trial.1.data</t>
  </si>
  <si>
    <t>step1731.tapuz40.dsbench_hytm3.-t.1000.-mr.debra.-ma.new.-mp.none.-p.-k.100000.-i.5.-d.5.-rq.0.-rqsize.256.-nwork.32.-nrq.0.-seqwidth.48.-trial.2.data</t>
  </si>
  <si>
    <t>step1732.tapuz40.dsbench_hytm3.-t.1000.-mr.debra.-ma.new.-mp.none.-p.-k.100000.-i.5.-d.5.-rq.0.-rqsize.256.-nwork.32.-nrq.0.-seqwidth.48.-trial.3.data</t>
  </si>
  <si>
    <t>step1733.tapuz40.dsbench_hytm3.-t.1000.-mr.debra.-ma.new.-mp.none.-p.-k.100000.-i.5.-d.5.-rq.0.-rqsize.256.-nwork.32.-nrq.0.-seqwidth.48.-trial.4.data</t>
  </si>
  <si>
    <t>step1734.tapuz40.dsbench_hytm3.-t.1000.-mr.debra.-ma.new.-mp.none.-p.-k.100000.-i.5.-d.5.-rq.0.-rqsize.256.-nwork.32.-nrq.0.-seqwidth.48.-trial.5.data</t>
  </si>
  <si>
    <t>step1735.tapuz40.dsbench_hytm3.-t.1000.-mr.debra.-ma.new.-mp.none.-p.-k.100000.-i.5.-d.5.-rq.0.-rqsize.256.-nwork.31.-nrq.1.-seqwidth.48.-trial.0.data</t>
  </si>
  <si>
    <t xml:space="preserve">   ./tapuz40.dsbench_hytm3 -t 1000 -mr debra -ma new -mp none -p -k 100000 -i 5 -d 5 -rq 0 -rqsize 256 -nwork 31 -nrq 1</t>
  </si>
  <si>
    <t>step1736.tapuz40.dsbench_hytm3.-t.1000.-mr.debra.-ma.new.-mp.none.-p.-k.100000.-i.5.-d.5.-rq.0.-rqsize.256.-nwork.31.-nrq.1.-seqwidth.48.-trial.1.data</t>
  </si>
  <si>
    <t>step1737.tapuz40.dsbench_hytm3.-t.1000.-mr.debra.-ma.new.-mp.none.-p.-k.100000.-i.5.-d.5.-rq.0.-rqsize.256.-nwork.31.-nrq.1.-seqwidth.48.-trial.2.data</t>
  </si>
  <si>
    <t>step1738.tapuz40.dsbench_hytm3.-t.1000.-mr.debra.-ma.new.-mp.none.-p.-k.100000.-i.5.-d.5.-rq.0.-rqsize.256.-nwork.31.-nrq.1.-seqwidth.48.-trial.3.data</t>
  </si>
  <si>
    <t>step1739.tapuz40.dsbench_hytm3.-t.1000.-mr.debra.-ma.new.-mp.none.-p.-k.100000.-i.5.-d.5.-rq.0.-rqsize.256.-nwork.31.-nrq.1.-seqwidth.48.-trial.4.data</t>
  </si>
  <si>
    <t>step173.tapuz40.dsbench_tl2.-t.1000.-mr.debra.-ma.new.-mp.none.-p.-k.100000.-i.5.-d.5.-rq.0.-rqsize.256.-nwork.12.-nrq.0.-seqwidth.48.-trial.4.data</t>
  </si>
  <si>
    <t>step1740.tapuz40.dsbench_hytm3.-t.1000.-mr.debra.-ma.new.-mp.none.-p.-k.100000.-i.5.-d.5.-rq.0.-rqsize.256.-nwork.31.-nrq.1.-seqwidth.48.-trial.5.data</t>
  </si>
  <si>
    <t>step1741.tapuz40.dsbench_hytm3.-t.1000.-mr.debra.-ma.new.-mp.none.-p.-k.100000.-i.5.-d.5.-rq.0.-rqsize.256.-nwork.40.-nrq.0.-seqwidth.48.-trial.0.data</t>
  </si>
  <si>
    <t xml:space="preserve">   ./tapuz40.dsbench_hytm3 -t 1000 -mr debra -ma new -mp none -p -k 100000 -i 5 -d 5 -rq 0 -rqsize 256 -nwork 40 -nrq 0</t>
  </si>
  <si>
    <t>step1742.tapuz40.dsbench_hytm3.-t.1000.-mr.debra.-ma.new.-mp.none.-p.-k.100000.-i.5.-d.5.-rq.0.-rqsize.256.-nwork.40.-nrq.0.-seqwidth.48.-trial.1.data</t>
  </si>
  <si>
    <t>step1743.tapuz40.dsbench_hytm3.-t.1000.-mr.debra.-ma.new.-mp.none.-p.-k.100000.-i.5.-d.5.-rq.0.-rqsize.256.-nwork.40.-nrq.0.-seqwidth.48.-trial.2.data</t>
  </si>
  <si>
    <t>step1744.tapuz40.dsbench_hytm3.-t.1000.-mr.debra.-ma.new.-mp.none.-p.-k.100000.-i.5.-d.5.-rq.0.-rqsize.256.-nwork.40.-nrq.0.-seqwidth.48.-trial.3.data</t>
  </si>
  <si>
    <t>step1745.tapuz40.dsbench_hytm3.-t.1000.-mr.debra.-ma.new.-mp.none.-p.-k.100000.-i.5.-d.5.-rq.0.-rqsize.256.-nwork.40.-nrq.0.-seqwidth.48.-trial.4.data</t>
  </si>
  <si>
    <t>step1746.tapuz40.dsbench_hytm3.-t.1000.-mr.debra.-ma.new.-mp.none.-p.-k.100000.-i.5.-d.5.-rq.0.-rqsize.256.-nwork.40.-nrq.0.-seqwidth.48.-trial.5.data</t>
  </si>
  <si>
    <t>step1747.tapuz40.dsbench_hytm3.-t.1000.-mr.debra.-ma.new.-mp.none.-p.-k.100000.-i.5.-d.5.-rq.0.-rqsize.256.-nwork.39.-nrq.1.-seqwidth.48.-trial.0.data</t>
  </si>
  <si>
    <t xml:space="preserve">   ./tapuz40.dsbench_hytm3 -t 1000 -mr debra -ma new -mp none -p -k 100000 -i 5 -d 5 -rq 0 -rqsize 256 -nwork 39 -nrq 1</t>
  </si>
  <si>
    <t>step1748.tapuz40.dsbench_hytm3.-t.1000.-mr.debra.-ma.new.-mp.none.-p.-k.100000.-i.5.-d.5.-rq.0.-rqsize.256.-nwork.39.-nrq.1.-seqwidth.48.-trial.1.data</t>
  </si>
  <si>
    <t>step1749.tapuz40.dsbench_hytm3.-t.1000.-mr.debra.-ma.new.-mp.none.-p.-k.100000.-i.5.-d.5.-rq.0.-rqsize.256.-nwork.39.-nrq.1.-seqwidth.48.-trial.2.data</t>
  </si>
  <si>
    <t>step174.tapuz40.dsbench_tl2.-t.1000.-mr.debra.-ma.new.-mp.none.-p.-k.100000.-i.5.-d.5.-rq.0.-rqsize.256.-nwork.12.-nrq.0.-seqwidth.48.-trial.5.data</t>
  </si>
  <si>
    <t>step1750.tapuz40.dsbench_hytm3.-t.1000.-mr.debra.-ma.new.-mp.none.-p.-k.100000.-i.5.-d.5.-rq.0.-rqsize.256.-nwork.39.-nrq.1.-seqwidth.48.-trial.3.data</t>
  </si>
  <si>
    <t>step1751.tapuz40.dsbench_hytm3.-t.1000.-mr.debra.-ma.new.-mp.none.-p.-k.100000.-i.5.-d.5.-rq.0.-rqsize.256.-nwork.39.-nrq.1.-seqwidth.48.-trial.4.data</t>
  </si>
  <si>
    <t>step1752.tapuz40.dsbench_hytm3.-t.1000.-mr.debra.-ma.new.-mp.none.-p.-k.100000.-i.5.-d.5.-rq.0.-rqsize.256.-nwork.39.-nrq.1.-seqwidth.48.-trial.5.data</t>
  </si>
  <si>
    <t>step1753.tapuz40.dsbench_hytm3.-t.1000.-mr.debra.-ma.new.-mp.none.-p.-k.100000.-i.5.-d.5.-rq.0.-rqsize.256.-nwork.48.-nrq.0.-seqwidth.48.-trial.0.data</t>
  </si>
  <si>
    <t xml:space="preserve">   ./tapuz40.dsbench_hytm3 -t 1000 -mr debra -ma new -mp none -p -k 100000 -i 5 -d 5 -rq 0 -rqsize 256 -nwork 48 -nrq 0</t>
  </si>
  <si>
    <t>step1754.tapuz40.dsbench_hytm3.-t.1000.-mr.debra.-ma.new.-mp.none.-p.-k.100000.-i.5.-d.5.-rq.0.-rqsize.256.-nwork.48.-nrq.0.-seqwidth.48.-trial.1.data</t>
  </si>
  <si>
    <t>step1755.tapuz40.dsbench_hytm3.-t.1000.-mr.debra.-ma.new.-mp.none.-p.-k.100000.-i.5.-d.5.-rq.0.-rqsize.256.-nwork.48.-nrq.0.-seqwidth.48.-trial.2.data</t>
  </si>
  <si>
    <t>step1756.tapuz40.dsbench_hytm3.-t.1000.-mr.debra.-ma.new.-mp.none.-p.-k.100000.-i.5.-d.5.-rq.0.-rqsize.256.-nwork.48.-nrq.0.-seqwidth.48.-trial.3.data</t>
  </si>
  <si>
    <t>step1757.tapuz40.dsbench_hytm3.-t.1000.-mr.debra.-ma.new.-mp.none.-p.-k.100000.-i.5.-d.5.-rq.0.-rqsize.256.-nwork.48.-nrq.0.-seqwidth.48.-trial.4.data</t>
  </si>
  <si>
    <t>step1758.tapuz40.dsbench_hytm3.-t.1000.-mr.debra.-ma.new.-mp.none.-p.-k.100000.-i.5.-d.5.-rq.0.-rqsize.256.-nwork.48.-nrq.0.-seqwidth.48.-trial.5.data</t>
  </si>
  <si>
    <t>step1759.tapuz40.dsbench_hytm3.-t.1000.-mr.debra.-ma.new.-mp.none.-p.-k.100000.-i.5.-d.5.-rq.0.-rqsize.256.-nwork.47.-nrq.1.-seqwidth.48.-trial.0.data</t>
  </si>
  <si>
    <t xml:space="preserve">   ./tapuz40.dsbench_hytm3 -t 1000 -mr debra -ma new -mp none -p -k 100000 -i 5 -d 5 -rq 0 -rqsize 256 -nwork 47 -nrq 1</t>
  </si>
  <si>
    <t>step175.tapuz40.dsbench_tl2.-t.1000.-mr.debra.-ma.new.-mp.none.-p.-k.100000.-i.5.-d.5.-rq.0.-rqsize.256.-nwork.11.-nrq.1.-seqwidth.48.-trial.0.data</t>
  </si>
  <si>
    <t xml:space="preserve">   ./tapuz40.dsbench_tl2 -t 1000 -mr debra -ma new -mp none -p -k 100000 -i 5 -d 5 -rq 0 -rqsize 256 -nwork 11 -nrq 1</t>
  </si>
  <si>
    <t>step1760.tapuz40.dsbench_hytm3.-t.1000.-mr.debra.-ma.new.-mp.none.-p.-k.100000.-i.5.-d.5.-rq.0.-rqsize.256.-nwork.47.-nrq.1.-seqwidth.48.-trial.1.data</t>
  </si>
  <si>
    <t>step1761.tapuz40.dsbench_hytm3.-t.1000.-mr.debra.-ma.new.-mp.none.-p.-k.100000.-i.5.-d.5.-rq.0.-rqsize.256.-nwork.47.-nrq.1.-seqwidth.48.-trial.2.data</t>
  </si>
  <si>
    <t>step1762.tapuz40.dsbench_hytm3.-t.1000.-mr.debra.-ma.new.-mp.none.-p.-k.100000.-i.5.-d.5.-rq.0.-rqsize.256.-nwork.47.-nrq.1.-seqwidth.48.-trial.3.data</t>
  </si>
  <si>
    <t>step1763.tapuz40.dsbench_hytm3.-t.1000.-mr.debra.-ma.new.-mp.none.-p.-k.100000.-i.5.-d.5.-rq.0.-rqsize.256.-nwork.47.-nrq.1.-seqwidth.48.-trial.4.data</t>
  </si>
  <si>
    <t>step1764.tapuz40.dsbench_hytm3.-t.1000.-mr.debra.-ma.new.-mp.none.-p.-k.100000.-i.5.-d.5.-rq.0.-rqsize.256.-nwork.47.-nrq.1.-seqwidth.48.-trial.5.data</t>
  </si>
  <si>
    <t>step1765.tapuz40.dsbench_hytm3.-t.1000.-mr.debra.-ma.new.-mp.none.-p.-k.100000.-i.20.-d.20.-rq.0.-rqsize.256.-nwork.1.-nrq.0.-seqwidth.48.-trial.0.data</t>
  </si>
  <si>
    <t xml:space="preserve">   ./tapuz40.dsbench_hytm3 -t 1000 -mr debra -ma new -mp none -p -k 100000 -i 20 -d 20 -rq 0 -rqsize 256 -nwork 1 -nrq 0</t>
  </si>
  <si>
    <t>step1766.tapuz40.dsbench_hytm3.-t.1000.-mr.debra.-ma.new.-mp.none.-p.-k.100000.-i.20.-d.20.-rq.0.-rqsize.256.-nwork.1.-nrq.0.-seqwidth.48.-trial.1.data</t>
  </si>
  <si>
    <t>step1767.tapuz40.dsbench_hytm3.-t.1000.-mr.debra.-ma.new.-mp.none.-p.-k.100000.-i.20.-d.20.-rq.0.-rqsize.256.-nwork.1.-nrq.0.-seqwidth.48.-trial.2.data</t>
  </si>
  <si>
    <t>step1768.tapuz40.dsbench_hytm3.-t.1000.-mr.debra.-ma.new.-mp.none.-p.-k.100000.-i.20.-d.20.-rq.0.-rqsize.256.-nwork.1.-nrq.0.-seqwidth.48.-trial.3.data</t>
  </si>
  <si>
    <t>step1769.tapuz40.dsbench_hytm3.-t.1000.-mr.debra.-ma.new.-mp.none.-p.-k.100000.-i.20.-d.20.-rq.0.-rqsize.256.-nwork.1.-nrq.0.-seqwidth.48.-trial.4.data</t>
  </si>
  <si>
    <t>step176.tapuz40.dsbench_tl2.-t.1000.-mr.debra.-ma.new.-mp.none.-p.-k.100000.-i.5.-d.5.-rq.0.-rqsize.256.-nwork.11.-nrq.1.-seqwidth.48.-trial.1.data</t>
  </si>
  <si>
    <t>step1770.tapuz40.dsbench_hytm3.-t.1000.-mr.debra.-ma.new.-mp.none.-p.-k.100000.-i.20.-d.20.-rq.0.-rqsize.256.-nwork.1.-nrq.0.-seqwidth.48.-trial.5.data</t>
  </si>
  <si>
    <t>step1771.tapuz40.dsbench_hytm3.-t.1000.-mr.debra.-ma.new.-mp.none.-p.-k.100000.-i.20.-d.20.-rq.0.-rqsize.256.-nwork.2.-nrq.0.-seqwidth.48.-trial.0.data</t>
  </si>
  <si>
    <t xml:space="preserve">   ./tapuz40.dsbench_hytm3 -t 1000 -mr debra -ma new -mp none -p -k 100000 -i 20 -d 20 -rq 0 -rqsize 256 -nwork 2 -nrq 0</t>
  </si>
  <si>
    <t>step1772.tapuz40.dsbench_hytm3.-t.1000.-mr.debra.-ma.new.-mp.none.-p.-k.100000.-i.20.-d.20.-rq.0.-rqsize.256.-nwork.2.-nrq.0.-seqwidth.48.-trial.1.data</t>
  </si>
  <si>
    <t>step1773.tapuz40.dsbench_hytm3.-t.1000.-mr.debra.-ma.new.-mp.none.-p.-k.100000.-i.20.-d.20.-rq.0.-rqsize.256.-nwork.2.-nrq.0.-seqwidth.48.-trial.2.data</t>
  </si>
  <si>
    <t>step1774.tapuz40.dsbench_hytm3.-t.1000.-mr.debra.-ma.new.-mp.none.-p.-k.100000.-i.20.-d.20.-rq.0.-rqsize.256.-nwork.2.-nrq.0.-seqwidth.48.-trial.3.data</t>
  </si>
  <si>
    <t>step1775.tapuz40.dsbench_hytm3.-t.1000.-mr.debra.-ma.new.-mp.none.-p.-k.100000.-i.20.-d.20.-rq.0.-rqsize.256.-nwork.2.-nrq.0.-seqwidth.48.-trial.4.data</t>
  </si>
  <si>
    <t>step1776.tapuz40.dsbench_hytm3.-t.1000.-mr.debra.-ma.new.-mp.none.-p.-k.100000.-i.20.-d.20.-rq.0.-rqsize.256.-nwork.2.-nrq.0.-seqwidth.48.-trial.5.data</t>
  </si>
  <si>
    <t>step1777.tapuz40.dsbench_hytm3.-t.1000.-mr.debra.-ma.new.-mp.none.-p.-k.100000.-i.20.-d.20.-rq.0.-rqsize.256.-nwork.1.-nrq.1.-seqwidth.48.-trial.0.data</t>
  </si>
  <si>
    <t xml:space="preserve">   ./tapuz40.dsbench_hytm3 -t 1000 -mr debra -ma new -mp none -p -k 100000 -i 20 -d 20 -rq 0 -rqsize 256 -nwork 1 -nrq 1</t>
  </si>
  <si>
    <t>step1778.tapuz40.dsbench_hytm3.-t.1000.-mr.debra.-ma.new.-mp.none.-p.-k.100000.-i.20.-d.20.-rq.0.-rqsize.256.-nwork.1.-nrq.1.-seqwidth.48.-trial.1.data</t>
  </si>
  <si>
    <t>step1779.tapuz40.dsbench_hytm3.-t.1000.-mr.debra.-ma.new.-mp.none.-p.-k.100000.-i.20.-d.20.-rq.0.-rqsize.256.-nwork.1.-nrq.1.-seqwidth.48.-trial.2.data</t>
  </si>
  <si>
    <t>step177.tapuz40.dsbench_tl2.-t.1000.-mr.debra.-ma.new.-mp.none.-p.-k.100000.-i.5.-d.5.-rq.0.-rqsize.256.-nwork.11.-nrq.1.-seqwidth.48.-trial.2.data</t>
  </si>
  <si>
    <t>step1780.tapuz40.dsbench_hytm3.-t.1000.-mr.debra.-ma.new.-mp.none.-p.-k.100000.-i.20.-d.20.-rq.0.-rqsize.256.-nwork.1.-nrq.1.-seqwidth.48.-trial.3.data</t>
  </si>
  <si>
    <t>step1781.tapuz40.dsbench_hytm3.-t.1000.-mr.debra.-ma.new.-mp.none.-p.-k.100000.-i.20.-d.20.-rq.0.-rqsize.256.-nwork.1.-nrq.1.-seqwidth.48.-trial.4.data</t>
  </si>
  <si>
    <t>step1782.tapuz40.dsbench_hytm3.-t.1000.-mr.debra.-ma.new.-mp.none.-p.-k.100000.-i.20.-d.20.-rq.0.-rqsize.256.-nwork.1.-nrq.1.-seqwidth.48.-trial.5.data</t>
  </si>
  <si>
    <t>step1783.tapuz40.dsbench_hytm3.-t.1000.-mr.debra.-ma.new.-mp.none.-p.-k.100000.-i.20.-d.20.-rq.0.-rqsize.256.-nwork.4.-nrq.0.-seqwidth.48.-trial.0.data</t>
  </si>
  <si>
    <t xml:space="preserve">   ./tapuz40.dsbench_hytm3 -t 1000 -mr debra -ma new -mp none -p -k 100000 -i 20 -d 20 -rq 0 -rqsize 256 -nwork 4 -nrq 0</t>
  </si>
  <si>
    <t>step1784.tapuz40.dsbench_hytm3.-t.1000.-mr.debra.-ma.new.-mp.none.-p.-k.100000.-i.20.-d.20.-rq.0.-rqsize.256.-nwork.4.-nrq.0.-seqwidth.48.-trial.1.data</t>
  </si>
  <si>
    <t>step1785.tapuz40.dsbench_hytm3.-t.1000.-mr.debra.-ma.new.-mp.none.-p.-k.100000.-i.20.-d.20.-rq.0.-rqsize.256.-nwork.4.-nrq.0.-seqwidth.48.-trial.2.data</t>
  </si>
  <si>
    <t>step1786.tapuz40.dsbench_hytm3.-t.1000.-mr.debra.-ma.new.-mp.none.-p.-k.100000.-i.20.-d.20.-rq.0.-rqsize.256.-nwork.4.-nrq.0.-seqwidth.48.-trial.3.data</t>
  </si>
  <si>
    <t>step1787.tapuz40.dsbench_hytm3.-t.1000.-mr.debra.-ma.new.-mp.none.-p.-k.100000.-i.20.-d.20.-rq.0.-rqsize.256.-nwork.4.-nrq.0.-seqwidth.48.-trial.4.data</t>
  </si>
  <si>
    <t>step1788.tapuz40.dsbench_hytm3.-t.1000.-mr.debra.-ma.new.-mp.none.-p.-k.100000.-i.20.-d.20.-rq.0.-rqsize.256.-nwork.4.-nrq.0.-seqwidth.48.-trial.5.data</t>
  </si>
  <si>
    <t>step1789.tapuz40.dsbench_hytm3.-t.1000.-mr.debra.-ma.new.-mp.none.-p.-k.100000.-i.20.-d.20.-rq.0.-rqsize.256.-nwork.3.-nrq.1.-seqwidth.48.-trial.0.data</t>
  </si>
  <si>
    <t xml:space="preserve">   ./tapuz40.dsbench_hytm3 -t 1000 -mr debra -ma new -mp none -p -k 100000 -i 20 -d 20 -rq 0 -rqsize 256 -nwork 3 -nrq 1</t>
  </si>
  <si>
    <t>step178.tapuz40.dsbench_tl2.-t.1000.-mr.debra.-ma.new.-mp.none.-p.-k.100000.-i.5.-d.5.-rq.0.-rqsize.256.-nwork.11.-nrq.1.-seqwidth.48.-trial.3.data</t>
  </si>
  <si>
    <t>step1790.tapuz40.dsbench_hytm3.-t.1000.-mr.debra.-ma.new.-mp.none.-p.-k.100000.-i.20.-d.20.-rq.0.-rqsize.256.-nwork.3.-nrq.1.-seqwidth.48.-trial.1.data</t>
  </si>
  <si>
    <t>step1791.tapuz40.dsbench_hytm3.-t.1000.-mr.debra.-ma.new.-mp.none.-p.-k.100000.-i.20.-d.20.-rq.0.-rqsize.256.-nwork.3.-nrq.1.-seqwidth.48.-trial.2.data</t>
  </si>
  <si>
    <t>step1792.tapuz40.dsbench_hytm3.-t.1000.-mr.debra.-ma.new.-mp.none.-p.-k.100000.-i.20.-d.20.-rq.0.-rqsize.256.-nwork.3.-nrq.1.-seqwidth.48.-trial.3.data</t>
  </si>
  <si>
    <t>step1793.tapuz40.dsbench_hytm3.-t.1000.-mr.debra.-ma.new.-mp.none.-p.-k.100000.-i.20.-d.20.-rq.0.-rqsize.256.-nwork.3.-nrq.1.-seqwidth.48.-trial.4.data</t>
  </si>
  <si>
    <t>step1794.tapuz40.dsbench_hytm3.-t.1000.-mr.debra.-ma.new.-mp.none.-p.-k.100000.-i.20.-d.20.-rq.0.-rqsize.256.-nwork.3.-nrq.1.-seqwidth.48.-trial.5.data</t>
  </si>
  <si>
    <t>step1795.tapuz40.dsbench_hytm3.-t.1000.-mr.debra.-ma.new.-mp.none.-p.-k.100000.-i.20.-d.20.-rq.0.-rqsize.256.-nwork.8.-nrq.0.-seqwidth.48.-trial.0.data</t>
  </si>
  <si>
    <t xml:space="preserve">   ./tapuz40.dsbench_hytm3 -t 1000 -mr debra -ma new -mp none -p -k 100000 -i 20 -d 20 -rq 0 -rqsize 256 -nwork 8 -nrq 0</t>
  </si>
  <si>
    <t>step1796.tapuz40.dsbench_hytm3.-t.1000.-mr.debra.-ma.new.-mp.none.-p.-k.100000.-i.20.-d.20.-rq.0.-rqsize.256.-nwork.8.-nrq.0.-seqwidth.48.-trial.1.data</t>
  </si>
  <si>
    <t>step1797.tapuz40.dsbench_hytm3.-t.1000.-mr.debra.-ma.new.-mp.none.-p.-k.100000.-i.20.-d.20.-rq.0.-rqsize.256.-nwork.8.-nrq.0.-seqwidth.48.-trial.2.data</t>
  </si>
  <si>
    <t>step1798.tapuz40.dsbench_hytm3.-t.1000.-mr.debra.-ma.new.-mp.none.-p.-k.100000.-i.20.-d.20.-rq.0.-rqsize.256.-nwork.8.-nrq.0.-seqwidth.48.-trial.3.data</t>
  </si>
  <si>
    <t>step1799.tapuz40.dsbench_hytm3.-t.1000.-mr.debra.-ma.new.-mp.none.-p.-k.100000.-i.20.-d.20.-rq.0.-rqsize.256.-nwork.8.-nrq.0.-seqwidth.48.-trial.4.data</t>
  </si>
  <si>
    <t>step179.tapuz40.dsbench_tl2.-t.1000.-mr.debra.-ma.new.-mp.none.-p.-k.100000.-i.5.-d.5.-rq.0.-rqsize.256.-nwork.11.-nrq.1.-seqwidth.48.-trial.4.data</t>
  </si>
  <si>
    <t>step17.tapuz40.dsbench_tl2.-t.1000.-mr.debra.-ma.new.-mp.none.-p.-k.100000.-i.0.-d.0.-rq.0.-rqsize.256.-nwork.1.-nrq.1.-seqwidth.48.-trial.4.data</t>
  </si>
  <si>
    <t>step1800.tapuz40.dsbench_hytm3.-t.1000.-mr.debra.-ma.new.-mp.none.-p.-k.100000.-i.20.-d.20.-rq.0.-rqsize.256.-nwork.8.-nrq.0.-seqwidth.48.-trial.5.data</t>
  </si>
  <si>
    <t>step1801.tapuz40.dsbench_hytm3.-t.1000.-mr.debra.-ma.new.-mp.none.-p.-k.100000.-i.20.-d.20.-rq.0.-rqsize.256.-nwork.7.-nrq.1.-seqwidth.48.-trial.0.data</t>
  </si>
  <si>
    <t xml:space="preserve">   ./tapuz40.dsbench_hytm3 -t 1000 -mr debra -ma new -mp none -p -k 100000 -i 20 -d 20 -rq 0 -rqsize 256 -nwork 7 -nrq 1</t>
  </si>
  <si>
    <t>step1802.tapuz40.dsbench_hytm3.-t.1000.-mr.debra.-ma.new.-mp.none.-p.-k.100000.-i.20.-d.20.-rq.0.-rqsize.256.-nwork.7.-nrq.1.-seqwidth.48.-trial.1.data</t>
  </si>
  <si>
    <t>step1803.tapuz40.dsbench_hytm3.-t.1000.-mr.debra.-ma.new.-mp.none.-p.-k.100000.-i.20.-d.20.-rq.0.-rqsize.256.-nwork.7.-nrq.1.-seqwidth.48.-trial.2.data</t>
  </si>
  <si>
    <t>step1804.tapuz40.dsbench_hytm3.-t.1000.-mr.debra.-ma.new.-mp.none.-p.-k.100000.-i.20.-d.20.-rq.0.-rqsize.256.-nwork.7.-nrq.1.-seqwidth.48.-trial.3.data</t>
  </si>
  <si>
    <t>step1805.tapuz40.dsbench_hytm3.-t.1000.-mr.debra.-ma.new.-mp.none.-p.-k.100000.-i.20.-d.20.-rq.0.-rqsize.256.-nwork.7.-nrq.1.-seqwidth.48.-trial.4.data</t>
  </si>
  <si>
    <t>step1806.tapuz40.dsbench_hytm3.-t.1000.-mr.debra.-ma.new.-mp.none.-p.-k.100000.-i.20.-d.20.-rq.0.-rqsize.256.-nwork.7.-nrq.1.-seqwidth.48.-trial.5.data</t>
  </si>
  <si>
    <t>step1807.tapuz40.dsbench_hytm3.-t.1000.-mr.debra.-ma.new.-mp.none.-p.-k.100000.-i.20.-d.20.-rq.0.-rqsize.256.-nwork.12.-nrq.0.-seqwidth.48.-trial.0.data</t>
  </si>
  <si>
    <t xml:space="preserve">   ./tapuz40.dsbench_hytm3 -t 1000 -mr debra -ma new -mp none -p -k 100000 -i 20 -d 20 -rq 0 -rqsize 256 -nwork 12 -nrq 0</t>
  </si>
  <si>
    <t>step1808.tapuz40.dsbench_hytm3.-t.1000.-mr.debra.-ma.new.-mp.none.-p.-k.100000.-i.20.-d.20.-rq.0.-rqsize.256.-nwork.12.-nrq.0.-seqwidth.48.-trial.1.data</t>
  </si>
  <si>
    <t>step1809.tapuz40.dsbench_hytm3.-t.1000.-mr.debra.-ma.new.-mp.none.-p.-k.100000.-i.20.-d.20.-rq.0.-rqsize.256.-nwork.12.-nrq.0.-seqwidth.48.-trial.2.data</t>
  </si>
  <si>
    <t>step180.tapuz40.dsbench_tl2.-t.1000.-mr.debra.-ma.new.-mp.none.-p.-k.100000.-i.5.-d.5.-rq.0.-rqsize.256.-nwork.11.-nrq.1.-seqwidth.48.-trial.5.data</t>
  </si>
  <si>
    <t>step1810.tapuz40.dsbench_hytm3.-t.1000.-mr.debra.-ma.new.-mp.none.-p.-k.100000.-i.20.-d.20.-rq.0.-rqsize.256.-nwork.12.-nrq.0.-seqwidth.48.-trial.3.data</t>
  </si>
  <si>
    <t>step1811.tapuz40.dsbench_hytm3.-t.1000.-mr.debra.-ma.new.-mp.none.-p.-k.100000.-i.20.-d.20.-rq.0.-rqsize.256.-nwork.12.-nrq.0.-seqwidth.48.-trial.4.data</t>
  </si>
  <si>
    <t>step1812.tapuz40.dsbench_hytm3.-t.1000.-mr.debra.-ma.new.-mp.none.-p.-k.100000.-i.20.-d.20.-rq.0.-rqsize.256.-nwork.12.-nrq.0.-seqwidth.48.-trial.5.data</t>
  </si>
  <si>
    <t>step1813.tapuz40.dsbench_hytm3.-t.1000.-mr.debra.-ma.new.-mp.none.-p.-k.100000.-i.20.-d.20.-rq.0.-rqsize.256.-nwork.11.-nrq.1.-seqwidth.48.-trial.0.data</t>
  </si>
  <si>
    <t xml:space="preserve">   ./tapuz40.dsbench_hytm3 -t 1000 -mr debra -ma new -mp none -p -k 100000 -i 20 -d 20 -rq 0 -rqsize 256 -nwork 11 -nrq 1</t>
  </si>
  <si>
    <t>step1814.tapuz40.dsbench_hytm3.-t.1000.-mr.debra.-ma.new.-mp.none.-p.-k.100000.-i.20.-d.20.-rq.0.-rqsize.256.-nwork.11.-nrq.1.-seqwidth.48.-trial.1.data</t>
  </si>
  <si>
    <t>step1815.tapuz40.dsbench_hytm3.-t.1000.-mr.debra.-ma.new.-mp.none.-p.-k.100000.-i.20.-d.20.-rq.0.-rqsize.256.-nwork.11.-nrq.1.-seqwidth.48.-trial.2.data</t>
  </si>
  <si>
    <t>step1816.tapuz40.dsbench_hytm3.-t.1000.-mr.debra.-ma.new.-mp.none.-p.-k.100000.-i.20.-d.20.-rq.0.-rqsize.256.-nwork.11.-nrq.1.-seqwidth.48.-trial.3.data</t>
  </si>
  <si>
    <t>step1817.tapuz40.dsbench_hytm3.-t.1000.-mr.debra.-ma.new.-mp.none.-p.-k.100000.-i.20.-d.20.-rq.0.-rqsize.256.-nwork.11.-nrq.1.-seqwidth.48.-trial.4.data</t>
  </si>
  <si>
    <t>step1818.tapuz40.dsbench_hytm3.-t.1000.-mr.debra.-ma.new.-mp.none.-p.-k.100000.-i.20.-d.20.-rq.0.-rqsize.256.-nwork.11.-nrq.1.-seqwidth.48.-trial.5.data</t>
  </si>
  <si>
    <t>step1819.tapuz40.dsbench_hytm3.-t.1000.-mr.debra.-ma.new.-mp.none.-p.-k.100000.-i.20.-d.20.-rq.0.-rqsize.256.-nwork.16.-nrq.0.-seqwidth.48.-trial.0.data</t>
  </si>
  <si>
    <t xml:space="preserve">   ./tapuz40.dsbench_hytm3 -t 1000 -mr debra -ma new -mp none -p -k 100000 -i 20 -d 20 -rq 0 -rqsize 256 -nwork 16 -nrq 0</t>
  </si>
  <si>
    <t>step181.tapuz40.dsbench_tl2.-t.1000.-mr.debra.-ma.new.-mp.none.-p.-k.100000.-i.5.-d.5.-rq.0.-rqsize.256.-nwork.16.-nrq.0.-seqwidth.48.-trial.0.data</t>
  </si>
  <si>
    <t xml:space="preserve">   ./tapuz40.dsbench_tl2 -t 1000 -mr debra -ma new -mp none -p -k 100000 -i 5 -d 5 -rq 0 -rqsize 256 -nwork 16 -nrq 0</t>
  </si>
  <si>
    <t>step1820.tapuz40.dsbench_hytm3.-t.1000.-mr.debra.-ma.new.-mp.none.-p.-k.100000.-i.20.-d.20.-rq.0.-rqsize.256.-nwork.16.-nrq.0.-seqwidth.48.-trial.1.data</t>
  </si>
  <si>
    <t>step1821.tapuz40.dsbench_hytm3.-t.1000.-mr.debra.-ma.new.-mp.none.-p.-k.100000.-i.20.-d.20.-rq.0.-rqsize.256.-nwork.16.-nrq.0.-seqwidth.48.-trial.2.data</t>
  </si>
  <si>
    <t>step1822.tapuz40.dsbench_hytm3.-t.1000.-mr.debra.-ma.new.-mp.none.-p.-k.100000.-i.20.-d.20.-rq.0.-rqsize.256.-nwork.16.-nrq.0.-seqwidth.48.-trial.3.data</t>
  </si>
  <si>
    <t>step1823.tapuz40.dsbench_hytm3.-t.1000.-mr.debra.-ma.new.-mp.none.-p.-k.100000.-i.20.-d.20.-rq.0.-rqsize.256.-nwork.16.-nrq.0.-seqwidth.48.-trial.4.data</t>
  </si>
  <si>
    <t>step1824.tapuz40.dsbench_hytm3.-t.1000.-mr.debra.-ma.new.-mp.none.-p.-k.100000.-i.20.-d.20.-rq.0.-rqsize.256.-nwork.16.-nrq.0.-seqwidth.48.-trial.5.data</t>
  </si>
  <si>
    <t>step1825.tapuz40.dsbench_hytm3.-t.1000.-mr.debra.-ma.new.-mp.none.-p.-k.100000.-i.20.-d.20.-rq.0.-rqsize.256.-nwork.15.-nrq.1.-seqwidth.48.-trial.0.data</t>
  </si>
  <si>
    <t xml:space="preserve">   ./tapuz40.dsbench_hytm3 -t 1000 -mr debra -ma new -mp none -p -k 100000 -i 20 -d 20 -rq 0 -rqsize 256 -nwork 15 -nrq 1</t>
  </si>
  <si>
    <t>step1826.tapuz40.dsbench_hytm3.-t.1000.-mr.debra.-ma.new.-mp.none.-p.-k.100000.-i.20.-d.20.-rq.0.-rqsize.256.-nwork.15.-nrq.1.-seqwidth.48.-trial.1.data</t>
  </si>
  <si>
    <t>step1827.tapuz40.dsbench_hytm3.-t.1000.-mr.debra.-ma.new.-mp.none.-p.-k.100000.-i.20.-d.20.-rq.0.-rqsize.256.-nwork.15.-nrq.1.-seqwidth.48.-trial.2.data</t>
  </si>
  <si>
    <t>step1828.tapuz40.dsbench_hytm3.-t.1000.-mr.debra.-ma.new.-mp.none.-p.-k.100000.-i.20.-d.20.-rq.0.-rqsize.256.-nwork.15.-nrq.1.-seqwidth.48.-trial.3.data</t>
  </si>
  <si>
    <t>step1829.tapuz40.dsbench_hytm3.-t.1000.-mr.debra.-ma.new.-mp.none.-p.-k.100000.-i.20.-d.20.-rq.0.-rqsize.256.-nwork.15.-nrq.1.-seqwidth.48.-trial.4.data</t>
  </si>
  <si>
    <t>step182.tapuz40.dsbench_tl2.-t.1000.-mr.debra.-ma.new.-mp.none.-p.-k.100000.-i.5.-d.5.-rq.0.-rqsize.256.-nwork.16.-nrq.0.-seqwidth.48.-trial.1.data</t>
  </si>
  <si>
    <t>step1830.tapuz40.dsbench_hytm3.-t.1000.-mr.debra.-ma.new.-mp.none.-p.-k.100000.-i.20.-d.20.-rq.0.-rqsize.256.-nwork.15.-nrq.1.-seqwidth.48.-trial.5.data</t>
  </si>
  <si>
    <t>step1831.tapuz40.dsbench_hytm3.-t.1000.-mr.debra.-ma.new.-mp.none.-p.-k.100000.-i.20.-d.20.-rq.0.-rqsize.256.-nwork.20.-nrq.0.-seqwidth.48.-trial.0.data</t>
  </si>
  <si>
    <t xml:space="preserve">   ./tapuz40.dsbench_hytm3 -t 1000 -mr debra -ma new -mp none -p -k 100000 -i 20 -d 20 -rq 0 -rqsize 256 -nwork 20 -nrq 0</t>
  </si>
  <si>
    <t>step1832.tapuz40.dsbench_hytm3.-t.1000.-mr.debra.-ma.new.-mp.none.-p.-k.100000.-i.20.-d.20.-rq.0.-rqsize.256.-nwork.20.-nrq.0.-seqwidth.48.-trial.1.data</t>
  </si>
  <si>
    <t>step1833.tapuz40.dsbench_hytm3.-t.1000.-mr.debra.-ma.new.-mp.none.-p.-k.100000.-i.20.-d.20.-rq.0.-rqsize.256.-nwork.20.-nrq.0.-seqwidth.48.-trial.2.data</t>
  </si>
  <si>
    <t>step1834.tapuz40.dsbench_hytm3.-t.1000.-mr.debra.-ma.new.-mp.none.-p.-k.100000.-i.20.-d.20.-rq.0.-rqsize.256.-nwork.20.-nrq.0.-seqwidth.48.-trial.3.data</t>
  </si>
  <si>
    <t>step1835.tapuz40.dsbench_hytm3.-t.1000.-mr.debra.-ma.new.-mp.none.-p.-k.100000.-i.20.-d.20.-rq.0.-rqsize.256.-nwork.20.-nrq.0.-seqwidth.48.-trial.4.data</t>
  </si>
  <si>
    <t>step1836.tapuz40.dsbench_hytm3.-t.1000.-mr.debra.-ma.new.-mp.none.-p.-k.100000.-i.20.-d.20.-rq.0.-rqsize.256.-nwork.20.-nrq.0.-seqwidth.48.-trial.5.data</t>
  </si>
  <si>
    <t>step1837.tapuz40.dsbench_hytm3.-t.1000.-mr.debra.-ma.new.-mp.none.-p.-k.100000.-i.20.-d.20.-rq.0.-rqsize.256.-nwork.19.-nrq.1.-seqwidth.48.-trial.0.data</t>
  </si>
  <si>
    <t xml:space="preserve">   ./tapuz40.dsbench_hytm3 -t 1000 -mr debra -ma new -mp none -p -k 100000 -i 20 -d 20 -rq 0 -rqsize 256 -nwork 19 -nrq 1</t>
  </si>
  <si>
    <t>step1838.tapuz40.dsbench_hytm3.-t.1000.-mr.debra.-ma.new.-mp.none.-p.-k.100000.-i.20.-d.20.-rq.0.-rqsize.256.-nwork.19.-nrq.1.-seqwidth.48.-trial.1.data</t>
  </si>
  <si>
    <t>step1839.tapuz40.dsbench_hytm3.-t.1000.-mr.debra.-ma.new.-mp.none.-p.-k.100000.-i.20.-d.20.-rq.0.-rqsize.256.-nwork.19.-nrq.1.-seqwidth.48.-trial.2.data</t>
  </si>
  <si>
    <t>step183.tapuz40.dsbench_tl2.-t.1000.-mr.debra.-ma.new.-mp.none.-p.-k.100000.-i.5.-d.5.-rq.0.-rqsize.256.-nwork.16.-nrq.0.-seqwidth.48.-trial.2.data</t>
  </si>
  <si>
    <t>step1840.tapuz40.dsbench_hytm3.-t.1000.-mr.debra.-ma.new.-mp.none.-p.-k.100000.-i.20.-d.20.-rq.0.-rqsize.256.-nwork.19.-nrq.1.-seqwidth.48.-trial.3.data</t>
  </si>
  <si>
    <t>step1841.tapuz40.dsbench_hytm3.-t.1000.-mr.debra.-ma.new.-mp.none.-p.-k.100000.-i.20.-d.20.-rq.0.-rqsize.256.-nwork.19.-nrq.1.-seqwidth.48.-trial.4.data</t>
  </si>
  <si>
    <t>step1842.tapuz40.dsbench_hytm3.-t.1000.-mr.debra.-ma.new.-mp.none.-p.-k.100000.-i.20.-d.20.-rq.0.-rqsize.256.-nwork.19.-nrq.1.-seqwidth.48.-trial.5.data</t>
  </si>
  <si>
    <t>step1843.tapuz40.dsbench_hytm3.-t.1000.-mr.debra.-ma.new.-mp.none.-p.-k.100000.-i.20.-d.20.-rq.0.-rqsize.256.-nwork.24.-nrq.0.-seqwidth.48.-trial.0.data</t>
  </si>
  <si>
    <t xml:space="preserve">   ./tapuz40.dsbench_hytm3 -t 1000 -mr debra -ma new -mp none -p -k 100000 -i 20 -d 20 -rq 0 -rqsize 256 -nwork 24 -nrq 0</t>
  </si>
  <si>
    <t>step1844.tapuz40.dsbench_hytm3.-t.1000.-mr.debra.-ma.new.-mp.none.-p.-k.100000.-i.20.-d.20.-rq.0.-rqsize.256.-nwork.24.-nrq.0.-seqwidth.48.-trial.1.data</t>
  </si>
  <si>
    <t>step1845.tapuz40.dsbench_hytm3.-t.1000.-mr.debra.-ma.new.-mp.none.-p.-k.100000.-i.20.-d.20.-rq.0.-rqsize.256.-nwork.24.-nrq.0.-seqwidth.48.-trial.2.data</t>
  </si>
  <si>
    <t>step1846.tapuz40.dsbench_hytm3.-t.1000.-mr.debra.-ma.new.-mp.none.-p.-k.100000.-i.20.-d.20.-rq.0.-rqsize.256.-nwork.24.-nrq.0.-seqwidth.48.-trial.3.data</t>
  </si>
  <si>
    <t>step1847.tapuz40.dsbench_hytm3.-t.1000.-mr.debra.-ma.new.-mp.none.-p.-k.100000.-i.20.-d.20.-rq.0.-rqsize.256.-nwork.24.-nrq.0.-seqwidth.48.-trial.4.data</t>
  </si>
  <si>
    <t>step1848.tapuz40.dsbench_hytm3.-t.1000.-mr.debra.-ma.new.-mp.none.-p.-k.100000.-i.20.-d.20.-rq.0.-rqsize.256.-nwork.24.-nrq.0.-seqwidth.48.-trial.5.data</t>
  </si>
  <si>
    <t>step1849.tapuz40.dsbench_hytm3.-t.1000.-mr.debra.-ma.new.-mp.none.-p.-k.100000.-i.20.-d.20.-rq.0.-rqsize.256.-nwork.23.-nrq.1.-seqwidth.48.-trial.0.data</t>
  </si>
  <si>
    <t xml:space="preserve">   ./tapuz40.dsbench_hytm3 -t 1000 -mr debra -ma new -mp none -p -k 100000 -i 20 -d 20 -rq 0 -rqsize 256 -nwork 23 -nrq 1</t>
  </si>
  <si>
    <t>step184.tapuz40.dsbench_tl2.-t.1000.-mr.debra.-ma.new.-mp.none.-p.-k.100000.-i.5.-d.5.-rq.0.-rqsize.256.-nwork.16.-nrq.0.-seqwidth.48.-trial.3.data</t>
  </si>
  <si>
    <t>step1850.tapuz40.dsbench_hytm3.-t.1000.-mr.debra.-ma.new.-mp.none.-p.-k.100000.-i.20.-d.20.-rq.0.-rqsize.256.-nwork.23.-nrq.1.-seqwidth.48.-trial.1.data</t>
  </si>
  <si>
    <t>step1851.tapuz40.dsbench_hytm3.-t.1000.-mr.debra.-ma.new.-mp.none.-p.-k.100000.-i.20.-d.20.-rq.0.-rqsize.256.-nwork.23.-nrq.1.-seqwidth.48.-trial.2.data</t>
  </si>
  <si>
    <t>step1852.tapuz40.dsbench_hytm3.-t.1000.-mr.debra.-ma.new.-mp.none.-p.-k.100000.-i.20.-d.20.-rq.0.-rqsize.256.-nwork.23.-nrq.1.-seqwidth.48.-trial.3.data</t>
  </si>
  <si>
    <t>step1853.tapuz40.dsbench_hytm3.-t.1000.-mr.debra.-ma.new.-mp.none.-p.-k.100000.-i.20.-d.20.-rq.0.-rqsize.256.-nwork.23.-nrq.1.-seqwidth.48.-trial.4.data</t>
  </si>
  <si>
    <t>step1854.tapuz40.dsbench_hytm3.-t.1000.-mr.debra.-ma.new.-mp.none.-p.-k.100000.-i.20.-d.20.-rq.0.-rqsize.256.-nwork.23.-nrq.1.-seqwidth.48.-trial.5.data</t>
  </si>
  <si>
    <t>step1855.tapuz40.dsbench_hytm3.-t.1000.-mr.debra.-ma.new.-mp.none.-p.-k.100000.-i.20.-d.20.-rq.0.-rqsize.256.-nwork.32.-nrq.0.-seqwidth.48.-trial.0.data</t>
  </si>
  <si>
    <t xml:space="preserve">   ./tapuz40.dsbench_hytm3 -t 1000 -mr debra -ma new -mp none -p -k 100000 -i 20 -d 20 -rq 0 -rqsize 256 -nwork 32 -nrq 0</t>
  </si>
  <si>
    <t>step1856.tapuz40.dsbench_hytm3.-t.1000.-mr.debra.-ma.new.-mp.none.-p.-k.100000.-i.20.-d.20.-rq.0.-rqsize.256.-nwork.32.-nrq.0.-seqwidth.48.-trial.1.data</t>
  </si>
  <si>
    <t>step1857.tapuz40.dsbench_hytm3.-t.1000.-mr.debra.-ma.new.-mp.none.-p.-k.100000.-i.20.-d.20.-rq.0.-rqsize.256.-nwork.32.-nrq.0.-seqwidth.48.-trial.2.data</t>
  </si>
  <si>
    <t>step1858.tapuz40.dsbench_hytm3.-t.1000.-mr.debra.-ma.new.-mp.none.-p.-k.100000.-i.20.-d.20.-rq.0.-rqsize.256.-nwork.32.-nrq.0.-seqwidth.48.-trial.3.data</t>
  </si>
  <si>
    <t>step1859.tapuz40.dsbench_hytm3.-t.1000.-mr.debra.-ma.new.-mp.none.-p.-k.100000.-i.20.-d.20.-rq.0.-rqsize.256.-nwork.32.-nrq.0.-seqwidth.48.-trial.4.data</t>
  </si>
  <si>
    <t>step185.tapuz40.dsbench_tl2.-t.1000.-mr.debra.-ma.new.-mp.none.-p.-k.100000.-i.5.-d.5.-rq.0.-rqsize.256.-nwork.16.-nrq.0.-seqwidth.48.-trial.4.data</t>
  </si>
  <si>
    <t>step1860.tapuz40.dsbench_hytm3.-t.1000.-mr.debra.-ma.new.-mp.none.-p.-k.100000.-i.20.-d.20.-rq.0.-rqsize.256.-nwork.32.-nrq.0.-seqwidth.48.-trial.5.data</t>
  </si>
  <si>
    <t>step1861.tapuz40.dsbench_hytm3.-t.1000.-mr.debra.-ma.new.-mp.none.-p.-k.100000.-i.20.-d.20.-rq.0.-rqsize.256.-nwork.31.-nrq.1.-seqwidth.48.-trial.0.data</t>
  </si>
  <si>
    <t xml:space="preserve">   ./tapuz40.dsbench_hytm3 -t 1000 -mr debra -ma new -mp none -p -k 100000 -i 20 -d 20 -rq 0 -rqsize 256 -nwork 31 -nrq 1</t>
  </si>
  <si>
    <t>step1862.tapuz40.dsbench_hytm3.-t.1000.-mr.debra.-ma.new.-mp.none.-p.-k.100000.-i.20.-d.20.-rq.0.-rqsize.256.-nwork.31.-nrq.1.-seqwidth.48.-trial.1.data</t>
  </si>
  <si>
    <t>step1863.tapuz40.dsbench_hytm3.-t.1000.-mr.debra.-ma.new.-mp.none.-p.-k.100000.-i.20.-d.20.-rq.0.-rqsize.256.-nwork.31.-nrq.1.-seqwidth.48.-trial.2.data</t>
  </si>
  <si>
    <t>step1864.tapuz40.dsbench_hytm3.-t.1000.-mr.debra.-ma.new.-mp.none.-p.-k.100000.-i.20.-d.20.-rq.0.-rqsize.256.-nwork.31.-nrq.1.-seqwidth.48.-trial.3.data</t>
  </si>
  <si>
    <t>step1865.tapuz40.dsbench_hytm3.-t.1000.-mr.debra.-ma.new.-mp.none.-p.-k.100000.-i.20.-d.20.-rq.0.-rqsize.256.-nwork.31.-nrq.1.-seqwidth.48.-trial.4.data</t>
  </si>
  <si>
    <t>step1866.tapuz40.dsbench_hytm3.-t.1000.-mr.debra.-ma.new.-mp.none.-p.-k.100000.-i.20.-d.20.-rq.0.-rqsize.256.-nwork.31.-nrq.1.-seqwidth.48.-trial.5.data</t>
  </si>
  <si>
    <t>step1867.tapuz40.dsbench_hytm3.-t.1000.-mr.debra.-ma.new.-mp.none.-p.-k.100000.-i.20.-d.20.-rq.0.-rqsize.256.-nwork.40.-nrq.0.-seqwidth.48.-trial.0.data</t>
  </si>
  <si>
    <t xml:space="preserve">   ./tapuz40.dsbench_hytm3 -t 1000 -mr debra -ma new -mp none -p -k 100000 -i 20 -d 20 -rq 0 -rqsize 256 -nwork 40 -nrq 0</t>
  </si>
  <si>
    <t>step1868.tapuz40.dsbench_hytm3.-t.1000.-mr.debra.-ma.new.-mp.none.-p.-k.100000.-i.20.-d.20.-rq.0.-rqsize.256.-nwork.40.-nrq.0.-seqwidth.48.-trial.1.data</t>
  </si>
  <si>
    <t>step1869.tapuz40.dsbench_hytm3.-t.1000.-mr.debra.-ma.new.-mp.none.-p.-k.100000.-i.20.-d.20.-rq.0.-rqsize.256.-nwork.40.-nrq.0.-seqwidth.48.-trial.2.data</t>
  </si>
  <si>
    <t>step186.tapuz40.dsbench_tl2.-t.1000.-mr.debra.-ma.new.-mp.none.-p.-k.100000.-i.5.-d.5.-rq.0.-rqsize.256.-nwork.16.-nrq.0.-seqwidth.48.-trial.5.data</t>
  </si>
  <si>
    <t>step1870.tapuz40.dsbench_hytm3.-t.1000.-mr.debra.-ma.new.-mp.none.-p.-k.100000.-i.20.-d.20.-rq.0.-rqsize.256.-nwork.40.-nrq.0.-seqwidth.48.-trial.3.data</t>
  </si>
  <si>
    <t>step1871.tapuz40.dsbench_hytm3.-t.1000.-mr.debra.-ma.new.-mp.none.-p.-k.100000.-i.20.-d.20.-rq.0.-rqsize.256.-nwork.40.-nrq.0.-seqwidth.48.-trial.4.data</t>
  </si>
  <si>
    <t>step1872.tapuz40.dsbench_hytm3.-t.1000.-mr.debra.-ma.new.-mp.none.-p.-k.100000.-i.20.-d.20.-rq.0.-rqsize.256.-nwork.40.-nrq.0.-seqwidth.48.-trial.5.data</t>
  </si>
  <si>
    <t>step1873.tapuz40.dsbench_hytm3.-t.1000.-mr.debra.-ma.new.-mp.none.-p.-k.100000.-i.20.-d.20.-rq.0.-rqsize.256.-nwork.39.-nrq.1.-seqwidth.48.-trial.0.data</t>
  </si>
  <si>
    <t xml:space="preserve">   ./tapuz40.dsbench_hytm3 -t 1000 -mr debra -ma new -mp none -p -k 100000 -i 20 -d 20 -rq 0 -rqsize 256 -nwork 39 -nrq 1</t>
  </si>
  <si>
    <t>step1874.tapuz40.dsbench_hytm3.-t.1000.-mr.debra.-ma.new.-mp.none.-p.-k.100000.-i.20.-d.20.-rq.0.-rqsize.256.-nwork.39.-nrq.1.-seqwidth.48.-trial.1.data</t>
  </si>
  <si>
    <t>step1875.tapuz40.dsbench_hytm3.-t.1000.-mr.debra.-ma.new.-mp.none.-p.-k.100000.-i.20.-d.20.-rq.0.-rqsize.256.-nwork.39.-nrq.1.-seqwidth.48.-trial.2.data</t>
  </si>
  <si>
    <t>step1876.tapuz40.dsbench_hytm3.-t.1000.-mr.debra.-ma.new.-mp.none.-p.-k.100000.-i.20.-d.20.-rq.0.-rqsize.256.-nwork.39.-nrq.1.-seqwidth.48.-trial.3.data</t>
  </si>
  <si>
    <t>step1877.tapuz40.dsbench_hytm3.-t.1000.-mr.debra.-ma.new.-mp.none.-p.-k.100000.-i.20.-d.20.-rq.0.-rqsize.256.-nwork.39.-nrq.1.-seqwidth.48.-trial.4.data</t>
  </si>
  <si>
    <t>step1878.tapuz40.dsbench_hytm3.-t.1000.-mr.debra.-ma.new.-mp.none.-p.-k.100000.-i.20.-d.20.-rq.0.-rqsize.256.-nwork.39.-nrq.1.-seqwidth.48.-trial.5.data</t>
  </si>
  <si>
    <t>step1879.tapuz40.dsbench_hytm3.-t.1000.-mr.debra.-ma.new.-mp.none.-p.-k.100000.-i.20.-d.20.-rq.0.-rqsize.256.-nwork.48.-nrq.0.-seqwidth.48.-trial.0.data</t>
  </si>
  <si>
    <t xml:space="preserve">   ./tapuz40.dsbench_hytm3 -t 1000 -mr debra -ma new -mp none -p -k 100000 -i 20 -d 20 -rq 0 -rqsize 256 -nwork 48 -nrq 0</t>
  </si>
  <si>
    <t>step187.tapuz40.dsbench_tl2.-t.1000.-mr.debra.-ma.new.-mp.none.-p.-k.100000.-i.5.-d.5.-rq.0.-rqsize.256.-nwork.15.-nrq.1.-seqwidth.48.-trial.0.data</t>
  </si>
  <si>
    <t xml:space="preserve">   ./tapuz40.dsbench_tl2 -t 1000 -mr debra -ma new -mp none -p -k 100000 -i 5 -d 5 -rq 0 -rqsize 256 -nwork 15 -nrq 1</t>
  </si>
  <si>
    <t>step1880.tapuz40.dsbench_hytm3.-t.1000.-mr.debra.-ma.new.-mp.none.-p.-k.100000.-i.20.-d.20.-rq.0.-rqsize.256.-nwork.48.-nrq.0.-seqwidth.48.-trial.1.data</t>
  </si>
  <si>
    <t>step1881.tapuz40.dsbench_hytm3.-t.1000.-mr.debra.-ma.new.-mp.none.-p.-k.100000.-i.20.-d.20.-rq.0.-rqsize.256.-nwork.48.-nrq.0.-seqwidth.48.-trial.2.data</t>
  </si>
  <si>
    <t>step1882.tapuz40.dsbench_hytm3.-t.1000.-mr.debra.-ma.new.-mp.none.-p.-k.100000.-i.20.-d.20.-rq.0.-rqsize.256.-nwork.48.-nrq.0.-seqwidth.48.-trial.3.data</t>
  </si>
  <si>
    <t>step1883.tapuz40.dsbench_hytm3.-t.1000.-mr.debra.-ma.new.-mp.none.-p.-k.100000.-i.20.-d.20.-rq.0.-rqsize.256.-nwork.48.-nrq.0.-seqwidth.48.-trial.4.data</t>
  </si>
  <si>
    <t>step1884.tapuz40.dsbench_hytm3.-t.1000.-mr.debra.-ma.new.-mp.none.-p.-k.100000.-i.20.-d.20.-rq.0.-rqsize.256.-nwork.48.-nrq.0.-seqwidth.48.-trial.5.data</t>
  </si>
  <si>
    <t>step1885.tapuz40.dsbench_hytm3.-t.1000.-mr.debra.-ma.new.-mp.none.-p.-k.100000.-i.20.-d.20.-rq.0.-rqsize.256.-nwork.47.-nrq.1.-seqwidth.48.-trial.0.data</t>
  </si>
  <si>
    <t xml:space="preserve">   ./tapuz40.dsbench_hytm3 -t 1000 -mr debra -ma new -mp none -p -k 100000 -i 20 -d 20 -rq 0 -rqsize 256 -nwork 47 -nrq 1</t>
  </si>
  <si>
    <t>step1886.tapuz40.dsbench_hytm3.-t.1000.-mr.debra.-ma.new.-mp.none.-p.-k.100000.-i.20.-d.20.-rq.0.-rqsize.256.-nwork.47.-nrq.1.-seqwidth.48.-trial.1.data</t>
  </si>
  <si>
    <t>step1887.tapuz40.dsbench_hytm3.-t.1000.-mr.debra.-ma.new.-mp.none.-p.-k.100000.-i.20.-d.20.-rq.0.-rqsize.256.-nwork.47.-nrq.1.-seqwidth.48.-trial.2.data</t>
  </si>
  <si>
    <t>step1888.tapuz40.dsbench_hytm3.-t.1000.-mr.debra.-ma.new.-mp.none.-p.-k.100000.-i.20.-d.20.-rq.0.-rqsize.256.-nwork.47.-nrq.1.-seqwidth.48.-trial.3.data</t>
  </si>
  <si>
    <t>step1889.tapuz40.dsbench_hytm3.-t.1000.-mr.debra.-ma.new.-mp.none.-p.-k.100000.-i.20.-d.20.-rq.0.-rqsize.256.-nwork.47.-nrq.1.-seqwidth.48.-trial.4.data</t>
  </si>
  <si>
    <t>step188.tapuz40.dsbench_tl2.-t.1000.-mr.debra.-ma.new.-mp.none.-p.-k.100000.-i.5.-d.5.-rq.0.-rqsize.256.-nwork.15.-nrq.1.-seqwidth.48.-trial.1.data</t>
  </si>
  <si>
    <t>step1890.tapuz40.dsbench_hytm3.-t.1000.-mr.debra.-ma.new.-mp.none.-p.-k.100000.-i.20.-d.20.-rq.0.-rqsize.256.-nwork.47.-nrq.1.-seqwidth.48.-trial.5.data</t>
  </si>
  <si>
    <t>step1891.tapuz40.dsbench_hytm3.-t.1000.-mr.debra.-ma.new.-mp.none.-p.-k.100000.-i.50.-d.50.-rq.0.-rqsize.256.-nwork.1.-nrq.0.-seqwidth.48.-trial.0.data</t>
  </si>
  <si>
    <t xml:space="preserve">   ./tapuz40.dsbench_hytm3 -t 1000 -mr debra -ma new -mp none -p -k 100000 -i 50 -d 50 -rq 0 -rqsize 256 -nwork 1 -nrq 0</t>
  </si>
  <si>
    <t>step1892.tapuz40.dsbench_hytm3.-t.1000.-mr.debra.-ma.new.-mp.none.-p.-k.100000.-i.50.-d.50.-rq.0.-rqsize.256.-nwork.1.-nrq.0.-seqwidth.48.-trial.1.data</t>
  </si>
  <si>
    <t>step1893.tapuz40.dsbench_hytm3.-t.1000.-mr.debra.-ma.new.-mp.none.-p.-k.100000.-i.50.-d.50.-rq.0.-rqsize.256.-nwork.1.-nrq.0.-seqwidth.48.-trial.2.data</t>
  </si>
  <si>
    <t>step1894.tapuz40.dsbench_hytm3.-t.1000.-mr.debra.-ma.new.-mp.none.-p.-k.100000.-i.50.-d.50.-rq.0.-rqsize.256.-nwork.1.-nrq.0.-seqwidth.48.-trial.3.data</t>
  </si>
  <si>
    <t>step1895.tapuz40.dsbench_hytm3.-t.1000.-mr.debra.-ma.new.-mp.none.-p.-k.100000.-i.50.-d.50.-rq.0.-rqsize.256.-nwork.1.-nrq.0.-seqwidth.48.-trial.4.data</t>
  </si>
  <si>
    <t>step1896.tapuz40.dsbench_hytm3.-t.1000.-mr.debra.-ma.new.-mp.none.-p.-k.100000.-i.50.-d.50.-rq.0.-rqsize.256.-nwork.1.-nrq.0.-seqwidth.48.-trial.5.data</t>
  </si>
  <si>
    <t>step1897.tapuz40.dsbench_hytm3.-t.1000.-mr.debra.-ma.new.-mp.none.-p.-k.100000.-i.50.-d.50.-rq.0.-rqsize.256.-nwork.2.-nrq.0.-seqwidth.48.-trial.0.data</t>
  </si>
  <si>
    <t xml:space="preserve">   ./tapuz40.dsbench_hytm3 -t 1000 -mr debra -ma new -mp none -p -k 100000 -i 50 -d 50 -rq 0 -rqsize 256 -nwork 2 -nrq 0</t>
  </si>
  <si>
    <t>step1898.tapuz40.dsbench_hytm3.-t.1000.-mr.debra.-ma.new.-mp.none.-p.-k.100000.-i.50.-d.50.-rq.0.-rqsize.256.-nwork.2.-nrq.0.-seqwidth.48.-trial.1.data</t>
  </si>
  <si>
    <t>step1899.tapuz40.dsbench_hytm3.-t.1000.-mr.debra.-ma.new.-mp.none.-p.-k.100000.-i.50.-d.50.-rq.0.-rqsize.256.-nwork.2.-nrq.0.-seqwidth.48.-trial.2.data</t>
  </si>
  <si>
    <t>step189.tapuz40.dsbench_tl2.-t.1000.-mr.debra.-ma.new.-mp.none.-p.-k.100000.-i.5.-d.5.-rq.0.-rqsize.256.-nwork.15.-nrq.1.-seqwidth.48.-trial.2.data</t>
  </si>
  <si>
    <t>step18.tapuz40.dsbench_tl2.-t.1000.-mr.debra.-ma.new.-mp.none.-p.-k.100000.-i.0.-d.0.-rq.0.-rqsize.256.-nwork.1.-nrq.1.-seqwidth.48.-trial.5.data</t>
  </si>
  <si>
    <t>step1900.tapuz40.dsbench_hytm3.-t.1000.-mr.debra.-ma.new.-mp.none.-p.-k.100000.-i.50.-d.50.-rq.0.-rqsize.256.-nwork.2.-nrq.0.-seqwidth.48.-trial.3.data</t>
  </si>
  <si>
    <t>step1901.tapuz40.dsbench_hytm3.-t.1000.-mr.debra.-ma.new.-mp.none.-p.-k.100000.-i.50.-d.50.-rq.0.-rqsize.256.-nwork.2.-nrq.0.-seqwidth.48.-trial.4.data</t>
  </si>
  <si>
    <t>step1902.tapuz40.dsbench_hytm3.-t.1000.-mr.debra.-ma.new.-mp.none.-p.-k.100000.-i.50.-d.50.-rq.0.-rqsize.256.-nwork.2.-nrq.0.-seqwidth.48.-trial.5.data</t>
  </si>
  <si>
    <t>step1903.tapuz40.dsbench_hytm3.-t.1000.-mr.debra.-ma.new.-mp.none.-p.-k.100000.-i.50.-d.50.-rq.0.-rqsize.256.-nwork.1.-nrq.1.-seqwidth.48.-trial.0.data</t>
  </si>
  <si>
    <t xml:space="preserve">   ./tapuz40.dsbench_hytm3 -t 1000 -mr debra -ma new -mp none -p -k 100000 -i 50 -d 50 -rq 0 -rqsize 256 -nwork 1 -nrq 1</t>
  </si>
  <si>
    <t>step1904.tapuz40.dsbench_hytm3.-t.1000.-mr.debra.-ma.new.-mp.none.-p.-k.100000.-i.50.-d.50.-rq.0.-rqsize.256.-nwork.1.-nrq.1.-seqwidth.48.-trial.1.data</t>
  </si>
  <si>
    <t>step1905.tapuz40.dsbench_hytm3.-t.1000.-mr.debra.-ma.new.-mp.none.-p.-k.100000.-i.50.-d.50.-rq.0.-rqsize.256.-nwork.1.-nrq.1.-seqwidth.48.-trial.2.data</t>
  </si>
  <si>
    <t>step1906.tapuz40.dsbench_hytm3.-t.1000.-mr.debra.-ma.new.-mp.none.-p.-k.100000.-i.50.-d.50.-rq.0.-rqsize.256.-nwork.1.-nrq.1.-seqwidth.48.-trial.3.data</t>
  </si>
  <si>
    <t>step1907.tapuz40.dsbench_hytm3.-t.1000.-mr.debra.-ma.new.-mp.none.-p.-k.100000.-i.50.-d.50.-rq.0.-rqsize.256.-nwork.1.-nrq.1.-seqwidth.48.-trial.4.data</t>
  </si>
  <si>
    <t>step1908.tapuz40.dsbench_hytm3.-t.1000.-mr.debra.-ma.new.-mp.none.-p.-k.100000.-i.50.-d.50.-rq.0.-rqsize.256.-nwork.1.-nrq.1.-seqwidth.48.-trial.5.data</t>
  </si>
  <si>
    <t>step1909.tapuz40.dsbench_hytm3.-t.1000.-mr.debra.-ma.new.-mp.none.-p.-k.100000.-i.50.-d.50.-rq.0.-rqsize.256.-nwork.4.-nrq.0.-seqwidth.48.-trial.0.data</t>
  </si>
  <si>
    <t xml:space="preserve">   ./tapuz40.dsbench_hytm3 -t 1000 -mr debra -ma new -mp none -p -k 100000 -i 50 -d 50 -rq 0 -rqsize 256 -nwork 4 -nrq 0</t>
  </si>
  <si>
    <t>step190.tapuz40.dsbench_tl2.-t.1000.-mr.debra.-ma.new.-mp.none.-p.-k.100000.-i.5.-d.5.-rq.0.-rqsize.256.-nwork.15.-nrq.1.-seqwidth.48.-trial.3.data</t>
  </si>
  <si>
    <t>step1910.tapuz40.dsbench_hytm3.-t.1000.-mr.debra.-ma.new.-mp.none.-p.-k.100000.-i.50.-d.50.-rq.0.-rqsize.256.-nwork.4.-nrq.0.-seqwidth.48.-trial.1.data</t>
  </si>
  <si>
    <t>step1911.tapuz40.dsbench_hytm3.-t.1000.-mr.debra.-ma.new.-mp.none.-p.-k.100000.-i.50.-d.50.-rq.0.-rqsize.256.-nwork.4.-nrq.0.-seqwidth.48.-trial.2.data</t>
  </si>
  <si>
    <t>step1912.tapuz40.dsbench_hytm3.-t.1000.-mr.debra.-ma.new.-mp.none.-p.-k.100000.-i.50.-d.50.-rq.0.-rqsize.256.-nwork.4.-nrq.0.-seqwidth.48.-trial.3.data</t>
  </si>
  <si>
    <t>step1913.tapuz40.dsbench_hytm3.-t.1000.-mr.debra.-ma.new.-mp.none.-p.-k.100000.-i.50.-d.50.-rq.0.-rqsize.256.-nwork.4.-nrq.0.-seqwidth.48.-trial.4.data</t>
  </si>
  <si>
    <t>step1914.tapuz40.dsbench_hytm3.-t.1000.-mr.debra.-ma.new.-mp.none.-p.-k.100000.-i.50.-d.50.-rq.0.-rqsize.256.-nwork.4.-nrq.0.-seqwidth.48.-trial.5.data</t>
  </si>
  <si>
    <t>step1915.tapuz40.dsbench_hytm3.-t.1000.-mr.debra.-ma.new.-mp.none.-p.-k.100000.-i.50.-d.50.-rq.0.-rqsize.256.-nwork.3.-nrq.1.-seqwidth.48.-trial.0.data</t>
  </si>
  <si>
    <t xml:space="preserve">   ./tapuz40.dsbench_hytm3 -t 1000 -mr debra -ma new -mp none -p -k 100000 -i 50 -d 50 -rq 0 -rqsize 256 -nwork 3 -nrq 1</t>
  </si>
  <si>
    <t>step1916.tapuz40.dsbench_hytm3.-t.1000.-mr.debra.-ma.new.-mp.none.-p.-k.100000.-i.50.-d.50.-rq.0.-rqsize.256.-nwork.3.-nrq.1.-seqwidth.48.-trial.1.data</t>
  </si>
  <si>
    <t>step1917.tapuz40.dsbench_hytm3.-t.1000.-mr.debra.-ma.new.-mp.none.-p.-k.100000.-i.50.-d.50.-rq.0.-rqsize.256.-nwork.3.-nrq.1.-seqwidth.48.-trial.2.data</t>
  </si>
  <si>
    <t>step1918.tapuz40.dsbench_hytm3.-t.1000.-mr.debra.-ma.new.-mp.none.-p.-k.100000.-i.50.-d.50.-rq.0.-rqsize.256.-nwork.3.-nrq.1.-seqwidth.48.-trial.3.data</t>
  </si>
  <si>
    <t>step1919.tapuz40.dsbench_hytm3.-t.1000.-mr.debra.-ma.new.-mp.none.-p.-k.100000.-i.50.-d.50.-rq.0.-rqsize.256.-nwork.3.-nrq.1.-seqwidth.48.-trial.4.data</t>
  </si>
  <si>
    <t>step191.tapuz40.dsbench_tl2.-t.1000.-mr.debra.-ma.new.-mp.none.-p.-k.100000.-i.5.-d.5.-rq.0.-rqsize.256.-nwork.15.-nrq.1.-seqwidth.48.-trial.4.data</t>
  </si>
  <si>
    <t>step1920.tapuz40.dsbench_hytm3.-t.1000.-mr.debra.-ma.new.-mp.none.-p.-k.100000.-i.50.-d.50.-rq.0.-rqsize.256.-nwork.3.-nrq.1.-seqwidth.48.-trial.5.data</t>
  </si>
  <si>
    <t>step1921.tapuz40.dsbench_hytm3.-t.1000.-mr.debra.-ma.new.-mp.none.-p.-k.100000.-i.50.-d.50.-rq.0.-rqsize.256.-nwork.8.-nrq.0.-seqwidth.48.-trial.0.data</t>
  </si>
  <si>
    <t xml:space="preserve">   ./tapuz40.dsbench_hytm3 -t 1000 -mr debra -ma new -mp none -p -k 100000 -i 50 -d 50 -rq 0 -rqsize 256 -nwork 8 -nrq 0</t>
  </si>
  <si>
    <t>step1922.tapuz40.dsbench_hytm3.-t.1000.-mr.debra.-ma.new.-mp.none.-p.-k.100000.-i.50.-d.50.-rq.0.-rqsize.256.-nwork.8.-nrq.0.-seqwidth.48.-trial.1.data</t>
  </si>
  <si>
    <t>step1923.tapuz40.dsbench_hytm3.-t.1000.-mr.debra.-ma.new.-mp.none.-p.-k.100000.-i.50.-d.50.-rq.0.-rqsize.256.-nwork.8.-nrq.0.-seqwidth.48.-trial.2.data</t>
  </si>
  <si>
    <t>step1924.tapuz40.dsbench_hytm3.-t.1000.-mr.debra.-ma.new.-mp.none.-p.-k.100000.-i.50.-d.50.-rq.0.-rqsize.256.-nwork.8.-nrq.0.-seqwidth.48.-trial.3.data</t>
  </si>
  <si>
    <t>step1925.tapuz40.dsbench_hytm3.-t.1000.-mr.debra.-ma.new.-mp.none.-p.-k.100000.-i.50.-d.50.-rq.0.-rqsize.256.-nwork.8.-nrq.0.-seqwidth.48.-trial.4.data</t>
  </si>
  <si>
    <t>step1926.tapuz40.dsbench_hytm3.-t.1000.-mr.debra.-ma.new.-mp.none.-p.-k.100000.-i.50.-d.50.-rq.0.-rqsize.256.-nwork.8.-nrq.0.-seqwidth.48.-trial.5.data</t>
  </si>
  <si>
    <t>step1927.tapuz40.dsbench_hytm3.-t.1000.-mr.debra.-ma.new.-mp.none.-p.-k.100000.-i.50.-d.50.-rq.0.-rqsize.256.-nwork.7.-nrq.1.-seqwidth.48.-trial.0.data</t>
  </si>
  <si>
    <t xml:space="preserve">   ./tapuz40.dsbench_hytm3 -t 1000 -mr debra -ma new -mp none -p -k 100000 -i 50 -d 50 -rq 0 -rqsize 256 -nwork 7 -nrq 1</t>
  </si>
  <si>
    <t>step1928.tapuz40.dsbench_hytm3.-t.1000.-mr.debra.-ma.new.-mp.none.-p.-k.100000.-i.50.-d.50.-rq.0.-rqsize.256.-nwork.7.-nrq.1.-seqwidth.48.-trial.1.data</t>
  </si>
  <si>
    <t>step1929.tapuz40.dsbench_hytm3.-t.1000.-mr.debra.-ma.new.-mp.none.-p.-k.100000.-i.50.-d.50.-rq.0.-rqsize.256.-nwork.7.-nrq.1.-seqwidth.48.-trial.2.data</t>
  </si>
  <si>
    <t>step192.tapuz40.dsbench_tl2.-t.1000.-mr.debra.-ma.new.-mp.none.-p.-k.100000.-i.5.-d.5.-rq.0.-rqsize.256.-nwork.15.-nrq.1.-seqwidth.48.-trial.5.data</t>
  </si>
  <si>
    <t>step1930.tapuz40.dsbench_hytm3.-t.1000.-mr.debra.-ma.new.-mp.none.-p.-k.100000.-i.50.-d.50.-rq.0.-rqsize.256.-nwork.7.-nrq.1.-seqwidth.48.-trial.3.data</t>
  </si>
  <si>
    <t>step1931.tapuz40.dsbench_hytm3.-t.1000.-mr.debra.-ma.new.-mp.none.-p.-k.100000.-i.50.-d.50.-rq.0.-rqsize.256.-nwork.7.-nrq.1.-seqwidth.48.-trial.4.data</t>
  </si>
  <si>
    <t>step1932.tapuz40.dsbench_hytm3.-t.1000.-mr.debra.-ma.new.-mp.none.-p.-k.100000.-i.50.-d.50.-rq.0.-rqsize.256.-nwork.7.-nrq.1.-seqwidth.48.-trial.5.data</t>
  </si>
  <si>
    <t>step1933.tapuz40.dsbench_hytm3.-t.1000.-mr.debra.-ma.new.-mp.none.-p.-k.100000.-i.50.-d.50.-rq.0.-rqsize.256.-nwork.12.-nrq.0.-seqwidth.48.-trial.0.data</t>
  </si>
  <si>
    <t xml:space="preserve">   ./tapuz40.dsbench_hytm3 -t 1000 -mr debra -ma new -mp none -p -k 100000 -i 50 -d 50 -rq 0 -rqsize 256 -nwork 12 -nrq 0</t>
  </si>
  <si>
    <t>step1934.tapuz40.dsbench_hytm3.-t.1000.-mr.debra.-ma.new.-mp.none.-p.-k.100000.-i.50.-d.50.-rq.0.-rqsize.256.-nwork.12.-nrq.0.-seqwidth.48.-trial.1.data</t>
  </si>
  <si>
    <t>step1935.tapuz40.dsbench_hytm3.-t.1000.-mr.debra.-ma.new.-mp.none.-p.-k.100000.-i.50.-d.50.-rq.0.-rqsize.256.-nwork.12.-nrq.0.-seqwidth.48.-trial.2.data</t>
  </si>
  <si>
    <t>step1936.tapuz40.dsbench_hytm3.-t.1000.-mr.debra.-ma.new.-mp.none.-p.-k.100000.-i.50.-d.50.-rq.0.-rqsize.256.-nwork.12.-nrq.0.-seqwidth.48.-trial.3.data</t>
  </si>
  <si>
    <t>step1937.tapuz40.dsbench_hytm3.-t.1000.-mr.debra.-ma.new.-mp.none.-p.-k.100000.-i.50.-d.50.-rq.0.-rqsize.256.-nwork.12.-nrq.0.-seqwidth.48.-trial.4.data</t>
  </si>
  <si>
    <t>step1938.tapuz40.dsbench_hytm3.-t.1000.-mr.debra.-ma.new.-mp.none.-p.-k.100000.-i.50.-d.50.-rq.0.-rqsize.256.-nwork.12.-nrq.0.-seqwidth.48.-trial.5.data</t>
  </si>
  <si>
    <t>step1939.tapuz40.dsbench_hytm3.-t.1000.-mr.debra.-ma.new.-mp.none.-p.-k.100000.-i.50.-d.50.-rq.0.-rqsize.256.-nwork.11.-nrq.1.-seqwidth.48.-trial.0.data</t>
  </si>
  <si>
    <t xml:space="preserve">   ./tapuz40.dsbench_hytm3 -t 1000 -mr debra -ma new -mp none -p -k 100000 -i 50 -d 50 -rq 0 -rqsize 256 -nwork 11 -nrq 1</t>
  </si>
  <si>
    <t>step193.tapuz40.dsbench_tl2.-t.1000.-mr.debra.-ma.new.-mp.none.-p.-k.100000.-i.5.-d.5.-rq.0.-rqsize.256.-nwork.20.-nrq.0.-seqwidth.48.-trial.0.data</t>
  </si>
  <si>
    <t xml:space="preserve">   ./tapuz40.dsbench_tl2 -t 1000 -mr debra -ma new -mp none -p -k 100000 -i 5 -d 5 -rq 0 -rqsize 256 -nwork 20 -nrq 0</t>
  </si>
  <si>
    <t>step1940.tapuz40.dsbench_hytm3.-t.1000.-mr.debra.-ma.new.-mp.none.-p.-k.100000.-i.50.-d.50.-rq.0.-rqsize.256.-nwork.11.-nrq.1.-seqwidth.48.-trial.1.data</t>
  </si>
  <si>
    <t>step1941.tapuz40.dsbench_hytm3.-t.1000.-mr.debra.-ma.new.-mp.none.-p.-k.100000.-i.50.-d.50.-rq.0.-rqsize.256.-nwork.11.-nrq.1.-seqwidth.48.-trial.2.data</t>
  </si>
  <si>
    <t>step1942.tapuz40.dsbench_hytm3.-t.1000.-mr.debra.-ma.new.-mp.none.-p.-k.100000.-i.50.-d.50.-rq.0.-rqsize.256.-nwork.11.-nrq.1.-seqwidth.48.-trial.3.data</t>
  </si>
  <si>
    <t>step1943.tapuz40.dsbench_hytm3.-t.1000.-mr.debra.-ma.new.-mp.none.-p.-k.100000.-i.50.-d.50.-rq.0.-rqsize.256.-nwork.11.-nrq.1.-seqwidth.48.-trial.4.data</t>
  </si>
  <si>
    <t>step1944.tapuz40.dsbench_hytm3.-t.1000.-mr.debra.-ma.new.-mp.none.-p.-k.100000.-i.50.-d.50.-rq.0.-rqsize.256.-nwork.11.-nrq.1.-seqwidth.48.-trial.5.data</t>
  </si>
  <si>
    <t>step1945.tapuz40.dsbench_hytm3.-t.1000.-mr.debra.-ma.new.-mp.none.-p.-k.100000.-i.50.-d.50.-rq.0.-rqsize.256.-nwork.16.-nrq.0.-seqwidth.48.-trial.0.data</t>
  </si>
  <si>
    <t xml:space="preserve">   ./tapuz40.dsbench_hytm3 -t 1000 -mr debra -ma new -mp none -p -k 100000 -i 50 -d 50 -rq 0 -rqsize 256 -nwork 16 -nrq 0</t>
  </si>
  <si>
    <t>step1946.tapuz40.dsbench_hytm3.-t.1000.-mr.debra.-ma.new.-mp.none.-p.-k.100000.-i.50.-d.50.-rq.0.-rqsize.256.-nwork.16.-nrq.0.-seqwidth.48.-trial.1.data</t>
  </si>
  <si>
    <t>step1947.tapuz40.dsbench_hytm3.-t.1000.-mr.debra.-ma.new.-mp.none.-p.-k.100000.-i.50.-d.50.-rq.0.-rqsize.256.-nwork.16.-nrq.0.-seqwidth.48.-trial.2.data</t>
  </si>
  <si>
    <t>step1948.tapuz40.dsbench_hytm3.-t.1000.-mr.debra.-ma.new.-mp.none.-p.-k.100000.-i.50.-d.50.-rq.0.-rqsize.256.-nwork.16.-nrq.0.-seqwidth.48.-trial.3.data</t>
  </si>
  <si>
    <t>step1949.tapuz40.dsbench_hytm3.-t.1000.-mr.debra.-ma.new.-mp.none.-p.-k.100000.-i.50.-d.50.-rq.0.-rqsize.256.-nwork.16.-nrq.0.-seqwidth.48.-trial.4.data</t>
  </si>
  <si>
    <t>step194.tapuz40.dsbench_tl2.-t.1000.-mr.debra.-ma.new.-mp.none.-p.-k.100000.-i.5.-d.5.-rq.0.-rqsize.256.-nwork.20.-nrq.0.-seqwidth.48.-trial.1.data</t>
  </si>
  <si>
    <t>step1950.tapuz40.dsbench_hytm3.-t.1000.-mr.debra.-ma.new.-mp.none.-p.-k.100000.-i.50.-d.50.-rq.0.-rqsize.256.-nwork.16.-nrq.0.-seqwidth.48.-trial.5.data</t>
  </si>
  <si>
    <t>step1951.tapuz40.dsbench_hytm3.-t.1000.-mr.debra.-ma.new.-mp.none.-p.-k.100000.-i.50.-d.50.-rq.0.-rqsize.256.-nwork.15.-nrq.1.-seqwidth.48.-trial.0.data</t>
  </si>
  <si>
    <t xml:space="preserve">   ./tapuz40.dsbench_hytm3 -t 1000 -mr debra -ma new -mp none -p -k 100000 -i 50 -d 50 -rq 0 -rqsize 256 -nwork 15 -nrq 1</t>
  </si>
  <si>
    <t>step1952.tapuz40.dsbench_hytm3.-t.1000.-mr.debra.-ma.new.-mp.none.-p.-k.100000.-i.50.-d.50.-rq.0.-rqsize.256.-nwork.15.-nrq.1.-seqwidth.48.-trial.1.data</t>
  </si>
  <si>
    <t>step1953.tapuz40.dsbench_hytm3.-t.1000.-mr.debra.-ma.new.-mp.none.-p.-k.100000.-i.50.-d.50.-rq.0.-rqsize.256.-nwork.15.-nrq.1.-seqwidth.48.-trial.2.data</t>
  </si>
  <si>
    <t>step1954.tapuz40.dsbench_hytm3.-t.1000.-mr.debra.-ma.new.-mp.none.-p.-k.100000.-i.50.-d.50.-rq.0.-rqsize.256.-nwork.15.-nrq.1.-seqwidth.48.-trial.3.data</t>
  </si>
  <si>
    <t>step1955.tapuz40.dsbench_hytm3.-t.1000.-mr.debra.-ma.new.-mp.none.-p.-k.100000.-i.50.-d.50.-rq.0.-rqsize.256.-nwork.15.-nrq.1.-seqwidth.48.-trial.4.data</t>
  </si>
  <si>
    <t>step1956.tapuz40.dsbench_hytm3.-t.1000.-mr.debra.-ma.new.-mp.none.-p.-k.100000.-i.50.-d.50.-rq.0.-rqsize.256.-nwork.15.-nrq.1.-seqwidth.48.-trial.5.data</t>
  </si>
  <si>
    <t>step1957.tapuz40.dsbench_hytm3.-t.1000.-mr.debra.-ma.new.-mp.none.-p.-k.100000.-i.50.-d.50.-rq.0.-rqsize.256.-nwork.20.-nrq.0.-seqwidth.48.-trial.0.data</t>
  </si>
  <si>
    <t xml:space="preserve">   ./tapuz40.dsbench_hytm3 -t 1000 -mr debra -ma new -mp none -p -k 100000 -i 50 -d 50 -rq 0 -rqsize 256 -nwork 20 -nrq 0</t>
  </si>
  <si>
    <t>step1958.tapuz40.dsbench_hytm3.-t.1000.-mr.debra.-ma.new.-mp.none.-p.-k.100000.-i.50.-d.50.-rq.0.-rqsize.256.-nwork.20.-nrq.0.-seqwidth.48.-trial.1.data</t>
  </si>
  <si>
    <t>step1959.tapuz40.dsbench_hytm3.-t.1000.-mr.debra.-ma.new.-mp.none.-p.-k.100000.-i.50.-d.50.-rq.0.-rqsize.256.-nwork.20.-nrq.0.-seqwidth.48.-trial.2.data</t>
  </si>
  <si>
    <t>step195.tapuz40.dsbench_tl2.-t.1000.-mr.debra.-ma.new.-mp.none.-p.-k.100000.-i.5.-d.5.-rq.0.-rqsize.256.-nwork.20.-nrq.0.-seqwidth.48.-trial.2.data</t>
  </si>
  <si>
    <t>step1960.tapuz40.dsbench_hytm3.-t.1000.-mr.debra.-ma.new.-mp.none.-p.-k.100000.-i.50.-d.50.-rq.0.-rqsize.256.-nwork.20.-nrq.0.-seqwidth.48.-trial.3.data</t>
  </si>
  <si>
    <t>step1961.tapuz40.dsbench_hytm3.-t.1000.-mr.debra.-ma.new.-mp.none.-p.-k.100000.-i.50.-d.50.-rq.0.-rqsize.256.-nwork.20.-nrq.0.-seqwidth.48.-trial.4.data</t>
  </si>
  <si>
    <t>step1962.tapuz40.dsbench_hytm3.-t.1000.-mr.debra.-ma.new.-mp.none.-p.-k.100000.-i.50.-d.50.-rq.0.-rqsize.256.-nwork.20.-nrq.0.-seqwidth.48.-trial.5.data</t>
  </si>
  <si>
    <t>step1963.tapuz40.dsbench_hytm3.-t.1000.-mr.debra.-ma.new.-mp.none.-p.-k.100000.-i.50.-d.50.-rq.0.-rqsize.256.-nwork.19.-nrq.1.-seqwidth.48.-trial.0.data</t>
  </si>
  <si>
    <t xml:space="preserve">   ./tapuz40.dsbench_hytm3 -t 1000 -mr debra -ma new -mp none -p -k 100000 -i 50 -d 50 -rq 0 -rqsize 256 -nwork 19 -nrq 1</t>
  </si>
  <si>
    <t>step1964.tapuz40.dsbench_hytm3.-t.1000.-mr.debra.-ma.new.-mp.none.-p.-k.100000.-i.50.-d.50.-rq.0.-rqsize.256.-nwork.19.-nrq.1.-seqwidth.48.-trial.1.data</t>
  </si>
  <si>
    <t>step1965.tapuz40.dsbench_hytm3.-t.1000.-mr.debra.-ma.new.-mp.none.-p.-k.100000.-i.50.-d.50.-rq.0.-rqsize.256.-nwork.19.-nrq.1.-seqwidth.48.-trial.2.data</t>
  </si>
  <si>
    <t>step1966.tapuz40.dsbench_hytm3.-t.1000.-mr.debra.-ma.new.-mp.none.-p.-k.100000.-i.50.-d.50.-rq.0.-rqsize.256.-nwork.19.-nrq.1.-seqwidth.48.-trial.3.data</t>
  </si>
  <si>
    <t>step1967.tapuz40.dsbench_hytm3.-t.1000.-mr.debra.-ma.new.-mp.none.-p.-k.100000.-i.50.-d.50.-rq.0.-rqsize.256.-nwork.19.-nrq.1.-seqwidth.48.-trial.4.data</t>
  </si>
  <si>
    <t>step1968.tapuz40.dsbench_hytm3.-t.1000.-mr.debra.-ma.new.-mp.none.-p.-k.100000.-i.50.-d.50.-rq.0.-rqsize.256.-nwork.19.-nrq.1.-seqwidth.48.-trial.5.data</t>
  </si>
  <si>
    <t>step1969.tapuz40.dsbench_hytm3.-t.1000.-mr.debra.-ma.new.-mp.none.-p.-k.100000.-i.50.-d.50.-rq.0.-rqsize.256.-nwork.24.-nrq.0.-seqwidth.48.-trial.0.data</t>
  </si>
  <si>
    <t xml:space="preserve">   ./tapuz40.dsbench_hytm3 -t 1000 -mr debra -ma new -mp none -p -k 100000 -i 50 -d 50 -rq 0 -rqsize 256 -nwork 24 -nrq 0</t>
  </si>
  <si>
    <t>step196.tapuz40.dsbench_tl2.-t.1000.-mr.debra.-ma.new.-mp.none.-p.-k.100000.-i.5.-d.5.-rq.0.-rqsize.256.-nwork.20.-nrq.0.-seqwidth.48.-trial.3.data</t>
  </si>
  <si>
    <t>step1970.tapuz40.dsbench_hytm3.-t.1000.-mr.debra.-ma.new.-mp.none.-p.-k.100000.-i.50.-d.50.-rq.0.-rqsize.256.-nwork.24.-nrq.0.-seqwidth.48.-trial.1.data</t>
  </si>
  <si>
    <t>step1971.tapuz40.dsbench_hytm3.-t.1000.-mr.debra.-ma.new.-mp.none.-p.-k.100000.-i.50.-d.50.-rq.0.-rqsize.256.-nwork.24.-nrq.0.-seqwidth.48.-trial.2.data</t>
  </si>
  <si>
    <t>step1972.tapuz40.dsbench_hytm3.-t.1000.-mr.debra.-ma.new.-mp.none.-p.-k.100000.-i.50.-d.50.-rq.0.-rqsize.256.-nwork.24.-nrq.0.-seqwidth.48.-trial.3.data</t>
  </si>
  <si>
    <t>step1973.tapuz40.dsbench_hytm3.-t.1000.-mr.debra.-ma.new.-mp.none.-p.-k.100000.-i.50.-d.50.-rq.0.-rqsize.256.-nwork.24.-nrq.0.-seqwidth.48.-trial.4.data</t>
  </si>
  <si>
    <t>step1974.tapuz40.dsbench_hytm3.-t.1000.-mr.debra.-ma.new.-mp.none.-p.-k.100000.-i.50.-d.50.-rq.0.-rqsize.256.-nwork.24.-nrq.0.-seqwidth.48.-trial.5.data</t>
  </si>
  <si>
    <t>step1975.tapuz40.dsbench_hytm3.-t.1000.-mr.debra.-ma.new.-mp.none.-p.-k.100000.-i.50.-d.50.-rq.0.-rqsize.256.-nwork.23.-nrq.1.-seqwidth.48.-trial.0.data</t>
  </si>
  <si>
    <t xml:space="preserve">   ./tapuz40.dsbench_hytm3 -t 1000 -mr debra -ma new -mp none -p -k 100000 -i 50 -d 50 -rq 0 -rqsize 256 -nwork 23 -nrq 1</t>
  </si>
  <si>
    <t>step1976.tapuz40.dsbench_hytm3.-t.1000.-mr.debra.-ma.new.-mp.none.-p.-k.100000.-i.50.-d.50.-rq.0.-rqsize.256.-nwork.23.-nrq.1.-seqwidth.48.-trial.1.data</t>
  </si>
  <si>
    <t>step1977.tapuz40.dsbench_hytm3.-t.1000.-mr.debra.-ma.new.-mp.none.-p.-k.100000.-i.50.-d.50.-rq.0.-rqsize.256.-nwork.23.-nrq.1.-seqwidth.48.-trial.2.data</t>
  </si>
  <si>
    <t>step1978.tapuz40.dsbench_hytm3.-t.1000.-mr.debra.-ma.new.-mp.none.-p.-k.100000.-i.50.-d.50.-rq.0.-rqsize.256.-nwork.23.-nrq.1.-seqwidth.48.-trial.3.data</t>
  </si>
  <si>
    <t>step1979.tapuz40.dsbench_hytm3.-t.1000.-mr.debra.-ma.new.-mp.none.-p.-k.100000.-i.50.-d.50.-rq.0.-rqsize.256.-nwork.23.-nrq.1.-seqwidth.48.-trial.4.data</t>
  </si>
  <si>
    <t>step197.tapuz40.dsbench_tl2.-t.1000.-mr.debra.-ma.new.-mp.none.-p.-k.100000.-i.5.-d.5.-rq.0.-rqsize.256.-nwork.20.-nrq.0.-seqwidth.48.-trial.4.data</t>
  </si>
  <si>
    <t>step1980.tapuz40.dsbench_hytm3.-t.1000.-mr.debra.-ma.new.-mp.none.-p.-k.100000.-i.50.-d.50.-rq.0.-rqsize.256.-nwork.23.-nrq.1.-seqwidth.48.-trial.5.data</t>
  </si>
  <si>
    <t>step1981.tapuz40.dsbench_hytm3.-t.1000.-mr.debra.-ma.new.-mp.none.-p.-k.100000.-i.50.-d.50.-rq.0.-rqsize.256.-nwork.32.-nrq.0.-seqwidth.48.-trial.0.data</t>
  </si>
  <si>
    <t xml:space="preserve">   ./tapuz40.dsbench_hytm3 -t 1000 -mr debra -ma new -mp none -p -k 100000 -i 50 -d 50 -rq 0 -rqsize 256 -nwork 32 -nrq 0</t>
  </si>
  <si>
    <t>step1982.tapuz40.dsbench_hytm3.-t.1000.-mr.debra.-ma.new.-mp.none.-p.-k.100000.-i.50.-d.50.-rq.0.-rqsize.256.-nwork.32.-nrq.0.-seqwidth.48.-trial.1.data</t>
  </si>
  <si>
    <t>step1983.tapuz40.dsbench_hytm3.-t.1000.-mr.debra.-ma.new.-mp.none.-p.-k.100000.-i.50.-d.50.-rq.0.-rqsize.256.-nwork.32.-nrq.0.-seqwidth.48.-trial.2.data</t>
  </si>
  <si>
    <t>step1984.tapuz40.dsbench_hytm3.-t.1000.-mr.debra.-ma.new.-mp.none.-p.-k.100000.-i.50.-d.50.-rq.0.-rqsize.256.-nwork.32.-nrq.0.-seqwidth.48.-trial.3.data</t>
  </si>
  <si>
    <t>step1985.tapuz40.dsbench_hytm3.-t.1000.-mr.debra.-ma.new.-mp.none.-p.-k.100000.-i.50.-d.50.-rq.0.-rqsize.256.-nwork.32.-nrq.0.-seqwidth.48.-trial.4.data</t>
  </si>
  <si>
    <t>step1986.tapuz40.dsbench_hytm3.-t.1000.-mr.debra.-ma.new.-mp.none.-p.-k.100000.-i.50.-d.50.-rq.0.-rqsize.256.-nwork.32.-nrq.0.-seqwidth.48.-trial.5.data</t>
  </si>
  <si>
    <t>step1987.tapuz40.dsbench_hytm3.-t.1000.-mr.debra.-ma.new.-mp.none.-p.-k.100000.-i.50.-d.50.-rq.0.-rqsize.256.-nwork.31.-nrq.1.-seqwidth.48.-trial.0.data</t>
  </si>
  <si>
    <t xml:space="preserve">   ./tapuz40.dsbench_hytm3 -t 1000 -mr debra -ma new -mp none -p -k 100000 -i 50 -d 50 -rq 0 -rqsize 256 -nwork 31 -nrq 1</t>
  </si>
  <si>
    <t>step1988.tapuz40.dsbench_hytm3.-t.1000.-mr.debra.-ma.new.-mp.none.-p.-k.100000.-i.50.-d.50.-rq.0.-rqsize.256.-nwork.31.-nrq.1.-seqwidth.48.-trial.1.data</t>
  </si>
  <si>
    <t>step1989.tapuz40.dsbench_hytm3.-t.1000.-mr.debra.-ma.new.-mp.none.-p.-k.100000.-i.50.-d.50.-rq.0.-rqsize.256.-nwork.31.-nrq.1.-seqwidth.48.-trial.2.data</t>
  </si>
  <si>
    <t>step198.tapuz40.dsbench_tl2.-t.1000.-mr.debra.-ma.new.-mp.none.-p.-k.100000.-i.5.-d.5.-rq.0.-rqsize.256.-nwork.20.-nrq.0.-seqwidth.48.-trial.5.data</t>
  </si>
  <si>
    <t>step1990.tapuz40.dsbench_hytm3.-t.1000.-mr.debra.-ma.new.-mp.none.-p.-k.100000.-i.50.-d.50.-rq.0.-rqsize.256.-nwork.31.-nrq.1.-seqwidth.48.-trial.3.data</t>
  </si>
  <si>
    <t>step1991.tapuz40.dsbench_hytm3.-t.1000.-mr.debra.-ma.new.-mp.none.-p.-k.100000.-i.50.-d.50.-rq.0.-rqsize.256.-nwork.31.-nrq.1.-seqwidth.48.-trial.4.data</t>
  </si>
  <si>
    <t>step1992.tapuz40.dsbench_hytm3.-t.1000.-mr.debra.-ma.new.-mp.none.-p.-k.100000.-i.50.-d.50.-rq.0.-rqsize.256.-nwork.31.-nrq.1.-seqwidth.48.-trial.5.data</t>
  </si>
  <si>
    <t>step1993.tapuz40.dsbench_hytm3.-t.1000.-mr.debra.-ma.new.-mp.none.-p.-k.100000.-i.50.-d.50.-rq.0.-rqsize.256.-nwork.40.-nrq.0.-seqwidth.48.-trial.0.data</t>
  </si>
  <si>
    <t xml:space="preserve">   ./tapuz40.dsbench_hytm3 -t 1000 -mr debra -ma new -mp none -p -k 100000 -i 50 -d 50 -rq 0 -rqsize 256 -nwork 40 -nrq 0</t>
  </si>
  <si>
    <t>step1994.tapuz40.dsbench_hytm3.-t.1000.-mr.debra.-ma.new.-mp.none.-p.-k.100000.-i.50.-d.50.-rq.0.-rqsize.256.-nwork.40.-nrq.0.-seqwidth.48.-trial.1.data</t>
  </si>
  <si>
    <t>step1995.tapuz40.dsbench_hytm3.-t.1000.-mr.debra.-ma.new.-mp.none.-p.-k.100000.-i.50.-d.50.-rq.0.-rqsize.256.-nwork.40.-nrq.0.-seqwidth.48.-trial.2.data</t>
  </si>
  <si>
    <t>step1996.tapuz40.dsbench_hytm3.-t.1000.-mr.debra.-ma.new.-mp.none.-p.-k.100000.-i.50.-d.50.-rq.0.-rqsize.256.-nwork.40.-nrq.0.-seqwidth.48.-trial.3.data</t>
  </si>
  <si>
    <t>step1997.tapuz40.dsbench_hytm3.-t.1000.-mr.debra.-ma.new.-mp.none.-p.-k.100000.-i.50.-d.50.-rq.0.-rqsize.256.-nwork.40.-nrq.0.-seqwidth.48.-trial.4.data</t>
  </si>
  <si>
    <t>step1998.tapuz40.dsbench_hytm3.-t.1000.-mr.debra.-ma.new.-mp.none.-p.-k.100000.-i.50.-d.50.-rq.0.-rqsize.256.-nwork.40.-nrq.0.-seqwidth.48.-trial.5.data</t>
  </si>
  <si>
    <t>step1999.tapuz40.dsbench_hytm3.-t.1000.-mr.debra.-ma.new.-mp.none.-p.-k.100000.-i.50.-d.50.-rq.0.-rqsize.256.-nwork.39.-nrq.1.-seqwidth.48.-trial.0.data</t>
  </si>
  <si>
    <t xml:space="preserve">   ./tapuz40.dsbench_hytm3 -t 1000 -mr debra -ma new -mp none -p -k 100000 -i 50 -d 50 -rq 0 -rqsize 256 -nwork 39 -nrq 1</t>
  </si>
  <si>
    <t>step199.tapuz40.dsbench_tl2.-t.1000.-mr.debra.-ma.new.-mp.none.-p.-k.100000.-i.5.-d.5.-rq.0.-rqsize.256.-nwork.19.-nrq.1.-seqwidth.48.-trial.0.data</t>
  </si>
  <si>
    <t xml:space="preserve">   ./tapuz40.dsbench_tl2 -t 1000 -mr debra -ma new -mp none -p -k 100000 -i 5 -d 5 -rq 0 -rqsize 256 -nwork 19 -nrq 1</t>
  </si>
  <si>
    <t>step19.tapuz40.dsbench_tl2.-t.1000.-mr.debra.-ma.new.-mp.none.-p.-k.100000.-i.0.-d.0.-rq.0.-rqsize.256.-nwork.4.-nrq.0.-seqwidth.48.-trial.0.data</t>
  </si>
  <si>
    <t xml:space="preserve">   ./tapuz40.dsbench_tl2 -t 1000 -mr debra -ma new -mp none -p -k 100000 -i 0 -d 0 -rq 0 -rqsize 256 -nwork 4 -nrq 0</t>
  </si>
  <si>
    <t>step1.tapuz40.dsbench_tl2.-t.1000.-mr.debra.-ma.new.-mp.none.-p.-k.100000.-i.0.-d.0.-rq.0.-rqsize.256.-nwork.1.-nrq.0.-seqwidth.48.-trial.0.data</t>
  </si>
  <si>
    <t xml:space="preserve">   ./tapuz40.dsbench_tl2 -t 1000 -mr debra -ma new -mp none -p -k 100000 -i 0 -d 0 -rq 0 -rqsize 256 -nwork 1 -nrq 0</t>
  </si>
  <si>
    <t>step2000.tapuz40.dsbench_hytm3.-t.1000.-mr.debra.-ma.new.-mp.none.-p.-k.100000.-i.50.-d.50.-rq.0.-rqsize.256.-nwork.39.-nrq.1.-seqwidth.48.-trial.1.data</t>
  </si>
  <si>
    <t>step2001.tapuz40.dsbench_hytm3.-t.1000.-mr.debra.-ma.new.-mp.none.-p.-k.100000.-i.50.-d.50.-rq.0.-rqsize.256.-nwork.39.-nrq.1.-seqwidth.48.-trial.2.data</t>
  </si>
  <si>
    <t>step2002.tapuz40.dsbench_hytm3.-t.1000.-mr.debra.-ma.new.-mp.none.-p.-k.100000.-i.50.-d.50.-rq.0.-rqsize.256.-nwork.39.-nrq.1.-seqwidth.48.-trial.3.data</t>
  </si>
  <si>
    <t>step2003.tapuz40.dsbench_hytm3.-t.1000.-mr.debra.-ma.new.-mp.none.-p.-k.100000.-i.50.-d.50.-rq.0.-rqsize.256.-nwork.39.-nrq.1.-seqwidth.48.-trial.4.data</t>
  </si>
  <si>
    <t>step2004.tapuz40.dsbench_hytm3.-t.1000.-mr.debra.-ma.new.-mp.none.-p.-k.100000.-i.50.-d.50.-rq.0.-rqsize.256.-nwork.39.-nrq.1.-seqwidth.48.-trial.5.data</t>
  </si>
  <si>
    <t>step2005.tapuz40.dsbench_hytm3.-t.1000.-mr.debra.-ma.new.-mp.none.-p.-k.100000.-i.50.-d.50.-rq.0.-rqsize.256.-nwork.48.-nrq.0.-seqwidth.48.-trial.0.data</t>
  </si>
  <si>
    <t xml:space="preserve">   ./tapuz40.dsbench_hytm3 -t 1000 -mr debra -ma new -mp none -p -k 100000 -i 50 -d 50 -rq 0 -rqsize 256 -nwork 48 -nrq 0</t>
  </si>
  <si>
    <t>step2006.tapuz40.dsbench_hytm3.-t.1000.-mr.debra.-ma.new.-mp.none.-p.-k.100000.-i.50.-d.50.-rq.0.-rqsize.256.-nwork.48.-nrq.0.-seqwidth.48.-trial.1.data</t>
  </si>
  <si>
    <t>step2007.tapuz40.dsbench_hytm3.-t.1000.-mr.debra.-ma.new.-mp.none.-p.-k.100000.-i.50.-d.50.-rq.0.-rqsize.256.-nwork.48.-nrq.0.-seqwidth.48.-trial.2.data</t>
  </si>
  <si>
    <t>step2008.tapuz40.dsbench_hytm3.-t.1000.-mr.debra.-ma.new.-mp.none.-p.-k.100000.-i.50.-d.50.-rq.0.-rqsize.256.-nwork.48.-nrq.0.-seqwidth.48.-trial.3.data</t>
  </si>
  <si>
    <t>step2009.tapuz40.dsbench_hytm3.-t.1000.-mr.debra.-ma.new.-mp.none.-p.-k.100000.-i.50.-d.50.-rq.0.-rqsize.256.-nwork.48.-nrq.0.-seqwidth.48.-trial.4.data</t>
  </si>
  <si>
    <t>step200.tapuz40.dsbench_tl2.-t.1000.-mr.debra.-ma.new.-mp.none.-p.-k.100000.-i.5.-d.5.-rq.0.-rqsize.256.-nwork.19.-nrq.1.-seqwidth.48.-trial.1.data</t>
  </si>
  <si>
    <t>step2010.tapuz40.dsbench_hytm3.-t.1000.-mr.debra.-ma.new.-mp.none.-p.-k.100000.-i.50.-d.50.-rq.0.-rqsize.256.-nwork.48.-nrq.0.-seqwidth.48.-trial.5.data</t>
  </si>
  <si>
    <t>step2011.tapuz40.dsbench_hytm3.-t.1000.-mr.debra.-ma.new.-mp.none.-p.-k.100000.-i.50.-d.50.-rq.0.-rqsize.256.-nwork.47.-nrq.1.-seqwidth.48.-trial.0.data</t>
  </si>
  <si>
    <t xml:space="preserve">   ./tapuz40.dsbench_hytm3 -t 1000 -mr debra -ma new -mp none -p -k 100000 -i 50 -d 50 -rq 0 -rqsize 256 -nwork 47 -nrq 1</t>
  </si>
  <si>
    <t>step2012.tapuz40.dsbench_hytm3.-t.1000.-mr.debra.-ma.new.-mp.none.-p.-k.100000.-i.50.-d.50.-rq.0.-rqsize.256.-nwork.47.-nrq.1.-seqwidth.48.-trial.1.data</t>
  </si>
  <si>
    <t>step2013.tapuz40.dsbench_hytm3.-t.1000.-mr.debra.-ma.new.-mp.none.-p.-k.100000.-i.50.-d.50.-rq.0.-rqsize.256.-nwork.47.-nrq.1.-seqwidth.48.-trial.2.data</t>
  </si>
  <si>
    <t>step2014.tapuz40.dsbench_hytm3.-t.1000.-mr.debra.-ma.new.-mp.none.-p.-k.100000.-i.50.-d.50.-rq.0.-rqsize.256.-nwork.47.-nrq.1.-seqwidth.48.-trial.3.data</t>
  </si>
  <si>
    <t>step2015.tapuz40.dsbench_hytm3.-t.1000.-mr.debra.-ma.new.-mp.none.-p.-k.100000.-i.50.-d.50.-rq.0.-rqsize.256.-nwork.47.-nrq.1.-seqwidth.48.-trial.4.data</t>
  </si>
  <si>
    <t>step2016.tapuz40.dsbench_hytm3.-t.1000.-mr.debra.-ma.new.-mp.none.-p.-k.100000.-i.50.-d.50.-rq.0.-rqsize.256.-nwork.47.-nrq.1.-seqwidth.48.-trial.5.data</t>
  </si>
  <si>
    <t>step2017.tapuz40.dsbench_hybridnorec.-t.1000.-mr.debra.-ma.new.-mp.none.-p.-k.100000.-i.0.-d.0.-rq.0.-rqsize.256.-nwork.1.-nrq.0.-seqwidth.48.-trial.0.data</t>
  </si>
  <si>
    <t xml:space="preserve">   ./tapuz40.dsbench_hybridnorec -t 1000 -mr debra -ma new -mp none -p -k 100000 -i 0 -d 0 -rq 0 -rqsize 256 -nwork 1 -nrq 0</t>
  </si>
  <si>
    <t>step2018.tapuz40.dsbench_hybridnorec.-t.1000.-mr.debra.-ma.new.-mp.none.-p.-k.100000.-i.0.-d.0.-rq.0.-rqsize.256.-nwork.1.-nrq.0.-seqwidth.48.-trial.1.data</t>
  </si>
  <si>
    <t>step2019.tapuz40.dsbench_hybridnorec.-t.1000.-mr.debra.-ma.new.-mp.none.-p.-k.100000.-i.0.-d.0.-rq.0.-rqsize.256.-nwork.1.-nrq.0.-seqwidth.48.-trial.2.data</t>
  </si>
  <si>
    <t>step201.tapuz40.dsbench_tl2.-t.1000.-mr.debra.-ma.new.-mp.none.-p.-k.100000.-i.5.-d.5.-rq.0.-rqsize.256.-nwork.19.-nrq.1.-seqwidth.48.-trial.2.data</t>
  </si>
  <si>
    <t>step2020.tapuz40.dsbench_hybridnorec.-t.1000.-mr.debra.-ma.new.-mp.none.-p.-k.100000.-i.0.-d.0.-rq.0.-rqsize.256.-nwork.1.-nrq.0.-seqwidth.48.-trial.3.data</t>
  </si>
  <si>
    <t>step2021.tapuz40.dsbench_hybridnorec.-t.1000.-mr.debra.-ma.new.-mp.none.-p.-k.100000.-i.0.-d.0.-rq.0.-rqsize.256.-nwork.1.-nrq.0.-seqwidth.48.-trial.4.data</t>
  </si>
  <si>
    <t>step2022.tapuz40.dsbench_hybridnorec.-t.1000.-mr.debra.-ma.new.-mp.none.-p.-k.100000.-i.0.-d.0.-rq.0.-rqsize.256.-nwork.1.-nrq.0.-seqwidth.48.-trial.5.data</t>
  </si>
  <si>
    <t>step2023.tapuz40.dsbench_hybridnorec.-t.1000.-mr.debra.-ma.new.-mp.none.-p.-k.100000.-i.0.-d.0.-rq.0.-rqsize.256.-nwork.2.-nrq.0.-seqwidth.48.-trial.0.data</t>
  </si>
  <si>
    <t xml:space="preserve">   ./tapuz40.dsbench_hybridnorec -t 1000 -mr debra -ma new -mp none -p -k 100000 -i 0 -d 0 -rq 0 -rqsize 256 -nwork 2 -nrq 0</t>
  </si>
  <si>
    <t>step2024.tapuz40.dsbench_hybridnorec.-t.1000.-mr.debra.-ma.new.-mp.none.-p.-k.100000.-i.0.-d.0.-rq.0.-rqsize.256.-nwork.2.-nrq.0.-seqwidth.48.-trial.1.data</t>
  </si>
  <si>
    <t>step2025.tapuz40.dsbench_hybridnorec.-t.1000.-mr.debra.-ma.new.-mp.none.-p.-k.100000.-i.0.-d.0.-rq.0.-rqsize.256.-nwork.2.-nrq.0.-seqwidth.48.-trial.2.data</t>
  </si>
  <si>
    <t>step2026.tapuz40.dsbench_hybridnorec.-t.1000.-mr.debra.-ma.new.-mp.none.-p.-k.100000.-i.0.-d.0.-rq.0.-rqsize.256.-nwork.2.-nrq.0.-seqwidth.48.-trial.3.data</t>
  </si>
  <si>
    <t>step2027.tapuz40.dsbench_hybridnorec.-t.1000.-mr.debra.-ma.new.-mp.none.-p.-k.100000.-i.0.-d.0.-rq.0.-rqsize.256.-nwork.2.-nrq.0.-seqwidth.48.-trial.4.data</t>
  </si>
  <si>
    <t>step2028.tapuz40.dsbench_hybridnorec.-t.1000.-mr.debra.-ma.new.-mp.none.-p.-k.100000.-i.0.-d.0.-rq.0.-rqsize.256.-nwork.2.-nrq.0.-seqwidth.48.-trial.5.data</t>
  </si>
  <si>
    <t>step2029.tapuz40.dsbench_hybridnorec.-t.1000.-mr.debra.-ma.new.-mp.none.-p.-k.100000.-i.0.-d.0.-rq.0.-rqsize.256.-nwork.1.-nrq.1.-seqwidth.48.-trial.0.data</t>
  </si>
  <si>
    <t xml:space="preserve">   ./tapuz40.dsbench_hybridnorec -t 1000 -mr debra -ma new -mp none -p -k 100000 -i 0 -d 0 -rq 0 -rqsize 256 -nwork 1 -nrq 1</t>
  </si>
  <si>
    <t>step202.tapuz40.dsbench_tl2.-t.1000.-mr.debra.-ma.new.-mp.none.-p.-k.100000.-i.5.-d.5.-rq.0.-rqsize.256.-nwork.19.-nrq.1.-seqwidth.48.-trial.3.data</t>
  </si>
  <si>
    <t>step2030.tapuz40.dsbench_hybridnorec.-t.1000.-mr.debra.-ma.new.-mp.none.-p.-k.100000.-i.0.-d.0.-rq.0.-rqsize.256.-nwork.1.-nrq.1.-seqwidth.48.-trial.1.data</t>
  </si>
  <si>
    <t>step2031.tapuz40.dsbench_hybridnorec.-t.1000.-mr.debra.-ma.new.-mp.none.-p.-k.100000.-i.0.-d.0.-rq.0.-rqsize.256.-nwork.1.-nrq.1.-seqwidth.48.-trial.2.data</t>
  </si>
  <si>
    <t>step2032.tapuz40.dsbench_hybridnorec.-t.1000.-mr.debra.-ma.new.-mp.none.-p.-k.100000.-i.0.-d.0.-rq.0.-rqsize.256.-nwork.1.-nrq.1.-seqwidth.48.-trial.3.data</t>
  </si>
  <si>
    <t>step2033.tapuz40.dsbench_hybridnorec.-t.1000.-mr.debra.-ma.new.-mp.none.-p.-k.100000.-i.0.-d.0.-rq.0.-rqsize.256.-nwork.1.-nrq.1.-seqwidth.48.-trial.4.data</t>
  </si>
  <si>
    <t>step2034.tapuz40.dsbench_hybridnorec.-t.1000.-mr.debra.-ma.new.-mp.none.-p.-k.100000.-i.0.-d.0.-rq.0.-rqsize.256.-nwork.1.-nrq.1.-seqwidth.48.-trial.5.data</t>
  </si>
  <si>
    <t>step2035.tapuz40.dsbench_hybridnorec.-t.1000.-mr.debra.-ma.new.-mp.none.-p.-k.100000.-i.0.-d.0.-rq.0.-rqsize.256.-nwork.4.-nrq.0.-seqwidth.48.-trial.0.data</t>
  </si>
  <si>
    <t xml:space="preserve">   ./tapuz40.dsbench_hybridnorec -t 1000 -mr debra -ma new -mp none -p -k 100000 -i 0 -d 0 -rq 0 -rqsize 256 -nwork 4 -nrq 0</t>
  </si>
  <si>
    <t>step2036.tapuz40.dsbench_hybridnorec.-t.1000.-mr.debra.-ma.new.-mp.none.-p.-k.100000.-i.0.-d.0.-rq.0.-rqsize.256.-nwork.4.-nrq.0.-seqwidth.48.-trial.1.data</t>
  </si>
  <si>
    <t>step2037.tapuz40.dsbench_hybridnorec.-t.1000.-mr.debra.-ma.new.-mp.none.-p.-k.100000.-i.0.-d.0.-rq.0.-rqsize.256.-nwork.4.-nrq.0.-seqwidth.48.-trial.2.data</t>
  </si>
  <si>
    <t>step2038.tapuz40.dsbench_hybridnorec.-t.1000.-mr.debra.-ma.new.-mp.none.-p.-k.100000.-i.0.-d.0.-rq.0.-rqsize.256.-nwork.4.-nrq.0.-seqwidth.48.-trial.3.data</t>
  </si>
  <si>
    <t>step2039.tapuz40.dsbench_hybridnorec.-t.1000.-mr.debra.-ma.new.-mp.none.-p.-k.100000.-i.0.-d.0.-rq.0.-rqsize.256.-nwork.4.-nrq.0.-seqwidth.48.-trial.4.data</t>
  </si>
  <si>
    <t>step203.tapuz40.dsbench_tl2.-t.1000.-mr.debra.-ma.new.-mp.none.-p.-k.100000.-i.5.-d.5.-rq.0.-rqsize.256.-nwork.19.-nrq.1.-seqwidth.48.-trial.4.data</t>
  </si>
  <si>
    <t>step2040.tapuz40.dsbench_hybridnorec.-t.1000.-mr.debra.-ma.new.-mp.none.-p.-k.100000.-i.0.-d.0.-rq.0.-rqsize.256.-nwork.4.-nrq.0.-seqwidth.48.-trial.5.data</t>
  </si>
  <si>
    <t>step2041.tapuz40.dsbench_hybridnorec.-t.1000.-mr.debra.-ma.new.-mp.none.-p.-k.100000.-i.0.-d.0.-rq.0.-rqsize.256.-nwork.3.-nrq.1.-seqwidth.48.-trial.0.data</t>
  </si>
  <si>
    <t xml:space="preserve">   ./tapuz40.dsbench_hybridnorec -t 1000 -mr debra -ma new -mp none -p -k 100000 -i 0 -d 0 -rq 0 -rqsize 256 -nwork 3 -nrq 1</t>
  </si>
  <si>
    <t>step2042.tapuz40.dsbench_hybridnorec.-t.1000.-mr.debra.-ma.new.-mp.none.-p.-k.100000.-i.0.-d.0.-rq.0.-rqsize.256.-nwork.3.-nrq.1.-seqwidth.48.-trial.1.data</t>
  </si>
  <si>
    <t>step2043.tapuz40.dsbench_hybridnorec.-t.1000.-mr.debra.-ma.new.-mp.none.-p.-k.100000.-i.0.-d.0.-rq.0.-rqsize.256.-nwork.3.-nrq.1.-seqwidth.48.-trial.2.data</t>
  </si>
  <si>
    <t>step2044.tapuz40.dsbench_hybridnorec.-t.1000.-mr.debra.-ma.new.-mp.none.-p.-k.100000.-i.0.-d.0.-rq.0.-rqsize.256.-nwork.3.-nrq.1.-seqwidth.48.-trial.3.data</t>
  </si>
  <si>
    <t>step2045.tapuz40.dsbench_hybridnorec.-t.1000.-mr.debra.-ma.new.-mp.none.-p.-k.100000.-i.0.-d.0.-rq.0.-rqsize.256.-nwork.3.-nrq.1.-seqwidth.48.-trial.4.data</t>
  </si>
  <si>
    <t>step2046.tapuz40.dsbench_hybridnorec.-t.1000.-mr.debra.-ma.new.-mp.none.-p.-k.100000.-i.0.-d.0.-rq.0.-rqsize.256.-nwork.3.-nrq.1.-seqwidth.48.-trial.5.data</t>
  </si>
  <si>
    <t>step2047.tapuz40.dsbench_hybridnorec.-t.1000.-mr.debra.-ma.new.-mp.none.-p.-k.100000.-i.0.-d.0.-rq.0.-rqsize.256.-nwork.8.-nrq.0.-seqwidth.48.-trial.0.data</t>
  </si>
  <si>
    <t xml:space="preserve">   ./tapuz40.dsbench_hybridnorec -t 1000 -mr debra -ma new -mp none -p -k 100000 -i 0 -d 0 -rq 0 -rqsize 256 -nwork 8 -nrq 0</t>
  </si>
  <si>
    <t>step2048.tapuz40.dsbench_hybridnorec.-t.1000.-mr.debra.-ma.new.-mp.none.-p.-k.100000.-i.0.-d.0.-rq.0.-rqsize.256.-nwork.8.-nrq.0.-seqwidth.48.-trial.1.data</t>
  </si>
  <si>
    <t>step2049.tapuz40.dsbench_hybridnorec.-t.1000.-mr.debra.-ma.new.-mp.none.-p.-k.100000.-i.0.-d.0.-rq.0.-rqsize.256.-nwork.8.-nrq.0.-seqwidth.48.-trial.2.data</t>
  </si>
  <si>
    <t>step204.tapuz40.dsbench_tl2.-t.1000.-mr.debra.-ma.new.-mp.none.-p.-k.100000.-i.5.-d.5.-rq.0.-rqsize.256.-nwork.19.-nrq.1.-seqwidth.48.-trial.5.data</t>
  </si>
  <si>
    <t>step2050.tapuz40.dsbench_hybridnorec.-t.1000.-mr.debra.-ma.new.-mp.none.-p.-k.100000.-i.0.-d.0.-rq.0.-rqsize.256.-nwork.8.-nrq.0.-seqwidth.48.-trial.3.data</t>
  </si>
  <si>
    <t>step2051.tapuz40.dsbench_hybridnorec.-t.1000.-mr.debra.-ma.new.-mp.none.-p.-k.100000.-i.0.-d.0.-rq.0.-rqsize.256.-nwork.8.-nrq.0.-seqwidth.48.-trial.4.data</t>
  </si>
  <si>
    <t>step2052.tapuz40.dsbench_hybridnorec.-t.1000.-mr.debra.-ma.new.-mp.none.-p.-k.100000.-i.0.-d.0.-rq.0.-rqsize.256.-nwork.8.-nrq.0.-seqwidth.48.-trial.5.data</t>
  </si>
  <si>
    <t>step2053.tapuz40.dsbench_hybridnorec.-t.1000.-mr.debra.-ma.new.-mp.none.-p.-k.100000.-i.0.-d.0.-rq.0.-rqsize.256.-nwork.7.-nrq.1.-seqwidth.48.-trial.0.data</t>
  </si>
  <si>
    <t xml:space="preserve">   ./tapuz40.dsbench_hybridnorec -t 1000 -mr debra -ma new -mp none -p -k 100000 -i 0 -d 0 -rq 0 -rqsize 256 -nwork 7 -nrq 1</t>
  </si>
  <si>
    <t>step2054.tapuz40.dsbench_hybridnorec.-t.1000.-mr.debra.-ma.new.-mp.none.-p.-k.100000.-i.0.-d.0.-rq.0.-rqsize.256.-nwork.7.-nrq.1.-seqwidth.48.-trial.1.data</t>
  </si>
  <si>
    <t>step2055.tapuz40.dsbench_hybridnorec.-t.1000.-mr.debra.-ma.new.-mp.none.-p.-k.100000.-i.0.-d.0.-rq.0.-rqsize.256.-nwork.7.-nrq.1.-seqwidth.48.-trial.2.data</t>
  </si>
  <si>
    <t>step2056.tapuz40.dsbench_hybridnorec.-t.1000.-mr.debra.-ma.new.-mp.none.-p.-k.100000.-i.0.-d.0.-rq.0.-rqsize.256.-nwork.7.-nrq.1.-seqwidth.48.-trial.3.data</t>
  </si>
  <si>
    <t>step2057.tapuz40.dsbench_hybridnorec.-t.1000.-mr.debra.-ma.new.-mp.none.-p.-k.100000.-i.0.-d.0.-rq.0.-rqsize.256.-nwork.7.-nrq.1.-seqwidth.48.-trial.4.data</t>
  </si>
  <si>
    <t>step2058.tapuz40.dsbench_hybridnorec.-t.1000.-mr.debra.-ma.new.-mp.none.-p.-k.100000.-i.0.-d.0.-rq.0.-rqsize.256.-nwork.7.-nrq.1.-seqwidth.48.-trial.5.data</t>
  </si>
  <si>
    <t>step2059.tapuz40.dsbench_hybridnorec.-t.1000.-mr.debra.-ma.new.-mp.none.-p.-k.100000.-i.0.-d.0.-rq.0.-rqsize.256.-nwork.12.-nrq.0.-seqwidth.48.-trial.0.data</t>
  </si>
  <si>
    <t xml:space="preserve">   ./tapuz40.dsbench_hybridnorec -t 1000 -mr debra -ma new -mp none -p -k 100000 -i 0 -d 0 -rq 0 -rqsize 256 -nwork 12 -nrq 0</t>
  </si>
  <si>
    <t>step205.tapuz40.dsbench_tl2.-t.1000.-mr.debra.-ma.new.-mp.none.-p.-k.100000.-i.5.-d.5.-rq.0.-rqsize.256.-nwork.24.-nrq.0.-seqwidth.48.-trial.0.data</t>
  </si>
  <si>
    <t xml:space="preserve">   ./tapuz40.dsbench_tl2 -t 1000 -mr debra -ma new -mp none -p -k 100000 -i 5 -d 5 -rq 0 -rqsize 256 -nwork 24 -nrq 0</t>
  </si>
  <si>
    <t>step2060.tapuz40.dsbench_hybridnorec.-t.1000.-mr.debra.-ma.new.-mp.none.-p.-k.100000.-i.0.-d.0.-rq.0.-rqsize.256.-nwork.12.-nrq.0.-seqwidth.48.-trial.1.data</t>
  </si>
  <si>
    <t>step2061.tapuz40.dsbench_hybridnorec.-t.1000.-mr.debra.-ma.new.-mp.none.-p.-k.100000.-i.0.-d.0.-rq.0.-rqsize.256.-nwork.12.-nrq.0.-seqwidth.48.-trial.2.data</t>
  </si>
  <si>
    <t>step2062.tapuz40.dsbench_hybridnorec.-t.1000.-mr.debra.-ma.new.-mp.none.-p.-k.100000.-i.0.-d.0.-rq.0.-rqsize.256.-nwork.12.-nrq.0.-seqwidth.48.-trial.3.data</t>
  </si>
  <si>
    <t>step2063.tapuz40.dsbench_hybridnorec.-t.1000.-mr.debra.-ma.new.-mp.none.-p.-k.100000.-i.0.-d.0.-rq.0.-rqsize.256.-nwork.12.-nrq.0.-seqwidth.48.-trial.4.data</t>
  </si>
  <si>
    <t>step2064.tapuz40.dsbench_hybridnorec.-t.1000.-mr.debra.-ma.new.-mp.none.-p.-k.100000.-i.0.-d.0.-rq.0.-rqsize.256.-nwork.12.-nrq.0.-seqwidth.48.-trial.5.data</t>
  </si>
  <si>
    <t>step2065.tapuz40.dsbench_hybridnorec.-t.1000.-mr.debra.-ma.new.-mp.none.-p.-k.100000.-i.0.-d.0.-rq.0.-rqsize.256.-nwork.11.-nrq.1.-seqwidth.48.-trial.0.data</t>
  </si>
  <si>
    <t xml:space="preserve">   ./tapuz40.dsbench_hybridnorec -t 1000 -mr debra -ma new -mp none -p -k 100000 -i 0 -d 0 -rq 0 -rqsize 256 -nwork 11 -nrq 1</t>
  </si>
  <si>
    <t>step2066.tapuz40.dsbench_hybridnorec.-t.1000.-mr.debra.-ma.new.-mp.none.-p.-k.100000.-i.0.-d.0.-rq.0.-rqsize.256.-nwork.11.-nrq.1.-seqwidth.48.-trial.1.data</t>
  </si>
  <si>
    <t>step2067.tapuz40.dsbench_hybridnorec.-t.1000.-mr.debra.-ma.new.-mp.none.-p.-k.100000.-i.0.-d.0.-rq.0.-rqsize.256.-nwork.11.-nrq.1.-seqwidth.48.-trial.2.data</t>
  </si>
  <si>
    <t>step2068.tapuz40.dsbench_hybridnorec.-t.1000.-mr.debra.-ma.new.-mp.none.-p.-k.100000.-i.0.-d.0.-rq.0.-rqsize.256.-nwork.11.-nrq.1.-seqwidth.48.-trial.3.data</t>
  </si>
  <si>
    <t>step2069.tapuz40.dsbench_hybridnorec.-t.1000.-mr.debra.-ma.new.-mp.none.-p.-k.100000.-i.0.-d.0.-rq.0.-rqsize.256.-nwork.11.-nrq.1.-seqwidth.48.-trial.4.data</t>
  </si>
  <si>
    <t>step206.tapuz40.dsbench_tl2.-t.1000.-mr.debra.-ma.new.-mp.none.-p.-k.100000.-i.5.-d.5.-rq.0.-rqsize.256.-nwork.24.-nrq.0.-seqwidth.48.-trial.1.data</t>
  </si>
  <si>
    <t>step2070.tapuz40.dsbench_hybridnorec.-t.1000.-mr.debra.-ma.new.-mp.none.-p.-k.100000.-i.0.-d.0.-rq.0.-rqsize.256.-nwork.11.-nrq.1.-seqwidth.48.-trial.5.data</t>
  </si>
  <si>
    <t>step2071.tapuz40.dsbench_hybridnorec.-t.1000.-mr.debra.-ma.new.-mp.none.-p.-k.100000.-i.0.-d.0.-rq.0.-rqsize.256.-nwork.16.-nrq.0.-seqwidth.48.-trial.0.data</t>
  </si>
  <si>
    <t xml:space="preserve">   ./tapuz40.dsbench_hybridnorec -t 1000 -mr debra -ma new -mp none -p -k 100000 -i 0 -d 0 -rq 0 -rqsize 256 -nwork 16 -nrq 0</t>
  </si>
  <si>
    <t>step2072.tapuz40.dsbench_hybridnorec.-t.1000.-mr.debra.-ma.new.-mp.none.-p.-k.100000.-i.0.-d.0.-rq.0.-rqsize.256.-nwork.16.-nrq.0.-seqwidth.48.-trial.1.data</t>
  </si>
  <si>
    <t>step2073.tapuz40.dsbench_hybridnorec.-t.1000.-mr.debra.-ma.new.-mp.none.-p.-k.100000.-i.0.-d.0.-rq.0.-rqsize.256.-nwork.16.-nrq.0.-seqwidth.48.-trial.2.data</t>
  </si>
  <si>
    <t>step2074.tapuz40.dsbench_hybridnorec.-t.1000.-mr.debra.-ma.new.-mp.none.-p.-k.100000.-i.0.-d.0.-rq.0.-rqsize.256.-nwork.16.-nrq.0.-seqwidth.48.-trial.3.data</t>
  </si>
  <si>
    <t>step2075.tapuz40.dsbench_hybridnorec.-t.1000.-mr.debra.-ma.new.-mp.none.-p.-k.100000.-i.0.-d.0.-rq.0.-rqsize.256.-nwork.16.-nrq.0.-seqwidth.48.-trial.4.data</t>
  </si>
  <si>
    <t>step2076.tapuz40.dsbench_hybridnorec.-t.1000.-mr.debra.-ma.new.-mp.none.-p.-k.100000.-i.0.-d.0.-rq.0.-rqsize.256.-nwork.16.-nrq.0.-seqwidth.48.-trial.5.data</t>
  </si>
  <si>
    <t>step2077.tapuz40.dsbench_hybridnorec.-t.1000.-mr.debra.-ma.new.-mp.none.-p.-k.100000.-i.0.-d.0.-rq.0.-rqsize.256.-nwork.15.-nrq.1.-seqwidth.48.-trial.0.data</t>
  </si>
  <si>
    <t xml:space="preserve">   ./tapuz40.dsbench_hybridnorec -t 1000 -mr debra -ma new -mp none -p -k 100000 -i 0 -d 0 -rq 0 -rqsize 256 -nwork 15 -nrq 1</t>
  </si>
  <si>
    <t>step2078.tapuz40.dsbench_hybridnorec.-t.1000.-mr.debra.-ma.new.-mp.none.-p.-k.100000.-i.0.-d.0.-rq.0.-rqsize.256.-nwork.15.-nrq.1.-seqwidth.48.-trial.1.data</t>
  </si>
  <si>
    <t>step2079.tapuz40.dsbench_hybridnorec.-t.1000.-mr.debra.-ma.new.-mp.none.-p.-k.100000.-i.0.-d.0.-rq.0.-rqsize.256.-nwork.15.-nrq.1.-seqwidth.48.-trial.2.data</t>
  </si>
  <si>
    <t>step207.tapuz40.dsbench_tl2.-t.1000.-mr.debra.-ma.new.-mp.none.-p.-k.100000.-i.5.-d.5.-rq.0.-rqsize.256.-nwork.24.-nrq.0.-seqwidth.48.-trial.2.data</t>
  </si>
  <si>
    <t>step2080.tapuz40.dsbench_hybridnorec.-t.1000.-mr.debra.-ma.new.-mp.none.-p.-k.100000.-i.0.-d.0.-rq.0.-rqsize.256.-nwork.15.-nrq.1.-seqwidth.48.-trial.3.data</t>
  </si>
  <si>
    <t>step2081.tapuz40.dsbench_hybridnorec.-t.1000.-mr.debra.-ma.new.-mp.none.-p.-k.100000.-i.0.-d.0.-rq.0.-rqsize.256.-nwork.15.-nrq.1.-seqwidth.48.-trial.4.data</t>
  </si>
  <si>
    <t>step2082.tapuz40.dsbench_hybridnorec.-t.1000.-mr.debra.-ma.new.-mp.none.-p.-k.100000.-i.0.-d.0.-rq.0.-rqsize.256.-nwork.15.-nrq.1.-seqwidth.48.-trial.5.data</t>
  </si>
  <si>
    <t>step2083.tapuz40.dsbench_hybridnorec.-t.1000.-mr.debra.-ma.new.-mp.none.-p.-k.100000.-i.0.-d.0.-rq.0.-rqsize.256.-nwork.20.-nrq.0.-seqwidth.48.-trial.0.data</t>
  </si>
  <si>
    <t xml:space="preserve">   ./tapuz40.dsbench_hybridnorec -t 1000 -mr debra -ma new -mp none -p -k 100000 -i 0 -d 0 -rq 0 -rqsize 256 -nwork 20 -nrq 0</t>
  </si>
  <si>
    <t>step2084.tapuz40.dsbench_hybridnorec.-t.1000.-mr.debra.-ma.new.-mp.none.-p.-k.100000.-i.0.-d.0.-rq.0.-rqsize.256.-nwork.20.-nrq.0.-seqwidth.48.-trial.1.data</t>
  </si>
  <si>
    <t>step2085.tapuz40.dsbench_hybridnorec.-t.1000.-mr.debra.-ma.new.-mp.none.-p.-k.100000.-i.0.-d.0.-rq.0.-rqsize.256.-nwork.20.-nrq.0.-seqwidth.48.-trial.2.data</t>
  </si>
  <si>
    <t>step2086.tapuz40.dsbench_hybridnorec.-t.1000.-mr.debra.-ma.new.-mp.none.-p.-k.100000.-i.0.-d.0.-rq.0.-rqsize.256.-nwork.20.-nrq.0.-seqwidth.48.-trial.3.data</t>
  </si>
  <si>
    <t>step2087.tapuz40.dsbench_hybridnorec.-t.1000.-mr.debra.-ma.new.-mp.none.-p.-k.100000.-i.0.-d.0.-rq.0.-rqsize.256.-nwork.20.-nrq.0.-seqwidth.48.-trial.4.data</t>
  </si>
  <si>
    <t>step2088.tapuz40.dsbench_hybridnorec.-t.1000.-mr.debra.-ma.new.-mp.none.-p.-k.100000.-i.0.-d.0.-rq.0.-rqsize.256.-nwork.20.-nrq.0.-seqwidth.48.-trial.5.data</t>
  </si>
  <si>
    <t>step2089.tapuz40.dsbench_hybridnorec.-t.1000.-mr.debra.-ma.new.-mp.none.-p.-k.100000.-i.0.-d.0.-rq.0.-rqsize.256.-nwork.19.-nrq.1.-seqwidth.48.-trial.0.data</t>
  </si>
  <si>
    <t xml:space="preserve">   ./tapuz40.dsbench_hybridnorec -t 1000 -mr debra -ma new -mp none -p -k 100000 -i 0 -d 0 -rq 0 -rqsize 256 -nwork 19 -nrq 1</t>
  </si>
  <si>
    <t>step208.tapuz40.dsbench_tl2.-t.1000.-mr.debra.-ma.new.-mp.none.-p.-k.100000.-i.5.-d.5.-rq.0.-rqsize.256.-nwork.24.-nrq.0.-seqwidth.48.-trial.3.data</t>
  </si>
  <si>
    <t>step2090.tapuz40.dsbench_hybridnorec.-t.1000.-mr.debra.-ma.new.-mp.none.-p.-k.100000.-i.0.-d.0.-rq.0.-rqsize.256.-nwork.19.-nrq.1.-seqwidth.48.-trial.1.data</t>
  </si>
  <si>
    <t>step2091.tapuz40.dsbench_hybridnorec.-t.1000.-mr.debra.-ma.new.-mp.none.-p.-k.100000.-i.0.-d.0.-rq.0.-rqsize.256.-nwork.19.-nrq.1.-seqwidth.48.-trial.2.data</t>
  </si>
  <si>
    <t>step2092.tapuz40.dsbench_hybridnorec.-t.1000.-mr.debra.-ma.new.-mp.none.-p.-k.100000.-i.0.-d.0.-rq.0.-rqsize.256.-nwork.19.-nrq.1.-seqwidth.48.-trial.3.data</t>
  </si>
  <si>
    <t>step2093.tapuz40.dsbench_hybridnorec.-t.1000.-mr.debra.-ma.new.-mp.none.-p.-k.100000.-i.0.-d.0.-rq.0.-rqsize.256.-nwork.19.-nrq.1.-seqwidth.48.-trial.4.data</t>
  </si>
  <si>
    <t>step2094.tapuz40.dsbench_hybridnorec.-t.1000.-mr.debra.-ma.new.-mp.none.-p.-k.100000.-i.0.-d.0.-rq.0.-rqsize.256.-nwork.19.-nrq.1.-seqwidth.48.-trial.5.data</t>
  </si>
  <si>
    <t>step2095.tapuz40.dsbench_hybridnorec.-t.1000.-mr.debra.-ma.new.-mp.none.-p.-k.100000.-i.0.-d.0.-rq.0.-rqsize.256.-nwork.24.-nrq.0.-seqwidth.48.-trial.0.data</t>
  </si>
  <si>
    <t xml:space="preserve">   ./tapuz40.dsbench_hybridnorec -t 1000 -mr debra -ma new -mp none -p -k 100000 -i 0 -d 0 -rq 0 -rqsize 256 -nwork 24 -nrq 0</t>
  </si>
  <si>
    <t>step2096.tapuz40.dsbench_hybridnorec.-t.1000.-mr.debra.-ma.new.-mp.none.-p.-k.100000.-i.0.-d.0.-rq.0.-rqsize.256.-nwork.24.-nrq.0.-seqwidth.48.-trial.1.data</t>
  </si>
  <si>
    <t>step2097.tapuz40.dsbench_hybridnorec.-t.1000.-mr.debra.-ma.new.-mp.none.-p.-k.100000.-i.0.-d.0.-rq.0.-rqsize.256.-nwork.24.-nrq.0.-seqwidth.48.-trial.2.data</t>
  </si>
  <si>
    <t>step2098.tapuz40.dsbench_hybridnorec.-t.1000.-mr.debra.-ma.new.-mp.none.-p.-k.100000.-i.0.-d.0.-rq.0.-rqsize.256.-nwork.24.-nrq.0.-seqwidth.48.-trial.3.data</t>
  </si>
  <si>
    <t>step2099.tapuz40.dsbench_hybridnorec.-t.1000.-mr.debra.-ma.new.-mp.none.-p.-k.100000.-i.0.-d.0.-rq.0.-rqsize.256.-nwork.24.-nrq.0.-seqwidth.48.-trial.4.data</t>
  </si>
  <si>
    <t>step209.tapuz40.dsbench_tl2.-t.1000.-mr.debra.-ma.new.-mp.none.-p.-k.100000.-i.5.-d.5.-rq.0.-rqsize.256.-nwork.24.-nrq.0.-seqwidth.48.-trial.4.data</t>
  </si>
  <si>
    <t>step20.tapuz40.dsbench_tl2.-t.1000.-mr.debra.-ma.new.-mp.none.-p.-k.100000.-i.0.-d.0.-rq.0.-rqsize.256.-nwork.4.-nrq.0.-seqwidth.48.-trial.1.data</t>
  </si>
  <si>
    <t>step2100.tapuz40.dsbench_hybridnorec.-t.1000.-mr.debra.-ma.new.-mp.none.-p.-k.100000.-i.0.-d.0.-rq.0.-rqsize.256.-nwork.24.-nrq.0.-seqwidth.48.-trial.5.data</t>
  </si>
  <si>
    <t>step2101.tapuz40.dsbench_hybridnorec.-t.1000.-mr.debra.-ma.new.-mp.none.-p.-k.100000.-i.0.-d.0.-rq.0.-rqsize.256.-nwork.23.-nrq.1.-seqwidth.48.-trial.0.data</t>
  </si>
  <si>
    <t xml:space="preserve">   ./tapuz40.dsbench_hybridnorec -t 1000 -mr debra -ma new -mp none -p -k 100000 -i 0 -d 0 -rq 0 -rqsize 256 -nwork 23 -nrq 1</t>
  </si>
  <si>
    <t>step2102.tapuz40.dsbench_hybridnorec.-t.1000.-mr.debra.-ma.new.-mp.none.-p.-k.100000.-i.0.-d.0.-rq.0.-rqsize.256.-nwork.23.-nrq.1.-seqwidth.48.-trial.1.data</t>
  </si>
  <si>
    <t>step2103.tapuz40.dsbench_hybridnorec.-t.1000.-mr.debra.-ma.new.-mp.none.-p.-k.100000.-i.0.-d.0.-rq.0.-rqsize.256.-nwork.23.-nrq.1.-seqwidth.48.-trial.2.data</t>
  </si>
  <si>
    <t>step2104.tapuz40.dsbench_hybridnorec.-t.1000.-mr.debra.-ma.new.-mp.none.-p.-k.100000.-i.0.-d.0.-rq.0.-rqsize.256.-nwork.23.-nrq.1.-seqwidth.48.-trial.3.data</t>
  </si>
  <si>
    <t>step2105.tapuz40.dsbench_hybridnorec.-t.1000.-mr.debra.-ma.new.-mp.none.-p.-k.100000.-i.0.-d.0.-rq.0.-rqsize.256.-nwork.23.-nrq.1.-seqwidth.48.-trial.4.data</t>
  </si>
  <si>
    <t>step2106.tapuz40.dsbench_hybridnorec.-t.1000.-mr.debra.-ma.new.-mp.none.-p.-k.100000.-i.0.-d.0.-rq.0.-rqsize.256.-nwork.23.-nrq.1.-seqwidth.48.-trial.5.data</t>
  </si>
  <si>
    <t>step2107.tapuz40.dsbench_hybridnorec.-t.1000.-mr.debra.-ma.new.-mp.none.-p.-k.100000.-i.0.-d.0.-rq.0.-rqsize.256.-nwork.32.-nrq.0.-seqwidth.48.-trial.0.data</t>
  </si>
  <si>
    <t xml:space="preserve">   ./tapuz40.dsbench_hybridnorec -t 1000 -mr debra -ma new -mp none -p -k 100000 -i 0 -d 0 -rq 0 -rqsize 256 -nwork 32 -nrq 0</t>
  </si>
  <si>
    <t>step2108.tapuz40.dsbench_hybridnorec.-t.1000.-mr.debra.-ma.new.-mp.none.-p.-k.100000.-i.0.-d.0.-rq.0.-rqsize.256.-nwork.32.-nrq.0.-seqwidth.48.-trial.1.data</t>
  </si>
  <si>
    <t>step2109.tapuz40.dsbench_hybridnorec.-t.1000.-mr.debra.-ma.new.-mp.none.-p.-k.100000.-i.0.-d.0.-rq.0.-rqsize.256.-nwork.32.-nrq.0.-seqwidth.48.-trial.2.data</t>
  </si>
  <si>
    <t>step210.tapuz40.dsbench_tl2.-t.1000.-mr.debra.-ma.new.-mp.none.-p.-k.100000.-i.5.-d.5.-rq.0.-rqsize.256.-nwork.24.-nrq.0.-seqwidth.48.-trial.5.data</t>
  </si>
  <si>
    <t>step2110.tapuz40.dsbench_hybridnorec.-t.1000.-mr.debra.-ma.new.-mp.none.-p.-k.100000.-i.0.-d.0.-rq.0.-rqsize.256.-nwork.32.-nrq.0.-seqwidth.48.-trial.3.data</t>
  </si>
  <si>
    <t>step2111.tapuz40.dsbench_hybridnorec.-t.1000.-mr.debra.-ma.new.-mp.none.-p.-k.100000.-i.0.-d.0.-rq.0.-rqsize.256.-nwork.32.-nrq.0.-seqwidth.48.-trial.4.data</t>
  </si>
  <si>
    <t>step2112.tapuz40.dsbench_hybridnorec.-t.1000.-mr.debra.-ma.new.-mp.none.-p.-k.100000.-i.0.-d.0.-rq.0.-rqsize.256.-nwork.32.-nrq.0.-seqwidth.48.-trial.5.data</t>
  </si>
  <si>
    <t>step2113.tapuz40.dsbench_hybridnorec.-t.1000.-mr.debra.-ma.new.-mp.none.-p.-k.100000.-i.0.-d.0.-rq.0.-rqsize.256.-nwork.31.-nrq.1.-seqwidth.48.-trial.0.data</t>
  </si>
  <si>
    <t xml:space="preserve">   ./tapuz40.dsbench_hybridnorec -t 1000 -mr debra -ma new -mp none -p -k 100000 -i 0 -d 0 -rq 0 -rqsize 256 -nwork 31 -nrq 1</t>
  </si>
  <si>
    <t>step2114.tapuz40.dsbench_hybridnorec.-t.1000.-mr.debra.-ma.new.-mp.none.-p.-k.100000.-i.0.-d.0.-rq.0.-rqsize.256.-nwork.31.-nrq.1.-seqwidth.48.-trial.1.data</t>
  </si>
  <si>
    <t>step2115.tapuz40.dsbench_hybridnorec.-t.1000.-mr.debra.-ma.new.-mp.none.-p.-k.100000.-i.0.-d.0.-rq.0.-rqsize.256.-nwork.31.-nrq.1.-seqwidth.48.-trial.2.data</t>
  </si>
  <si>
    <t>step2116.tapuz40.dsbench_hybridnorec.-t.1000.-mr.debra.-ma.new.-mp.none.-p.-k.100000.-i.0.-d.0.-rq.0.-rqsize.256.-nwork.31.-nrq.1.-seqwidth.48.-trial.3.data</t>
  </si>
  <si>
    <t>step2117.tapuz40.dsbench_hybridnorec.-t.1000.-mr.debra.-ma.new.-mp.none.-p.-k.100000.-i.0.-d.0.-rq.0.-rqsize.256.-nwork.31.-nrq.1.-seqwidth.48.-trial.4.data</t>
  </si>
  <si>
    <t>step2118.tapuz40.dsbench_hybridnorec.-t.1000.-mr.debra.-ma.new.-mp.none.-p.-k.100000.-i.0.-d.0.-rq.0.-rqsize.256.-nwork.31.-nrq.1.-seqwidth.48.-trial.5.data</t>
  </si>
  <si>
    <t>step2119.tapuz40.dsbench_hybridnorec.-t.1000.-mr.debra.-ma.new.-mp.none.-p.-k.100000.-i.0.-d.0.-rq.0.-rqsize.256.-nwork.40.-nrq.0.-seqwidth.48.-trial.0.data</t>
  </si>
  <si>
    <t xml:space="preserve">   ./tapuz40.dsbench_hybridnorec -t 1000 -mr debra -ma new -mp none -p -k 100000 -i 0 -d 0 -rq 0 -rqsize 256 -nwork 40 -nrq 0</t>
  </si>
  <si>
    <t>step211.tapuz40.dsbench_tl2.-t.1000.-mr.debra.-ma.new.-mp.none.-p.-k.100000.-i.5.-d.5.-rq.0.-rqsize.256.-nwork.23.-nrq.1.-seqwidth.48.-trial.0.data</t>
  </si>
  <si>
    <t xml:space="preserve">   ./tapuz40.dsbench_tl2 -t 1000 -mr debra -ma new -mp none -p -k 100000 -i 5 -d 5 -rq 0 -rqsize 256 -nwork 23 -nrq 1</t>
  </si>
  <si>
    <t>step2120.tapuz40.dsbench_hybridnorec.-t.1000.-mr.debra.-ma.new.-mp.none.-p.-k.100000.-i.0.-d.0.-rq.0.-rqsize.256.-nwork.40.-nrq.0.-seqwidth.48.-trial.1.data</t>
  </si>
  <si>
    <t>step2121.tapuz40.dsbench_hybridnorec.-t.1000.-mr.debra.-ma.new.-mp.none.-p.-k.100000.-i.0.-d.0.-rq.0.-rqsize.256.-nwork.40.-nrq.0.-seqwidth.48.-trial.2.data</t>
  </si>
  <si>
    <t>step2122.tapuz40.dsbench_hybridnorec.-t.1000.-mr.debra.-ma.new.-mp.none.-p.-k.100000.-i.0.-d.0.-rq.0.-rqsize.256.-nwork.40.-nrq.0.-seqwidth.48.-trial.3.data</t>
  </si>
  <si>
    <t>step2123.tapuz40.dsbench_hybridnorec.-t.1000.-mr.debra.-ma.new.-mp.none.-p.-k.100000.-i.0.-d.0.-rq.0.-rqsize.256.-nwork.40.-nrq.0.-seqwidth.48.-trial.4.data</t>
  </si>
  <si>
    <t>step2124.tapuz40.dsbench_hybridnorec.-t.1000.-mr.debra.-ma.new.-mp.none.-p.-k.100000.-i.0.-d.0.-rq.0.-rqsize.256.-nwork.40.-nrq.0.-seqwidth.48.-trial.5.data</t>
  </si>
  <si>
    <t>step2125.tapuz40.dsbench_hybridnorec.-t.1000.-mr.debra.-ma.new.-mp.none.-p.-k.100000.-i.0.-d.0.-rq.0.-rqsize.256.-nwork.39.-nrq.1.-seqwidth.48.-trial.0.data</t>
  </si>
  <si>
    <t xml:space="preserve">   ./tapuz40.dsbench_hybridnorec -t 1000 -mr debra -ma new -mp none -p -k 100000 -i 0 -d 0 -rq 0 -rqsize 256 -nwork 39 -nrq 1</t>
  </si>
  <si>
    <t>step2126.tapuz40.dsbench_hybridnorec.-t.1000.-mr.debra.-ma.new.-mp.none.-p.-k.100000.-i.0.-d.0.-rq.0.-rqsize.256.-nwork.39.-nrq.1.-seqwidth.48.-trial.1.data</t>
  </si>
  <si>
    <t>step2127.tapuz40.dsbench_hybridnorec.-t.1000.-mr.debra.-ma.new.-mp.none.-p.-k.100000.-i.0.-d.0.-rq.0.-rqsize.256.-nwork.39.-nrq.1.-seqwidth.48.-trial.2.data</t>
  </si>
  <si>
    <t>step2128.tapuz40.dsbench_hybridnorec.-t.1000.-mr.debra.-ma.new.-mp.none.-p.-k.100000.-i.0.-d.0.-rq.0.-rqsize.256.-nwork.39.-nrq.1.-seqwidth.48.-trial.3.data</t>
  </si>
  <si>
    <t>step2129.tapuz40.dsbench_hybridnorec.-t.1000.-mr.debra.-ma.new.-mp.none.-p.-k.100000.-i.0.-d.0.-rq.0.-rqsize.256.-nwork.39.-nrq.1.-seqwidth.48.-trial.4.data</t>
  </si>
  <si>
    <t>step212.tapuz40.dsbench_tl2.-t.1000.-mr.debra.-ma.new.-mp.none.-p.-k.100000.-i.5.-d.5.-rq.0.-rqsize.256.-nwork.23.-nrq.1.-seqwidth.48.-trial.1.data</t>
  </si>
  <si>
    <t>step2130.tapuz40.dsbench_hybridnorec.-t.1000.-mr.debra.-ma.new.-mp.none.-p.-k.100000.-i.0.-d.0.-rq.0.-rqsize.256.-nwork.39.-nrq.1.-seqwidth.48.-trial.5.data</t>
  </si>
  <si>
    <t>step2131.tapuz40.dsbench_hybridnorec.-t.1000.-mr.debra.-ma.new.-mp.none.-p.-k.100000.-i.0.-d.0.-rq.0.-rqsize.256.-nwork.48.-nrq.0.-seqwidth.48.-trial.0.data</t>
  </si>
  <si>
    <t xml:space="preserve">   ./tapuz40.dsbench_hybridnorec -t 1000 -mr debra -ma new -mp none -p -k 100000 -i 0 -d 0 -rq 0 -rqsize 256 -nwork 48 -nrq 0</t>
  </si>
  <si>
    <t>step2132.tapuz40.dsbench_hybridnorec.-t.1000.-mr.debra.-ma.new.-mp.none.-p.-k.100000.-i.0.-d.0.-rq.0.-rqsize.256.-nwork.48.-nrq.0.-seqwidth.48.-trial.1.data</t>
  </si>
  <si>
    <t>step2133.tapuz40.dsbench_hybridnorec.-t.1000.-mr.debra.-ma.new.-mp.none.-p.-k.100000.-i.0.-d.0.-rq.0.-rqsize.256.-nwork.48.-nrq.0.-seqwidth.48.-trial.2.data</t>
  </si>
  <si>
    <t>step2134.tapuz40.dsbench_hybridnorec.-t.1000.-mr.debra.-ma.new.-mp.none.-p.-k.100000.-i.0.-d.0.-rq.0.-rqsize.256.-nwork.48.-nrq.0.-seqwidth.48.-trial.3.data</t>
  </si>
  <si>
    <t>step2135.tapuz40.dsbench_hybridnorec.-t.1000.-mr.debra.-ma.new.-mp.none.-p.-k.100000.-i.0.-d.0.-rq.0.-rqsize.256.-nwork.48.-nrq.0.-seqwidth.48.-trial.4.data</t>
  </si>
  <si>
    <t>step2136.tapuz40.dsbench_hybridnorec.-t.1000.-mr.debra.-ma.new.-mp.none.-p.-k.100000.-i.0.-d.0.-rq.0.-rqsize.256.-nwork.48.-nrq.0.-seqwidth.48.-trial.5.data</t>
  </si>
  <si>
    <t>step2137.tapuz40.dsbench_hybridnorec.-t.1000.-mr.debra.-ma.new.-mp.none.-p.-k.100000.-i.0.-d.0.-rq.0.-rqsize.256.-nwork.47.-nrq.1.-seqwidth.48.-trial.0.data</t>
  </si>
  <si>
    <t xml:space="preserve">   ./tapuz40.dsbench_hybridnorec -t 1000 -mr debra -ma new -mp none -p -k 100000 -i 0 -d 0 -rq 0 -rqsize 256 -nwork 47 -nrq 1</t>
  </si>
  <si>
    <t>step2138.tapuz40.dsbench_hybridnorec.-t.1000.-mr.debra.-ma.new.-mp.none.-p.-k.100000.-i.0.-d.0.-rq.0.-rqsize.256.-nwork.47.-nrq.1.-seqwidth.48.-trial.1.data</t>
  </si>
  <si>
    <t>step2139.tapuz40.dsbench_hybridnorec.-t.1000.-mr.debra.-ma.new.-mp.none.-p.-k.100000.-i.0.-d.0.-rq.0.-rqsize.256.-nwork.47.-nrq.1.-seqwidth.48.-trial.2.data</t>
  </si>
  <si>
    <t>step213.tapuz40.dsbench_tl2.-t.1000.-mr.debra.-ma.new.-mp.none.-p.-k.100000.-i.5.-d.5.-rq.0.-rqsize.256.-nwork.23.-nrq.1.-seqwidth.48.-trial.2.data</t>
  </si>
  <si>
    <t>step2140.tapuz40.dsbench_hybridnorec.-t.1000.-mr.debra.-ma.new.-mp.none.-p.-k.100000.-i.0.-d.0.-rq.0.-rqsize.256.-nwork.47.-nrq.1.-seqwidth.48.-trial.3.data</t>
  </si>
  <si>
    <t>step2141.tapuz40.dsbench_hybridnorec.-t.1000.-mr.debra.-ma.new.-mp.none.-p.-k.100000.-i.0.-d.0.-rq.0.-rqsize.256.-nwork.47.-nrq.1.-seqwidth.48.-trial.4.data</t>
  </si>
  <si>
    <t>step2142.tapuz40.dsbench_hybridnorec.-t.1000.-mr.debra.-ma.new.-mp.none.-p.-k.100000.-i.0.-d.0.-rq.0.-rqsize.256.-nwork.47.-nrq.1.-seqwidth.48.-trial.5.data</t>
  </si>
  <si>
    <t>step2143.tapuz40.dsbench_hybridnorec.-t.1000.-mr.debra.-ma.new.-mp.none.-p.-k.100000.-i.5.-d.5.-rq.0.-rqsize.256.-nwork.1.-nrq.0.-seqwidth.48.-trial.0.data</t>
  </si>
  <si>
    <t xml:space="preserve">   ./tapuz40.dsbench_hybridnorec -t 1000 -mr debra -ma new -mp none -p -k 100000 -i 5 -d 5 -rq 0 -rqsize 256 -nwork 1 -nrq 0</t>
  </si>
  <si>
    <t>step2144.tapuz40.dsbench_hybridnorec.-t.1000.-mr.debra.-ma.new.-mp.none.-p.-k.100000.-i.5.-d.5.-rq.0.-rqsize.256.-nwork.1.-nrq.0.-seqwidth.48.-trial.1.data</t>
  </si>
  <si>
    <t>step2145.tapuz40.dsbench_hybridnorec.-t.1000.-mr.debra.-ma.new.-mp.none.-p.-k.100000.-i.5.-d.5.-rq.0.-rqsize.256.-nwork.1.-nrq.0.-seqwidth.48.-trial.2.data</t>
  </si>
  <si>
    <t>step2146.tapuz40.dsbench_hybridnorec.-t.1000.-mr.debra.-ma.new.-mp.none.-p.-k.100000.-i.5.-d.5.-rq.0.-rqsize.256.-nwork.1.-nrq.0.-seqwidth.48.-trial.3.data</t>
  </si>
  <si>
    <t>step2147.tapuz40.dsbench_hybridnorec.-t.1000.-mr.debra.-ma.new.-mp.none.-p.-k.100000.-i.5.-d.5.-rq.0.-rqsize.256.-nwork.1.-nrq.0.-seqwidth.48.-trial.4.data</t>
  </si>
  <si>
    <t>step2148.tapuz40.dsbench_hybridnorec.-t.1000.-mr.debra.-ma.new.-mp.none.-p.-k.100000.-i.5.-d.5.-rq.0.-rqsize.256.-nwork.1.-nrq.0.-seqwidth.48.-trial.5.data</t>
  </si>
  <si>
    <t>step2149.tapuz40.dsbench_hybridnorec.-t.1000.-mr.debra.-ma.new.-mp.none.-p.-k.100000.-i.5.-d.5.-rq.0.-rqsize.256.-nwork.2.-nrq.0.-seqwidth.48.-trial.0.data</t>
  </si>
  <si>
    <t xml:space="preserve">   ./tapuz40.dsbench_hybridnorec -t 1000 -mr debra -ma new -mp none -p -k 100000 -i 5 -d 5 -rq 0 -rqsize 256 -nwork 2 -nrq 0</t>
  </si>
  <si>
    <t>step214.tapuz40.dsbench_tl2.-t.1000.-mr.debra.-ma.new.-mp.none.-p.-k.100000.-i.5.-d.5.-rq.0.-rqsize.256.-nwork.23.-nrq.1.-seqwidth.48.-trial.3.data</t>
  </si>
  <si>
    <t>step2150.tapuz40.dsbench_hybridnorec.-t.1000.-mr.debra.-ma.new.-mp.none.-p.-k.100000.-i.5.-d.5.-rq.0.-rqsize.256.-nwork.2.-nrq.0.-seqwidth.48.-trial.1.data</t>
  </si>
  <si>
    <t>step2151.tapuz40.dsbench_hybridnorec.-t.1000.-mr.debra.-ma.new.-mp.none.-p.-k.100000.-i.5.-d.5.-rq.0.-rqsize.256.-nwork.2.-nrq.0.-seqwidth.48.-trial.2.data</t>
  </si>
  <si>
    <t>step2152.tapuz40.dsbench_hybridnorec.-t.1000.-mr.debra.-ma.new.-mp.none.-p.-k.100000.-i.5.-d.5.-rq.0.-rqsize.256.-nwork.2.-nrq.0.-seqwidth.48.-trial.3.data</t>
  </si>
  <si>
    <t>step2153.tapuz40.dsbench_hybridnorec.-t.1000.-mr.debra.-ma.new.-mp.none.-p.-k.100000.-i.5.-d.5.-rq.0.-rqsize.256.-nwork.2.-nrq.0.-seqwidth.48.-trial.4.data</t>
  </si>
  <si>
    <t>step2154.tapuz40.dsbench_hybridnorec.-t.1000.-mr.debra.-ma.new.-mp.none.-p.-k.100000.-i.5.-d.5.-rq.0.-rqsize.256.-nwork.2.-nrq.0.-seqwidth.48.-trial.5.data</t>
  </si>
  <si>
    <t>step2155.tapuz40.dsbench_hybridnorec.-t.1000.-mr.debra.-ma.new.-mp.none.-p.-k.100000.-i.5.-d.5.-rq.0.-rqsize.256.-nwork.1.-nrq.1.-seqwidth.48.-trial.0.data</t>
  </si>
  <si>
    <t xml:space="preserve">   ./tapuz40.dsbench_hybridnorec -t 1000 -mr debra -ma new -mp none -p -k 100000 -i 5 -d 5 -rq 0 -rqsize 256 -nwork 1 -nrq 1</t>
  </si>
  <si>
    <t>step2156.tapuz40.dsbench_hybridnorec.-t.1000.-mr.debra.-ma.new.-mp.none.-p.-k.100000.-i.5.-d.5.-rq.0.-rqsize.256.-nwork.1.-nrq.1.-seqwidth.48.-trial.1.data</t>
  </si>
  <si>
    <t>step2157.tapuz40.dsbench_hybridnorec.-t.1000.-mr.debra.-ma.new.-mp.none.-p.-k.100000.-i.5.-d.5.-rq.0.-rqsize.256.-nwork.1.-nrq.1.-seqwidth.48.-trial.2.data</t>
  </si>
  <si>
    <t>step2158.tapuz40.dsbench_hybridnorec.-t.1000.-mr.debra.-ma.new.-mp.none.-p.-k.100000.-i.5.-d.5.-rq.0.-rqsize.256.-nwork.1.-nrq.1.-seqwidth.48.-trial.3.data</t>
  </si>
  <si>
    <t>step2159.tapuz40.dsbench_hybridnorec.-t.1000.-mr.debra.-ma.new.-mp.none.-p.-k.100000.-i.5.-d.5.-rq.0.-rqsize.256.-nwork.1.-nrq.1.-seqwidth.48.-trial.4.data</t>
  </si>
  <si>
    <t>step215.tapuz40.dsbench_tl2.-t.1000.-mr.debra.-ma.new.-mp.none.-p.-k.100000.-i.5.-d.5.-rq.0.-rqsize.256.-nwork.23.-nrq.1.-seqwidth.48.-trial.4.data</t>
  </si>
  <si>
    <t>step2160.tapuz40.dsbench_hybridnorec.-t.1000.-mr.debra.-ma.new.-mp.none.-p.-k.100000.-i.5.-d.5.-rq.0.-rqsize.256.-nwork.1.-nrq.1.-seqwidth.48.-trial.5.data</t>
  </si>
  <si>
    <t>step2161.tapuz40.dsbench_hybridnorec.-t.1000.-mr.debra.-ma.new.-mp.none.-p.-k.100000.-i.5.-d.5.-rq.0.-rqsize.256.-nwork.4.-nrq.0.-seqwidth.48.-trial.0.data</t>
  </si>
  <si>
    <t xml:space="preserve">   ./tapuz40.dsbench_hybridnorec -t 1000 -mr debra -ma new -mp none -p -k 100000 -i 5 -d 5 -rq 0 -rqsize 256 -nwork 4 -nrq 0</t>
  </si>
  <si>
    <t>step2162.tapuz40.dsbench_hybridnorec.-t.1000.-mr.debra.-ma.new.-mp.none.-p.-k.100000.-i.5.-d.5.-rq.0.-rqsize.256.-nwork.4.-nrq.0.-seqwidth.48.-trial.1.data</t>
  </si>
  <si>
    <t>step2163.tapuz40.dsbench_hybridnorec.-t.1000.-mr.debra.-ma.new.-mp.none.-p.-k.100000.-i.5.-d.5.-rq.0.-rqsize.256.-nwork.4.-nrq.0.-seqwidth.48.-trial.2.data</t>
  </si>
  <si>
    <t>step2164.tapuz40.dsbench_hybridnorec.-t.1000.-mr.debra.-ma.new.-mp.none.-p.-k.100000.-i.5.-d.5.-rq.0.-rqsize.256.-nwork.4.-nrq.0.-seqwidth.48.-trial.3.data</t>
  </si>
  <si>
    <t>step2165.tapuz40.dsbench_hybridnorec.-t.1000.-mr.debra.-ma.new.-mp.none.-p.-k.100000.-i.5.-d.5.-rq.0.-rqsize.256.-nwork.4.-nrq.0.-seqwidth.48.-trial.4.data</t>
  </si>
  <si>
    <t>step2166.tapuz40.dsbench_hybridnorec.-t.1000.-mr.debra.-ma.new.-mp.none.-p.-k.100000.-i.5.-d.5.-rq.0.-rqsize.256.-nwork.4.-nrq.0.-seqwidth.48.-trial.5.data</t>
  </si>
  <si>
    <t>step2167.tapuz40.dsbench_hybridnorec.-t.1000.-mr.debra.-ma.new.-mp.none.-p.-k.100000.-i.5.-d.5.-rq.0.-rqsize.256.-nwork.3.-nrq.1.-seqwidth.48.-trial.0.data</t>
  </si>
  <si>
    <t xml:space="preserve">   ./tapuz40.dsbench_hybridnorec -t 1000 -mr debra -ma new -mp none -p -k 100000 -i 5 -d 5 -rq 0 -rqsize 256 -nwork 3 -nrq 1</t>
  </si>
  <si>
    <t>step2168.tapuz40.dsbench_hybridnorec.-t.1000.-mr.debra.-ma.new.-mp.none.-p.-k.100000.-i.5.-d.5.-rq.0.-rqsize.256.-nwork.3.-nrq.1.-seqwidth.48.-trial.1.data</t>
  </si>
  <si>
    <t>step2169.tapuz40.dsbench_hybridnorec.-t.1000.-mr.debra.-ma.new.-mp.none.-p.-k.100000.-i.5.-d.5.-rq.0.-rqsize.256.-nwork.3.-nrq.1.-seqwidth.48.-trial.2.data</t>
  </si>
  <si>
    <t>step216.tapuz40.dsbench_tl2.-t.1000.-mr.debra.-ma.new.-mp.none.-p.-k.100000.-i.5.-d.5.-rq.0.-rqsize.256.-nwork.23.-nrq.1.-seqwidth.48.-trial.5.data</t>
  </si>
  <si>
    <t>step2170.tapuz40.dsbench_hybridnorec.-t.1000.-mr.debra.-ma.new.-mp.none.-p.-k.100000.-i.5.-d.5.-rq.0.-rqsize.256.-nwork.3.-nrq.1.-seqwidth.48.-trial.3.data</t>
  </si>
  <si>
    <t>step2171.tapuz40.dsbench_hybridnorec.-t.1000.-mr.debra.-ma.new.-mp.none.-p.-k.100000.-i.5.-d.5.-rq.0.-rqsize.256.-nwork.3.-nrq.1.-seqwidth.48.-trial.4.data</t>
  </si>
  <si>
    <t>step2172.tapuz40.dsbench_hybridnorec.-t.1000.-mr.debra.-ma.new.-mp.none.-p.-k.100000.-i.5.-d.5.-rq.0.-rqsize.256.-nwork.3.-nrq.1.-seqwidth.48.-trial.5.data</t>
  </si>
  <si>
    <t>step2173.tapuz40.dsbench_hybridnorec.-t.1000.-mr.debra.-ma.new.-mp.none.-p.-k.100000.-i.5.-d.5.-rq.0.-rqsize.256.-nwork.8.-nrq.0.-seqwidth.48.-trial.0.data</t>
  </si>
  <si>
    <t xml:space="preserve">   ./tapuz40.dsbench_hybridnorec -t 1000 -mr debra -ma new -mp none -p -k 100000 -i 5 -d 5 -rq 0 -rqsize 256 -nwork 8 -nrq 0</t>
  </si>
  <si>
    <t>step2174.tapuz40.dsbench_hybridnorec.-t.1000.-mr.debra.-ma.new.-mp.none.-p.-k.100000.-i.5.-d.5.-rq.0.-rqsize.256.-nwork.8.-nrq.0.-seqwidth.48.-trial.1.data</t>
  </si>
  <si>
    <t>step2175.tapuz40.dsbench_hybridnorec.-t.1000.-mr.debra.-ma.new.-mp.none.-p.-k.100000.-i.5.-d.5.-rq.0.-rqsize.256.-nwork.8.-nrq.0.-seqwidth.48.-trial.2.data</t>
  </si>
  <si>
    <t>step2176.tapuz40.dsbench_hybridnorec.-t.1000.-mr.debra.-ma.new.-mp.none.-p.-k.100000.-i.5.-d.5.-rq.0.-rqsize.256.-nwork.8.-nrq.0.-seqwidth.48.-trial.3.data</t>
  </si>
  <si>
    <t>step2177.tapuz40.dsbench_hybridnorec.-t.1000.-mr.debra.-ma.new.-mp.none.-p.-k.100000.-i.5.-d.5.-rq.0.-rqsize.256.-nwork.8.-nrq.0.-seqwidth.48.-trial.4.data</t>
  </si>
  <si>
    <t>step2178.tapuz40.dsbench_hybridnorec.-t.1000.-mr.debra.-ma.new.-mp.none.-p.-k.100000.-i.5.-d.5.-rq.0.-rqsize.256.-nwork.8.-nrq.0.-seqwidth.48.-trial.5.data</t>
  </si>
  <si>
    <t>step2179.tapuz40.dsbench_hybridnorec.-t.1000.-mr.debra.-ma.new.-mp.none.-p.-k.100000.-i.5.-d.5.-rq.0.-rqsize.256.-nwork.7.-nrq.1.-seqwidth.48.-trial.0.data</t>
  </si>
  <si>
    <t xml:space="preserve">   ./tapuz40.dsbench_hybridnorec -t 1000 -mr debra -ma new -mp none -p -k 100000 -i 5 -d 5 -rq 0 -rqsize 256 -nwork 7 -nrq 1</t>
  </si>
  <si>
    <t>step217.tapuz40.dsbench_tl2.-t.1000.-mr.debra.-ma.new.-mp.none.-p.-k.100000.-i.5.-d.5.-rq.0.-rqsize.256.-nwork.32.-nrq.0.-seqwidth.48.-trial.0.data</t>
  </si>
  <si>
    <t xml:space="preserve">   ./tapuz40.dsbench_tl2 -t 1000 -mr debra -ma new -mp none -p -k 100000 -i 5 -d 5 -rq 0 -rqsize 256 -nwork 32 -nrq 0</t>
  </si>
  <si>
    <t>step2180.tapuz40.dsbench_hybridnorec.-t.1000.-mr.debra.-ma.new.-mp.none.-p.-k.100000.-i.5.-d.5.-rq.0.-rqsize.256.-nwork.7.-nrq.1.-seqwidth.48.-trial.1.data</t>
  </si>
  <si>
    <t>step2181.tapuz40.dsbench_hybridnorec.-t.1000.-mr.debra.-ma.new.-mp.none.-p.-k.100000.-i.5.-d.5.-rq.0.-rqsize.256.-nwork.7.-nrq.1.-seqwidth.48.-trial.2.data</t>
  </si>
  <si>
    <t>step2182.tapuz40.dsbench_hybridnorec.-t.1000.-mr.debra.-ma.new.-mp.none.-p.-k.100000.-i.5.-d.5.-rq.0.-rqsize.256.-nwork.7.-nrq.1.-seqwidth.48.-trial.3.data</t>
  </si>
  <si>
    <t>step2183.tapuz40.dsbench_hybridnorec.-t.1000.-mr.debra.-ma.new.-mp.none.-p.-k.100000.-i.5.-d.5.-rq.0.-rqsize.256.-nwork.7.-nrq.1.-seqwidth.48.-trial.4.data</t>
  </si>
  <si>
    <t>step2184.tapuz40.dsbench_hybridnorec.-t.1000.-mr.debra.-ma.new.-mp.none.-p.-k.100000.-i.5.-d.5.-rq.0.-rqsize.256.-nwork.7.-nrq.1.-seqwidth.48.-trial.5.data</t>
  </si>
  <si>
    <t>step2185.tapuz40.dsbench_hybridnorec.-t.1000.-mr.debra.-ma.new.-mp.none.-p.-k.100000.-i.5.-d.5.-rq.0.-rqsize.256.-nwork.12.-nrq.0.-seqwidth.48.-trial.0.data</t>
  </si>
  <si>
    <t xml:space="preserve">   ./tapuz40.dsbench_hybridnorec -t 1000 -mr debra -ma new -mp none -p -k 100000 -i 5 -d 5 -rq 0 -rqsize 256 -nwork 12 -nrq 0</t>
  </si>
  <si>
    <t>step2186.tapuz40.dsbench_hybridnorec.-t.1000.-mr.debra.-ma.new.-mp.none.-p.-k.100000.-i.5.-d.5.-rq.0.-rqsize.256.-nwork.12.-nrq.0.-seqwidth.48.-trial.1.data</t>
  </si>
  <si>
    <t>step2187.tapuz40.dsbench_hybridnorec.-t.1000.-mr.debra.-ma.new.-mp.none.-p.-k.100000.-i.5.-d.5.-rq.0.-rqsize.256.-nwork.12.-nrq.0.-seqwidth.48.-trial.2.data</t>
  </si>
  <si>
    <t>step2188.tapuz40.dsbench_hybridnorec.-t.1000.-mr.debra.-ma.new.-mp.none.-p.-k.100000.-i.5.-d.5.-rq.0.-rqsize.256.-nwork.12.-nrq.0.-seqwidth.48.-trial.3.data</t>
  </si>
  <si>
    <t>step2189.tapuz40.dsbench_hybridnorec.-t.1000.-mr.debra.-ma.new.-mp.none.-p.-k.100000.-i.5.-d.5.-rq.0.-rqsize.256.-nwork.12.-nrq.0.-seqwidth.48.-trial.4.data</t>
  </si>
  <si>
    <t>step218.tapuz40.dsbench_tl2.-t.1000.-mr.debra.-ma.new.-mp.none.-p.-k.100000.-i.5.-d.5.-rq.0.-rqsize.256.-nwork.32.-nrq.0.-seqwidth.48.-trial.1.data</t>
  </si>
  <si>
    <t>step2190.tapuz40.dsbench_hybridnorec.-t.1000.-mr.debra.-ma.new.-mp.none.-p.-k.100000.-i.5.-d.5.-rq.0.-rqsize.256.-nwork.12.-nrq.0.-seqwidth.48.-trial.5.data</t>
  </si>
  <si>
    <t>step2191.tapuz40.dsbench_hybridnorec.-t.1000.-mr.debra.-ma.new.-mp.none.-p.-k.100000.-i.5.-d.5.-rq.0.-rqsize.256.-nwork.11.-nrq.1.-seqwidth.48.-trial.0.data</t>
  </si>
  <si>
    <t xml:space="preserve">   ./tapuz40.dsbench_hybridnorec -t 1000 -mr debra -ma new -mp none -p -k 100000 -i 5 -d 5 -rq 0 -rqsize 256 -nwork 11 -nrq 1</t>
  </si>
  <si>
    <t>step2192.tapuz40.dsbench_hybridnorec.-t.1000.-mr.debra.-ma.new.-mp.none.-p.-k.100000.-i.5.-d.5.-rq.0.-rqsize.256.-nwork.11.-nrq.1.-seqwidth.48.-trial.1.data</t>
  </si>
  <si>
    <t>step2193.tapuz40.dsbench_hybridnorec.-t.1000.-mr.debra.-ma.new.-mp.none.-p.-k.100000.-i.5.-d.5.-rq.0.-rqsize.256.-nwork.11.-nrq.1.-seqwidth.48.-trial.2.data</t>
  </si>
  <si>
    <t>step2194.tapuz40.dsbench_hybridnorec.-t.1000.-mr.debra.-ma.new.-mp.none.-p.-k.100000.-i.5.-d.5.-rq.0.-rqsize.256.-nwork.11.-nrq.1.-seqwidth.48.-trial.3.data</t>
  </si>
  <si>
    <t>step2195.tapuz40.dsbench_hybridnorec.-t.1000.-mr.debra.-ma.new.-mp.none.-p.-k.100000.-i.5.-d.5.-rq.0.-rqsize.256.-nwork.11.-nrq.1.-seqwidth.48.-trial.4.data</t>
  </si>
  <si>
    <t>step2196.tapuz40.dsbench_hybridnorec.-t.1000.-mr.debra.-ma.new.-mp.none.-p.-k.100000.-i.5.-d.5.-rq.0.-rqsize.256.-nwork.11.-nrq.1.-seqwidth.48.-trial.5.data</t>
  </si>
  <si>
    <t>step2197.tapuz40.dsbench_hybridnorec.-t.1000.-mr.debra.-ma.new.-mp.none.-p.-k.100000.-i.5.-d.5.-rq.0.-rqsize.256.-nwork.16.-nrq.0.-seqwidth.48.-trial.0.data</t>
  </si>
  <si>
    <t xml:space="preserve">   ./tapuz40.dsbench_hybridnorec -t 1000 -mr debra -ma new -mp none -p -k 100000 -i 5 -d 5 -rq 0 -rqsize 256 -nwork 16 -nrq 0</t>
  </si>
  <si>
    <t>step2198.tapuz40.dsbench_hybridnorec.-t.1000.-mr.debra.-ma.new.-mp.none.-p.-k.100000.-i.5.-d.5.-rq.0.-rqsize.256.-nwork.16.-nrq.0.-seqwidth.48.-trial.1.data</t>
  </si>
  <si>
    <t>step2199.tapuz40.dsbench_hybridnorec.-t.1000.-mr.debra.-ma.new.-mp.none.-p.-k.100000.-i.5.-d.5.-rq.0.-rqsize.256.-nwork.16.-nrq.0.-seqwidth.48.-trial.2.data</t>
  </si>
  <si>
    <t>step219.tapuz40.dsbench_tl2.-t.1000.-mr.debra.-ma.new.-mp.none.-p.-k.100000.-i.5.-d.5.-rq.0.-rqsize.256.-nwork.32.-nrq.0.-seqwidth.48.-trial.2.data</t>
  </si>
  <si>
    <t>step21.tapuz40.dsbench_tl2.-t.1000.-mr.debra.-ma.new.-mp.none.-p.-k.100000.-i.0.-d.0.-rq.0.-rqsize.256.-nwork.4.-nrq.0.-seqwidth.48.-trial.2.data</t>
  </si>
  <si>
    <t>step2200.tapuz40.dsbench_hybridnorec.-t.1000.-mr.debra.-ma.new.-mp.none.-p.-k.100000.-i.5.-d.5.-rq.0.-rqsize.256.-nwork.16.-nrq.0.-seqwidth.48.-trial.3.data</t>
  </si>
  <si>
    <t>step2201.tapuz40.dsbench_hybridnorec.-t.1000.-mr.debra.-ma.new.-mp.none.-p.-k.100000.-i.5.-d.5.-rq.0.-rqsize.256.-nwork.16.-nrq.0.-seqwidth.48.-trial.4.data</t>
  </si>
  <si>
    <t>step2202.tapuz40.dsbench_hybridnorec.-t.1000.-mr.debra.-ma.new.-mp.none.-p.-k.100000.-i.5.-d.5.-rq.0.-rqsize.256.-nwork.16.-nrq.0.-seqwidth.48.-trial.5.data</t>
  </si>
  <si>
    <t>step2203.tapuz40.dsbench_hybridnorec.-t.1000.-mr.debra.-ma.new.-mp.none.-p.-k.100000.-i.5.-d.5.-rq.0.-rqsize.256.-nwork.15.-nrq.1.-seqwidth.48.-trial.0.data</t>
  </si>
  <si>
    <t xml:space="preserve">   ./tapuz40.dsbench_hybridnorec -t 1000 -mr debra -ma new -mp none -p -k 100000 -i 5 -d 5 -rq 0 -rqsize 256 -nwork 15 -nrq 1</t>
  </si>
  <si>
    <t>step2204.tapuz40.dsbench_hybridnorec.-t.1000.-mr.debra.-ma.new.-mp.none.-p.-k.100000.-i.5.-d.5.-rq.0.-rqsize.256.-nwork.15.-nrq.1.-seqwidth.48.-trial.1.data</t>
  </si>
  <si>
    <t>step2205.tapuz40.dsbench_hybridnorec.-t.1000.-mr.debra.-ma.new.-mp.none.-p.-k.100000.-i.5.-d.5.-rq.0.-rqsize.256.-nwork.15.-nrq.1.-seqwidth.48.-trial.2.data</t>
  </si>
  <si>
    <t>step2206.tapuz40.dsbench_hybridnorec.-t.1000.-mr.debra.-ma.new.-mp.none.-p.-k.100000.-i.5.-d.5.-rq.0.-rqsize.256.-nwork.15.-nrq.1.-seqwidth.48.-trial.3.data</t>
  </si>
  <si>
    <t>step2207.tapuz40.dsbench_hybridnorec.-t.1000.-mr.debra.-ma.new.-mp.none.-p.-k.100000.-i.5.-d.5.-rq.0.-rqsize.256.-nwork.15.-nrq.1.-seqwidth.48.-trial.4.data</t>
  </si>
  <si>
    <t>step2208.tapuz40.dsbench_hybridnorec.-t.1000.-mr.debra.-ma.new.-mp.none.-p.-k.100000.-i.5.-d.5.-rq.0.-rqsize.256.-nwork.15.-nrq.1.-seqwidth.48.-trial.5.data</t>
  </si>
  <si>
    <t>step2209.tapuz40.dsbench_hybridnorec.-t.1000.-mr.debra.-ma.new.-mp.none.-p.-k.100000.-i.5.-d.5.-rq.0.-rqsize.256.-nwork.20.-nrq.0.-seqwidth.48.-trial.0.data</t>
  </si>
  <si>
    <t xml:space="preserve">   ./tapuz40.dsbench_hybridnorec -t 1000 -mr debra -ma new -mp none -p -k 100000 -i 5 -d 5 -rq 0 -rqsize 256 -nwork 20 -nrq 0</t>
  </si>
  <si>
    <t>step220.tapuz40.dsbench_tl2.-t.1000.-mr.debra.-ma.new.-mp.none.-p.-k.100000.-i.5.-d.5.-rq.0.-rqsize.256.-nwork.32.-nrq.0.-seqwidth.48.-trial.3.data</t>
  </si>
  <si>
    <t>step2210.tapuz40.dsbench_hybridnorec.-t.1000.-mr.debra.-ma.new.-mp.none.-p.-k.100000.-i.5.-d.5.-rq.0.-rqsize.256.-nwork.20.-nrq.0.-seqwidth.48.-trial.1.data</t>
  </si>
  <si>
    <t>step2211.tapuz40.dsbench_hybridnorec.-t.1000.-mr.debra.-ma.new.-mp.none.-p.-k.100000.-i.5.-d.5.-rq.0.-rqsize.256.-nwork.20.-nrq.0.-seqwidth.48.-trial.2.data</t>
  </si>
  <si>
    <t>step2212.tapuz40.dsbench_hybridnorec.-t.1000.-mr.debra.-ma.new.-mp.none.-p.-k.100000.-i.5.-d.5.-rq.0.-rqsize.256.-nwork.20.-nrq.0.-seqwidth.48.-trial.3.data</t>
  </si>
  <si>
    <t>step2213.tapuz40.dsbench_hybridnorec.-t.1000.-mr.debra.-ma.new.-mp.none.-p.-k.100000.-i.5.-d.5.-rq.0.-rqsize.256.-nwork.20.-nrq.0.-seqwidth.48.-trial.4.data</t>
  </si>
  <si>
    <t>step2214.tapuz40.dsbench_hybridnorec.-t.1000.-mr.debra.-ma.new.-mp.none.-p.-k.100000.-i.5.-d.5.-rq.0.-rqsize.256.-nwork.20.-nrq.0.-seqwidth.48.-trial.5.data</t>
  </si>
  <si>
    <t>step2215.tapuz40.dsbench_hybridnorec.-t.1000.-mr.debra.-ma.new.-mp.none.-p.-k.100000.-i.5.-d.5.-rq.0.-rqsize.256.-nwork.19.-nrq.1.-seqwidth.48.-trial.0.data</t>
  </si>
  <si>
    <t xml:space="preserve">   ./tapuz40.dsbench_hybridnorec -t 1000 -mr debra -ma new -mp none -p -k 100000 -i 5 -d 5 -rq 0 -rqsize 256 -nwork 19 -nrq 1</t>
  </si>
  <si>
    <t>step2216.tapuz40.dsbench_hybridnorec.-t.1000.-mr.debra.-ma.new.-mp.none.-p.-k.100000.-i.5.-d.5.-rq.0.-rqsize.256.-nwork.19.-nrq.1.-seqwidth.48.-trial.1.data</t>
  </si>
  <si>
    <t>step2217.tapuz40.dsbench_hybridnorec.-t.1000.-mr.debra.-ma.new.-mp.none.-p.-k.100000.-i.5.-d.5.-rq.0.-rqsize.256.-nwork.19.-nrq.1.-seqwidth.48.-trial.2.data</t>
  </si>
  <si>
    <t>step2218.tapuz40.dsbench_hybridnorec.-t.1000.-mr.debra.-ma.new.-mp.none.-p.-k.100000.-i.5.-d.5.-rq.0.-rqsize.256.-nwork.19.-nrq.1.-seqwidth.48.-trial.3.data</t>
  </si>
  <si>
    <t>step2219.tapuz40.dsbench_hybridnorec.-t.1000.-mr.debra.-ma.new.-mp.none.-p.-k.100000.-i.5.-d.5.-rq.0.-rqsize.256.-nwork.19.-nrq.1.-seqwidth.48.-trial.4.data</t>
  </si>
  <si>
    <t>step221.tapuz40.dsbench_tl2.-t.1000.-mr.debra.-ma.new.-mp.none.-p.-k.100000.-i.5.-d.5.-rq.0.-rqsize.256.-nwork.32.-nrq.0.-seqwidth.48.-trial.4.data</t>
  </si>
  <si>
    <t>step2220.tapuz40.dsbench_hybridnorec.-t.1000.-mr.debra.-ma.new.-mp.none.-p.-k.100000.-i.5.-d.5.-rq.0.-rqsize.256.-nwork.19.-nrq.1.-seqwidth.48.-trial.5.data</t>
  </si>
  <si>
    <t>step2221.tapuz40.dsbench_hybridnorec.-t.1000.-mr.debra.-ma.new.-mp.none.-p.-k.100000.-i.5.-d.5.-rq.0.-rqsize.256.-nwork.24.-nrq.0.-seqwidth.48.-trial.0.data</t>
  </si>
  <si>
    <t xml:space="preserve">   ./tapuz40.dsbench_hybridnorec -t 1000 -mr debra -ma new -mp none -p -k 100000 -i 5 -d 5 -rq 0 -rqsize 256 -nwork 24 -nrq 0</t>
  </si>
  <si>
    <t>step2222.tapuz40.dsbench_hybridnorec.-t.1000.-mr.debra.-ma.new.-mp.none.-p.-k.100000.-i.5.-d.5.-rq.0.-rqsize.256.-nwork.24.-nrq.0.-seqwidth.48.-trial.1.data</t>
  </si>
  <si>
    <t>step2223.tapuz40.dsbench_hybridnorec.-t.1000.-mr.debra.-ma.new.-mp.none.-p.-k.100000.-i.5.-d.5.-rq.0.-rqsize.256.-nwork.24.-nrq.0.-seqwidth.48.-trial.2.data</t>
  </si>
  <si>
    <t>step2224.tapuz40.dsbench_hybridnorec.-t.1000.-mr.debra.-ma.new.-mp.none.-p.-k.100000.-i.5.-d.5.-rq.0.-rqsize.256.-nwork.24.-nrq.0.-seqwidth.48.-trial.3.data</t>
  </si>
  <si>
    <t>step2225.tapuz40.dsbench_hybridnorec.-t.1000.-mr.debra.-ma.new.-mp.none.-p.-k.100000.-i.5.-d.5.-rq.0.-rqsize.256.-nwork.24.-nrq.0.-seqwidth.48.-trial.4.data</t>
  </si>
  <si>
    <t>step2226.tapuz40.dsbench_hybridnorec.-t.1000.-mr.debra.-ma.new.-mp.none.-p.-k.100000.-i.5.-d.5.-rq.0.-rqsize.256.-nwork.24.-nrq.0.-seqwidth.48.-trial.5.data</t>
  </si>
  <si>
    <t>step2227.tapuz40.dsbench_hybridnorec.-t.1000.-mr.debra.-ma.new.-mp.none.-p.-k.100000.-i.5.-d.5.-rq.0.-rqsize.256.-nwork.23.-nrq.1.-seqwidth.48.-trial.0.data</t>
  </si>
  <si>
    <t xml:space="preserve">   ./tapuz40.dsbench_hybridnorec -t 1000 -mr debra -ma new -mp none -p -k 100000 -i 5 -d 5 -rq 0 -rqsize 256 -nwork 23 -nrq 1</t>
  </si>
  <si>
    <t>step2228.tapuz40.dsbench_hybridnorec.-t.1000.-mr.debra.-ma.new.-mp.none.-p.-k.100000.-i.5.-d.5.-rq.0.-rqsize.256.-nwork.23.-nrq.1.-seqwidth.48.-trial.1.data</t>
  </si>
  <si>
    <t>step2229.tapuz40.dsbench_hybridnorec.-t.1000.-mr.debra.-ma.new.-mp.none.-p.-k.100000.-i.5.-d.5.-rq.0.-rqsize.256.-nwork.23.-nrq.1.-seqwidth.48.-trial.2.data</t>
  </si>
  <si>
    <t>step222.tapuz40.dsbench_tl2.-t.1000.-mr.debra.-ma.new.-mp.none.-p.-k.100000.-i.5.-d.5.-rq.0.-rqsize.256.-nwork.32.-nrq.0.-seqwidth.48.-trial.5.data</t>
  </si>
  <si>
    <t>step2230.tapuz40.dsbench_hybridnorec.-t.1000.-mr.debra.-ma.new.-mp.none.-p.-k.100000.-i.5.-d.5.-rq.0.-rqsize.256.-nwork.23.-nrq.1.-seqwidth.48.-trial.3.data</t>
  </si>
  <si>
    <t>step2231.tapuz40.dsbench_hybridnorec.-t.1000.-mr.debra.-ma.new.-mp.none.-p.-k.100000.-i.5.-d.5.-rq.0.-rqsize.256.-nwork.23.-nrq.1.-seqwidth.48.-trial.4.data</t>
  </si>
  <si>
    <t>step2232.tapuz40.dsbench_hybridnorec.-t.1000.-mr.debra.-ma.new.-mp.none.-p.-k.100000.-i.5.-d.5.-rq.0.-rqsize.256.-nwork.23.-nrq.1.-seqwidth.48.-trial.5.data</t>
  </si>
  <si>
    <t>step2233.tapuz40.dsbench_hybridnorec.-t.1000.-mr.debra.-ma.new.-mp.none.-p.-k.100000.-i.5.-d.5.-rq.0.-rqsize.256.-nwork.32.-nrq.0.-seqwidth.48.-trial.0.data</t>
  </si>
  <si>
    <t xml:space="preserve">   ./tapuz40.dsbench_hybridnorec -t 1000 -mr debra -ma new -mp none -p -k 100000 -i 5 -d 5 -rq 0 -rqsize 256 -nwork 32 -nrq 0</t>
  </si>
  <si>
    <t>step2234.tapuz40.dsbench_hybridnorec.-t.1000.-mr.debra.-ma.new.-mp.none.-p.-k.100000.-i.5.-d.5.-rq.0.-rqsize.256.-nwork.32.-nrq.0.-seqwidth.48.-trial.1.data</t>
  </si>
  <si>
    <t>step2235.tapuz40.dsbench_hybridnorec.-t.1000.-mr.debra.-ma.new.-mp.none.-p.-k.100000.-i.5.-d.5.-rq.0.-rqsize.256.-nwork.32.-nrq.0.-seqwidth.48.-trial.2.data</t>
  </si>
  <si>
    <t>step2236.tapuz40.dsbench_hybridnorec.-t.1000.-mr.debra.-ma.new.-mp.none.-p.-k.100000.-i.5.-d.5.-rq.0.-rqsize.256.-nwork.32.-nrq.0.-seqwidth.48.-trial.3.data</t>
  </si>
  <si>
    <t>step2237.tapuz40.dsbench_hybridnorec.-t.1000.-mr.debra.-ma.new.-mp.none.-p.-k.100000.-i.5.-d.5.-rq.0.-rqsize.256.-nwork.32.-nrq.0.-seqwidth.48.-trial.4.data</t>
  </si>
  <si>
    <t>step2238.tapuz40.dsbench_hybridnorec.-t.1000.-mr.debra.-ma.new.-mp.none.-p.-k.100000.-i.5.-d.5.-rq.0.-rqsize.256.-nwork.32.-nrq.0.-seqwidth.48.-trial.5.data</t>
  </si>
  <si>
    <t>step2239.tapuz40.dsbench_hybridnorec.-t.1000.-mr.debra.-ma.new.-mp.none.-p.-k.100000.-i.5.-d.5.-rq.0.-rqsize.256.-nwork.31.-nrq.1.-seqwidth.48.-trial.0.data</t>
  </si>
  <si>
    <t xml:space="preserve">   ./tapuz40.dsbench_hybridnorec -t 1000 -mr debra -ma new -mp none -p -k 100000 -i 5 -d 5 -rq 0 -rqsize 256 -nwork 31 -nrq 1</t>
  </si>
  <si>
    <t>step223.tapuz40.dsbench_tl2.-t.1000.-mr.debra.-ma.new.-mp.none.-p.-k.100000.-i.5.-d.5.-rq.0.-rqsize.256.-nwork.31.-nrq.1.-seqwidth.48.-trial.0.data</t>
  </si>
  <si>
    <t xml:space="preserve">   ./tapuz40.dsbench_tl2 -t 1000 -mr debra -ma new -mp none -p -k 100000 -i 5 -d 5 -rq 0 -rqsize 256 -nwork 31 -nrq 1</t>
  </si>
  <si>
    <t>step2240.tapuz40.dsbench_hybridnorec.-t.1000.-mr.debra.-ma.new.-mp.none.-p.-k.100000.-i.5.-d.5.-rq.0.-rqsize.256.-nwork.31.-nrq.1.-seqwidth.48.-trial.1.data</t>
  </si>
  <si>
    <t>step2241.tapuz40.dsbench_hybridnorec.-t.1000.-mr.debra.-ma.new.-mp.none.-p.-k.100000.-i.5.-d.5.-rq.0.-rqsize.256.-nwork.31.-nrq.1.-seqwidth.48.-trial.2.data</t>
  </si>
  <si>
    <t>step2242.tapuz40.dsbench_hybridnorec.-t.1000.-mr.debra.-ma.new.-mp.none.-p.-k.100000.-i.5.-d.5.-rq.0.-rqsize.256.-nwork.31.-nrq.1.-seqwidth.48.-trial.3.data</t>
  </si>
  <si>
    <t>step2243.tapuz40.dsbench_hybridnorec.-t.1000.-mr.debra.-ma.new.-mp.none.-p.-k.100000.-i.5.-d.5.-rq.0.-rqsize.256.-nwork.31.-nrq.1.-seqwidth.48.-trial.4.data</t>
  </si>
  <si>
    <t>step2244.tapuz40.dsbench_hybridnorec.-t.1000.-mr.debra.-ma.new.-mp.none.-p.-k.100000.-i.5.-d.5.-rq.0.-rqsize.256.-nwork.31.-nrq.1.-seqwidth.48.-trial.5.data</t>
  </si>
  <si>
    <t>step2245.tapuz40.dsbench_hybridnorec.-t.1000.-mr.debra.-ma.new.-mp.none.-p.-k.100000.-i.5.-d.5.-rq.0.-rqsize.256.-nwork.40.-nrq.0.-seqwidth.48.-trial.0.data</t>
  </si>
  <si>
    <t xml:space="preserve">   ./tapuz40.dsbench_hybridnorec -t 1000 -mr debra -ma new -mp none -p -k 100000 -i 5 -d 5 -rq 0 -rqsize 256 -nwork 40 -nrq 0</t>
  </si>
  <si>
    <t>step2246.tapuz40.dsbench_hybridnorec.-t.1000.-mr.debra.-ma.new.-mp.none.-p.-k.100000.-i.5.-d.5.-rq.0.-rqsize.256.-nwork.40.-nrq.0.-seqwidth.48.-trial.1.data</t>
  </si>
  <si>
    <t>step2247.tapuz40.dsbench_hybridnorec.-t.1000.-mr.debra.-ma.new.-mp.none.-p.-k.100000.-i.5.-d.5.-rq.0.-rqsize.256.-nwork.40.-nrq.0.-seqwidth.48.-trial.2.data</t>
  </si>
  <si>
    <t>step2248.tapuz40.dsbench_hybridnorec.-t.1000.-mr.debra.-ma.new.-mp.none.-p.-k.100000.-i.5.-d.5.-rq.0.-rqsize.256.-nwork.40.-nrq.0.-seqwidth.48.-trial.3.data</t>
  </si>
  <si>
    <t>step2249.tapuz40.dsbench_hybridnorec.-t.1000.-mr.debra.-ma.new.-mp.none.-p.-k.100000.-i.5.-d.5.-rq.0.-rqsize.256.-nwork.40.-nrq.0.-seqwidth.48.-trial.4.data</t>
  </si>
  <si>
    <t>step224.tapuz40.dsbench_tl2.-t.1000.-mr.debra.-ma.new.-mp.none.-p.-k.100000.-i.5.-d.5.-rq.0.-rqsize.256.-nwork.31.-nrq.1.-seqwidth.48.-trial.1.data</t>
  </si>
  <si>
    <t>step2250.tapuz40.dsbench_hybridnorec.-t.1000.-mr.debra.-ma.new.-mp.none.-p.-k.100000.-i.5.-d.5.-rq.0.-rqsize.256.-nwork.40.-nrq.0.-seqwidth.48.-trial.5.data</t>
  </si>
  <si>
    <t>step2251.tapuz40.dsbench_hybridnorec.-t.1000.-mr.debra.-ma.new.-mp.none.-p.-k.100000.-i.5.-d.5.-rq.0.-rqsize.256.-nwork.39.-nrq.1.-seqwidth.48.-trial.0.data</t>
  </si>
  <si>
    <t xml:space="preserve">   ./tapuz40.dsbench_hybridnorec -t 1000 -mr debra -ma new -mp none -p -k 100000 -i 5 -d 5 -rq 0 -rqsize 256 -nwork 39 -nrq 1</t>
  </si>
  <si>
    <t>step2252.tapuz40.dsbench_hybridnorec.-t.1000.-mr.debra.-ma.new.-mp.none.-p.-k.100000.-i.5.-d.5.-rq.0.-rqsize.256.-nwork.39.-nrq.1.-seqwidth.48.-trial.1.data</t>
  </si>
  <si>
    <t>step2253.tapuz40.dsbench_hybridnorec.-t.1000.-mr.debra.-ma.new.-mp.none.-p.-k.100000.-i.5.-d.5.-rq.0.-rqsize.256.-nwork.39.-nrq.1.-seqwidth.48.-trial.2.data</t>
  </si>
  <si>
    <t>step2254.tapuz40.dsbench_hybridnorec.-t.1000.-mr.debra.-ma.new.-mp.none.-p.-k.100000.-i.5.-d.5.-rq.0.-rqsize.256.-nwork.39.-nrq.1.-seqwidth.48.-trial.3.data</t>
  </si>
  <si>
    <t>step2255.tapuz40.dsbench_hybridnorec.-t.1000.-mr.debra.-ma.new.-mp.none.-p.-k.100000.-i.5.-d.5.-rq.0.-rqsize.256.-nwork.39.-nrq.1.-seqwidth.48.-trial.4.data</t>
  </si>
  <si>
    <t>step2256.tapuz40.dsbench_hybridnorec.-t.1000.-mr.debra.-ma.new.-mp.none.-p.-k.100000.-i.5.-d.5.-rq.0.-rqsize.256.-nwork.39.-nrq.1.-seqwidth.48.-trial.5.data</t>
  </si>
  <si>
    <t>step2257.tapuz40.dsbench_hybridnorec.-t.1000.-mr.debra.-ma.new.-mp.none.-p.-k.100000.-i.5.-d.5.-rq.0.-rqsize.256.-nwork.48.-nrq.0.-seqwidth.48.-trial.0.data</t>
  </si>
  <si>
    <t xml:space="preserve">   ./tapuz40.dsbench_hybridnorec -t 1000 -mr debra -ma new -mp none -p -k 100000 -i 5 -d 5 -rq 0 -rqsize 256 -nwork 48 -nrq 0</t>
  </si>
  <si>
    <t>step2258.tapuz40.dsbench_hybridnorec.-t.1000.-mr.debra.-ma.new.-mp.none.-p.-k.100000.-i.5.-d.5.-rq.0.-rqsize.256.-nwork.48.-nrq.0.-seqwidth.48.-trial.1.data</t>
  </si>
  <si>
    <t>step2259.tapuz40.dsbench_hybridnorec.-t.1000.-mr.debra.-ma.new.-mp.none.-p.-k.100000.-i.5.-d.5.-rq.0.-rqsize.256.-nwork.48.-nrq.0.-seqwidth.48.-trial.2.data</t>
  </si>
  <si>
    <t>step225.tapuz40.dsbench_tl2.-t.1000.-mr.debra.-ma.new.-mp.none.-p.-k.100000.-i.5.-d.5.-rq.0.-rqsize.256.-nwork.31.-nrq.1.-seqwidth.48.-trial.2.data</t>
  </si>
  <si>
    <t>step2260.tapuz40.dsbench_hybridnorec.-t.1000.-mr.debra.-ma.new.-mp.none.-p.-k.100000.-i.5.-d.5.-rq.0.-rqsize.256.-nwork.48.-nrq.0.-seqwidth.48.-trial.3.data</t>
  </si>
  <si>
    <t>step2261.tapuz40.dsbench_hybridnorec.-t.1000.-mr.debra.-ma.new.-mp.none.-p.-k.100000.-i.5.-d.5.-rq.0.-rqsize.256.-nwork.48.-nrq.0.-seqwidth.48.-trial.4.data</t>
  </si>
  <si>
    <t>step2262.tapuz40.dsbench_hybridnorec.-t.1000.-mr.debra.-ma.new.-mp.none.-p.-k.100000.-i.5.-d.5.-rq.0.-rqsize.256.-nwork.48.-nrq.0.-seqwidth.48.-trial.5.data</t>
  </si>
  <si>
    <t>step2263.tapuz40.dsbench_hybridnorec.-t.1000.-mr.debra.-ma.new.-mp.none.-p.-k.100000.-i.5.-d.5.-rq.0.-rqsize.256.-nwork.47.-nrq.1.-seqwidth.48.-trial.0.data</t>
  </si>
  <si>
    <t xml:space="preserve">   ./tapuz40.dsbench_hybridnorec -t 1000 -mr debra -ma new -mp none -p -k 100000 -i 5 -d 5 -rq 0 -rqsize 256 -nwork 47 -nrq 1</t>
  </si>
  <si>
    <t>step2264.tapuz40.dsbench_hybridnorec.-t.1000.-mr.debra.-ma.new.-mp.none.-p.-k.100000.-i.5.-d.5.-rq.0.-rqsize.256.-nwork.47.-nrq.1.-seqwidth.48.-trial.1.data</t>
  </si>
  <si>
    <t>step2265.tapuz40.dsbench_hybridnorec.-t.1000.-mr.debra.-ma.new.-mp.none.-p.-k.100000.-i.5.-d.5.-rq.0.-rqsize.256.-nwork.47.-nrq.1.-seqwidth.48.-trial.2.data</t>
  </si>
  <si>
    <t>step2266.tapuz40.dsbench_hybridnorec.-t.1000.-mr.debra.-ma.new.-mp.none.-p.-k.100000.-i.5.-d.5.-rq.0.-rqsize.256.-nwork.47.-nrq.1.-seqwidth.48.-trial.3.data</t>
  </si>
  <si>
    <t>step2267.tapuz40.dsbench_hybridnorec.-t.1000.-mr.debra.-ma.new.-mp.none.-p.-k.100000.-i.5.-d.5.-rq.0.-rqsize.256.-nwork.47.-nrq.1.-seqwidth.48.-trial.4.data</t>
  </si>
  <si>
    <t>step2268.tapuz40.dsbench_hybridnorec.-t.1000.-mr.debra.-ma.new.-mp.none.-p.-k.100000.-i.5.-d.5.-rq.0.-rqsize.256.-nwork.47.-nrq.1.-seqwidth.48.-trial.5.data</t>
  </si>
  <si>
    <t>step2269.tapuz40.dsbench_hybridnorec.-t.1000.-mr.debra.-ma.new.-mp.none.-p.-k.100000.-i.20.-d.20.-rq.0.-rqsize.256.-nwork.1.-nrq.0.-seqwidth.48.-trial.0.data</t>
  </si>
  <si>
    <t xml:space="preserve">   ./tapuz40.dsbench_hybridnorec -t 1000 -mr debra -ma new -mp none -p -k 100000 -i 20 -d 20 -rq 0 -rqsize 256 -nwork 1 -nrq 0</t>
  </si>
  <si>
    <t>step226.tapuz40.dsbench_tl2.-t.1000.-mr.debra.-ma.new.-mp.none.-p.-k.100000.-i.5.-d.5.-rq.0.-rqsize.256.-nwork.31.-nrq.1.-seqwidth.48.-trial.3.data</t>
  </si>
  <si>
    <t>step2270.tapuz40.dsbench_hybridnorec.-t.1000.-mr.debra.-ma.new.-mp.none.-p.-k.100000.-i.20.-d.20.-rq.0.-rqsize.256.-nwork.1.-nrq.0.-seqwidth.48.-trial.1.data</t>
  </si>
  <si>
    <t>step2271.tapuz40.dsbench_hybridnorec.-t.1000.-mr.debra.-ma.new.-mp.none.-p.-k.100000.-i.20.-d.20.-rq.0.-rqsize.256.-nwork.1.-nrq.0.-seqwidth.48.-trial.2.data</t>
  </si>
  <si>
    <t>step2272.tapuz40.dsbench_hybridnorec.-t.1000.-mr.debra.-ma.new.-mp.none.-p.-k.100000.-i.20.-d.20.-rq.0.-rqsize.256.-nwork.1.-nrq.0.-seqwidth.48.-trial.3.data</t>
  </si>
  <si>
    <t>step2273.tapuz40.dsbench_hybridnorec.-t.1000.-mr.debra.-ma.new.-mp.none.-p.-k.100000.-i.20.-d.20.-rq.0.-rqsize.256.-nwork.1.-nrq.0.-seqwidth.48.-trial.4.data</t>
  </si>
  <si>
    <t>step2274.tapuz40.dsbench_hybridnorec.-t.1000.-mr.debra.-ma.new.-mp.none.-p.-k.100000.-i.20.-d.20.-rq.0.-rqsize.256.-nwork.1.-nrq.0.-seqwidth.48.-trial.5.data</t>
  </si>
  <si>
    <t>step2275.tapuz40.dsbench_hybridnorec.-t.1000.-mr.debra.-ma.new.-mp.none.-p.-k.100000.-i.20.-d.20.-rq.0.-rqsize.256.-nwork.2.-nrq.0.-seqwidth.48.-trial.0.data</t>
  </si>
  <si>
    <t xml:space="preserve">   ./tapuz40.dsbench_hybridnorec -t 1000 -mr debra -ma new -mp none -p -k 100000 -i 20 -d 20 -rq 0 -rqsize 256 -nwork 2 -nrq 0</t>
  </si>
  <si>
    <t>step2276.tapuz40.dsbench_hybridnorec.-t.1000.-mr.debra.-ma.new.-mp.none.-p.-k.100000.-i.20.-d.20.-rq.0.-rqsize.256.-nwork.2.-nrq.0.-seqwidth.48.-trial.1.data</t>
  </si>
  <si>
    <t>step2277.tapuz40.dsbench_hybridnorec.-t.1000.-mr.debra.-ma.new.-mp.none.-p.-k.100000.-i.20.-d.20.-rq.0.-rqsize.256.-nwork.2.-nrq.0.-seqwidth.48.-trial.2.data</t>
  </si>
  <si>
    <t>step2278.tapuz40.dsbench_hybridnorec.-t.1000.-mr.debra.-ma.new.-mp.none.-p.-k.100000.-i.20.-d.20.-rq.0.-rqsize.256.-nwork.2.-nrq.0.-seqwidth.48.-trial.3.data</t>
  </si>
  <si>
    <t>step2279.tapuz40.dsbench_hybridnorec.-t.1000.-mr.debra.-ma.new.-mp.none.-p.-k.100000.-i.20.-d.20.-rq.0.-rqsize.256.-nwork.2.-nrq.0.-seqwidth.48.-trial.4.data</t>
  </si>
  <si>
    <t>step227.tapuz40.dsbench_tl2.-t.1000.-mr.debra.-ma.new.-mp.none.-p.-k.100000.-i.5.-d.5.-rq.0.-rqsize.256.-nwork.31.-nrq.1.-seqwidth.48.-trial.4.data</t>
  </si>
  <si>
    <t>step2280.tapuz40.dsbench_hybridnorec.-t.1000.-mr.debra.-ma.new.-mp.none.-p.-k.100000.-i.20.-d.20.-rq.0.-rqsize.256.-nwork.2.-nrq.0.-seqwidth.48.-trial.5.data</t>
  </si>
  <si>
    <t>step2281.tapuz40.dsbench_hybridnorec.-t.1000.-mr.debra.-ma.new.-mp.none.-p.-k.100000.-i.20.-d.20.-rq.0.-rqsize.256.-nwork.1.-nrq.1.-seqwidth.48.-trial.0.data</t>
  </si>
  <si>
    <t xml:space="preserve">   ./tapuz40.dsbench_hybridnorec -t 1000 -mr debra -ma new -mp none -p -k 100000 -i 20 -d 20 -rq 0 -rqsize 256 -nwork 1 -nrq 1</t>
  </si>
  <si>
    <t>step2282.tapuz40.dsbench_hybridnorec.-t.1000.-mr.debra.-ma.new.-mp.none.-p.-k.100000.-i.20.-d.20.-rq.0.-rqsize.256.-nwork.1.-nrq.1.-seqwidth.48.-trial.1.data</t>
  </si>
  <si>
    <t>step2283.tapuz40.dsbench_hybridnorec.-t.1000.-mr.debra.-ma.new.-mp.none.-p.-k.100000.-i.20.-d.20.-rq.0.-rqsize.256.-nwork.1.-nrq.1.-seqwidth.48.-trial.2.data</t>
  </si>
  <si>
    <t>step2284.tapuz40.dsbench_hybridnorec.-t.1000.-mr.debra.-ma.new.-mp.none.-p.-k.100000.-i.20.-d.20.-rq.0.-rqsize.256.-nwork.1.-nrq.1.-seqwidth.48.-trial.3.data</t>
  </si>
  <si>
    <t>step2285.tapuz40.dsbench_hybridnorec.-t.1000.-mr.debra.-ma.new.-mp.none.-p.-k.100000.-i.20.-d.20.-rq.0.-rqsize.256.-nwork.1.-nrq.1.-seqwidth.48.-trial.4.data</t>
  </si>
  <si>
    <t>step2286.tapuz40.dsbench_hybridnorec.-t.1000.-mr.debra.-ma.new.-mp.none.-p.-k.100000.-i.20.-d.20.-rq.0.-rqsize.256.-nwork.1.-nrq.1.-seqwidth.48.-trial.5.data</t>
  </si>
  <si>
    <t>step2287.tapuz40.dsbench_hybridnorec.-t.1000.-mr.debra.-ma.new.-mp.none.-p.-k.100000.-i.20.-d.20.-rq.0.-rqsize.256.-nwork.4.-nrq.0.-seqwidth.48.-trial.0.data</t>
  </si>
  <si>
    <t xml:space="preserve">   ./tapuz40.dsbench_hybridnorec -t 1000 -mr debra -ma new -mp none -p -k 100000 -i 20 -d 20 -rq 0 -rqsize 256 -nwork 4 -nrq 0</t>
  </si>
  <si>
    <t>step2288.tapuz40.dsbench_hybridnorec.-t.1000.-mr.debra.-ma.new.-mp.none.-p.-k.100000.-i.20.-d.20.-rq.0.-rqsize.256.-nwork.4.-nrq.0.-seqwidth.48.-trial.1.data</t>
  </si>
  <si>
    <t>step2289.tapuz40.dsbench_hybridnorec.-t.1000.-mr.debra.-ma.new.-mp.none.-p.-k.100000.-i.20.-d.20.-rq.0.-rqsize.256.-nwork.4.-nrq.0.-seqwidth.48.-trial.2.data</t>
  </si>
  <si>
    <t>step228.tapuz40.dsbench_tl2.-t.1000.-mr.debra.-ma.new.-mp.none.-p.-k.100000.-i.5.-d.5.-rq.0.-rqsize.256.-nwork.31.-nrq.1.-seqwidth.48.-trial.5.data</t>
  </si>
  <si>
    <t>step2290.tapuz40.dsbench_hybridnorec.-t.1000.-mr.debra.-ma.new.-mp.none.-p.-k.100000.-i.20.-d.20.-rq.0.-rqsize.256.-nwork.4.-nrq.0.-seqwidth.48.-trial.3.data</t>
  </si>
  <si>
    <t>step2291.tapuz40.dsbench_hybridnorec.-t.1000.-mr.debra.-ma.new.-mp.none.-p.-k.100000.-i.20.-d.20.-rq.0.-rqsize.256.-nwork.4.-nrq.0.-seqwidth.48.-trial.4.data</t>
  </si>
  <si>
    <t>step2292.tapuz40.dsbench_hybridnorec.-t.1000.-mr.debra.-ma.new.-mp.none.-p.-k.100000.-i.20.-d.20.-rq.0.-rqsize.256.-nwork.4.-nrq.0.-seqwidth.48.-trial.5.data</t>
  </si>
  <si>
    <t>step2293.tapuz40.dsbench_hybridnorec.-t.1000.-mr.debra.-ma.new.-mp.none.-p.-k.100000.-i.20.-d.20.-rq.0.-rqsize.256.-nwork.3.-nrq.1.-seqwidth.48.-trial.0.data</t>
  </si>
  <si>
    <t xml:space="preserve">   ./tapuz40.dsbench_hybridnorec -t 1000 -mr debra -ma new -mp none -p -k 100000 -i 20 -d 20 -rq 0 -rqsize 256 -nwork 3 -nrq 1</t>
  </si>
  <si>
    <t>step2294.tapuz40.dsbench_hybridnorec.-t.1000.-mr.debra.-ma.new.-mp.none.-p.-k.100000.-i.20.-d.20.-rq.0.-rqsize.256.-nwork.3.-nrq.1.-seqwidth.48.-trial.1.data</t>
  </si>
  <si>
    <t>step2295.tapuz40.dsbench_hybridnorec.-t.1000.-mr.debra.-ma.new.-mp.none.-p.-k.100000.-i.20.-d.20.-rq.0.-rqsize.256.-nwork.3.-nrq.1.-seqwidth.48.-trial.2.data</t>
  </si>
  <si>
    <t>step2296.tapuz40.dsbench_hybridnorec.-t.1000.-mr.debra.-ma.new.-mp.none.-p.-k.100000.-i.20.-d.20.-rq.0.-rqsize.256.-nwork.3.-nrq.1.-seqwidth.48.-trial.3.data</t>
  </si>
  <si>
    <t>step2297.tapuz40.dsbench_hybridnorec.-t.1000.-mr.debra.-ma.new.-mp.none.-p.-k.100000.-i.20.-d.20.-rq.0.-rqsize.256.-nwork.3.-nrq.1.-seqwidth.48.-trial.4.data</t>
  </si>
  <si>
    <t>step2298.tapuz40.dsbench_hybridnorec.-t.1000.-mr.debra.-ma.new.-mp.none.-p.-k.100000.-i.20.-d.20.-rq.0.-rqsize.256.-nwork.3.-nrq.1.-seqwidth.48.-trial.5.data</t>
  </si>
  <si>
    <t>step2299.tapuz40.dsbench_hybridnorec.-t.1000.-mr.debra.-ma.new.-mp.none.-p.-k.100000.-i.20.-d.20.-rq.0.-rqsize.256.-nwork.8.-nrq.0.-seqwidth.48.-trial.0.data</t>
  </si>
  <si>
    <t xml:space="preserve">   ./tapuz40.dsbench_hybridnorec -t 1000 -mr debra -ma new -mp none -p -k 100000 -i 20 -d 20 -rq 0 -rqsize 256 -nwork 8 -nrq 0</t>
  </si>
  <si>
    <t>step229.tapuz40.dsbench_tl2.-t.1000.-mr.debra.-ma.new.-mp.none.-p.-k.100000.-i.5.-d.5.-rq.0.-rqsize.256.-nwork.40.-nrq.0.-seqwidth.48.-trial.0.data</t>
  </si>
  <si>
    <t xml:space="preserve">   ./tapuz40.dsbench_tl2 -t 1000 -mr debra -ma new -mp none -p -k 100000 -i 5 -d 5 -rq 0 -rqsize 256 -nwork 40 -nrq 0</t>
  </si>
  <si>
    <t>step22.tapuz40.dsbench_tl2.-t.1000.-mr.debra.-ma.new.-mp.none.-p.-k.100000.-i.0.-d.0.-rq.0.-rqsize.256.-nwork.4.-nrq.0.-seqwidth.48.-trial.3.data</t>
  </si>
  <si>
    <t>step2300.tapuz40.dsbench_hybridnorec.-t.1000.-mr.debra.-ma.new.-mp.none.-p.-k.100000.-i.20.-d.20.-rq.0.-rqsize.256.-nwork.8.-nrq.0.-seqwidth.48.-trial.1.data</t>
  </si>
  <si>
    <t>step2301.tapuz40.dsbench_hybridnorec.-t.1000.-mr.debra.-ma.new.-mp.none.-p.-k.100000.-i.20.-d.20.-rq.0.-rqsize.256.-nwork.8.-nrq.0.-seqwidth.48.-trial.2.data</t>
  </si>
  <si>
    <t>step2302.tapuz40.dsbench_hybridnorec.-t.1000.-mr.debra.-ma.new.-mp.none.-p.-k.100000.-i.20.-d.20.-rq.0.-rqsize.256.-nwork.8.-nrq.0.-seqwidth.48.-trial.3.data</t>
  </si>
  <si>
    <t>step2303.tapuz40.dsbench_hybridnorec.-t.1000.-mr.debra.-ma.new.-mp.none.-p.-k.100000.-i.20.-d.20.-rq.0.-rqsize.256.-nwork.8.-nrq.0.-seqwidth.48.-trial.4.data</t>
  </si>
  <si>
    <t>step2304.tapuz40.dsbench_hybridnorec.-t.1000.-mr.debra.-ma.new.-mp.none.-p.-k.100000.-i.20.-d.20.-rq.0.-rqsize.256.-nwork.8.-nrq.0.-seqwidth.48.-trial.5.data</t>
  </si>
  <si>
    <t>step2305.tapuz40.dsbench_hybridnorec.-t.1000.-mr.debra.-ma.new.-mp.none.-p.-k.100000.-i.20.-d.20.-rq.0.-rqsize.256.-nwork.7.-nrq.1.-seqwidth.48.-trial.0.data</t>
  </si>
  <si>
    <t xml:space="preserve">   ./tapuz40.dsbench_hybridnorec -t 1000 -mr debra -ma new -mp none -p -k 100000 -i 20 -d 20 -rq 0 -rqsize 256 -nwork 7 -nrq 1</t>
  </si>
  <si>
    <t>step2306.tapuz40.dsbench_hybridnorec.-t.1000.-mr.debra.-ma.new.-mp.none.-p.-k.100000.-i.20.-d.20.-rq.0.-rqsize.256.-nwork.7.-nrq.1.-seqwidth.48.-trial.1.data</t>
  </si>
  <si>
    <t>step2307.tapuz40.dsbench_hybridnorec.-t.1000.-mr.debra.-ma.new.-mp.none.-p.-k.100000.-i.20.-d.20.-rq.0.-rqsize.256.-nwork.7.-nrq.1.-seqwidth.48.-trial.2.data</t>
  </si>
  <si>
    <t>step2308.tapuz40.dsbench_hybridnorec.-t.1000.-mr.debra.-ma.new.-mp.none.-p.-k.100000.-i.20.-d.20.-rq.0.-rqsize.256.-nwork.7.-nrq.1.-seqwidth.48.-trial.3.data</t>
  </si>
  <si>
    <t>step2309.tapuz40.dsbench_hybridnorec.-t.1000.-mr.debra.-ma.new.-mp.none.-p.-k.100000.-i.20.-d.20.-rq.0.-rqsize.256.-nwork.7.-nrq.1.-seqwidth.48.-trial.4.data</t>
  </si>
  <si>
    <t>step230.tapuz40.dsbench_tl2.-t.1000.-mr.debra.-ma.new.-mp.none.-p.-k.100000.-i.5.-d.5.-rq.0.-rqsize.256.-nwork.40.-nrq.0.-seqwidth.48.-trial.1.data</t>
  </si>
  <si>
    <t>step2310.tapuz40.dsbench_hybridnorec.-t.1000.-mr.debra.-ma.new.-mp.none.-p.-k.100000.-i.20.-d.20.-rq.0.-rqsize.256.-nwork.7.-nrq.1.-seqwidth.48.-trial.5.data</t>
  </si>
  <si>
    <t>step2311.tapuz40.dsbench_hybridnorec.-t.1000.-mr.debra.-ma.new.-mp.none.-p.-k.100000.-i.20.-d.20.-rq.0.-rqsize.256.-nwork.12.-nrq.0.-seqwidth.48.-trial.0.data</t>
  </si>
  <si>
    <t xml:space="preserve">   ./tapuz40.dsbench_hybridnorec -t 1000 -mr debra -ma new -mp none -p -k 100000 -i 20 -d 20 -rq 0 -rqsize 256 -nwork 12 -nrq 0</t>
  </si>
  <si>
    <t>step2312.tapuz40.dsbench_hybridnorec.-t.1000.-mr.debra.-ma.new.-mp.none.-p.-k.100000.-i.20.-d.20.-rq.0.-rqsize.256.-nwork.12.-nrq.0.-seqwidth.48.-trial.1.data</t>
  </si>
  <si>
    <t>step2313.tapuz40.dsbench_hybridnorec.-t.1000.-mr.debra.-ma.new.-mp.none.-p.-k.100000.-i.20.-d.20.-rq.0.-rqsize.256.-nwork.12.-nrq.0.-seqwidth.48.-trial.2.data</t>
  </si>
  <si>
    <t>step2314.tapuz40.dsbench_hybridnorec.-t.1000.-mr.debra.-ma.new.-mp.none.-p.-k.100000.-i.20.-d.20.-rq.0.-rqsize.256.-nwork.12.-nrq.0.-seqwidth.48.-trial.3.data</t>
  </si>
  <si>
    <t>step2315.tapuz40.dsbench_hybridnorec.-t.1000.-mr.debra.-ma.new.-mp.none.-p.-k.100000.-i.20.-d.20.-rq.0.-rqsize.256.-nwork.12.-nrq.0.-seqwidth.48.-trial.4.data</t>
  </si>
  <si>
    <t>step2316.tapuz40.dsbench_hybridnorec.-t.1000.-mr.debra.-ma.new.-mp.none.-p.-k.100000.-i.20.-d.20.-rq.0.-rqsize.256.-nwork.12.-nrq.0.-seqwidth.48.-trial.5.data</t>
  </si>
  <si>
    <t>step2317.tapuz40.dsbench_hybridnorec.-t.1000.-mr.debra.-ma.new.-mp.none.-p.-k.100000.-i.20.-d.20.-rq.0.-rqsize.256.-nwork.11.-nrq.1.-seqwidth.48.-trial.0.data</t>
  </si>
  <si>
    <t xml:space="preserve">   ./tapuz40.dsbench_hybridnorec -t 1000 -mr debra -ma new -mp none -p -k 100000 -i 20 -d 20 -rq 0 -rqsize 256 -nwork 11 -nrq 1</t>
  </si>
  <si>
    <t>step2318.tapuz40.dsbench_hybridnorec.-t.1000.-mr.debra.-ma.new.-mp.none.-p.-k.100000.-i.20.-d.20.-rq.0.-rqsize.256.-nwork.11.-nrq.1.-seqwidth.48.-trial.1.data</t>
  </si>
  <si>
    <t>step2319.tapuz40.dsbench_hybridnorec.-t.1000.-mr.debra.-ma.new.-mp.none.-p.-k.100000.-i.20.-d.20.-rq.0.-rqsize.256.-nwork.11.-nrq.1.-seqwidth.48.-trial.2.data</t>
  </si>
  <si>
    <t>step231.tapuz40.dsbench_tl2.-t.1000.-mr.debra.-ma.new.-mp.none.-p.-k.100000.-i.5.-d.5.-rq.0.-rqsize.256.-nwork.40.-nrq.0.-seqwidth.48.-trial.2.data</t>
  </si>
  <si>
    <t>step2320.tapuz40.dsbench_hybridnorec.-t.1000.-mr.debra.-ma.new.-mp.none.-p.-k.100000.-i.20.-d.20.-rq.0.-rqsize.256.-nwork.11.-nrq.1.-seqwidth.48.-trial.3.data</t>
  </si>
  <si>
    <t>step2321.tapuz40.dsbench_hybridnorec.-t.1000.-mr.debra.-ma.new.-mp.none.-p.-k.100000.-i.20.-d.20.-rq.0.-rqsize.256.-nwork.11.-nrq.1.-seqwidth.48.-trial.4.data</t>
  </si>
  <si>
    <t>step2322.tapuz40.dsbench_hybridnorec.-t.1000.-mr.debra.-ma.new.-mp.none.-p.-k.100000.-i.20.-d.20.-rq.0.-rqsize.256.-nwork.11.-nrq.1.-seqwidth.48.-trial.5.data</t>
  </si>
  <si>
    <t>step2323.tapuz40.dsbench_hybridnorec.-t.1000.-mr.debra.-ma.new.-mp.none.-p.-k.100000.-i.20.-d.20.-rq.0.-rqsize.256.-nwork.16.-nrq.0.-seqwidth.48.-trial.0.data</t>
  </si>
  <si>
    <t xml:space="preserve">   ./tapuz40.dsbench_hybridnorec -t 1000 -mr debra -ma new -mp none -p -k 100000 -i 20 -d 20 -rq 0 -rqsize 256 -nwork 16 -nrq 0</t>
  </si>
  <si>
    <t>step2324.tapuz40.dsbench_hybridnorec.-t.1000.-mr.debra.-ma.new.-mp.none.-p.-k.100000.-i.20.-d.20.-rq.0.-rqsize.256.-nwork.16.-nrq.0.-seqwidth.48.-trial.1.data</t>
  </si>
  <si>
    <t>step2325.tapuz40.dsbench_hybridnorec.-t.1000.-mr.debra.-ma.new.-mp.none.-p.-k.100000.-i.20.-d.20.-rq.0.-rqsize.256.-nwork.16.-nrq.0.-seqwidth.48.-trial.2.data</t>
  </si>
  <si>
    <t>step2326.tapuz40.dsbench_hybridnorec.-t.1000.-mr.debra.-ma.new.-mp.none.-p.-k.100000.-i.20.-d.20.-rq.0.-rqsize.256.-nwork.16.-nrq.0.-seqwidth.48.-trial.3.data</t>
  </si>
  <si>
    <t>step2327.tapuz40.dsbench_hybridnorec.-t.1000.-mr.debra.-ma.new.-mp.none.-p.-k.100000.-i.20.-d.20.-rq.0.-rqsize.256.-nwork.16.-nrq.0.-seqwidth.48.-trial.4.data</t>
  </si>
  <si>
    <t>step2328.tapuz40.dsbench_hybridnorec.-t.1000.-mr.debra.-ma.new.-mp.none.-p.-k.100000.-i.20.-d.20.-rq.0.-rqsize.256.-nwork.16.-nrq.0.-seqwidth.48.-trial.5.data</t>
  </si>
  <si>
    <t>step2329.tapuz40.dsbench_hybridnorec.-t.1000.-mr.debra.-ma.new.-mp.none.-p.-k.100000.-i.20.-d.20.-rq.0.-rqsize.256.-nwork.15.-nrq.1.-seqwidth.48.-trial.0.data</t>
  </si>
  <si>
    <t xml:space="preserve">   ./tapuz40.dsbench_hybridnorec -t 1000 -mr debra -ma new -mp none -p -k 100000 -i 20 -d 20 -rq 0 -rqsize 256 -nwork 15 -nrq 1</t>
  </si>
  <si>
    <t>step232.tapuz40.dsbench_tl2.-t.1000.-mr.debra.-ma.new.-mp.none.-p.-k.100000.-i.5.-d.5.-rq.0.-rqsize.256.-nwork.40.-nrq.0.-seqwidth.48.-trial.3.data</t>
  </si>
  <si>
    <t>step2330.tapuz40.dsbench_hybridnorec.-t.1000.-mr.debra.-ma.new.-mp.none.-p.-k.100000.-i.20.-d.20.-rq.0.-rqsize.256.-nwork.15.-nrq.1.-seqwidth.48.-trial.1.data</t>
  </si>
  <si>
    <t>step2331.tapuz40.dsbench_hybridnorec.-t.1000.-mr.debra.-ma.new.-mp.none.-p.-k.100000.-i.20.-d.20.-rq.0.-rqsize.256.-nwork.15.-nrq.1.-seqwidth.48.-trial.2.data</t>
  </si>
  <si>
    <t>step2332.tapuz40.dsbench_hybridnorec.-t.1000.-mr.debra.-ma.new.-mp.none.-p.-k.100000.-i.20.-d.20.-rq.0.-rqsize.256.-nwork.15.-nrq.1.-seqwidth.48.-trial.3.data</t>
  </si>
  <si>
    <t>step2333.tapuz40.dsbench_hybridnorec.-t.1000.-mr.debra.-ma.new.-mp.none.-p.-k.100000.-i.20.-d.20.-rq.0.-rqsize.256.-nwork.15.-nrq.1.-seqwidth.48.-trial.4.data</t>
  </si>
  <si>
    <t>step2334.tapuz40.dsbench_hybridnorec.-t.1000.-mr.debra.-ma.new.-mp.none.-p.-k.100000.-i.20.-d.20.-rq.0.-rqsize.256.-nwork.15.-nrq.1.-seqwidth.48.-trial.5.data</t>
  </si>
  <si>
    <t>step2335.tapuz40.dsbench_hybridnorec.-t.1000.-mr.debra.-ma.new.-mp.none.-p.-k.100000.-i.20.-d.20.-rq.0.-rqsize.256.-nwork.20.-nrq.0.-seqwidth.48.-trial.0.data</t>
  </si>
  <si>
    <t xml:space="preserve">   ./tapuz40.dsbench_hybridnorec -t 1000 -mr debra -ma new -mp none -p -k 100000 -i 20 -d 20 -rq 0 -rqsize 256 -nwork 20 -nrq 0</t>
  </si>
  <si>
    <t>step2336.tapuz40.dsbench_hybridnorec.-t.1000.-mr.debra.-ma.new.-mp.none.-p.-k.100000.-i.20.-d.20.-rq.0.-rqsize.256.-nwork.20.-nrq.0.-seqwidth.48.-trial.1.data</t>
  </si>
  <si>
    <t>step2337.tapuz40.dsbench_hybridnorec.-t.1000.-mr.debra.-ma.new.-mp.none.-p.-k.100000.-i.20.-d.20.-rq.0.-rqsize.256.-nwork.20.-nrq.0.-seqwidth.48.-trial.2.data</t>
  </si>
  <si>
    <t>step2338.tapuz40.dsbench_hybridnorec.-t.1000.-mr.debra.-ma.new.-mp.none.-p.-k.100000.-i.20.-d.20.-rq.0.-rqsize.256.-nwork.20.-nrq.0.-seqwidth.48.-trial.3.data</t>
  </si>
  <si>
    <t>step2339.tapuz40.dsbench_hybridnorec.-t.1000.-mr.debra.-ma.new.-mp.none.-p.-k.100000.-i.20.-d.20.-rq.0.-rqsize.256.-nwork.20.-nrq.0.-seqwidth.48.-trial.4.data</t>
  </si>
  <si>
    <t>step233.tapuz40.dsbench_tl2.-t.1000.-mr.debra.-ma.new.-mp.none.-p.-k.100000.-i.5.-d.5.-rq.0.-rqsize.256.-nwork.40.-nrq.0.-seqwidth.48.-trial.4.data</t>
  </si>
  <si>
    <t>step2340.tapuz40.dsbench_hybridnorec.-t.1000.-mr.debra.-ma.new.-mp.none.-p.-k.100000.-i.20.-d.20.-rq.0.-rqsize.256.-nwork.20.-nrq.0.-seqwidth.48.-trial.5.data</t>
  </si>
  <si>
    <t>step2341.tapuz40.dsbench_hybridnorec.-t.1000.-mr.debra.-ma.new.-mp.none.-p.-k.100000.-i.20.-d.20.-rq.0.-rqsize.256.-nwork.19.-nrq.1.-seqwidth.48.-trial.0.data</t>
  </si>
  <si>
    <t xml:space="preserve">   ./tapuz40.dsbench_hybridnorec -t 1000 -mr debra -ma new -mp none -p -k 100000 -i 20 -d 20 -rq 0 -rqsize 256 -nwork 19 -nrq 1</t>
  </si>
  <si>
    <t>step2342.tapuz40.dsbench_hybridnorec.-t.1000.-mr.debra.-ma.new.-mp.none.-p.-k.100000.-i.20.-d.20.-rq.0.-rqsize.256.-nwork.19.-nrq.1.-seqwidth.48.-trial.1.data</t>
  </si>
  <si>
    <t>step2343.tapuz40.dsbench_hybridnorec.-t.1000.-mr.debra.-ma.new.-mp.none.-p.-k.100000.-i.20.-d.20.-rq.0.-rqsize.256.-nwork.19.-nrq.1.-seqwidth.48.-trial.2.data</t>
  </si>
  <si>
    <t>step2344.tapuz40.dsbench_hybridnorec.-t.1000.-mr.debra.-ma.new.-mp.none.-p.-k.100000.-i.20.-d.20.-rq.0.-rqsize.256.-nwork.19.-nrq.1.-seqwidth.48.-trial.3.data</t>
  </si>
  <si>
    <t>step2345.tapuz40.dsbench_hybridnorec.-t.1000.-mr.debra.-ma.new.-mp.none.-p.-k.100000.-i.20.-d.20.-rq.0.-rqsize.256.-nwork.19.-nrq.1.-seqwidth.48.-trial.4.data</t>
  </si>
  <si>
    <t>step2346.tapuz40.dsbench_hybridnorec.-t.1000.-mr.debra.-ma.new.-mp.none.-p.-k.100000.-i.20.-d.20.-rq.0.-rqsize.256.-nwork.19.-nrq.1.-seqwidth.48.-trial.5.data</t>
  </si>
  <si>
    <t>step2347.tapuz40.dsbench_hybridnorec.-t.1000.-mr.debra.-ma.new.-mp.none.-p.-k.100000.-i.20.-d.20.-rq.0.-rqsize.256.-nwork.24.-nrq.0.-seqwidth.48.-trial.0.data</t>
  </si>
  <si>
    <t xml:space="preserve">   ./tapuz40.dsbench_hybridnorec -t 1000 -mr debra -ma new -mp none -p -k 100000 -i 20 -d 20 -rq 0 -rqsize 256 -nwork 24 -nrq 0</t>
  </si>
  <si>
    <t>step2348.tapuz40.dsbench_hybridnorec.-t.1000.-mr.debra.-ma.new.-mp.none.-p.-k.100000.-i.20.-d.20.-rq.0.-rqsize.256.-nwork.24.-nrq.0.-seqwidth.48.-trial.1.data</t>
  </si>
  <si>
    <t>step2349.tapuz40.dsbench_hybridnorec.-t.1000.-mr.debra.-ma.new.-mp.none.-p.-k.100000.-i.20.-d.20.-rq.0.-rqsize.256.-nwork.24.-nrq.0.-seqwidth.48.-trial.2.data</t>
  </si>
  <si>
    <t>step234.tapuz40.dsbench_tl2.-t.1000.-mr.debra.-ma.new.-mp.none.-p.-k.100000.-i.5.-d.5.-rq.0.-rqsize.256.-nwork.40.-nrq.0.-seqwidth.48.-trial.5.data</t>
  </si>
  <si>
    <t>step2350.tapuz40.dsbench_hybridnorec.-t.1000.-mr.debra.-ma.new.-mp.none.-p.-k.100000.-i.20.-d.20.-rq.0.-rqsize.256.-nwork.24.-nrq.0.-seqwidth.48.-trial.3.data</t>
  </si>
  <si>
    <t>step2351.tapuz40.dsbench_hybridnorec.-t.1000.-mr.debra.-ma.new.-mp.none.-p.-k.100000.-i.20.-d.20.-rq.0.-rqsize.256.-nwork.24.-nrq.0.-seqwidth.48.-trial.4.data</t>
  </si>
  <si>
    <t>step2352.tapuz40.dsbench_hybridnorec.-t.1000.-mr.debra.-ma.new.-mp.none.-p.-k.100000.-i.20.-d.20.-rq.0.-rqsize.256.-nwork.24.-nrq.0.-seqwidth.48.-trial.5.data</t>
  </si>
  <si>
    <t>step2353.tapuz40.dsbench_hybridnorec.-t.1000.-mr.debra.-ma.new.-mp.none.-p.-k.100000.-i.20.-d.20.-rq.0.-rqsize.256.-nwork.23.-nrq.1.-seqwidth.48.-trial.0.data</t>
  </si>
  <si>
    <t xml:space="preserve">   ./tapuz40.dsbench_hybridnorec -t 1000 -mr debra -ma new -mp none -p -k 100000 -i 20 -d 20 -rq 0 -rqsize 256 -nwork 23 -nrq 1</t>
  </si>
  <si>
    <t>step2354.tapuz40.dsbench_hybridnorec.-t.1000.-mr.debra.-ma.new.-mp.none.-p.-k.100000.-i.20.-d.20.-rq.0.-rqsize.256.-nwork.23.-nrq.1.-seqwidth.48.-trial.1.data</t>
  </si>
  <si>
    <t>step2355.tapuz40.dsbench_hybridnorec.-t.1000.-mr.debra.-ma.new.-mp.none.-p.-k.100000.-i.20.-d.20.-rq.0.-rqsize.256.-nwork.23.-nrq.1.-seqwidth.48.-trial.2.data</t>
  </si>
  <si>
    <t>step2356.tapuz40.dsbench_hybridnorec.-t.1000.-mr.debra.-ma.new.-mp.none.-p.-k.100000.-i.20.-d.20.-rq.0.-rqsize.256.-nwork.23.-nrq.1.-seqwidth.48.-trial.3.data</t>
  </si>
  <si>
    <t>step2357.tapuz40.dsbench_hybridnorec.-t.1000.-mr.debra.-ma.new.-mp.none.-p.-k.100000.-i.20.-d.20.-rq.0.-rqsize.256.-nwork.23.-nrq.1.-seqwidth.48.-trial.4.data</t>
  </si>
  <si>
    <t>step2358.tapuz40.dsbench_hybridnorec.-t.1000.-mr.debra.-ma.new.-mp.none.-p.-k.100000.-i.20.-d.20.-rq.0.-rqsize.256.-nwork.23.-nrq.1.-seqwidth.48.-trial.5.data</t>
  </si>
  <si>
    <t>step2359.tapuz40.dsbench_hybridnorec.-t.1000.-mr.debra.-ma.new.-mp.none.-p.-k.100000.-i.20.-d.20.-rq.0.-rqsize.256.-nwork.32.-nrq.0.-seqwidth.48.-trial.0.data</t>
  </si>
  <si>
    <t xml:space="preserve">   ./tapuz40.dsbench_hybridnorec -t 1000 -mr debra -ma new -mp none -p -k 100000 -i 20 -d 20 -rq 0 -rqsize 256 -nwork 32 -nrq 0</t>
  </si>
  <si>
    <t>step235.tapuz40.dsbench_tl2.-t.1000.-mr.debra.-ma.new.-mp.none.-p.-k.100000.-i.5.-d.5.-rq.0.-rqsize.256.-nwork.39.-nrq.1.-seqwidth.48.-trial.0.data</t>
  </si>
  <si>
    <t xml:space="preserve">   ./tapuz40.dsbench_tl2 -t 1000 -mr debra -ma new -mp none -p -k 100000 -i 5 -d 5 -rq 0 -rqsize 256 -nwork 39 -nrq 1</t>
  </si>
  <si>
    <t>step2360.tapuz40.dsbench_hybridnorec.-t.1000.-mr.debra.-ma.new.-mp.none.-p.-k.100000.-i.20.-d.20.-rq.0.-rqsize.256.-nwork.32.-nrq.0.-seqwidth.48.-trial.1.data</t>
  </si>
  <si>
    <t>step2361.tapuz40.dsbench_hybridnorec.-t.1000.-mr.debra.-ma.new.-mp.none.-p.-k.100000.-i.20.-d.20.-rq.0.-rqsize.256.-nwork.32.-nrq.0.-seqwidth.48.-trial.2.data</t>
  </si>
  <si>
    <t>step2362.tapuz40.dsbench_hybridnorec.-t.1000.-mr.debra.-ma.new.-mp.none.-p.-k.100000.-i.20.-d.20.-rq.0.-rqsize.256.-nwork.32.-nrq.0.-seqwidth.48.-trial.3.data</t>
  </si>
  <si>
    <t>step2363.tapuz40.dsbench_hybridnorec.-t.1000.-mr.debra.-ma.new.-mp.none.-p.-k.100000.-i.20.-d.20.-rq.0.-rqsize.256.-nwork.32.-nrq.0.-seqwidth.48.-trial.4.data</t>
  </si>
  <si>
    <t>step2364.tapuz40.dsbench_hybridnorec.-t.1000.-mr.debra.-ma.new.-mp.none.-p.-k.100000.-i.20.-d.20.-rq.0.-rqsize.256.-nwork.32.-nrq.0.-seqwidth.48.-trial.5.data</t>
  </si>
  <si>
    <t>step2365.tapuz40.dsbench_hybridnorec.-t.1000.-mr.debra.-ma.new.-mp.none.-p.-k.100000.-i.20.-d.20.-rq.0.-rqsize.256.-nwork.31.-nrq.1.-seqwidth.48.-trial.0.data</t>
  </si>
  <si>
    <t xml:space="preserve">   ./tapuz40.dsbench_hybridnorec -t 1000 -mr debra -ma new -mp none -p -k 100000 -i 20 -d 20 -rq 0 -rqsize 256 -nwork 31 -nrq 1</t>
  </si>
  <si>
    <t>step2366.tapuz40.dsbench_hybridnorec.-t.1000.-mr.debra.-ma.new.-mp.none.-p.-k.100000.-i.20.-d.20.-rq.0.-rqsize.256.-nwork.31.-nrq.1.-seqwidth.48.-trial.1.data</t>
  </si>
  <si>
    <t>step2367.tapuz40.dsbench_hybridnorec.-t.1000.-mr.debra.-ma.new.-mp.none.-p.-k.100000.-i.20.-d.20.-rq.0.-rqsize.256.-nwork.31.-nrq.1.-seqwidth.48.-trial.2.data</t>
  </si>
  <si>
    <t>step2368.tapuz40.dsbench_hybridnorec.-t.1000.-mr.debra.-ma.new.-mp.none.-p.-k.100000.-i.20.-d.20.-rq.0.-rqsize.256.-nwork.31.-nrq.1.-seqwidth.48.-trial.3.data</t>
  </si>
  <si>
    <t>step2369.tapuz40.dsbench_hybridnorec.-t.1000.-mr.debra.-ma.new.-mp.none.-p.-k.100000.-i.20.-d.20.-rq.0.-rqsize.256.-nwork.31.-nrq.1.-seqwidth.48.-trial.4.data</t>
  </si>
  <si>
    <t>step236.tapuz40.dsbench_tl2.-t.1000.-mr.debra.-ma.new.-mp.none.-p.-k.100000.-i.5.-d.5.-rq.0.-rqsize.256.-nwork.39.-nrq.1.-seqwidth.48.-trial.1.data</t>
  </si>
  <si>
    <t>step2370.tapuz40.dsbench_hybridnorec.-t.1000.-mr.debra.-ma.new.-mp.none.-p.-k.100000.-i.20.-d.20.-rq.0.-rqsize.256.-nwork.31.-nrq.1.-seqwidth.48.-trial.5.data</t>
  </si>
  <si>
    <t>step2371.tapuz40.dsbench_hybridnorec.-t.1000.-mr.debra.-ma.new.-mp.none.-p.-k.100000.-i.20.-d.20.-rq.0.-rqsize.256.-nwork.40.-nrq.0.-seqwidth.48.-trial.0.data</t>
  </si>
  <si>
    <t xml:space="preserve">   ./tapuz40.dsbench_hybridnorec -t 1000 -mr debra -ma new -mp none -p -k 100000 -i 20 -d 20 -rq 0 -rqsize 256 -nwork 40 -nrq 0</t>
  </si>
  <si>
    <t>step2372.tapuz40.dsbench_hybridnorec.-t.1000.-mr.debra.-ma.new.-mp.none.-p.-k.100000.-i.20.-d.20.-rq.0.-rqsize.256.-nwork.40.-nrq.0.-seqwidth.48.-trial.1.data</t>
  </si>
  <si>
    <t>step2373.tapuz40.dsbench_hybridnorec.-t.1000.-mr.debra.-ma.new.-mp.none.-p.-k.100000.-i.20.-d.20.-rq.0.-rqsize.256.-nwork.40.-nrq.0.-seqwidth.48.-trial.2.data</t>
  </si>
  <si>
    <t>step2374.tapuz40.dsbench_hybridnorec.-t.1000.-mr.debra.-ma.new.-mp.none.-p.-k.100000.-i.20.-d.20.-rq.0.-rqsize.256.-nwork.40.-nrq.0.-seqwidth.48.-trial.3.data</t>
  </si>
  <si>
    <t>step2375.tapuz40.dsbench_hybridnorec.-t.1000.-mr.debra.-ma.new.-mp.none.-p.-k.100000.-i.20.-d.20.-rq.0.-rqsize.256.-nwork.40.-nrq.0.-seqwidth.48.-trial.4.data</t>
  </si>
  <si>
    <t>step2376.tapuz40.dsbench_hybridnorec.-t.1000.-mr.debra.-ma.new.-mp.none.-p.-k.100000.-i.20.-d.20.-rq.0.-rqsize.256.-nwork.40.-nrq.0.-seqwidth.48.-trial.5.data</t>
  </si>
  <si>
    <t>step2377.tapuz40.dsbench_hybridnorec.-t.1000.-mr.debra.-ma.new.-mp.none.-p.-k.100000.-i.20.-d.20.-rq.0.-rqsize.256.-nwork.39.-nrq.1.-seqwidth.48.-trial.0.data</t>
  </si>
  <si>
    <t xml:space="preserve">   ./tapuz40.dsbench_hybridnorec -t 1000 -mr debra -ma new -mp none -p -k 100000 -i 20 -d 20 -rq 0 -rqsize 256 -nwork 39 -nrq 1</t>
  </si>
  <si>
    <t>step2378.tapuz40.dsbench_hybridnorec.-t.1000.-mr.debra.-ma.new.-mp.none.-p.-k.100000.-i.20.-d.20.-rq.0.-rqsize.256.-nwork.39.-nrq.1.-seqwidth.48.-trial.1.data</t>
  </si>
  <si>
    <t>step2379.tapuz40.dsbench_hybridnorec.-t.1000.-mr.debra.-ma.new.-mp.none.-p.-k.100000.-i.20.-d.20.-rq.0.-rqsize.256.-nwork.39.-nrq.1.-seqwidth.48.-trial.2.data</t>
  </si>
  <si>
    <t>step237.tapuz40.dsbench_tl2.-t.1000.-mr.debra.-ma.new.-mp.none.-p.-k.100000.-i.5.-d.5.-rq.0.-rqsize.256.-nwork.39.-nrq.1.-seqwidth.48.-trial.2.data</t>
  </si>
  <si>
    <t>step2380.tapuz40.dsbench_hybridnorec.-t.1000.-mr.debra.-ma.new.-mp.none.-p.-k.100000.-i.20.-d.20.-rq.0.-rqsize.256.-nwork.39.-nrq.1.-seqwidth.48.-trial.3.data</t>
  </si>
  <si>
    <t>step2381.tapuz40.dsbench_hybridnorec.-t.1000.-mr.debra.-ma.new.-mp.none.-p.-k.100000.-i.20.-d.20.-rq.0.-rqsize.256.-nwork.39.-nrq.1.-seqwidth.48.-trial.4.data</t>
  </si>
  <si>
    <t>step2382.tapuz40.dsbench_hybridnorec.-t.1000.-mr.debra.-ma.new.-mp.none.-p.-k.100000.-i.20.-d.20.-rq.0.-rqsize.256.-nwork.39.-nrq.1.-seqwidth.48.-trial.5.data</t>
  </si>
  <si>
    <t>step2383.tapuz40.dsbench_hybridnorec.-t.1000.-mr.debra.-ma.new.-mp.none.-p.-k.100000.-i.20.-d.20.-rq.0.-rqsize.256.-nwork.48.-nrq.0.-seqwidth.48.-trial.0.data</t>
  </si>
  <si>
    <t xml:space="preserve">   ./tapuz40.dsbench_hybridnorec -t 1000 -mr debra -ma new -mp none -p -k 100000 -i 20 -d 20 -rq 0 -rqsize 256 -nwork 48 -nrq 0</t>
  </si>
  <si>
    <t>step2384.tapuz40.dsbench_hybridnorec.-t.1000.-mr.debra.-ma.new.-mp.none.-p.-k.100000.-i.20.-d.20.-rq.0.-rqsize.256.-nwork.48.-nrq.0.-seqwidth.48.-trial.1.data</t>
  </si>
  <si>
    <t>step2385.tapuz40.dsbench_hybridnorec.-t.1000.-mr.debra.-ma.new.-mp.none.-p.-k.100000.-i.20.-d.20.-rq.0.-rqsize.256.-nwork.48.-nrq.0.-seqwidth.48.-trial.2.data</t>
  </si>
  <si>
    <t>step2386.tapuz40.dsbench_hybridnorec.-t.1000.-mr.debra.-ma.new.-mp.none.-p.-k.100000.-i.20.-d.20.-rq.0.-rqsize.256.-nwork.48.-nrq.0.-seqwidth.48.-trial.3.data</t>
  </si>
  <si>
    <t>step2387.tapuz40.dsbench_hybridnorec.-t.1000.-mr.debra.-ma.new.-mp.none.-p.-k.100000.-i.20.-d.20.-rq.0.-rqsize.256.-nwork.48.-nrq.0.-seqwidth.48.-trial.4.data</t>
  </si>
  <si>
    <t>step2388.tapuz40.dsbench_hybridnorec.-t.1000.-mr.debra.-ma.new.-mp.none.-p.-k.100000.-i.20.-d.20.-rq.0.-rqsize.256.-nwork.48.-nrq.0.-seqwidth.48.-trial.5.data</t>
  </si>
  <si>
    <t>step2389.tapuz40.dsbench_hybridnorec.-t.1000.-mr.debra.-ma.new.-mp.none.-p.-k.100000.-i.20.-d.20.-rq.0.-rqsize.256.-nwork.47.-nrq.1.-seqwidth.48.-trial.0.data</t>
  </si>
  <si>
    <t xml:space="preserve">   ./tapuz40.dsbench_hybridnorec -t 1000 -mr debra -ma new -mp none -p -k 100000 -i 20 -d 20 -rq 0 -rqsize 256 -nwork 47 -nrq 1</t>
  </si>
  <si>
    <t>step238.tapuz40.dsbench_tl2.-t.1000.-mr.debra.-ma.new.-mp.none.-p.-k.100000.-i.5.-d.5.-rq.0.-rqsize.256.-nwork.39.-nrq.1.-seqwidth.48.-trial.3.data</t>
  </si>
  <si>
    <t>step2390.tapuz40.dsbench_hybridnorec.-t.1000.-mr.debra.-ma.new.-mp.none.-p.-k.100000.-i.20.-d.20.-rq.0.-rqsize.256.-nwork.47.-nrq.1.-seqwidth.48.-trial.1.data</t>
  </si>
  <si>
    <t>step2391.tapuz40.dsbench_hybridnorec.-t.1000.-mr.debra.-ma.new.-mp.none.-p.-k.100000.-i.20.-d.20.-rq.0.-rqsize.256.-nwork.47.-nrq.1.-seqwidth.48.-trial.2.data</t>
  </si>
  <si>
    <t>step2392.tapuz40.dsbench_hybridnorec.-t.1000.-mr.debra.-ma.new.-mp.none.-p.-k.100000.-i.20.-d.20.-rq.0.-rqsize.256.-nwork.47.-nrq.1.-seqwidth.48.-trial.3.data</t>
  </si>
  <si>
    <t>step2393.tapuz40.dsbench_hybridnorec.-t.1000.-mr.debra.-ma.new.-mp.none.-p.-k.100000.-i.20.-d.20.-rq.0.-rqsize.256.-nwork.47.-nrq.1.-seqwidth.48.-trial.4.data</t>
  </si>
  <si>
    <t>step2394.tapuz40.dsbench_hybridnorec.-t.1000.-mr.debra.-ma.new.-mp.none.-p.-k.100000.-i.20.-d.20.-rq.0.-rqsize.256.-nwork.47.-nrq.1.-seqwidth.48.-trial.5.data</t>
  </si>
  <si>
    <t>step2395.tapuz40.dsbench_hybridnorec.-t.1000.-mr.debra.-ma.new.-mp.none.-p.-k.100000.-i.50.-d.50.-rq.0.-rqsize.256.-nwork.1.-nrq.0.-seqwidth.48.-trial.0.data</t>
  </si>
  <si>
    <t xml:space="preserve">   ./tapuz40.dsbench_hybridnorec -t 1000 -mr debra -ma new -mp none -p -k 100000 -i 50 -d 50 -rq 0 -rqsize 256 -nwork 1 -nrq 0</t>
  </si>
  <si>
    <t>step2396.tapuz40.dsbench_hybridnorec.-t.1000.-mr.debra.-ma.new.-mp.none.-p.-k.100000.-i.50.-d.50.-rq.0.-rqsize.256.-nwork.1.-nrq.0.-seqwidth.48.-trial.1.data</t>
  </si>
  <si>
    <t>step2397.tapuz40.dsbench_hybridnorec.-t.1000.-mr.debra.-ma.new.-mp.none.-p.-k.100000.-i.50.-d.50.-rq.0.-rqsize.256.-nwork.1.-nrq.0.-seqwidth.48.-trial.2.data</t>
  </si>
  <si>
    <t>step2398.tapuz40.dsbench_hybridnorec.-t.1000.-mr.debra.-ma.new.-mp.none.-p.-k.100000.-i.50.-d.50.-rq.0.-rqsize.256.-nwork.1.-nrq.0.-seqwidth.48.-trial.3.data</t>
  </si>
  <si>
    <t>step2399.tapuz40.dsbench_hybridnorec.-t.1000.-mr.debra.-ma.new.-mp.none.-p.-k.100000.-i.50.-d.50.-rq.0.-rqsize.256.-nwork.1.-nrq.0.-seqwidth.48.-trial.4.data</t>
  </si>
  <si>
    <t>step239.tapuz40.dsbench_tl2.-t.1000.-mr.debra.-ma.new.-mp.none.-p.-k.100000.-i.5.-d.5.-rq.0.-rqsize.256.-nwork.39.-nrq.1.-seqwidth.48.-trial.4.data</t>
  </si>
  <si>
    <t>step23.tapuz40.dsbench_tl2.-t.1000.-mr.debra.-ma.new.-mp.none.-p.-k.100000.-i.0.-d.0.-rq.0.-rqsize.256.-nwork.4.-nrq.0.-seqwidth.48.-trial.4.data</t>
  </si>
  <si>
    <t>step2400.tapuz40.dsbench_hybridnorec.-t.1000.-mr.debra.-ma.new.-mp.none.-p.-k.100000.-i.50.-d.50.-rq.0.-rqsize.256.-nwork.1.-nrq.0.-seqwidth.48.-trial.5.data</t>
  </si>
  <si>
    <t>step2401.tapuz40.dsbench_hybridnorec.-t.1000.-mr.debra.-ma.new.-mp.none.-p.-k.100000.-i.50.-d.50.-rq.0.-rqsize.256.-nwork.2.-nrq.0.-seqwidth.48.-trial.0.data</t>
  </si>
  <si>
    <t xml:space="preserve">   ./tapuz40.dsbench_hybridnorec -t 1000 -mr debra -ma new -mp none -p -k 100000 -i 50 -d 50 -rq 0 -rqsize 256 -nwork 2 -nrq 0</t>
  </si>
  <si>
    <t>step2402.tapuz40.dsbench_hybridnorec.-t.1000.-mr.debra.-ma.new.-mp.none.-p.-k.100000.-i.50.-d.50.-rq.0.-rqsize.256.-nwork.2.-nrq.0.-seqwidth.48.-trial.1.data</t>
  </si>
  <si>
    <t>step2403.tapuz40.dsbench_hybridnorec.-t.1000.-mr.debra.-ma.new.-mp.none.-p.-k.100000.-i.50.-d.50.-rq.0.-rqsize.256.-nwork.2.-nrq.0.-seqwidth.48.-trial.2.data</t>
  </si>
  <si>
    <t>step2404.tapuz40.dsbench_hybridnorec.-t.1000.-mr.debra.-ma.new.-mp.none.-p.-k.100000.-i.50.-d.50.-rq.0.-rqsize.256.-nwork.2.-nrq.0.-seqwidth.48.-trial.3.data</t>
  </si>
  <si>
    <t>step2405.tapuz40.dsbench_hybridnorec.-t.1000.-mr.debra.-ma.new.-mp.none.-p.-k.100000.-i.50.-d.50.-rq.0.-rqsize.256.-nwork.2.-nrq.0.-seqwidth.48.-trial.4.data</t>
  </si>
  <si>
    <t>step2406.tapuz40.dsbench_hybridnorec.-t.1000.-mr.debra.-ma.new.-mp.none.-p.-k.100000.-i.50.-d.50.-rq.0.-rqsize.256.-nwork.2.-nrq.0.-seqwidth.48.-trial.5.data</t>
  </si>
  <si>
    <t>step2407.tapuz40.dsbench_hybridnorec.-t.1000.-mr.debra.-ma.new.-mp.none.-p.-k.100000.-i.50.-d.50.-rq.0.-rqsize.256.-nwork.1.-nrq.1.-seqwidth.48.-trial.0.data</t>
  </si>
  <si>
    <t xml:space="preserve">   ./tapuz40.dsbench_hybridnorec -t 1000 -mr debra -ma new -mp none -p -k 100000 -i 50 -d 50 -rq 0 -rqsize 256 -nwork 1 -nrq 1</t>
  </si>
  <si>
    <t>step2408.tapuz40.dsbench_hybridnorec.-t.1000.-mr.debra.-ma.new.-mp.none.-p.-k.100000.-i.50.-d.50.-rq.0.-rqsize.256.-nwork.1.-nrq.1.-seqwidth.48.-trial.1.data</t>
  </si>
  <si>
    <t>step2409.tapuz40.dsbench_hybridnorec.-t.1000.-mr.debra.-ma.new.-mp.none.-p.-k.100000.-i.50.-d.50.-rq.0.-rqsize.256.-nwork.1.-nrq.1.-seqwidth.48.-trial.2.data</t>
  </si>
  <si>
    <t>step240.tapuz40.dsbench_tl2.-t.1000.-mr.debra.-ma.new.-mp.none.-p.-k.100000.-i.5.-d.5.-rq.0.-rqsize.256.-nwork.39.-nrq.1.-seqwidth.48.-trial.5.data</t>
  </si>
  <si>
    <t>step2410.tapuz40.dsbench_hybridnorec.-t.1000.-mr.debra.-ma.new.-mp.none.-p.-k.100000.-i.50.-d.50.-rq.0.-rqsize.256.-nwork.1.-nrq.1.-seqwidth.48.-trial.3.data</t>
  </si>
  <si>
    <t>step2411.tapuz40.dsbench_hybridnorec.-t.1000.-mr.debra.-ma.new.-mp.none.-p.-k.100000.-i.50.-d.50.-rq.0.-rqsize.256.-nwork.1.-nrq.1.-seqwidth.48.-trial.4.data</t>
  </si>
  <si>
    <t>step2412.tapuz40.dsbench_hybridnorec.-t.1000.-mr.debra.-ma.new.-mp.none.-p.-k.100000.-i.50.-d.50.-rq.0.-rqsize.256.-nwork.1.-nrq.1.-seqwidth.48.-trial.5.data</t>
  </si>
  <si>
    <t>step2413.tapuz40.dsbench_hybridnorec.-t.1000.-mr.debra.-ma.new.-mp.none.-p.-k.100000.-i.50.-d.50.-rq.0.-rqsize.256.-nwork.4.-nrq.0.-seqwidth.48.-trial.0.data</t>
  </si>
  <si>
    <t xml:space="preserve">   ./tapuz40.dsbench_hybridnorec -t 1000 -mr debra -ma new -mp none -p -k 100000 -i 50 -d 50 -rq 0 -rqsize 256 -nwork 4 -nrq 0</t>
  </si>
  <si>
    <t>step2414.tapuz40.dsbench_hybridnorec.-t.1000.-mr.debra.-ma.new.-mp.none.-p.-k.100000.-i.50.-d.50.-rq.0.-rqsize.256.-nwork.4.-nrq.0.-seqwidth.48.-trial.1.data</t>
  </si>
  <si>
    <t>step2415.tapuz40.dsbench_hybridnorec.-t.1000.-mr.debra.-ma.new.-mp.none.-p.-k.100000.-i.50.-d.50.-rq.0.-rqsize.256.-nwork.4.-nrq.0.-seqwidth.48.-trial.2.data</t>
  </si>
  <si>
    <t>step2416.tapuz40.dsbench_hybridnorec.-t.1000.-mr.debra.-ma.new.-mp.none.-p.-k.100000.-i.50.-d.50.-rq.0.-rqsize.256.-nwork.4.-nrq.0.-seqwidth.48.-trial.3.data</t>
  </si>
  <si>
    <t>step2417.tapuz40.dsbench_hybridnorec.-t.1000.-mr.debra.-ma.new.-mp.none.-p.-k.100000.-i.50.-d.50.-rq.0.-rqsize.256.-nwork.4.-nrq.0.-seqwidth.48.-trial.4.data</t>
  </si>
  <si>
    <t>step2418.tapuz40.dsbench_hybridnorec.-t.1000.-mr.debra.-ma.new.-mp.none.-p.-k.100000.-i.50.-d.50.-rq.0.-rqsize.256.-nwork.4.-nrq.0.-seqwidth.48.-trial.5.data</t>
  </si>
  <si>
    <t>step2419.tapuz40.dsbench_hybridnorec.-t.1000.-mr.debra.-ma.new.-mp.none.-p.-k.100000.-i.50.-d.50.-rq.0.-rqsize.256.-nwork.3.-nrq.1.-seqwidth.48.-trial.0.data</t>
  </si>
  <si>
    <t xml:space="preserve">   ./tapuz40.dsbench_hybridnorec -t 1000 -mr debra -ma new -mp none -p -k 100000 -i 50 -d 50 -rq 0 -rqsize 256 -nwork 3 -nrq 1</t>
  </si>
  <si>
    <t>step241.tapuz40.dsbench_tl2.-t.1000.-mr.debra.-ma.new.-mp.none.-p.-k.100000.-i.5.-d.5.-rq.0.-rqsize.256.-nwork.48.-nrq.0.-seqwidth.48.-trial.0.data</t>
  </si>
  <si>
    <t xml:space="preserve">   ./tapuz40.dsbench_tl2 -t 1000 -mr debra -ma new -mp none -p -k 100000 -i 5 -d 5 -rq 0 -rqsize 256 -nwork 48 -nrq 0</t>
  </si>
  <si>
    <t>step2420.tapuz40.dsbench_hybridnorec.-t.1000.-mr.debra.-ma.new.-mp.none.-p.-k.100000.-i.50.-d.50.-rq.0.-rqsize.256.-nwork.3.-nrq.1.-seqwidth.48.-trial.1.data</t>
  </si>
  <si>
    <t>step2421.tapuz40.dsbench_hybridnorec.-t.1000.-mr.debra.-ma.new.-mp.none.-p.-k.100000.-i.50.-d.50.-rq.0.-rqsize.256.-nwork.3.-nrq.1.-seqwidth.48.-trial.2.data</t>
  </si>
  <si>
    <t>step2422.tapuz40.dsbench_hybridnorec.-t.1000.-mr.debra.-ma.new.-mp.none.-p.-k.100000.-i.50.-d.50.-rq.0.-rqsize.256.-nwork.3.-nrq.1.-seqwidth.48.-trial.3.data</t>
  </si>
  <si>
    <t>step2423.tapuz40.dsbench_hybridnorec.-t.1000.-mr.debra.-ma.new.-mp.none.-p.-k.100000.-i.50.-d.50.-rq.0.-rqsize.256.-nwork.3.-nrq.1.-seqwidth.48.-trial.4.data</t>
  </si>
  <si>
    <t>step2424.tapuz40.dsbench_hybridnorec.-t.1000.-mr.debra.-ma.new.-mp.none.-p.-k.100000.-i.50.-d.50.-rq.0.-rqsize.256.-nwork.3.-nrq.1.-seqwidth.48.-trial.5.data</t>
  </si>
  <si>
    <t>step2425.tapuz40.dsbench_hybridnorec.-t.1000.-mr.debra.-ma.new.-mp.none.-p.-k.100000.-i.50.-d.50.-rq.0.-rqsize.256.-nwork.8.-nrq.0.-seqwidth.48.-trial.0.data</t>
  </si>
  <si>
    <t xml:space="preserve">   ./tapuz40.dsbench_hybridnorec -t 1000 -mr debra -ma new -mp none -p -k 100000 -i 50 -d 50 -rq 0 -rqsize 256 -nwork 8 -nrq 0</t>
  </si>
  <si>
    <t>step2426.tapuz40.dsbench_hybridnorec.-t.1000.-mr.debra.-ma.new.-mp.none.-p.-k.100000.-i.50.-d.50.-rq.0.-rqsize.256.-nwork.8.-nrq.0.-seqwidth.48.-trial.1.data</t>
  </si>
  <si>
    <t>step2427.tapuz40.dsbench_hybridnorec.-t.1000.-mr.debra.-ma.new.-mp.none.-p.-k.100000.-i.50.-d.50.-rq.0.-rqsize.256.-nwork.8.-nrq.0.-seqwidth.48.-trial.2.data</t>
  </si>
  <si>
    <t>step2428.tapuz40.dsbench_hybridnorec.-t.1000.-mr.debra.-ma.new.-mp.none.-p.-k.100000.-i.50.-d.50.-rq.0.-rqsize.256.-nwork.8.-nrq.0.-seqwidth.48.-trial.3.data</t>
  </si>
  <si>
    <t>step2429.tapuz40.dsbench_hybridnorec.-t.1000.-mr.debra.-ma.new.-mp.none.-p.-k.100000.-i.50.-d.50.-rq.0.-rqsize.256.-nwork.8.-nrq.0.-seqwidth.48.-trial.4.data</t>
  </si>
  <si>
    <t>step242.tapuz40.dsbench_tl2.-t.1000.-mr.debra.-ma.new.-mp.none.-p.-k.100000.-i.5.-d.5.-rq.0.-rqsize.256.-nwork.48.-nrq.0.-seqwidth.48.-trial.1.data</t>
  </si>
  <si>
    <t>step2430.tapuz40.dsbench_hybridnorec.-t.1000.-mr.debra.-ma.new.-mp.none.-p.-k.100000.-i.50.-d.50.-rq.0.-rqsize.256.-nwork.8.-nrq.0.-seqwidth.48.-trial.5.data</t>
  </si>
  <si>
    <t>step2431.tapuz40.dsbench_hybridnorec.-t.1000.-mr.debra.-ma.new.-mp.none.-p.-k.100000.-i.50.-d.50.-rq.0.-rqsize.256.-nwork.7.-nrq.1.-seqwidth.48.-trial.0.data</t>
  </si>
  <si>
    <t xml:space="preserve">   ./tapuz40.dsbench_hybridnorec -t 1000 -mr debra -ma new -mp none -p -k 100000 -i 50 -d 50 -rq 0 -rqsize 256 -nwork 7 -nrq 1</t>
  </si>
  <si>
    <t>step2432.tapuz40.dsbench_hybridnorec.-t.1000.-mr.debra.-ma.new.-mp.none.-p.-k.100000.-i.50.-d.50.-rq.0.-rqsize.256.-nwork.7.-nrq.1.-seqwidth.48.-trial.1.data</t>
  </si>
  <si>
    <t>step2433.tapuz40.dsbench_hybridnorec.-t.1000.-mr.debra.-ma.new.-mp.none.-p.-k.100000.-i.50.-d.50.-rq.0.-rqsize.256.-nwork.7.-nrq.1.-seqwidth.48.-trial.2.data</t>
  </si>
  <si>
    <t>step2434.tapuz40.dsbench_hybridnorec.-t.1000.-mr.debra.-ma.new.-mp.none.-p.-k.100000.-i.50.-d.50.-rq.0.-rqsize.256.-nwork.7.-nrq.1.-seqwidth.48.-trial.3.data</t>
  </si>
  <si>
    <t>step2435.tapuz40.dsbench_hybridnorec.-t.1000.-mr.debra.-ma.new.-mp.none.-p.-k.100000.-i.50.-d.50.-rq.0.-rqsize.256.-nwork.7.-nrq.1.-seqwidth.48.-trial.4.data</t>
  </si>
  <si>
    <t>step2436.tapuz40.dsbench_hybridnorec.-t.1000.-mr.debra.-ma.new.-mp.none.-p.-k.100000.-i.50.-d.50.-rq.0.-rqsize.256.-nwork.7.-nrq.1.-seqwidth.48.-trial.5.data</t>
  </si>
  <si>
    <t>step2437.tapuz40.dsbench_hybridnorec.-t.1000.-mr.debra.-ma.new.-mp.none.-p.-k.100000.-i.50.-d.50.-rq.0.-rqsize.256.-nwork.12.-nrq.0.-seqwidth.48.-trial.0.data</t>
  </si>
  <si>
    <t xml:space="preserve">   ./tapuz40.dsbench_hybridnorec -t 1000 -mr debra -ma new -mp none -p -k 100000 -i 50 -d 50 -rq 0 -rqsize 256 -nwork 12 -nrq 0</t>
  </si>
  <si>
    <t>step2438.tapuz40.dsbench_hybridnorec.-t.1000.-mr.debra.-ma.new.-mp.none.-p.-k.100000.-i.50.-d.50.-rq.0.-rqsize.256.-nwork.12.-nrq.0.-seqwidth.48.-trial.1.data</t>
  </si>
  <si>
    <t>step2439.tapuz40.dsbench_hybridnorec.-t.1000.-mr.debra.-ma.new.-mp.none.-p.-k.100000.-i.50.-d.50.-rq.0.-rqsize.256.-nwork.12.-nrq.0.-seqwidth.48.-trial.2.data</t>
  </si>
  <si>
    <t>step243.tapuz40.dsbench_tl2.-t.1000.-mr.debra.-ma.new.-mp.none.-p.-k.100000.-i.5.-d.5.-rq.0.-rqsize.256.-nwork.48.-nrq.0.-seqwidth.48.-trial.2.data</t>
  </si>
  <si>
    <t>step2440.tapuz40.dsbench_hybridnorec.-t.1000.-mr.debra.-ma.new.-mp.none.-p.-k.100000.-i.50.-d.50.-rq.0.-rqsize.256.-nwork.12.-nrq.0.-seqwidth.48.-trial.3.data</t>
  </si>
  <si>
    <t>step2441.tapuz40.dsbench_hybridnorec.-t.1000.-mr.debra.-ma.new.-mp.none.-p.-k.100000.-i.50.-d.50.-rq.0.-rqsize.256.-nwork.12.-nrq.0.-seqwidth.48.-trial.4.data</t>
  </si>
  <si>
    <t>step2442.tapuz40.dsbench_hybridnorec.-t.1000.-mr.debra.-ma.new.-mp.none.-p.-k.100000.-i.50.-d.50.-rq.0.-rqsize.256.-nwork.12.-nrq.0.-seqwidth.48.-trial.5.data</t>
  </si>
  <si>
    <t>step2443.tapuz40.dsbench_hybridnorec.-t.1000.-mr.debra.-ma.new.-mp.none.-p.-k.100000.-i.50.-d.50.-rq.0.-rqsize.256.-nwork.11.-nrq.1.-seqwidth.48.-trial.0.data</t>
  </si>
  <si>
    <t xml:space="preserve">   ./tapuz40.dsbench_hybridnorec -t 1000 -mr debra -ma new -mp none -p -k 100000 -i 50 -d 50 -rq 0 -rqsize 256 -nwork 11 -nrq 1</t>
  </si>
  <si>
    <t>step2444.tapuz40.dsbench_hybridnorec.-t.1000.-mr.debra.-ma.new.-mp.none.-p.-k.100000.-i.50.-d.50.-rq.0.-rqsize.256.-nwork.11.-nrq.1.-seqwidth.48.-trial.1.data</t>
  </si>
  <si>
    <t>step2445.tapuz40.dsbench_hybridnorec.-t.1000.-mr.debra.-ma.new.-mp.none.-p.-k.100000.-i.50.-d.50.-rq.0.-rqsize.256.-nwork.11.-nrq.1.-seqwidth.48.-trial.2.data</t>
  </si>
  <si>
    <t>step2446.tapuz40.dsbench_hybridnorec.-t.1000.-mr.debra.-ma.new.-mp.none.-p.-k.100000.-i.50.-d.50.-rq.0.-rqsize.256.-nwork.11.-nrq.1.-seqwidth.48.-trial.3.data</t>
  </si>
  <si>
    <t>step2447.tapuz40.dsbench_hybridnorec.-t.1000.-mr.debra.-ma.new.-mp.none.-p.-k.100000.-i.50.-d.50.-rq.0.-rqsize.256.-nwork.11.-nrq.1.-seqwidth.48.-trial.4.data</t>
  </si>
  <si>
    <t>step2448.tapuz40.dsbench_hybridnorec.-t.1000.-mr.debra.-ma.new.-mp.none.-p.-k.100000.-i.50.-d.50.-rq.0.-rqsize.256.-nwork.11.-nrq.1.-seqwidth.48.-trial.5.data</t>
  </si>
  <si>
    <t>step2449.tapuz40.dsbench_hybridnorec.-t.1000.-mr.debra.-ma.new.-mp.none.-p.-k.100000.-i.50.-d.50.-rq.0.-rqsize.256.-nwork.16.-nrq.0.-seqwidth.48.-trial.0.data</t>
  </si>
  <si>
    <t xml:space="preserve">   ./tapuz40.dsbench_hybridnorec -t 1000 -mr debra -ma new -mp none -p -k 100000 -i 50 -d 50 -rq 0 -rqsize 256 -nwork 16 -nrq 0</t>
  </si>
  <si>
    <t>step244.tapuz40.dsbench_tl2.-t.1000.-mr.debra.-ma.new.-mp.none.-p.-k.100000.-i.5.-d.5.-rq.0.-rqsize.256.-nwork.48.-nrq.0.-seqwidth.48.-trial.3.data</t>
  </si>
  <si>
    <t>step2450.tapuz40.dsbench_hybridnorec.-t.1000.-mr.debra.-ma.new.-mp.none.-p.-k.100000.-i.50.-d.50.-rq.0.-rqsize.256.-nwork.16.-nrq.0.-seqwidth.48.-trial.1.data</t>
  </si>
  <si>
    <t>step2451.tapuz40.dsbench_hybridnorec.-t.1000.-mr.debra.-ma.new.-mp.none.-p.-k.100000.-i.50.-d.50.-rq.0.-rqsize.256.-nwork.16.-nrq.0.-seqwidth.48.-trial.2.data</t>
  </si>
  <si>
    <t>step2452.tapuz40.dsbench_hybridnorec.-t.1000.-mr.debra.-ma.new.-mp.none.-p.-k.100000.-i.50.-d.50.-rq.0.-rqsize.256.-nwork.16.-nrq.0.-seqwidth.48.-trial.3.data</t>
  </si>
  <si>
    <t>step2453.tapuz40.dsbench_hybridnorec.-t.1000.-mr.debra.-ma.new.-mp.none.-p.-k.100000.-i.50.-d.50.-rq.0.-rqsize.256.-nwork.16.-nrq.0.-seqwidth.48.-trial.4.data</t>
  </si>
  <si>
    <t>step2454.tapuz40.dsbench_hybridnorec.-t.1000.-mr.debra.-ma.new.-mp.none.-p.-k.100000.-i.50.-d.50.-rq.0.-rqsize.256.-nwork.16.-nrq.0.-seqwidth.48.-trial.5.data</t>
  </si>
  <si>
    <t>step2455.tapuz40.dsbench_hybridnorec.-t.1000.-mr.debra.-ma.new.-mp.none.-p.-k.100000.-i.50.-d.50.-rq.0.-rqsize.256.-nwork.15.-nrq.1.-seqwidth.48.-trial.0.data</t>
  </si>
  <si>
    <t xml:space="preserve">   ./tapuz40.dsbench_hybridnorec -t 1000 -mr debra -ma new -mp none -p -k 100000 -i 50 -d 50 -rq 0 -rqsize 256 -nwork 15 -nrq 1</t>
  </si>
  <si>
    <t>step2456.tapuz40.dsbench_hybridnorec.-t.1000.-mr.debra.-ma.new.-mp.none.-p.-k.100000.-i.50.-d.50.-rq.0.-rqsize.256.-nwork.15.-nrq.1.-seqwidth.48.-trial.1.data</t>
  </si>
  <si>
    <t>step2457.tapuz40.dsbench_hybridnorec.-t.1000.-mr.debra.-ma.new.-mp.none.-p.-k.100000.-i.50.-d.50.-rq.0.-rqsize.256.-nwork.15.-nrq.1.-seqwidth.48.-trial.2.data</t>
  </si>
  <si>
    <t>step2458.tapuz40.dsbench_hybridnorec.-t.1000.-mr.debra.-ma.new.-mp.none.-p.-k.100000.-i.50.-d.50.-rq.0.-rqsize.256.-nwork.15.-nrq.1.-seqwidth.48.-trial.3.data</t>
  </si>
  <si>
    <t>step2459.tapuz40.dsbench_hybridnorec.-t.1000.-mr.debra.-ma.new.-mp.none.-p.-k.100000.-i.50.-d.50.-rq.0.-rqsize.256.-nwork.15.-nrq.1.-seqwidth.48.-trial.4.data</t>
  </si>
  <si>
    <t>step245.tapuz40.dsbench_tl2.-t.1000.-mr.debra.-ma.new.-mp.none.-p.-k.100000.-i.5.-d.5.-rq.0.-rqsize.256.-nwork.48.-nrq.0.-seqwidth.48.-trial.4.data</t>
  </si>
  <si>
    <t>step2460.tapuz40.dsbench_hybridnorec.-t.1000.-mr.debra.-ma.new.-mp.none.-p.-k.100000.-i.50.-d.50.-rq.0.-rqsize.256.-nwork.15.-nrq.1.-seqwidth.48.-trial.5.data</t>
  </si>
  <si>
    <t>step2461.tapuz40.dsbench_hybridnorec.-t.1000.-mr.debra.-ma.new.-mp.none.-p.-k.100000.-i.50.-d.50.-rq.0.-rqsize.256.-nwork.20.-nrq.0.-seqwidth.48.-trial.0.data</t>
  </si>
  <si>
    <t xml:space="preserve">   ./tapuz40.dsbench_hybridnorec -t 1000 -mr debra -ma new -mp none -p -k 100000 -i 50 -d 50 -rq 0 -rqsize 256 -nwork 20 -nrq 0</t>
  </si>
  <si>
    <t>step2462.tapuz40.dsbench_hybridnorec.-t.1000.-mr.debra.-ma.new.-mp.none.-p.-k.100000.-i.50.-d.50.-rq.0.-rqsize.256.-nwork.20.-nrq.0.-seqwidth.48.-trial.1.data</t>
  </si>
  <si>
    <t>step2463.tapuz40.dsbench_hybridnorec.-t.1000.-mr.debra.-ma.new.-mp.none.-p.-k.100000.-i.50.-d.50.-rq.0.-rqsize.256.-nwork.20.-nrq.0.-seqwidth.48.-trial.2.data</t>
  </si>
  <si>
    <t>step2464.tapuz40.dsbench_hybridnorec.-t.1000.-mr.debra.-ma.new.-mp.none.-p.-k.100000.-i.50.-d.50.-rq.0.-rqsize.256.-nwork.20.-nrq.0.-seqwidth.48.-trial.3.data</t>
  </si>
  <si>
    <t>step2465.tapuz40.dsbench_hybridnorec.-t.1000.-mr.debra.-ma.new.-mp.none.-p.-k.100000.-i.50.-d.50.-rq.0.-rqsize.256.-nwork.20.-nrq.0.-seqwidth.48.-trial.4.data</t>
  </si>
  <si>
    <t>step2466.tapuz40.dsbench_hybridnorec.-t.1000.-mr.debra.-ma.new.-mp.none.-p.-k.100000.-i.50.-d.50.-rq.0.-rqsize.256.-nwork.20.-nrq.0.-seqwidth.48.-trial.5.data</t>
  </si>
  <si>
    <t>step2467.tapuz40.dsbench_hybridnorec.-t.1000.-mr.debra.-ma.new.-mp.none.-p.-k.100000.-i.50.-d.50.-rq.0.-rqsize.256.-nwork.19.-nrq.1.-seqwidth.48.-trial.0.data</t>
  </si>
  <si>
    <t xml:space="preserve">   ./tapuz40.dsbench_hybridnorec -t 1000 -mr debra -ma new -mp none -p -k 100000 -i 50 -d 50 -rq 0 -rqsize 256 -nwork 19 -nrq 1</t>
  </si>
  <si>
    <t>step2468.tapuz40.dsbench_hybridnorec.-t.1000.-mr.debra.-ma.new.-mp.none.-p.-k.100000.-i.50.-d.50.-rq.0.-rqsize.256.-nwork.19.-nrq.1.-seqwidth.48.-trial.1.data</t>
  </si>
  <si>
    <t>step2469.tapuz40.dsbench_hybridnorec.-t.1000.-mr.debra.-ma.new.-mp.none.-p.-k.100000.-i.50.-d.50.-rq.0.-rqsize.256.-nwork.19.-nrq.1.-seqwidth.48.-trial.2.data</t>
  </si>
  <si>
    <t>step246.tapuz40.dsbench_tl2.-t.1000.-mr.debra.-ma.new.-mp.none.-p.-k.100000.-i.5.-d.5.-rq.0.-rqsize.256.-nwork.48.-nrq.0.-seqwidth.48.-trial.5.data</t>
  </si>
  <si>
    <t>step2470.tapuz40.dsbench_hybridnorec.-t.1000.-mr.debra.-ma.new.-mp.none.-p.-k.100000.-i.50.-d.50.-rq.0.-rqsize.256.-nwork.19.-nrq.1.-seqwidth.48.-trial.3.data</t>
  </si>
  <si>
    <t>step2471.tapuz40.dsbench_hybridnorec.-t.1000.-mr.debra.-ma.new.-mp.none.-p.-k.100000.-i.50.-d.50.-rq.0.-rqsize.256.-nwork.19.-nrq.1.-seqwidth.48.-trial.4.data</t>
  </si>
  <si>
    <t>step2472.tapuz40.dsbench_hybridnorec.-t.1000.-mr.debra.-ma.new.-mp.none.-p.-k.100000.-i.50.-d.50.-rq.0.-rqsize.256.-nwork.19.-nrq.1.-seqwidth.48.-trial.5.data</t>
  </si>
  <si>
    <t>step2473.tapuz40.dsbench_hybridnorec.-t.1000.-mr.debra.-ma.new.-mp.none.-p.-k.100000.-i.50.-d.50.-rq.0.-rqsize.256.-nwork.24.-nrq.0.-seqwidth.48.-trial.0.data</t>
  </si>
  <si>
    <t xml:space="preserve">   ./tapuz40.dsbench_hybridnorec -t 1000 -mr debra -ma new -mp none -p -k 100000 -i 50 -d 50 -rq 0 -rqsize 256 -nwork 24 -nrq 0</t>
  </si>
  <si>
    <t>step2474.tapuz40.dsbench_hybridnorec.-t.1000.-mr.debra.-ma.new.-mp.none.-p.-k.100000.-i.50.-d.50.-rq.0.-rqsize.256.-nwork.24.-nrq.0.-seqwidth.48.-trial.1.data</t>
  </si>
  <si>
    <t>step2475.tapuz40.dsbench_hybridnorec.-t.1000.-mr.debra.-ma.new.-mp.none.-p.-k.100000.-i.50.-d.50.-rq.0.-rqsize.256.-nwork.24.-nrq.0.-seqwidth.48.-trial.2.data</t>
  </si>
  <si>
    <t>step2476.tapuz40.dsbench_hybridnorec.-t.1000.-mr.debra.-ma.new.-mp.none.-p.-k.100000.-i.50.-d.50.-rq.0.-rqsize.256.-nwork.24.-nrq.0.-seqwidth.48.-trial.3.data</t>
  </si>
  <si>
    <t>step2477.tapuz40.dsbench_hybridnorec.-t.1000.-mr.debra.-ma.new.-mp.none.-p.-k.100000.-i.50.-d.50.-rq.0.-rqsize.256.-nwork.24.-nrq.0.-seqwidth.48.-trial.4.data</t>
  </si>
  <si>
    <t>step2478.tapuz40.dsbench_hybridnorec.-t.1000.-mr.debra.-ma.new.-mp.none.-p.-k.100000.-i.50.-d.50.-rq.0.-rqsize.256.-nwork.24.-nrq.0.-seqwidth.48.-trial.5.data</t>
  </si>
  <si>
    <t>step2479.tapuz40.dsbench_hybridnorec.-t.1000.-mr.debra.-ma.new.-mp.none.-p.-k.100000.-i.50.-d.50.-rq.0.-rqsize.256.-nwork.23.-nrq.1.-seqwidth.48.-trial.0.data</t>
  </si>
  <si>
    <t xml:space="preserve">   ./tapuz40.dsbench_hybridnorec -t 1000 -mr debra -ma new -mp none -p -k 100000 -i 50 -d 50 -rq 0 -rqsize 256 -nwork 23 -nrq 1</t>
  </si>
  <si>
    <t>step247.tapuz40.dsbench_tl2.-t.1000.-mr.debra.-ma.new.-mp.none.-p.-k.100000.-i.5.-d.5.-rq.0.-rqsize.256.-nwork.47.-nrq.1.-seqwidth.48.-trial.0.data</t>
  </si>
  <si>
    <t xml:space="preserve">   ./tapuz40.dsbench_tl2 -t 1000 -mr debra -ma new -mp none -p -k 100000 -i 5 -d 5 -rq 0 -rqsize 256 -nwork 47 -nrq 1</t>
  </si>
  <si>
    <t>step2480.tapuz40.dsbench_hybridnorec.-t.1000.-mr.debra.-ma.new.-mp.none.-p.-k.100000.-i.50.-d.50.-rq.0.-rqsize.256.-nwork.23.-nrq.1.-seqwidth.48.-trial.1.data</t>
  </si>
  <si>
    <t>step2481.tapuz40.dsbench_hybridnorec.-t.1000.-mr.debra.-ma.new.-mp.none.-p.-k.100000.-i.50.-d.50.-rq.0.-rqsize.256.-nwork.23.-nrq.1.-seqwidth.48.-trial.2.data</t>
  </si>
  <si>
    <t>step2482.tapuz40.dsbench_hybridnorec.-t.1000.-mr.debra.-ma.new.-mp.none.-p.-k.100000.-i.50.-d.50.-rq.0.-rqsize.256.-nwork.23.-nrq.1.-seqwidth.48.-trial.3.data</t>
  </si>
  <si>
    <t>step2483.tapuz40.dsbench_hybridnorec.-t.1000.-mr.debra.-ma.new.-mp.none.-p.-k.100000.-i.50.-d.50.-rq.0.-rqsize.256.-nwork.23.-nrq.1.-seqwidth.48.-trial.4.data</t>
  </si>
  <si>
    <t>step2484.tapuz40.dsbench_hybridnorec.-t.1000.-mr.debra.-ma.new.-mp.none.-p.-k.100000.-i.50.-d.50.-rq.0.-rqsize.256.-nwork.23.-nrq.1.-seqwidth.48.-trial.5.data</t>
  </si>
  <si>
    <t>step2485.tapuz40.dsbench_hybridnorec.-t.1000.-mr.debra.-ma.new.-mp.none.-p.-k.100000.-i.50.-d.50.-rq.0.-rqsize.256.-nwork.32.-nrq.0.-seqwidth.48.-trial.0.data</t>
  </si>
  <si>
    <t xml:space="preserve">   ./tapuz40.dsbench_hybridnorec -t 1000 -mr debra -ma new -mp none -p -k 100000 -i 50 -d 50 -rq 0 -rqsize 256 -nwork 32 -nrq 0</t>
  </si>
  <si>
    <t>step2486.tapuz40.dsbench_hybridnorec.-t.1000.-mr.debra.-ma.new.-mp.none.-p.-k.100000.-i.50.-d.50.-rq.0.-rqsize.256.-nwork.32.-nrq.0.-seqwidth.48.-trial.1.data</t>
  </si>
  <si>
    <t>step2487.tapuz40.dsbench_hybridnorec.-t.1000.-mr.debra.-ma.new.-mp.none.-p.-k.100000.-i.50.-d.50.-rq.0.-rqsize.256.-nwork.32.-nrq.0.-seqwidth.48.-trial.2.data</t>
  </si>
  <si>
    <t>step2488.tapuz40.dsbench_hybridnorec.-t.1000.-mr.debra.-ma.new.-mp.none.-p.-k.100000.-i.50.-d.50.-rq.0.-rqsize.256.-nwork.32.-nrq.0.-seqwidth.48.-trial.3.data</t>
  </si>
  <si>
    <t>step2489.tapuz40.dsbench_hybridnorec.-t.1000.-mr.debra.-ma.new.-mp.none.-p.-k.100000.-i.50.-d.50.-rq.0.-rqsize.256.-nwork.32.-nrq.0.-seqwidth.48.-trial.4.data</t>
  </si>
  <si>
    <t>step248.tapuz40.dsbench_tl2.-t.1000.-mr.debra.-ma.new.-mp.none.-p.-k.100000.-i.5.-d.5.-rq.0.-rqsize.256.-nwork.47.-nrq.1.-seqwidth.48.-trial.1.data</t>
  </si>
  <si>
    <t>step2490.tapuz40.dsbench_hybridnorec.-t.1000.-mr.debra.-ma.new.-mp.none.-p.-k.100000.-i.50.-d.50.-rq.0.-rqsize.256.-nwork.32.-nrq.0.-seqwidth.48.-trial.5.data</t>
  </si>
  <si>
    <t>step2491.tapuz40.dsbench_hybridnorec.-t.1000.-mr.debra.-ma.new.-mp.none.-p.-k.100000.-i.50.-d.50.-rq.0.-rqsize.256.-nwork.31.-nrq.1.-seqwidth.48.-trial.0.data</t>
  </si>
  <si>
    <t xml:space="preserve">   ./tapuz40.dsbench_hybridnorec -t 1000 -mr debra -ma new -mp none -p -k 100000 -i 50 -d 50 -rq 0 -rqsize 256 -nwork 31 -nrq 1</t>
  </si>
  <si>
    <t>step2492.tapuz40.dsbench_hybridnorec.-t.1000.-mr.debra.-ma.new.-mp.none.-p.-k.100000.-i.50.-d.50.-rq.0.-rqsize.256.-nwork.31.-nrq.1.-seqwidth.48.-trial.1.data</t>
  </si>
  <si>
    <t>step2493.tapuz40.dsbench_hybridnorec.-t.1000.-mr.debra.-ma.new.-mp.none.-p.-k.100000.-i.50.-d.50.-rq.0.-rqsize.256.-nwork.31.-nrq.1.-seqwidth.48.-trial.2.data</t>
  </si>
  <si>
    <t>step2494.tapuz40.dsbench_hybridnorec.-t.1000.-mr.debra.-ma.new.-mp.none.-p.-k.100000.-i.50.-d.50.-rq.0.-rqsize.256.-nwork.31.-nrq.1.-seqwidth.48.-trial.3.data</t>
  </si>
  <si>
    <t>step2495.tapuz40.dsbench_hybridnorec.-t.1000.-mr.debra.-ma.new.-mp.none.-p.-k.100000.-i.50.-d.50.-rq.0.-rqsize.256.-nwork.31.-nrq.1.-seqwidth.48.-trial.4.data</t>
  </si>
  <si>
    <t>step2496.tapuz40.dsbench_hybridnorec.-t.1000.-mr.debra.-ma.new.-mp.none.-p.-k.100000.-i.50.-d.50.-rq.0.-rqsize.256.-nwork.31.-nrq.1.-seqwidth.48.-trial.5.data</t>
  </si>
  <si>
    <t>step2497.tapuz40.dsbench_hybridnorec.-t.1000.-mr.debra.-ma.new.-mp.none.-p.-k.100000.-i.50.-d.50.-rq.0.-rqsize.256.-nwork.40.-nrq.0.-seqwidth.48.-trial.0.data</t>
  </si>
  <si>
    <t xml:space="preserve">   ./tapuz40.dsbench_hybridnorec -t 1000 -mr debra -ma new -mp none -p -k 100000 -i 50 -d 50 -rq 0 -rqsize 256 -nwork 40 -nrq 0</t>
  </si>
  <si>
    <t>step2498.tapuz40.dsbench_hybridnorec.-t.1000.-mr.debra.-ma.new.-mp.none.-p.-k.100000.-i.50.-d.50.-rq.0.-rqsize.256.-nwork.40.-nrq.0.-seqwidth.48.-trial.1.data</t>
  </si>
  <si>
    <t>step2499.tapuz40.dsbench_hybridnorec.-t.1000.-mr.debra.-ma.new.-mp.none.-p.-k.100000.-i.50.-d.50.-rq.0.-rqsize.256.-nwork.40.-nrq.0.-seqwidth.48.-trial.2.data</t>
  </si>
  <si>
    <t>step249.tapuz40.dsbench_tl2.-t.1000.-mr.debra.-ma.new.-mp.none.-p.-k.100000.-i.5.-d.5.-rq.0.-rqsize.256.-nwork.47.-nrq.1.-seqwidth.48.-trial.2.data</t>
  </si>
  <si>
    <t>step24.tapuz40.dsbench_tl2.-t.1000.-mr.debra.-ma.new.-mp.none.-p.-k.100000.-i.0.-d.0.-rq.0.-rqsize.256.-nwork.4.-nrq.0.-seqwidth.48.-trial.5.data</t>
  </si>
  <si>
    <t>step2500.tapuz40.dsbench_hybridnorec.-t.1000.-mr.debra.-ma.new.-mp.none.-p.-k.100000.-i.50.-d.50.-rq.0.-rqsize.256.-nwork.40.-nrq.0.-seqwidth.48.-trial.3.data</t>
  </si>
  <si>
    <t>step2501.tapuz40.dsbench_hybridnorec.-t.1000.-mr.debra.-ma.new.-mp.none.-p.-k.100000.-i.50.-d.50.-rq.0.-rqsize.256.-nwork.40.-nrq.0.-seqwidth.48.-trial.4.data</t>
  </si>
  <si>
    <t>STR(FIND_AND_CHECK_SUCCESS)=tree-&gt;find_stm(Self, tid, key)</t>
  </si>
  <si>
    <t>step2502.tapuz40.dsbench_hybridnorec.-t.1000.-mr.debra.-ma.new.-mp.none.-p.-k.100000.-i.50.-d.50.-rq.0.-rqsize.256.-nwork.40.-nrq.0.-seqwidth.48.-trial.5.data</t>
  </si>
  <si>
    <t>step2503.tapuz40.dsbench_hybridnorec.-t.1000.-mr.debra.-ma.new.-mp.none.-p.-k.100000.-i.50.-d.50.-rq.0.-rqsize.256.-nwork.39.-nrq.1.-seqwidth.48.-trial.0.data</t>
  </si>
  <si>
    <t>step2504.tapuz40.dsbench_hybridnorec.-t.1000.-mr.debra.-ma.new.-mp.none.-p.-k.100000.-i.50.-d.50.-rq.0.-rqsize.256.-nwork.39.-nrq.1.-seqwidth.48.-trial.1.data</t>
  </si>
  <si>
    <t>step2505.tapuz40.dsbench_hybridnorec.-t.1000.-mr.debra.-ma.new.-mp.none.-p.-k.100000.-i.50.-d.50.-rq.0.-rqsize.256.-nwork.39.-nrq.1.-seqwidth.48.-trial.2.data</t>
  </si>
  <si>
    <t>step2506.tapuz40.dsbench_hybridnorec.-t.1000.-mr.debra.-ma.new.-mp.none.-p.-k.100000.-i.50.-d.50.-rq.0.-rqsize.256.-nwork.39.-nrq.1.-seqwidth.48.-trial.3.data</t>
  </si>
  <si>
    <t>step2507.tapuz40.dsbench_hybridnorec.-t.1000.-mr.debra.-ma.new.-mp.none.-p.-k.100000.-i.50.-d.50.-rq.0.-rqsize.256.-nwork.39.-nrq.1.-seqwidth.48.-trial.4.data</t>
  </si>
  <si>
    <t>step2508.tapuz40.dsbench_hybridnorec.-t.1000.-mr.debra.-ma.new.-mp.none.-p.-k.100000.-i.50.-d.50.-rq.0.-rqsize.256.-nwork.39.-nrq.1.-seqwidth.48.-trial.5.data</t>
  </si>
  <si>
    <t>step2509.tapuz40.dsbench_hybridnorec.-t.1000.-mr.debra.-ma.new.-mp.none.-p.-k.100000.-i.50.-d.50.-rq.0.-rqsize.256.-nwork.48.-nrq.0.-seqwidth.48.-trial.0.data</t>
  </si>
  <si>
    <t>step250.tapuz40.dsbench_tl2.-t.1000.-mr.debra.-ma.new.-mp.none.-p.-k.100000.-i.5.-d.5.-rq.0.-rqsize.256.-nwork.47.-nrq.1.-seqwidth.48.-trial.3.data</t>
  </si>
  <si>
    <t>step2510.tapuz40.dsbench_hybridnorec.-t.1000.-mr.debra.-ma.new.-mp.none.-p.-k.100000.-i.50.-d.50.-rq.0.-rqsize.256.-nwork.48.-nrq.0.-seqwidth.48.-trial.1.data</t>
  </si>
  <si>
    <t>step2511.tapuz40.dsbench_hybridnorec.-t.1000.-mr.debra.-ma.new.-mp.none.-p.-k.100000.-i.50.-d.50.-rq.0.-rqsize.256.-nwork.48.-nrq.0.-seqwidth.48.-trial.2.data</t>
  </si>
  <si>
    <t>step2512.tapuz40.dsbench_hybridnorec.-t.1000.-mr.debra.-ma.new.-mp.none.-p.-k.100000.-i.50.-d.50.-rq.0.-rqsize.256.-nwork.48.-nrq.0.-seqwidth.48.-trial.3.data</t>
  </si>
  <si>
    <t>step2513.tapuz40.dsbench_hybridnorec.-t.1000.-mr.debra.-ma.new.-mp.none.-p.-k.100000.-i.50.-d.50.-rq.0.-rqsize.256.-nwork.48.-nrq.0.-seqwidth.48.-trial.4.data</t>
  </si>
  <si>
    <t>step2514.tapuz40.dsbench_hybridnorec.-t.1000.-mr.debra.-ma.new.-mp.none.-p.-k.100000.-i.50.-d.50.-rq.0.-rqsize.256.-nwork.48.-nrq.0.-seqwidth.48.-trial.5.data</t>
  </si>
  <si>
    <t>step2515.tapuz40.dsbench_hybridnorec.-t.1000.-mr.debra.-ma.new.-mp.none.-p.-k.100000.-i.50.-d.50.-rq.0.-rqsize.256.-nwork.47.-nrq.1.-seqwidth.48.-trial.0.data</t>
  </si>
  <si>
    <t>step2516.tapuz40.dsbench_hybridnorec.-t.1000.-mr.debra.-ma.new.-mp.none.-p.-k.100000.-i.50.-d.50.-rq.0.-rqsize.256.-nwork.47.-nrq.1.-seqwidth.48.-trial.1.data</t>
  </si>
  <si>
    <t>step2517.tapuz40.dsbench_hybridnorec.-t.1000.-mr.debra.-ma.new.-mp.none.-p.-k.100000.-i.50.-d.50.-rq.0.-rqsize.256.-nwork.47.-nrq.1.-seqwidth.48.-trial.2.data</t>
  </si>
  <si>
    <t>step2518.tapuz40.dsbench_hybridnorec.-t.1000.-mr.debra.-ma.new.-mp.none.-p.-k.100000.-i.50.-d.50.-rq.0.-rqsize.256.-nwork.47.-nrq.1.-seqwidth.48.-trial.3.data</t>
  </si>
  <si>
    <t>step2519.tapuz40.dsbench_hybridnorec.-t.1000.-mr.debra.-ma.new.-mp.none.-p.-k.100000.-i.50.-d.50.-rq.0.-rqsize.256.-nwork.47.-nrq.1.-seqwidth.48.-trial.4.data</t>
  </si>
  <si>
    <t>step251.tapuz40.dsbench_tl2.-t.1000.-mr.debra.-ma.new.-mp.none.-p.-k.100000.-i.5.-d.5.-rq.0.-rqsize.256.-nwork.47.-nrq.1.-seqwidth.48.-trial.4.data</t>
  </si>
  <si>
    <t>step2520.tapuz40.dsbench_hybridnorec.-t.1000.-mr.debra.-ma.new.-mp.none.-p.-k.100000.-i.50.-d.50.-rq.0.-rqsize.256.-nwork.47.-nrq.1.-seqwidth.48.-trial.5.data</t>
  </si>
  <si>
    <t>step252.tapuz40.dsbench_tl2.-t.1000.-mr.debra.-ma.new.-mp.none.-p.-k.100000.-i.5.-d.5.-rq.0.-rqsize.256.-nwork.47.-nrq.1.-seqwidth.48.-trial.5.data</t>
  </si>
  <si>
    <t>step253.tapuz40.dsbench_tl2.-t.1000.-mr.debra.-ma.new.-mp.none.-p.-k.100000.-i.20.-d.20.-rq.0.-rqsize.256.-nwork.1.-nrq.0.-seqwidth.48.-trial.0.data</t>
  </si>
  <si>
    <t xml:space="preserve">   ./tapuz40.dsbench_tl2 -t 1000 -mr debra -ma new -mp none -p -k 100000 -i 20 -d 20 -rq 0 -rqsize 256 -nwork 1 -nrq 0</t>
  </si>
  <si>
    <t>step254.tapuz40.dsbench_tl2.-t.1000.-mr.debra.-ma.new.-mp.none.-p.-k.100000.-i.20.-d.20.-rq.0.-rqsize.256.-nwork.1.-nrq.0.-seqwidth.48.-trial.1.data</t>
  </si>
  <si>
    <t>step255.tapuz40.dsbench_tl2.-t.1000.-mr.debra.-ma.new.-mp.none.-p.-k.100000.-i.20.-d.20.-rq.0.-rqsize.256.-nwork.1.-nrq.0.-seqwidth.48.-trial.2.data</t>
  </si>
  <si>
    <t>step256.tapuz40.dsbench_tl2.-t.1000.-mr.debra.-ma.new.-mp.none.-p.-k.100000.-i.20.-d.20.-rq.0.-rqsize.256.-nwork.1.-nrq.0.-seqwidth.48.-trial.3.data</t>
  </si>
  <si>
    <t>step257.tapuz40.dsbench_tl2.-t.1000.-mr.debra.-ma.new.-mp.none.-p.-k.100000.-i.20.-d.20.-rq.0.-rqsize.256.-nwork.1.-nrq.0.-seqwidth.48.-trial.4.data</t>
  </si>
  <si>
    <t>step258.tapuz40.dsbench_tl2.-t.1000.-mr.debra.-ma.new.-mp.none.-p.-k.100000.-i.20.-d.20.-rq.0.-rqsize.256.-nwork.1.-nrq.0.-seqwidth.48.-trial.5.data</t>
  </si>
  <si>
    <t>step259.tapuz40.dsbench_tl2.-t.1000.-mr.debra.-ma.new.-mp.none.-p.-k.100000.-i.20.-d.20.-rq.0.-rqsize.256.-nwork.2.-nrq.0.-seqwidth.48.-trial.0.data</t>
  </si>
  <si>
    <t xml:space="preserve">   ./tapuz40.dsbench_tl2 -t 1000 -mr debra -ma new -mp none -p -k 100000 -i 20 -d 20 -rq 0 -rqsize 256 -nwork 2 -nrq 0</t>
  </si>
  <si>
    <t>step25.tapuz40.dsbench_tl2.-t.1000.-mr.debra.-ma.new.-mp.none.-p.-k.100000.-i.0.-d.0.-rq.0.-rqsize.256.-nwork.3.-nrq.1.-seqwidth.48.-trial.0.data</t>
  </si>
  <si>
    <t xml:space="preserve">   ./tapuz40.dsbench_tl2 -t 1000 -mr debra -ma new -mp none -p -k 100000 -i 0 -d 0 -rq 0 -rqsize 256 -nwork 3 -nrq 1</t>
  </si>
  <si>
    <t>step260.tapuz40.dsbench_tl2.-t.1000.-mr.debra.-ma.new.-mp.none.-p.-k.100000.-i.20.-d.20.-rq.0.-rqsize.256.-nwork.2.-nrq.0.-seqwidth.48.-trial.1.data</t>
  </si>
  <si>
    <t>step261.tapuz40.dsbench_tl2.-t.1000.-mr.debra.-ma.new.-mp.none.-p.-k.100000.-i.20.-d.20.-rq.0.-rqsize.256.-nwork.2.-nrq.0.-seqwidth.48.-trial.2.data</t>
  </si>
  <si>
    <t>step262.tapuz40.dsbench_tl2.-t.1000.-mr.debra.-ma.new.-mp.none.-p.-k.100000.-i.20.-d.20.-rq.0.-rqsize.256.-nwork.2.-nrq.0.-seqwidth.48.-trial.3.data</t>
  </si>
  <si>
    <t>step263.tapuz40.dsbench_tl2.-t.1000.-mr.debra.-ma.new.-mp.none.-p.-k.100000.-i.20.-d.20.-rq.0.-rqsize.256.-nwork.2.-nrq.0.-seqwidth.48.-trial.4.data</t>
  </si>
  <si>
    <t>step264.tapuz40.dsbench_tl2.-t.1000.-mr.debra.-ma.new.-mp.none.-p.-k.100000.-i.20.-d.20.-rq.0.-rqsize.256.-nwork.2.-nrq.0.-seqwidth.48.-trial.5.data</t>
  </si>
  <si>
    <t>step265.tapuz40.dsbench_tl2.-t.1000.-mr.debra.-ma.new.-mp.none.-p.-k.100000.-i.20.-d.20.-rq.0.-rqsize.256.-nwork.1.-nrq.1.-seqwidth.48.-trial.0.data</t>
  </si>
  <si>
    <t xml:space="preserve">   ./tapuz40.dsbench_tl2 -t 1000 -mr debra -ma new -mp none -p -k 100000 -i 20 -d 20 -rq 0 -rqsize 256 -nwork 1 -nrq 1</t>
  </si>
  <si>
    <t>step266.tapuz40.dsbench_tl2.-t.1000.-mr.debra.-ma.new.-mp.none.-p.-k.100000.-i.20.-d.20.-rq.0.-rqsize.256.-nwork.1.-nrq.1.-seqwidth.48.-trial.1.data</t>
  </si>
  <si>
    <t>step267.tapuz40.dsbench_tl2.-t.1000.-mr.debra.-ma.new.-mp.none.-p.-k.100000.-i.20.-d.20.-rq.0.-rqsize.256.-nwork.1.-nrq.1.-seqwidth.48.-trial.2.data</t>
  </si>
  <si>
    <t>step268.tapuz40.dsbench_tl2.-t.1000.-mr.debra.-ma.new.-mp.none.-p.-k.100000.-i.20.-d.20.-rq.0.-rqsize.256.-nwork.1.-nrq.1.-seqwidth.48.-trial.3.data</t>
  </si>
  <si>
    <t>step269.tapuz40.dsbench_tl2.-t.1000.-mr.debra.-ma.new.-mp.none.-p.-k.100000.-i.20.-d.20.-rq.0.-rqsize.256.-nwork.1.-nrq.1.-seqwidth.48.-trial.4.data</t>
  </si>
  <si>
    <t>step26.tapuz40.dsbench_tl2.-t.1000.-mr.debra.-ma.new.-mp.none.-p.-k.100000.-i.0.-d.0.-rq.0.-rqsize.256.-nwork.3.-nrq.1.-seqwidth.48.-trial.1.data</t>
  </si>
  <si>
    <t>step270.tapuz40.dsbench_tl2.-t.1000.-mr.debra.-ma.new.-mp.none.-p.-k.100000.-i.20.-d.20.-rq.0.-rqsize.256.-nwork.1.-nrq.1.-seqwidth.48.-trial.5.data</t>
  </si>
  <si>
    <t>step271.tapuz40.dsbench_tl2.-t.1000.-mr.debra.-ma.new.-mp.none.-p.-k.100000.-i.20.-d.20.-rq.0.-rqsize.256.-nwork.4.-nrq.0.-seqwidth.48.-trial.0.data</t>
  </si>
  <si>
    <t xml:space="preserve">   ./tapuz40.dsbench_tl2 -t 1000 -mr debra -ma new -mp none -p -k 100000 -i 20 -d 20 -rq 0 -rqsize 256 -nwork 4 -nrq 0</t>
  </si>
  <si>
    <t>step272.tapuz40.dsbench_tl2.-t.1000.-mr.debra.-ma.new.-mp.none.-p.-k.100000.-i.20.-d.20.-rq.0.-rqsize.256.-nwork.4.-nrq.0.-seqwidth.48.-trial.1.data</t>
  </si>
  <si>
    <t>step273.tapuz40.dsbench_tl2.-t.1000.-mr.debra.-ma.new.-mp.none.-p.-k.100000.-i.20.-d.20.-rq.0.-rqsize.256.-nwork.4.-nrq.0.-seqwidth.48.-trial.2.data</t>
  </si>
  <si>
    <t>step274.tapuz40.dsbench_tl2.-t.1000.-mr.debra.-ma.new.-mp.none.-p.-k.100000.-i.20.-d.20.-rq.0.-rqsize.256.-nwork.4.-nrq.0.-seqwidth.48.-trial.3.data</t>
  </si>
  <si>
    <t>step275.tapuz40.dsbench_tl2.-t.1000.-mr.debra.-ma.new.-mp.none.-p.-k.100000.-i.20.-d.20.-rq.0.-rqsize.256.-nwork.4.-nrq.0.-seqwidth.48.-trial.4.data</t>
  </si>
  <si>
    <t>step276.tapuz40.dsbench_tl2.-t.1000.-mr.debra.-ma.new.-mp.none.-p.-k.100000.-i.20.-d.20.-rq.0.-rqsize.256.-nwork.4.-nrq.0.-seqwidth.48.-trial.5.data</t>
  </si>
  <si>
    <t>step277.tapuz40.dsbench_tl2.-t.1000.-mr.debra.-ma.new.-mp.none.-p.-k.100000.-i.20.-d.20.-rq.0.-rqsize.256.-nwork.3.-nrq.1.-seqwidth.48.-trial.0.data</t>
  </si>
  <si>
    <t xml:space="preserve">   ./tapuz40.dsbench_tl2 -t 1000 -mr debra -ma new -mp none -p -k 100000 -i 20 -d 20 -rq 0 -rqsize 256 -nwork 3 -nrq 1</t>
  </si>
  <si>
    <t>step278.tapuz40.dsbench_tl2.-t.1000.-mr.debra.-ma.new.-mp.none.-p.-k.100000.-i.20.-d.20.-rq.0.-rqsize.256.-nwork.3.-nrq.1.-seqwidth.48.-trial.1.data</t>
  </si>
  <si>
    <t>step279.tapuz40.dsbench_tl2.-t.1000.-mr.debra.-ma.new.-mp.none.-p.-k.100000.-i.20.-d.20.-rq.0.-rqsize.256.-nwork.3.-nrq.1.-seqwidth.48.-trial.2.data</t>
  </si>
  <si>
    <t>step27.tapuz40.dsbench_tl2.-t.1000.-mr.debra.-ma.new.-mp.none.-p.-k.100000.-i.0.-d.0.-rq.0.-rqsize.256.-nwork.3.-nrq.1.-seqwidth.48.-trial.2.data</t>
  </si>
  <si>
    <t>step280.tapuz40.dsbench_tl2.-t.1000.-mr.debra.-ma.new.-mp.none.-p.-k.100000.-i.20.-d.20.-rq.0.-rqsize.256.-nwork.3.-nrq.1.-seqwidth.48.-trial.3.data</t>
  </si>
  <si>
    <t>step281.tapuz40.dsbench_tl2.-t.1000.-mr.debra.-ma.new.-mp.none.-p.-k.100000.-i.20.-d.20.-rq.0.-rqsize.256.-nwork.3.-nrq.1.-seqwidth.48.-trial.4.data</t>
  </si>
  <si>
    <t>step282.tapuz40.dsbench_tl2.-t.1000.-mr.debra.-ma.new.-mp.none.-p.-k.100000.-i.20.-d.20.-rq.0.-rqsize.256.-nwork.3.-nrq.1.-seqwidth.48.-trial.5.data</t>
  </si>
  <si>
    <t>step283.tapuz40.dsbench_tl2.-t.1000.-mr.debra.-ma.new.-mp.none.-p.-k.100000.-i.20.-d.20.-rq.0.-rqsize.256.-nwork.8.-nrq.0.-seqwidth.48.-trial.0.data</t>
  </si>
  <si>
    <t xml:space="preserve">   ./tapuz40.dsbench_tl2 -t 1000 -mr debra -ma new -mp none -p -k 100000 -i 20 -d 20 -rq 0 -rqsize 256 -nwork 8 -nrq 0</t>
  </si>
  <si>
    <t>step284.tapuz40.dsbench_tl2.-t.1000.-mr.debra.-ma.new.-mp.none.-p.-k.100000.-i.20.-d.20.-rq.0.-rqsize.256.-nwork.8.-nrq.0.-seqwidth.48.-trial.1.data</t>
  </si>
  <si>
    <t>step285.tapuz40.dsbench_tl2.-t.1000.-mr.debra.-ma.new.-mp.none.-p.-k.100000.-i.20.-d.20.-rq.0.-rqsize.256.-nwork.8.-nrq.0.-seqwidth.48.-trial.2.data</t>
  </si>
  <si>
    <t>step286.tapuz40.dsbench_tl2.-t.1000.-mr.debra.-ma.new.-mp.none.-p.-k.100000.-i.20.-d.20.-rq.0.-rqsize.256.-nwork.8.-nrq.0.-seqwidth.48.-trial.3.data</t>
  </si>
  <si>
    <t>step287.tapuz40.dsbench_tl2.-t.1000.-mr.debra.-ma.new.-mp.none.-p.-k.100000.-i.20.-d.20.-rq.0.-rqsize.256.-nwork.8.-nrq.0.-seqwidth.48.-trial.4.data</t>
  </si>
  <si>
    <t>step288.tapuz40.dsbench_tl2.-t.1000.-mr.debra.-ma.new.-mp.none.-p.-k.100000.-i.20.-d.20.-rq.0.-rqsize.256.-nwork.8.-nrq.0.-seqwidth.48.-trial.5.data</t>
  </si>
  <si>
    <t>step289.tapuz40.dsbench_tl2.-t.1000.-mr.debra.-ma.new.-mp.none.-p.-k.100000.-i.20.-d.20.-rq.0.-rqsize.256.-nwork.7.-nrq.1.-seqwidth.48.-trial.0.data</t>
  </si>
  <si>
    <t xml:space="preserve">   ./tapuz40.dsbench_tl2 -t 1000 -mr debra -ma new -mp none -p -k 100000 -i 20 -d 20 -rq 0 -rqsize 256 -nwork 7 -nrq 1</t>
  </si>
  <si>
    <t>step28.tapuz40.dsbench_tl2.-t.1000.-mr.debra.-ma.new.-mp.none.-p.-k.100000.-i.0.-d.0.-rq.0.-rqsize.256.-nwork.3.-nrq.1.-seqwidth.48.-trial.3.data</t>
  </si>
  <si>
    <t>step290.tapuz40.dsbench_tl2.-t.1000.-mr.debra.-ma.new.-mp.none.-p.-k.100000.-i.20.-d.20.-rq.0.-rqsize.256.-nwork.7.-nrq.1.-seqwidth.48.-trial.1.data</t>
  </si>
  <si>
    <t>step291.tapuz40.dsbench_tl2.-t.1000.-mr.debra.-ma.new.-mp.none.-p.-k.100000.-i.20.-d.20.-rq.0.-rqsize.256.-nwork.7.-nrq.1.-seqwidth.48.-trial.2.data</t>
  </si>
  <si>
    <t>step292.tapuz40.dsbench_tl2.-t.1000.-mr.debra.-ma.new.-mp.none.-p.-k.100000.-i.20.-d.20.-rq.0.-rqsize.256.-nwork.7.-nrq.1.-seqwidth.48.-trial.3.data</t>
  </si>
  <si>
    <t>step293.tapuz40.dsbench_tl2.-t.1000.-mr.debra.-ma.new.-mp.none.-p.-k.100000.-i.20.-d.20.-rq.0.-rqsize.256.-nwork.7.-nrq.1.-seqwidth.48.-trial.4.data</t>
  </si>
  <si>
    <t>step294.tapuz40.dsbench_tl2.-t.1000.-mr.debra.-ma.new.-mp.none.-p.-k.100000.-i.20.-d.20.-rq.0.-rqsize.256.-nwork.7.-nrq.1.-seqwidth.48.-trial.5.data</t>
  </si>
  <si>
    <t>step295.tapuz40.dsbench_tl2.-t.1000.-mr.debra.-ma.new.-mp.none.-p.-k.100000.-i.20.-d.20.-rq.0.-rqsize.256.-nwork.12.-nrq.0.-seqwidth.48.-trial.0.data</t>
  </si>
  <si>
    <t xml:space="preserve">   ./tapuz40.dsbench_tl2 -t 1000 -mr debra -ma new -mp none -p -k 100000 -i 20 -d 20 -rq 0 -rqsize 256 -nwork 12 -nrq 0</t>
  </si>
  <si>
    <t>step296.tapuz40.dsbench_tl2.-t.1000.-mr.debra.-ma.new.-mp.none.-p.-k.100000.-i.20.-d.20.-rq.0.-rqsize.256.-nwork.12.-nrq.0.-seqwidth.48.-trial.1.data</t>
  </si>
  <si>
    <t>step297.tapuz40.dsbench_tl2.-t.1000.-mr.debra.-ma.new.-mp.none.-p.-k.100000.-i.20.-d.20.-rq.0.-rqsize.256.-nwork.12.-nrq.0.-seqwidth.48.-trial.2.data</t>
  </si>
  <si>
    <t>step298.tapuz40.dsbench_tl2.-t.1000.-mr.debra.-ma.new.-mp.none.-p.-k.100000.-i.20.-d.20.-rq.0.-rqsize.256.-nwork.12.-nrq.0.-seqwidth.48.-trial.3.data</t>
  </si>
  <si>
    <t>step299.tapuz40.dsbench_tl2.-t.1000.-mr.debra.-ma.new.-mp.none.-p.-k.100000.-i.20.-d.20.-rq.0.-rqsize.256.-nwork.12.-nrq.0.-seqwidth.48.-trial.4.data</t>
  </si>
  <si>
    <t>step29.tapuz40.dsbench_tl2.-t.1000.-mr.debra.-ma.new.-mp.none.-p.-k.100000.-i.0.-d.0.-rq.0.-rqsize.256.-nwork.3.-nrq.1.-seqwidth.48.-trial.4.data</t>
  </si>
  <si>
    <t>step2.tapuz40.dsbench_tl2.-t.1000.-mr.debra.-ma.new.-mp.none.-p.-k.100000.-i.0.-d.0.-rq.0.-rqsize.256.-nwork.1.-nrq.0.-seqwidth.48.-trial.1.data</t>
  </si>
  <si>
    <t>step300.tapuz40.dsbench_tl2.-t.1000.-mr.debra.-ma.new.-mp.none.-p.-k.100000.-i.20.-d.20.-rq.0.-rqsize.256.-nwork.12.-nrq.0.-seqwidth.48.-trial.5.data</t>
  </si>
  <si>
    <t>step301.tapuz40.dsbench_tl2.-t.1000.-mr.debra.-ma.new.-mp.none.-p.-k.100000.-i.20.-d.20.-rq.0.-rqsize.256.-nwork.11.-nrq.1.-seqwidth.48.-trial.0.data</t>
  </si>
  <si>
    <t xml:space="preserve">   ./tapuz40.dsbench_tl2 -t 1000 -mr debra -ma new -mp none -p -k 100000 -i 20 -d 20 -rq 0 -rqsize 256 -nwork 11 -nrq 1</t>
  </si>
  <si>
    <t>step302.tapuz40.dsbench_tl2.-t.1000.-mr.debra.-ma.new.-mp.none.-p.-k.100000.-i.20.-d.20.-rq.0.-rqsize.256.-nwork.11.-nrq.1.-seqwidth.48.-trial.1.data</t>
  </si>
  <si>
    <t>step303.tapuz40.dsbench_tl2.-t.1000.-mr.debra.-ma.new.-mp.none.-p.-k.100000.-i.20.-d.20.-rq.0.-rqsize.256.-nwork.11.-nrq.1.-seqwidth.48.-trial.2.data</t>
  </si>
  <si>
    <t>step304.tapuz40.dsbench_tl2.-t.1000.-mr.debra.-ma.new.-mp.none.-p.-k.100000.-i.20.-d.20.-rq.0.-rqsize.256.-nwork.11.-nrq.1.-seqwidth.48.-trial.3.data</t>
  </si>
  <si>
    <t>step305.tapuz40.dsbench_tl2.-t.1000.-mr.debra.-ma.new.-mp.none.-p.-k.100000.-i.20.-d.20.-rq.0.-rqsize.256.-nwork.11.-nrq.1.-seqwidth.48.-trial.4.data</t>
  </si>
  <si>
    <t>step306.tapuz40.dsbench_tl2.-t.1000.-mr.debra.-ma.new.-mp.none.-p.-k.100000.-i.20.-d.20.-rq.0.-rqsize.256.-nwork.11.-nrq.1.-seqwidth.48.-trial.5.data</t>
  </si>
  <si>
    <t>step307.tapuz40.dsbench_tl2.-t.1000.-mr.debra.-ma.new.-mp.none.-p.-k.100000.-i.20.-d.20.-rq.0.-rqsize.256.-nwork.16.-nrq.0.-seqwidth.48.-trial.0.data</t>
  </si>
  <si>
    <t xml:space="preserve">   ./tapuz40.dsbench_tl2 -t 1000 -mr debra -ma new -mp none -p -k 100000 -i 20 -d 20 -rq 0 -rqsize 256 -nwork 16 -nrq 0</t>
  </si>
  <si>
    <t>step308.tapuz40.dsbench_tl2.-t.1000.-mr.debra.-ma.new.-mp.none.-p.-k.100000.-i.20.-d.20.-rq.0.-rqsize.256.-nwork.16.-nrq.0.-seqwidth.48.-trial.1.data</t>
  </si>
  <si>
    <t>step309.tapuz40.dsbench_tl2.-t.1000.-mr.debra.-ma.new.-mp.none.-p.-k.100000.-i.20.-d.20.-rq.0.-rqsize.256.-nwork.16.-nrq.0.-seqwidth.48.-trial.2.data</t>
  </si>
  <si>
    <t>step30.tapuz40.dsbench_tl2.-t.1000.-mr.debra.-ma.new.-mp.none.-p.-k.100000.-i.0.-d.0.-rq.0.-rqsize.256.-nwork.3.-nrq.1.-seqwidth.48.-trial.5.data</t>
  </si>
  <si>
    <t>step310.tapuz40.dsbench_tl2.-t.1000.-mr.debra.-ma.new.-mp.none.-p.-k.100000.-i.20.-d.20.-rq.0.-rqsize.256.-nwork.16.-nrq.0.-seqwidth.48.-trial.3.data</t>
  </si>
  <si>
    <t>step311.tapuz40.dsbench_tl2.-t.1000.-mr.debra.-ma.new.-mp.none.-p.-k.100000.-i.20.-d.20.-rq.0.-rqsize.256.-nwork.16.-nrq.0.-seqwidth.48.-trial.4.data</t>
  </si>
  <si>
    <t>step312.tapuz40.dsbench_tl2.-t.1000.-mr.debra.-ma.new.-mp.none.-p.-k.100000.-i.20.-d.20.-rq.0.-rqsize.256.-nwork.16.-nrq.0.-seqwidth.48.-trial.5.data</t>
  </si>
  <si>
    <t>step313.tapuz40.dsbench_tl2.-t.1000.-mr.debra.-ma.new.-mp.none.-p.-k.100000.-i.20.-d.20.-rq.0.-rqsize.256.-nwork.15.-nrq.1.-seqwidth.48.-trial.0.data</t>
  </si>
  <si>
    <t xml:space="preserve">   ./tapuz40.dsbench_tl2 -t 1000 -mr debra -ma new -mp none -p -k 100000 -i 20 -d 20 -rq 0 -rqsize 256 -nwork 15 -nrq 1</t>
  </si>
  <si>
    <t>step314.tapuz40.dsbench_tl2.-t.1000.-mr.debra.-ma.new.-mp.none.-p.-k.100000.-i.20.-d.20.-rq.0.-rqsize.256.-nwork.15.-nrq.1.-seqwidth.48.-trial.1.data</t>
  </si>
  <si>
    <t>step315.tapuz40.dsbench_tl2.-t.1000.-mr.debra.-ma.new.-mp.none.-p.-k.100000.-i.20.-d.20.-rq.0.-rqsize.256.-nwork.15.-nrq.1.-seqwidth.48.-trial.2.data</t>
  </si>
  <si>
    <t>step316.tapuz40.dsbench_tl2.-t.1000.-mr.debra.-ma.new.-mp.none.-p.-k.100000.-i.20.-d.20.-rq.0.-rqsize.256.-nwork.15.-nrq.1.-seqwidth.48.-trial.3.data</t>
  </si>
  <si>
    <t>step317.tapuz40.dsbench_tl2.-t.1000.-mr.debra.-ma.new.-mp.none.-p.-k.100000.-i.20.-d.20.-rq.0.-rqsize.256.-nwork.15.-nrq.1.-seqwidth.48.-trial.4.data</t>
  </si>
  <si>
    <t>step318.tapuz40.dsbench_tl2.-t.1000.-mr.debra.-ma.new.-mp.none.-p.-k.100000.-i.20.-d.20.-rq.0.-rqsize.256.-nwork.15.-nrq.1.-seqwidth.48.-trial.5.data</t>
  </si>
  <si>
    <t>step319.tapuz40.dsbench_tl2.-t.1000.-mr.debra.-ma.new.-mp.none.-p.-k.100000.-i.20.-d.20.-rq.0.-rqsize.256.-nwork.20.-nrq.0.-seqwidth.48.-trial.0.data</t>
  </si>
  <si>
    <t xml:space="preserve">   ./tapuz40.dsbench_tl2 -t 1000 -mr debra -ma new -mp none -p -k 100000 -i 20 -d 20 -rq 0 -rqsize 256 -nwork 20 -nrq 0</t>
  </si>
  <si>
    <t>step31.tapuz40.dsbench_tl2.-t.1000.-mr.debra.-ma.new.-mp.none.-p.-k.100000.-i.0.-d.0.-rq.0.-rqsize.256.-nwork.8.-nrq.0.-seqwidth.48.-trial.0.data</t>
  </si>
  <si>
    <t xml:space="preserve">   ./tapuz40.dsbench_tl2 -t 1000 -mr debra -ma new -mp none -p -k 100000 -i 0 -d 0 -rq 0 -rqsize 256 -nwork 8 -nrq 0</t>
  </si>
  <si>
    <t>step320.tapuz40.dsbench_tl2.-t.1000.-mr.debra.-ma.new.-mp.none.-p.-k.100000.-i.20.-d.20.-rq.0.-rqsize.256.-nwork.20.-nrq.0.-seqwidth.48.-trial.1.data</t>
  </si>
  <si>
    <t>step321.tapuz40.dsbench_tl2.-t.1000.-mr.debra.-ma.new.-mp.none.-p.-k.100000.-i.20.-d.20.-rq.0.-rqsize.256.-nwork.20.-nrq.0.-seqwidth.48.-trial.2.data</t>
  </si>
  <si>
    <t>step322.tapuz40.dsbench_tl2.-t.1000.-mr.debra.-ma.new.-mp.none.-p.-k.100000.-i.20.-d.20.-rq.0.-rqsize.256.-nwork.20.-nrq.0.-seqwidth.48.-trial.3.data</t>
  </si>
  <si>
    <t>step323.tapuz40.dsbench_tl2.-t.1000.-mr.debra.-ma.new.-mp.none.-p.-k.100000.-i.20.-d.20.-rq.0.-rqsize.256.-nwork.20.-nrq.0.-seqwidth.48.-trial.4.data</t>
  </si>
  <si>
    <t>step324.tapuz40.dsbench_tl2.-t.1000.-mr.debra.-ma.new.-mp.none.-p.-k.100000.-i.20.-d.20.-rq.0.-rqsize.256.-nwork.20.-nrq.0.-seqwidth.48.-trial.5.data</t>
  </si>
  <si>
    <t>step325.tapuz40.dsbench_tl2.-t.1000.-mr.debra.-ma.new.-mp.none.-p.-k.100000.-i.20.-d.20.-rq.0.-rqsize.256.-nwork.19.-nrq.1.-seqwidth.48.-trial.0.data</t>
  </si>
  <si>
    <t xml:space="preserve">   ./tapuz40.dsbench_tl2 -t 1000 -mr debra -ma new -mp none -p -k 100000 -i 20 -d 20 -rq 0 -rqsize 256 -nwork 19 -nrq 1</t>
  </si>
  <si>
    <t>step326.tapuz40.dsbench_tl2.-t.1000.-mr.debra.-ma.new.-mp.none.-p.-k.100000.-i.20.-d.20.-rq.0.-rqsize.256.-nwork.19.-nrq.1.-seqwidth.48.-trial.1.data</t>
  </si>
  <si>
    <t>step327.tapuz40.dsbench_tl2.-t.1000.-mr.debra.-ma.new.-mp.none.-p.-k.100000.-i.20.-d.20.-rq.0.-rqsize.256.-nwork.19.-nrq.1.-seqwidth.48.-trial.2.data</t>
  </si>
  <si>
    <t>step328.tapuz40.dsbench_tl2.-t.1000.-mr.debra.-ma.new.-mp.none.-p.-k.100000.-i.20.-d.20.-rq.0.-rqsize.256.-nwork.19.-nrq.1.-seqwidth.48.-trial.3.data</t>
  </si>
  <si>
    <t>step329.tapuz40.dsbench_tl2.-t.1000.-mr.debra.-ma.new.-mp.none.-p.-k.100000.-i.20.-d.20.-rq.0.-rqsize.256.-nwork.19.-nrq.1.-seqwidth.48.-trial.4.data</t>
  </si>
  <si>
    <t>step32.tapuz40.dsbench_tl2.-t.1000.-mr.debra.-ma.new.-mp.none.-p.-k.100000.-i.0.-d.0.-rq.0.-rqsize.256.-nwork.8.-nrq.0.-seqwidth.48.-trial.1.data</t>
  </si>
  <si>
    <t>step330.tapuz40.dsbench_tl2.-t.1000.-mr.debra.-ma.new.-mp.none.-p.-k.100000.-i.20.-d.20.-rq.0.-rqsize.256.-nwork.19.-nrq.1.-seqwidth.48.-trial.5.data</t>
  </si>
  <si>
    <t>step331.tapuz40.dsbench_tl2.-t.1000.-mr.debra.-ma.new.-mp.none.-p.-k.100000.-i.20.-d.20.-rq.0.-rqsize.256.-nwork.24.-nrq.0.-seqwidth.48.-trial.0.data</t>
  </si>
  <si>
    <t xml:space="preserve">   ./tapuz40.dsbench_tl2 -t 1000 -mr debra -ma new -mp none -p -k 100000 -i 20 -d 20 -rq 0 -rqsize 256 -nwork 24 -nrq 0</t>
  </si>
  <si>
    <t>step332.tapuz40.dsbench_tl2.-t.1000.-mr.debra.-ma.new.-mp.none.-p.-k.100000.-i.20.-d.20.-rq.0.-rqsize.256.-nwork.24.-nrq.0.-seqwidth.48.-trial.1.data</t>
  </si>
  <si>
    <t>step333.tapuz40.dsbench_tl2.-t.1000.-mr.debra.-ma.new.-mp.none.-p.-k.100000.-i.20.-d.20.-rq.0.-rqsize.256.-nwork.24.-nrq.0.-seqwidth.48.-trial.2.data</t>
  </si>
  <si>
    <t>step334.tapuz40.dsbench_tl2.-t.1000.-mr.debra.-ma.new.-mp.none.-p.-k.100000.-i.20.-d.20.-rq.0.-rqsize.256.-nwork.24.-nrq.0.-seqwidth.48.-trial.3.data</t>
  </si>
  <si>
    <t>step335.tapuz40.dsbench_tl2.-t.1000.-mr.debra.-ma.new.-mp.none.-p.-k.100000.-i.20.-d.20.-rq.0.-rqsize.256.-nwork.24.-nrq.0.-seqwidth.48.-trial.4.data</t>
  </si>
  <si>
    <t>step336.tapuz40.dsbench_tl2.-t.1000.-mr.debra.-ma.new.-mp.none.-p.-k.100000.-i.20.-d.20.-rq.0.-rqsize.256.-nwork.24.-nrq.0.-seqwidth.48.-trial.5.data</t>
  </si>
  <si>
    <t>step337.tapuz40.dsbench_tl2.-t.1000.-mr.debra.-ma.new.-mp.none.-p.-k.100000.-i.20.-d.20.-rq.0.-rqsize.256.-nwork.23.-nrq.1.-seqwidth.48.-trial.0.data</t>
  </si>
  <si>
    <t xml:space="preserve">   ./tapuz40.dsbench_tl2 -t 1000 -mr debra -ma new -mp none -p -k 100000 -i 20 -d 20 -rq 0 -rqsize 256 -nwork 23 -nrq 1</t>
  </si>
  <si>
    <t>step338.tapuz40.dsbench_tl2.-t.1000.-mr.debra.-ma.new.-mp.none.-p.-k.100000.-i.20.-d.20.-rq.0.-rqsize.256.-nwork.23.-nrq.1.-seqwidth.48.-trial.1.data</t>
  </si>
  <si>
    <t>step339.tapuz40.dsbench_tl2.-t.1000.-mr.debra.-ma.new.-mp.none.-p.-k.100000.-i.20.-d.20.-rq.0.-rqsize.256.-nwork.23.-nrq.1.-seqwidth.48.-trial.2.data</t>
  </si>
  <si>
    <t>step33.tapuz40.dsbench_tl2.-t.1000.-mr.debra.-ma.new.-mp.none.-p.-k.100000.-i.0.-d.0.-rq.0.-rqsize.256.-nwork.8.-nrq.0.-seqwidth.48.-trial.2.data</t>
  </si>
  <si>
    <t>step340.tapuz40.dsbench_tl2.-t.1000.-mr.debra.-ma.new.-mp.none.-p.-k.100000.-i.20.-d.20.-rq.0.-rqsize.256.-nwork.23.-nrq.1.-seqwidth.48.-trial.3.data</t>
  </si>
  <si>
    <t>step341.tapuz40.dsbench_tl2.-t.1000.-mr.debra.-ma.new.-mp.none.-p.-k.100000.-i.20.-d.20.-rq.0.-rqsize.256.-nwork.23.-nrq.1.-seqwidth.48.-trial.4.data</t>
  </si>
  <si>
    <t>step342.tapuz40.dsbench_tl2.-t.1000.-mr.debra.-ma.new.-mp.none.-p.-k.100000.-i.20.-d.20.-rq.0.-rqsize.256.-nwork.23.-nrq.1.-seqwidth.48.-trial.5.data</t>
  </si>
  <si>
    <t>step343.tapuz40.dsbench_tl2.-t.1000.-mr.debra.-ma.new.-mp.none.-p.-k.100000.-i.20.-d.20.-rq.0.-rqsize.256.-nwork.32.-nrq.0.-seqwidth.48.-trial.0.data</t>
  </si>
  <si>
    <t xml:space="preserve">   ./tapuz40.dsbench_tl2 -t 1000 -mr debra -ma new -mp none -p -k 100000 -i 20 -d 20 -rq 0 -rqsize 256 -nwork 32 -nrq 0</t>
  </si>
  <si>
    <t>step344.tapuz40.dsbench_tl2.-t.1000.-mr.debra.-ma.new.-mp.none.-p.-k.100000.-i.20.-d.20.-rq.0.-rqsize.256.-nwork.32.-nrq.0.-seqwidth.48.-trial.1.data</t>
  </si>
  <si>
    <t>step345.tapuz40.dsbench_tl2.-t.1000.-mr.debra.-ma.new.-mp.none.-p.-k.100000.-i.20.-d.20.-rq.0.-rqsize.256.-nwork.32.-nrq.0.-seqwidth.48.-trial.2.data</t>
  </si>
  <si>
    <t>step346.tapuz40.dsbench_tl2.-t.1000.-mr.debra.-ma.new.-mp.none.-p.-k.100000.-i.20.-d.20.-rq.0.-rqsize.256.-nwork.32.-nrq.0.-seqwidth.48.-trial.3.data</t>
  </si>
  <si>
    <t>step347.tapuz40.dsbench_tl2.-t.1000.-mr.debra.-ma.new.-mp.none.-p.-k.100000.-i.20.-d.20.-rq.0.-rqsize.256.-nwork.32.-nrq.0.-seqwidth.48.-trial.4.data</t>
  </si>
  <si>
    <t>step348.tapuz40.dsbench_tl2.-t.1000.-mr.debra.-ma.new.-mp.none.-p.-k.100000.-i.20.-d.20.-rq.0.-rqsize.256.-nwork.32.-nrq.0.-seqwidth.48.-trial.5.data</t>
  </si>
  <si>
    <t>step349.tapuz40.dsbench_tl2.-t.1000.-mr.debra.-ma.new.-mp.none.-p.-k.100000.-i.20.-d.20.-rq.0.-rqsize.256.-nwork.31.-nrq.1.-seqwidth.48.-trial.0.data</t>
  </si>
  <si>
    <t xml:space="preserve">   ./tapuz40.dsbench_tl2 -t 1000 -mr debra -ma new -mp none -p -k 100000 -i 20 -d 20 -rq 0 -rqsize 256 -nwork 31 -nrq 1</t>
  </si>
  <si>
    <t>step34.tapuz40.dsbench_tl2.-t.1000.-mr.debra.-ma.new.-mp.none.-p.-k.100000.-i.0.-d.0.-rq.0.-rqsize.256.-nwork.8.-nrq.0.-seqwidth.48.-trial.3.data</t>
  </si>
  <si>
    <t>step350.tapuz40.dsbench_tl2.-t.1000.-mr.debra.-ma.new.-mp.none.-p.-k.100000.-i.20.-d.20.-rq.0.-rqsize.256.-nwork.31.-nrq.1.-seqwidth.48.-trial.1.data</t>
  </si>
  <si>
    <t>step351.tapuz40.dsbench_tl2.-t.1000.-mr.debra.-ma.new.-mp.none.-p.-k.100000.-i.20.-d.20.-rq.0.-rqsize.256.-nwork.31.-nrq.1.-seqwidth.48.-trial.2.data</t>
  </si>
  <si>
    <t>step352.tapuz40.dsbench_tl2.-t.1000.-mr.debra.-ma.new.-mp.none.-p.-k.100000.-i.20.-d.20.-rq.0.-rqsize.256.-nwork.31.-nrq.1.-seqwidth.48.-trial.3.data</t>
  </si>
  <si>
    <t>step353.tapuz40.dsbench_tl2.-t.1000.-mr.debra.-ma.new.-mp.none.-p.-k.100000.-i.20.-d.20.-rq.0.-rqsize.256.-nwork.31.-nrq.1.-seqwidth.48.-trial.4.data</t>
  </si>
  <si>
    <t>step354.tapuz40.dsbench_tl2.-t.1000.-mr.debra.-ma.new.-mp.none.-p.-k.100000.-i.20.-d.20.-rq.0.-rqsize.256.-nwork.31.-nrq.1.-seqwidth.48.-trial.5.data</t>
  </si>
  <si>
    <t>step355.tapuz40.dsbench_tl2.-t.1000.-mr.debra.-ma.new.-mp.none.-p.-k.100000.-i.20.-d.20.-rq.0.-rqsize.256.-nwork.40.-nrq.0.-seqwidth.48.-trial.0.data</t>
  </si>
  <si>
    <t xml:space="preserve">   ./tapuz40.dsbench_tl2 -t 1000 -mr debra -ma new -mp none -p -k 100000 -i 20 -d 20 -rq 0 -rqsize 256 -nwork 40 -nrq 0</t>
  </si>
  <si>
    <t>step356.tapuz40.dsbench_tl2.-t.1000.-mr.debra.-ma.new.-mp.none.-p.-k.100000.-i.20.-d.20.-rq.0.-rqsize.256.-nwork.40.-nrq.0.-seqwidth.48.-trial.1.data</t>
  </si>
  <si>
    <t>step357.tapuz40.dsbench_tl2.-t.1000.-mr.debra.-ma.new.-mp.none.-p.-k.100000.-i.20.-d.20.-rq.0.-rqsize.256.-nwork.40.-nrq.0.-seqwidth.48.-trial.2.data</t>
  </si>
  <si>
    <t>step358.tapuz40.dsbench_tl2.-t.1000.-mr.debra.-ma.new.-mp.none.-p.-k.100000.-i.20.-d.20.-rq.0.-rqsize.256.-nwork.40.-nrq.0.-seqwidth.48.-trial.3.data</t>
  </si>
  <si>
    <t>step359.tapuz40.dsbench_tl2.-t.1000.-mr.debra.-ma.new.-mp.none.-p.-k.100000.-i.20.-d.20.-rq.0.-rqsize.256.-nwork.40.-nrq.0.-seqwidth.48.-trial.4.data</t>
  </si>
  <si>
    <t>step35.tapuz40.dsbench_tl2.-t.1000.-mr.debra.-ma.new.-mp.none.-p.-k.100000.-i.0.-d.0.-rq.0.-rqsize.256.-nwork.8.-nrq.0.-seqwidth.48.-trial.4.data</t>
  </si>
  <si>
    <t>step360.tapuz40.dsbench_tl2.-t.1000.-mr.debra.-ma.new.-mp.none.-p.-k.100000.-i.20.-d.20.-rq.0.-rqsize.256.-nwork.40.-nrq.0.-seqwidth.48.-trial.5.data</t>
  </si>
  <si>
    <t>step361.tapuz40.dsbench_tl2.-t.1000.-mr.debra.-ma.new.-mp.none.-p.-k.100000.-i.20.-d.20.-rq.0.-rqsize.256.-nwork.39.-nrq.1.-seqwidth.48.-trial.0.data</t>
  </si>
  <si>
    <t xml:space="preserve">   ./tapuz40.dsbench_tl2 -t 1000 -mr debra -ma new -mp none -p -k 100000 -i 20 -d 20 -rq 0 -rqsize 256 -nwork 39 -nrq 1</t>
  </si>
  <si>
    <t>step362.tapuz40.dsbench_tl2.-t.1000.-mr.debra.-ma.new.-mp.none.-p.-k.100000.-i.20.-d.20.-rq.0.-rqsize.256.-nwork.39.-nrq.1.-seqwidth.48.-trial.1.data</t>
  </si>
  <si>
    <t>step363.tapuz40.dsbench_tl2.-t.1000.-mr.debra.-ma.new.-mp.none.-p.-k.100000.-i.20.-d.20.-rq.0.-rqsize.256.-nwork.39.-nrq.1.-seqwidth.48.-trial.2.data</t>
  </si>
  <si>
    <t>step364.tapuz40.dsbench_tl2.-t.1000.-mr.debra.-ma.new.-mp.none.-p.-k.100000.-i.20.-d.20.-rq.0.-rqsize.256.-nwork.39.-nrq.1.-seqwidth.48.-trial.3.data</t>
  </si>
  <si>
    <t>step365.tapuz40.dsbench_tl2.-t.1000.-mr.debra.-ma.new.-mp.none.-p.-k.100000.-i.20.-d.20.-rq.0.-rqsize.256.-nwork.39.-nrq.1.-seqwidth.48.-trial.4.data</t>
  </si>
  <si>
    <t>step366.tapuz40.dsbench_tl2.-t.1000.-mr.debra.-ma.new.-mp.none.-p.-k.100000.-i.20.-d.20.-rq.0.-rqsize.256.-nwork.39.-nrq.1.-seqwidth.48.-trial.5.data</t>
  </si>
  <si>
    <t>step367.tapuz40.dsbench_tl2.-t.1000.-mr.debra.-ma.new.-mp.none.-p.-k.100000.-i.20.-d.20.-rq.0.-rqsize.256.-nwork.48.-nrq.0.-seqwidth.48.-trial.0.data</t>
  </si>
  <si>
    <t xml:space="preserve">   ./tapuz40.dsbench_tl2 -t 1000 -mr debra -ma new -mp none -p -k 100000 -i 20 -d 20 -rq 0 -rqsize 256 -nwork 48 -nrq 0</t>
  </si>
  <si>
    <t>step368.tapuz40.dsbench_tl2.-t.1000.-mr.debra.-ma.new.-mp.none.-p.-k.100000.-i.20.-d.20.-rq.0.-rqsize.256.-nwork.48.-nrq.0.-seqwidth.48.-trial.1.data</t>
  </si>
  <si>
    <t>step369.tapuz40.dsbench_tl2.-t.1000.-mr.debra.-ma.new.-mp.none.-p.-k.100000.-i.20.-d.20.-rq.0.-rqsize.256.-nwork.48.-nrq.0.-seqwidth.48.-trial.2.data</t>
  </si>
  <si>
    <t>step36.tapuz40.dsbench_tl2.-t.1000.-mr.debra.-ma.new.-mp.none.-p.-k.100000.-i.0.-d.0.-rq.0.-rqsize.256.-nwork.8.-nrq.0.-seqwidth.48.-trial.5.data</t>
  </si>
  <si>
    <t>step370.tapuz40.dsbench_tl2.-t.1000.-mr.debra.-ma.new.-mp.none.-p.-k.100000.-i.20.-d.20.-rq.0.-rqsize.256.-nwork.48.-nrq.0.-seqwidth.48.-trial.3.data</t>
  </si>
  <si>
    <t>step371.tapuz40.dsbench_tl2.-t.1000.-mr.debra.-ma.new.-mp.none.-p.-k.100000.-i.20.-d.20.-rq.0.-rqsize.256.-nwork.48.-nrq.0.-seqwidth.48.-trial.4.data</t>
  </si>
  <si>
    <t>step372.tapuz40.dsbench_tl2.-t.1000.-mr.debra.-ma.new.-mp.none.-p.-k.100000.-i.20.-d.20.-rq.0.-rqsize.256.-nwork.48.-nrq.0.-seqwidth.48.-trial.5.data</t>
  </si>
  <si>
    <t>step373.tapuz40.dsbench_tl2.-t.1000.-mr.debra.-ma.new.-mp.none.-p.-k.100000.-i.20.-d.20.-rq.0.-rqsize.256.-nwork.47.-nrq.1.-seqwidth.48.-trial.0.data</t>
  </si>
  <si>
    <t xml:space="preserve">   ./tapuz40.dsbench_tl2 -t 1000 -mr debra -ma new -mp none -p -k 100000 -i 20 -d 20 -rq 0 -rqsize 256 -nwork 47 -nrq 1</t>
  </si>
  <si>
    <t>step374.tapuz40.dsbench_tl2.-t.1000.-mr.debra.-ma.new.-mp.none.-p.-k.100000.-i.20.-d.20.-rq.0.-rqsize.256.-nwork.47.-nrq.1.-seqwidth.48.-trial.1.data</t>
  </si>
  <si>
    <t>step375.tapuz40.dsbench_tl2.-t.1000.-mr.debra.-ma.new.-mp.none.-p.-k.100000.-i.20.-d.20.-rq.0.-rqsize.256.-nwork.47.-nrq.1.-seqwidth.48.-trial.2.data</t>
  </si>
  <si>
    <t>step376.tapuz40.dsbench_tl2.-t.1000.-mr.debra.-ma.new.-mp.none.-p.-k.100000.-i.20.-d.20.-rq.0.-rqsize.256.-nwork.47.-nrq.1.-seqwidth.48.-trial.3.data</t>
  </si>
  <si>
    <t>step377.tapuz40.dsbench_tl2.-t.1000.-mr.debra.-ma.new.-mp.none.-p.-k.100000.-i.20.-d.20.-rq.0.-rqsize.256.-nwork.47.-nrq.1.-seqwidth.48.-trial.4.data</t>
  </si>
  <si>
    <t>step378.tapuz40.dsbench_tl2.-t.1000.-mr.debra.-ma.new.-mp.none.-p.-k.100000.-i.20.-d.20.-rq.0.-rqsize.256.-nwork.47.-nrq.1.-seqwidth.48.-trial.5.data</t>
  </si>
  <si>
    <t>step379.tapuz40.dsbench_tl2.-t.1000.-mr.debra.-ma.new.-mp.none.-p.-k.100000.-i.50.-d.50.-rq.0.-rqsize.256.-nwork.1.-nrq.0.-seqwidth.48.-trial.0.data</t>
  </si>
  <si>
    <t xml:space="preserve">   ./tapuz40.dsbench_tl2 -t 1000 -mr debra -ma new -mp none -p -k 100000 -i 50 -d 50 -rq 0 -rqsize 256 -nwork 1 -nrq 0</t>
  </si>
  <si>
    <t>step37.tapuz40.dsbench_tl2.-t.1000.-mr.debra.-ma.new.-mp.none.-p.-k.100000.-i.0.-d.0.-rq.0.-rqsize.256.-nwork.7.-nrq.1.-seqwidth.48.-trial.0.data</t>
  </si>
  <si>
    <t xml:space="preserve">   ./tapuz40.dsbench_tl2 -t 1000 -mr debra -ma new -mp none -p -k 100000 -i 0 -d 0 -rq 0 -rqsize 256 -nwork 7 -nrq 1</t>
  </si>
  <si>
    <t>step380.tapuz40.dsbench_tl2.-t.1000.-mr.debra.-ma.new.-mp.none.-p.-k.100000.-i.50.-d.50.-rq.0.-rqsize.256.-nwork.1.-nrq.0.-seqwidth.48.-trial.1.data</t>
  </si>
  <si>
    <t>step381.tapuz40.dsbench_tl2.-t.1000.-mr.debra.-ma.new.-mp.none.-p.-k.100000.-i.50.-d.50.-rq.0.-rqsize.256.-nwork.1.-nrq.0.-seqwidth.48.-trial.2.data</t>
  </si>
  <si>
    <t>step382.tapuz40.dsbench_tl2.-t.1000.-mr.debra.-ma.new.-mp.none.-p.-k.100000.-i.50.-d.50.-rq.0.-rqsize.256.-nwork.1.-nrq.0.-seqwidth.48.-trial.3.data</t>
  </si>
  <si>
    <t>step383.tapuz40.dsbench_tl2.-t.1000.-mr.debra.-ma.new.-mp.none.-p.-k.100000.-i.50.-d.50.-rq.0.-rqsize.256.-nwork.1.-nrq.0.-seqwidth.48.-trial.4.data</t>
  </si>
  <si>
    <t>step384.tapuz40.dsbench_tl2.-t.1000.-mr.debra.-ma.new.-mp.none.-p.-k.100000.-i.50.-d.50.-rq.0.-rqsize.256.-nwork.1.-nrq.0.-seqwidth.48.-trial.5.data</t>
  </si>
  <si>
    <t>step385.tapuz40.dsbench_tl2.-t.1000.-mr.debra.-ma.new.-mp.none.-p.-k.100000.-i.50.-d.50.-rq.0.-rqsize.256.-nwork.2.-nrq.0.-seqwidth.48.-trial.0.data</t>
  </si>
  <si>
    <t xml:space="preserve">   ./tapuz40.dsbench_tl2 -t 1000 -mr debra -ma new -mp none -p -k 100000 -i 50 -d 50 -rq 0 -rqsize 256 -nwork 2 -nrq 0</t>
  </si>
  <si>
    <t>step386.tapuz40.dsbench_tl2.-t.1000.-mr.debra.-ma.new.-mp.none.-p.-k.100000.-i.50.-d.50.-rq.0.-rqsize.256.-nwork.2.-nrq.0.-seqwidth.48.-trial.1.data</t>
  </si>
  <si>
    <t>step387.tapuz40.dsbench_tl2.-t.1000.-mr.debra.-ma.new.-mp.none.-p.-k.100000.-i.50.-d.50.-rq.0.-rqsize.256.-nwork.2.-nrq.0.-seqwidth.48.-trial.2.data</t>
  </si>
  <si>
    <t>step388.tapuz40.dsbench_tl2.-t.1000.-mr.debra.-ma.new.-mp.none.-p.-k.100000.-i.50.-d.50.-rq.0.-rqsize.256.-nwork.2.-nrq.0.-seqwidth.48.-trial.3.data</t>
  </si>
  <si>
    <t>step389.tapuz40.dsbench_tl2.-t.1000.-mr.debra.-ma.new.-mp.none.-p.-k.100000.-i.50.-d.50.-rq.0.-rqsize.256.-nwork.2.-nrq.0.-seqwidth.48.-trial.4.data</t>
  </si>
  <si>
    <t>step38.tapuz40.dsbench_tl2.-t.1000.-mr.debra.-ma.new.-mp.none.-p.-k.100000.-i.0.-d.0.-rq.0.-rqsize.256.-nwork.7.-nrq.1.-seqwidth.48.-trial.1.data</t>
  </si>
  <si>
    <t>step390.tapuz40.dsbench_tl2.-t.1000.-mr.debra.-ma.new.-mp.none.-p.-k.100000.-i.50.-d.50.-rq.0.-rqsize.256.-nwork.2.-nrq.0.-seqwidth.48.-trial.5.data</t>
  </si>
  <si>
    <t>step391.tapuz40.dsbench_tl2.-t.1000.-mr.debra.-ma.new.-mp.none.-p.-k.100000.-i.50.-d.50.-rq.0.-rqsize.256.-nwork.1.-nrq.1.-seqwidth.48.-trial.0.data</t>
  </si>
  <si>
    <t xml:space="preserve">   ./tapuz40.dsbench_tl2 -t 1000 -mr debra -ma new -mp none -p -k 100000 -i 50 -d 50 -rq 0 -rqsize 256 -nwork 1 -nrq 1</t>
  </si>
  <si>
    <t>step392.tapuz40.dsbench_tl2.-t.1000.-mr.debra.-ma.new.-mp.none.-p.-k.100000.-i.50.-d.50.-rq.0.-rqsize.256.-nwork.1.-nrq.1.-seqwidth.48.-trial.1.data</t>
  </si>
  <si>
    <t>step393.tapuz40.dsbench_tl2.-t.1000.-mr.debra.-ma.new.-mp.none.-p.-k.100000.-i.50.-d.50.-rq.0.-rqsize.256.-nwork.1.-nrq.1.-seqwidth.48.-trial.2.data</t>
  </si>
  <si>
    <t>step394.tapuz40.dsbench_tl2.-t.1000.-mr.debra.-ma.new.-mp.none.-p.-k.100000.-i.50.-d.50.-rq.0.-rqsize.256.-nwork.1.-nrq.1.-seqwidth.48.-trial.3.data</t>
  </si>
  <si>
    <t>step395.tapuz40.dsbench_tl2.-t.1000.-mr.debra.-ma.new.-mp.none.-p.-k.100000.-i.50.-d.50.-rq.0.-rqsize.256.-nwork.1.-nrq.1.-seqwidth.48.-trial.4.data</t>
  </si>
  <si>
    <t>step396.tapuz40.dsbench_tl2.-t.1000.-mr.debra.-ma.new.-mp.none.-p.-k.100000.-i.50.-d.50.-rq.0.-rqsize.256.-nwork.1.-nrq.1.-seqwidth.48.-trial.5.data</t>
  </si>
  <si>
    <t>step397.tapuz40.dsbench_tl2.-t.1000.-mr.debra.-ma.new.-mp.none.-p.-k.100000.-i.50.-d.50.-rq.0.-rqsize.256.-nwork.4.-nrq.0.-seqwidth.48.-trial.0.data</t>
  </si>
  <si>
    <t xml:space="preserve">   ./tapuz40.dsbench_tl2 -t 1000 -mr debra -ma new -mp none -p -k 100000 -i 50 -d 50 -rq 0 -rqsize 256 -nwork 4 -nrq 0</t>
  </si>
  <si>
    <t>step398.tapuz40.dsbench_tl2.-t.1000.-mr.debra.-ma.new.-mp.none.-p.-k.100000.-i.50.-d.50.-rq.0.-rqsize.256.-nwork.4.-nrq.0.-seqwidth.48.-trial.1.data</t>
  </si>
  <si>
    <t>step399.tapuz40.dsbench_tl2.-t.1000.-mr.debra.-ma.new.-mp.none.-p.-k.100000.-i.50.-d.50.-rq.0.-rqsize.256.-nwork.4.-nrq.0.-seqwidth.48.-trial.2.data</t>
  </si>
  <si>
    <t>step39.tapuz40.dsbench_tl2.-t.1000.-mr.debra.-ma.new.-mp.none.-p.-k.100000.-i.0.-d.0.-rq.0.-rqsize.256.-nwork.7.-nrq.1.-seqwidth.48.-trial.2.data</t>
  </si>
  <si>
    <t>step3.tapuz40.dsbench_tl2.-t.1000.-mr.debra.-ma.new.-mp.none.-p.-k.100000.-i.0.-d.0.-rq.0.-rqsize.256.-nwork.1.-nrq.0.-seqwidth.48.-trial.2.data</t>
  </si>
  <si>
    <t>step400.tapuz40.dsbench_tl2.-t.1000.-mr.debra.-ma.new.-mp.none.-p.-k.100000.-i.50.-d.50.-rq.0.-rqsize.256.-nwork.4.-nrq.0.-seqwidth.48.-trial.3.data</t>
  </si>
  <si>
    <t>step401.tapuz40.dsbench_tl2.-t.1000.-mr.debra.-ma.new.-mp.none.-p.-k.100000.-i.50.-d.50.-rq.0.-rqsize.256.-nwork.4.-nrq.0.-seqwidth.48.-trial.4.data</t>
  </si>
  <si>
    <t>step402.tapuz40.dsbench_tl2.-t.1000.-mr.debra.-ma.new.-mp.none.-p.-k.100000.-i.50.-d.50.-rq.0.-rqsize.256.-nwork.4.-nrq.0.-seqwidth.48.-trial.5.data</t>
  </si>
  <si>
    <t>step403.tapuz40.dsbench_tl2.-t.1000.-mr.debra.-ma.new.-mp.none.-p.-k.100000.-i.50.-d.50.-rq.0.-rqsize.256.-nwork.3.-nrq.1.-seqwidth.48.-trial.0.data</t>
  </si>
  <si>
    <t xml:space="preserve">   ./tapuz40.dsbench_tl2 -t 1000 -mr debra -ma new -mp none -p -k 100000 -i 50 -d 50 -rq 0 -rqsize 256 -nwork 3 -nrq 1</t>
  </si>
  <si>
    <t>step404.tapuz40.dsbench_tl2.-t.1000.-mr.debra.-ma.new.-mp.none.-p.-k.100000.-i.50.-d.50.-rq.0.-rqsize.256.-nwork.3.-nrq.1.-seqwidth.48.-trial.1.data</t>
  </si>
  <si>
    <t>step405.tapuz40.dsbench_tl2.-t.1000.-mr.debra.-ma.new.-mp.none.-p.-k.100000.-i.50.-d.50.-rq.0.-rqsize.256.-nwork.3.-nrq.1.-seqwidth.48.-trial.2.data</t>
  </si>
  <si>
    <t>step406.tapuz40.dsbench_tl2.-t.1000.-mr.debra.-ma.new.-mp.none.-p.-k.100000.-i.50.-d.50.-rq.0.-rqsize.256.-nwork.3.-nrq.1.-seqwidth.48.-trial.3.data</t>
  </si>
  <si>
    <t>step407.tapuz40.dsbench_tl2.-t.1000.-mr.debra.-ma.new.-mp.none.-p.-k.100000.-i.50.-d.50.-rq.0.-rqsize.256.-nwork.3.-nrq.1.-seqwidth.48.-trial.4.data</t>
  </si>
  <si>
    <t>step408.tapuz40.dsbench_tl2.-t.1000.-mr.debra.-ma.new.-mp.none.-p.-k.100000.-i.50.-d.50.-rq.0.-rqsize.256.-nwork.3.-nrq.1.-seqwidth.48.-trial.5.data</t>
  </si>
  <si>
    <t>step409.tapuz40.dsbench_tl2.-t.1000.-mr.debra.-ma.new.-mp.none.-p.-k.100000.-i.50.-d.50.-rq.0.-rqsize.256.-nwork.8.-nrq.0.-seqwidth.48.-trial.0.data</t>
  </si>
  <si>
    <t xml:space="preserve">   ./tapuz40.dsbench_tl2 -t 1000 -mr debra -ma new -mp none -p -k 100000 -i 50 -d 50 -rq 0 -rqsize 256 -nwork 8 -nrq 0</t>
  </si>
  <si>
    <t>step40.tapuz40.dsbench_tl2.-t.1000.-mr.debra.-ma.new.-mp.none.-p.-k.100000.-i.0.-d.0.-rq.0.-rqsize.256.-nwork.7.-nrq.1.-seqwidth.48.-trial.3.data</t>
  </si>
  <si>
    <t>step410.tapuz40.dsbench_tl2.-t.1000.-mr.debra.-ma.new.-mp.none.-p.-k.100000.-i.50.-d.50.-rq.0.-rqsize.256.-nwork.8.-nrq.0.-seqwidth.48.-trial.1.data</t>
  </si>
  <si>
    <t>step411.tapuz40.dsbench_tl2.-t.1000.-mr.debra.-ma.new.-mp.none.-p.-k.100000.-i.50.-d.50.-rq.0.-rqsize.256.-nwork.8.-nrq.0.-seqwidth.48.-trial.2.data</t>
  </si>
  <si>
    <t>step412.tapuz40.dsbench_tl2.-t.1000.-mr.debra.-ma.new.-mp.none.-p.-k.100000.-i.50.-d.50.-rq.0.-rqsize.256.-nwork.8.-nrq.0.-seqwidth.48.-trial.3.data</t>
  </si>
  <si>
    <t>step413.tapuz40.dsbench_tl2.-t.1000.-mr.debra.-ma.new.-mp.none.-p.-k.100000.-i.50.-d.50.-rq.0.-rqsize.256.-nwork.8.-nrq.0.-seqwidth.48.-trial.4.data</t>
  </si>
  <si>
    <t>step414.tapuz40.dsbench_tl2.-t.1000.-mr.debra.-ma.new.-mp.none.-p.-k.100000.-i.50.-d.50.-rq.0.-rqsize.256.-nwork.8.-nrq.0.-seqwidth.48.-trial.5.data</t>
  </si>
  <si>
    <t>step415.tapuz40.dsbench_tl2.-t.1000.-mr.debra.-ma.new.-mp.none.-p.-k.100000.-i.50.-d.50.-rq.0.-rqsize.256.-nwork.7.-nrq.1.-seqwidth.48.-trial.0.data</t>
  </si>
  <si>
    <t xml:space="preserve">   ./tapuz40.dsbench_tl2 -t 1000 -mr debra -ma new -mp none -p -k 100000 -i 50 -d 50 -rq 0 -rqsize 256 -nwork 7 -nrq 1</t>
  </si>
  <si>
    <t>step416.tapuz40.dsbench_tl2.-t.1000.-mr.debra.-ma.new.-mp.none.-p.-k.100000.-i.50.-d.50.-rq.0.-rqsize.256.-nwork.7.-nrq.1.-seqwidth.48.-trial.1.data</t>
  </si>
  <si>
    <t>step417.tapuz40.dsbench_tl2.-t.1000.-mr.debra.-ma.new.-mp.none.-p.-k.100000.-i.50.-d.50.-rq.0.-rqsize.256.-nwork.7.-nrq.1.-seqwidth.48.-trial.2.data</t>
  </si>
  <si>
    <t>step418.tapuz40.dsbench_tl2.-t.1000.-mr.debra.-ma.new.-mp.none.-p.-k.100000.-i.50.-d.50.-rq.0.-rqsize.256.-nwork.7.-nrq.1.-seqwidth.48.-trial.3.data</t>
  </si>
  <si>
    <t>step419.tapuz40.dsbench_tl2.-t.1000.-mr.debra.-ma.new.-mp.none.-p.-k.100000.-i.50.-d.50.-rq.0.-rqsize.256.-nwork.7.-nrq.1.-seqwidth.48.-trial.4.data</t>
  </si>
  <si>
    <t>step41.tapuz40.dsbench_tl2.-t.1000.-mr.debra.-ma.new.-mp.none.-p.-k.100000.-i.0.-d.0.-rq.0.-rqsize.256.-nwork.7.-nrq.1.-seqwidth.48.-trial.4.data</t>
  </si>
  <si>
    <t>step420.tapuz40.dsbench_tl2.-t.1000.-mr.debra.-ma.new.-mp.none.-p.-k.100000.-i.50.-d.50.-rq.0.-rqsize.256.-nwork.7.-nrq.1.-seqwidth.48.-trial.5.data</t>
  </si>
  <si>
    <t>step421.tapuz40.dsbench_tl2.-t.1000.-mr.debra.-ma.new.-mp.none.-p.-k.100000.-i.50.-d.50.-rq.0.-rqsize.256.-nwork.12.-nrq.0.-seqwidth.48.-trial.0.data</t>
  </si>
  <si>
    <t xml:space="preserve">   ./tapuz40.dsbench_tl2 -t 1000 -mr debra -ma new -mp none -p -k 100000 -i 50 -d 50 -rq 0 -rqsize 256 -nwork 12 -nrq 0</t>
  </si>
  <si>
    <t>step422.tapuz40.dsbench_tl2.-t.1000.-mr.debra.-ma.new.-mp.none.-p.-k.100000.-i.50.-d.50.-rq.0.-rqsize.256.-nwork.12.-nrq.0.-seqwidth.48.-trial.1.data</t>
  </si>
  <si>
    <t>step423.tapuz40.dsbench_tl2.-t.1000.-mr.debra.-ma.new.-mp.none.-p.-k.100000.-i.50.-d.50.-rq.0.-rqsize.256.-nwork.12.-nrq.0.-seqwidth.48.-trial.2.data</t>
  </si>
  <si>
    <t>step424.tapuz40.dsbench_tl2.-t.1000.-mr.debra.-ma.new.-mp.none.-p.-k.100000.-i.50.-d.50.-rq.0.-rqsize.256.-nwork.12.-nrq.0.-seqwidth.48.-trial.3.data</t>
  </si>
  <si>
    <t>step425.tapuz40.dsbench_tl2.-t.1000.-mr.debra.-ma.new.-mp.none.-p.-k.100000.-i.50.-d.50.-rq.0.-rqsize.256.-nwork.12.-nrq.0.-seqwidth.48.-trial.4.data</t>
  </si>
  <si>
    <t>step426.tapuz40.dsbench_tl2.-t.1000.-mr.debra.-ma.new.-mp.none.-p.-k.100000.-i.50.-d.50.-rq.0.-rqsize.256.-nwork.12.-nrq.0.-seqwidth.48.-trial.5.data</t>
  </si>
  <si>
    <t>step427.tapuz40.dsbench_tl2.-t.1000.-mr.debra.-ma.new.-mp.none.-p.-k.100000.-i.50.-d.50.-rq.0.-rqsize.256.-nwork.11.-nrq.1.-seqwidth.48.-trial.0.data</t>
  </si>
  <si>
    <t xml:space="preserve">   ./tapuz40.dsbench_tl2 -t 1000 -mr debra -ma new -mp none -p -k 100000 -i 50 -d 50 -rq 0 -rqsize 256 -nwork 11 -nrq 1</t>
  </si>
  <si>
    <t>step428.tapuz40.dsbench_tl2.-t.1000.-mr.debra.-ma.new.-mp.none.-p.-k.100000.-i.50.-d.50.-rq.0.-rqsize.256.-nwork.11.-nrq.1.-seqwidth.48.-trial.1.data</t>
  </si>
  <si>
    <t>step429.tapuz40.dsbench_tl2.-t.1000.-mr.debra.-ma.new.-mp.none.-p.-k.100000.-i.50.-d.50.-rq.0.-rqsize.256.-nwork.11.-nrq.1.-seqwidth.48.-trial.2.data</t>
  </si>
  <si>
    <t>step42.tapuz40.dsbench_tl2.-t.1000.-mr.debra.-ma.new.-mp.none.-p.-k.100000.-i.0.-d.0.-rq.0.-rqsize.256.-nwork.7.-nrq.1.-seqwidth.48.-trial.5.data</t>
  </si>
  <si>
    <t>step430.tapuz40.dsbench_tl2.-t.1000.-mr.debra.-ma.new.-mp.none.-p.-k.100000.-i.50.-d.50.-rq.0.-rqsize.256.-nwork.11.-nrq.1.-seqwidth.48.-trial.3.data</t>
  </si>
  <si>
    <t>step431.tapuz40.dsbench_tl2.-t.1000.-mr.debra.-ma.new.-mp.none.-p.-k.100000.-i.50.-d.50.-rq.0.-rqsize.256.-nwork.11.-nrq.1.-seqwidth.48.-trial.4.data</t>
  </si>
  <si>
    <t>step432.tapuz40.dsbench_tl2.-t.1000.-mr.debra.-ma.new.-mp.none.-p.-k.100000.-i.50.-d.50.-rq.0.-rqsize.256.-nwork.11.-nrq.1.-seqwidth.48.-trial.5.data</t>
  </si>
  <si>
    <t>step433.tapuz40.dsbench_tl2.-t.1000.-mr.debra.-ma.new.-mp.none.-p.-k.100000.-i.50.-d.50.-rq.0.-rqsize.256.-nwork.16.-nrq.0.-seqwidth.48.-trial.0.data</t>
  </si>
  <si>
    <t xml:space="preserve">   ./tapuz40.dsbench_tl2 -t 1000 -mr debra -ma new -mp none -p -k 100000 -i 50 -d 50 -rq 0 -rqsize 256 -nwork 16 -nrq 0</t>
  </si>
  <si>
    <t>step434.tapuz40.dsbench_tl2.-t.1000.-mr.debra.-ma.new.-mp.none.-p.-k.100000.-i.50.-d.50.-rq.0.-rqsize.256.-nwork.16.-nrq.0.-seqwidth.48.-trial.1.data</t>
  </si>
  <si>
    <t>step435.tapuz40.dsbench_tl2.-t.1000.-mr.debra.-ma.new.-mp.none.-p.-k.100000.-i.50.-d.50.-rq.0.-rqsize.256.-nwork.16.-nrq.0.-seqwidth.48.-trial.2.data</t>
  </si>
  <si>
    <t>step436.tapuz40.dsbench_tl2.-t.1000.-mr.debra.-ma.new.-mp.none.-p.-k.100000.-i.50.-d.50.-rq.0.-rqsize.256.-nwork.16.-nrq.0.-seqwidth.48.-trial.3.data</t>
  </si>
  <si>
    <t>step437.tapuz40.dsbench_tl2.-t.1000.-mr.debra.-ma.new.-mp.none.-p.-k.100000.-i.50.-d.50.-rq.0.-rqsize.256.-nwork.16.-nrq.0.-seqwidth.48.-trial.4.data</t>
  </si>
  <si>
    <t>step438.tapuz40.dsbench_tl2.-t.1000.-mr.debra.-ma.new.-mp.none.-p.-k.100000.-i.50.-d.50.-rq.0.-rqsize.256.-nwork.16.-nrq.0.-seqwidth.48.-trial.5.data</t>
  </si>
  <si>
    <t>step439.tapuz40.dsbench_tl2.-t.1000.-mr.debra.-ma.new.-mp.none.-p.-k.100000.-i.50.-d.50.-rq.0.-rqsize.256.-nwork.15.-nrq.1.-seqwidth.48.-trial.0.data</t>
  </si>
  <si>
    <t xml:space="preserve">   ./tapuz40.dsbench_tl2 -t 1000 -mr debra -ma new -mp none -p -k 100000 -i 50 -d 50 -rq 0 -rqsize 256 -nwork 15 -nrq 1</t>
  </si>
  <si>
    <t>step43.tapuz40.dsbench_tl2.-t.1000.-mr.debra.-ma.new.-mp.none.-p.-k.100000.-i.0.-d.0.-rq.0.-rqsize.256.-nwork.12.-nrq.0.-seqwidth.48.-trial.0.data</t>
  </si>
  <si>
    <t xml:space="preserve">   ./tapuz40.dsbench_tl2 -t 1000 -mr debra -ma new -mp none -p -k 100000 -i 0 -d 0 -rq 0 -rqsize 256 -nwork 12 -nrq 0</t>
  </si>
  <si>
    <t>step440.tapuz40.dsbench_tl2.-t.1000.-mr.debra.-ma.new.-mp.none.-p.-k.100000.-i.50.-d.50.-rq.0.-rqsize.256.-nwork.15.-nrq.1.-seqwidth.48.-trial.1.data</t>
  </si>
  <si>
    <t>step441.tapuz40.dsbench_tl2.-t.1000.-mr.debra.-ma.new.-mp.none.-p.-k.100000.-i.50.-d.50.-rq.0.-rqsize.256.-nwork.15.-nrq.1.-seqwidth.48.-trial.2.data</t>
  </si>
  <si>
    <t>step442.tapuz40.dsbench_tl2.-t.1000.-mr.debra.-ma.new.-mp.none.-p.-k.100000.-i.50.-d.50.-rq.0.-rqsize.256.-nwork.15.-nrq.1.-seqwidth.48.-trial.3.data</t>
  </si>
  <si>
    <t>step443.tapuz40.dsbench_tl2.-t.1000.-mr.debra.-ma.new.-mp.none.-p.-k.100000.-i.50.-d.50.-rq.0.-rqsize.256.-nwork.15.-nrq.1.-seqwidth.48.-trial.4.data</t>
  </si>
  <si>
    <t>step444.tapuz40.dsbench_tl2.-t.1000.-mr.debra.-ma.new.-mp.none.-p.-k.100000.-i.50.-d.50.-rq.0.-rqsize.256.-nwork.15.-nrq.1.-seqwidth.48.-trial.5.data</t>
  </si>
  <si>
    <t>step445.tapuz40.dsbench_tl2.-t.1000.-mr.debra.-ma.new.-mp.none.-p.-k.100000.-i.50.-d.50.-rq.0.-rqsize.256.-nwork.20.-nrq.0.-seqwidth.48.-trial.0.data</t>
  </si>
  <si>
    <t xml:space="preserve">   ./tapuz40.dsbench_tl2 -t 1000 -mr debra -ma new -mp none -p -k 100000 -i 50 -d 50 -rq 0 -rqsize 256 -nwork 20 -nrq 0</t>
  </si>
  <si>
    <t>step446.tapuz40.dsbench_tl2.-t.1000.-mr.debra.-ma.new.-mp.none.-p.-k.100000.-i.50.-d.50.-rq.0.-rqsize.256.-nwork.20.-nrq.0.-seqwidth.48.-trial.1.data</t>
  </si>
  <si>
    <t>step447.tapuz40.dsbench_tl2.-t.1000.-mr.debra.-ma.new.-mp.none.-p.-k.100000.-i.50.-d.50.-rq.0.-rqsize.256.-nwork.20.-nrq.0.-seqwidth.48.-trial.2.data</t>
  </si>
  <si>
    <t>step448.tapuz40.dsbench_tl2.-t.1000.-mr.debra.-ma.new.-mp.none.-p.-k.100000.-i.50.-d.50.-rq.0.-rqsize.256.-nwork.20.-nrq.0.-seqwidth.48.-trial.3.data</t>
  </si>
  <si>
    <t>step449.tapuz40.dsbench_tl2.-t.1000.-mr.debra.-ma.new.-mp.none.-p.-k.100000.-i.50.-d.50.-rq.0.-rqsize.256.-nwork.20.-nrq.0.-seqwidth.48.-trial.4.data</t>
  </si>
  <si>
    <t>step44.tapuz40.dsbench_tl2.-t.1000.-mr.debra.-ma.new.-mp.none.-p.-k.100000.-i.0.-d.0.-rq.0.-rqsize.256.-nwork.12.-nrq.0.-seqwidth.48.-trial.1.data</t>
  </si>
  <si>
    <t>step450.tapuz40.dsbench_tl2.-t.1000.-mr.debra.-ma.new.-mp.none.-p.-k.100000.-i.50.-d.50.-rq.0.-rqsize.256.-nwork.20.-nrq.0.-seqwidth.48.-trial.5.data</t>
  </si>
  <si>
    <t>step451.tapuz40.dsbench_tl2.-t.1000.-mr.debra.-ma.new.-mp.none.-p.-k.100000.-i.50.-d.50.-rq.0.-rqsize.256.-nwork.19.-nrq.1.-seqwidth.48.-trial.0.data</t>
  </si>
  <si>
    <t xml:space="preserve">   ./tapuz40.dsbench_tl2 -t 1000 -mr debra -ma new -mp none -p -k 100000 -i 50 -d 50 -rq 0 -rqsize 256 -nwork 19 -nrq 1</t>
  </si>
  <si>
    <t>step452.tapuz40.dsbench_tl2.-t.1000.-mr.debra.-ma.new.-mp.none.-p.-k.100000.-i.50.-d.50.-rq.0.-rqsize.256.-nwork.19.-nrq.1.-seqwidth.48.-trial.1.data</t>
  </si>
  <si>
    <t>step453.tapuz40.dsbench_tl2.-t.1000.-mr.debra.-ma.new.-mp.none.-p.-k.100000.-i.50.-d.50.-rq.0.-rqsize.256.-nwork.19.-nrq.1.-seqwidth.48.-trial.2.data</t>
  </si>
  <si>
    <t>step454.tapuz40.dsbench_tl2.-t.1000.-mr.debra.-ma.new.-mp.none.-p.-k.100000.-i.50.-d.50.-rq.0.-rqsize.256.-nwork.19.-nrq.1.-seqwidth.48.-trial.3.data</t>
  </si>
  <si>
    <t>step455.tapuz40.dsbench_tl2.-t.1000.-mr.debra.-ma.new.-mp.none.-p.-k.100000.-i.50.-d.50.-rq.0.-rqsize.256.-nwork.19.-nrq.1.-seqwidth.48.-trial.4.data</t>
  </si>
  <si>
    <t>step456.tapuz40.dsbench_tl2.-t.1000.-mr.debra.-ma.new.-mp.none.-p.-k.100000.-i.50.-d.50.-rq.0.-rqsize.256.-nwork.19.-nrq.1.-seqwidth.48.-trial.5.data</t>
  </si>
  <si>
    <t>step457.tapuz40.dsbench_tl2.-t.1000.-mr.debra.-ma.new.-mp.none.-p.-k.100000.-i.50.-d.50.-rq.0.-rqsize.256.-nwork.24.-nrq.0.-seqwidth.48.-trial.0.data</t>
  </si>
  <si>
    <t xml:space="preserve">   ./tapuz40.dsbench_tl2 -t 1000 -mr debra -ma new -mp none -p -k 100000 -i 50 -d 50 -rq 0 -rqsize 256 -nwork 24 -nrq 0</t>
  </si>
  <si>
    <t>step458.tapuz40.dsbench_tl2.-t.1000.-mr.debra.-ma.new.-mp.none.-p.-k.100000.-i.50.-d.50.-rq.0.-rqsize.256.-nwork.24.-nrq.0.-seqwidth.48.-trial.1.data</t>
  </si>
  <si>
    <t>step459.tapuz40.dsbench_tl2.-t.1000.-mr.debra.-ma.new.-mp.none.-p.-k.100000.-i.50.-d.50.-rq.0.-rqsize.256.-nwork.24.-nrq.0.-seqwidth.48.-trial.2.data</t>
  </si>
  <si>
    <t>step45.tapuz40.dsbench_tl2.-t.1000.-mr.debra.-ma.new.-mp.none.-p.-k.100000.-i.0.-d.0.-rq.0.-rqsize.256.-nwork.12.-nrq.0.-seqwidth.48.-trial.2.data</t>
  </si>
  <si>
    <t>step460.tapuz40.dsbench_tl2.-t.1000.-mr.debra.-ma.new.-mp.none.-p.-k.100000.-i.50.-d.50.-rq.0.-rqsize.256.-nwork.24.-nrq.0.-seqwidth.48.-trial.3.data</t>
  </si>
  <si>
    <t>step461.tapuz40.dsbench_tl2.-t.1000.-mr.debra.-ma.new.-mp.none.-p.-k.100000.-i.50.-d.50.-rq.0.-rqsize.256.-nwork.24.-nrq.0.-seqwidth.48.-trial.4.data</t>
  </si>
  <si>
    <t>step462.tapuz40.dsbench_tl2.-t.1000.-mr.debra.-ma.new.-mp.none.-p.-k.100000.-i.50.-d.50.-rq.0.-rqsize.256.-nwork.24.-nrq.0.-seqwidth.48.-trial.5.data</t>
  </si>
  <si>
    <t>step463.tapuz40.dsbench_tl2.-t.1000.-mr.debra.-ma.new.-mp.none.-p.-k.100000.-i.50.-d.50.-rq.0.-rqsize.256.-nwork.23.-nrq.1.-seqwidth.48.-trial.0.data</t>
  </si>
  <si>
    <t xml:space="preserve">   ./tapuz40.dsbench_tl2 -t 1000 -mr debra -ma new -mp none -p -k 100000 -i 50 -d 50 -rq 0 -rqsize 256 -nwork 23 -nrq 1</t>
  </si>
  <si>
    <t>step464.tapuz40.dsbench_tl2.-t.1000.-mr.debra.-ma.new.-mp.none.-p.-k.100000.-i.50.-d.50.-rq.0.-rqsize.256.-nwork.23.-nrq.1.-seqwidth.48.-trial.1.data</t>
  </si>
  <si>
    <t>step465.tapuz40.dsbench_tl2.-t.1000.-mr.debra.-ma.new.-mp.none.-p.-k.100000.-i.50.-d.50.-rq.0.-rqsize.256.-nwork.23.-nrq.1.-seqwidth.48.-trial.2.data</t>
  </si>
  <si>
    <t>step466.tapuz40.dsbench_tl2.-t.1000.-mr.debra.-ma.new.-mp.none.-p.-k.100000.-i.50.-d.50.-rq.0.-rqsize.256.-nwork.23.-nrq.1.-seqwidth.48.-trial.3.data</t>
  </si>
  <si>
    <t>step467.tapuz40.dsbench_tl2.-t.1000.-mr.debra.-ma.new.-mp.none.-p.-k.100000.-i.50.-d.50.-rq.0.-rqsize.256.-nwork.23.-nrq.1.-seqwidth.48.-trial.4.data</t>
  </si>
  <si>
    <t>step468.tapuz40.dsbench_tl2.-t.1000.-mr.debra.-ma.new.-mp.none.-p.-k.100000.-i.50.-d.50.-rq.0.-rqsize.256.-nwork.23.-nrq.1.-seqwidth.48.-trial.5.data</t>
  </si>
  <si>
    <t>step469.tapuz40.dsbench_tl2.-t.1000.-mr.debra.-ma.new.-mp.none.-p.-k.100000.-i.50.-d.50.-rq.0.-rqsize.256.-nwork.32.-nrq.0.-seqwidth.48.-trial.0.data</t>
  </si>
  <si>
    <t xml:space="preserve">   ./tapuz40.dsbench_tl2 -t 1000 -mr debra -ma new -mp none -p -k 100000 -i 50 -d 50 -rq 0 -rqsize 256 -nwork 32 -nrq 0</t>
  </si>
  <si>
    <t>step46.tapuz40.dsbench_tl2.-t.1000.-mr.debra.-ma.new.-mp.none.-p.-k.100000.-i.0.-d.0.-rq.0.-rqsize.256.-nwork.12.-nrq.0.-seqwidth.48.-trial.3.data</t>
  </si>
  <si>
    <t>step470.tapuz40.dsbench_tl2.-t.1000.-mr.debra.-ma.new.-mp.none.-p.-k.100000.-i.50.-d.50.-rq.0.-rqsize.256.-nwork.32.-nrq.0.-seqwidth.48.-trial.1.data</t>
  </si>
  <si>
    <t>step471.tapuz40.dsbench_tl2.-t.1000.-mr.debra.-ma.new.-mp.none.-p.-k.100000.-i.50.-d.50.-rq.0.-rqsize.256.-nwork.32.-nrq.0.-seqwidth.48.-trial.2.data</t>
  </si>
  <si>
    <t>step472.tapuz40.dsbench_tl2.-t.1000.-mr.debra.-ma.new.-mp.none.-p.-k.100000.-i.50.-d.50.-rq.0.-rqsize.256.-nwork.32.-nrq.0.-seqwidth.48.-trial.3.data</t>
  </si>
  <si>
    <t>step473.tapuz40.dsbench_tl2.-t.1000.-mr.debra.-ma.new.-mp.none.-p.-k.100000.-i.50.-d.50.-rq.0.-rqsize.256.-nwork.32.-nrq.0.-seqwidth.48.-trial.4.data</t>
  </si>
  <si>
    <t>step474.tapuz40.dsbench_tl2.-t.1000.-mr.debra.-ma.new.-mp.none.-p.-k.100000.-i.50.-d.50.-rq.0.-rqsize.256.-nwork.32.-nrq.0.-seqwidth.48.-trial.5.data</t>
  </si>
  <si>
    <t>step475.tapuz40.dsbench_tl2.-t.1000.-mr.debra.-ma.new.-mp.none.-p.-k.100000.-i.50.-d.50.-rq.0.-rqsize.256.-nwork.31.-nrq.1.-seqwidth.48.-trial.0.data</t>
  </si>
  <si>
    <t xml:space="preserve">   ./tapuz40.dsbench_tl2 -t 1000 -mr debra -ma new -mp none -p -k 100000 -i 50 -d 50 -rq 0 -rqsize 256 -nwork 31 -nrq 1</t>
  </si>
  <si>
    <t>step476.tapuz40.dsbench_tl2.-t.1000.-mr.debra.-ma.new.-mp.none.-p.-k.100000.-i.50.-d.50.-rq.0.-rqsize.256.-nwork.31.-nrq.1.-seqwidth.48.-trial.1.data</t>
  </si>
  <si>
    <t>step477.tapuz40.dsbench_tl2.-t.1000.-mr.debra.-ma.new.-mp.none.-p.-k.100000.-i.50.-d.50.-rq.0.-rqsize.256.-nwork.31.-nrq.1.-seqwidth.48.-trial.2.data</t>
  </si>
  <si>
    <t>step478.tapuz40.dsbench_tl2.-t.1000.-mr.debra.-ma.new.-mp.none.-p.-k.100000.-i.50.-d.50.-rq.0.-rqsize.256.-nwork.31.-nrq.1.-seqwidth.48.-trial.3.data</t>
  </si>
  <si>
    <t>step479.tapuz40.dsbench_tl2.-t.1000.-mr.debra.-ma.new.-mp.none.-p.-k.100000.-i.50.-d.50.-rq.0.-rqsize.256.-nwork.31.-nrq.1.-seqwidth.48.-trial.4.data</t>
  </si>
  <si>
    <t>step47.tapuz40.dsbench_tl2.-t.1000.-mr.debra.-ma.new.-mp.none.-p.-k.100000.-i.0.-d.0.-rq.0.-rqsize.256.-nwork.12.-nrq.0.-seqwidth.48.-trial.4.data</t>
  </si>
  <si>
    <t>step480.tapuz40.dsbench_tl2.-t.1000.-mr.debra.-ma.new.-mp.none.-p.-k.100000.-i.50.-d.50.-rq.0.-rqsize.256.-nwork.31.-nrq.1.-seqwidth.48.-trial.5.data</t>
  </si>
  <si>
    <t>step481.tapuz40.dsbench_tl2.-t.1000.-mr.debra.-ma.new.-mp.none.-p.-k.100000.-i.50.-d.50.-rq.0.-rqsize.256.-nwork.40.-nrq.0.-seqwidth.48.-trial.0.data</t>
  </si>
  <si>
    <t xml:space="preserve">   ./tapuz40.dsbench_tl2 -t 1000 -mr debra -ma new -mp none -p -k 100000 -i 50 -d 50 -rq 0 -rqsize 256 -nwork 40 -nrq 0</t>
  </si>
  <si>
    <t>step482.tapuz40.dsbench_tl2.-t.1000.-mr.debra.-ma.new.-mp.none.-p.-k.100000.-i.50.-d.50.-rq.0.-rqsize.256.-nwork.40.-nrq.0.-seqwidth.48.-trial.1.data</t>
  </si>
  <si>
    <t>step483.tapuz40.dsbench_tl2.-t.1000.-mr.debra.-ma.new.-mp.none.-p.-k.100000.-i.50.-d.50.-rq.0.-rqsize.256.-nwork.40.-nrq.0.-seqwidth.48.-trial.2.data</t>
  </si>
  <si>
    <t>step484.tapuz40.dsbench_tl2.-t.1000.-mr.debra.-ma.new.-mp.none.-p.-k.100000.-i.50.-d.50.-rq.0.-rqsize.256.-nwork.40.-nrq.0.-seqwidth.48.-trial.3.data</t>
  </si>
  <si>
    <t>step485.tapuz40.dsbench_tl2.-t.1000.-mr.debra.-ma.new.-mp.none.-p.-k.100000.-i.50.-d.50.-rq.0.-rqsize.256.-nwork.40.-nrq.0.-seqwidth.48.-trial.4.data</t>
  </si>
  <si>
    <t>step486.tapuz40.dsbench_tl2.-t.1000.-mr.debra.-ma.new.-mp.none.-p.-k.100000.-i.50.-d.50.-rq.0.-rqsize.256.-nwork.40.-nrq.0.-seqwidth.48.-trial.5.data</t>
  </si>
  <si>
    <t>step487.tapuz40.dsbench_tl2.-t.1000.-mr.debra.-ma.new.-mp.none.-p.-k.100000.-i.50.-d.50.-rq.0.-rqsize.256.-nwork.39.-nrq.1.-seqwidth.48.-trial.0.data</t>
  </si>
  <si>
    <t xml:space="preserve">   ./tapuz40.dsbench_tl2 -t 1000 -mr debra -ma new -mp none -p -k 100000 -i 50 -d 50 -rq 0 -rqsize 256 -nwork 39 -nrq 1</t>
  </si>
  <si>
    <t>step488.tapuz40.dsbench_tl2.-t.1000.-mr.debra.-ma.new.-mp.none.-p.-k.100000.-i.50.-d.50.-rq.0.-rqsize.256.-nwork.39.-nrq.1.-seqwidth.48.-trial.1.data</t>
  </si>
  <si>
    <t>step489.tapuz40.dsbench_tl2.-t.1000.-mr.debra.-ma.new.-mp.none.-p.-k.100000.-i.50.-d.50.-rq.0.-rqsize.256.-nwork.39.-nrq.1.-seqwidth.48.-trial.2.data</t>
  </si>
  <si>
    <t>step48.tapuz40.dsbench_tl2.-t.1000.-mr.debra.-ma.new.-mp.none.-p.-k.100000.-i.0.-d.0.-rq.0.-rqsize.256.-nwork.12.-nrq.0.-seqwidth.48.-trial.5.data</t>
  </si>
  <si>
    <t>step490.tapuz40.dsbench_tl2.-t.1000.-mr.debra.-ma.new.-mp.none.-p.-k.100000.-i.50.-d.50.-rq.0.-rqsize.256.-nwork.39.-nrq.1.-seqwidth.48.-trial.3.data</t>
  </si>
  <si>
    <t>step491.tapuz40.dsbench_tl2.-t.1000.-mr.debra.-ma.new.-mp.none.-p.-k.100000.-i.50.-d.50.-rq.0.-rqsize.256.-nwork.39.-nrq.1.-seqwidth.48.-trial.4.data</t>
  </si>
  <si>
    <t>step492.tapuz40.dsbench_tl2.-t.1000.-mr.debra.-ma.new.-mp.none.-p.-k.100000.-i.50.-d.50.-rq.0.-rqsize.256.-nwork.39.-nrq.1.-seqwidth.48.-trial.5.data</t>
  </si>
  <si>
    <t>step493.tapuz40.dsbench_tl2.-t.1000.-mr.debra.-ma.new.-mp.none.-p.-k.100000.-i.50.-d.50.-rq.0.-rqsize.256.-nwork.48.-nrq.0.-seqwidth.48.-trial.0.data</t>
  </si>
  <si>
    <t xml:space="preserve">   ./tapuz40.dsbench_tl2 -t 1000 -mr debra -ma new -mp none -p -k 100000 -i 50 -d 50 -rq 0 -rqsize 256 -nwork 48 -nrq 0</t>
  </si>
  <si>
    <t>step494.tapuz40.dsbench_tl2.-t.1000.-mr.debra.-ma.new.-mp.none.-p.-k.100000.-i.50.-d.50.-rq.0.-rqsize.256.-nwork.48.-nrq.0.-seqwidth.48.-trial.1.data</t>
  </si>
  <si>
    <t>step495.tapuz40.dsbench_tl2.-t.1000.-mr.debra.-ma.new.-mp.none.-p.-k.100000.-i.50.-d.50.-rq.0.-rqsize.256.-nwork.48.-nrq.0.-seqwidth.48.-trial.2.data</t>
  </si>
  <si>
    <t>step496.tapuz40.dsbench_tl2.-t.1000.-mr.debra.-ma.new.-mp.none.-p.-k.100000.-i.50.-d.50.-rq.0.-rqsize.256.-nwork.48.-nrq.0.-seqwidth.48.-trial.3.data</t>
  </si>
  <si>
    <t>step497.tapuz40.dsbench_tl2.-t.1000.-mr.debra.-ma.new.-mp.none.-p.-k.100000.-i.50.-d.50.-rq.0.-rqsize.256.-nwork.48.-nrq.0.-seqwidth.48.-trial.4.data</t>
  </si>
  <si>
    <t>step498.tapuz40.dsbench_tl2.-t.1000.-mr.debra.-ma.new.-mp.none.-p.-k.100000.-i.50.-d.50.-rq.0.-rqsize.256.-nwork.48.-nrq.0.-seqwidth.48.-trial.5.data</t>
  </si>
  <si>
    <t>step499.tapuz40.dsbench_tl2.-t.1000.-mr.debra.-ma.new.-mp.none.-p.-k.100000.-i.50.-d.50.-rq.0.-rqsize.256.-nwork.47.-nrq.1.-seqwidth.48.-trial.0.data</t>
  </si>
  <si>
    <t xml:space="preserve">   ./tapuz40.dsbench_tl2 -t 1000 -mr debra -ma new -mp none -p -k 100000 -i 50 -d 50 -rq 0 -rqsize 256 -nwork 47 -nrq 1</t>
  </si>
  <si>
    <t>step49.tapuz40.dsbench_tl2.-t.1000.-mr.debra.-ma.new.-mp.none.-p.-k.100000.-i.0.-d.0.-rq.0.-rqsize.256.-nwork.11.-nrq.1.-seqwidth.48.-trial.0.data</t>
  </si>
  <si>
    <t xml:space="preserve">   ./tapuz40.dsbench_tl2 -t 1000 -mr debra -ma new -mp none -p -k 100000 -i 0 -d 0 -rq 0 -rqsize 256 -nwork 11 -nrq 1</t>
  </si>
  <si>
    <t>step4.tapuz40.dsbench_tl2.-t.1000.-mr.debra.-ma.new.-mp.none.-p.-k.100000.-i.0.-d.0.-rq.0.-rqsize.256.-nwork.1.-nrq.0.-seqwidth.48.-trial.3.data</t>
  </si>
  <si>
    <t>step500.tapuz40.dsbench_tl2.-t.1000.-mr.debra.-ma.new.-mp.none.-p.-k.100000.-i.50.-d.50.-rq.0.-rqsize.256.-nwork.47.-nrq.1.-seqwidth.48.-trial.1.data</t>
  </si>
  <si>
    <t>step501.tapuz40.dsbench_tl2.-t.1000.-mr.debra.-ma.new.-mp.none.-p.-k.100000.-i.50.-d.50.-rq.0.-rqsize.256.-nwork.47.-nrq.1.-seqwidth.48.-trial.2.data</t>
  </si>
  <si>
    <t>step502.tapuz40.dsbench_tl2.-t.1000.-mr.debra.-ma.new.-mp.none.-p.-k.100000.-i.50.-d.50.-rq.0.-rqsize.256.-nwork.47.-nrq.1.-seqwidth.48.-trial.3.data</t>
  </si>
  <si>
    <t>step503.tapuz40.dsbench_tl2.-t.1000.-mr.debra.-ma.new.-mp.none.-p.-k.100000.-i.50.-d.50.-rq.0.-rqsize.256.-nwork.47.-nrq.1.-seqwidth.48.-trial.4.data</t>
  </si>
  <si>
    <t>step504.tapuz40.dsbench_tl2.-t.1000.-mr.debra.-ma.new.-mp.none.-p.-k.100000.-i.50.-d.50.-rq.0.-rqsize.256.-nwork.47.-nrq.1.-seqwidth.48.-trial.5.data</t>
  </si>
  <si>
    <t>step505.tapuz40.dsbench_hytm1.-t.1000.-mr.debra.-ma.new.-mp.none.-p.-k.100000.-i.0.-d.0.-rq.0.-rqsize.256.-nwork.1.-nrq.0.-seqwidth.48.-trial.0.data</t>
  </si>
  <si>
    <t xml:space="preserve">   ./tapuz40.dsbench_hytm1 -t 1000 -mr debra -ma new -mp none -p -k 100000 -i 0 -d 0 -rq 0 -rqsize 256 -nwork 1 -nrq 0</t>
  </si>
  <si>
    <t>step506.tapuz40.dsbench_hytm1.-t.1000.-mr.debra.-ma.new.-mp.none.-p.-k.100000.-i.0.-d.0.-rq.0.-rqsize.256.-nwork.1.-nrq.0.-seqwidth.48.-trial.1.data</t>
  </si>
  <si>
    <t>step507.tapuz40.dsbench_hytm1.-t.1000.-mr.debra.-ma.new.-mp.none.-p.-k.100000.-i.0.-d.0.-rq.0.-rqsize.256.-nwork.1.-nrq.0.-seqwidth.48.-trial.2.data</t>
  </si>
  <si>
    <t>step508.tapuz40.dsbench_hytm1.-t.1000.-mr.debra.-ma.new.-mp.none.-p.-k.100000.-i.0.-d.0.-rq.0.-rqsize.256.-nwork.1.-nrq.0.-seqwidth.48.-trial.3.data</t>
  </si>
  <si>
    <t>step509.tapuz40.dsbench_hytm1.-t.1000.-mr.debra.-ma.new.-mp.none.-p.-k.100000.-i.0.-d.0.-rq.0.-rqsize.256.-nwork.1.-nrq.0.-seqwidth.48.-trial.4.data</t>
  </si>
  <si>
    <t>step50.tapuz40.dsbench_tl2.-t.1000.-mr.debra.-ma.new.-mp.none.-p.-k.100000.-i.0.-d.0.-rq.0.-rqsize.256.-nwork.11.-nrq.1.-seqwidth.48.-trial.1.data</t>
  </si>
  <si>
    <t>step510.tapuz40.dsbench_hytm1.-t.1000.-mr.debra.-ma.new.-mp.none.-p.-k.100000.-i.0.-d.0.-rq.0.-rqsize.256.-nwork.1.-nrq.0.-seqwidth.48.-trial.5.data</t>
  </si>
  <si>
    <t>step511.tapuz40.dsbench_hytm1.-t.1000.-mr.debra.-ma.new.-mp.none.-p.-k.100000.-i.0.-d.0.-rq.0.-rqsize.256.-nwork.2.-nrq.0.-seqwidth.48.-trial.0.data</t>
  </si>
  <si>
    <t xml:space="preserve">   ./tapuz40.dsbench_hytm1 -t 1000 -mr debra -ma new -mp none -p -k 100000 -i 0 -d 0 -rq 0 -rqsize 256 -nwork 2 -nrq 0</t>
  </si>
  <si>
    <t>step512.tapuz40.dsbench_hytm1.-t.1000.-mr.debra.-ma.new.-mp.none.-p.-k.100000.-i.0.-d.0.-rq.0.-rqsize.256.-nwork.2.-nrq.0.-seqwidth.48.-trial.1.data</t>
  </si>
  <si>
    <t>step513.tapuz40.dsbench_hytm1.-t.1000.-mr.debra.-ma.new.-mp.none.-p.-k.100000.-i.0.-d.0.-rq.0.-rqsize.256.-nwork.2.-nrq.0.-seqwidth.48.-trial.2.data</t>
  </si>
  <si>
    <t>step514.tapuz40.dsbench_hytm1.-t.1000.-mr.debra.-ma.new.-mp.none.-p.-k.100000.-i.0.-d.0.-rq.0.-rqsize.256.-nwork.2.-nrq.0.-seqwidth.48.-trial.3.data</t>
  </si>
  <si>
    <t>step515.tapuz40.dsbench_hytm1.-t.1000.-mr.debra.-ma.new.-mp.none.-p.-k.100000.-i.0.-d.0.-rq.0.-rqsize.256.-nwork.2.-nrq.0.-seqwidth.48.-trial.4.data</t>
  </si>
  <si>
    <t>step516.tapuz40.dsbench_hytm1.-t.1000.-mr.debra.-ma.new.-mp.none.-p.-k.100000.-i.0.-d.0.-rq.0.-rqsize.256.-nwork.2.-nrq.0.-seqwidth.48.-trial.5.data</t>
  </si>
  <si>
    <t>step517.tapuz40.dsbench_hytm1.-t.1000.-mr.debra.-ma.new.-mp.none.-p.-k.100000.-i.0.-d.0.-rq.0.-rqsize.256.-nwork.1.-nrq.1.-seqwidth.48.-trial.0.data</t>
  </si>
  <si>
    <t xml:space="preserve">   ./tapuz40.dsbench_hytm1 -t 1000 -mr debra -ma new -mp none -p -k 100000 -i 0 -d 0 -rq 0 -rqsize 256 -nwork 1 -nrq 1</t>
  </si>
  <si>
    <t>step518.tapuz40.dsbench_hytm1.-t.1000.-mr.debra.-ma.new.-mp.none.-p.-k.100000.-i.0.-d.0.-rq.0.-rqsize.256.-nwork.1.-nrq.1.-seqwidth.48.-trial.1.data</t>
  </si>
  <si>
    <t>step519.tapuz40.dsbench_hytm1.-t.1000.-mr.debra.-ma.new.-mp.none.-p.-k.100000.-i.0.-d.0.-rq.0.-rqsize.256.-nwork.1.-nrq.1.-seqwidth.48.-trial.2.data</t>
  </si>
  <si>
    <t>step51.tapuz40.dsbench_tl2.-t.1000.-mr.debra.-ma.new.-mp.none.-p.-k.100000.-i.0.-d.0.-rq.0.-rqsize.256.-nwork.11.-nrq.1.-seqwidth.48.-trial.2.data</t>
  </si>
  <si>
    <t>step520.tapuz40.dsbench_hytm1.-t.1000.-mr.debra.-ma.new.-mp.none.-p.-k.100000.-i.0.-d.0.-rq.0.-rqsize.256.-nwork.1.-nrq.1.-seqwidth.48.-trial.3.data</t>
  </si>
  <si>
    <t>step521.tapuz40.dsbench_hytm1.-t.1000.-mr.debra.-ma.new.-mp.none.-p.-k.100000.-i.0.-d.0.-rq.0.-rqsize.256.-nwork.1.-nrq.1.-seqwidth.48.-trial.4.data</t>
  </si>
  <si>
    <t>step522.tapuz40.dsbench_hytm1.-t.1000.-mr.debra.-ma.new.-mp.none.-p.-k.100000.-i.0.-d.0.-rq.0.-rqsize.256.-nwork.1.-nrq.1.-seqwidth.48.-trial.5.data</t>
  </si>
  <si>
    <t>step523.tapuz40.dsbench_hytm1.-t.1000.-mr.debra.-ma.new.-mp.none.-p.-k.100000.-i.0.-d.0.-rq.0.-rqsize.256.-nwork.4.-nrq.0.-seqwidth.48.-trial.0.data</t>
  </si>
  <si>
    <t xml:space="preserve">   ./tapuz40.dsbench_hytm1 -t 1000 -mr debra -ma new -mp none -p -k 100000 -i 0 -d 0 -rq 0 -rqsize 256 -nwork 4 -nrq 0</t>
  </si>
  <si>
    <t>step524.tapuz40.dsbench_hytm1.-t.1000.-mr.debra.-ma.new.-mp.none.-p.-k.100000.-i.0.-d.0.-rq.0.-rqsize.256.-nwork.4.-nrq.0.-seqwidth.48.-trial.1.data</t>
  </si>
  <si>
    <t>step525.tapuz40.dsbench_hytm1.-t.1000.-mr.debra.-ma.new.-mp.none.-p.-k.100000.-i.0.-d.0.-rq.0.-rqsize.256.-nwork.4.-nrq.0.-seqwidth.48.-trial.2.data</t>
  </si>
  <si>
    <t>step526.tapuz40.dsbench_hytm1.-t.1000.-mr.debra.-ma.new.-mp.none.-p.-k.100000.-i.0.-d.0.-rq.0.-rqsize.256.-nwork.4.-nrq.0.-seqwidth.48.-trial.3.data</t>
  </si>
  <si>
    <t>step527.tapuz40.dsbench_hytm1.-t.1000.-mr.debra.-ma.new.-mp.none.-p.-k.100000.-i.0.-d.0.-rq.0.-rqsize.256.-nwork.4.-nrq.0.-seqwidth.48.-trial.4.data</t>
  </si>
  <si>
    <t>step528.tapuz40.dsbench_hytm1.-t.1000.-mr.debra.-ma.new.-mp.none.-p.-k.100000.-i.0.-d.0.-rq.0.-rqsize.256.-nwork.4.-nrq.0.-seqwidth.48.-trial.5.data</t>
  </si>
  <si>
    <t>step529.tapuz40.dsbench_hytm1.-t.1000.-mr.debra.-ma.new.-mp.none.-p.-k.100000.-i.0.-d.0.-rq.0.-rqsize.256.-nwork.3.-nrq.1.-seqwidth.48.-trial.0.data</t>
  </si>
  <si>
    <t xml:space="preserve">   ./tapuz40.dsbench_hytm1 -t 1000 -mr debra -ma new -mp none -p -k 100000 -i 0 -d 0 -rq 0 -rqsize 256 -nwork 3 -nrq 1</t>
  </si>
  <si>
    <t>step52.tapuz40.dsbench_tl2.-t.1000.-mr.debra.-ma.new.-mp.none.-p.-k.100000.-i.0.-d.0.-rq.0.-rqsize.256.-nwork.11.-nrq.1.-seqwidth.48.-trial.3.data</t>
  </si>
  <si>
    <t>step530.tapuz40.dsbench_hytm1.-t.1000.-mr.debra.-ma.new.-mp.none.-p.-k.100000.-i.0.-d.0.-rq.0.-rqsize.256.-nwork.3.-nrq.1.-seqwidth.48.-trial.1.data</t>
  </si>
  <si>
    <t>step531.tapuz40.dsbench_hytm1.-t.1000.-mr.debra.-ma.new.-mp.none.-p.-k.100000.-i.0.-d.0.-rq.0.-rqsize.256.-nwork.3.-nrq.1.-seqwidth.48.-trial.2.data</t>
  </si>
  <si>
    <t>step532.tapuz40.dsbench_hytm1.-t.1000.-mr.debra.-ma.new.-mp.none.-p.-k.100000.-i.0.-d.0.-rq.0.-rqsize.256.-nwork.3.-nrq.1.-seqwidth.48.-trial.3.data</t>
  </si>
  <si>
    <t>step533.tapuz40.dsbench_hytm1.-t.1000.-mr.debra.-ma.new.-mp.none.-p.-k.100000.-i.0.-d.0.-rq.0.-rqsize.256.-nwork.3.-nrq.1.-seqwidth.48.-trial.4.data</t>
  </si>
  <si>
    <t>step534.tapuz40.dsbench_hytm1.-t.1000.-mr.debra.-ma.new.-mp.none.-p.-k.100000.-i.0.-d.0.-rq.0.-rqsize.256.-nwork.3.-nrq.1.-seqwidth.48.-trial.5.data</t>
  </si>
  <si>
    <t>step535.tapuz40.dsbench_hytm1.-t.1000.-mr.debra.-ma.new.-mp.none.-p.-k.100000.-i.0.-d.0.-rq.0.-rqsize.256.-nwork.8.-nrq.0.-seqwidth.48.-trial.0.data</t>
  </si>
  <si>
    <t xml:space="preserve">   ./tapuz40.dsbench_hytm1 -t 1000 -mr debra -ma new -mp none -p -k 100000 -i 0 -d 0 -rq 0 -rqsize 256 -nwork 8 -nrq 0</t>
  </si>
  <si>
    <t>step536.tapuz40.dsbench_hytm1.-t.1000.-mr.debra.-ma.new.-mp.none.-p.-k.100000.-i.0.-d.0.-rq.0.-rqsize.256.-nwork.8.-nrq.0.-seqwidth.48.-trial.1.data</t>
  </si>
  <si>
    <t>step537.tapuz40.dsbench_hytm1.-t.1000.-mr.debra.-ma.new.-mp.none.-p.-k.100000.-i.0.-d.0.-rq.0.-rqsize.256.-nwork.8.-nrq.0.-seqwidth.48.-trial.2.data</t>
  </si>
  <si>
    <t>step538.tapuz40.dsbench_hytm1.-t.1000.-mr.debra.-ma.new.-mp.none.-p.-k.100000.-i.0.-d.0.-rq.0.-rqsize.256.-nwork.8.-nrq.0.-seqwidth.48.-trial.3.data</t>
  </si>
  <si>
    <t>step539.tapuz40.dsbench_hytm1.-t.1000.-mr.debra.-ma.new.-mp.none.-p.-k.100000.-i.0.-d.0.-rq.0.-rqsize.256.-nwork.8.-nrq.0.-seqwidth.48.-trial.4.data</t>
  </si>
  <si>
    <t>step53.tapuz40.dsbench_tl2.-t.1000.-mr.debra.-ma.new.-mp.none.-p.-k.100000.-i.0.-d.0.-rq.0.-rqsize.256.-nwork.11.-nrq.1.-seqwidth.48.-trial.4.data</t>
  </si>
  <si>
    <t>step540.tapuz40.dsbench_hytm1.-t.1000.-mr.debra.-ma.new.-mp.none.-p.-k.100000.-i.0.-d.0.-rq.0.-rqsize.256.-nwork.8.-nrq.0.-seqwidth.48.-trial.5.data</t>
  </si>
  <si>
    <t>step541.tapuz40.dsbench_hytm1.-t.1000.-mr.debra.-ma.new.-mp.none.-p.-k.100000.-i.0.-d.0.-rq.0.-rqsize.256.-nwork.7.-nrq.1.-seqwidth.48.-trial.0.data</t>
  </si>
  <si>
    <t xml:space="preserve">   ./tapuz40.dsbench_hytm1 -t 1000 -mr debra -ma new -mp none -p -k 100000 -i 0 -d 0 -rq 0 -rqsize 256 -nwork 7 -nrq 1</t>
  </si>
  <si>
    <t>step542.tapuz40.dsbench_hytm1.-t.1000.-mr.debra.-ma.new.-mp.none.-p.-k.100000.-i.0.-d.0.-rq.0.-rqsize.256.-nwork.7.-nrq.1.-seqwidth.48.-trial.1.data</t>
  </si>
  <si>
    <t>step543.tapuz40.dsbench_hytm1.-t.1000.-mr.debra.-ma.new.-mp.none.-p.-k.100000.-i.0.-d.0.-rq.0.-rqsize.256.-nwork.7.-nrq.1.-seqwidth.48.-trial.2.data</t>
  </si>
  <si>
    <t>step544.tapuz40.dsbench_hytm1.-t.1000.-mr.debra.-ma.new.-mp.none.-p.-k.100000.-i.0.-d.0.-rq.0.-rqsize.256.-nwork.7.-nrq.1.-seqwidth.48.-trial.3.data</t>
  </si>
  <si>
    <t>step545.tapuz40.dsbench_hytm1.-t.1000.-mr.debra.-ma.new.-mp.none.-p.-k.100000.-i.0.-d.0.-rq.0.-rqsize.256.-nwork.7.-nrq.1.-seqwidth.48.-trial.4.data</t>
  </si>
  <si>
    <t>step546.tapuz40.dsbench_hytm1.-t.1000.-mr.debra.-ma.new.-mp.none.-p.-k.100000.-i.0.-d.0.-rq.0.-rqsize.256.-nwork.7.-nrq.1.-seqwidth.48.-trial.5.data</t>
  </si>
  <si>
    <t>step547.tapuz40.dsbench_hytm1.-t.1000.-mr.debra.-ma.new.-mp.none.-p.-k.100000.-i.0.-d.0.-rq.0.-rqsize.256.-nwork.12.-nrq.0.-seqwidth.48.-trial.0.data</t>
  </si>
  <si>
    <t xml:space="preserve">   ./tapuz40.dsbench_hytm1 -t 1000 -mr debra -ma new -mp none -p -k 100000 -i 0 -d 0 -rq 0 -rqsize 256 -nwork 12 -nrq 0</t>
  </si>
  <si>
    <t>step548.tapuz40.dsbench_hytm1.-t.1000.-mr.debra.-ma.new.-mp.none.-p.-k.100000.-i.0.-d.0.-rq.0.-rqsize.256.-nwork.12.-nrq.0.-seqwidth.48.-trial.1.data</t>
  </si>
  <si>
    <t>step549.tapuz40.dsbench_hytm1.-t.1000.-mr.debra.-ma.new.-mp.none.-p.-k.100000.-i.0.-d.0.-rq.0.-rqsize.256.-nwork.12.-nrq.0.-seqwidth.48.-trial.2.data</t>
  </si>
  <si>
    <t>step54.tapuz40.dsbench_tl2.-t.1000.-mr.debra.-ma.new.-mp.none.-p.-k.100000.-i.0.-d.0.-rq.0.-rqsize.256.-nwork.11.-nrq.1.-seqwidth.48.-trial.5.data</t>
  </si>
  <si>
    <t>step550.tapuz40.dsbench_hytm1.-t.1000.-mr.debra.-ma.new.-mp.none.-p.-k.100000.-i.0.-d.0.-rq.0.-rqsize.256.-nwork.12.-nrq.0.-seqwidth.48.-trial.3.data</t>
  </si>
  <si>
    <t>step551.tapuz40.dsbench_hytm1.-t.1000.-mr.debra.-ma.new.-mp.none.-p.-k.100000.-i.0.-d.0.-rq.0.-rqsize.256.-nwork.12.-nrq.0.-seqwidth.48.-trial.4.data</t>
  </si>
  <si>
    <t>step552.tapuz40.dsbench_hytm1.-t.1000.-mr.debra.-ma.new.-mp.none.-p.-k.100000.-i.0.-d.0.-rq.0.-rqsize.256.-nwork.12.-nrq.0.-seqwidth.48.-trial.5.data</t>
  </si>
  <si>
    <t>step553.tapuz40.dsbench_hytm1.-t.1000.-mr.debra.-ma.new.-mp.none.-p.-k.100000.-i.0.-d.0.-rq.0.-rqsize.256.-nwork.11.-nrq.1.-seqwidth.48.-trial.0.data</t>
  </si>
  <si>
    <t xml:space="preserve">   ./tapuz40.dsbench_hytm1 -t 1000 -mr debra -ma new -mp none -p -k 100000 -i 0 -d 0 -rq 0 -rqsize 256 -nwork 11 -nrq 1</t>
  </si>
  <si>
    <t>step554.tapuz40.dsbench_hytm1.-t.1000.-mr.debra.-ma.new.-mp.none.-p.-k.100000.-i.0.-d.0.-rq.0.-rqsize.256.-nwork.11.-nrq.1.-seqwidth.48.-trial.1.data</t>
  </si>
  <si>
    <t>step555.tapuz40.dsbench_hytm1.-t.1000.-mr.debra.-ma.new.-mp.none.-p.-k.100000.-i.0.-d.0.-rq.0.-rqsize.256.-nwork.11.-nrq.1.-seqwidth.48.-trial.2.data</t>
  </si>
  <si>
    <t>step556.tapuz40.dsbench_hytm1.-t.1000.-mr.debra.-ma.new.-mp.none.-p.-k.100000.-i.0.-d.0.-rq.0.-rqsize.256.-nwork.11.-nrq.1.-seqwidth.48.-trial.3.data</t>
  </si>
  <si>
    <t>step557.tapuz40.dsbench_hytm1.-t.1000.-mr.debra.-ma.new.-mp.none.-p.-k.100000.-i.0.-d.0.-rq.0.-rqsize.256.-nwork.11.-nrq.1.-seqwidth.48.-trial.4.data</t>
  </si>
  <si>
    <t>step558.tapuz40.dsbench_hytm1.-t.1000.-mr.debra.-ma.new.-mp.none.-p.-k.100000.-i.0.-d.0.-rq.0.-rqsize.256.-nwork.11.-nrq.1.-seqwidth.48.-trial.5.data</t>
  </si>
  <si>
    <t>step559.tapuz40.dsbench_hytm1.-t.1000.-mr.debra.-ma.new.-mp.none.-p.-k.100000.-i.0.-d.0.-rq.0.-rqsize.256.-nwork.16.-nrq.0.-seqwidth.48.-trial.0.data</t>
  </si>
  <si>
    <t xml:space="preserve">   ./tapuz40.dsbench_hytm1 -t 1000 -mr debra -ma new -mp none -p -k 100000 -i 0 -d 0 -rq 0 -rqsize 256 -nwork 16 -nrq 0</t>
  </si>
  <si>
    <t>step55.tapuz40.dsbench_tl2.-t.1000.-mr.debra.-ma.new.-mp.none.-p.-k.100000.-i.0.-d.0.-rq.0.-rqsize.256.-nwork.16.-nrq.0.-seqwidth.48.-trial.0.data</t>
  </si>
  <si>
    <t xml:space="preserve">   ./tapuz40.dsbench_tl2 -t 1000 -mr debra -ma new -mp none -p -k 100000 -i 0 -d 0 -rq 0 -rqsize 256 -nwork 16 -nrq 0</t>
  </si>
  <si>
    <t>step560.tapuz40.dsbench_hytm1.-t.1000.-mr.debra.-ma.new.-mp.none.-p.-k.100000.-i.0.-d.0.-rq.0.-rqsize.256.-nwork.16.-nrq.0.-seqwidth.48.-trial.1.data</t>
  </si>
  <si>
    <t>step561.tapuz40.dsbench_hytm1.-t.1000.-mr.debra.-ma.new.-mp.none.-p.-k.100000.-i.0.-d.0.-rq.0.-rqsize.256.-nwork.16.-nrq.0.-seqwidth.48.-trial.2.data</t>
  </si>
  <si>
    <t>step562.tapuz40.dsbench_hytm1.-t.1000.-mr.debra.-ma.new.-mp.none.-p.-k.100000.-i.0.-d.0.-rq.0.-rqsize.256.-nwork.16.-nrq.0.-seqwidth.48.-trial.3.data</t>
  </si>
  <si>
    <t>step563.tapuz40.dsbench_hytm1.-t.1000.-mr.debra.-ma.new.-mp.none.-p.-k.100000.-i.0.-d.0.-rq.0.-rqsize.256.-nwork.16.-nrq.0.-seqwidth.48.-trial.4.data</t>
  </si>
  <si>
    <t>step564.tapuz40.dsbench_hytm1.-t.1000.-mr.debra.-ma.new.-mp.none.-p.-k.100000.-i.0.-d.0.-rq.0.-rqsize.256.-nwork.16.-nrq.0.-seqwidth.48.-trial.5.data</t>
  </si>
  <si>
    <t>step565.tapuz40.dsbench_hytm1.-t.1000.-mr.debra.-ma.new.-mp.none.-p.-k.100000.-i.0.-d.0.-rq.0.-rqsize.256.-nwork.15.-nrq.1.-seqwidth.48.-trial.0.data</t>
  </si>
  <si>
    <t xml:space="preserve">   ./tapuz40.dsbench_hytm1 -t 1000 -mr debra -ma new -mp none -p -k 100000 -i 0 -d 0 -rq 0 -rqsize 256 -nwork 15 -nrq 1</t>
  </si>
  <si>
    <t>step566.tapuz40.dsbench_hytm1.-t.1000.-mr.debra.-ma.new.-mp.none.-p.-k.100000.-i.0.-d.0.-rq.0.-rqsize.256.-nwork.15.-nrq.1.-seqwidth.48.-trial.1.data</t>
  </si>
  <si>
    <t>step567.tapuz40.dsbench_hytm1.-t.1000.-mr.debra.-ma.new.-mp.none.-p.-k.100000.-i.0.-d.0.-rq.0.-rqsize.256.-nwork.15.-nrq.1.-seqwidth.48.-trial.2.data</t>
  </si>
  <si>
    <t>step568.tapuz40.dsbench_hytm1.-t.1000.-mr.debra.-ma.new.-mp.none.-p.-k.100000.-i.0.-d.0.-rq.0.-rqsize.256.-nwork.15.-nrq.1.-seqwidth.48.-trial.3.data</t>
  </si>
  <si>
    <t>step569.tapuz40.dsbench_hytm1.-t.1000.-mr.debra.-ma.new.-mp.none.-p.-k.100000.-i.0.-d.0.-rq.0.-rqsize.256.-nwork.15.-nrq.1.-seqwidth.48.-trial.4.data</t>
  </si>
  <si>
    <t>step56.tapuz40.dsbench_tl2.-t.1000.-mr.debra.-ma.new.-mp.none.-p.-k.100000.-i.0.-d.0.-rq.0.-rqsize.256.-nwork.16.-nrq.0.-seqwidth.48.-trial.1.data</t>
  </si>
  <si>
    <t>step570.tapuz40.dsbench_hytm1.-t.1000.-mr.debra.-ma.new.-mp.none.-p.-k.100000.-i.0.-d.0.-rq.0.-rqsize.256.-nwork.15.-nrq.1.-seqwidth.48.-trial.5.data</t>
  </si>
  <si>
    <t>step571.tapuz40.dsbench_hytm1.-t.1000.-mr.debra.-ma.new.-mp.none.-p.-k.100000.-i.0.-d.0.-rq.0.-rqsize.256.-nwork.20.-nrq.0.-seqwidth.48.-trial.0.data</t>
  </si>
  <si>
    <t xml:space="preserve">   ./tapuz40.dsbench_hytm1 -t 1000 -mr debra -ma new -mp none -p -k 100000 -i 0 -d 0 -rq 0 -rqsize 256 -nwork 20 -nrq 0</t>
  </si>
  <si>
    <t>step572.tapuz40.dsbench_hytm1.-t.1000.-mr.debra.-ma.new.-mp.none.-p.-k.100000.-i.0.-d.0.-rq.0.-rqsize.256.-nwork.20.-nrq.0.-seqwidth.48.-trial.1.data</t>
  </si>
  <si>
    <t>step573.tapuz40.dsbench_hytm1.-t.1000.-mr.debra.-ma.new.-mp.none.-p.-k.100000.-i.0.-d.0.-rq.0.-rqsize.256.-nwork.20.-nrq.0.-seqwidth.48.-trial.2.data</t>
  </si>
  <si>
    <t>step574.tapuz40.dsbench_hytm1.-t.1000.-mr.debra.-ma.new.-mp.none.-p.-k.100000.-i.0.-d.0.-rq.0.-rqsize.256.-nwork.20.-nrq.0.-seqwidth.48.-trial.3.data</t>
  </si>
  <si>
    <t>step575.tapuz40.dsbench_hytm1.-t.1000.-mr.debra.-ma.new.-mp.none.-p.-k.100000.-i.0.-d.0.-rq.0.-rqsize.256.-nwork.20.-nrq.0.-seqwidth.48.-trial.4.data</t>
  </si>
  <si>
    <t>step576.tapuz40.dsbench_hytm1.-t.1000.-mr.debra.-ma.new.-mp.none.-p.-k.100000.-i.0.-d.0.-rq.0.-rqsize.256.-nwork.20.-nrq.0.-seqwidth.48.-trial.5.data</t>
  </si>
  <si>
    <t>step577.tapuz40.dsbench_hytm1.-t.1000.-mr.debra.-ma.new.-mp.none.-p.-k.100000.-i.0.-d.0.-rq.0.-rqsize.256.-nwork.19.-nrq.1.-seqwidth.48.-trial.0.data</t>
  </si>
  <si>
    <t xml:space="preserve">   ./tapuz40.dsbench_hytm1 -t 1000 -mr debra -ma new -mp none -p -k 100000 -i 0 -d 0 -rq 0 -rqsize 256 -nwork 19 -nrq 1</t>
  </si>
  <si>
    <t>step578.tapuz40.dsbench_hytm1.-t.1000.-mr.debra.-ma.new.-mp.none.-p.-k.100000.-i.0.-d.0.-rq.0.-rqsize.256.-nwork.19.-nrq.1.-seqwidth.48.-trial.1.data</t>
  </si>
  <si>
    <t>step579.tapuz40.dsbench_hytm1.-t.1000.-mr.debra.-ma.new.-mp.none.-p.-k.100000.-i.0.-d.0.-rq.0.-rqsize.256.-nwork.19.-nrq.1.-seqwidth.48.-trial.2.data</t>
  </si>
  <si>
    <t>step57.tapuz40.dsbench_tl2.-t.1000.-mr.debra.-ma.new.-mp.none.-p.-k.100000.-i.0.-d.0.-rq.0.-rqsize.256.-nwork.16.-nrq.0.-seqwidth.48.-trial.2.data</t>
  </si>
  <si>
    <t>step580.tapuz40.dsbench_hytm1.-t.1000.-mr.debra.-ma.new.-mp.none.-p.-k.100000.-i.0.-d.0.-rq.0.-rqsize.256.-nwork.19.-nrq.1.-seqwidth.48.-trial.3.data</t>
  </si>
  <si>
    <t>step581.tapuz40.dsbench_hytm1.-t.1000.-mr.debra.-ma.new.-mp.none.-p.-k.100000.-i.0.-d.0.-rq.0.-rqsize.256.-nwork.19.-nrq.1.-seqwidth.48.-trial.4.data</t>
  </si>
  <si>
    <t>step582.tapuz40.dsbench_hytm1.-t.1000.-mr.debra.-ma.new.-mp.none.-p.-k.100000.-i.0.-d.0.-rq.0.-rqsize.256.-nwork.19.-nrq.1.-seqwidth.48.-trial.5.data</t>
  </si>
  <si>
    <t>step583.tapuz40.dsbench_hytm1.-t.1000.-mr.debra.-ma.new.-mp.none.-p.-k.100000.-i.0.-d.0.-rq.0.-rqsize.256.-nwork.24.-nrq.0.-seqwidth.48.-trial.0.data</t>
  </si>
  <si>
    <t xml:space="preserve">   ./tapuz40.dsbench_hytm1 -t 1000 -mr debra -ma new -mp none -p -k 100000 -i 0 -d 0 -rq 0 -rqsize 256 -nwork 24 -nrq 0</t>
  </si>
  <si>
    <t>step584.tapuz40.dsbench_hytm1.-t.1000.-mr.debra.-ma.new.-mp.none.-p.-k.100000.-i.0.-d.0.-rq.0.-rqsize.256.-nwork.24.-nrq.0.-seqwidth.48.-trial.1.data</t>
  </si>
  <si>
    <t>step585.tapuz40.dsbench_hytm1.-t.1000.-mr.debra.-ma.new.-mp.none.-p.-k.100000.-i.0.-d.0.-rq.0.-rqsize.256.-nwork.24.-nrq.0.-seqwidth.48.-trial.2.data</t>
  </si>
  <si>
    <t>step586.tapuz40.dsbench_hytm1.-t.1000.-mr.debra.-ma.new.-mp.none.-p.-k.100000.-i.0.-d.0.-rq.0.-rqsize.256.-nwork.24.-nrq.0.-seqwidth.48.-trial.3.data</t>
  </si>
  <si>
    <t>step587.tapuz40.dsbench_hytm1.-t.1000.-mr.debra.-ma.new.-mp.none.-p.-k.100000.-i.0.-d.0.-rq.0.-rqsize.256.-nwork.24.-nrq.0.-seqwidth.48.-trial.4.data</t>
  </si>
  <si>
    <t>step588.tapuz40.dsbench_hytm1.-t.1000.-mr.debra.-ma.new.-mp.none.-p.-k.100000.-i.0.-d.0.-rq.0.-rqsize.256.-nwork.24.-nrq.0.-seqwidth.48.-trial.5.data</t>
  </si>
  <si>
    <t>step589.tapuz40.dsbench_hytm1.-t.1000.-mr.debra.-ma.new.-mp.none.-p.-k.100000.-i.0.-d.0.-rq.0.-rqsize.256.-nwork.23.-nrq.1.-seqwidth.48.-trial.0.data</t>
  </si>
  <si>
    <t xml:space="preserve">   ./tapuz40.dsbench_hytm1 -t 1000 -mr debra -ma new -mp none -p -k 100000 -i 0 -d 0 -rq 0 -rqsize 256 -nwork 23 -nrq 1</t>
  </si>
  <si>
    <t>step58.tapuz40.dsbench_tl2.-t.1000.-mr.debra.-ma.new.-mp.none.-p.-k.100000.-i.0.-d.0.-rq.0.-rqsize.256.-nwork.16.-nrq.0.-seqwidth.48.-trial.3.data</t>
  </si>
  <si>
    <t>step590.tapuz40.dsbench_hytm1.-t.1000.-mr.debra.-ma.new.-mp.none.-p.-k.100000.-i.0.-d.0.-rq.0.-rqsize.256.-nwork.23.-nrq.1.-seqwidth.48.-trial.1.data</t>
  </si>
  <si>
    <t>step591.tapuz40.dsbench_hytm1.-t.1000.-mr.debra.-ma.new.-mp.none.-p.-k.100000.-i.0.-d.0.-rq.0.-rqsize.256.-nwork.23.-nrq.1.-seqwidth.48.-trial.2.data</t>
  </si>
  <si>
    <t>step592.tapuz40.dsbench_hytm1.-t.1000.-mr.debra.-ma.new.-mp.none.-p.-k.100000.-i.0.-d.0.-rq.0.-rqsize.256.-nwork.23.-nrq.1.-seqwidth.48.-trial.3.data</t>
  </si>
  <si>
    <t>step593.tapuz40.dsbench_hytm1.-t.1000.-mr.debra.-ma.new.-mp.none.-p.-k.100000.-i.0.-d.0.-rq.0.-rqsize.256.-nwork.23.-nrq.1.-seqwidth.48.-trial.4.data</t>
  </si>
  <si>
    <t>step594.tapuz40.dsbench_hytm1.-t.1000.-mr.debra.-ma.new.-mp.none.-p.-k.100000.-i.0.-d.0.-rq.0.-rqsize.256.-nwork.23.-nrq.1.-seqwidth.48.-trial.5.data</t>
  </si>
  <si>
    <t>step595.tapuz40.dsbench_hytm1.-t.1000.-mr.debra.-ma.new.-mp.none.-p.-k.100000.-i.0.-d.0.-rq.0.-rqsize.256.-nwork.32.-nrq.0.-seqwidth.48.-trial.0.data</t>
  </si>
  <si>
    <t xml:space="preserve">   ./tapuz40.dsbench_hytm1 -t 1000 -mr debra -ma new -mp none -p -k 100000 -i 0 -d 0 -rq 0 -rqsize 256 -nwork 32 -nrq 0</t>
  </si>
  <si>
    <t>step596.tapuz40.dsbench_hytm1.-t.1000.-mr.debra.-ma.new.-mp.none.-p.-k.100000.-i.0.-d.0.-rq.0.-rqsize.256.-nwork.32.-nrq.0.-seqwidth.48.-trial.1.data</t>
  </si>
  <si>
    <t>step597.tapuz40.dsbench_hytm1.-t.1000.-mr.debra.-ma.new.-mp.none.-p.-k.100000.-i.0.-d.0.-rq.0.-rqsize.256.-nwork.32.-nrq.0.-seqwidth.48.-trial.2.data</t>
  </si>
  <si>
    <t>step598.tapuz40.dsbench_hytm1.-t.1000.-mr.debra.-ma.new.-mp.none.-p.-k.100000.-i.0.-d.0.-rq.0.-rqsize.256.-nwork.32.-nrq.0.-seqwidth.48.-trial.3.data</t>
  </si>
  <si>
    <t>step599.tapuz40.dsbench_hytm1.-t.1000.-mr.debra.-ma.new.-mp.none.-p.-k.100000.-i.0.-d.0.-rq.0.-rqsize.256.-nwork.32.-nrq.0.-seqwidth.48.-trial.4.data</t>
  </si>
  <si>
    <t>step59.tapuz40.dsbench_tl2.-t.1000.-mr.debra.-ma.new.-mp.none.-p.-k.100000.-i.0.-d.0.-rq.0.-rqsize.256.-nwork.16.-nrq.0.-seqwidth.48.-trial.4.data</t>
  </si>
  <si>
    <t>step5.tapuz40.dsbench_tl2.-t.1000.-mr.debra.-ma.new.-mp.none.-p.-k.100000.-i.0.-d.0.-rq.0.-rqsize.256.-nwork.1.-nrq.0.-seqwidth.48.-trial.4.data</t>
  </si>
  <si>
    <t>step600.tapuz40.dsbench_hytm1.-t.1000.-mr.debra.-ma.new.-mp.none.-p.-k.100000.-i.0.-d.0.-rq.0.-rqsize.256.-nwork.32.-nrq.0.-seqwidth.48.-trial.5.data</t>
  </si>
  <si>
    <t>step601.tapuz40.dsbench_hytm1.-t.1000.-mr.debra.-ma.new.-mp.none.-p.-k.100000.-i.0.-d.0.-rq.0.-rqsize.256.-nwork.31.-nrq.1.-seqwidth.48.-trial.0.data</t>
  </si>
  <si>
    <t xml:space="preserve">   ./tapuz40.dsbench_hytm1 -t 1000 -mr debra -ma new -mp none -p -k 100000 -i 0 -d 0 -rq 0 -rqsize 256 -nwork 31 -nrq 1</t>
  </si>
  <si>
    <t>step602.tapuz40.dsbench_hytm1.-t.1000.-mr.debra.-ma.new.-mp.none.-p.-k.100000.-i.0.-d.0.-rq.0.-rqsize.256.-nwork.31.-nrq.1.-seqwidth.48.-trial.1.data</t>
  </si>
  <si>
    <t>step603.tapuz40.dsbench_hytm1.-t.1000.-mr.debra.-ma.new.-mp.none.-p.-k.100000.-i.0.-d.0.-rq.0.-rqsize.256.-nwork.31.-nrq.1.-seqwidth.48.-trial.2.data</t>
  </si>
  <si>
    <t>step604.tapuz40.dsbench_hytm1.-t.1000.-mr.debra.-ma.new.-mp.none.-p.-k.100000.-i.0.-d.0.-rq.0.-rqsize.256.-nwork.31.-nrq.1.-seqwidth.48.-trial.3.data</t>
  </si>
  <si>
    <t>step605.tapuz40.dsbench_hytm1.-t.1000.-mr.debra.-ma.new.-mp.none.-p.-k.100000.-i.0.-d.0.-rq.0.-rqsize.256.-nwork.31.-nrq.1.-seqwidth.48.-trial.4.data</t>
  </si>
  <si>
    <t>step606.tapuz40.dsbench_hytm1.-t.1000.-mr.debra.-ma.new.-mp.none.-p.-k.100000.-i.0.-d.0.-rq.0.-rqsize.256.-nwork.31.-nrq.1.-seqwidth.48.-trial.5.data</t>
  </si>
  <si>
    <t>step607.tapuz40.dsbench_hytm1.-t.1000.-mr.debra.-ma.new.-mp.none.-p.-k.100000.-i.0.-d.0.-rq.0.-rqsize.256.-nwork.40.-nrq.0.-seqwidth.48.-trial.0.data</t>
  </si>
  <si>
    <t xml:space="preserve">   ./tapuz40.dsbench_hytm1 -t 1000 -mr debra -ma new -mp none -p -k 100000 -i 0 -d 0 -rq 0 -rqsize 256 -nwork 40 -nrq 0</t>
  </si>
  <si>
    <t>step608.tapuz40.dsbench_hytm1.-t.1000.-mr.debra.-ma.new.-mp.none.-p.-k.100000.-i.0.-d.0.-rq.0.-rqsize.256.-nwork.40.-nrq.0.-seqwidth.48.-trial.1.data</t>
  </si>
  <si>
    <t>step609.tapuz40.dsbench_hytm1.-t.1000.-mr.debra.-ma.new.-mp.none.-p.-k.100000.-i.0.-d.0.-rq.0.-rqsize.256.-nwork.40.-nrq.0.-seqwidth.48.-trial.2.data</t>
  </si>
  <si>
    <t>step60.tapuz40.dsbench_tl2.-t.1000.-mr.debra.-ma.new.-mp.none.-p.-k.100000.-i.0.-d.0.-rq.0.-rqsize.256.-nwork.16.-nrq.0.-seqwidth.48.-trial.5.data</t>
  </si>
  <si>
    <t>step610.tapuz40.dsbench_hytm1.-t.1000.-mr.debra.-ma.new.-mp.none.-p.-k.100000.-i.0.-d.0.-rq.0.-rqsize.256.-nwork.40.-nrq.0.-seqwidth.48.-trial.3.data</t>
  </si>
  <si>
    <t>step611.tapuz40.dsbench_hytm1.-t.1000.-mr.debra.-ma.new.-mp.none.-p.-k.100000.-i.0.-d.0.-rq.0.-rqsize.256.-nwork.40.-nrq.0.-seqwidth.48.-trial.4.data</t>
  </si>
  <si>
    <t>step612.tapuz40.dsbench_hytm1.-t.1000.-mr.debra.-ma.new.-mp.none.-p.-k.100000.-i.0.-d.0.-rq.0.-rqsize.256.-nwork.40.-nrq.0.-seqwidth.48.-trial.5.data</t>
  </si>
  <si>
    <t>step613.tapuz40.dsbench_hytm1.-t.1000.-mr.debra.-ma.new.-mp.none.-p.-k.100000.-i.0.-d.0.-rq.0.-rqsize.256.-nwork.39.-nrq.1.-seqwidth.48.-trial.0.data</t>
  </si>
  <si>
    <t xml:space="preserve">   ./tapuz40.dsbench_hytm1 -t 1000 -mr debra -ma new -mp none -p -k 100000 -i 0 -d 0 -rq 0 -rqsize 256 -nwork 39 -nrq 1</t>
  </si>
  <si>
    <t>step614.tapuz40.dsbench_hytm1.-t.1000.-mr.debra.-ma.new.-mp.none.-p.-k.100000.-i.0.-d.0.-rq.0.-rqsize.256.-nwork.39.-nrq.1.-seqwidth.48.-trial.1.data</t>
  </si>
  <si>
    <t>step615.tapuz40.dsbench_hytm1.-t.1000.-mr.debra.-ma.new.-mp.none.-p.-k.100000.-i.0.-d.0.-rq.0.-rqsize.256.-nwork.39.-nrq.1.-seqwidth.48.-trial.2.data</t>
  </si>
  <si>
    <t>step616.tapuz40.dsbench_hytm1.-t.1000.-mr.debra.-ma.new.-mp.none.-p.-k.100000.-i.0.-d.0.-rq.0.-rqsize.256.-nwork.39.-nrq.1.-seqwidth.48.-trial.3.data</t>
  </si>
  <si>
    <t>step617.tapuz40.dsbench_hytm1.-t.1000.-mr.debra.-ma.new.-mp.none.-p.-k.100000.-i.0.-d.0.-rq.0.-rqsize.256.-nwork.39.-nrq.1.-seqwidth.48.-trial.4.data</t>
  </si>
  <si>
    <t>step618.tapuz40.dsbench_hytm1.-t.1000.-mr.debra.-ma.new.-mp.none.-p.-k.100000.-i.0.-d.0.-rq.0.-rqsize.256.-nwork.39.-nrq.1.-seqwidth.48.-trial.5.data</t>
  </si>
  <si>
    <t>step619.tapuz40.dsbench_hytm1.-t.1000.-mr.debra.-ma.new.-mp.none.-p.-k.100000.-i.0.-d.0.-rq.0.-rqsize.256.-nwork.48.-nrq.0.-seqwidth.48.-trial.0.data</t>
  </si>
  <si>
    <t xml:space="preserve">   ./tapuz40.dsbench_hytm1 -t 1000 -mr debra -ma new -mp none -p -k 100000 -i 0 -d 0 -rq 0 -rqsize 256 -nwork 48 -nrq 0</t>
  </si>
  <si>
    <t>step61.tapuz40.dsbench_tl2.-t.1000.-mr.debra.-ma.new.-mp.none.-p.-k.100000.-i.0.-d.0.-rq.0.-rqsize.256.-nwork.15.-nrq.1.-seqwidth.48.-trial.0.data</t>
  </si>
  <si>
    <t xml:space="preserve">   ./tapuz40.dsbench_tl2 -t 1000 -mr debra -ma new -mp none -p -k 100000 -i 0 -d 0 -rq 0 -rqsize 256 -nwork 15 -nrq 1</t>
  </si>
  <si>
    <t>step620.tapuz40.dsbench_hytm1.-t.1000.-mr.debra.-ma.new.-mp.none.-p.-k.100000.-i.0.-d.0.-rq.0.-rqsize.256.-nwork.48.-nrq.0.-seqwidth.48.-trial.1.data</t>
  </si>
  <si>
    <t>step621.tapuz40.dsbench_hytm1.-t.1000.-mr.debra.-ma.new.-mp.none.-p.-k.100000.-i.0.-d.0.-rq.0.-rqsize.256.-nwork.48.-nrq.0.-seqwidth.48.-trial.2.data</t>
  </si>
  <si>
    <t>step622.tapuz40.dsbench_hytm1.-t.1000.-mr.debra.-ma.new.-mp.none.-p.-k.100000.-i.0.-d.0.-rq.0.-rqsize.256.-nwork.48.-nrq.0.-seqwidth.48.-trial.3.data</t>
  </si>
  <si>
    <t>step623.tapuz40.dsbench_hytm1.-t.1000.-mr.debra.-ma.new.-mp.none.-p.-k.100000.-i.0.-d.0.-rq.0.-rqsize.256.-nwork.48.-nrq.0.-seqwidth.48.-trial.4.data</t>
  </si>
  <si>
    <t>step624.tapuz40.dsbench_hytm1.-t.1000.-mr.debra.-ma.new.-mp.none.-p.-k.100000.-i.0.-d.0.-rq.0.-rqsize.256.-nwork.48.-nrq.0.-seqwidth.48.-trial.5.data</t>
  </si>
  <si>
    <t>step625.tapuz40.dsbench_hytm1.-t.1000.-mr.debra.-ma.new.-mp.none.-p.-k.100000.-i.0.-d.0.-rq.0.-rqsize.256.-nwork.47.-nrq.1.-seqwidth.48.-trial.0.data</t>
  </si>
  <si>
    <t xml:space="preserve">   ./tapuz40.dsbench_hytm1 -t 1000 -mr debra -ma new -mp none -p -k 100000 -i 0 -d 0 -rq 0 -rqsize 256 -nwork 47 -nrq 1</t>
  </si>
  <si>
    <t>step626.tapuz40.dsbench_hytm1.-t.1000.-mr.debra.-ma.new.-mp.none.-p.-k.100000.-i.0.-d.0.-rq.0.-rqsize.256.-nwork.47.-nrq.1.-seqwidth.48.-trial.1.data</t>
  </si>
  <si>
    <t>step627.tapuz40.dsbench_hytm1.-t.1000.-mr.debra.-ma.new.-mp.none.-p.-k.100000.-i.0.-d.0.-rq.0.-rqsize.256.-nwork.47.-nrq.1.-seqwidth.48.-trial.2.data</t>
  </si>
  <si>
    <t>step628.tapuz40.dsbench_hytm1.-t.1000.-mr.debra.-ma.new.-mp.none.-p.-k.100000.-i.0.-d.0.-rq.0.-rqsize.256.-nwork.47.-nrq.1.-seqwidth.48.-trial.3.data</t>
  </si>
  <si>
    <t>step629.tapuz40.dsbench_hytm1.-t.1000.-mr.debra.-ma.new.-mp.none.-p.-k.100000.-i.0.-d.0.-rq.0.-rqsize.256.-nwork.47.-nrq.1.-seqwidth.48.-trial.4.data</t>
  </si>
  <si>
    <t>step62.tapuz40.dsbench_tl2.-t.1000.-mr.debra.-ma.new.-mp.none.-p.-k.100000.-i.0.-d.0.-rq.0.-rqsize.256.-nwork.15.-nrq.1.-seqwidth.48.-trial.1.data</t>
  </si>
  <si>
    <t>step630.tapuz40.dsbench_hytm1.-t.1000.-mr.debra.-ma.new.-mp.none.-p.-k.100000.-i.0.-d.0.-rq.0.-rqsize.256.-nwork.47.-nrq.1.-seqwidth.48.-trial.5.data</t>
  </si>
  <si>
    <t>step631.tapuz40.dsbench_hytm1.-t.1000.-mr.debra.-ma.new.-mp.none.-p.-k.100000.-i.5.-d.5.-rq.0.-rqsize.256.-nwork.1.-nrq.0.-seqwidth.48.-trial.0.data</t>
  </si>
  <si>
    <t xml:space="preserve">   ./tapuz40.dsbench_hytm1 -t 1000 -mr debra -ma new -mp none -p -k 100000 -i 5 -d 5 -rq 0 -rqsize 256 -nwork 1 -nrq 0</t>
  </si>
  <si>
    <t>step632.tapuz40.dsbench_hytm1.-t.1000.-mr.debra.-ma.new.-mp.none.-p.-k.100000.-i.5.-d.5.-rq.0.-rqsize.256.-nwork.1.-nrq.0.-seqwidth.48.-trial.1.data</t>
  </si>
  <si>
    <t>step633.tapuz40.dsbench_hytm1.-t.1000.-mr.debra.-ma.new.-mp.none.-p.-k.100000.-i.5.-d.5.-rq.0.-rqsize.256.-nwork.1.-nrq.0.-seqwidth.48.-trial.2.data</t>
  </si>
  <si>
    <t>step634.tapuz40.dsbench_hytm1.-t.1000.-mr.debra.-ma.new.-mp.none.-p.-k.100000.-i.5.-d.5.-rq.0.-rqsize.256.-nwork.1.-nrq.0.-seqwidth.48.-trial.3.data</t>
  </si>
  <si>
    <t>step635.tapuz40.dsbench_hytm1.-t.1000.-mr.debra.-ma.new.-mp.none.-p.-k.100000.-i.5.-d.5.-rq.0.-rqsize.256.-nwork.1.-nrq.0.-seqwidth.48.-trial.4.data</t>
  </si>
  <si>
    <t>step636.tapuz40.dsbench_hytm1.-t.1000.-mr.debra.-ma.new.-mp.none.-p.-k.100000.-i.5.-d.5.-rq.0.-rqsize.256.-nwork.1.-nrq.0.-seqwidth.48.-trial.5.data</t>
  </si>
  <si>
    <t>step637.tapuz40.dsbench_hytm1.-t.1000.-mr.debra.-ma.new.-mp.none.-p.-k.100000.-i.5.-d.5.-rq.0.-rqsize.256.-nwork.2.-nrq.0.-seqwidth.48.-trial.0.data</t>
  </si>
  <si>
    <t xml:space="preserve">   ./tapuz40.dsbench_hytm1 -t 1000 -mr debra -ma new -mp none -p -k 100000 -i 5 -d 5 -rq 0 -rqsize 256 -nwork 2 -nrq 0</t>
  </si>
  <si>
    <t>step638.tapuz40.dsbench_hytm1.-t.1000.-mr.debra.-ma.new.-mp.none.-p.-k.100000.-i.5.-d.5.-rq.0.-rqsize.256.-nwork.2.-nrq.0.-seqwidth.48.-trial.1.data</t>
  </si>
  <si>
    <t>step639.tapuz40.dsbench_hytm1.-t.1000.-mr.debra.-ma.new.-mp.none.-p.-k.100000.-i.5.-d.5.-rq.0.-rqsize.256.-nwork.2.-nrq.0.-seqwidth.48.-trial.2.data</t>
  </si>
  <si>
    <t>step63.tapuz40.dsbench_tl2.-t.1000.-mr.debra.-ma.new.-mp.none.-p.-k.100000.-i.0.-d.0.-rq.0.-rqsize.256.-nwork.15.-nrq.1.-seqwidth.48.-trial.2.data</t>
  </si>
  <si>
    <t>step640.tapuz40.dsbench_hytm1.-t.1000.-mr.debra.-ma.new.-mp.none.-p.-k.100000.-i.5.-d.5.-rq.0.-rqsize.256.-nwork.2.-nrq.0.-seqwidth.48.-trial.3.data</t>
  </si>
  <si>
    <t>step641.tapuz40.dsbench_hytm1.-t.1000.-mr.debra.-ma.new.-mp.none.-p.-k.100000.-i.5.-d.5.-rq.0.-rqsize.256.-nwork.2.-nrq.0.-seqwidth.48.-trial.4.data</t>
  </si>
  <si>
    <t>step642.tapuz40.dsbench_hytm1.-t.1000.-mr.debra.-ma.new.-mp.none.-p.-k.100000.-i.5.-d.5.-rq.0.-rqsize.256.-nwork.2.-nrq.0.-seqwidth.48.-trial.5.data</t>
  </si>
  <si>
    <t>step643.tapuz40.dsbench_hytm1.-t.1000.-mr.debra.-ma.new.-mp.none.-p.-k.100000.-i.5.-d.5.-rq.0.-rqsize.256.-nwork.1.-nrq.1.-seqwidth.48.-trial.0.data</t>
  </si>
  <si>
    <t xml:space="preserve">   ./tapuz40.dsbench_hytm1 -t 1000 -mr debra -ma new -mp none -p -k 100000 -i 5 -d 5 -rq 0 -rqsize 256 -nwork 1 -nrq 1</t>
  </si>
  <si>
    <t>step644.tapuz40.dsbench_hytm1.-t.1000.-mr.debra.-ma.new.-mp.none.-p.-k.100000.-i.5.-d.5.-rq.0.-rqsize.256.-nwork.1.-nrq.1.-seqwidth.48.-trial.1.data</t>
  </si>
  <si>
    <t>step645.tapuz40.dsbench_hytm1.-t.1000.-mr.debra.-ma.new.-mp.none.-p.-k.100000.-i.5.-d.5.-rq.0.-rqsize.256.-nwork.1.-nrq.1.-seqwidth.48.-trial.2.data</t>
  </si>
  <si>
    <t>step646.tapuz40.dsbench_hytm1.-t.1000.-mr.debra.-ma.new.-mp.none.-p.-k.100000.-i.5.-d.5.-rq.0.-rqsize.256.-nwork.1.-nrq.1.-seqwidth.48.-trial.3.data</t>
  </si>
  <si>
    <t>step647.tapuz40.dsbench_hytm1.-t.1000.-mr.debra.-ma.new.-mp.none.-p.-k.100000.-i.5.-d.5.-rq.0.-rqsize.256.-nwork.1.-nrq.1.-seqwidth.48.-trial.4.data</t>
  </si>
  <si>
    <t>step648.tapuz40.dsbench_hytm1.-t.1000.-mr.debra.-ma.new.-mp.none.-p.-k.100000.-i.5.-d.5.-rq.0.-rqsize.256.-nwork.1.-nrq.1.-seqwidth.48.-trial.5.data</t>
  </si>
  <si>
    <t>step649.tapuz40.dsbench_hytm1.-t.1000.-mr.debra.-ma.new.-mp.none.-p.-k.100000.-i.5.-d.5.-rq.0.-rqsize.256.-nwork.4.-nrq.0.-seqwidth.48.-trial.0.data</t>
  </si>
  <si>
    <t xml:space="preserve">   ./tapuz40.dsbench_hytm1 -t 1000 -mr debra -ma new -mp none -p -k 100000 -i 5 -d 5 -rq 0 -rqsize 256 -nwork 4 -nrq 0</t>
  </si>
  <si>
    <t>step64.tapuz40.dsbench_tl2.-t.1000.-mr.debra.-ma.new.-mp.none.-p.-k.100000.-i.0.-d.0.-rq.0.-rqsize.256.-nwork.15.-nrq.1.-seqwidth.48.-trial.3.data</t>
  </si>
  <si>
    <t>step650.tapuz40.dsbench_hytm1.-t.1000.-mr.debra.-ma.new.-mp.none.-p.-k.100000.-i.5.-d.5.-rq.0.-rqsize.256.-nwork.4.-nrq.0.-seqwidth.48.-trial.1.data</t>
  </si>
  <si>
    <t>step651.tapuz40.dsbench_hytm1.-t.1000.-mr.debra.-ma.new.-mp.none.-p.-k.100000.-i.5.-d.5.-rq.0.-rqsize.256.-nwork.4.-nrq.0.-seqwidth.48.-trial.2.data</t>
  </si>
  <si>
    <t>step652.tapuz40.dsbench_hytm1.-t.1000.-mr.debra.-ma.new.-mp.none.-p.-k.100000.-i.5.-d.5.-rq.0.-rqsize.256.-nwork.4.-nrq.0.-seqwidth.48.-trial.3.data</t>
  </si>
  <si>
    <t>step653.tapuz40.dsbench_hytm1.-t.1000.-mr.debra.-ma.new.-mp.none.-p.-k.100000.-i.5.-d.5.-rq.0.-rqsize.256.-nwork.4.-nrq.0.-seqwidth.48.-trial.4.data</t>
  </si>
  <si>
    <t>step654.tapuz40.dsbench_hytm1.-t.1000.-mr.debra.-ma.new.-mp.none.-p.-k.100000.-i.5.-d.5.-rq.0.-rqsize.256.-nwork.4.-nrq.0.-seqwidth.48.-trial.5.data</t>
  </si>
  <si>
    <t>step655.tapuz40.dsbench_hytm1.-t.1000.-mr.debra.-ma.new.-mp.none.-p.-k.100000.-i.5.-d.5.-rq.0.-rqsize.256.-nwork.3.-nrq.1.-seqwidth.48.-trial.0.data</t>
  </si>
  <si>
    <t xml:space="preserve">   ./tapuz40.dsbench_hytm1 -t 1000 -mr debra -ma new -mp none -p -k 100000 -i 5 -d 5 -rq 0 -rqsize 256 -nwork 3 -nrq 1</t>
  </si>
  <si>
    <t>step656.tapuz40.dsbench_hytm1.-t.1000.-mr.debra.-ma.new.-mp.none.-p.-k.100000.-i.5.-d.5.-rq.0.-rqsize.256.-nwork.3.-nrq.1.-seqwidth.48.-trial.1.data</t>
  </si>
  <si>
    <t>step657.tapuz40.dsbench_hytm1.-t.1000.-mr.debra.-ma.new.-mp.none.-p.-k.100000.-i.5.-d.5.-rq.0.-rqsize.256.-nwork.3.-nrq.1.-seqwidth.48.-trial.2.data</t>
  </si>
  <si>
    <t>step658.tapuz40.dsbench_hytm1.-t.1000.-mr.debra.-ma.new.-mp.none.-p.-k.100000.-i.5.-d.5.-rq.0.-rqsize.256.-nwork.3.-nrq.1.-seqwidth.48.-trial.3.data</t>
  </si>
  <si>
    <t>step659.tapuz40.dsbench_hytm1.-t.1000.-mr.debra.-ma.new.-mp.none.-p.-k.100000.-i.5.-d.5.-rq.0.-rqsize.256.-nwork.3.-nrq.1.-seqwidth.48.-trial.4.data</t>
  </si>
  <si>
    <t>step65.tapuz40.dsbench_tl2.-t.1000.-mr.debra.-ma.new.-mp.none.-p.-k.100000.-i.0.-d.0.-rq.0.-rqsize.256.-nwork.15.-nrq.1.-seqwidth.48.-trial.4.data</t>
  </si>
  <si>
    <t>step660.tapuz40.dsbench_hytm1.-t.1000.-mr.debra.-ma.new.-mp.none.-p.-k.100000.-i.5.-d.5.-rq.0.-rqsize.256.-nwork.3.-nrq.1.-seqwidth.48.-trial.5.data</t>
  </si>
  <si>
    <t>step661.tapuz40.dsbench_hytm1.-t.1000.-mr.debra.-ma.new.-mp.none.-p.-k.100000.-i.5.-d.5.-rq.0.-rqsize.256.-nwork.8.-nrq.0.-seqwidth.48.-trial.0.data</t>
  </si>
  <si>
    <t xml:space="preserve">   ./tapuz40.dsbench_hytm1 -t 1000 -mr debra -ma new -mp none -p -k 100000 -i 5 -d 5 -rq 0 -rqsize 256 -nwork 8 -nrq 0</t>
  </si>
  <si>
    <t>step662.tapuz40.dsbench_hytm1.-t.1000.-mr.debra.-ma.new.-mp.none.-p.-k.100000.-i.5.-d.5.-rq.0.-rqsize.256.-nwork.8.-nrq.0.-seqwidth.48.-trial.1.data</t>
  </si>
  <si>
    <t>step663.tapuz40.dsbench_hytm1.-t.1000.-mr.debra.-ma.new.-mp.none.-p.-k.100000.-i.5.-d.5.-rq.0.-rqsize.256.-nwork.8.-nrq.0.-seqwidth.48.-trial.2.data</t>
  </si>
  <si>
    <t>step664.tapuz40.dsbench_hytm1.-t.1000.-mr.debra.-ma.new.-mp.none.-p.-k.100000.-i.5.-d.5.-rq.0.-rqsize.256.-nwork.8.-nrq.0.-seqwidth.48.-trial.3.data</t>
  </si>
  <si>
    <t>step665.tapuz40.dsbench_hytm1.-t.1000.-mr.debra.-ma.new.-mp.none.-p.-k.100000.-i.5.-d.5.-rq.0.-rqsize.256.-nwork.8.-nrq.0.-seqwidth.48.-trial.4.data</t>
  </si>
  <si>
    <t>step666.tapuz40.dsbench_hytm1.-t.1000.-mr.debra.-ma.new.-mp.none.-p.-k.100000.-i.5.-d.5.-rq.0.-rqsize.256.-nwork.8.-nrq.0.-seqwidth.48.-trial.5.data</t>
  </si>
  <si>
    <t>step667.tapuz40.dsbench_hytm1.-t.1000.-mr.debra.-ma.new.-mp.none.-p.-k.100000.-i.5.-d.5.-rq.0.-rqsize.256.-nwork.7.-nrq.1.-seqwidth.48.-trial.0.data</t>
  </si>
  <si>
    <t xml:space="preserve">   ./tapuz40.dsbench_hytm1 -t 1000 -mr debra -ma new -mp none -p -k 100000 -i 5 -d 5 -rq 0 -rqsize 256 -nwork 7 -nrq 1</t>
  </si>
  <si>
    <t>step668.tapuz40.dsbench_hytm1.-t.1000.-mr.debra.-ma.new.-mp.none.-p.-k.100000.-i.5.-d.5.-rq.0.-rqsize.256.-nwork.7.-nrq.1.-seqwidth.48.-trial.1.data</t>
  </si>
  <si>
    <t>step669.tapuz40.dsbench_hytm1.-t.1000.-mr.debra.-ma.new.-mp.none.-p.-k.100000.-i.5.-d.5.-rq.0.-rqsize.256.-nwork.7.-nrq.1.-seqwidth.48.-trial.2.data</t>
  </si>
  <si>
    <t>step66.tapuz40.dsbench_tl2.-t.1000.-mr.debra.-ma.new.-mp.none.-p.-k.100000.-i.0.-d.0.-rq.0.-rqsize.256.-nwork.15.-nrq.1.-seqwidth.48.-trial.5.data</t>
  </si>
  <si>
    <t>step670.tapuz40.dsbench_hytm1.-t.1000.-mr.debra.-ma.new.-mp.none.-p.-k.100000.-i.5.-d.5.-rq.0.-rqsize.256.-nwork.7.-nrq.1.-seqwidth.48.-trial.3.data</t>
  </si>
  <si>
    <t>step671.tapuz40.dsbench_hytm1.-t.1000.-mr.debra.-ma.new.-mp.none.-p.-k.100000.-i.5.-d.5.-rq.0.-rqsize.256.-nwork.7.-nrq.1.-seqwidth.48.-trial.4.data</t>
  </si>
  <si>
    <t>step672.tapuz40.dsbench_hytm1.-t.1000.-mr.debra.-ma.new.-mp.none.-p.-k.100000.-i.5.-d.5.-rq.0.-rqsize.256.-nwork.7.-nrq.1.-seqwidth.48.-trial.5.data</t>
  </si>
  <si>
    <t>step673.tapuz40.dsbench_hytm1.-t.1000.-mr.debra.-ma.new.-mp.none.-p.-k.100000.-i.5.-d.5.-rq.0.-rqsize.256.-nwork.12.-nrq.0.-seqwidth.48.-trial.0.data</t>
  </si>
  <si>
    <t xml:space="preserve">   ./tapuz40.dsbench_hytm1 -t 1000 -mr debra -ma new -mp none -p -k 100000 -i 5 -d 5 -rq 0 -rqsize 256 -nwork 12 -nrq 0</t>
  </si>
  <si>
    <t>step674.tapuz40.dsbench_hytm1.-t.1000.-mr.debra.-ma.new.-mp.none.-p.-k.100000.-i.5.-d.5.-rq.0.-rqsize.256.-nwork.12.-nrq.0.-seqwidth.48.-trial.1.data</t>
  </si>
  <si>
    <t>step675.tapuz40.dsbench_hytm1.-t.1000.-mr.debra.-ma.new.-mp.none.-p.-k.100000.-i.5.-d.5.-rq.0.-rqsize.256.-nwork.12.-nrq.0.-seqwidth.48.-trial.2.data</t>
  </si>
  <si>
    <t>step676.tapuz40.dsbench_hytm1.-t.1000.-mr.debra.-ma.new.-mp.none.-p.-k.100000.-i.5.-d.5.-rq.0.-rqsize.256.-nwork.12.-nrq.0.-seqwidth.48.-trial.3.data</t>
  </si>
  <si>
    <t>step677.tapuz40.dsbench_hytm1.-t.1000.-mr.debra.-ma.new.-mp.none.-p.-k.100000.-i.5.-d.5.-rq.0.-rqsize.256.-nwork.12.-nrq.0.-seqwidth.48.-trial.4.data</t>
  </si>
  <si>
    <t>step678.tapuz40.dsbench_hytm1.-t.1000.-mr.debra.-ma.new.-mp.none.-p.-k.100000.-i.5.-d.5.-rq.0.-rqsize.256.-nwork.12.-nrq.0.-seqwidth.48.-trial.5.data</t>
  </si>
  <si>
    <t>step679.tapuz40.dsbench_hytm1.-t.1000.-mr.debra.-ma.new.-mp.none.-p.-k.100000.-i.5.-d.5.-rq.0.-rqsize.256.-nwork.11.-nrq.1.-seqwidth.48.-trial.0.data</t>
  </si>
  <si>
    <t xml:space="preserve">   ./tapuz40.dsbench_hytm1 -t 1000 -mr debra -ma new -mp none -p -k 100000 -i 5 -d 5 -rq 0 -rqsize 256 -nwork 11 -nrq 1</t>
  </si>
  <si>
    <t>step67.tapuz40.dsbench_tl2.-t.1000.-mr.debra.-ma.new.-mp.none.-p.-k.100000.-i.0.-d.0.-rq.0.-rqsize.256.-nwork.20.-nrq.0.-seqwidth.48.-trial.0.data</t>
  </si>
  <si>
    <t xml:space="preserve">   ./tapuz40.dsbench_tl2 -t 1000 -mr debra -ma new -mp none -p -k 100000 -i 0 -d 0 -rq 0 -rqsize 256 -nwork 20 -nrq 0</t>
  </si>
  <si>
    <t>step680.tapuz40.dsbench_hytm1.-t.1000.-mr.debra.-ma.new.-mp.none.-p.-k.100000.-i.5.-d.5.-rq.0.-rqsize.256.-nwork.11.-nrq.1.-seqwidth.48.-trial.1.data</t>
  </si>
  <si>
    <t>step681.tapuz40.dsbench_hytm1.-t.1000.-mr.debra.-ma.new.-mp.none.-p.-k.100000.-i.5.-d.5.-rq.0.-rqsize.256.-nwork.11.-nrq.1.-seqwidth.48.-trial.2.data</t>
  </si>
  <si>
    <t>step682.tapuz40.dsbench_hytm1.-t.1000.-mr.debra.-ma.new.-mp.none.-p.-k.100000.-i.5.-d.5.-rq.0.-rqsize.256.-nwork.11.-nrq.1.-seqwidth.48.-trial.3.data</t>
  </si>
  <si>
    <t>step683.tapuz40.dsbench_hytm1.-t.1000.-mr.debra.-ma.new.-mp.none.-p.-k.100000.-i.5.-d.5.-rq.0.-rqsize.256.-nwork.11.-nrq.1.-seqwidth.48.-trial.4.data</t>
  </si>
  <si>
    <t>step684.tapuz40.dsbench_hytm1.-t.1000.-mr.debra.-ma.new.-mp.none.-p.-k.100000.-i.5.-d.5.-rq.0.-rqsize.256.-nwork.11.-nrq.1.-seqwidth.48.-trial.5.data</t>
  </si>
  <si>
    <t>step685.tapuz40.dsbench_hytm1.-t.1000.-mr.debra.-ma.new.-mp.none.-p.-k.100000.-i.5.-d.5.-rq.0.-rqsize.256.-nwork.16.-nrq.0.-seqwidth.48.-trial.0.data</t>
  </si>
  <si>
    <t xml:space="preserve">   ./tapuz40.dsbench_hytm1 -t 1000 -mr debra -ma new -mp none -p -k 100000 -i 5 -d 5 -rq 0 -rqsize 256 -nwork 16 -nrq 0</t>
  </si>
  <si>
    <t>step686.tapuz40.dsbench_hytm1.-t.1000.-mr.debra.-ma.new.-mp.none.-p.-k.100000.-i.5.-d.5.-rq.0.-rqsize.256.-nwork.16.-nrq.0.-seqwidth.48.-trial.1.data</t>
  </si>
  <si>
    <t>step687.tapuz40.dsbench_hytm1.-t.1000.-mr.debra.-ma.new.-mp.none.-p.-k.100000.-i.5.-d.5.-rq.0.-rqsize.256.-nwork.16.-nrq.0.-seqwidth.48.-trial.2.data</t>
  </si>
  <si>
    <t>step688.tapuz40.dsbench_hytm1.-t.1000.-mr.debra.-ma.new.-mp.none.-p.-k.100000.-i.5.-d.5.-rq.0.-rqsize.256.-nwork.16.-nrq.0.-seqwidth.48.-trial.3.data</t>
  </si>
  <si>
    <t>step689.tapuz40.dsbench_hytm1.-t.1000.-mr.debra.-ma.new.-mp.none.-p.-k.100000.-i.5.-d.5.-rq.0.-rqsize.256.-nwork.16.-nrq.0.-seqwidth.48.-trial.4.data</t>
  </si>
  <si>
    <t>step68.tapuz40.dsbench_tl2.-t.1000.-mr.debra.-ma.new.-mp.none.-p.-k.100000.-i.0.-d.0.-rq.0.-rqsize.256.-nwork.20.-nrq.0.-seqwidth.48.-trial.1.data</t>
  </si>
  <si>
    <t>step690.tapuz40.dsbench_hytm1.-t.1000.-mr.debra.-ma.new.-mp.none.-p.-k.100000.-i.5.-d.5.-rq.0.-rqsize.256.-nwork.16.-nrq.0.-seqwidth.48.-trial.5.data</t>
  </si>
  <si>
    <t>step691.tapuz40.dsbench_hytm1.-t.1000.-mr.debra.-ma.new.-mp.none.-p.-k.100000.-i.5.-d.5.-rq.0.-rqsize.256.-nwork.15.-nrq.1.-seqwidth.48.-trial.0.data</t>
  </si>
  <si>
    <t xml:space="preserve">   ./tapuz40.dsbench_hytm1 -t 1000 -mr debra -ma new -mp none -p -k 100000 -i 5 -d 5 -rq 0 -rqsize 256 -nwork 15 -nrq 1</t>
  </si>
  <si>
    <t>step692.tapuz40.dsbench_hytm1.-t.1000.-mr.debra.-ma.new.-mp.none.-p.-k.100000.-i.5.-d.5.-rq.0.-rqsize.256.-nwork.15.-nrq.1.-seqwidth.48.-trial.1.data</t>
  </si>
  <si>
    <t>step693.tapuz40.dsbench_hytm1.-t.1000.-mr.debra.-ma.new.-mp.none.-p.-k.100000.-i.5.-d.5.-rq.0.-rqsize.256.-nwork.15.-nrq.1.-seqwidth.48.-trial.2.data</t>
  </si>
  <si>
    <t>step694.tapuz40.dsbench_hytm1.-t.1000.-mr.debra.-ma.new.-mp.none.-p.-k.100000.-i.5.-d.5.-rq.0.-rqsize.256.-nwork.15.-nrq.1.-seqwidth.48.-trial.3.data</t>
  </si>
  <si>
    <t>step695.tapuz40.dsbench_hytm1.-t.1000.-mr.debra.-ma.new.-mp.none.-p.-k.100000.-i.5.-d.5.-rq.0.-rqsize.256.-nwork.15.-nrq.1.-seqwidth.48.-trial.4.data</t>
  </si>
  <si>
    <t>step696.tapuz40.dsbench_hytm1.-t.1000.-mr.debra.-ma.new.-mp.none.-p.-k.100000.-i.5.-d.5.-rq.0.-rqsize.256.-nwork.15.-nrq.1.-seqwidth.48.-trial.5.data</t>
  </si>
  <si>
    <t>step697.tapuz40.dsbench_hytm1.-t.1000.-mr.debra.-ma.new.-mp.none.-p.-k.100000.-i.5.-d.5.-rq.0.-rqsize.256.-nwork.20.-nrq.0.-seqwidth.48.-trial.0.data</t>
  </si>
  <si>
    <t xml:space="preserve">   ./tapuz40.dsbench_hytm1 -t 1000 -mr debra -ma new -mp none -p -k 100000 -i 5 -d 5 -rq 0 -rqsize 256 -nwork 20 -nrq 0</t>
  </si>
  <si>
    <t>step698.tapuz40.dsbench_hytm1.-t.1000.-mr.debra.-ma.new.-mp.none.-p.-k.100000.-i.5.-d.5.-rq.0.-rqsize.256.-nwork.20.-nrq.0.-seqwidth.48.-trial.1.data</t>
  </si>
  <si>
    <t>step699.tapuz40.dsbench_hytm1.-t.1000.-mr.debra.-ma.new.-mp.none.-p.-k.100000.-i.5.-d.5.-rq.0.-rqsize.256.-nwork.20.-nrq.0.-seqwidth.48.-trial.2.data</t>
  </si>
  <si>
    <t>step69.tapuz40.dsbench_tl2.-t.1000.-mr.debra.-ma.new.-mp.none.-p.-k.100000.-i.0.-d.0.-rq.0.-rqsize.256.-nwork.20.-nrq.0.-seqwidth.48.-trial.2.data</t>
  </si>
  <si>
    <t>step6.tapuz40.dsbench_tl2.-t.1000.-mr.debra.-ma.new.-mp.none.-p.-k.100000.-i.0.-d.0.-rq.0.-rqsize.256.-nwork.1.-nrq.0.-seqwidth.48.-trial.5.data</t>
  </si>
  <si>
    <t>step700.tapuz40.dsbench_hytm1.-t.1000.-mr.debra.-ma.new.-mp.none.-p.-k.100000.-i.5.-d.5.-rq.0.-rqsize.256.-nwork.20.-nrq.0.-seqwidth.48.-trial.3.data</t>
  </si>
  <si>
    <t>step701.tapuz40.dsbench_hytm1.-t.1000.-mr.debra.-ma.new.-mp.none.-p.-k.100000.-i.5.-d.5.-rq.0.-rqsize.256.-nwork.20.-nrq.0.-seqwidth.48.-trial.4.data</t>
  </si>
  <si>
    <t>step702.tapuz40.dsbench_hytm1.-t.1000.-mr.debra.-ma.new.-mp.none.-p.-k.100000.-i.5.-d.5.-rq.0.-rqsize.256.-nwork.20.-nrq.0.-seqwidth.48.-trial.5.data</t>
  </si>
  <si>
    <t>step703.tapuz40.dsbench_hytm1.-t.1000.-mr.debra.-ma.new.-mp.none.-p.-k.100000.-i.5.-d.5.-rq.0.-rqsize.256.-nwork.19.-nrq.1.-seqwidth.48.-trial.0.data</t>
  </si>
  <si>
    <t xml:space="preserve">   ./tapuz40.dsbench_hytm1 -t 1000 -mr debra -ma new -mp none -p -k 100000 -i 5 -d 5 -rq 0 -rqsize 256 -nwork 19 -nrq 1</t>
  </si>
  <si>
    <t>step704.tapuz40.dsbench_hytm1.-t.1000.-mr.debra.-ma.new.-mp.none.-p.-k.100000.-i.5.-d.5.-rq.0.-rqsize.256.-nwork.19.-nrq.1.-seqwidth.48.-trial.1.data</t>
  </si>
  <si>
    <t>step705.tapuz40.dsbench_hytm1.-t.1000.-mr.debra.-ma.new.-mp.none.-p.-k.100000.-i.5.-d.5.-rq.0.-rqsize.256.-nwork.19.-nrq.1.-seqwidth.48.-trial.2.data</t>
  </si>
  <si>
    <t>step706.tapuz40.dsbench_hytm1.-t.1000.-mr.debra.-ma.new.-mp.none.-p.-k.100000.-i.5.-d.5.-rq.0.-rqsize.256.-nwork.19.-nrq.1.-seqwidth.48.-trial.3.data</t>
  </si>
  <si>
    <t>step707.tapuz40.dsbench_hytm1.-t.1000.-mr.debra.-ma.new.-mp.none.-p.-k.100000.-i.5.-d.5.-rq.0.-rqsize.256.-nwork.19.-nrq.1.-seqwidth.48.-trial.4.data</t>
  </si>
  <si>
    <t>step708.tapuz40.dsbench_hytm1.-t.1000.-mr.debra.-ma.new.-mp.none.-p.-k.100000.-i.5.-d.5.-rq.0.-rqsize.256.-nwork.19.-nrq.1.-seqwidth.48.-trial.5.data</t>
  </si>
  <si>
    <t>step709.tapuz40.dsbench_hytm1.-t.1000.-mr.debra.-ma.new.-mp.none.-p.-k.100000.-i.5.-d.5.-rq.0.-rqsize.256.-nwork.24.-nrq.0.-seqwidth.48.-trial.0.data</t>
  </si>
  <si>
    <t xml:space="preserve">   ./tapuz40.dsbench_hytm1 -t 1000 -mr debra -ma new -mp none -p -k 100000 -i 5 -d 5 -rq 0 -rqsize 256 -nwork 24 -nrq 0</t>
  </si>
  <si>
    <t>step70.tapuz40.dsbench_tl2.-t.1000.-mr.debra.-ma.new.-mp.none.-p.-k.100000.-i.0.-d.0.-rq.0.-rqsize.256.-nwork.20.-nrq.0.-seqwidth.48.-trial.3.data</t>
  </si>
  <si>
    <t>step710.tapuz40.dsbench_hytm1.-t.1000.-mr.debra.-ma.new.-mp.none.-p.-k.100000.-i.5.-d.5.-rq.0.-rqsize.256.-nwork.24.-nrq.0.-seqwidth.48.-trial.1.data</t>
  </si>
  <si>
    <t>step711.tapuz40.dsbench_hytm1.-t.1000.-mr.debra.-ma.new.-mp.none.-p.-k.100000.-i.5.-d.5.-rq.0.-rqsize.256.-nwork.24.-nrq.0.-seqwidth.48.-trial.2.data</t>
  </si>
  <si>
    <t>step712.tapuz40.dsbench_hytm1.-t.1000.-mr.debra.-ma.new.-mp.none.-p.-k.100000.-i.5.-d.5.-rq.0.-rqsize.256.-nwork.24.-nrq.0.-seqwidth.48.-trial.3.data</t>
  </si>
  <si>
    <t>step713.tapuz40.dsbench_hytm1.-t.1000.-mr.debra.-ma.new.-mp.none.-p.-k.100000.-i.5.-d.5.-rq.0.-rqsize.256.-nwork.24.-nrq.0.-seqwidth.48.-trial.4.data</t>
  </si>
  <si>
    <t>step714.tapuz40.dsbench_hytm1.-t.1000.-mr.debra.-ma.new.-mp.none.-p.-k.100000.-i.5.-d.5.-rq.0.-rqsize.256.-nwork.24.-nrq.0.-seqwidth.48.-trial.5.data</t>
  </si>
  <si>
    <t>step715.tapuz40.dsbench_hytm1.-t.1000.-mr.debra.-ma.new.-mp.none.-p.-k.100000.-i.5.-d.5.-rq.0.-rqsize.256.-nwork.23.-nrq.1.-seqwidth.48.-trial.0.data</t>
  </si>
  <si>
    <t xml:space="preserve">   ./tapuz40.dsbench_hytm1 -t 1000 -mr debra -ma new -mp none -p -k 100000 -i 5 -d 5 -rq 0 -rqsize 256 -nwork 23 -nrq 1</t>
  </si>
  <si>
    <t>step716.tapuz40.dsbench_hytm1.-t.1000.-mr.debra.-ma.new.-mp.none.-p.-k.100000.-i.5.-d.5.-rq.0.-rqsize.256.-nwork.23.-nrq.1.-seqwidth.48.-trial.1.data</t>
  </si>
  <si>
    <t>step717.tapuz40.dsbench_hytm1.-t.1000.-mr.debra.-ma.new.-mp.none.-p.-k.100000.-i.5.-d.5.-rq.0.-rqsize.256.-nwork.23.-nrq.1.-seqwidth.48.-trial.2.data</t>
  </si>
  <si>
    <t>step718.tapuz40.dsbench_hytm1.-t.1000.-mr.debra.-ma.new.-mp.none.-p.-k.100000.-i.5.-d.5.-rq.0.-rqsize.256.-nwork.23.-nrq.1.-seqwidth.48.-trial.3.data</t>
  </si>
  <si>
    <t>step719.tapuz40.dsbench_hytm1.-t.1000.-mr.debra.-ma.new.-mp.none.-p.-k.100000.-i.5.-d.5.-rq.0.-rqsize.256.-nwork.23.-nrq.1.-seqwidth.48.-trial.4.data</t>
  </si>
  <si>
    <t>step71.tapuz40.dsbench_tl2.-t.1000.-mr.debra.-ma.new.-mp.none.-p.-k.100000.-i.0.-d.0.-rq.0.-rqsize.256.-nwork.20.-nrq.0.-seqwidth.48.-trial.4.data</t>
  </si>
  <si>
    <t>step720.tapuz40.dsbench_hytm1.-t.1000.-mr.debra.-ma.new.-mp.none.-p.-k.100000.-i.5.-d.5.-rq.0.-rqsize.256.-nwork.23.-nrq.1.-seqwidth.48.-trial.5.data</t>
  </si>
  <si>
    <t>step721.tapuz40.dsbench_hytm1.-t.1000.-mr.debra.-ma.new.-mp.none.-p.-k.100000.-i.5.-d.5.-rq.0.-rqsize.256.-nwork.32.-nrq.0.-seqwidth.48.-trial.0.data</t>
  </si>
  <si>
    <t xml:space="preserve">   ./tapuz40.dsbench_hytm1 -t 1000 -mr debra -ma new -mp none -p -k 100000 -i 5 -d 5 -rq 0 -rqsize 256 -nwork 32 -nrq 0</t>
  </si>
  <si>
    <t>step722.tapuz40.dsbench_hytm1.-t.1000.-mr.debra.-ma.new.-mp.none.-p.-k.100000.-i.5.-d.5.-rq.0.-rqsize.256.-nwork.32.-nrq.0.-seqwidth.48.-trial.1.data</t>
  </si>
  <si>
    <t>step723.tapuz40.dsbench_hytm1.-t.1000.-mr.debra.-ma.new.-mp.none.-p.-k.100000.-i.5.-d.5.-rq.0.-rqsize.256.-nwork.32.-nrq.0.-seqwidth.48.-trial.2.data</t>
  </si>
  <si>
    <t>step724.tapuz40.dsbench_hytm1.-t.1000.-mr.debra.-ma.new.-mp.none.-p.-k.100000.-i.5.-d.5.-rq.0.-rqsize.256.-nwork.32.-nrq.0.-seqwidth.48.-trial.3.data</t>
  </si>
  <si>
    <t>step725.tapuz40.dsbench_hytm1.-t.1000.-mr.debra.-ma.new.-mp.none.-p.-k.100000.-i.5.-d.5.-rq.0.-rqsize.256.-nwork.32.-nrq.0.-seqwidth.48.-trial.4.data</t>
  </si>
  <si>
    <t>step726.tapuz40.dsbench_hytm1.-t.1000.-mr.debra.-ma.new.-mp.none.-p.-k.100000.-i.5.-d.5.-rq.0.-rqsize.256.-nwork.32.-nrq.0.-seqwidth.48.-trial.5.data</t>
  </si>
  <si>
    <t>step727.tapuz40.dsbench_hytm1.-t.1000.-mr.debra.-ma.new.-mp.none.-p.-k.100000.-i.5.-d.5.-rq.0.-rqsize.256.-nwork.31.-nrq.1.-seqwidth.48.-trial.0.data</t>
  </si>
  <si>
    <t xml:space="preserve">   ./tapuz40.dsbench_hytm1 -t 1000 -mr debra -ma new -mp none -p -k 100000 -i 5 -d 5 -rq 0 -rqsize 256 -nwork 31 -nrq 1</t>
  </si>
  <si>
    <t>step728.tapuz40.dsbench_hytm1.-t.1000.-mr.debra.-ma.new.-mp.none.-p.-k.100000.-i.5.-d.5.-rq.0.-rqsize.256.-nwork.31.-nrq.1.-seqwidth.48.-trial.1.data</t>
  </si>
  <si>
    <t>step729.tapuz40.dsbench_hytm1.-t.1000.-mr.debra.-ma.new.-mp.none.-p.-k.100000.-i.5.-d.5.-rq.0.-rqsize.256.-nwork.31.-nrq.1.-seqwidth.48.-trial.2.data</t>
  </si>
  <si>
    <t>step72.tapuz40.dsbench_tl2.-t.1000.-mr.debra.-ma.new.-mp.none.-p.-k.100000.-i.0.-d.0.-rq.0.-rqsize.256.-nwork.20.-nrq.0.-seqwidth.48.-trial.5.data</t>
  </si>
  <si>
    <t>step730.tapuz40.dsbench_hytm1.-t.1000.-mr.debra.-ma.new.-mp.none.-p.-k.100000.-i.5.-d.5.-rq.0.-rqsize.256.-nwork.31.-nrq.1.-seqwidth.48.-trial.3.data</t>
  </si>
  <si>
    <t>step731.tapuz40.dsbench_hytm1.-t.1000.-mr.debra.-ma.new.-mp.none.-p.-k.100000.-i.5.-d.5.-rq.0.-rqsize.256.-nwork.31.-nrq.1.-seqwidth.48.-trial.4.data</t>
  </si>
  <si>
    <t>step732.tapuz40.dsbench_hytm1.-t.1000.-mr.debra.-ma.new.-mp.none.-p.-k.100000.-i.5.-d.5.-rq.0.-rqsize.256.-nwork.31.-nrq.1.-seqwidth.48.-trial.5.data</t>
  </si>
  <si>
    <t>step733.tapuz40.dsbench_hytm1.-t.1000.-mr.debra.-ma.new.-mp.none.-p.-k.100000.-i.5.-d.5.-rq.0.-rqsize.256.-nwork.40.-nrq.0.-seqwidth.48.-trial.0.data</t>
  </si>
  <si>
    <t xml:space="preserve">   ./tapuz40.dsbench_hytm1 -t 1000 -mr debra -ma new -mp none -p -k 100000 -i 5 -d 5 -rq 0 -rqsize 256 -nwork 40 -nrq 0</t>
  </si>
  <si>
    <t>step734.tapuz40.dsbench_hytm1.-t.1000.-mr.debra.-ma.new.-mp.none.-p.-k.100000.-i.5.-d.5.-rq.0.-rqsize.256.-nwork.40.-nrq.0.-seqwidth.48.-trial.1.data</t>
  </si>
  <si>
    <t>step735.tapuz40.dsbench_hytm1.-t.1000.-mr.debra.-ma.new.-mp.none.-p.-k.100000.-i.5.-d.5.-rq.0.-rqsize.256.-nwork.40.-nrq.0.-seqwidth.48.-trial.2.data</t>
  </si>
  <si>
    <t>step736.tapuz40.dsbench_hytm1.-t.1000.-mr.debra.-ma.new.-mp.none.-p.-k.100000.-i.5.-d.5.-rq.0.-rqsize.256.-nwork.40.-nrq.0.-seqwidth.48.-trial.3.data</t>
  </si>
  <si>
    <t>step737.tapuz40.dsbench_hytm1.-t.1000.-mr.debra.-ma.new.-mp.none.-p.-k.100000.-i.5.-d.5.-rq.0.-rqsize.256.-nwork.40.-nrq.0.-seqwidth.48.-trial.4.data</t>
  </si>
  <si>
    <t>step738.tapuz40.dsbench_hytm1.-t.1000.-mr.debra.-ma.new.-mp.none.-p.-k.100000.-i.5.-d.5.-rq.0.-rqsize.256.-nwork.40.-nrq.0.-seqwidth.48.-trial.5.data</t>
  </si>
  <si>
    <t>step739.tapuz40.dsbench_hytm1.-t.1000.-mr.debra.-ma.new.-mp.none.-p.-k.100000.-i.5.-d.5.-rq.0.-rqsize.256.-nwork.39.-nrq.1.-seqwidth.48.-trial.0.data</t>
  </si>
  <si>
    <t xml:space="preserve">   ./tapuz40.dsbench_hytm1 -t 1000 -mr debra -ma new -mp none -p -k 100000 -i 5 -d 5 -rq 0 -rqsize 256 -nwork 39 -nrq 1</t>
  </si>
  <si>
    <t>step73.tapuz40.dsbench_tl2.-t.1000.-mr.debra.-ma.new.-mp.none.-p.-k.100000.-i.0.-d.0.-rq.0.-rqsize.256.-nwork.19.-nrq.1.-seqwidth.48.-trial.0.data</t>
  </si>
  <si>
    <t xml:space="preserve">   ./tapuz40.dsbench_tl2 -t 1000 -mr debra -ma new -mp none -p -k 100000 -i 0 -d 0 -rq 0 -rqsize 256 -nwork 19 -nrq 1</t>
  </si>
  <si>
    <t>step740.tapuz40.dsbench_hytm1.-t.1000.-mr.debra.-ma.new.-mp.none.-p.-k.100000.-i.5.-d.5.-rq.0.-rqsize.256.-nwork.39.-nrq.1.-seqwidth.48.-trial.1.data</t>
  </si>
  <si>
    <t>step741.tapuz40.dsbench_hytm1.-t.1000.-mr.debra.-ma.new.-mp.none.-p.-k.100000.-i.5.-d.5.-rq.0.-rqsize.256.-nwork.39.-nrq.1.-seqwidth.48.-trial.2.data</t>
  </si>
  <si>
    <t>step742.tapuz40.dsbench_hytm1.-t.1000.-mr.debra.-ma.new.-mp.none.-p.-k.100000.-i.5.-d.5.-rq.0.-rqsize.256.-nwork.39.-nrq.1.-seqwidth.48.-trial.3.data</t>
  </si>
  <si>
    <t>step743.tapuz40.dsbench_hytm1.-t.1000.-mr.debra.-ma.new.-mp.none.-p.-k.100000.-i.5.-d.5.-rq.0.-rqsize.256.-nwork.39.-nrq.1.-seqwidth.48.-trial.4.data</t>
  </si>
  <si>
    <t>step744.tapuz40.dsbench_hytm1.-t.1000.-mr.debra.-ma.new.-mp.none.-p.-k.100000.-i.5.-d.5.-rq.0.-rqsize.256.-nwork.39.-nrq.1.-seqwidth.48.-trial.5.data</t>
  </si>
  <si>
    <t>step745.tapuz40.dsbench_hytm1.-t.1000.-mr.debra.-ma.new.-mp.none.-p.-k.100000.-i.5.-d.5.-rq.0.-rqsize.256.-nwork.48.-nrq.0.-seqwidth.48.-trial.0.data</t>
  </si>
  <si>
    <t xml:space="preserve">   ./tapuz40.dsbench_hytm1 -t 1000 -mr debra -ma new -mp none -p -k 100000 -i 5 -d 5 -rq 0 -rqsize 256 -nwork 48 -nrq 0</t>
  </si>
  <si>
    <t>step746.tapuz40.dsbench_hytm1.-t.1000.-mr.debra.-ma.new.-mp.none.-p.-k.100000.-i.5.-d.5.-rq.0.-rqsize.256.-nwork.48.-nrq.0.-seqwidth.48.-trial.1.data</t>
  </si>
  <si>
    <t>step747.tapuz40.dsbench_hytm1.-t.1000.-mr.debra.-ma.new.-mp.none.-p.-k.100000.-i.5.-d.5.-rq.0.-rqsize.256.-nwork.48.-nrq.0.-seqwidth.48.-trial.2.data</t>
  </si>
  <si>
    <t>step748.tapuz40.dsbench_hytm1.-t.1000.-mr.debra.-ma.new.-mp.none.-p.-k.100000.-i.5.-d.5.-rq.0.-rqsize.256.-nwork.48.-nrq.0.-seqwidth.48.-trial.3.data</t>
  </si>
  <si>
    <t>step749.tapuz40.dsbench_hytm1.-t.1000.-mr.debra.-ma.new.-mp.none.-p.-k.100000.-i.5.-d.5.-rq.0.-rqsize.256.-nwork.48.-nrq.0.-seqwidth.48.-trial.4.data</t>
  </si>
  <si>
    <t>step74.tapuz40.dsbench_tl2.-t.1000.-mr.debra.-ma.new.-mp.none.-p.-k.100000.-i.0.-d.0.-rq.0.-rqsize.256.-nwork.19.-nrq.1.-seqwidth.48.-trial.1.data</t>
  </si>
  <si>
    <t>step750.tapuz40.dsbench_hytm1.-t.1000.-mr.debra.-ma.new.-mp.none.-p.-k.100000.-i.5.-d.5.-rq.0.-rqsize.256.-nwork.48.-nrq.0.-seqwidth.48.-trial.5.data</t>
  </si>
  <si>
    <t>step751.tapuz40.dsbench_hytm1.-t.1000.-mr.debra.-ma.new.-mp.none.-p.-k.100000.-i.5.-d.5.-rq.0.-rqsize.256.-nwork.47.-nrq.1.-seqwidth.48.-trial.0.data</t>
  </si>
  <si>
    <t xml:space="preserve">   ./tapuz40.dsbench_hytm1 -t 1000 -mr debra -ma new -mp none -p -k 100000 -i 5 -d 5 -rq 0 -rqsize 256 -nwork 47 -nrq 1</t>
  </si>
  <si>
    <t>step752.tapuz40.dsbench_hytm1.-t.1000.-mr.debra.-ma.new.-mp.none.-p.-k.100000.-i.5.-d.5.-rq.0.-rqsize.256.-nwork.47.-nrq.1.-seqwidth.48.-trial.1.data</t>
  </si>
  <si>
    <t>step753.tapuz40.dsbench_hytm1.-t.1000.-mr.debra.-ma.new.-mp.none.-p.-k.100000.-i.5.-d.5.-rq.0.-rqsize.256.-nwork.47.-nrq.1.-seqwidth.48.-trial.2.data</t>
  </si>
  <si>
    <t>step754.tapuz40.dsbench_hytm1.-t.1000.-mr.debra.-ma.new.-mp.none.-p.-k.100000.-i.5.-d.5.-rq.0.-rqsize.256.-nwork.47.-nrq.1.-seqwidth.48.-trial.3.data</t>
  </si>
  <si>
    <t>step755.tapuz40.dsbench_hytm1.-t.1000.-mr.debra.-ma.new.-mp.none.-p.-k.100000.-i.5.-d.5.-rq.0.-rqsize.256.-nwork.47.-nrq.1.-seqwidth.48.-trial.4.data</t>
  </si>
  <si>
    <t>step756.tapuz40.dsbench_hytm1.-t.1000.-mr.debra.-ma.new.-mp.none.-p.-k.100000.-i.5.-d.5.-rq.0.-rqsize.256.-nwork.47.-nrq.1.-seqwidth.48.-trial.5.data</t>
  </si>
  <si>
    <t>step757.tapuz40.dsbench_hytm1.-t.1000.-mr.debra.-ma.new.-mp.none.-p.-k.100000.-i.20.-d.20.-rq.0.-rqsize.256.-nwork.1.-nrq.0.-seqwidth.48.-trial.0.data</t>
  </si>
  <si>
    <t xml:space="preserve">   ./tapuz40.dsbench_hytm1 -t 1000 -mr debra -ma new -mp none -p -k 100000 -i 20 -d 20 -rq 0 -rqsize 256 -nwork 1 -nrq 0</t>
  </si>
  <si>
    <t>step758.tapuz40.dsbench_hytm1.-t.1000.-mr.debra.-ma.new.-mp.none.-p.-k.100000.-i.20.-d.20.-rq.0.-rqsize.256.-nwork.1.-nrq.0.-seqwidth.48.-trial.1.data</t>
  </si>
  <si>
    <t>step759.tapuz40.dsbench_hytm1.-t.1000.-mr.debra.-ma.new.-mp.none.-p.-k.100000.-i.20.-d.20.-rq.0.-rqsize.256.-nwork.1.-nrq.0.-seqwidth.48.-trial.2.data</t>
  </si>
  <si>
    <t>step75.tapuz40.dsbench_tl2.-t.1000.-mr.debra.-ma.new.-mp.none.-p.-k.100000.-i.0.-d.0.-rq.0.-rqsize.256.-nwork.19.-nrq.1.-seqwidth.48.-trial.2.data</t>
  </si>
  <si>
    <t>step760.tapuz40.dsbench_hytm1.-t.1000.-mr.debra.-ma.new.-mp.none.-p.-k.100000.-i.20.-d.20.-rq.0.-rqsize.256.-nwork.1.-nrq.0.-seqwidth.48.-trial.3.data</t>
  </si>
  <si>
    <t>step761.tapuz40.dsbench_hytm1.-t.1000.-mr.debra.-ma.new.-mp.none.-p.-k.100000.-i.20.-d.20.-rq.0.-rqsize.256.-nwork.1.-nrq.0.-seqwidth.48.-trial.4.data</t>
  </si>
  <si>
    <t>step762.tapuz40.dsbench_hytm1.-t.1000.-mr.debra.-ma.new.-mp.none.-p.-k.100000.-i.20.-d.20.-rq.0.-rqsize.256.-nwork.1.-nrq.0.-seqwidth.48.-trial.5.data</t>
  </si>
  <si>
    <t>step763.tapuz40.dsbench_hytm1.-t.1000.-mr.debra.-ma.new.-mp.none.-p.-k.100000.-i.20.-d.20.-rq.0.-rqsize.256.-nwork.2.-nrq.0.-seqwidth.48.-trial.0.data</t>
  </si>
  <si>
    <t xml:space="preserve">   ./tapuz40.dsbench_hytm1 -t 1000 -mr debra -ma new -mp none -p -k 100000 -i 20 -d 20 -rq 0 -rqsize 256 -nwork 2 -nrq 0</t>
  </si>
  <si>
    <t>step764.tapuz40.dsbench_hytm1.-t.1000.-mr.debra.-ma.new.-mp.none.-p.-k.100000.-i.20.-d.20.-rq.0.-rqsize.256.-nwork.2.-nrq.0.-seqwidth.48.-trial.1.data</t>
  </si>
  <si>
    <t>step765.tapuz40.dsbench_hytm1.-t.1000.-mr.debra.-ma.new.-mp.none.-p.-k.100000.-i.20.-d.20.-rq.0.-rqsize.256.-nwork.2.-nrq.0.-seqwidth.48.-trial.2.data</t>
  </si>
  <si>
    <t>step766.tapuz40.dsbench_hytm1.-t.1000.-mr.debra.-ma.new.-mp.none.-p.-k.100000.-i.20.-d.20.-rq.0.-rqsize.256.-nwork.2.-nrq.0.-seqwidth.48.-trial.3.data</t>
  </si>
  <si>
    <t>step767.tapuz40.dsbench_hytm1.-t.1000.-mr.debra.-ma.new.-mp.none.-p.-k.100000.-i.20.-d.20.-rq.0.-rqsize.256.-nwork.2.-nrq.0.-seqwidth.48.-trial.4.data</t>
  </si>
  <si>
    <t>step768.tapuz40.dsbench_hytm1.-t.1000.-mr.debra.-ma.new.-mp.none.-p.-k.100000.-i.20.-d.20.-rq.0.-rqsize.256.-nwork.2.-nrq.0.-seqwidth.48.-trial.5.data</t>
  </si>
  <si>
    <t>step769.tapuz40.dsbench_hytm1.-t.1000.-mr.debra.-ma.new.-mp.none.-p.-k.100000.-i.20.-d.20.-rq.0.-rqsize.256.-nwork.1.-nrq.1.-seqwidth.48.-trial.0.data</t>
  </si>
  <si>
    <t xml:space="preserve">   ./tapuz40.dsbench_hytm1 -t 1000 -mr debra -ma new -mp none -p -k 100000 -i 20 -d 20 -rq 0 -rqsize 256 -nwork 1 -nrq 1</t>
  </si>
  <si>
    <t>step76.tapuz40.dsbench_tl2.-t.1000.-mr.debra.-ma.new.-mp.none.-p.-k.100000.-i.0.-d.0.-rq.0.-rqsize.256.-nwork.19.-nrq.1.-seqwidth.48.-trial.3.data</t>
  </si>
  <si>
    <t>step770.tapuz40.dsbench_hytm1.-t.1000.-mr.debra.-ma.new.-mp.none.-p.-k.100000.-i.20.-d.20.-rq.0.-rqsize.256.-nwork.1.-nrq.1.-seqwidth.48.-trial.1.data</t>
  </si>
  <si>
    <t>step771.tapuz40.dsbench_hytm1.-t.1000.-mr.debra.-ma.new.-mp.none.-p.-k.100000.-i.20.-d.20.-rq.0.-rqsize.256.-nwork.1.-nrq.1.-seqwidth.48.-trial.2.data</t>
  </si>
  <si>
    <t>step772.tapuz40.dsbench_hytm1.-t.1000.-mr.debra.-ma.new.-mp.none.-p.-k.100000.-i.20.-d.20.-rq.0.-rqsize.256.-nwork.1.-nrq.1.-seqwidth.48.-trial.3.data</t>
  </si>
  <si>
    <t>step773.tapuz40.dsbench_hytm1.-t.1000.-mr.debra.-ma.new.-mp.none.-p.-k.100000.-i.20.-d.20.-rq.0.-rqsize.256.-nwork.1.-nrq.1.-seqwidth.48.-trial.4.data</t>
  </si>
  <si>
    <t>step774.tapuz40.dsbench_hytm1.-t.1000.-mr.debra.-ma.new.-mp.none.-p.-k.100000.-i.20.-d.20.-rq.0.-rqsize.256.-nwork.1.-nrq.1.-seqwidth.48.-trial.5.data</t>
  </si>
  <si>
    <t>step775.tapuz40.dsbench_hytm1.-t.1000.-mr.debra.-ma.new.-mp.none.-p.-k.100000.-i.20.-d.20.-rq.0.-rqsize.256.-nwork.4.-nrq.0.-seqwidth.48.-trial.0.data</t>
  </si>
  <si>
    <t xml:space="preserve">   ./tapuz40.dsbench_hytm1 -t 1000 -mr debra -ma new -mp none -p -k 100000 -i 20 -d 20 -rq 0 -rqsize 256 -nwork 4 -nrq 0</t>
  </si>
  <si>
    <t>step776.tapuz40.dsbench_hytm1.-t.1000.-mr.debra.-ma.new.-mp.none.-p.-k.100000.-i.20.-d.20.-rq.0.-rqsize.256.-nwork.4.-nrq.0.-seqwidth.48.-trial.1.data</t>
  </si>
  <si>
    <t>step777.tapuz40.dsbench_hytm1.-t.1000.-mr.debra.-ma.new.-mp.none.-p.-k.100000.-i.20.-d.20.-rq.0.-rqsize.256.-nwork.4.-nrq.0.-seqwidth.48.-trial.2.data</t>
  </si>
  <si>
    <t>step778.tapuz40.dsbench_hytm1.-t.1000.-mr.debra.-ma.new.-mp.none.-p.-k.100000.-i.20.-d.20.-rq.0.-rqsize.256.-nwork.4.-nrq.0.-seqwidth.48.-trial.3.data</t>
  </si>
  <si>
    <t>step779.tapuz40.dsbench_hytm1.-t.1000.-mr.debra.-ma.new.-mp.none.-p.-k.100000.-i.20.-d.20.-rq.0.-rqsize.256.-nwork.4.-nrq.0.-seqwidth.48.-trial.4.data</t>
  </si>
  <si>
    <t>step77.tapuz40.dsbench_tl2.-t.1000.-mr.debra.-ma.new.-mp.none.-p.-k.100000.-i.0.-d.0.-rq.0.-rqsize.256.-nwork.19.-nrq.1.-seqwidth.48.-trial.4.data</t>
  </si>
  <si>
    <t>step780.tapuz40.dsbench_hytm1.-t.1000.-mr.debra.-ma.new.-mp.none.-p.-k.100000.-i.20.-d.20.-rq.0.-rqsize.256.-nwork.4.-nrq.0.-seqwidth.48.-trial.5.data</t>
  </si>
  <si>
    <t>step781.tapuz40.dsbench_hytm1.-t.1000.-mr.debra.-ma.new.-mp.none.-p.-k.100000.-i.20.-d.20.-rq.0.-rqsize.256.-nwork.3.-nrq.1.-seqwidth.48.-trial.0.data</t>
  </si>
  <si>
    <t xml:space="preserve">   ./tapuz40.dsbench_hytm1 -t 1000 -mr debra -ma new -mp none -p -k 100000 -i 20 -d 20 -rq 0 -rqsize 256 -nwork 3 -nrq 1</t>
  </si>
  <si>
    <t>step782.tapuz40.dsbench_hytm1.-t.1000.-mr.debra.-ma.new.-mp.none.-p.-k.100000.-i.20.-d.20.-rq.0.-rqsize.256.-nwork.3.-nrq.1.-seqwidth.48.-trial.1.data</t>
  </si>
  <si>
    <t>step783.tapuz40.dsbench_hytm1.-t.1000.-mr.debra.-ma.new.-mp.none.-p.-k.100000.-i.20.-d.20.-rq.0.-rqsize.256.-nwork.3.-nrq.1.-seqwidth.48.-trial.2.data</t>
  </si>
  <si>
    <t>step784.tapuz40.dsbench_hytm1.-t.1000.-mr.debra.-ma.new.-mp.none.-p.-k.100000.-i.20.-d.20.-rq.0.-rqsize.256.-nwork.3.-nrq.1.-seqwidth.48.-trial.3.data</t>
  </si>
  <si>
    <t>step785.tapuz40.dsbench_hytm1.-t.1000.-mr.debra.-ma.new.-mp.none.-p.-k.100000.-i.20.-d.20.-rq.0.-rqsize.256.-nwork.3.-nrq.1.-seqwidth.48.-trial.4.data</t>
  </si>
  <si>
    <t>step786.tapuz40.dsbench_hytm1.-t.1000.-mr.debra.-ma.new.-mp.none.-p.-k.100000.-i.20.-d.20.-rq.0.-rqsize.256.-nwork.3.-nrq.1.-seqwidth.48.-trial.5.data</t>
  </si>
  <si>
    <t>step787.tapuz40.dsbench_hytm1.-t.1000.-mr.debra.-ma.new.-mp.none.-p.-k.100000.-i.20.-d.20.-rq.0.-rqsize.256.-nwork.8.-nrq.0.-seqwidth.48.-trial.0.data</t>
  </si>
  <si>
    <t xml:space="preserve">   ./tapuz40.dsbench_hytm1 -t 1000 -mr debra -ma new -mp none -p -k 100000 -i 20 -d 20 -rq 0 -rqsize 256 -nwork 8 -nrq 0</t>
  </si>
  <si>
    <t>step788.tapuz40.dsbench_hytm1.-t.1000.-mr.debra.-ma.new.-mp.none.-p.-k.100000.-i.20.-d.20.-rq.0.-rqsize.256.-nwork.8.-nrq.0.-seqwidth.48.-trial.1.data</t>
  </si>
  <si>
    <t>step789.tapuz40.dsbench_hytm1.-t.1000.-mr.debra.-ma.new.-mp.none.-p.-k.100000.-i.20.-d.20.-rq.0.-rqsize.256.-nwork.8.-nrq.0.-seqwidth.48.-trial.2.data</t>
  </si>
  <si>
    <t>step78.tapuz40.dsbench_tl2.-t.1000.-mr.debra.-ma.new.-mp.none.-p.-k.100000.-i.0.-d.0.-rq.0.-rqsize.256.-nwork.19.-nrq.1.-seqwidth.48.-trial.5.data</t>
  </si>
  <si>
    <t>step790.tapuz40.dsbench_hytm1.-t.1000.-mr.debra.-ma.new.-mp.none.-p.-k.100000.-i.20.-d.20.-rq.0.-rqsize.256.-nwork.8.-nrq.0.-seqwidth.48.-trial.3.data</t>
  </si>
  <si>
    <t>step791.tapuz40.dsbench_hytm1.-t.1000.-mr.debra.-ma.new.-mp.none.-p.-k.100000.-i.20.-d.20.-rq.0.-rqsize.256.-nwork.8.-nrq.0.-seqwidth.48.-trial.4.data</t>
  </si>
  <si>
    <t>step792.tapuz40.dsbench_hytm1.-t.1000.-mr.debra.-ma.new.-mp.none.-p.-k.100000.-i.20.-d.20.-rq.0.-rqsize.256.-nwork.8.-nrq.0.-seqwidth.48.-trial.5.data</t>
  </si>
  <si>
    <t>step793.tapuz40.dsbench_hytm1.-t.1000.-mr.debra.-ma.new.-mp.none.-p.-k.100000.-i.20.-d.20.-rq.0.-rqsize.256.-nwork.7.-nrq.1.-seqwidth.48.-trial.0.data</t>
  </si>
  <si>
    <t xml:space="preserve">   ./tapuz40.dsbench_hytm1 -t 1000 -mr debra -ma new -mp none -p -k 100000 -i 20 -d 20 -rq 0 -rqsize 256 -nwork 7 -nrq 1</t>
  </si>
  <si>
    <t>step794.tapuz40.dsbench_hytm1.-t.1000.-mr.debra.-ma.new.-mp.none.-p.-k.100000.-i.20.-d.20.-rq.0.-rqsize.256.-nwork.7.-nrq.1.-seqwidth.48.-trial.1.data</t>
  </si>
  <si>
    <t>step795.tapuz40.dsbench_hytm1.-t.1000.-mr.debra.-ma.new.-mp.none.-p.-k.100000.-i.20.-d.20.-rq.0.-rqsize.256.-nwork.7.-nrq.1.-seqwidth.48.-trial.2.data</t>
  </si>
  <si>
    <t>step796.tapuz40.dsbench_hytm1.-t.1000.-mr.debra.-ma.new.-mp.none.-p.-k.100000.-i.20.-d.20.-rq.0.-rqsize.256.-nwork.7.-nrq.1.-seqwidth.48.-trial.3.data</t>
  </si>
  <si>
    <t>step797.tapuz40.dsbench_hytm1.-t.1000.-mr.debra.-ma.new.-mp.none.-p.-k.100000.-i.20.-d.20.-rq.0.-rqsize.256.-nwork.7.-nrq.1.-seqwidth.48.-trial.4.data</t>
  </si>
  <si>
    <t>step798.tapuz40.dsbench_hytm1.-t.1000.-mr.debra.-ma.new.-mp.none.-p.-k.100000.-i.20.-d.20.-rq.0.-rqsize.256.-nwork.7.-nrq.1.-seqwidth.48.-trial.5.data</t>
  </si>
  <si>
    <t>step799.tapuz40.dsbench_hytm1.-t.1000.-mr.debra.-ma.new.-mp.none.-p.-k.100000.-i.20.-d.20.-rq.0.-rqsize.256.-nwork.12.-nrq.0.-seqwidth.48.-trial.0.data</t>
  </si>
  <si>
    <t xml:space="preserve">   ./tapuz40.dsbench_hytm1 -t 1000 -mr debra -ma new -mp none -p -k 100000 -i 20 -d 20 -rq 0 -rqsize 256 -nwork 12 -nrq 0</t>
  </si>
  <si>
    <t>step79.tapuz40.dsbench_tl2.-t.1000.-mr.debra.-ma.new.-mp.none.-p.-k.100000.-i.0.-d.0.-rq.0.-rqsize.256.-nwork.24.-nrq.0.-seqwidth.48.-trial.0.data</t>
  </si>
  <si>
    <t xml:space="preserve">   ./tapuz40.dsbench_tl2 -t 1000 -mr debra -ma new -mp none -p -k 100000 -i 0 -d 0 -rq 0 -rqsize 256 -nwork 24 -nrq 0</t>
  </si>
  <si>
    <t>step7.tapuz40.dsbench_tl2.-t.1000.-mr.debra.-ma.new.-mp.none.-p.-k.100000.-i.0.-d.0.-rq.0.-rqsize.256.-nwork.2.-nrq.0.-seqwidth.48.-trial.0.data</t>
  </si>
  <si>
    <t>step800.tapuz40.dsbench_hytm1.-t.1000.-mr.debra.-ma.new.-mp.none.-p.-k.100000.-i.20.-d.20.-rq.0.-rqsize.256.-nwork.12.-nrq.0.-seqwidth.48.-trial.1.data</t>
  </si>
  <si>
    <t>step801.tapuz40.dsbench_hytm1.-t.1000.-mr.debra.-ma.new.-mp.none.-p.-k.100000.-i.20.-d.20.-rq.0.-rqsize.256.-nwork.12.-nrq.0.-seqwidth.48.-trial.2.data</t>
  </si>
  <si>
    <t>step802.tapuz40.dsbench_hytm1.-t.1000.-mr.debra.-ma.new.-mp.none.-p.-k.100000.-i.20.-d.20.-rq.0.-rqsize.256.-nwork.12.-nrq.0.-seqwidth.48.-trial.3.data</t>
  </si>
  <si>
    <t>step803.tapuz40.dsbench_hytm1.-t.1000.-mr.debra.-ma.new.-mp.none.-p.-k.100000.-i.20.-d.20.-rq.0.-rqsize.256.-nwork.12.-nrq.0.-seqwidth.48.-trial.4.data</t>
  </si>
  <si>
    <t>step804.tapuz40.dsbench_hytm1.-t.1000.-mr.debra.-ma.new.-mp.none.-p.-k.100000.-i.20.-d.20.-rq.0.-rqsize.256.-nwork.12.-nrq.0.-seqwidth.48.-trial.5.data</t>
  </si>
  <si>
    <t>step805.tapuz40.dsbench_hytm1.-t.1000.-mr.debra.-ma.new.-mp.none.-p.-k.100000.-i.20.-d.20.-rq.0.-rqsize.256.-nwork.11.-nrq.1.-seqwidth.48.-trial.0.data</t>
  </si>
  <si>
    <t xml:space="preserve">   ./tapuz40.dsbench_hytm1 -t 1000 -mr debra -ma new -mp none -p -k 100000 -i 20 -d 20 -rq 0 -rqsize 256 -nwork 11 -nrq 1</t>
  </si>
  <si>
    <t>step806.tapuz40.dsbench_hytm1.-t.1000.-mr.debra.-ma.new.-mp.none.-p.-k.100000.-i.20.-d.20.-rq.0.-rqsize.256.-nwork.11.-nrq.1.-seqwidth.48.-trial.1.data</t>
  </si>
  <si>
    <t>step807.tapuz40.dsbench_hytm1.-t.1000.-mr.debra.-ma.new.-mp.none.-p.-k.100000.-i.20.-d.20.-rq.0.-rqsize.256.-nwork.11.-nrq.1.-seqwidth.48.-trial.2.data</t>
  </si>
  <si>
    <t>step808.tapuz40.dsbench_hytm1.-t.1000.-mr.debra.-ma.new.-mp.none.-p.-k.100000.-i.20.-d.20.-rq.0.-rqsize.256.-nwork.11.-nrq.1.-seqwidth.48.-trial.3.data</t>
  </si>
  <si>
    <t>step809.tapuz40.dsbench_hytm1.-t.1000.-mr.debra.-ma.new.-mp.none.-p.-k.100000.-i.20.-d.20.-rq.0.-rqsize.256.-nwork.11.-nrq.1.-seqwidth.48.-trial.4.data</t>
  </si>
  <si>
    <t>step80.tapuz40.dsbench_tl2.-t.1000.-mr.debra.-ma.new.-mp.none.-p.-k.100000.-i.0.-d.0.-rq.0.-rqsize.256.-nwork.24.-nrq.0.-seqwidth.48.-trial.1.data</t>
  </si>
  <si>
    <t>step810.tapuz40.dsbench_hytm1.-t.1000.-mr.debra.-ma.new.-mp.none.-p.-k.100000.-i.20.-d.20.-rq.0.-rqsize.256.-nwork.11.-nrq.1.-seqwidth.48.-trial.5.data</t>
  </si>
  <si>
    <t>step811.tapuz40.dsbench_hytm1.-t.1000.-mr.debra.-ma.new.-mp.none.-p.-k.100000.-i.20.-d.20.-rq.0.-rqsize.256.-nwork.16.-nrq.0.-seqwidth.48.-trial.0.data</t>
  </si>
  <si>
    <t xml:space="preserve">   ./tapuz40.dsbench_hytm1 -t 1000 -mr debra -ma new -mp none -p -k 100000 -i 20 -d 20 -rq 0 -rqsize 256 -nwork 16 -nrq 0</t>
  </si>
  <si>
    <t>step812.tapuz40.dsbench_hytm1.-t.1000.-mr.debra.-ma.new.-mp.none.-p.-k.100000.-i.20.-d.20.-rq.0.-rqsize.256.-nwork.16.-nrq.0.-seqwidth.48.-trial.1.data</t>
  </si>
  <si>
    <t>step813.tapuz40.dsbench_hytm1.-t.1000.-mr.debra.-ma.new.-mp.none.-p.-k.100000.-i.20.-d.20.-rq.0.-rqsize.256.-nwork.16.-nrq.0.-seqwidth.48.-trial.2.data</t>
  </si>
  <si>
    <t>step814.tapuz40.dsbench_hytm1.-t.1000.-mr.debra.-ma.new.-mp.none.-p.-k.100000.-i.20.-d.20.-rq.0.-rqsize.256.-nwork.16.-nrq.0.-seqwidth.48.-trial.3.data</t>
  </si>
  <si>
    <t>step815.tapuz40.dsbench_hytm1.-t.1000.-mr.debra.-ma.new.-mp.none.-p.-k.100000.-i.20.-d.20.-rq.0.-rqsize.256.-nwork.16.-nrq.0.-seqwidth.48.-trial.4.data</t>
  </si>
  <si>
    <t>step816.tapuz40.dsbench_hytm1.-t.1000.-mr.debra.-ma.new.-mp.none.-p.-k.100000.-i.20.-d.20.-rq.0.-rqsize.256.-nwork.16.-nrq.0.-seqwidth.48.-trial.5.data</t>
  </si>
  <si>
    <t>step817.tapuz40.dsbench_hytm1.-t.1000.-mr.debra.-ma.new.-mp.none.-p.-k.100000.-i.20.-d.20.-rq.0.-rqsize.256.-nwork.15.-nrq.1.-seqwidth.48.-trial.0.data</t>
  </si>
  <si>
    <t xml:space="preserve">   ./tapuz40.dsbench_hytm1 -t 1000 -mr debra -ma new -mp none -p -k 100000 -i 20 -d 20 -rq 0 -rqsize 256 -nwork 15 -nrq 1</t>
  </si>
  <si>
    <t>step818.tapuz40.dsbench_hytm1.-t.1000.-mr.debra.-ma.new.-mp.none.-p.-k.100000.-i.20.-d.20.-rq.0.-rqsize.256.-nwork.15.-nrq.1.-seqwidth.48.-trial.1.data</t>
  </si>
  <si>
    <t>step819.tapuz40.dsbench_hytm1.-t.1000.-mr.debra.-ma.new.-mp.none.-p.-k.100000.-i.20.-d.20.-rq.0.-rqsize.256.-nwork.15.-nrq.1.-seqwidth.48.-trial.2.data</t>
  </si>
  <si>
    <t>step81.tapuz40.dsbench_tl2.-t.1000.-mr.debra.-ma.new.-mp.none.-p.-k.100000.-i.0.-d.0.-rq.0.-rqsize.256.-nwork.24.-nrq.0.-seqwidth.48.-trial.2.data</t>
  </si>
  <si>
    <t>step820.tapuz40.dsbench_hytm1.-t.1000.-mr.debra.-ma.new.-mp.none.-p.-k.100000.-i.20.-d.20.-rq.0.-rqsize.256.-nwork.15.-nrq.1.-seqwidth.48.-trial.3.data</t>
  </si>
  <si>
    <t>step821.tapuz40.dsbench_hytm1.-t.1000.-mr.debra.-ma.new.-mp.none.-p.-k.100000.-i.20.-d.20.-rq.0.-rqsize.256.-nwork.15.-nrq.1.-seqwidth.48.-trial.4.data</t>
  </si>
  <si>
    <t>step822.tapuz40.dsbench_hytm1.-t.1000.-mr.debra.-ma.new.-mp.none.-p.-k.100000.-i.20.-d.20.-rq.0.-rqsize.256.-nwork.15.-nrq.1.-seqwidth.48.-trial.5.data</t>
  </si>
  <si>
    <t>step823.tapuz40.dsbench_hytm1.-t.1000.-mr.debra.-ma.new.-mp.none.-p.-k.100000.-i.20.-d.20.-rq.0.-rqsize.256.-nwork.20.-nrq.0.-seqwidth.48.-trial.0.data</t>
  </si>
  <si>
    <t xml:space="preserve">   ./tapuz40.dsbench_hytm1 -t 1000 -mr debra -ma new -mp none -p -k 100000 -i 20 -d 20 -rq 0 -rqsize 256 -nwork 20 -nrq 0</t>
  </si>
  <si>
    <t>step824.tapuz40.dsbench_hytm1.-t.1000.-mr.debra.-ma.new.-mp.none.-p.-k.100000.-i.20.-d.20.-rq.0.-rqsize.256.-nwork.20.-nrq.0.-seqwidth.48.-trial.1.data</t>
  </si>
  <si>
    <t>step825.tapuz40.dsbench_hytm1.-t.1000.-mr.debra.-ma.new.-mp.none.-p.-k.100000.-i.20.-d.20.-rq.0.-rqsize.256.-nwork.20.-nrq.0.-seqwidth.48.-trial.2.data</t>
  </si>
  <si>
    <t>step826.tapuz40.dsbench_hytm1.-t.1000.-mr.debra.-ma.new.-mp.none.-p.-k.100000.-i.20.-d.20.-rq.0.-rqsize.256.-nwork.20.-nrq.0.-seqwidth.48.-trial.3.data</t>
  </si>
  <si>
    <t>step827.tapuz40.dsbench_hytm1.-t.1000.-mr.debra.-ma.new.-mp.none.-p.-k.100000.-i.20.-d.20.-rq.0.-rqsize.256.-nwork.20.-nrq.0.-seqwidth.48.-trial.4.data</t>
  </si>
  <si>
    <t>step828.tapuz40.dsbench_hytm1.-t.1000.-mr.debra.-ma.new.-mp.none.-p.-k.100000.-i.20.-d.20.-rq.0.-rqsize.256.-nwork.20.-nrq.0.-seqwidth.48.-trial.5.data</t>
  </si>
  <si>
    <t>step829.tapuz40.dsbench_hytm1.-t.1000.-mr.debra.-ma.new.-mp.none.-p.-k.100000.-i.20.-d.20.-rq.0.-rqsize.256.-nwork.19.-nrq.1.-seqwidth.48.-trial.0.data</t>
  </si>
  <si>
    <t xml:space="preserve">   ./tapuz40.dsbench_hytm1 -t 1000 -mr debra -ma new -mp none -p -k 100000 -i 20 -d 20 -rq 0 -rqsize 256 -nwork 19 -nrq 1</t>
  </si>
  <si>
    <t>step82.tapuz40.dsbench_tl2.-t.1000.-mr.debra.-ma.new.-mp.none.-p.-k.100000.-i.0.-d.0.-rq.0.-rqsize.256.-nwork.24.-nrq.0.-seqwidth.48.-trial.3.data</t>
  </si>
  <si>
    <t>step830.tapuz40.dsbench_hytm1.-t.1000.-mr.debra.-ma.new.-mp.none.-p.-k.100000.-i.20.-d.20.-rq.0.-rqsize.256.-nwork.19.-nrq.1.-seqwidth.48.-trial.1.data</t>
  </si>
  <si>
    <t>step831.tapuz40.dsbench_hytm1.-t.1000.-mr.debra.-ma.new.-mp.none.-p.-k.100000.-i.20.-d.20.-rq.0.-rqsize.256.-nwork.19.-nrq.1.-seqwidth.48.-trial.2.data</t>
  </si>
  <si>
    <t>step832.tapuz40.dsbench_hytm1.-t.1000.-mr.debra.-ma.new.-mp.none.-p.-k.100000.-i.20.-d.20.-rq.0.-rqsize.256.-nwork.19.-nrq.1.-seqwidth.48.-trial.3.data</t>
  </si>
  <si>
    <t>step833.tapuz40.dsbench_hytm1.-t.1000.-mr.debra.-ma.new.-mp.none.-p.-k.100000.-i.20.-d.20.-rq.0.-rqsize.256.-nwork.19.-nrq.1.-seqwidth.48.-trial.4.data</t>
  </si>
  <si>
    <t>step834.tapuz40.dsbench_hytm1.-t.1000.-mr.debra.-ma.new.-mp.none.-p.-k.100000.-i.20.-d.20.-rq.0.-rqsize.256.-nwork.19.-nrq.1.-seqwidth.48.-trial.5.data</t>
  </si>
  <si>
    <t>step835.tapuz40.dsbench_hytm1.-t.1000.-mr.debra.-ma.new.-mp.none.-p.-k.100000.-i.20.-d.20.-rq.0.-rqsize.256.-nwork.24.-nrq.0.-seqwidth.48.-trial.0.data</t>
  </si>
  <si>
    <t xml:space="preserve">   ./tapuz40.dsbench_hytm1 -t 1000 -mr debra -ma new -mp none -p -k 100000 -i 20 -d 20 -rq 0 -rqsize 256 -nwork 24 -nrq 0</t>
  </si>
  <si>
    <t>step836.tapuz40.dsbench_hytm1.-t.1000.-mr.debra.-ma.new.-mp.none.-p.-k.100000.-i.20.-d.20.-rq.0.-rqsize.256.-nwork.24.-nrq.0.-seqwidth.48.-trial.1.data</t>
  </si>
  <si>
    <t>step837.tapuz40.dsbench_hytm1.-t.1000.-mr.debra.-ma.new.-mp.none.-p.-k.100000.-i.20.-d.20.-rq.0.-rqsize.256.-nwork.24.-nrq.0.-seqwidth.48.-trial.2.data</t>
  </si>
  <si>
    <t>step838.tapuz40.dsbench_hytm1.-t.1000.-mr.debra.-ma.new.-mp.none.-p.-k.100000.-i.20.-d.20.-rq.0.-rqsize.256.-nwork.24.-nrq.0.-seqwidth.48.-trial.3.data</t>
  </si>
  <si>
    <t>step839.tapuz40.dsbench_hytm1.-t.1000.-mr.debra.-ma.new.-mp.none.-p.-k.100000.-i.20.-d.20.-rq.0.-rqsize.256.-nwork.24.-nrq.0.-seqwidth.48.-trial.4.data</t>
  </si>
  <si>
    <t>step83.tapuz40.dsbench_tl2.-t.1000.-mr.debra.-ma.new.-mp.none.-p.-k.100000.-i.0.-d.0.-rq.0.-rqsize.256.-nwork.24.-nrq.0.-seqwidth.48.-trial.4.data</t>
  </si>
  <si>
    <t>step840.tapuz40.dsbench_hytm1.-t.1000.-mr.debra.-ma.new.-mp.none.-p.-k.100000.-i.20.-d.20.-rq.0.-rqsize.256.-nwork.24.-nrq.0.-seqwidth.48.-trial.5.data</t>
  </si>
  <si>
    <t>step841.tapuz40.dsbench_hytm1.-t.1000.-mr.debra.-ma.new.-mp.none.-p.-k.100000.-i.20.-d.20.-rq.0.-rqsize.256.-nwork.23.-nrq.1.-seqwidth.48.-trial.0.data</t>
  </si>
  <si>
    <t xml:space="preserve">   ./tapuz40.dsbench_hytm1 -t 1000 -mr debra -ma new -mp none -p -k 100000 -i 20 -d 20 -rq 0 -rqsize 256 -nwork 23 -nrq 1</t>
  </si>
  <si>
    <t>step842.tapuz40.dsbench_hytm1.-t.1000.-mr.debra.-ma.new.-mp.none.-p.-k.100000.-i.20.-d.20.-rq.0.-rqsize.256.-nwork.23.-nrq.1.-seqwidth.48.-trial.1.data</t>
  </si>
  <si>
    <t>step843.tapuz40.dsbench_hytm1.-t.1000.-mr.debra.-ma.new.-mp.none.-p.-k.100000.-i.20.-d.20.-rq.0.-rqsize.256.-nwork.23.-nrq.1.-seqwidth.48.-trial.2.data</t>
  </si>
  <si>
    <t>step844.tapuz40.dsbench_hytm1.-t.1000.-mr.debra.-ma.new.-mp.none.-p.-k.100000.-i.20.-d.20.-rq.0.-rqsize.256.-nwork.23.-nrq.1.-seqwidth.48.-trial.3.data</t>
  </si>
  <si>
    <t>step845.tapuz40.dsbench_hytm1.-t.1000.-mr.debra.-ma.new.-mp.none.-p.-k.100000.-i.20.-d.20.-rq.0.-rqsize.256.-nwork.23.-nrq.1.-seqwidth.48.-trial.4.data</t>
  </si>
  <si>
    <t>step846.tapuz40.dsbench_hytm1.-t.1000.-mr.debra.-ma.new.-mp.none.-p.-k.100000.-i.20.-d.20.-rq.0.-rqsize.256.-nwork.23.-nrq.1.-seqwidth.48.-trial.5.data</t>
  </si>
  <si>
    <t>step847.tapuz40.dsbench_hytm1.-t.1000.-mr.debra.-ma.new.-mp.none.-p.-k.100000.-i.20.-d.20.-rq.0.-rqsize.256.-nwork.32.-nrq.0.-seqwidth.48.-trial.0.data</t>
  </si>
  <si>
    <t xml:space="preserve">   ./tapuz40.dsbench_hytm1 -t 1000 -mr debra -ma new -mp none -p -k 100000 -i 20 -d 20 -rq 0 -rqsize 256 -nwork 32 -nrq 0</t>
  </si>
  <si>
    <t>step848.tapuz40.dsbench_hytm1.-t.1000.-mr.debra.-ma.new.-mp.none.-p.-k.100000.-i.20.-d.20.-rq.0.-rqsize.256.-nwork.32.-nrq.0.-seqwidth.48.-trial.1.data</t>
  </si>
  <si>
    <t>step849.tapuz40.dsbench_hytm1.-t.1000.-mr.debra.-ma.new.-mp.none.-p.-k.100000.-i.20.-d.20.-rq.0.-rqsize.256.-nwork.32.-nrq.0.-seqwidth.48.-trial.2.data</t>
  </si>
  <si>
    <t>step84.tapuz40.dsbench_tl2.-t.1000.-mr.debra.-ma.new.-mp.none.-p.-k.100000.-i.0.-d.0.-rq.0.-rqsize.256.-nwork.24.-nrq.0.-seqwidth.48.-trial.5.data</t>
  </si>
  <si>
    <t>step850.tapuz40.dsbench_hytm1.-t.1000.-mr.debra.-ma.new.-mp.none.-p.-k.100000.-i.20.-d.20.-rq.0.-rqsize.256.-nwork.32.-nrq.0.-seqwidth.48.-trial.3.data</t>
  </si>
  <si>
    <t>step851.tapuz40.dsbench_hytm1.-t.1000.-mr.debra.-ma.new.-mp.none.-p.-k.100000.-i.20.-d.20.-rq.0.-rqsize.256.-nwork.32.-nrq.0.-seqwidth.48.-trial.4.data</t>
  </si>
  <si>
    <t>step852.tapuz40.dsbench_hytm1.-t.1000.-mr.debra.-ma.new.-mp.none.-p.-k.100000.-i.20.-d.20.-rq.0.-rqsize.256.-nwork.32.-nrq.0.-seqwidth.48.-trial.5.data</t>
  </si>
  <si>
    <t>step853.tapuz40.dsbench_hytm1.-t.1000.-mr.debra.-ma.new.-mp.none.-p.-k.100000.-i.20.-d.20.-rq.0.-rqsize.256.-nwork.31.-nrq.1.-seqwidth.48.-trial.0.data</t>
  </si>
  <si>
    <t xml:space="preserve">   ./tapuz40.dsbench_hytm1 -t 1000 -mr debra -ma new -mp none -p -k 100000 -i 20 -d 20 -rq 0 -rqsize 256 -nwork 31 -nrq 1</t>
  </si>
  <si>
    <t>step854.tapuz40.dsbench_hytm1.-t.1000.-mr.debra.-ma.new.-mp.none.-p.-k.100000.-i.20.-d.20.-rq.0.-rqsize.256.-nwork.31.-nrq.1.-seqwidth.48.-trial.1.data</t>
  </si>
  <si>
    <t>step855.tapuz40.dsbench_hytm1.-t.1000.-mr.debra.-ma.new.-mp.none.-p.-k.100000.-i.20.-d.20.-rq.0.-rqsize.256.-nwork.31.-nrq.1.-seqwidth.48.-trial.2.data</t>
  </si>
  <si>
    <t>step856.tapuz40.dsbench_hytm1.-t.1000.-mr.debra.-ma.new.-mp.none.-p.-k.100000.-i.20.-d.20.-rq.0.-rqsize.256.-nwork.31.-nrq.1.-seqwidth.48.-trial.3.data</t>
  </si>
  <si>
    <t>step857.tapuz40.dsbench_hytm1.-t.1000.-mr.debra.-ma.new.-mp.none.-p.-k.100000.-i.20.-d.20.-rq.0.-rqsize.256.-nwork.31.-nrq.1.-seqwidth.48.-trial.4.data</t>
  </si>
  <si>
    <t>step858.tapuz40.dsbench_hytm1.-t.1000.-mr.debra.-ma.new.-mp.none.-p.-k.100000.-i.20.-d.20.-rq.0.-rqsize.256.-nwork.31.-nrq.1.-seqwidth.48.-trial.5.data</t>
  </si>
  <si>
    <t>step859.tapuz40.dsbench_hytm1.-t.1000.-mr.debra.-ma.new.-mp.none.-p.-k.100000.-i.20.-d.20.-rq.0.-rqsize.256.-nwork.40.-nrq.0.-seqwidth.48.-trial.0.data</t>
  </si>
  <si>
    <t xml:space="preserve">   ./tapuz40.dsbench_hytm1 -t 1000 -mr debra -ma new -mp none -p -k 100000 -i 20 -d 20 -rq 0 -rqsize 256 -nwork 40 -nrq 0</t>
  </si>
  <si>
    <t>step85.tapuz40.dsbench_tl2.-t.1000.-mr.debra.-ma.new.-mp.none.-p.-k.100000.-i.0.-d.0.-rq.0.-rqsize.256.-nwork.23.-nrq.1.-seqwidth.48.-trial.0.data</t>
  </si>
  <si>
    <t xml:space="preserve">   ./tapuz40.dsbench_tl2 -t 1000 -mr debra -ma new -mp none -p -k 100000 -i 0 -d 0 -rq 0 -rqsize 256 -nwork 23 -nrq 1</t>
  </si>
  <si>
    <t>step860.tapuz40.dsbench_hytm1.-t.1000.-mr.debra.-ma.new.-mp.none.-p.-k.100000.-i.20.-d.20.-rq.0.-rqsize.256.-nwork.40.-nrq.0.-seqwidth.48.-trial.1.data</t>
  </si>
  <si>
    <t>step861.tapuz40.dsbench_hytm1.-t.1000.-mr.debra.-ma.new.-mp.none.-p.-k.100000.-i.20.-d.20.-rq.0.-rqsize.256.-nwork.40.-nrq.0.-seqwidth.48.-trial.2.data</t>
  </si>
  <si>
    <t>step862.tapuz40.dsbench_hytm1.-t.1000.-mr.debra.-ma.new.-mp.none.-p.-k.100000.-i.20.-d.20.-rq.0.-rqsize.256.-nwork.40.-nrq.0.-seqwidth.48.-trial.3.data</t>
  </si>
  <si>
    <t>step863.tapuz40.dsbench_hytm1.-t.1000.-mr.debra.-ma.new.-mp.none.-p.-k.100000.-i.20.-d.20.-rq.0.-rqsize.256.-nwork.40.-nrq.0.-seqwidth.48.-trial.4.data</t>
  </si>
  <si>
    <t>step864.tapuz40.dsbench_hytm1.-t.1000.-mr.debra.-ma.new.-mp.none.-p.-k.100000.-i.20.-d.20.-rq.0.-rqsize.256.-nwork.40.-nrq.0.-seqwidth.48.-trial.5.data</t>
  </si>
  <si>
    <t>step865.tapuz40.dsbench_hytm1.-t.1000.-mr.debra.-ma.new.-mp.none.-p.-k.100000.-i.20.-d.20.-rq.0.-rqsize.256.-nwork.39.-nrq.1.-seqwidth.48.-trial.0.data</t>
  </si>
  <si>
    <t xml:space="preserve">   ./tapuz40.dsbench_hytm1 -t 1000 -mr debra -ma new -mp none -p -k 100000 -i 20 -d 20 -rq 0 -rqsize 256 -nwork 39 -nrq 1</t>
  </si>
  <si>
    <t>step866.tapuz40.dsbench_hytm1.-t.1000.-mr.debra.-ma.new.-mp.none.-p.-k.100000.-i.20.-d.20.-rq.0.-rqsize.256.-nwork.39.-nrq.1.-seqwidth.48.-trial.1.data</t>
  </si>
  <si>
    <t>step867.tapuz40.dsbench_hytm1.-t.1000.-mr.debra.-ma.new.-mp.none.-p.-k.100000.-i.20.-d.20.-rq.0.-rqsize.256.-nwork.39.-nrq.1.-seqwidth.48.-trial.2.data</t>
  </si>
  <si>
    <t>step868.tapuz40.dsbench_hytm1.-t.1000.-mr.debra.-ma.new.-mp.none.-p.-k.100000.-i.20.-d.20.-rq.0.-rqsize.256.-nwork.39.-nrq.1.-seqwidth.48.-trial.3.data</t>
  </si>
  <si>
    <t>step869.tapuz40.dsbench_hytm1.-t.1000.-mr.debra.-ma.new.-mp.none.-p.-k.100000.-i.20.-d.20.-rq.0.-rqsize.256.-nwork.39.-nrq.1.-seqwidth.48.-trial.4.data</t>
  </si>
  <si>
    <t>step86.tapuz40.dsbench_tl2.-t.1000.-mr.debra.-ma.new.-mp.none.-p.-k.100000.-i.0.-d.0.-rq.0.-rqsize.256.-nwork.23.-nrq.1.-seqwidth.48.-trial.1.data</t>
  </si>
  <si>
    <t>step870.tapuz40.dsbench_hytm1.-t.1000.-mr.debra.-ma.new.-mp.none.-p.-k.100000.-i.20.-d.20.-rq.0.-rqsize.256.-nwork.39.-nrq.1.-seqwidth.48.-trial.5.data</t>
  </si>
  <si>
    <t>step871.tapuz40.dsbench_hytm1.-t.1000.-mr.debra.-ma.new.-mp.none.-p.-k.100000.-i.20.-d.20.-rq.0.-rqsize.256.-nwork.48.-nrq.0.-seqwidth.48.-trial.0.data</t>
  </si>
  <si>
    <t xml:space="preserve">   ./tapuz40.dsbench_hytm1 -t 1000 -mr debra -ma new -mp none -p -k 100000 -i 20 -d 20 -rq 0 -rqsize 256 -nwork 48 -nrq 0</t>
  </si>
  <si>
    <t>step872.tapuz40.dsbench_hytm1.-t.1000.-mr.debra.-ma.new.-mp.none.-p.-k.100000.-i.20.-d.20.-rq.0.-rqsize.256.-nwork.48.-nrq.0.-seqwidth.48.-trial.1.data</t>
  </si>
  <si>
    <t>step873.tapuz40.dsbench_hytm1.-t.1000.-mr.debra.-ma.new.-mp.none.-p.-k.100000.-i.20.-d.20.-rq.0.-rqsize.256.-nwork.48.-nrq.0.-seqwidth.48.-trial.2.data</t>
  </si>
  <si>
    <t>step874.tapuz40.dsbench_hytm1.-t.1000.-mr.debra.-ma.new.-mp.none.-p.-k.100000.-i.20.-d.20.-rq.0.-rqsize.256.-nwork.48.-nrq.0.-seqwidth.48.-trial.3.data</t>
  </si>
  <si>
    <t>step875.tapuz40.dsbench_hytm1.-t.1000.-mr.debra.-ma.new.-mp.none.-p.-k.100000.-i.20.-d.20.-rq.0.-rqsize.256.-nwork.48.-nrq.0.-seqwidth.48.-trial.4.data</t>
  </si>
  <si>
    <t>step876.tapuz40.dsbench_hytm1.-t.1000.-mr.debra.-ma.new.-mp.none.-p.-k.100000.-i.20.-d.20.-rq.0.-rqsize.256.-nwork.48.-nrq.0.-seqwidth.48.-trial.5.data</t>
  </si>
  <si>
    <t>step877.tapuz40.dsbench_hytm1.-t.1000.-mr.debra.-ma.new.-mp.none.-p.-k.100000.-i.20.-d.20.-rq.0.-rqsize.256.-nwork.47.-nrq.1.-seqwidth.48.-trial.0.data</t>
  </si>
  <si>
    <t xml:space="preserve">   ./tapuz40.dsbench_hytm1 -t 1000 -mr debra -ma new -mp none -p -k 100000 -i 20 -d 20 -rq 0 -rqsize 256 -nwork 47 -nrq 1</t>
  </si>
  <si>
    <t>step878.tapuz40.dsbench_hytm1.-t.1000.-mr.debra.-ma.new.-mp.none.-p.-k.100000.-i.20.-d.20.-rq.0.-rqsize.256.-nwork.47.-nrq.1.-seqwidth.48.-trial.1.data</t>
  </si>
  <si>
    <t>step879.tapuz40.dsbench_hytm1.-t.1000.-mr.debra.-ma.new.-mp.none.-p.-k.100000.-i.20.-d.20.-rq.0.-rqsize.256.-nwork.47.-nrq.1.-seqwidth.48.-trial.2.data</t>
  </si>
  <si>
    <t>step87.tapuz40.dsbench_tl2.-t.1000.-mr.debra.-ma.new.-mp.none.-p.-k.100000.-i.0.-d.0.-rq.0.-rqsize.256.-nwork.23.-nrq.1.-seqwidth.48.-trial.2.data</t>
  </si>
  <si>
    <t>step880.tapuz40.dsbench_hytm1.-t.1000.-mr.debra.-ma.new.-mp.none.-p.-k.100000.-i.20.-d.20.-rq.0.-rqsize.256.-nwork.47.-nrq.1.-seqwidth.48.-trial.3.data</t>
  </si>
  <si>
    <t>step881.tapuz40.dsbench_hytm1.-t.1000.-mr.debra.-ma.new.-mp.none.-p.-k.100000.-i.20.-d.20.-rq.0.-rqsize.256.-nwork.47.-nrq.1.-seqwidth.48.-trial.4.data</t>
  </si>
  <si>
    <t>step882.tapuz40.dsbench_hytm1.-t.1000.-mr.debra.-ma.new.-mp.none.-p.-k.100000.-i.20.-d.20.-rq.0.-rqsize.256.-nwork.47.-nrq.1.-seqwidth.48.-trial.5.data</t>
  </si>
  <si>
    <t>step883.tapuz40.dsbench_hytm1.-t.1000.-mr.debra.-ma.new.-mp.none.-p.-k.100000.-i.50.-d.50.-rq.0.-rqsize.256.-nwork.1.-nrq.0.-seqwidth.48.-trial.0.data</t>
  </si>
  <si>
    <t xml:space="preserve">   ./tapuz40.dsbench_hytm1 -t 1000 -mr debra -ma new -mp none -p -k 100000 -i 50 -d 50 -rq 0 -rqsize 256 -nwork 1 -nrq 0</t>
  </si>
  <si>
    <t>step884.tapuz40.dsbench_hytm1.-t.1000.-mr.debra.-ma.new.-mp.none.-p.-k.100000.-i.50.-d.50.-rq.0.-rqsize.256.-nwork.1.-nrq.0.-seqwidth.48.-trial.1.data</t>
  </si>
  <si>
    <t>step885.tapuz40.dsbench_hytm1.-t.1000.-mr.debra.-ma.new.-mp.none.-p.-k.100000.-i.50.-d.50.-rq.0.-rqsize.256.-nwork.1.-nrq.0.-seqwidth.48.-trial.2.data</t>
  </si>
  <si>
    <t>step886.tapuz40.dsbench_hytm1.-t.1000.-mr.debra.-ma.new.-mp.none.-p.-k.100000.-i.50.-d.50.-rq.0.-rqsize.256.-nwork.1.-nrq.0.-seqwidth.48.-trial.3.data</t>
  </si>
  <si>
    <t>step887.tapuz40.dsbench_hytm1.-t.1000.-mr.debra.-ma.new.-mp.none.-p.-k.100000.-i.50.-d.50.-rq.0.-rqsize.256.-nwork.1.-nrq.0.-seqwidth.48.-trial.4.data</t>
  </si>
  <si>
    <t>step888.tapuz40.dsbench_hytm1.-t.1000.-mr.debra.-ma.new.-mp.none.-p.-k.100000.-i.50.-d.50.-rq.0.-rqsize.256.-nwork.1.-nrq.0.-seqwidth.48.-trial.5.data</t>
  </si>
  <si>
    <t>step889.tapuz40.dsbench_hytm1.-t.1000.-mr.debra.-ma.new.-mp.none.-p.-k.100000.-i.50.-d.50.-rq.0.-rqsize.256.-nwork.2.-nrq.0.-seqwidth.48.-trial.0.data</t>
  </si>
  <si>
    <t xml:space="preserve">   ./tapuz40.dsbench_hytm1 -t 1000 -mr debra -ma new -mp none -p -k 100000 -i 50 -d 50 -rq 0 -rqsize 256 -nwork 2 -nrq 0</t>
  </si>
  <si>
    <t>step88.tapuz40.dsbench_tl2.-t.1000.-mr.debra.-ma.new.-mp.none.-p.-k.100000.-i.0.-d.0.-rq.0.-rqsize.256.-nwork.23.-nrq.1.-seqwidth.48.-trial.3.data</t>
  </si>
  <si>
    <t>step890.tapuz40.dsbench_hytm1.-t.1000.-mr.debra.-ma.new.-mp.none.-p.-k.100000.-i.50.-d.50.-rq.0.-rqsize.256.-nwork.2.-nrq.0.-seqwidth.48.-trial.1.data</t>
  </si>
  <si>
    <t>step891.tapuz40.dsbench_hytm1.-t.1000.-mr.debra.-ma.new.-mp.none.-p.-k.100000.-i.50.-d.50.-rq.0.-rqsize.256.-nwork.2.-nrq.0.-seqwidth.48.-trial.2.data</t>
  </si>
  <si>
    <t>step892.tapuz40.dsbench_hytm1.-t.1000.-mr.debra.-ma.new.-mp.none.-p.-k.100000.-i.50.-d.50.-rq.0.-rqsize.256.-nwork.2.-nrq.0.-seqwidth.48.-trial.3.data</t>
  </si>
  <si>
    <t>step893.tapuz40.dsbench_hytm1.-t.1000.-mr.debra.-ma.new.-mp.none.-p.-k.100000.-i.50.-d.50.-rq.0.-rqsize.256.-nwork.2.-nrq.0.-seqwidth.48.-trial.4.data</t>
  </si>
  <si>
    <t>step894.tapuz40.dsbench_hytm1.-t.1000.-mr.debra.-ma.new.-mp.none.-p.-k.100000.-i.50.-d.50.-rq.0.-rqsize.256.-nwork.2.-nrq.0.-seqwidth.48.-trial.5.data</t>
  </si>
  <si>
    <t>step895.tapuz40.dsbench_hytm1.-t.1000.-mr.debra.-ma.new.-mp.none.-p.-k.100000.-i.50.-d.50.-rq.0.-rqsize.256.-nwork.1.-nrq.1.-seqwidth.48.-trial.0.data</t>
  </si>
  <si>
    <t xml:space="preserve">   ./tapuz40.dsbench_hytm1 -t 1000 -mr debra -ma new -mp none -p -k 100000 -i 50 -d 50 -rq 0 -rqsize 256 -nwork 1 -nrq 1</t>
  </si>
  <si>
    <t>step896.tapuz40.dsbench_hytm1.-t.1000.-mr.debra.-ma.new.-mp.none.-p.-k.100000.-i.50.-d.50.-rq.0.-rqsize.256.-nwork.1.-nrq.1.-seqwidth.48.-trial.1.data</t>
  </si>
  <si>
    <t>step897.tapuz40.dsbench_hytm1.-t.1000.-mr.debra.-ma.new.-mp.none.-p.-k.100000.-i.50.-d.50.-rq.0.-rqsize.256.-nwork.1.-nrq.1.-seqwidth.48.-trial.2.data</t>
  </si>
  <si>
    <t>step898.tapuz40.dsbench_hytm1.-t.1000.-mr.debra.-ma.new.-mp.none.-p.-k.100000.-i.50.-d.50.-rq.0.-rqsize.256.-nwork.1.-nrq.1.-seqwidth.48.-trial.3.data</t>
  </si>
  <si>
    <t>step899.tapuz40.dsbench_hytm1.-t.1000.-mr.debra.-ma.new.-mp.none.-p.-k.100000.-i.50.-d.50.-rq.0.-rqsize.256.-nwork.1.-nrq.1.-seqwidth.48.-trial.4.data</t>
  </si>
  <si>
    <t>step89.tapuz40.dsbench_tl2.-t.1000.-mr.debra.-ma.new.-mp.none.-p.-k.100000.-i.0.-d.0.-rq.0.-rqsize.256.-nwork.23.-nrq.1.-seqwidth.48.-trial.4.data</t>
  </si>
  <si>
    <t>step8.tapuz40.dsbench_tl2.-t.1000.-mr.debra.-ma.new.-mp.none.-p.-k.100000.-i.0.-d.0.-rq.0.-rqsize.256.-nwork.2.-nrq.0.-seqwidth.48.-trial.1.data</t>
  </si>
  <si>
    <t>step900.tapuz40.dsbench_hytm1.-t.1000.-mr.debra.-ma.new.-mp.none.-p.-k.100000.-i.50.-d.50.-rq.0.-rqsize.256.-nwork.1.-nrq.1.-seqwidth.48.-trial.5.data</t>
  </si>
  <si>
    <t>step901.tapuz40.dsbench_hytm1.-t.1000.-mr.debra.-ma.new.-mp.none.-p.-k.100000.-i.50.-d.50.-rq.0.-rqsize.256.-nwork.4.-nrq.0.-seqwidth.48.-trial.0.data</t>
  </si>
  <si>
    <t xml:space="preserve">   ./tapuz40.dsbench_hytm1 -t 1000 -mr debra -ma new -mp none -p -k 100000 -i 50 -d 50 -rq 0 -rqsize 256 -nwork 4 -nrq 0</t>
  </si>
  <si>
    <t>step902.tapuz40.dsbench_hytm1.-t.1000.-mr.debra.-ma.new.-mp.none.-p.-k.100000.-i.50.-d.50.-rq.0.-rqsize.256.-nwork.4.-nrq.0.-seqwidth.48.-trial.1.data</t>
  </si>
  <si>
    <t>step903.tapuz40.dsbench_hytm1.-t.1000.-mr.debra.-ma.new.-mp.none.-p.-k.100000.-i.50.-d.50.-rq.0.-rqsize.256.-nwork.4.-nrq.0.-seqwidth.48.-trial.2.data</t>
  </si>
  <si>
    <t>step904.tapuz40.dsbench_hytm1.-t.1000.-mr.debra.-ma.new.-mp.none.-p.-k.100000.-i.50.-d.50.-rq.0.-rqsize.256.-nwork.4.-nrq.0.-seqwidth.48.-trial.3.data</t>
  </si>
  <si>
    <t>step905.tapuz40.dsbench_hytm1.-t.1000.-mr.debra.-ma.new.-mp.none.-p.-k.100000.-i.50.-d.50.-rq.0.-rqsize.256.-nwork.4.-nrq.0.-seqwidth.48.-trial.4.data</t>
  </si>
  <si>
    <t>step906.tapuz40.dsbench_hytm1.-t.1000.-mr.debra.-ma.new.-mp.none.-p.-k.100000.-i.50.-d.50.-rq.0.-rqsize.256.-nwork.4.-nrq.0.-seqwidth.48.-trial.5.data</t>
  </si>
  <si>
    <t>step907.tapuz40.dsbench_hytm1.-t.1000.-mr.debra.-ma.new.-mp.none.-p.-k.100000.-i.50.-d.50.-rq.0.-rqsize.256.-nwork.3.-nrq.1.-seqwidth.48.-trial.0.data</t>
  </si>
  <si>
    <t xml:space="preserve">   ./tapuz40.dsbench_hytm1 -t 1000 -mr debra -ma new -mp none -p -k 100000 -i 50 -d 50 -rq 0 -rqsize 256 -nwork 3 -nrq 1</t>
  </si>
  <si>
    <t>step908.tapuz40.dsbench_hytm1.-t.1000.-mr.debra.-ma.new.-mp.none.-p.-k.100000.-i.50.-d.50.-rq.0.-rqsize.256.-nwork.3.-nrq.1.-seqwidth.48.-trial.1.data</t>
  </si>
  <si>
    <t>step909.tapuz40.dsbench_hytm1.-t.1000.-mr.debra.-ma.new.-mp.none.-p.-k.100000.-i.50.-d.50.-rq.0.-rqsize.256.-nwork.3.-nrq.1.-seqwidth.48.-trial.2.data</t>
  </si>
  <si>
    <t>step90.tapuz40.dsbench_tl2.-t.1000.-mr.debra.-ma.new.-mp.none.-p.-k.100000.-i.0.-d.0.-rq.0.-rqsize.256.-nwork.23.-nrq.1.-seqwidth.48.-trial.5.data</t>
  </si>
  <si>
    <t>step910.tapuz40.dsbench_hytm1.-t.1000.-mr.debra.-ma.new.-mp.none.-p.-k.100000.-i.50.-d.50.-rq.0.-rqsize.256.-nwork.3.-nrq.1.-seqwidth.48.-trial.3.data</t>
  </si>
  <si>
    <t>step911.tapuz40.dsbench_hytm1.-t.1000.-mr.debra.-ma.new.-mp.none.-p.-k.100000.-i.50.-d.50.-rq.0.-rqsize.256.-nwork.3.-nrq.1.-seqwidth.48.-trial.4.data</t>
  </si>
  <si>
    <t>step912.tapuz40.dsbench_hytm1.-t.1000.-mr.debra.-ma.new.-mp.none.-p.-k.100000.-i.50.-d.50.-rq.0.-rqsize.256.-nwork.3.-nrq.1.-seqwidth.48.-trial.5.data</t>
  </si>
  <si>
    <t>step913.tapuz40.dsbench_hytm1.-t.1000.-mr.debra.-ma.new.-mp.none.-p.-k.100000.-i.50.-d.50.-rq.0.-rqsize.256.-nwork.8.-nrq.0.-seqwidth.48.-trial.0.data</t>
  </si>
  <si>
    <t xml:space="preserve">   ./tapuz40.dsbench_hytm1 -t 1000 -mr debra -ma new -mp none -p -k 100000 -i 50 -d 50 -rq 0 -rqsize 256 -nwork 8 -nrq 0</t>
  </si>
  <si>
    <t>step914.tapuz40.dsbench_hytm1.-t.1000.-mr.debra.-ma.new.-mp.none.-p.-k.100000.-i.50.-d.50.-rq.0.-rqsize.256.-nwork.8.-nrq.0.-seqwidth.48.-trial.1.data</t>
  </si>
  <si>
    <t>step915.tapuz40.dsbench_hytm1.-t.1000.-mr.debra.-ma.new.-mp.none.-p.-k.100000.-i.50.-d.50.-rq.0.-rqsize.256.-nwork.8.-nrq.0.-seqwidth.48.-trial.2.data</t>
  </si>
  <si>
    <t>step916.tapuz40.dsbench_hytm1.-t.1000.-mr.debra.-ma.new.-mp.none.-p.-k.100000.-i.50.-d.50.-rq.0.-rqsize.256.-nwork.8.-nrq.0.-seqwidth.48.-trial.3.data</t>
  </si>
  <si>
    <t>step917.tapuz40.dsbench_hytm1.-t.1000.-mr.debra.-ma.new.-mp.none.-p.-k.100000.-i.50.-d.50.-rq.0.-rqsize.256.-nwork.8.-nrq.0.-seqwidth.48.-trial.4.data</t>
  </si>
  <si>
    <t>step918.tapuz40.dsbench_hytm1.-t.1000.-mr.debra.-ma.new.-mp.none.-p.-k.100000.-i.50.-d.50.-rq.0.-rqsize.256.-nwork.8.-nrq.0.-seqwidth.48.-trial.5.data</t>
  </si>
  <si>
    <t>step919.tapuz40.dsbench_hytm1.-t.1000.-mr.debra.-ma.new.-mp.none.-p.-k.100000.-i.50.-d.50.-rq.0.-rqsize.256.-nwork.7.-nrq.1.-seqwidth.48.-trial.0.data</t>
  </si>
  <si>
    <t xml:space="preserve">   ./tapuz40.dsbench_hytm1 -t 1000 -mr debra -ma new -mp none -p -k 100000 -i 50 -d 50 -rq 0 -rqsize 256 -nwork 7 -nrq 1</t>
  </si>
  <si>
    <t>step91.tapuz40.dsbench_tl2.-t.1000.-mr.debra.-ma.new.-mp.none.-p.-k.100000.-i.0.-d.0.-rq.0.-rqsize.256.-nwork.32.-nrq.0.-seqwidth.48.-trial.0.data</t>
  </si>
  <si>
    <t xml:space="preserve">   ./tapuz40.dsbench_tl2 -t 1000 -mr debra -ma new -mp none -p -k 100000 -i 0 -d 0 -rq 0 -rqsize 256 -nwork 32 -nrq 0</t>
  </si>
  <si>
    <t>step920.tapuz40.dsbench_hytm1.-t.1000.-mr.debra.-ma.new.-mp.none.-p.-k.100000.-i.50.-d.50.-rq.0.-rqsize.256.-nwork.7.-nrq.1.-seqwidth.48.-trial.1.data</t>
  </si>
  <si>
    <t>step921.tapuz40.dsbench_hytm1.-t.1000.-mr.debra.-ma.new.-mp.none.-p.-k.100000.-i.50.-d.50.-rq.0.-rqsize.256.-nwork.7.-nrq.1.-seqwidth.48.-trial.2.data</t>
  </si>
  <si>
    <t>step922.tapuz40.dsbench_hytm1.-t.1000.-mr.debra.-ma.new.-mp.none.-p.-k.100000.-i.50.-d.50.-rq.0.-rqsize.256.-nwork.7.-nrq.1.-seqwidth.48.-trial.3.data</t>
  </si>
  <si>
    <t>step923.tapuz40.dsbench_hytm1.-t.1000.-mr.debra.-ma.new.-mp.none.-p.-k.100000.-i.50.-d.50.-rq.0.-rqsize.256.-nwork.7.-nrq.1.-seqwidth.48.-trial.4.data</t>
  </si>
  <si>
    <t>step924.tapuz40.dsbench_hytm1.-t.1000.-mr.debra.-ma.new.-mp.none.-p.-k.100000.-i.50.-d.50.-rq.0.-rqsize.256.-nwork.7.-nrq.1.-seqwidth.48.-trial.5.data</t>
  </si>
  <si>
    <t>step925.tapuz40.dsbench_hytm1.-t.1000.-mr.debra.-ma.new.-mp.none.-p.-k.100000.-i.50.-d.50.-rq.0.-rqsize.256.-nwork.12.-nrq.0.-seqwidth.48.-trial.0.data</t>
  </si>
  <si>
    <t xml:space="preserve">   ./tapuz40.dsbench_hytm1 -t 1000 -mr debra -ma new -mp none -p -k 100000 -i 50 -d 50 -rq 0 -rqsize 256 -nwork 12 -nrq 0</t>
  </si>
  <si>
    <t>step926.tapuz40.dsbench_hytm1.-t.1000.-mr.debra.-ma.new.-mp.none.-p.-k.100000.-i.50.-d.50.-rq.0.-rqsize.256.-nwork.12.-nrq.0.-seqwidth.48.-trial.1.data</t>
  </si>
  <si>
    <t>step927.tapuz40.dsbench_hytm1.-t.1000.-mr.debra.-ma.new.-mp.none.-p.-k.100000.-i.50.-d.50.-rq.0.-rqsize.256.-nwork.12.-nrq.0.-seqwidth.48.-trial.2.data</t>
  </si>
  <si>
    <t>step928.tapuz40.dsbench_hytm1.-t.1000.-mr.debra.-ma.new.-mp.none.-p.-k.100000.-i.50.-d.50.-rq.0.-rqsize.256.-nwork.12.-nrq.0.-seqwidth.48.-trial.3.data</t>
  </si>
  <si>
    <t>step929.tapuz40.dsbench_hytm1.-t.1000.-mr.debra.-ma.new.-mp.none.-p.-k.100000.-i.50.-d.50.-rq.0.-rqsize.256.-nwork.12.-nrq.0.-seqwidth.48.-trial.4.data</t>
  </si>
  <si>
    <t>step92.tapuz40.dsbench_tl2.-t.1000.-mr.debra.-ma.new.-mp.none.-p.-k.100000.-i.0.-d.0.-rq.0.-rqsize.256.-nwork.32.-nrq.0.-seqwidth.48.-trial.1.data</t>
  </si>
  <si>
    <t>step930.tapuz40.dsbench_hytm1.-t.1000.-mr.debra.-ma.new.-mp.none.-p.-k.100000.-i.50.-d.50.-rq.0.-rqsize.256.-nwork.12.-nrq.0.-seqwidth.48.-trial.5.data</t>
  </si>
  <si>
    <t>step931.tapuz40.dsbench_hytm1.-t.1000.-mr.debra.-ma.new.-mp.none.-p.-k.100000.-i.50.-d.50.-rq.0.-rqsize.256.-nwork.11.-nrq.1.-seqwidth.48.-trial.0.data</t>
  </si>
  <si>
    <t xml:space="preserve">   ./tapuz40.dsbench_hytm1 -t 1000 -mr debra -ma new -mp none -p -k 100000 -i 50 -d 50 -rq 0 -rqsize 256 -nwork 11 -nrq 1</t>
  </si>
  <si>
    <t>step932.tapuz40.dsbench_hytm1.-t.1000.-mr.debra.-ma.new.-mp.none.-p.-k.100000.-i.50.-d.50.-rq.0.-rqsize.256.-nwork.11.-nrq.1.-seqwidth.48.-trial.1.data</t>
  </si>
  <si>
    <t>step933.tapuz40.dsbench_hytm1.-t.1000.-mr.debra.-ma.new.-mp.none.-p.-k.100000.-i.50.-d.50.-rq.0.-rqsize.256.-nwork.11.-nrq.1.-seqwidth.48.-trial.2.data</t>
  </si>
  <si>
    <t>step934.tapuz40.dsbench_hytm1.-t.1000.-mr.debra.-ma.new.-mp.none.-p.-k.100000.-i.50.-d.50.-rq.0.-rqsize.256.-nwork.11.-nrq.1.-seqwidth.48.-trial.3.data</t>
  </si>
  <si>
    <t>step935.tapuz40.dsbench_hytm1.-t.1000.-mr.debra.-ma.new.-mp.none.-p.-k.100000.-i.50.-d.50.-rq.0.-rqsize.256.-nwork.11.-nrq.1.-seqwidth.48.-trial.4.data</t>
  </si>
  <si>
    <t>step936.tapuz40.dsbench_hytm1.-t.1000.-mr.debra.-ma.new.-mp.none.-p.-k.100000.-i.50.-d.50.-rq.0.-rqsize.256.-nwork.11.-nrq.1.-seqwidth.48.-trial.5.data</t>
  </si>
  <si>
    <t>step937.tapuz40.dsbench_hytm1.-t.1000.-mr.debra.-ma.new.-mp.none.-p.-k.100000.-i.50.-d.50.-rq.0.-rqsize.256.-nwork.16.-nrq.0.-seqwidth.48.-trial.0.data</t>
  </si>
  <si>
    <t xml:space="preserve">   ./tapuz40.dsbench_hytm1 -t 1000 -mr debra -ma new -mp none -p -k 100000 -i 50 -d 50 -rq 0 -rqsize 256 -nwork 16 -nrq 0</t>
  </si>
  <si>
    <t>step938.tapuz40.dsbench_hytm1.-t.1000.-mr.debra.-ma.new.-mp.none.-p.-k.100000.-i.50.-d.50.-rq.0.-rqsize.256.-nwork.16.-nrq.0.-seqwidth.48.-trial.1.data</t>
  </si>
  <si>
    <t>step939.tapuz40.dsbench_hytm1.-t.1000.-mr.debra.-ma.new.-mp.none.-p.-k.100000.-i.50.-d.50.-rq.0.-rqsize.256.-nwork.16.-nrq.0.-seqwidth.48.-trial.2.data</t>
  </si>
  <si>
    <t>step93.tapuz40.dsbench_tl2.-t.1000.-mr.debra.-ma.new.-mp.none.-p.-k.100000.-i.0.-d.0.-rq.0.-rqsize.256.-nwork.32.-nrq.0.-seqwidth.48.-trial.2.data</t>
  </si>
  <si>
    <t>step940.tapuz40.dsbench_hytm1.-t.1000.-mr.debra.-ma.new.-mp.none.-p.-k.100000.-i.50.-d.50.-rq.0.-rqsize.256.-nwork.16.-nrq.0.-seqwidth.48.-trial.3.data</t>
  </si>
  <si>
    <t>step941.tapuz40.dsbench_hytm1.-t.1000.-mr.debra.-ma.new.-mp.none.-p.-k.100000.-i.50.-d.50.-rq.0.-rqsize.256.-nwork.16.-nrq.0.-seqwidth.48.-trial.4.data</t>
  </si>
  <si>
    <t>step942.tapuz40.dsbench_hytm1.-t.1000.-mr.debra.-ma.new.-mp.none.-p.-k.100000.-i.50.-d.50.-rq.0.-rqsize.256.-nwork.16.-nrq.0.-seqwidth.48.-trial.5.data</t>
  </si>
  <si>
    <t>step943.tapuz40.dsbench_hytm1.-t.1000.-mr.debra.-ma.new.-mp.none.-p.-k.100000.-i.50.-d.50.-rq.0.-rqsize.256.-nwork.15.-nrq.1.-seqwidth.48.-trial.0.data</t>
  </si>
  <si>
    <t xml:space="preserve">   ./tapuz40.dsbench_hytm1 -t 1000 -mr debra -ma new -mp none -p -k 100000 -i 50 -d 50 -rq 0 -rqsize 256 -nwork 15 -nrq 1</t>
  </si>
  <si>
    <t>step944.tapuz40.dsbench_hytm1.-t.1000.-mr.debra.-ma.new.-mp.none.-p.-k.100000.-i.50.-d.50.-rq.0.-rqsize.256.-nwork.15.-nrq.1.-seqwidth.48.-trial.1.data</t>
  </si>
  <si>
    <t>step945.tapuz40.dsbench_hytm1.-t.1000.-mr.debra.-ma.new.-mp.none.-p.-k.100000.-i.50.-d.50.-rq.0.-rqsize.256.-nwork.15.-nrq.1.-seqwidth.48.-trial.2.data</t>
  </si>
  <si>
    <t>step946.tapuz40.dsbench_hytm1.-t.1000.-mr.debra.-ma.new.-mp.none.-p.-k.100000.-i.50.-d.50.-rq.0.-rqsize.256.-nwork.15.-nrq.1.-seqwidth.48.-trial.3.data</t>
  </si>
  <si>
    <t>step947.tapuz40.dsbench_hytm1.-t.1000.-mr.debra.-ma.new.-mp.none.-p.-k.100000.-i.50.-d.50.-rq.0.-rqsize.256.-nwork.15.-nrq.1.-seqwidth.48.-trial.4.data</t>
  </si>
  <si>
    <t>step948.tapuz40.dsbench_hytm1.-t.1000.-mr.debra.-ma.new.-mp.none.-p.-k.100000.-i.50.-d.50.-rq.0.-rqsize.256.-nwork.15.-nrq.1.-seqwidth.48.-trial.5.data</t>
  </si>
  <si>
    <t>step949.tapuz40.dsbench_hytm1.-t.1000.-mr.debra.-ma.new.-mp.none.-p.-k.100000.-i.50.-d.50.-rq.0.-rqsize.256.-nwork.20.-nrq.0.-seqwidth.48.-trial.0.data</t>
  </si>
  <si>
    <t xml:space="preserve">   ./tapuz40.dsbench_hytm1 -t 1000 -mr debra -ma new -mp none -p -k 100000 -i 50 -d 50 -rq 0 -rqsize 256 -nwork 20 -nrq 0</t>
  </si>
  <si>
    <t>step94.tapuz40.dsbench_tl2.-t.1000.-mr.debra.-ma.new.-mp.none.-p.-k.100000.-i.0.-d.0.-rq.0.-rqsize.256.-nwork.32.-nrq.0.-seqwidth.48.-trial.3.data</t>
  </si>
  <si>
    <t>step950.tapuz40.dsbench_hytm1.-t.1000.-mr.debra.-ma.new.-mp.none.-p.-k.100000.-i.50.-d.50.-rq.0.-rqsize.256.-nwork.20.-nrq.0.-seqwidth.48.-trial.1.data</t>
  </si>
  <si>
    <t>step951.tapuz40.dsbench_hytm1.-t.1000.-mr.debra.-ma.new.-mp.none.-p.-k.100000.-i.50.-d.50.-rq.0.-rqsize.256.-nwork.20.-nrq.0.-seqwidth.48.-trial.2.data</t>
  </si>
  <si>
    <t>step952.tapuz40.dsbench_hytm1.-t.1000.-mr.debra.-ma.new.-mp.none.-p.-k.100000.-i.50.-d.50.-rq.0.-rqsize.256.-nwork.20.-nrq.0.-seqwidth.48.-trial.3.data</t>
  </si>
  <si>
    <t>step953.tapuz40.dsbench_hytm1.-t.1000.-mr.debra.-ma.new.-mp.none.-p.-k.100000.-i.50.-d.50.-rq.0.-rqsize.256.-nwork.20.-nrq.0.-seqwidth.48.-trial.4.data</t>
  </si>
  <si>
    <t>step954.tapuz40.dsbench_hytm1.-t.1000.-mr.debra.-ma.new.-mp.none.-p.-k.100000.-i.50.-d.50.-rq.0.-rqsize.256.-nwork.20.-nrq.0.-seqwidth.48.-trial.5.data</t>
  </si>
  <si>
    <t>step955.tapuz40.dsbench_hytm1.-t.1000.-mr.debra.-ma.new.-mp.none.-p.-k.100000.-i.50.-d.50.-rq.0.-rqsize.256.-nwork.19.-nrq.1.-seqwidth.48.-trial.0.data</t>
  </si>
  <si>
    <t xml:space="preserve">   ./tapuz40.dsbench_hytm1 -t 1000 -mr debra -ma new -mp none -p -k 100000 -i 50 -d 50 -rq 0 -rqsize 256 -nwork 19 -nrq 1</t>
  </si>
  <si>
    <t>step956.tapuz40.dsbench_hytm1.-t.1000.-mr.debra.-ma.new.-mp.none.-p.-k.100000.-i.50.-d.50.-rq.0.-rqsize.256.-nwork.19.-nrq.1.-seqwidth.48.-trial.1.data</t>
  </si>
  <si>
    <t>step957.tapuz40.dsbench_hytm1.-t.1000.-mr.debra.-ma.new.-mp.none.-p.-k.100000.-i.50.-d.50.-rq.0.-rqsize.256.-nwork.19.-nrq.1.-seqwidth.48.-trial.2.data</t>
  </si>
  <si>
    <t>step958.tapuz40.dsbench_hytm1.-t.1000.-mr.debra.-ma.new.-mp.none.-p.-k.100000.-i.50.-d.50.-rq.0.-rqsize.256.-nwork.19.-nrq.1.-seqwidth.48.-trial.3.data</t>
  </si>
  <si>
    <t>step959.tapuz40.dsbench_hytm1.-t.1000.-mr.debra.-ma.new.-mp.none.-p.-k.100000.-i.50.-d.50.-rq.0.-rqsize.256.-nwork.19.-nrq.1.-seqwidth.48.-trial.4.data</t>
  </si>
  <si>
    <t>step95.tapuz40.dsbench_tl2.-t.1000.-mr.debra.-ma.new.-mp.none.-p.-k.100000.-i.0.-d.0.-rq.0.-rqsize.256.-nwork.32.-nrq.0.-seqwidth.48.-trial.4.data</t>
  </si>
  <si>
    <t>step960.tapuz40.dsbench_hytm1.-t.1000.-mr.debra.-ma.new.-mp.none.-p.-k.100000.-i.50.-d.50.-rq.0.-rqsize.256.-nwork.19.-nrq.1.-seqwidth.48.-trial.5.data</t>
  </si>
  <si>
    <t>step961.tapuz40.dsbench_hytm1.-t.1000.-mr.debra.-ma.new.-mp.none.-p.-k.100000.-i.50.-d.50.-rq.0.-rqsize.256.-nwork.24.-nrq.0.-seqwidth.48.-trial.0.data</t>
  </si>
  <si>
    <t xml:space="preserve">   ./tapuz40.dsbench_hytm1 -t 1000 -mr debra -ma new -mp none -p -k 100000 -i 50 -d 50 -rq 0 -rqsize 256 -nwork 24 -nrq 0</t>
  </si>
  <si>
    <t>step962.tapuz40.dsbench_hytm1.-t.1000.-mr.debra.-ma.new.-mp.none.-p.-k.100000.-i.50.-d.50.-rq.0.-rqsize.256.-nwork.24.-nrq.0.-seqwidth.48.-trial.1.data</t>
  </si>
  <si>
    <t>step963.tapuz40.dsbench_hytm1.-t.1000.-mr.debra.-ma.new.-mp.none.-p.-k.100000.-i.50.-d.50.-rq.0.-rqsize.256.-nwork.24.-nrq.0.-seqwidth.48.-trial.2.data</t>
  </si>
  <si>
    <t>step964.tapuz40.dsbench_hytm1.-t.1000.-mr.debra.-ma.new.-mp.none.-p.-k.100000.-i.50.-d.50.-rq.0.-rqsize.256.-nwork.24.-nrq.0.-seqwidth.48.-trial.3.data</t>
  </si>
  <si>
    <t>step965.tapuz40.dsbench_hytm1.-t.1000.-mr.debra.-ma.new.-mp.none.-p.-k.100000.-i.50.-d.50.-rq.0.-rqsize.256.-nwork.24.-nrq.0.-seqwidth.48.-trial.4.data</t>
  </si>
  <si>
    <t>step966.tapuz40.dsbench_hytm1.-t.1000.-mr.debra.-ma.new.-mp.none.-p.-k.100000.-i.50.-d.50.-rq.0.-rqsize.256.-nwork.24.-nrq.0.-seqwidth.48.-trial.5.data</t>
  </si>
  <si>
    <t>step967.tapuz40.dsbench_hytm1.-t.1000.-mr.debra.-ma.new.-mp.none.-p.-k.100000.-i.50.-d.50.-rq.0.-rqsize.256.-nwork.23.-nrq.1.-seqwidth.48.-trial.0.data</t>
  </si>
  <si>
    <t xml:space="preserve">   ./tapuz40.dsbench_hytm1 -t 1000 -mr debra -ma new -mp none -p -k 100000 -i 50 -d 50 -rq 0 -rqsize 256 -nwork 23 -nrq 1</t>
  </si>
  <si>
    <t>step968.tapuz40.dsbench_hytm1.-t.1000.-mr.debra.-ma.new.-mp.none.-p.-k.100000.-i.50.-d.50.-rq.0.-rqsize.256.-nwork.23.-nrq.1.-seqwidth.48.-trial.1.data</t>
  </si>
  <si>
    <t>step969.tapuz40.dsbench_hytm1.-t.1000.-mr.debra.-ma.new.-mp.none.-p.-k.100000.-i.50.-d.50.-rq.0.-rqsize.256.-nwork.23.-nrq.1.-seqwidth.48.-trial.2.data</t>
  </si>
  <si>
    <t>step96.tapuz40.dsbench_tl2.-t.1000.-mr.debra.-ma.new.-mp.none.-p.-k.100000.-i.0.-d.0.-rq.0.-rqsize.256.-nwork.32.-nrq.0.-seqwidth.48.-trial.5.data</t>
  </si>
  <si>
    <t>step970.tapuz40.dsbench_hytm1.-t.1000.-mr.debra.-ma.new.-mp.none.-p.-k.100000.-i.50.-d.50.-rq.0.-rqsize.256.-nwork.23.-nrq.1.-seqwidth.48.-trial.3.data</t>
  </si>
  <si>
    <t>step971.tapuz40.dsbench_hytm1.-t.1000.-mr.debra.-ma.new.-mp.none.-p.-k.100000.-i.50.-d.50.-rq.0.-rqsize.256.-nwork.23.-nrq.1.-seqwidth.48.-trial.4.data</t>
  </si>
  <si>
    <t>step972.tapuz40.dsbench_hytm1.-t.1000.-mr.debra.-ma.new.-mp.none.-p.-k.100000.-i.50.-d.50.-rq.0.-rqsize.256.-nwork.23.-nrq.1.-seqwidth.48.-trial.5.data</t>
  </si>
  <si>
    <t>step973.tapuz40.dsbench_hytm1.-t.1000.-mr.debra.-ma.new.-mp.none.-p.-k.100000.-i.50.-d.50.-rq.0.-rqsize.256.-nwork.32.-nrq.0.-seqwidth.48.-trial.0.data</t>
  </si>
  <si>
    <t xml:space="preserve">   ./tapuz40.dsbench_hytm1 -t 1000 -mr debra -ma new -mp none -p -k 100000 -i 50 -d 50 -rq 0 -rqsize 256 -nwork 32 -nrq 0</t>
  </si>
  <si>
    <t>step974.tapuz40.dsbench_hytm1.-t.1000.-mr.debra.-ma.new.-mp.none.-p.-k.100000.-i.50.-d.50.-rq.0.-rqsize.256.-nwork.32.-nrq.0.-seqwidth.48.-trial.1.data</t>
  </si>
  <si>
    <t>step975.tapuz40.dsbench_hytm1.-t.1000.-mr.debra.-ma.new.-mp.none.-p.-k.100000.-i.50.-d.50.-rq.0.-rqsize.256.-nwork.32.-nrq.0.-seqwidth.48.-trial.2.data</t>
  </si>
  <si>
    <t>step976.tapuz40.dsbench_hytm1.-t.1000.-mr.debra.-ma.new.-mp.none.-p.-k.100000.-i.50.-d.50.-rq.0.-rqsize.256.-nwork.32.-nrq.0.-seqwidth.48.-trial.3.data</t>
  </si>
  <si>
    <t>step977.tapuz40.dsbench_hytm1.-t.1000.-mr.debra.-ma.new.-mp.none.-p.-k.100000.-i.50.-d.50.-rq.0.-rqsize.256.-nwork.32.-nrq.0.-seqwidth.48.-trial.4.data</t>
  </si>
  <si>
    <t>step978.tapuz40.dsbench_hytm1.-t.1000.-mr.debra.-ma.new.-mp.none.-p.-k.100000.-i.50.-d.50.-rq.0.-rqsize.256.-nwork.32.-nrq.0.-seqwidth.48.-trial.5.data</t>
  </si>
  <si>
    <t>step979.tapuz40.dsbench_hytm1.-t.1000.-mr.debra.-ma.new.-mp.none.-p.-k.100000.-i.50.-d.50.-rq.0.-rqsize.256.-nwork.31.-nrq.1.-seqwidth.48.-trial.0.data</t>
  </si>
  <si>
    <t xml:space="preserve">   ./tapuz40.dsbench_hytm1 -t 1000 -mr debra -ma new -mp none -p -k 100000 -i 50 -d 50 -rq 0 -rqsize 256 -nwork 31 -nrq 1</t>
  </si>
  <si>
    <t>step97.tapuz40.dsbench_tl2.-t.1000.-mr.debra.-ma.new.-mp.none.-p.-k.100000.-i.0.-d.0.-rq.0.-rqsize.256.-nwork.31.-nrq.1.-seqwidth.48.-trial.0.data</t>
  </si>
  <si>
    <t>step980.tapuz40.dsbench_hytm1.-t.1000.-mr.debra.-ma.new.-mp.none.-p.-k.100000.-i.50.-d.50.-rq.0.-rqsize.256.-nwork.31.-nrq.1.-seqwidth.48.-trial.1.data</t>
  </si>
  <si>
    <t>step981.tapuz40.dsbench_hytm1.-t.1000.-mr.debra.-ma.new.-mp.none.-p.-k.100000.-i.50.-d.50.-rq.0.-rqsize.256.-nwork.31.-nrq.1.-seqwidth.48.-trial.2.data</t>
  </si>
  <si>
    <t>step982.tapuz40.dsbench_hytm1.-t.1000.-mr.debra.-ma.new.-mp.none.-p.-k.100000.-i.50.-d.50.-rq.0.-rqsize.256.-nwork.31.-nrq.1.-seqwidth.48.-trial.3.data</t>
  </si>
  <si>
    <t>step983.tapuz40.dsbench_hytm1.-t.1000.-mr.debra.-ma.new.-mp.none.-p.-k.100000.-i.50.-d.50.-rq.0.-rqsize.256.-nwork.31.-nrq.1.-seqwidth.48.-trial.4.data</t>
  </si>
  <si>
    <t>step984.tapuz40.dsbench_hytm1.-t.1000.-mr.debra.-ma.new.-mp.none.-p.-k.100000.-i.50.-d.50.-rq.0.-rqsize.256.-nwork.31.-nrq.1.-seqwidth.48.-trial.5.data</t>
  </si>
  <si>
    <t>step985.tapuz40.dsbench_hytm1.-t.1000.-mr.debra.-ma.new.-mp.none.-p.-k.100000.-i.50.-d.50.-rq.0.-rqsize.256.-nwork.40.-nrq.0.-seqwidth.48.-trial.0.data</t>
  </si>
  <si>
    <t xml:space="preserve">   ./tapuz40.dsbench_hytm1 -t 1000 -mr debra -ma new -mp none -p -k 100000 -i 50 -d 50 -rq 0 -rqsize 256 -nwork 40 -nrq 0</t>
  </si>
  <si>
    <t>step986.tapuz40.dsbench_hytm1.-t.1000.-mr.debra.-ma.new.-mp.none.-p.-k.100000.-i.50.-d.50.-rq.0.-rqsize.256.-nwork.40.-nrq.0.-seqwidth.48.-trial.1.data</t>
  </si>
  <si>
    <t>step987.tapuz40.dsbench_hytm1.-t.1000.-mr.debra.-ma.new.-mp.none.-p.-k.100000.-i.50.-d.50.-rq.0.-rqsize.256.-nwork.40.-nrq.0.-seqwidth.48.-trial.2.data</t>
  </si>
  <si>
    <t>step988.tapuz40.dsbench_hytm1.-t.1000.-mr.debra.-ma.new.-mp.none.-p.-k.100000.-i.50.-d.50.-rq.0.-rqsize.256.-nwork.40.-nrq.0.-seqwidth.48.-trial.3.data</t>
  </si>
  <si>
    <t>step989.tapuz40.dsbench_hytm1.-t.1000.-mr.debra.-ma.new.-mp.none.-p.-k.100000.-i.50.-d.50.-rq.0.-rqsize.256.-nwork.40.-nrq.0.-seqwidth.48.-trial.4.data</t>
  </si>
  <si>
    <t>step98.tapuz40.dsbench_tl2.-t.1000.-mr.debra.-ma.new.-mp.none.-p.-k.100000.-i.0.-d.0.-rq.0.-rqsize.256.-nwork.31.-nrq.1.-seqwidth.48.-trial.1.data</t>
  </si>
  <si>
    <t>step990.tapuz40.dsbench_hytm1.-t.1000.-mr.debra.-ma.new.-mp.none.-p.-k.100000.-i.50.-d.50.-rq.0.-rqsize.256.-nwork.40.-nrq.0.-seqwidth.48.-trial.5.data</t>
  </si>
  <si>
    <t>step991.tapuz40.dsbench_hytm1.-t.1000.-mr.debra.-ma.new.-mp.none.-p.-k.100000.-i.50.-d.50.-rq.0.-rqsize.256.-nwork.39.-nrq.1.-seqwidth.48.-trial.0.data</t>
  </si>
  <si>
    <t xml:space="preserve">   ./tapuz40.dsbench_hytm1 -t 1000 -mr debra -ma new -mp none -p -k 100000 -i 50 -d 50 -rq 0 -rqsize 256 -nwork 39 -nrq 1</t>
  </si>
  <si>
    <t>step992.tapuz40.dsbench_hytm1.-t.1000.-mr.debra.-ma.new.-mp.none.-p.-k.100000.-i.50.-d.50.-rq.0.-rqsize.256.-nwork.39.-nrq.1.-seqwidth.48.-trial.1.data</t>
  </si>
  <si>
    <t>step993.tapuz40.dsbench_hytm1.-t.1000.-mr.debra.-ma.new.-mp.none.-p.-k.100000.-i.50.-d.50.-rq.0.-rqsize.256.-nwork.39.-nrq.1.-seqwidth.48.-trial.2.data</t>
  </si>
  <si>
    <t>step994.tapuz40.dsbench_hytm1.-t.1000.-mr.debra.-ma.new.-mp.none.-p.-k.100000.-i.50.-d.50.-rq.0.-rqsize.256.-nwork.39.-nrq.1.-seqwidth.48.-trial.3.data</t>
  </si>
  <si>
    <t>step995.tapuz40.dsbench_hytm1.-t.1000.-mr.debra.-ma.new.-mp.none.-p.-k.100000.-i.50.-d.50.-rq.0.-rqsize.256.-nwork.39.-nrq.1.-seqwidth.48.-trial.4.data</t>
  </si>
  <si>
    <t>step996.tapuz40.dsbench_hytm1.-t.1000.-mr.debra.-ma.new.-mp.none.-p.-k.100000.-i.50.-d.50.-rq.0.-rqsize.256.-nwork.39.-nrq.1.-seqwidth.48.-trial.5.data</t>
  </si>
  <si>
    <t>step997.tapuz40.dsbench_hytm1.-t.1000.-mr.debra.-ma.new.-mp.none.-p.-k.100000.-i.50.-d.50.-rq.0.-rqsize.256.-nwork.48.-nrq.0.-seqwidth.48.-trial.0.data</t>
  </si>
  <si>
    <t>step998.tapuz40.dsbench_hytm1.-t.1000.-mr.debra.-ma.new.-mp.none.-p.-k.100000.-i.50.-d.50.-rq.0.-rqsize.256.-nwork.48.-nrq.0.-seqwidth.48.-trial.1.data</t>
  </si>
  <si>
    <t>step999.tapuz40.dsbench_hytm1.-t.1000.-mr.debra.-ma.new.-mp.none.-p.-k.100000.-i.50.-d.50.-rq.0.-rqsize.256.-nwork.48.-nrq.0.-seqwidth.48.-trial.2.data</t>
  </si>
  <si>
    <t>step99.tapuz40.dsbench_tl2.-t.1000.-mr.debra.-ma.new.-mp.none.-p.-k.100000.-i.0.-d.0.-rq.0.-rqsize.256.-nwork.31.-nrq.1.-seqwidth.48.-trial.2.data</t>
  </si>
  <si>
    <t>step9.tapuz40.dsbench_tl2.-t.1000.-mr.debra.-ma.new.-mp.none.-p.-k.100000.-i.0.-d.0.-rq.0.-rqsize.256.-nwork.2.-nrq.0.-seqwidth.48.-trial.2.data</t>
  </si>
  <si>
    <t>C:\OneDrive\synced-documents\bitbucket\nonspec\data\dsbench\graphs_dsbench2\20i20d100000k-nrq1.png</t>
  </si>
  <si>
    <t>Hybrid NOrec</t>
  </si>
  <si>
    <t>20i20d100000k nrq=1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</si>
</sst>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6" fillId="0" borderId="0" xfId="0" applyFont="1"/>
    <xf numFmtId="0" fontId="0" fillId="0" borderId="0" xfId="0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pivot!$B$32:$B$42</c:f>
              <c:numCache>
                <c:formatCode>General</c:formatCode>
                <c:ptCount val="11"/>
                <c:pt idx="0">
                  <c:v>910233.33333333337</c:v>
                </c:pt>
                <c:pt idx="1">
                  <c:v>2581510.8333333335</c:v>
                </c:pt>
                <c:pt idx="2">
                  <c:v>6136588.5</c:v>
                </c:pt>
                <c:pt idx="3">
                  <c:v>9636514.5</c:v>
                </c:pt>
                <c:pt idx="4">
                  <c:v>11289919.666666666</c:v>
                </c:pt>
                <c:pt idx="5">
                  <c:v>12851967.5</c:v>
                </c:pt>
                <c:pt idx="6">
                  <c:v>13625727.666666666</c:v>
                </c:pt>
                <c:pt idx="7">
                  <c:v>14173116.666666666</c:v>
                </c:pt>
                <c:pt idx="8">
                  <c:v>15690090.833333334</c:v>
                </c:pt>
                <c:pt idx="9">
                  <c:v>17201806.666666668</c:v>
                </c:pt>
                <c:pt idx="1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pivot!$C$32:$C$42</c:f>
              <c:numCache>
                <c:formatCode>General</c:formatCode>
                <c:ptCount val="11"/>
                <c:pt idx="0">
                  <c:v>1272611.8333333333</c:v>
                </c:pt>
                <c:pt idx="1">
                  <c:v>3532287.3333333335</c:v>
                </c:pt>
                <c:pt idx="2">
                  <c:v>8467806.5</c:v>
                </c:pt>
                <c:pt idx="3">
                  <c:v>11958400.833333334</c:v>
                </c:pt>
                <c:pt idx="4">
                  <c:v>12358890.833333334</c:v>
                </c:pt>
                <c:pt idx="5">
                  <c:v>13673461.833333334</c:v>
                </c:pt>
                <c:pt idx="6">
                  <c:v>15590737.166666666</c:v>
                </c:pt>
                <c:pt idx="7">
                  <c:v>13510245.333333334</c:v>
                </c:pt>
                <c:pt idx="8">
                  <c:v>15168704</c:v>
                </c:pt>
                <c:pt idx="9">
                  <c:v>15708494.333333334</c:v>
                </c:pt>
                <c:pt idx="1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8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pivot!$D$32:$D$42</c:f>
              <c:numCache>
                <c:formatCode>General</c:formatCode>
                <c:ptCount val="11"/>
                <c:pt idx="0">
                  <c:v>1323622.8333333333</c:v>
                </c:pt>
                <c:pt idx="1">
                  <c:v>3556396.3333333335</c:v>
                </c:pt>
                <c:pt idx="2">
                  <c:v>8514233.166666666</c:v>
                </c:pt>
                <c:pt idx="3">
                  <c:v>12833445.666666666</c:v>
                </c:pt>
                <c:pt idx="4">
                  <c:v>15073653.666666666</c:v>
                </c:pt>
                <c:pt idx="5">
                  <c:v>15675084.166666666</c:v>
                </c:pt>
                <c:pt idx="6">
                  <c:v>16768569.666666666</c:v>
                </c:pt>
                <c:pt idx="7">
                  <c:v>20314820.5</c:v>
                </c:pt>
                <c:pt idx="8">
                  <c:v>24125905.333333332</c:v>
                </c:pt>
                <c:pt idx="9">
                  <c:v>25311881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pivot!$E$32:$E$42</c:f>
              <c:numCache>
                <c:formatCode>General</c:formatCode>
                <c:ptCount val="11"/>
                <c:pt idx="0">
                  <c:v>1565106</c:v>
                </c:pt>
                <c:pt idx="1">
                  <c:v>4171003.3333333335</c:v>
                </c:pt>
                <c:pt idx="2">
                  <c:v>9929499.333333334</c:v>
                </c:pt>
                <c:pt idx="3">
                  <c:v>14841026.833333334</c:v>
                </c:pt>
                <c:pt idx="4">
                  <c:v>18452280.666666668</c:v>
                </c:pt>
                <c:pt idx="5">
                  <c:v>21220271</c:v>
                </c:pt>
                <c:pt idx="6">
                  <c:v>24644034.333333332</c:v>
                </c:pt>
                <c:pt idx="7">
                  <c:v>28256042.5</c:v>
                </c:pt>
                <c:pt idx="8">
                  <c:v>33617607.833333336</c:v>
                </c:pt>
                <c:pt idx="9">
                  <c:v>38478056.333333336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41275"/>
          </c:spPr>
          <c:marker>
            <c:symbol val="none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pivot!$F$32:$F$42</c:f>
              <c:numCache>
                <c:formatCode>General</c:formatCode>
                <c:ptCount val="11"/>
                <c:pt idx="0">
                  <c:v>1525631</c:v>
                </c:pt>
                <c:pt idx="1">
                  <c:v>4077449.1666666665</c:v>
                </c:pt>
                <c:pt idx="2">
                  <c:v>9814879.166666666</c:v>
                </c:pt>
                <c:pt idx="3">
                  <c:v>14725291.666666666</c:v>
                </c:pt>
                <c:pt idx="4">
                  <c:v>18424650.166666668</c:v>
                </c:pt>
                <c:pt idx="5">
                  <c:v>20744321.833333332</c:v>
                </c:pt>
                <c:pt idx="6">
                  <c:v>24452884.166666668</c:v>
                </c:pt>
                <c:pt idx="7">
                  <c:v>25906827.5</c:v>
                </c:pt>
                <c:pt idx="8">
                  <c:v>31452595.5</c:v>
                </c:pt>
                <c:pt idx="9">
                  <c:v>36478742.5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713728"/>
        <c:axId val="288724096"/>
      </c:scatterChart>
      <c:valAx>
        <c:axId val="288713728"/>
        <c:scaling>
          <c:orientation val="minMax"/>
          <c:max val="48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288724096"/>
        <c:crosses val="autoZero"/>
        <c:crossBetween val="midCat"/>
        <c:majorUnit val="8"/>
      </c:valAx>
      <c:valAx>
        <c:axId val="288724096"/>
        <c:scaling>
          <c:orientation val="minMax"/>
          <c:max val="50000000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288713728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pivot!$B$32:$B$41</c:f>
              <c:numCache>
                <c:formatCode>General</c:formatCode>
                <c:ptCount val="10"/>
                <c:pt idx="0">
                  <c:v>910233.33333333337</c:v>
                </c:pt>
                <c:pt idx="1">
                  <c:v>2581510.8333333335</c:v>
                </c:pt>
                <c:pt idx="2">
                  <c:v>6136588.5</c:v>
                </c:pt>
                <c:pt idx="3">
                  <c:v>9636514.5</c:v>
                </c:pt>
                <c:pt idx="4">
                  <c:v>11289919.666666666</c:v>
                </c:pt>
                <c:pt idx="5">
                  <c:v>12851967.5</c:v>
                </c:pt>
                <c:pt idx="6">
                  <c:v>13625727.666666666</c:v>
                </c:pt>
                <c:pt idx="7">
                  <c:v>14173116.666666666</c:v>
                </c:pt>
                <c:pt idx="8">
                  <c:v>15690090.833333334</c:v>
                </c:pt>
                <c:pt idx="9">
                  <c:v>17201806.666666668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pivot!$C$32:$C$41</c:f>
              <c:numCache>
                <c:formatCode>General</c:formatCode>
                <c:ptCount val="10"/>
                <c:pt idx="0">
                  <c:v>1272611.8333333333</c:v>
                </c:pt>
                <c:pt idx="1">
                  <c:v>3532287.3333333335</c:v>
                </c:pt>
                <c:pt idx="2">
                  <c:v>8467806.5</c:v>
                </c:pt>
                <c:pt idx="3">
                  <c:v>11958400.833333334</c:v>
                </c:pt>
                <c:pt idx="4">
                  <c:v>12358890.833333334</c:v>
                </c:pt>
                <c:pt idx="5">
                  <c:v>13673461.833333334</c:v>
                </c:pt>
                <c:pt idx="6">
                  <c:v>15590737.166666666</c:v>
                </c:pt>
                <c:pt idx="7">
                  <c:v>13510245.333333334</c:v>
                </c:pt>
                <c:pt idx="8">
                  <c:v>15168704</c:v>
                </c:pt>
                <c:pt idx="9">
                  <c:v>15708494.333333334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8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pivot!$D$32:$D$41</c:f>
              <c:numCache>
                <c:formatCode>General</c:formatCode>
                <c:ptCount val="10"/>
                <c:pt idx="0">
                  <c:v>1323622.8333333333</c:v>
                </c:pt>
                <c:pt idx="1">
                  <c:v>3556396.3333333335</c:v>
                </c:pt>
                <c:pt idx="2">
                  <c:v>8514233.166666666</c:v>
                </c:pt>
                <c:pt idx="3">
                  <c:v>12833445.666666666</c:v>
                </c:pt>
                <c:pt idx="4">
                  <c:v>15073653.666666666</c:v>
                </c:pt>
                <c:pt idx="5">
                  <c:v>15675084.166666666</c:v>
                </c:pt>
                <c:pt idx="6">
                  <c:v>16768569.666666666</c:v>
                </c:pt>
                <c:pt idx="7">
                  <c:v>20314820.5</c:v>
                </c:pt>
                <c:pt idx="8">
                  <c:v>24125905.333333332</c:v>
                </c:pt>
                <c:pt idx="9">
                  <c:v>25311881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pivot!$E$32:$E$41</c:f>
              <c:numCache>
                <c:formatCode>General</c:formatCode>
                <c:ptCount val="10"/>
                <c:pt idx="0">
                  <c:v>1565106</c:v>
                </c:pt>
                <c:pt idx="1">
                  <c:v>4171003.3333333335</c:v>
                </c:pt>
                <c:pt idx="2">
                  <c:v>9929499.333333334</c:v>
                </c:pt>
                <c:pt idx="3">
                  <c:v>14841026.833333334</c:v>
                </c:pt>
                <c:pt idx="4">
                  <c:v>18452280.666666668</c:v>
                </c:pt>
                <c:pt idx="5">
                  <c:v>21220271</c:v>
                </c:pt>
                <c:pt idx="6">
                  <c:v>24644034.333333332</c:v>
                </c:pt>
                <c:pt idx="7">
                  <c:v>28256042.5</c:v>
                </c:pt>
                <c:pt idx="8">
                  <c:v>33617607.833333336</c:v>
                </c:pt>
                <c:pt idx="9">
                  <c:v>38478056.333333336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41275"/>
          </c:spPr>
          <c:marker>
            <c:symbol val="none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pivot!$F$32:$F$41</c:f>
              <c:numCache>
                <c:formatCode>General</c:formatCode>
                <c:ptCount val="10"/>
                <c:pt idx="0">
                  <c:v>1525631</c:v>
                </c:pt>
                <c:pt idx="1">
                  <c:v>4077449.1666666665</c:v>
                </c:pt>
                <c:pt idx="2">
                  <c:v>9814879.166666666</c:v>
                </c:pt>
                <c:pt idx="3">
                  <c:v>14725291.666666666</c:v>
                </c:pt>
                <c:pt idx="4">
                  <c:v>18424650.166666668</c:v>
                </c:pt>
                <c:pt idx="5">
                  <c:v>20744321.833333332</c:v>
                </c:pt>
                <c:pt idx="6">
                  <c:v>24452884.166666668</c:v>
                </c:pt>
                <c:pt idx="7">
                  <c:v>25906827.5</c:v>
                </c:pt>
                <c:pt idx="8">
                  <c:v>31452595.5</c:v>
                </c:pt>
                <c:pt idx="9">
                  <c:v>36478742.5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83680"/>
        <c:axId val="288585600"/>
      </c:scatterChart>
      <c:valAx>
        <c:axId val="288583680"/>
        <c:scaling>
          <c:orientation val="minMax"/>
          <c:max val="48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288585600"/>
        <c:crosses val="autoZero"/>
        <c:crossBetween val="midCat"/>
        <c:majorUnit val="8"/>
      </c:valAx>
      <c:valAx>
        <c:axId val="288585600"/>
        <c:scaling>
          <c:orientation val="minMax"/>
          <c:max val="50000000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288583680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34925"/>
          </c:spPr>
          <c:marker>
            <c:symbol val="diamond"/>
            <c:size val="12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pivot!$B$32:$B$42</c:f>
              <c:numCache>
                <c:formatCode>General</c:formatCode>
                <c:ptCount val="11"/>
                <c:pt idx="0">
                  <c:v>910233.33333333337</c:v>
                </c:pt>
                <c:pt idx="1">
                  <c:v>2581510.8333333335</c:v>
                </c:pt>
                <c:pt idx="2">
                  <c:v>6136588.5</c:v>
                </c:pt>
                <c:pt idx="3">
                  <c:v>9636514.5</c:v>
                </c:pt>
                <c:pt idx="4">
                  <c:v>11289919.666666666</c:v>
                </c:pt>
                <c:pt idx="5">
                  <c:v>12851967.5</c:v>
                </c:pt>
                <c:pt idx="6">
                  <c:v>13625727.666666666</c:v>
                </c:pt>
                <c:pt idx="7">
                  <c:v>14173116.666666666</c:v>
                </c:pt>
                <c:pt idx="8">
                  <c:v>15690090.833333334</c:v>
                </c:pt>
                <c:pt idx="9">
                  <c:v>17201806.666666668</c:v>
                </c:pt>
                <c:pt idx="1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34925"/>
          </c:spPr>
          <c:marker>
            <c:symbol val="square"/>
            <c:size val="10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pivot!$C$32:$C$42</c:f>
              <c:numCache>
                <c:formatCode>General</c:formatCode>
                <c:ptCount val="11"/>
                <c:pt idx="0">
                  <c:v>1272611.8333333333</c:v>
                </c:pt>
                <c:pt idx="1">
                  <c:v>3532287.3333333335</c:v>
                </c:pt>
                <c:pt idx="2">
                  <c:v>8467806.5</c:v>
                </c:pt>
                <c:pt idx="3">
                  <c:v>11958400.833333334</c:v>
                </c:pt>
                <c:pt idx="4">
                  <c:v>12358890.833333334</c:v>
                </c:pt>
                <c:pt idx="5">
                  <c:v>13673461.833333334</c:v>
                </c:pt>
                <c:pt idx="6">
                  <c:v>15590737.166666666</c:v>
                </c:pt>
                <c:pt idx="7">
                  <c:v>13510245.333333334</c:v>
                </c:pt>
                <c:pt idx="8">
                  <c:v>15168704</c:v>
                </c:pt>
                <c:pt idx="9">
                  <c:v>15708494.333333334</c:v>
                </c:pt>
                <c:pt idx="1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34925"/>
          </c:spPr>
          <c:marker>
            <c:symbol val="triangle"/>
            <c:size val="12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pivot!$D$32:$D$42</c:f>
              <c:numCache>
                <c:formatCode>General</c:formatCode>
                <c:ptCount val="11"/>
                <c:pt idx="0">
                  <c:v>1323622.8333333333</c:v>
                </c:pt>
                <c:pt idx="1">
                  <c:v>3556396.3333333335</c:v>
                </c:pt>
                <c:pt idx="2">
                  <c:v>8514233.166666666</c:v>
                </c:pt>
                <c:pt idx="3">
                  <c:v>12833445.666666666</c:v>
                </c:pt>
                <c:pt idx="4">
                  <c:v>15073653.666666666</c:v>
                </c:pt>
                <c:pt idx="5">
                  <c:v>15675084.166666666</c:v>
                </c:pt>
                <c:pt idx="6">
                  <c:v>16768569.666666666</c:v>
                </c:pt>
                <c:pt idx="7">
                  <c:v>20314820.5</c:v>
                </c:pt>
                <c:pt idx="8">
                  <c:v>24125905.333333332</c:v>
                </c:pt>
                <c:pt idx="9">
                  <c:v>25311881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34925"/>
          </c:spPr>
          <c:marker>
            <c:symbol val="x"/>
            <c:size val="12"/>
            <c:spPr>
              <a:ln w="22225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pivot!$E$32:$E$42</c:f>
              <c:numCache>
                <c:formatCode>General</c:formatCode>
                <c:ptCount val="11"/>
                <c:pt idx="0">
                  <c:v>1565106</c:v>
                </c:pt>
                <c:pt idx="1">
                  <c:v>4171003.3333333335</c:v>
                </c:pt>
                <c:pt idx="2">
                  <c:v>9929499.333333334</c:v>
                </c:pt>
                <c:pt idx="3">
                  <c:v>14841026.833333334</c:v>
                </c:pt>
                <c:pt idx="4">
                  <c:v>18452280.666666668</c:v>
                </c:pt>
                <c:pt idx="5">
                  <c:v>21220271</c:v>
                </c:pt>
                <c:pt idx="6">
                  <c:v>24644034.333333332</c:v>
                </c:pt>
                <c:pt idx="7">
                  <c:v>28256042.5</c:v>
                </c:pt>
                <c:pt idx="8">
                  <c:v>33617607.833333336</c:v>
                </c:pt>
                <c:pt idx="9">
                  <c:v>38478056.333333336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34925"/>
          </c:spPr>
          <c:marker>
            <c:symbol val="none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pivot!$F$32:$F$42</c:f>
              <c:numCache>
                <c:formatCode>General</c:formatCode>
                <c:ptCount val="11"/>
                <c:pt idx="0">
                  <c:v>1525631</c:v>
                </c:pt>
                <c:pt idx="1">
                  <c:v>4077449.1666666665</c:v>
                </c:pt>
                <c:pt idx="2">
                  <c:v>9814879.166666666</c:v>
                </c:pt>
                <c:pt idx="3">
                  <c:v>14725291.666666666</c:v>
                </c:pt>
                <c:pt idx="4">
                  <c:v>18424650.166666668</c:v>
                </c:pt>
                <c:pt idx="5">
                  <c:v>20744321.833333332</c:v>
                </c:pt>
                <c:pt idx="6">
                  <c:v>24452884.166666668</c:v>
                </c:pt>
                <c:pt idx="7">
                  <c:v>25906827.5</c:v>
                </c:pt>
                <c:pt idx="8">
                  <c:v>31452595.5</c:v>
                </c:pt>
                <c:pt idx="9">
                  <c:v>36478742.5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756096"/>
        <c:axId val="288758016"/>
      </c:scatterChart>
      <c:valAx>
        <c:axId val="288756096"/>
        <c:scaling>
          <c:orientation val="minMax"/>
          <c:max val="48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>
                <a:solidFill>
                  <a:schemeClr val="bg1"/>
                </a:solidFill>
              </a:defRPr>
            </a:pPr>
            <a:endParaRPr lang="en-US"/>
          </a:p>
        </c:txPr>
        <c:crossAx val="288758016"/>
        <c:crosses val="autoZero"/>
        <c:crossBetween val="midCat"/>
        <c:majorUnit val="4"/>
      </c:valAx>
      <c:valAx>
        <c:axId val="28875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>
                <a:solidFill>
                  <a:schemeClr val="bg1"/>
                </a:solidFill>
              </a:defRPr>
            </a:pPr>
            <a:endParaRPr lang="en-US"/>
          </a:p>
        </c:txPr>
        <c:crossAx val="288756096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9.9854633520688064E-3"/>
          <c:y val="0.77259434284456607"/>
          <c:w val="0.9751737755430695"/>
          <c:h val="0.20712672058529624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80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307182</xdr:colOff>
      <xdr:row>2</xdr:row>
      <xdr:rowOff>4763</xdr:rowOff>
    </xdr:from>
    <xdr:to>
      <xdr:col>10</xdr:col>
      <xdr:colOff>461962</xdr:colOff>
      <xdr:row>22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28578</xdr:colOff>
      <xdr:row>14</xdr:row>
      <xdr:rowOff>42867</xdr:rowOff>
    </xdr:from>
    <xdr:to>
      <xdr:col>13</xdr:col>
      <xdr:colOff>1633540</xdr:colOff>
      <xdr:row>16</xdr:row>
      <xdr:rowOff>66768</xdr:rowOff>
    </xdr:to>
    <xdr:sp macro="[0]!NextExperiment" textlink="">
      <xdr:nvSpPr>
        <xdr:cNvPr id="3" name="Rectangle 2"/>
        <xdr:cNvSpPr/>
      </xdr:nvSpPr>
      <xdr:spPr>
        <a:xfrm>
          <a:off x="12839703" y="2576517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Next experiment</a:t>
          </a:r>
        </a:p>
      </xdr:txBody>
    </xdr:sp>
    <xdr:clientData/>
  </xdr:twoCellAnchor>
  <xdr:twoCellAnchor>
    <xdr:from>
      <xdr:col>13</xdr:col>
      <xdr:colOff>28578</xdr:colOff>
      <xdr:row>16</xdr:row>
      <xdr:rowOff>161897</xdr:rowOff>
    </xdr:from>
    <xdr:to>
      <xdr:col>13</xdr:col>
      <xdr:colOff>1633540</xdr:colOff>
      <xdr:row>19</xdr:row>
      <xdr:rowOff>4823</xdr:rowOff>
    </xdr:to>
    <xdr:sp macro="[0]!exportexpchart" textlink="">
      <xdr:nvSpPr>
        <xdr:cNvPr id="4" name="Rectangle 3"/>
        <xdr:cNvSpPr/>
      </xdr:nvSpPr>
      <xdr:spPr>
        <a:xfrm>
          <a:off x="12839703" y="3057497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 graph</a:t>
          </a:r>
        </a:p>
      </xdr:txBody>
    </xdr:sp>
    <xdr:clientData/>
  </xdr:twoCellAnchor>
  <xdr:twoCellAnchor>
    <xdr:from>
      <xdr:col>13</xdr:col>
      <xdr:colOff>33341</xdr:colOff>
      <xdr:row>19</xdr:row>
      <xdr:rowOff>90426</xdr:rowOff>
    </xdr:from>
    <xdr:to>
      <xdr:col>13</xdr:col>
      <xdr:colOff>1638303</xdr:colOff>
      <xdr:row>21</xdr:row>
      <xdr:rowOff>114327</xdr:rowOff>
    </xdr:to>
    <xdr:sp macro="[0]!CycleThroughExperiments" textlink="">
      <xdr:nvSpPr>
        <xdr:cNvPr id="5" name="Rectangle 4"/>
        <xdr:cNvSpPr/>
      </xdr:nvSpPr>
      <xdr:spPr>
        <a:xfrm>
          <a:off x="12844466" y="3528951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</a:t>
          </a:r>
          <a:r>
            <a:rPr lang="en-US" sz="1600" baseline="0"/>
            <a:t> ALL</a:t>
          </a:r>
          <a:endParaRPr lang="en-US" sz="16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11</xdr:col>
      <xdr:colOff>2380</xdr:colOff>
      <xdr:row>44</xdr:row>
      <xdr:rowOff>138112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80964</xdr:colOff>
      <xdr:row>45</xdr:row>
      <xdr:rowOff>47625</xdr:rowOff>
    </xdr:from>
    <xdr:to>
      <xdr:col>6</xdr:col>
      <xdr:colOff>147639</xdr:colOff>
      <xdr:row>53</xdr:row>
      <xdr:rowOff>180973</xdr:rowOff>
    </xdr:to>
    <xdr:graphicFrame macro="">
      <xdr:nvGraphicFramePr>
        <xdr:cNvPr id="63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evor Brown" refreshedDate="42774.780848958333" missingItemsLimit="0" createdVersion="4" refreshedVersion="4" minRefreshableVersion="3" recordCount="2521">
  <cacheSource type="worksheet">
    <worksheetSource ref="A1:BT1048576" sheet="data"/>
  </cacheSource>
  <cacheFields count="72">
    <cacheField name="step" numFmtId="0">
      <sharedItems containsBlank="1"/>
    </cacheField>
    <cacheField name="dummy" numFmtId="0">
      <sharedItems containsBlank="1"/>
    </cacheField>
    <cacheField name="alg" numFmtId="0">
      <sharedItems containsBlank="1" count="6">
        <s v="dsbench_hytm1"/>
        <s v="dsbench_hytm2"/>
        <s v="dsbench_tl2"/>
        <s v="dsbench_hytm3"/>
        <s v="dsbench_hybridnorec"/>
        <m/>
      </sharedItems>
    </cacheField>
    <cacheField name="#NAME?" numFmtId="0">
      <sharedItems containsBlank="1"/>
    </cacheField>
    <cacheField name="t" numFmtId="0">
      <sharedItems containsString="0" containsBlank="1" containsNumber="1" containsInteger="1" minValue="1000" maxValue="1000"/>
    </cacheField>
    <cacheField name="#NAME?2" numFmtId="0">
      <sharedItems containsBlank="1"/>
    </cacheField>
    <cacheField name="mr" numFmtId="0">
      <sharedItems containsBlank="1"/>
    </cacheField>
    <cacheField name="#NAME?3" numFmtId="0">
      <sharedItems containsBlank="1"/>
    </cacheField>
    <cacheField name="ma" numFmtId="0">
      <sharedItems containsBlank="1"/>
    </cacheField>
    <cacheField name="#NAME?4" numFmtId="0">
      <sharedItems containsBlank="1"/>
    </cacheField>
    <cacheField name="mp" numFmtId="0">
      <sharedItems containsBlank="1"/>
    </cacheField>
    <cacheField name="#NAME?5" numFmtId="0">
      <sharedItems containsBlank="1"/>
    </cacheField>
    <cacheField name="k" numFmtId="0">
      <sharedItems containsString="0" containsBlank="1" containsNumber="1" containsInteger="1" minValue="100000" maxValue="100000"/>
    </cacheField>
    <cacheField name="#NAME?6" numFmtId="0">
      <sharedItems containsBlank="1"/>
    </cacheField>
    <cacheField name="i" numFmtId="0">
      <sharedItems containsString="0" containsBlank="1" containsNumber="1" containsInteger="1" minValue="0" maxValue="50"/>
    </cacheField>
    <cacheField name="#NAME?7" numFmtId="0">
      <sharedItems containsBlank="1"/>
    </cacheField>
    <cacheField name="d" numFmtId="0">
      <sharedItems containsString="0" containsBlank="1" containsNumber="1" containsInteger="1" minValue="0" maxValue="50"/>
    </cacheField>
    <cacheField name="#NAME?8" numFmtId="0">
      <sharedItems containsBlank="1"/>
    </cacheField>
    <cacheField name="rq" numFmtId="0">
      <sharedItems containsString="0" containsBlank="1" containsNumber="1" containsInteger="1" minValue="0" maxValue="0"/>
    </cacheField>
    <cacheField name="#NAME?9" numFmtId="0">
      <sharedItems containsBlank="1"/>
    </cacheField>
    <cacheField name="rqsize" numFmtId="0">
      <sharedItems containsString="0" containsBlank="1" containsNumber="1" containsInteger="1" minValue="256" maxValue="256"/>
    </cacheField>
    <cacheField name="#NAME?10" numFmtId="0">
      <sharedItems containsBlank="1"/>
    </cacheField>
    <cacheField name="nwork" numFmtId="0">
      <sharedItems containsString="0" containsBlank="1" containsNumber="1" containsInteger="1" minValue="1" maxValue="48"/>
    </cacheField>
    <cacheField name="#NAME?11" numFmtId="0">
      <sharedItems containsBlank="1"/>
    </cacheField>
    <cacheField name="nrq" numFmtId="0">
      <sharedItems containsString="0" containsBlank="1" containsNumber="1" containsInteger="1" minValue="0" maxValue="1"/>
    </cacheField>
    <cacheField name="#NAME?12" numFmtId="0">
      <sharedItems containsBlank="1"/>
    </cacheField>
    <cacheField name="seqwidth" numFmtId="0">
      <sharedItems containsString="0" containsBlank="1" containsNumber="1" containsInteger="1" minValue="48" maxValue="48"/>
    </cacheField>
    <cacheField name="#NAME?13" numFmtId="0">
      <sharedItems containsBlank="1"/>
    </cacheField>
    <cacheField name="trial" numFmtId="0">
      <sharedItems containsString="0" containsBlank="1" containsNumber="1" containsInteger="1" minValue="0" maxValue="5"/>
    </cacheField>
    <cacheField name="#NAME?14" numFmtId="0">
      <sharedItems containsBlank="1"/>
    </cacheField>
    <cacheField name="total insert succ" numFmtId="0">
      <sharedItems containsString="0" containsBlank="1" containsNumber="1" containsInteger="1" minValue="50786" maxValue="14938991"/>
    </cacheField>
    <cacheField name="total erase succ" numFmtId="0">
      <sharedItems containsString="0" containsBlank="1" containsNumber="1" containsInteger="1" minValue="50634" maxValue="14904825"/>
    </cacheField>
    <cacheField name="throughput" numFmtId="0">
      <sharedItems containsString="0" containsBlank="1" containsNumber="1" containsInteger="1" minValue="0" maxValue="29843816"/>
    </cacheField>
    <cacheField name="incl. queries" numFmtId="0">
      <sharedItems containsString="0" containsBlank="1" containsNumber="1" containsInteger="1" minValue="555933" maxValue="49280823"/>
    </cacheField>
    <cacheField name="elapsed milliseconds" numFmtId="0">
      <sharedItems containsString="0" containsBlank="1" containsNumber="1" containsInteger="1" minValue="1000" maxValue="1000"/>
    </cacheField>
    <cacheField name="tree" numFmtId="0">
      <sharedItems containsNonDate="0" containsString="0" containsBlank="1"/>
    </cacheField>
    <cacheField name="footprint after prefilling" numFmtId="0">
      <sharedItems containsNonDate="0" containsString="0" containsBlank="1"/>
    </cacheField>
    <cacheField name="footprint at the end" numFmtId="0">
      <sharedItems containsNonDate="0" containsString="0" containsBlank="1"/>
    </cacheField>
    <cacheField name="footprint peak in prefill" numFmtId="0">
      <sharedItems containsNonDate="0" containsString="0" containsBlank="1"/>
    </cacheField>
    <cacheField name="footprint peak overall" numFmtId="0">
      <sharedItems containsNonDate="0" containsString="0" containsBlank="1"/>
    </cacheField>
    <cacheField name="MILLIS_TO_RUN" numFmtId="0">
      <sharedItems containsString="0" containsBlank="1" containsNumber="1" containsInteger="1" minValue="1000" maxValue="1000"/>
    </cacheField>
    <cacheField name="INS" numFmtId="0">
      <sharedItems containsString="0" containsBlank="1" containsNumber="1" containsInteger="1" minValue="0" maxValue="50"/>
    </cacheField>
    <cacheField name="DEL" numFmtId="0">
      <sharedItems containsString="0" containsBlank="1" containsNumber="1" containsInteger="1" minValue="0" maxValue="50"/>
    </cacheField>
    <cacheField name="MAXKEY" numFmtId="0">
      <sharedItems containsString="0" containsBlank="1" containsNumber="1" containsInteger="1" minValue="100000" maxValue="100000"/>
    </cacheField>
    <cacheField name="WORK_THREADS" numFmtId="0">
      <sharedItems containsString="0" containsBlank="1" containsNumber="1" containsInteger="1" minValue="1" maxValue="48" count="21">
        <n v="48"/>
        <n v="47"/>
        <n v="1"/>
        <n v="31"/>
        <n v="2"/>
        <n v="4"/>
        <n v="3"/>
        <n v="8"/>
        <n v="40"/>
        <n v="7"/>
        <n v="12"/>
        <n v="11"/>
        <n v="16"/>
        <n v="15"/>
        <n v="20"/>
        <n v="19"/>
        <n v="24"/>
        <n v="23"/>
        <n v="32"/>
        <n v="39"/>
        <m/>
      </sharedItems>
    </cacheField>
    <cacheField name="RECLAIM_TYPE" numFmtId="0">
      <sharedItems containsBlank="1"/>
    </cacheField>
    <cacheField name="ALLOC_TYPE" numFmtId="0">
      <sharedItems containsBlank="1"/>
    </cacheField>
    <cacheField name="POOL_TYPE" numFmtId="0">
      <sharedItems containsBlank="1"/>
    </cacheField>
    <cacheField name="WIDTH_SEQ" numFmtId="0">
      <sharedItems containsNonDate="0" containsString="0" containsBlank="1"/>
    </cacheField>
    <cacheField name="THREAD_BINDING" numFmtId="0">
      <sharedItems containsString="0" containsBlank="1" containsNumber="1" containsInteger="1" minValue="6" maxValue="6"/>
    </cacheField>
    <cacheField name="PREFILL" numFmtId="0">
      <sharedItems containsString="0" containsBlank="1" containsNumber="1" containsInteger="1" minValue="1" maxValue="1"/>
    </cacheField>
    <cacheField name="PAPI_L1_DCM" numFmtId="0">
      <sharedItems containsNonDate="0" containsString="0" containsBlank="1"/>
    </cacheField>
    <cacheField name="PAPI_L2_TCM" numFmtId="0">
      <sharedItems containsNonDate="0" containsString="0" containsBlank="1"/>
    </cacheField>
    <cacheField name="PAPI_L3_TCM" numFmtId="0">
      <sharedItems containsNonDate="0" containsString="0" containsBlank="1"/>
    </cacheField>
    <cacheField name="PAPI_TOT_CYC" numFmtId="0">
      <sharedItems containsNonDate="0" containsString="0" containsBlank="1"/>
    </cacheField>
    <cacheField name="PAPI_RES_STL" numFmtId="0">
      <sharedItems containsNonDate="0" containsString="0" containsBlank="1"/>
    </cacheField>
    <cacheField name="PAPI_TOT_ISR" numFmtId="0">
      <sharedItems containsNonDate="0" containsString="0" containsBlank="1"/>
    </cacheField>
    <cacheField name="allocated~5" numFmtId="0">
      <sharedItems containsString="0" containsBlank="1" containsNumber="1" containsInteger="1" minValue="0" maxValue="0"/>
    </cacheField>
    <cacheField name="deallocated~2" numFmtId="0">
      <sharedItems containsString="0" containsBlank="1" containsNumber="1" containsInteger="1" minValue="0" maxValue="0"/>
    </cacheField>
    <cacheField name="recycled~2" numFmtId="0">
      <sharedItems containsString="0" containsBlank="1" containsNumber="1" containsInteger="1" minValue="0" maxValue="0"/>
    </cacheField>
    <cacheField name="pool~2" numFmtId="0">
      <sharedItems containsString="0" containsBlank="1" containsNumber="1" containsInteger="1" minValue="0" maxValue="0"/>
    </cacheField>
    <cacheField name="reclaim~2" numFmtId="0">
      <sharedItems containsString="0" containsBlank="1" containsNumber="1" containsInteger="1" minValue="0" maxValue="0"/>
    </cacheField>
    <cacheField name="obj1type" numFmtId="0">
      <sharedItems containsNonDate="0" containsString="0" containsBlank="1"/>
    </cacheField>
    <cacheField name="obj1size" numFmtId="0">
      <sharedItems containsNonDate="0" containsString="0" containsBlank="1"/>
    </cacheField>
    <cacheField name="obj1allocated" numFmtId="0">
      <sharedItems containsNonDate="0" containsString="0" containsBlank="1"/>
    </cacheField>
    <cacheField name="obj2type" numFmtId="0">
      <sharedItems containsNonDate="0" containsString="0" containsBlank="1"/>
    </cacheField>
    <cacheField name="obj2size" numFmtId="0">
      <sharedItems containsNonDate="0" containsString="0" containsBlank="1"/>
    </cacheField>
    <cacheField name="obj2allocated" numFmtId="0">
      <sharedItems containsNonDate="0" containsString="0" containsBlank="1"/>
    </cacheField>
    <cacheField name="filename" numFmtId="0">
      <sharedItems containsBlank="1"/>
    </cacheField>
    <cacheField name="cmd" numFmtId="0">
      <sharedItems containsBlank="1"/>
    </cacheField>
    <cacheField name="machine" numFmtId="0">
      <sharedItems containsBlank="1"/>
    </cacheField>
    <cacheField name="exp" numFmtId="0">
      <sharedItems containsBlank="1" count="9">
        <s v="50i50d100000k nrq=0"/>
        <s v="50i50d100000k nrq=1"/>
        <s v="0i0d100000k nrq=0"/>
        <s v="0i0d100000k nrq=1"/>
        <s v="5i5d100000k nrq=0"/>
        <s v="5i5d100000k nrq=1"/>
        <s v="20i20d100000k nrq=0"/>
        <s v="20i20d100000k nrq=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21">
  <r>
    <s v="step100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4341677"/>
    <n v="14309058"/>
    <n v="28650735"/>
    <n v="2865073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0.tapuz40.dsbench_hytm1.-t.1000.-mr.debra.-ma.new.-mp.none.-p.-k.100000.-i.50.-d.50.-rq.0.-rqsize.256.-nwork.48.-nrq.0.-seqwidth.48.-trial.3.data"/>
    <s v="   ./tapuz40.dsbench_hytm1 -t 1000 -mr debra -ma new -mp none -p -k 100000 -i 50 -d 50 -rq 0 -rqsize 256 -nwork 48 -nrq 0"/>
    <s v="tapuz40"/>
    <x v="0"/>
  </r>
  <r>
    <s v="step100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4348246"/>
    <n v="14310336"/>
    <n v="28658582"/>
    <n v="2865858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1.tapuz40.dsbench_hytm1.-t.1000.-mr.debra.-ma.new.-mp.none.-p.-k.100000.-i.50.-d.50.-rq.0.-rqsize.256.-nwork.48.-nrq.0.-seqwidth.48.-trial.4.data"/>
    <s v="   ./tapuz40.dsbench_hytm1 -t 1000 -mr debra -ma new -mp none -p -k 100000 -i 50 -d 50 -rq 0 -rqsize 256 -nwork 48 -nrq 0"/>
    <s v="tapuz40"/>
    <x v="0"/>
  </r>
  <r>
    <s v="step100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4494910"/>
    <n v="14451337"/>
    <n v="28946247"/>
    <n v="28946247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2.tapuz40.dsbench_hytm1.-t.1000.-mr.debra.-ma.new.-mp.none.-p.-k.100000.-i.50.-d.50.-rq.0.-rqsize.256.-nwork.48.-nrq.0.-seqwidth.48.-trial.5.data"/>
    <s v="   ./tapuz40.dsbench_hytm1 -t 1000 -mr debra -ma new -mp none -p -k 100000 -i 50 -d 50 -rq 0 -rqsize 256 -nwork 48 -nrq 0"/>
    <s v="tapuz40"/>
    <x v="0"/>
  </r>
  <r>
    <s v="step100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7175964"/>
    <n v="7159718"/>
    <n v="14335682"/>
    <n v="1435438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3.tapuz40.dsbench_hytm1.-t.1000.-mr.debra.-ma.new.-mp.none.-p.-k.100000.-i.50.-d.50.-rq.0.-rqsize.256.-nwork.47.-nrq.1.-seqwidth.48.-trial.0.data"/>
    <s v="   ./tapuz40.dsbench_hytm1 -t 1000 -mr debra -ma new -mp none -p -k 100000 -i 50 -d 50 -rq 0 -rqsize 256 -nwork 47 -nrq 1"/>
    <s v="tapuz40"/>
    <x v="1"/>
  </r>
  <r>
    <s v="step100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7258995"/>
    <n v="7241000"/>
    <n v="14499995"/>
    <n v="1451866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4.tapuz40.dsbench_hytm1.-t.1000.-mr.debra.-ma.new.-mp.none.-p.-k.100000.-i.50.-d.50.-rq.0.-rqsize.256.-nwork.47.-nrq.1.-seqwidth.48.-trial.1.data"/>
    <s v="   ./tapuz40.dsbench_hytm1 -t 1000 -mr debra -ma new -mp none -p -k 100000 -i 50 -d 50 -rq 0 -rqsize 256 -nwork 47 -nrq 1"/>
    <s v="tapuz40"/>
    <x v="1"/>
  </r>
  <r>
    <s v="step100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6853452"/>
    <n v="6834347"/>
    <n v="13687799"/>
    <n v="1370675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5.tapuz40.dsbench_hytm1.-t.1000.-mr.debra.-ma.new.-mp.none.-p.-k.100000.-i.50.-d.50.-rq.0.-rqsize.256.-nwork.47.-nrq.1.-seqwidth.48.-trial.2.data"/>
    <s v="   ./tapuz40.dsbench_hytm1 -t 1000 -mr debra -ma new -mp none -p -k 100000 -i 50 -d 50 -rq 0 -rqsize 256 -nwork 47 -nrq 1"/>
    <s v="tapuz40"/>
    <x v="1"/>
  </r>
  <r>
    <s v="step100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6438598"/>
    <n v="6422625"/>
    <n v="12861223"/>
    <n v="1287879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6.tapuz40.dsbench_hytm1.-t.1000.-mr.debra.-ma.new.-mp.none.-p.-k.100000.-i.50.-d.50.-rq.0.-rqsize.256.-nwork.47.-nrq.1.-seqwidth.48.-trial.3.data"/>
    <s v="   ./tapuz40.dsbench_hytm1 -t 1000 -mr debra -ma new -mp none -p -k 100000 -i 50 -d 50 -rq 0 -rqsize 256 -nwork 47 -nrq 1"/>
    <s v="tapuz40"/>
    <x v="1"/>
  </r>
  <r>
    <s v="step100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7843338"/>
    <n v="7820827"/>
    <n v="15664165"/>
    <n v="1568368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7.tapuz40.dsbench_hytm1.-t.1000.-mr.debra.-ma.new.-mp.none.-p.-k.100000.-i.50.-d.50.-rq.0.-rqsize.256.-nwork.47.-nrq.1.-seqwidth.48.-trial.4.data"/>
    <s v="   ./tapuz40.dsbench_hytm1 -t 1000 -mr debra -ma new -mp none -p -k 100000 -i 50 -d 50 -rq 0 -rqsize 256 -nwork 47 -nrq 1"/>
    <s v="tapuz40"/>
    <x v="1"/>
  </r>
  <r>
    <s v="step100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7471993"/>
    <n v="7453415"/>
    <n v="14925408"/>
    <n v="1494471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8.tapuz40.dsbench_hytm1.-t.1000.-mr.debra.-ma.new.-mp.none.-p.-k.100000.-i.50.-d.50.-rq.0.-rqsize.256.-nwork.47.-nrq.1.-seqwidth.48.-trial.5.data"/>
    <s v="   ./tapuz40.dsbench_hytm1 -t 1000 -mr debra -ma new -mp none -p -k 100000 -i 50 -d 50 -rq 0 -rqsize 256 -nwork 47 -nrq 1"/>
    <s v="tapuz40"/>
    <x v="1"/>
  </r>
  <r>
    <s v="step100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46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9.tapuz40.dsbench_hytm2.-t.1000.-mr.debra.-ma.new.-mp.none.-p.-k.100000.-i.0.-d.0.-rq.0.-rqsize.256.-nwork.1.-nrq.0.-seqwidth.48.-trial.0.data"/>
    <s v="   ./tapuz40.dsbench_hytm2 -t 1000 -mr debra -ma new -mp none -p -k 100000 -i 0 -d 0 -rq 0 -rqsize 256 -nwork 1 -nrq 0"/>
    <s v="tapuz40"/>
    <x v="2"/>
  </r>
  <r>
    <s v="step10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2374880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.tapuz40.dsbench_tl2.-t.1000.-mr.debra.-ma.new.-mp.none.-p.-k.100000.-i.0.-d.0.-rq.0.-rqsize.256.-nwork.31.-nrq.1.-seqwidth.48.-trial.3.data"/>
    <s v="   ./tapuz40.dsbench_tl2 -t 1000 -mr debra -ma new -mp none -p -k 100000 -i 0 -d 0 -rq 0 -rqsize 256 -nwork 31 -nrq 1"/>
    <s v="tapuz40"/>
    <x v="3"/>
  </r>
  <r>
    <s v="step101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432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0.tapuz40.dsbench_hytm2.-t.1000.-mr.debra.-ma.new.-mp.none.-p.-k.100000.-i.0.-d.0.-rq.0.-rqsize.256.-nwork.1.-nrq.0.-seqwidth.48.-trial.1.data"/>
    <s v="   ./tapuz40.dsbench_hytm2 -t 1000 -mr debra -ma new -mp none -p -k 100000 -i 0 -d 0 -rq 0 -rqsize 256 -nwork 1 -nrq 0"/>
    <s v="tapuz40"/>
    <x v="2"/>
  </r>
  <r>
    <s v="step101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45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1.tapuz40.dsbench_hytm2.-t.1000.-mr.debra.-ma.new.-mp.none.-p.-k.100000.-i.0.-d.0.-rq.0.-rqsize.256.-nwork.1.-nrq.0.-seqwidth.48.-trial.2.data"/>
    <s v="   ./tapuz40.dsbench_hytm2 -t 1000 -mr debra -ma new -mp none -p -k 100000 -i 0 -d 0 -rq 0 -rqsize 256 -nwork 1 -nrq 0"/>
    <s v="tapuz40"/>
    <x v="2"/>
  </r>
  <r>
    <s v="step101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470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2.tapuz40.dsbench_hytm2.-t.1000.-mr.debra.-ma.new.-mp.none.-p.-k.100000.-i.0.-d.0.-rq.0.-rqsize.256.-nwork.1.-nrq.0.-seqwidth.48.-trial.3.data"/>
    <s v="   ./tapuz40.dsbench_hytm2 -t 1000 -mr debra -ma new -mp none -p -k 100000 -i 0 -d 0 -rq 0 -rqsize 256 -nwork 1 -nrq 0"/>
    <s v="tapuz40"/>
    <x v="2"/>
  </r>
  <r>
    <s v="step101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465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3.tapuz40.dsbench_hytm2.-t.1000.-mr.debra.-ma.new.-mp.none.-p.-k.100000.-i.0.-d.0.-rq.0.-rqsize.256.-nwork.1.-nrq.0.-seqwidth.48.-trial.4.data"/>
    <s v="   ./tapuz40.dsbench_hytm2 -t 1000 -mr debra -ma new -mp none -p -k 100000 -i 0 -d 0 -rq 0 -rqsize 256 -nwork 1 -nrq 0"/>
    <s v="tapuz40"/>
    <x v="2"/>
  </r>
  <r>
    <s v="step101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46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4.tapuz40.dsbench_hytm2.-t.1000.-mr.debra.-ma.new.-mp.none.-p.-k.100000.-i.0.-d.0.-rq.0.-rqsize.256.-nwork.1.-nrq.0.-seqwidth.48.-trial.5.data"/>
    <s v="   ./tapuz40.dsbench_hytm2 -t 1000 -mr debra -ma new -mp none -p -k 100000 -i 0 -d 0 -rq 0 -rqsize 256 -nwork 1 -nrq 0"/>
    <s v="tapuz40"/>
    <x v="2"/>
  </r>
  <r>
    <s v="step101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287232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5.tapuz40.dsbench_hytm2.-t.1000.-mr.debra.-ma.new.-mp.none.-p.-k.100000.-i.0.-d.0.-rq.0.-rqsize.256.-nwork.2.-nrq.0.-seqwidth.48.-trial.0.data"/>
    <s v="   ./tapuz40.dsbench_hytm2 -t 1000 -mr debra -ma new -mp none -p -k 100000 -i 0 -d 0 -rq 0 -rqsize 256 -nwork 2 -nrq 0"/>
    <s v="tapuz40"/>
    <x v="2"/>
  </r>
  <r>
    <s v="step101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285877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6.tapuz40.dsbench_hytm2.-t.1000.-mr.debra.-ma.new.-mp.none.-p.-k.100000.-i.0.-d.0.-rq.0.-rqsize.256.-nwork.2.-nrq.0.-seqwidth.48.-trial.1.data"/>
    <s v="   ./tapuz40.dsbench_hytm2 -t 1000 -mr debra -ma new -mp none -p -k 100000 -i 0 -d 0 -rq 0 -rqsize 256 -nwork 2 -nrq 0"/>
    <s v="tapuz40"/>
    <x v="2"/>
  </r>
  <r>
    <s v="step101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287385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7.tapuz40.dsbench_hytm2.-t.1000.-mr.debra.-ma.new.-mp.none.-p.-k.100000.-i.0.-d.0.-rq.0.-rqsize.256.-nwork.2.-nrq.0.-seqwidth.48.-trial.2.data"/>
    <s v="   ./tapuz40.dsbench_hytm2 -t 1000 -mr debra -ma new -mp none -p -k 100000 -i 0 -d 0 -rq 0 -rqsize 256 -nwork 2 -nrq 0"/>
    <s v="tapuz40"/>
    <x v="2"/>
  </r>
  <r>
    <s v="step101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285027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8.tapuz40.dsbench_hytm2.-t.1000.-mr.debra.-ma.new.-mp.none.-p.-k.100000.-i.0.-d.0.-rq.0.-rqsize.256.-nwork.2.-nrq.0.-seqwidth.48.-trial.3.data"/>
    <s v="   ./tapuz40.dsbench_hytm2 -t 1000 -mr debra -ma new -mp none -p -k 100000 -i 0 -d 0 -rq 0 -rqsize 256 -nwork 2 -nrq 0"/>
    <s v="tapuz40"/>
    <x v="2"/>
  </r>
  <r>
    <s v="step101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283678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9.tapuz40.dsbench_hytm2.-t.1000.-mr.debra.-ma.new.-mp.none.-p.-k.100000.-i.0.-d.0.-rq.0.-rqsize.256.-nwork.2.-nrq.0.-seqwidth.48.-trial.4.data"/>
    <s v="   ./tapuz40.dsbench_hytm2 -t 1000 -mr debra -ma new -mp none -p -k 100000 -i 0 -d 0 -rq 0 -rqsize 256 -nwork 2 -nrq 0"/>
    <s v="tapuz40"/>
    <x v="2"/>
  </r>
  <r>
    <s v="step10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2694371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.tapuz40.dsbench_tl2.-t.1000.-mr.debra.-ma.new.-mp.none.-p.-k.100000.-i.0.-d.0.-rq.0.-rqsize.256.-nwork.31.-nrq.1.-seqwidth.48.-trial.4.data"/>
    <s v="   ./tapuz40.dsbench_tl2 -t 1000 -mr debra -ma new -mp none -p -k 100000 -i 0 -d 0 -rq 0 -rqsize 256 -nwork 31 -nrq 1"/>
    <s v="tapuz40"/>
    <x v="3"/>
  </r>
  <r>
    <s v="step102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282120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0.tapuz40.dsbench_hytm2.-t.1000.-mr.debra.-ma.new.-mp.none.-p.-k.100000.-i.0.-d.0.-rq.0.-rqsize.256.-nwork.2.-nrq.0.-seqwidth.48.-trial.5.data"/>
    <s v="   ./tapuz40.dsbench_hytm2 -t 1000 -mr debra -ma new -mp none -p -k 100000 -i 0 -d 0 -rq 0 -rqsize 256 -nwork 2 -nrq 0"/>
    <s v="tapuz40"/>
    <x v="2"/>
  </r>
  <r>
    <s v="step102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47784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1.tapuz40.dsbench_hytm2.-t.1000.-mr.debra.-ma.new.-mp.none.-p.-k.100000.-i.0.-d.0.-rq.0.-rqsize.256.-nwork.1.-nrq.1.-seqwidth.48.-trial.0.data"/>
    <s v="   ./tapuz40.dsbench_hytm2 -t 1000 -mr debra -ma new -mp none -p -k 100000 -i 0 -d 0 -rq 0 -rqsize 256 -nwork 1 -nrq 1"/>
    <s v="tapuz40"/>
    <x v="3"/>
  </r>
  <r>
    <s v="step102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44085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2.tapuz40.dsbench_hytm2.-t.1000.-mr.debra.-ma.new.-mp.none.-p.-k.100000.-i.0.-d.0.-rq.0.-rqsize.256.-nwork.1.-nrq.1.-seqwidth.48.-trial.1.data"/>
    <s v="   ./tapuz40.dsbench_hytm2 -t 1000 -mr debra -ma new -mp none -p -k 100000 -i 0 -d 0 -rq 0 -rqsize 256 -nwork 1 -nrq 1"/>
    <s v="tapuz40"/>
    <x v="3"/>
  </r>
  <r>
    <s v="step102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44738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3.tapuz40.dsbench_hytm2.-t.1000.-mr.debra.-ma.new.-mp.none.-p.-k.100000.-i.0.-d.0.-rq.0.-rqsize.256.-nwork.1.-nrq.1.-seqwidth.48.-trial.2.data"/>
    <s v="   ./tapuz40.dsbench_hytm2 -t 1000 -mr debra -ma new -mp none -p -k 100000 -i 0 -d 0 -rq 0 -rqsize 256 -nwork 1 -nrq 1"/>
    <s v="tapuz40"/>
    <x v="3"/>
  </r>
  <r>
    <s v="step102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47406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4.tapuz40.dsbench_hytm2.-t.1000.-mr.debra.-ma.new.-mp.none.-p.-k.100000.-i.0.-d.0.-rq.0.-rqsize.256.-nwork.1.-nrq.1.-seqwidth.48.-trial.3.data"/>
    <s v="   ./tapuz40.dsbench_hytm2 -t 1000 -mr debra -ma new -mp none -p -k 100000 -i 0 -d 0 -rq 0 -rqsize 256 -nwork 1 -nrq 1"/>
    <s v="tapuz40"/>
    <x v="3"/>
  </r>
  <r>
    <s v="step102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459382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5.tapuz40.dsbench_hytm2.-t.1000.-mr.debra.-ma.new.-mp.none.-p.-k.100000.-i.0.-d.0.-rq.0.-rqsize.256.-nwork.1.-nrq.1.-seqwidth.48.-trial.4.data"/>
    <s v="   ./tapuz40.dsbench_hytm2 -t 1000 -mr debra -ma new -mp none -p -k 100000 -i 0 -d 0 -rq 0 -rqsize 256 -nwork 1 -nrq 1"/>
    <s v="tapuz40"/>
    <x v="3"/>
  </r>
  <r>
    <s v="step102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451867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6.tapuz40.dsbench_hytm2.-t.1000.-mr.debra.-ma.new.-mp.none.-p.-k.100000.-i.0.-d.0.-rq.0.-rqsize.256.-nwork.1.-nrq.1.-seqwidth.48.-trial.5.data"/>
    <s v="   ./tapuz40.dsbench_hytm2 -t 1000 -mr debra -ma new -mp none -p -k 100000 -i 0 -d 0 -rq 0 -rqsize 256 -nwork 1 -nrq 1"/>
    <s v="tapuz40"/>
    <x v="3"/>
  </r>
  <r>
    <s v="step102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529325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7.tapuz40.dsbench_hytm2.-t.1000.-mr.debra.-ma.new.-mp.none.-p.-k.100000.-i.0.-d.0.-rq.0.-rqsize.256.-nwork.4.-nrq.0.-seqwidth.48.-trial.0.data"/>
    <s v="   ./tapuz40.dsbench_hytm2 -t 1000 -mr debra -ma new -mp none -p -k 100000 -i 0 -d 0 -rq 0 -rqsize 256 -nwork 4 -nrq 0"/>
    <s v="tapuz40"/>
    <x v="2"/>
  </r>
  <r>
    <s v="step102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528418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8.tapuz40.dsbench_hytm2.-t.1000.-mr.debra.-ma.new.-mp.none.-p.-k.100000.-i.0.-d.0.-rq.0.-rqsize.256.-nwork.4.-nrq.0.-seqwidth.48.-trial.1.data"/>
    <s v="   ./tapuz40.dsbench_hytm2 -t 1000 -mr debra -ma new -mp none -p -k 100000 -i 0 -d 0 -rq 0 -rqsize 256 -nwork 4 -nrq 0"/>
    <s v="tapuz40"/>
    <x v="2"/>
  </r>
  <r>
    <s v="step102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540762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9.tapuz40.dsbench_hytm2.-t.1000.-mr.debra.-ma.new.-mp.none.-p.-k.100000.-i.0.-d.0.-rq.0.-rqsize.256.-nwork.4.-nrq.0.-seqwidth.48.-trial.2.data"/>
    <s v="   ./tapuz40.dsbench_hytm2 -t 1000 -mr debra -ma new -mp none -p -k 100000 -i 0 -d 0 -rq 0 -rqsize 256 -nwork 4 -nrq 0"/>
    <s v="tapuz40"/>
    <x v="2"/>
  </r>
  <r>
    <s v="step10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2389278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.tapuz40.dsbench_tl2.-t.1000.-mr.debra.-ma.new.-mp.none.-p.-k.100000.-i.0.-d.0.-rq.0.-rqsize.256.-nwork.31.-nrq.1.-seqwidth.48.-trial.5.data"/>
    <s v="   ./tapuz40.dsbench_tl2 -t 1000 -mr debra -ma new -mp none -p -k 100000 -i 0 -d 0 -rq 0 -rqsize 256 -nwork 31 -nrq 1"/>
    <s v="tapuz40"/>
    <x v="3"/>
  </r>
  <r>
    <s v="step103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532837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0.tapuz40.dsbench_hytm2.-t.1000.-mr.debra.-ma.new.-mp.none.-p.-k.100000.-i.0.-d.0.-rq.0.-rqsize.256.-nwork.4.-nrq.0.-seqwidth.48.-trial.3.data"/>
    <s v="   ./tapuz40.dsbench_hytm2 -t 1000 -mr debra -ma new -mp none -p -k 100000 -i 0 -d 0 -rq 0 -rqsize 256 -nwork 4 -nrq 0"/>
    <s v="tapuz40"/>
    <x v="2"/>
  </r>
  <r>
    <s v="step103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531944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1.tapuz40.dsbench_hytm2.-t.1000.-mr.debra.-ma.new.-mp.none.-p.-k.100000.-i.0.-d.0.-rq.0.-rqsize.256.-nwork.4.-nrq.0.-seqwidth.48.-trial.4.data"/>
    <s v="   ./tapuz40.dsbench_hytm2 -t 1000 -mr debra -ma new -mp none -p -k 100000 -i 0 -d 0 -rq 0 -rqsize 256 -nwork 4 -nrq 0"/>
    <s v="tapuz40"/>
    <x v="2"/>
  </r>
  <r>
    <s v="step103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507328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2.tapuz40.dsbench_hytm2.-t.1000.-mr.debra.-ma.new.-mp.none.-p.-k.100000.-i.0.-d.0.-rq.0.-rqsize.256.-nwork.4.-nrq.0.-seqwidth.48.-trial.5.data"/>
    <s v="   ./tapuz40.dsbench_hytm2 -t 1000 -mr debra -ma new -mp none -p -k 100000 -i 0 -d 0 -rq 0 -rqsize 256 -nwork 4 -nrq 0"/>
    <s v="tapuz40"/>
    <x v="2"/>
  </r>
  <r>
    <s v="step103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00760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3.tapuz40.dsbench_hytm2.-t.1000.-mr.debra.-ma.new.-mp.none.-p.-k.100000.-i.0.-d.0.-rq.0.-rqsize.256.-nwork.3.-nrq.1.-seqwidth.48.-trial.0.data"/>
    <s v="   ./tapuz40.dsbench_hytm2 -t 1000 -mr debra -ma new -mp none -p -k 100000 -i 0 -d 0 -rq 0 -rqsize 256 -nwork 3 -nrq 1"/>
    <s v="tapuz40"/>
    <x v="3"/>
  </r>
  <r>
    <s v="step103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97649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4.tapuz40.dsbench_hytm2.-t.1000.-mr.debra.-ma.new.-mp.none.-p.-k.100000.-i.0.-d.0.-rq.0.-rqsize.256.-nwork.3.-nrq.1.-seqwidth.48.-trial.1.data"/>
    <s v="   ./tapuz40.dsbench_hytm2 -t 1000 -mr debra -ma new -mp none -p -k 100000 -i 0 -d 0 -rq 0 -rqsize 256 -nwork 3 -nrq 1"/>
    <s v="tapuz40"/>
    <x v="3"/>
  </r>
  <r>
    <s v="step103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93080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5.tapuz40.dsbench_hytm2.-t.1000.-mr.debra.-ma.new.-mp.none.-p.-k.100000.-i.0.-d.0.-rq.0.-rqsize.256.-nwork.3.-nrq.1.-seqwidth.48.-trial.2.data"/>
    <s v="   ./tapuz40.dsbench_hytm2 -t 1000 -mr debra -ma new -mp none -p -k 100000 -i 0 -d 0 -rq 0 -rqsize 256 -nwork 3 -nrq 1"/>
    <s v="tapuz40"/>
    <x v="3"/>
  </r>
  <r>
    <s v="step103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85118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6.tapuz40.dsbench_hytm2.-t.1000.-mr.debra.-ma.new.-mp.none.-p.-k.100000.-i.0.-d.0.-rq.0.-rqsize.256.-nwork.3.-nrq.1.-seqwidth.48.-trial.3.data"/>
    <s v="   ./tapuz40.dsbench_hytm2 -t 1000 -mr debra -ma new -mp none -p -k 100000 -i 0 -d 0 -rq 0 -rqsize 256 -nwork 3 -nrq 1"/>
    <s v="tapuz40"/>
    <x v="3"/>
  </r>
  <r>
    <s v="step103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92955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7.tapuz40.dsbench_hytm2.-t.1000.-mr.debra.-ma.new.-mp.none.-p.-k.100000.-i.0.-d.0.-rq.0.-rqsize.256.-nwork.3.-nrq.1.-seqwidth.48.-trial.4.data"/>
    <s v="   ./tapuz40.dsbench_hytm2 -t 1000 -mr debra -ma new -mp none -p -k 100000 -i 0 -d 0 -rq 0 -rqsize 256 -nwork 3 -nrq 1"/>
    <s v="tapuz40"/>
    <x v="3"/>
  </r>
  <r>
    <s v="step103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02990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8.tapuz40.dsbench_hytm2.-t.1000.-mr.debra.-ma.new.-mp.none.-p.-k.100000.-i.0.-d.0.-rq.0.-rqsize.256.-nwork.3.-nrq.1.-seqwidth.48.-trial.5.data"/>
    <s v="   ./tapuz40.dsbench_hytm2 -t 1000 -mr debra -ma new -mp none -p -k 100000 -i 0 -d 0 -rq 0 -rqsize 256 -nwork 3 -nrq 1"/>
    <s v="tapuz40"/>
    <x v="3"/>
  </r>
  <r>
    <s v="step103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1023651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9.tapuz40.dsbench_hytm2.-t.1000.-mr.debra.-ma.new.-mp.none.-p.-k.100000.-i.0.-d.0.-rq.0.-rqsize.256.-nwork.8.-nrq.0.-seqwidth.48.-trial.0.data"/>
    <s v="   ./tapuz40.dsbench_hytm2 -t 1000 -mr debra -ma new -mp none -p -k 100000 -i 0 -d 0 -rq 0 -rqsize 256 -nwork 8 -nrq 0"/>
    <s v="tapuz40"/>
    <x v="2"/>
  </r>
  <r>
    <s v="step10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039321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.tapuz40.dsbench_tl2.-t.1000.-mr.debra.-ma.new.-mp.none.-p.-k.100000.-i.0.-d.0.-rq.0.-rqsize.256.-nwork.40.-nrq.0.-seqwidth.48.-trial.0.data"/>
    <s v="   ./tapuz40.dsbench_tl2 -t 1000 -mr debra -ma new -mp none -p -k 100000 -i 0 -d 0 -rq 0 -rqsize 256 -nwork 40 -nrq 0"/>
    <s v="tapuz40"/>
    <x v="2"/>
  </r>
  <r>
    <s v="step104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101831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0.tapuz40.dsbench_hytm2.-t.1000.-mr.debra.-ma.new.-mp.none.-p.-k.100000.-i.0.-d.0.-rq.0.-rqsize.256.-nwork.8.-nrq.0.-seqwidth.48.-trial.1.data"/>
    <s v="   ./tapuz40.dsbench_hytm2 -t 1000 -mr debra -ma new -mp none -p -k 100000 -i 0 -d 0 -rq 0 -rqsize 256 -nwork 8 -nrq 0"/>
    <s v="tapuz40"/>
    <x v="2"/>
  </r>
  <r>
    <s v="step104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070962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1.tapuz40.dsbench_hytm2.-t.1000.-mr.debra.-ma.new.-mp.none.-p.-k.100000.-i.0.-d.0.-rq.0.-rqsize.256.-nwork.8.-nrq.0.-seqwidth.48.-trial.2.data"/>
    <s v="   ./tapuz40.dsbench_hytm2 -t 1000 -mr debra -ma new -mp none -p -k 100000 -i 0 -d 0 -rq 0 -rqsize 256 -nwork 8 -nrq 0"/>
    <s v="tapuz40"/>
    <x v="2"/>
  </r>
  <r>
    <s v="step104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097498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2.tapuz40.dsbench_hytm2.-t.1000.-mr.debra.-ma.new.-mp.none.-p.-k.100000.-i.0.-d.0.-rq.0.-rqsize.256.-nwork.8.-nrq.0.-seqwidth.48.-trial.3.data"/>
    <s v="   ./tapuz40.dsbench_hytm2 -t 1000 -mr debra -ma new -mp none -p -k 100000 -i 0 -d 0 -rq 0 -rqsize 256 -nwork 8 -nrq 0"/>
    <s v="tapuz40"/>
    <x v="2"/>
  </r>
  <r>
    <s v="step104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063814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3.tapuz40.dsbench_hytm2.-t.1000.-mr.debra.-ma.new.-mp.none.-p.-k.100000.-i.0.-d.0.-rq.0.-rqsize.256.-nwork.8.-nrq.0.-seqwidth.48.-trial.4.data"/>
    <s v="   ./tapuz40.dsbench_hytm2 -t 1000 -mr debra -ma new -mp none -p -k 100000 -i 0 -d 0 -rq 0 -rqsize 256 -nwork 8 -nrq 0"/>
    <s v="tapuz40"/>
    <x v="2"/>
  </r>
  <r>
    <s v="step104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0867406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4.tapuz40.dsbench_hytm2.-t.1000.-mr.debra.-ma.new.-mp.none.-p.-k.100000.-i.0.-d.0.-rq.0.-rqsize.256.-nwork.8.-nrq.0.-seqwidth.48.-trial.5.data"/>
    <s v="   ./tapuz40.dsbench_hytm2 -t 1000 -mr debra -ma new -mp none -p -k 100000 -i 0 -d 0 -rq 0 -rqsize 256 -nwork 8 -nrq 0"/>
    <s v="tapuz40"/>
    <x v="2"/>
  </r>
  <r>
    <s v="step104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930495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5.tapuz40.dsbench_hytm2.-t.1000.-mr.debra.-ma.new.-mp.none.-p.-k.100000.-i.0.-d.0.-rq.0.-rqsize.256.-nwork.7.-nrq.1.-seqwidth.48.-trial.0.data"/>
    <s v="   ./tapuz40.dsbench_hytm2 -t 1000 -mr debra -ma new -mp none -p -k 100000 -i 0 -d 0 -rq 0 -rqsize 256 -nwork 7 -nrq 1"/>
    <s v="tapuz40"/>
    <x v="3"/>
  </r>
  <r>
    <s v="step104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957824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6.tapuz40.dsbench_hytm2.-t.1000.-mr.debra.-ma.new.-mp.none.-p.-k.100000.-i.0.-d.0.-rq.0.-rqsize.256.-nwork.7.-nrq.1.-seqwidth.48.-trial.1.data"/>
    <s v="   ./tapuz40.dsbench_hytm2 -t 1000 -mr debra -ma new -mp none -p -k 100000 -i 0 -d 0 -rq 0 -rqsize 256 -nwork 7 -nrq 1"/>
    <s v="tapuz40"/>
    <x v="3"/>
  </r>
  <r>
    <s v="step104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957300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7.tapuz40.dsbench_hytm2.-t.1000.-mr.debra.-ma.new.-mp.none.-p.-k.100000.-i.0.-d.0.-rq.0.-rqsize.256.-nwork.7.-nrq.1.-seqwidth.48.-trial.2.data"/>
    <s v="   ./tapuz40.dsbench_hytm2 -t 1000 -mr debra -ma new -mp none -p -k 100000 -i 0 -d 0 -rq 0 -rqsize 256 -nwork 7 -nrq 1"/>
    <s v="tapuz40"/>
    <x v="3"/>
  </r>
  <r>
    <s v="step104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959496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8.tapuz40.dsbench_hytm2.-t.1000.-mr.debra.-ma.new.-mp.none.-p.-k.100000.-i.0.-d.0.-rq.0.-rqsize.256.-nwork.7.-nrq.1.-seqwidth.48.-trial.3.data"/>
    <s v="   ./tapuz40.dsbench_hytm2 -t 1000 -mr debra -ma new -mp none -p -k 100000 -i 0 -d 0 -rq 0 -rqsize 256 -nwork 7 -nrq 1"/>
    <s v="tapuz40"/>
    <x v="3"/>
  </r>
  <r>
    <s v="step104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952967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9.tapuz40.dsbench_hytm2.-t.1000.-mr.debra.-ma.new.-mp.none.-p.-k.100000.-i.0.-d.0.-rq.0.-rqsize.256.-nwork.7.-nrq.1.-seqwidth.48.-trial.4.data"/>
    <s v="   ./tapuz40.dsbench_hytm2 -t 1000 -mr debra -ma new -mp none -p -k 100000 -i 0 -d 0 -rq 0 -rqsize 256 -nwork 7 -nrq 1"/>
    <s v="tapuz40"/>
    <x v="3"/>
  </r>
  <r>
    <s v="step10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009101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.tapuz40.dsbench_tl2.-t.1000.-mr.debra.-ma.new.-mp.none.-p.-k.100000.-i.0.-d.0.-rq.0.-rqsize.256.-nwork.40.-nrq.0.-seqwidth.48.-trial.1.data"/>
    <s v="   ./tapuz40.dsbench_tl2 -t 1000 -mr debra -ma new -mp none -p -k 100000 -i 0 -d 0 -rq 0 -rqsize 256 -nwork 40 -nrq 0"/>
    <s v="tapuz40"/>
    <x v="2"/>
  </r>
  <r>
    <s v="step105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9573021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0.tapuz40.dsbench_hytm2.-t.1000.-mr.debra.-ma.new.-mp.none.-p.-k.100000.-i.0.-d.0.-rq.0.-rqsize.256.-nwork.7.-nrq.1.-seqwidth.48.-trial.5.data"/>
    <s v="   ./tapuz40.dsbench_hytm2 -t 1000 -mr debra -ma new -mp none -p -k 100000 -i 0 -d 0 -rq 0 -rqsize 256 -nwork 7 -nrq 1"/>
    <s v="tapuz40"/>
    <x v="3"/>
  </r>
  <r>
    <s v="step105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5377686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1.tapuz40.dsbench_hytm2.-t.1000.-mr.debra.-ma.new.-mp.none.-p.-k.100000.-i.0.-d.0.-rq.0.-rqsize.256.-nwork.12.-nrq.0.-seqwidth.48.-trial.0.data"/>
    <s v="   ./tapuz40.dsbench_hytm2 -t 1000 -mr debra -ma new -mp none -p -k 100000 -i 0 -d 0 -rq 0 -rqsize 256 -nwork 12 -nrq 0"/>
    <s v="tapuz40"/>
    <x v="2"/>
  </r>
  <r>
    <s v="step105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562289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2.tapuz40.dsbench_hytm2.-t.1000.-mr.debra.-ma.new.-mp.none.-p.-k.100000.-i.0.-d.0.-rq.0.-rqsize.256.-nwork.12.-nrq.0.-seqwidth.48.-trial.1.data"/>
    <s v="   ./tapuz40.dsbench_hytm2 -t 1000 -mr debra -ma new -mp none -p -k 100000 -i 0 -d 0 -rq 0 -rqsize 256 -nwork 12 -nrq 0"/>
    <s v="tapuz40"/>
    <x v="2"/>
  </r>
  <r>
    <s v="step105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543020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3.tapuz40.dsbench_hytm2.-t.1000.-mr.debra.-ma.new.-mp.none.-p.-k.100000.-i.0.-d.0.-rq.0.-rqsize.256.-nwork.12.-nrq.0.-seqwidth.48.-trial.2.data"/>
    <s v="   ./tapuz40.dsbench_hytm2 -t 1000 -mr debra -ma new -mp none -p -k 100000 -i 0 -d 0 -rq 0 -rqsize 256 -nwork 12 -nrq 0"/>
    <s v="tapuz40"/>
    <x v="2"/>
  </r>
  <r>
    <s v="step105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5558456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4.tapuz40.dsbench_hytm2.-t.1000.-mr.debra.-ma.new.-mp.none.-p.-k.100000.-i.0.-d.0.-rq.0.-rqsize.256.-nwork.12.-nrq.0.-seqwidth.48.-trial.3.data"/>
    <s v="   ./tapuz40.dsbench_hytm2 -t 1000 -mr debra -ma new -mp none -p -k 100000 -i 0 -d 0 -rq 0 -rqsize 256 -nwork 12 -nrq 0"/>
    <s v="tapuz40"/>
    <x v="2"/>
  </r>
  <r>
    <s v="step105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5390271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5.tapuz40.dsbench_hytm2.-t.1000.-mr.debra.-ma.new.-mp.none.-p.-k.100000.-i.0.-d.0.-rq.0.-rqsize.256.-nwork.12.-nrq.0.-seqwidth.48.-trial.4.data"/>
    <s v="   ./tapuz40.dsbench_hytm2 -t 1000 -mr debra -ma new -mp none -p -k 100000 -i 0 -d 0 -rq 0 -rqsize 256 -nwork 12 -nrq 0"/>
    <s v="tapuz40"/>
    <x v="2"/>
  </r>
  <r>
    <s v="step105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536093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6.tapuz40.dsbench_hytm2.-t.1000.-mr.debra.-ma.new.-mp.none.-p.-k.100000.-i.0.-d.0.-rq.0.-rqsize.256.-nwork.12.-nrq.0.-seqwidth.48.-trial.5.data"/>
    <s v="   ./tapuz40.dsbench_hytm2 -t 1000 -mr debra -ma new -mp none -p -k 100000 -i 0 -d 0 -rq 0 -rqsize 256 -nwork 12 -nrq 0"/>
    <s v="tapuz40"/>
    <x v="2"/>
  </r>
  <r>
    <s v="step105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450415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7.tapuz40.dsbench_hytm2.-t.1000.-mr.debra.-ma.new.-mp.none.-p.-k.100000.-i.0.-d.0.-rq.0.-rqsize.256.-nwork.11.-nrq.1.-seqwidth.48.-trial.0.data"/>
    <s v="   ./tapuz40.dsbench_hytm2 -t 1000 -mr debra -ma new -mp none -p -k 100000 -i 0 -d 0 -rq 0 -rqsize 256 -nwork 11 -nrq 1"/>
    <s v="tapuz40"/>
    <x v="3"/>
  </r>
  <r>
    <s v="step105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433348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8.tapuz40.dsbench_hytm2.-t.1000.-mr.debra.-ma.new.-mp.none.-p.-k.100000.-i.0.-d.0.-rq.0.-rqsize.256.-nwork.11.-nrq.1.-seqwidth.48.-trial.1.data"/>
    <s v="   ./tapuz40.dsbench_hytm2 -t 1000 -mr debra -ma new -mp none -p -k 100000 -i 0 -d 0 -rq 0 -rqsize 256 -nwork 11 -nrq 1"/>
    <s v="tapuz40"/>
    <x v="3"/>
  </r>
  <r>
    <s v="step105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430818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9.tapuz40.dsbench_hytm2.-t.1000.-mr.debra.-ma.new.-mp.none.-p.-k.100000.-i.0.-d.0.-rq.0.-rqsize.256.-nwork.11.-nrq.1.-seqwidth.48.-trial.2.data"/>
    <s v="   ./tapuz40.dsbench_hytm2 -t 1000 -mr debra -ma new -mp none -p -k 100000 -i 0 -d 0 -rq 0 -rqsize 256 -nwork 11 -nrq 1"/>
    <s v="tapuz40"/>
    <x v="3"/>
  </r>
  <r>
    <s v="step10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29256508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.tapuz40.dsbench_tl2.-t.1000.-mr.debra.-ma.new.-mp.none.-p.-k.100000.-i.0.-d.0.-rq.0.-rqsize.256.-nwork.40.-nrq.0.-seqwidth.48.-trial.2.data"/>
    <s v="   ./tapuz40.dsbench_tl2 -t 1000 -mr debra -ma new -mp none -p -k 100000 -i 0 -d 0 -rq 0 -rqsize 256 -nwork 40 -nrq 0"/>
    <s v="tapuz40"/>
    <x v="2"/>
  </r>
  <r>
    <s v="step106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439500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0.tapuz40.dsbench_hytm2.-t.1000.-mr.debra.-ma.new.-mp.none.-p.-k.100000.-i.0.-d.0.-rq.0.-rqsize.256.-nwork.11.-nrq.1.-seqwidth.48.-trial.3.data"/>
    <s v="   ./tapuz40.dsbench_hytm2 -t 1000 -mr debra -ma new -mp none -p -k 100000 -i 0 -d 0 -rq 0 -rqsize 256 -nwork 11 -nrq 1"/>
    <s v="tapuz40"/>
    <x v="3"/>
  </r>
  <r>
    <s v="step106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451853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1.tapuz40.dsbench_hytm2.-t.1000.-mr.debra.-ma.new.-mp.none.-p.-k.100000.-i.0.-d.0.-rq.0.-rqsize.256.-nwork.11.-nrq.1.-seqwidth.48.-trial.4.data"/>
    <s v="   ./tapuz40.dsbench_hytm2 -t 1000 -mr debra -ma new -mp none -p -k 100000 -i 0 -d 0 -rq 0 -rqsize 256 -nwork 11 -nrq 1"/>
    <s v="tapuz40"/>
    <x v="3"/>
  </r>
  <r>
    <s v="step106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4717156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2.tapuz40.dsbench_hytm2.-t.1000.-mr.debra.-ma.new.-mp.none.-p.-k.100000.-i.0.-d.0.-rq.0.-rqsize.256.-nwork.11.-nrq.1.-seqwidth.48.-trial.5.data"/>
    <s v="   ./tapuz40.dsbench_hytm2 -t 1000 -mr debra -ma new -mp none -p -k 100000 -i 0 -d 0 -rq 0 -rqsize 256 -nwork 11 -nrq 1"/>
    <s v="tapuz40"/>
    <x v="3"/>
  </r>
  <r>
    <s v="step106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1818217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3.tapuz40.dsbench_hytm2.-t.1000.-mr.debra.-ma.new.-mp.none.-p.-k.100000.-i.0.-d.0.-rq.0.-rqsize.256.-nwork.16.-nrq.0.-seqwidth.48.-trial.0.data"/>
    <s v="   ./tapuz40.dsbench_hytm2 -t 1000 -mr debra -ma new -mp none -p -k 100000 -i 0 -d 0 -rq 0 -rqsize 256 -nwork 16 -nrq 0"/>
    <s v="tapuz40"/>
    <x v="2"/>
  </r>
  <r>
    <s v="step106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1723207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4.tapuz40.dsbench_hytm2.-t.1000.-mr.debra.-ma.new.-mp.none.-p.-k.100000.-i.0.-d.0.-rq.0.-rqsize.256.-nwork.16.-nrq.0.-seqwidth.48.-trial.1.data"/>
    <s v="   ./tapuz40.dsbench_hytm2 -t 1000 -mr debra -ma new -mp none -p -k 100000 -i 0 -d 0 -rq 0 -rqsize 256 -nwork 16 -nrq 0"/>
    <s v="tapuz40"/>
    <x v="2"/>
  </r>
  <r>
    <s v="step106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1742557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5.tapuz40.dsbench_hytm2.-t.1000.-mr.debra.-ma.new.-mp.none.-p.-k.100000.-i.0.-d.0.-rq.0.-rqsize.256.-nwork.16.-nrq.0.-seqwidth.48.-trial.2.data"/>
    <s v="   ./tapuz40.dsbench_hytm2 -t 1000 -mr debra -ma new -mp none -p -k 100000 -i 0 -d 0 -rq 0 -rqsize 256 -nwork 16 -nrq 0"/>
    <s v="tapuz40"/>
    <x v="2"/>
  </r>
  <r>
    <s v="step106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1780944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6.tapuz40.dsbench_hytm2.-t.1000.-mr.debra.-ma.new.-mp.none.-p.-k.100000.-i.0.-d.0.-rq.0.-rqsize.256.-nwork.16.-nrq.0.-seqwidth.48.-trial.3.data"/>
    <s v="   ./tapuz40.dsbench_hytm2 -t 1000 -mr debra -ma new -mp none -p -k 100000 -i 0 -d 0 -rq 0 -rqsize 256 -nwork 16 -nrq 0"/>
    <s v="tapuz40"/>
    <x v="2"/>
  </r>
  <r>
    <s v="step106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1653853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7.tapuz40.dsbench_hytm2.-t.1000.-mr.debra.-ma.new.-mp.none.-p.-k.100000.-i.0.-d.0.-rq.0.-rqsize.256.-nwork.16.-nrq.0.-seqwidth.48.-trial.4.data"/>
    <s v="   ./tapuz40.dsbench_hytm2 -t 1000 -mr debra -ma new -mp none -p -k 100000 -i 0 -d 0 -rq 0 -rqsize 256 -nwork 16 -nrq 0"/>
    <s v="tapuz40"/>
    <x v="2"/>
  </r>
  <r>
    <s v="step106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1746327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8.tapuz40.dsbench_hytm2.-t.1000.-mr.debra.-ma.new.-mp.none.-p.-k.100000.-i.0.-d.0.-rq.0.-rqsize.256.-nwork.16.-nrq.0.-seqwidth.48.-trial.5.data"/>
    <s v="   ./tapuz40.dsbench_hytm2 -t 1000 -mr debra -ma new -mp none -p -k 100000 -i 0 -d 0 -rq 0 -rqsize 256 -nwork 16 -nrq 0"/>
    <s v="tapuz40"/>
    <x v="2"/>
  </r>
  <r>
    <s v="step106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692800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9.tapuz40.dsbench_hytm2.-t.1000.-mr.debra.-ma.new.-mp.none.-p.-k.100000.-i.0.-d.0.-rq.0.-rqsize.256.-nwork.15.-nrq.1.-seqwidth.48.-trial.0.data"/>
    <s v="   ./tapuz40.dsbench_hytm2 -t 1000 -mr debra -ma new -mp none -p -k 100000 -i 0 -d 0 -rq 0 -rqsize 256 -nwork 15 -nrq 1"/>
    <s v="tapuz40"/>
    <x v="3"/>
  </r>
  <r>
    <s v="step10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044827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.tapuz40.dsbench_tl2.-t.1000.-mr.debra.-ma.new.-mp.none.-p.-k.100000.-i.0.-d.0.-rq.0.-rqsize.256.-nwork.40.-nrq.0.-seqwidth.48.-trial.3.data"/>
    <s v="   ./tapuz40.dsbench_tl2 -t 1000 -mr debra -ma new -mp none -p -k 100000 -i 0 -d 0 -rq 0 -rqsize 256 -nwork 40 -nrq 0"/>
    <s v="tapuz40"/>
    <x v="2"/>
  </r>
  <r>
    <s v="step107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747746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0.tapuz40.dsbench_hytm2.-t.1000.-mr.debra.-ma.new.-mp.none.-p.-k.100000.-i.0.-d.0.-rq.0.-rqsize.256.-nwork.15.-nrq.1.-seqwidth.48.-trial.1.data"/>
    <s v="   ./tapuz40.dsbench_hytm2 -t 1000 -mr debra -ma new -mp none -p -k 100000 -i 0 -d 0 -rq 0 -rqsize 256 -nwork 15 -nrq 1"/>
    <s v="tapuz40"/>
    <x v="3"/>
  </r>
  <r>
    <s v="step107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6837070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1.tapuz40.dsbench_hytm2.-t.1000.-mr.debra.-ma.new.-mp.none.-p.-k.100000.-i.0.-d.0.-rq.0.-rqsize.256.-nwork.15.-nrq.1.-seqwidth.48.-trial.2.data"/>
    <s v="   ./tapuz40.dsbench_hytm2 -t 1000 -mr debra -ma new -mp none -p -k 100000 -i 0 -d 0 -rq 0 -rqsize 256 -nwork 15 -nrq 1"/>
    <s v="tapuz40"/>
    <x v="3"/>
  </r>
  <r>
    <s v="step107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69655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2.tapuz40.dsbench_hytm2.-t.1000.-mr.debra.-ma.new.-mp.none.-p.-k.100000.-i.0.-d.0.-rq.0.-rqsize.256.-nwork.15.-nrq.1.-seqwidth.48.-trial.3.data"/>
    <s v="   ./tapuz40.dsbench_hytm2 -t 1000 -mr debra -ma new -mp none -p -k 100000 -i 0 -d 0 -rq 0 -rqsize 256 -nwork 15 -nrq 1"/>
    <s v="tapuz40"/>
    <x v="3"/>
  </r>
  <r>
    <s v="step107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682604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3.tapuz40.dsbench_hytm2.-t.1000.-mr.debra.-ma.new.-mp.none.-p.-k.100000.-i.0.-d.0.-rq.0.-rqsize.256.-nwork.15.-nrq.1.-seqwidth.48.-trial.4.data"/>
    <s v="   ./tapuz40.dsbench_hytm2 -t 1000 -mr debra -ma new -mp none -p -k 100000 -i 0 -d 0 -rq 0 -rqsize 256 -nwork 15 -nrq 1"/>
    <s v="tapuz40"/>
    <x v="3"/>
  </r>
  <r>
    <s v="step107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714167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4.tapuz40.dsbench_hytm2.-t.1000.-mr.debra.-ma.new.-mp.none.-p.-k.100000.-i.0.-d.0.-rq.0.-rqsize.256.-nwork.15.-nrq.1.-seqwidth.48.-trial.5.data"/>
    <s v="   ./tapuz40.dsbench_hytm2 -t 1000 -mr debra -ma new -mp none -p -k 100000 -i 0 -d 0 -rq 0 -rqsize 256 -nwork 15 -nrq 1"/>
    <s v="tapuz40"/>
    <x v="3"/>
  </r>
  <r>
    <s v="step107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1961253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5.tapuz40.dsbench_hytm2.-t.1000.-mr.debra.-ma.new.-mp.none.-p.-k.100000.-i.0.-d.0.-rq.0.-rqsize.256.-nwork.20.-nrq.0.-seqwidth.48.-trial.0.data"/>
    <s v="   ./tapuz40.dsbench_hytm2 -t 1000 -mr debra -ma new -mp none -p -k 100000 -i 0 -d 0 -rq 0 -rqsize 256 -nwork 20 -nrq 0"/>
    <s v="tapuz40"/>
    <x v="2"/>
  </r>
  <r>
    <s v="step107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1798983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6.tapuz40.dsbench_hytm2.-t.1000.-mr.debra.-ma.new.-mp.none.-p.-k.100000.-i.0.-d.0.-rq.0.-rqsize.256.-nwork.20.-nrq.0.-seqwidth.48.-trial.1.data"/>
    <s v="   ./tapuz40.dsbench_hytm2 -t 1000 -mr debra -ma new -mp none -p -k 100000 -i 0 -d 0 -rq 0 -rqsize 256 -nwork 20 -nrq 0"/>
    <s v="tapuz40"/>
    <x v="2"/>
  </r>
  <r>
    <s v="step107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18603278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7.tapuz40.dsbench_hytm2.-t.1000.-mr.debra.-ma.new.-mp.none.-p.-k.100000.-i.0.-d.0.-rq.0.-rqsize.256.-nwork.20.-nrq.0.-seqwidth.48.-trial.2.data"/>
    <s v="   ./tapuz40.dsbench_hytm2 -t 1000 -mr debra -ma new -mp none -p -k 100000 -i 0 -d 0 -rq 0 -rqsize 256 -nwork 20 -nrq 0"/>
    <s v="tapuz40"/>
    <x v="2"/>
  </r>
  <r>
    <s v="step107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1872583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8.tapuz40.dsbench_hytm2.-t.1000.-mr.debra.-ma.new.-mp.none.-p.-k.100000.-i.0.-d.0.-rq.0.-rqsize.256.-nwork.20.-nrq.0.-seqwidth.48.-trial.3.data"/>
    <s v="   ./tapuz40.dsbench_hytm2 -t 1000 -mr debra -ma new -mp none -p -k 100000 -i 0 -d 0 -rq 0 -rqsize 256 -nwork 20 -nrq 0"/>
    <s v="tapuz40"/>
    <x v="2"/>
  </r>
  <r>
    <s v="step107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1762183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9.tapuz40.dsbench_hytm2.-t.1000.-mr.debra.-ma.new.-mp.none.-p.-k.100000.-i.0.-d.0.-rq.0.-rqsize.256.-nwork.20.-nrq.0.-seqwidth.48.-trial.4.data"/>
    <s v="   ./tapuz40.dsbench_hytm2 -t 1000 -mr debra -ma new -mp none -p -k 100000 -i 0 -d 0 -rq 0 -rqsize 256 -nwork 20 -nrq 0"/>
    <s v="tapuz40"/>
    <x v="2"/>
  </r>
  <r>
    <s v="step10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098055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.tapuz40.dsbench_tl2.-t.1000.-mr.debra.-ma.new.-mp.none.-p.-k.100000.-i.0.-d.0.-rq.0.-rqsize.256.-nwork.40.-nrq.0.-seqwidth.48.-trial.4.data"/>
    <s v="   ./tapuz40.dsbench_tl2 -t 1000 -mr debra -ma new -mp none -p -k 100000 -i 0 -d 0 -rq 0 -rqsize 256 -nwork 40 -nrq 0"/>
    <s v="tapuz40"/>
    <x v="2"/>
  </r>
  <r>
    <s v="step108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1804740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0.tapuz40.dsbench_hytm2.-t.1000.-mr.debra.-ma.new.-mp.none.-p.-k.100000.-i.0.-d.0.-rq.0.-rqsize.256.-nwork.20.-nrq.0.-seqwidth.48.-trial.5.data"/>
    <s v="   ./tapuz40.dsbench_hytm2 -t 1000 -mr debra -ma new -mp none -p -k 100000 -i 0 -d 0 -rq 0 -rqsize 256 -nwork 20 -nrq 0"/>
    <s v="tapuz40"/>
    <x v="2"/>
  </r>
  <r>
    <s v="step108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708912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1.tapuz40.dsbench_hytm2.-t.1000.-mr.debra.-ma.new.-mp.none.-p.-k.100000.-i.0.-d.0.-rq.0.-rqsize.256.-nwork.19.-nrq.1.-seqwidth.48.-trial.0.data"/>
    <s v="   ./tapuz40.dsbench_hytm2 -t 1000 -mr debra -ma new -mp none -p -k 100000 -i 0 -d 0 -rq 0 -rqsize 256 -nwork 19 -nrq 1"/>
    <s v="tapuz40"/>
    <x v="3"/>
  </r>
  <r>
    <s v="step108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766111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2.tapuz40.dsbench_hytm2.-t.1000.-mr.debra.-ma.new.-mp.none.-p.-k.100000.-i.0.-d.0.-rq.0.-rqsize.256.-nwork.19.-nrq.1.-seqwidth.48.-trial.1.data"/>
    <s v="   ./tapuz40.dsbench_hytm2 -t 1000 -mr debra -ma new -mp none -p -k 100000 -i 0 -d 0 -rq 0 -rqsize 256 -nwork 19 -nrq 1"/>
    <s v="tapuz40"/>
    <x v="3"/>
  </r>
  <r>
    <s v="step108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777278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3.tapuz40.dsbench_hytm2.-t.1000.-mr.debra.-ma.new.-mp.none.-p.-k.100000.-i.0.-d.0.-rq.0.-rqsize.256.-nwork.19.-nrq.1.-seqwidth.48.-trial.2.data"/>
    <s v="   ./tapuz40.dsbench_hytm2 -t 1000 -mr debra -ma new -mp none -p -k 100000 -i 0 -d 0 -rq 0 -rqsize 256 -nwork 19 -nrq 1"/>
    <s v="tapuz40"/>
    <x v="3"/>
  </r>
  <r>
    <s v="step108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731557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4.tapuz40.dsbench_hytm2.-t.1000.-mr.debra.-ma.new.-mp.none.-p.-k.100000.-i.0.-d.0.-rq.0.-rqsize.256.-nwork.19.-nrq.1.-seqwidth.48.-trial.3.data"/>
    <s v="   ./tapuz40.dsbench_hytm2 -t 1000 -mr debra -ma new -mp none -p -k 100000 -i 0 -d 0 -rq 0 -rqsize 256 -nwork 19 -nrq 1"/>
    <s v="tapuz40"/>
    <x v="3"/>
  </r>
  <r>
    <s v="step108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814145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5.tapuz40.dsbench_hytm2.-t.1000.-mr.debra.-ma.new.-mp.none.-p.-k.100000.-i.0.-d.0.-rq.0.-rqsize.256.-nwork.19.-nrq.1.-seqwidth.48.-trial.4.data"/>
    <s v="   ./tapuz40.dsbench_hytm2 -t 1000 -mr debra -ma new -mp none -p -k 100000 -i 0 -d 0 -rq 0 -rqsize 256 -nwork 19 -nrq 1"/>
    <s v="tapuz40"/>
    <x v="3"/>
  </r>
  <r>
    <s v="step108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854893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6.tapuz40.dsbench_hytm2.-t.1000.-mr.debra.-ma.new.-mp.none.-p.-k.100000.-i.0.-d.0.-rq.0.-rqsize.256.-nwork.19.-nrq.1.-seqwidth.48.-trial.5.data"/>
    <s v="   ./tapuz40.dsbench_hytm2 -t 1000 -mr debra -ma new -mp none -p -k 100000 -i 0 -d 0 -rq 0 -rqsize 256 -nwork 19 -nrq 1"/>
    <s v="tapuz40"/>
    <x v="3"/>
  </r>
  <r>
    <s v="step108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060244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7.tapuz40.dsbench_hytm2.-t.1000.-mr.debra.-ma.new.-mp.none.-p.-k.100000.-i.0.-d.0.-rq.0.-rqsize.256.-nwork.24.-nrq.0.-seqwidth.48.-trial.0.data"/>
    <s v="   ./tapuz40.dsbench_hytm2 -t 1000 -mr debra -ma new -mp none -p -k 100000 -i 0 -d 0 -rq 0 -rqsize 256 -nwork 24 -nrq 0"/>
    <s v="tapuz40"/>
    <x v="2"/>
  </r>
  <r>
    <s v="step108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132864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8.tapuz40.dsbench_hytm2.-t.1000.-mr.debra.-ma.new.-mp.none.-p.-k.100000.-i.0.-d.0.-rq.0.-rqsize.256.-nwork.24.-nrq.0.-seqwidth.48.-trial.1.data"/>
    <s v="   ./tapuz40.dsbench_hytm2 -t 1000 -mr debra -ma new -mp none -p -k 100000 -i 0 -d 0 -rq 0 -rqsize 256 -nwork 24 -nrq 0"/>
    <s v="tapuz40"/>
    <x v="2"/>
  </r>
  <r>
    <s v="step108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085901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9.tapuz40.dsbench_hytm2.-t.1000.-mr.debra.-ma.new.-mp.none.-p.-k.100000.-i.0.-d.0.-rq.0.-rqsize.256.-nwork.24.-nrq.0.-seqwidth.48.-trial.2.data"/>
    <s v="   ./tapuz40.dsbench_hytm2 -t 1000 -mr debra -ma new -mp none -p -k 100000 -i 0 -d 0 -rq 0 -rqsize 256 -nwork 24 -nrq 0"/>
    <s v="tapuz40"/>
    <x v="2"/>
  </r>
  <r>
    <s v="step10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102211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.tapuz40.dsbench_tl2.-t.1000.-mr.debra.-ma.new.-mp.none.-p.-k.100000.-i.0.-d.0.-rq.0.-rqsize.256.-nwork.40.-nrq.0.-seqwidth.48.-trial.5.data"/>
    <s v="   ./tapuz40.dsbench_tl2 -t 1000 -mr debra -ma new -mp none -p -k 100000 -i 0 -d 0 -rq 0 -rqsize 256 -nwork 40 -nrq 0"/>
    <s v="tapuz40"/>
    <x v="2"/>
  </r>
  <r>
    <s v="step109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008689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0.tapuz40.dsbench_hytm2.-t.1000.-mr.debra.-ma.new.-mp.none.-p.-k.100000.-i.0.-d.0.-rq.0.-rqsize.256.-nwork.24.-nrq.0.-seqwidth.48.-trial.3.data"/>
    <s v="   ./tapuz40.dsbench_hytm2 -t 1000 -mr debra -ma new -mp none -p -k 100000 -i 0 -d 0 -rq 0 -rqsize 256 -nwork 24 -nrq 0"/>
    <s v="tapuz40"/>
    <x v="2"/>
  </r>
  <r>
    <s v="step109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329258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1.tapuz40.dsbench_hytm2.-t.1000.-mr.debra.-ma.new.-mp.none.-p.-k.100000.-i.0.-d.0.-rq.0.-rqsize.256.-nwork.24.-nrq.0.-seqwidth.48.-trial.4.data"/>
    <s v="   ./tapuz40.dsbench_hytm2 -t 1000 -mr debra -ma new -mp none -p -k 100000 -i 0 -d 0 -rq 0 -rqsize 256 -nwork 24 -nrq 0"/>
    <s v="tapuz40"/>
    <x v="2"/>
  </r>
  <r>
    <s v="step109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207792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2.tapuz40.dsbench_hytm2.-t.1000.-mr.debra.-ma.new.-mp.none.-p.-k.100000.-i.0.-d.0.-rq.0.-rqsize.256.-nwork.24.-nrq.0.-seqwidth.48.-trial.5.data"/>
    <s v="   ./tapuz40.dsbench_hytm2 -t 1000 -mr debra -ma new -mp none -p -k 100000 -i 0 -d 0 -rq 0 -rqsize 256 -nwork 24 -nrq 0"/>
    <s v="tapuz40"/>
    <x v="2"/>
  </r>
  <r>
    <s v="step109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018523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3.tapuz40.dsbench_hytm2.-t.1000.-mr.debra.-ma.new.-mp.none.-p.-k.100000.-i.0.-d.0.-rq.0.-rqsize.256.-nwork.23.-nrq.1.-seqwidth.48.-trial.0.data"/>
    <s v="   ./tapuz40.dsbench_hytm2 -t 1000 -mr debra -ma new -mp none -p -k 100000 -i 0 -d 0 -rq 0 -rqsize 256 -nwork 23 -nrq 1"/>
    <s v="tapuz40"/>
    <x v="3"/>
  </r>
  <r>
    <s v="step109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078250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4.tapuz40.dsbench_hytm2.-t.1000.-mr.debra.-ma.new.-mp.none.-p.-k.100000.-i.0.-d.0.-rq.0.-rqsize.256.-nwork.23.-nrq.1.-seqwidth.48.-trial.1.data"/>
    <s v="   ./tapuz40.dsbench_hytm2 -t 1000 -mr debra -ma new -mp none -p -k 100000 -i 0 -d 0 -rq 0 -rqsize 256 -nwork 23 -nrq 1"/>
    <s v="tapuz40"/>
    <x v="3"/>
  </r>
  <r>
    <s v="step109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018216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5.tapuz40.dsbench_hytm2.-t.1000.-mr.debra.-ma.new.-mp.none.-p.-k.100000.-i.0.-d.0.-rq.0.-rqsize.256.-nwork.23.-nrq.1.-seqwidth.48.-trial.2.data"/>
    <s v="   ./tapuz40.dsbench_hytm2 -t 1000 -mr debra -ma new -mp none -p -k 100000 -i 0 -d 0 -rq 0 -rqsize 256 -nwork 23 -nrq 1"/>
    <s v="tapuz40"/>
    <x v="3"/>
  </r>
  <r>
    <s v="step109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219097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6.tapuz40.dsbench_hytm2.-t.1000.-mr.debra.-ma.new.-mp.none.-p.-k.100000.-i.0.-d.0.-rq.0.-rqsize.256.-nwork.23.-nrq.1.-seqwidth.48.-trial.3.data"/>
    <s v="   ./tapuz40.dsbench_hytm2 -t 1000 -mr debra -ma new -mp none -p -k 100000 -i 0 -d 0 -rq 0 -rqsize 256 -nwork 23 -nrq 1"/>
    <s v="tapuz40"/>
    <x v="3"/>
  </r>
  <r>
    <s v="step109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1389348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7.tapuz40.dsbench_hytm2.-t.1000.-mr.debra.-ma.new.-mp.none.-p.-k.100000.-i.0.-d.0.-rq.0.-rqsize.256.-nwork.23.-nrq.1.-seqwidth.48.-trial.4.data"/>
    <s v="   ./tapuz40.dsbench_hytm2 -t 1000 -mr debra -ma new -mp none -p -k 100000 -i 0 -d 0 -rq 0 -rqsize 256 -nwork 23 -nrq 1"/>
    <s v="tapuz40"/>
    <x v="3"/>
  </r>
  <r>
    <s v="step109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074762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8.tapuz40.dsbench_hytm2.-t.1000.-mr.debra.-ma.new.-mp.none.-p.-k.100000.-i.0.-d.0.-rq.0.-rqsize.256.-nwork.23.-nrq.1.-seqwidth.48.-trial.5.data"/>
    <s v="   ./tapuz40.dsbench_hytm2 -t 1000 -mr debra -ma new -mp none -p -k 100000 -i 0 -d 0 -rq 0 -rqsize 256 -nwork 23 -nrq 1"/>
    <s v="tapuz40"/>
    <x v="3"/>
  </r>
  <r>
    <s v="step109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27823318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9.tapuz40.dsbench_hytm2.-t.1000.-mr.debra.-ma.new.-mp.none.-p.-k.100000.-i.0.-d.0.-rq.0.-rqsize.256.-nwork.32.-nrq.0.-seqwidth.48.-trial.0.data"/>
    <s v="   ./tapuz40.dsbench_hytm2 -t 1000 -mr debra -ma new -mp none -p -k 100000 -i 0 -d 0 -rq 0 -rqsize 256 -nwork 32 -nrq 0"/>
    <s v="tapuz40"/>
    <x v="2"/>
  </r>
  <r>
    <s v="step10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28120507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.tapuz40.dsbench_tl2.-t.1000.-mr.debra.-ma.new.-mp.none.-p.-k.100000.-i.0.-d.0.-rq.0.-rqsize.256.-nwork.39.-nrq.1.-seqwidth.48.-trial.0.data"/>
    <s v="   ./tapuz40.dsbench_tl2 -t 1000 -mr debra -ma new -mp none -p -k 100000 -i 0 -d 0 -rq 0 -rqsize 256 -nwork 39 -nrq 1"/>
    <s v="tapuz40"/>
    <x v="3"/>
  </r>
  <r>
    <s v="step1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237969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.tapuz40.dsbench_tl2.-t.1000.-mr.debra.-ma.new.-mp.none.-p.-k.100000.-i.0.-d.0.-rq.0.-rqsize.256.-nwork.2.-nrq.0.-seqwidth.48.-trial.3.data"/>
    <s v="   ./tapuz40.dsbench_tl2 -t 1000 -mr debra -ma new -mp none -p -k 100000 -i 0 -d 0 -rq 0 -rqsize 256 -nwork 2 -nrq 0"/>
    <s v="tapuz40"/>
    <x v="2"/>
  </r>
  <r>
    <s v="step110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2821120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0.tapuz40.dsbench_hytm2.-t.1000.-mr.debra.-ma.new.-mp.none.-p.-k.100000.-i.0.-d.0.-rq.0.-rqsize.256.-nwork.32.-nrq.0.-seqwidth.48.-trial.1.data"/>
    <s v="   ./tapuz40.dsbench_hytm2 -t 1000 -mr debra -ma new -mp none -p -k 100000 -i 0 -d 0 -rq 0 -rqsize 256 -nwork 32 -nrq 0"/>
    <s v="tapuz40"/>
    <x v="2"/>
  </r>
  <r>
    <s v="step110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2868765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1.tapuz40.dsbench_hytm2.-t.1000.-mr.debra.-ma.new.-mp.none.-p.-k.100000.-i.0.-d.0.-rq.0.-rqsize.256.-nwork.32.-nrq.0.-seqwidth.48.-trial.2.data"/>
    <s v="   ./tapuz40.dsbench_hytm2 -t 1000 -mr debra -ma new -mp none -p -k 100000 -i 0 -d 0 -rq 0 -rqsize 256 -nwork 32 -nrq 0"/>
    <s v="tapuz40"/>
    <x v="2"/>
  </r>
  <r>
    <s v="step110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2810209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2.tapuz40.dsbench_hytm2.-t.1000.-mr.debra.-ma.new.-mp.none.-p.-k.100000.-i.0.-d.0.-rq.0.-rqsize.256.-nwork.32.-nrq.0.-seqwidth.48.-trial.3.data"/>
    <s v="   ./tapuz40.dsbench_hytm2 -t 1000 -mr debra -ma new -mp none -p -k 100000 -i 0 -d 0 -rq 0 -rqsize 256 -nwork 32 -nrq 0"/>
    <s v="tapuz40"/>
    <x v="2"/>
  </r>
  <r>
    <s v="step110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27765605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3.tapuz40.dsbench_hytm2.-t.1000.-mr.debra.-ma.new.-mp.none.-p.-k.100000.-i.0.-d.0.-rq.0.-rqsize.256.-nwork.32.-nrq.0.-seqwidth.48.-trial.4.data"/>
    <s v="   ./tapuz40.dsbench_hytm2 -t 1000 -mr debra -ma new -mp none -p -k 100000 -i 0 -d 0 -rq 0 -rqsize 256 -nwork 32 -nrq 0"/>
    <s v="tapuz40"/>
    <x v="2"/>
  </r>
  <r>
    <s v="step110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27267079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4.tapuz40.dsbench_hytm2.-t.1000.-mr.debra.-ma.new.-mp.none.-p.-k.100000.-i.0.-d.0.-rq.0.-rqsize.256.-nwork.32.-nrq.0.-seqwidth.48.-trial.5.data"/>
    <s v="   ./tapuz40.dsbench_hytm2 -t 1000 -mr debra -ma new -mp none -p -k 100000 -i 0 -d 0 -rq 0 -rqsize 256 -nwork 32 -nrq 0"/>
    <s v="tapuz40"/>
    <x v="2"/>
  </r>
  <r>
    <s v="step110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810780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5.tapuz40.dsbench_hytm2.-t.1000.-mr.debra.-ma.new.-mp.none.-p.-k.100000.-i.0.-d.0.-rq.0.-rqsize.256.-nwork.31.-nrq.1.-seqwidth.48.-trial.0.data"/>
    <s v="   ./tapuz40.dsbench_hytm2 -t 1000 -mr debra -ma new -mp none -p -k 100000 -i 0 -d 0 -rq 0 -rqsize 256 -nwork 31 -nrq 1"/>
    <s v="tapuz40"/>
    <x v="3"/>
  </r>
  <r>
    <s v="step110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28601365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6.tapuz40.dsbench_hytm2.-t.1000.-mr.debra.-ma.new.-mp.none.-p.-k.100000.-i.0.-d.0.-rq.0.-rqsize.256.-nwork.31.-nrq.1.-seqwidth.48.-trial.1.data"/>
    <s v="   ./tapuz40.dsbench_hytm2 -t 1000 -mr debra -ma new -mp none -p -k 100000 -i 0 -d 0 -rq 0 -rqsize 256 -nwork 31 -nrq 1"/>
    <s v="tapuz40"/>
    <x v="3"/>
  </r>
  <r>
    <s v="step110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2818194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7.tapuz40.dsbench_hytm2.-t.1000.-mr.debra.-ma.new.-mp.none.-p.-k.100000.-i.0.-d.0.-rq.0.-rqsize.256.-nwork.31.-nrq.1.-seqwidth.48.-trial.2.data"/>
    <s v="   ./tapuz40.dsbench_hytm2 -t 1000 -mr debra -ma new -mp none -p -k 100000 -i 0 -d 0 -rq 0 -rqsize 256 -nwork 31 -nrq 1"/>
    <s v="tapuz40"/>
    <x v="3"/>
  </r>
  <r>
    <s v="step110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2688128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8.tapuz40.dsbench_hytm2.-t.1000.-mr.debra.-ma.new.-mp.none.-p.-k.100000.-i.0.-d.0.-rq.0.-rqsize.256.-nwork.31.-nrq.1.-seqwidth.48.-trial.3.data"/>
    <s v="   ./tapuz40.dsbench_hytm2 -t 1000 -mr debra -ma new -mp none -p -k 100000 -i 0 -d 0 -rq 0 -rqsize 256 -nwork 31 -nrq 1"/>
    <s v="tapuz40"/>
    <x v="3"/>
  </r>
  <r>
    <s v="step110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760181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9.tapuz40.dsbench_hytm2.-t.1000.-mr.debra.-ma.new.-mp.none.-p.-k.100000.-i.0.-d.0.-rq.0.-rqsize.256.-nwork.31.-nrq.1.-seqwidth.48.-trial.4.data"/>
    <s v="   ./tapuz40.dsbench_hytm2 -t 1000 -mr debra -ma new -mp none -p -k 100000 -i 0 -d 0 -rq 0 -rqsize 256 -nwork 31 -nrq 1"/>
    <s v="tapuz40"/>
    <x v="3"/>
  </r>
  <r>
    <s v="step11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2810176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.tapuz40.dsbench_tl2.-t.1000.-mr.debra.-ma.new.-mp.none.-p.-k.100000.-i.0.-d.0.-rq.0.-rqsize.256.-nwork.39.-nrq.1.-seqwidth.48.-trial.1.data"/>
    <s v="   ./tapuz40.dsbench_tl2 -t 1000 -mr debra -ma new -mp none -p -k 100000 -i 0 -d 0 -rq 0 -rqsize 256 -nwork 39 -nrq 1"/>
    <s v="tapuz40"/>
    <x v="3"/>
  </r>
  <r>
    <s v="step111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28557768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0.tapuz40.dsbench_hytm2.-t.1000.-mr.debra.-ma.new.-mp.none.-p.-k.100000.-i.0.-d.0.-rq.0.-rqsize.256.-nwork.31.-nrq.1.-seqwidth.48.-trial.5.data"/>
    <s v="   ./tapuz40.dsbench_hytm2 -t 1000 -mr debra -ma new -mp none -p -k 100000 -i 0 -d 0 -rq 0 -rqsize 256 -nwork 31 -nrq 1"/>
    <s v="tapuz40"/>
    <x v="3"/>
  </r>
  <r>
    <s v="step111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208537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1.tapuz40.dsbench_hytm2.-t.1000.-mr.debra.-ma.new.-mp.none.-p.-k.100000.-i.0.-d.0.-rq.0.-rqsize.256.-nwork.40.-nrq.0.-seqwidth.48.-trial.0.data"/>
    <s v="   ./tapuz40.dsbench_hytm2 -t 1000 -mr debra -ma new -mp none -p -k 100000 -i 0 -d 0 -rq 0 -rqsize 256 -nwork 40 -nrq 0"/>
    <s v="tapuz40"/>
    <x v="2"/>
  </r>
  <r>
    <s v="step111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1475874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2.tapuz40.dsbench_hytm2.-t.1000.-mr.debra.-ma.new.-mp.none.-p.-k.100000.-i.0.-d.0.-rq.0.-rqsize.256.-nwork.40.-nrq.0.-seqwidth.48.-trial.1.data"/>
    <s v="   ./tapuz40.dsbench_hytm2 -t 1000 -mr debra -ma new -mp none -p -k 100000 -i 0 -d 0 -rq 0 -rqsize 256 -nwork 40 -nrq 0"/>
    <s v="tapuz40"/>
    <x v="2"/>
  </r>
  <r>
    <s v="step111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315124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3.tapuz40.dsbench_hytm2.-t.1000.-mr.debra.-ma.new.-mp.none.-p.-k.100000.-i.0.-d.0.-rq.0.-rqsize.256.-nwork.40.-nrq.0.-seqwidth.48.-trial.2.data"/>
    <s v="   ./tapuz40.dsbench_hytm2 -t 1000 -mr debra -ma new -mp none -p -k 100000 -i 0 -d 0 -rq 0 -rqsize 256 -nwork 40 -nrq 0"/>
    <s v="tapuz40"/>
    <x v="2"/>
  </r>
  <r>
    <s v="step111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209696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4.tapuz40.dsbench_hytm2.-t.1000.-mr.debra.-ma.new.-mp.none.-p.-k.100000.-i.0.-d.0.-rq.0.-rqsize.256.-nwork.40.-nrq.0.-seqwidth.48.-trial.3.data"/>
    <s v="   ./tapuz40.dsbench_hytm2 -t 1000 -mr debra -ma new -mp none -p -k 100000 -i 0 -d 0 -rq 0 -rqsize 256 -nwork 40 -nrq 0"/>
    <s v="tapuz40"/>
    <x v="2"/>
  </r>
  <r>
    <s v="step111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282725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5.tapuz40.dsbench_hytm2.-t.1000.-mr.debra.-ma.new.-mp.none.-p.-k.100000.-i.0.-d.0.-rq.0.-rqsize.256.-nwork.40.-nrq.0.-seqwidth.48.-trial.4.data"/>
    <s v="   ./tapuz40.dsbench_hytm2 -t 1000 -mr debra -ma new -mp none -p -k 100000 -i 0 -d 0 -rq 0 -rqsize 256 -nwork 40 -nrq 0"/>
    <s v="tapuz40"/>
    <x v="2"/>
  </r>
  <r>
    <s v="step111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1782283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6.tapuz40.dsbench_hytm2.-t.1000.-mr.debra.-ma.new.-mp.none.-p.-k.100000.-i.0.-d.0.-rq.0.-rqsize.256.-nwork.40.-nrq.0.-seqwidth.48.-trial.5.data"/>
    <s v="   ./tapuz40.dsbench_hytm2 -t 1000 -mr debra -ma new -mp none -p -k 100000 -i 0 -d 0 -rq 0 -rqsize 256 -nwork 40 -nrq 0"/>
    <s v="tapuz40"/>
    <x v="2"/>
  </r>
  <r>
    <s v="step111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3535889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7.tapuz40.dsbench_hytm2.-t.1000.-mr.debra.-ma.new.-mp.none.-p.-k.100000.-i.0.-d.0.-rq.0.-rqsize.256.-nwork.39.-nrq.1.-seqwidth.48.-trial.0.data"/>
    <s v="   ./tapuz40.dsbench_hytm2 -t 1000 -mr debra -ma new -mp none -p -k 100000 -i 0 -d 0 -rq 0 -rqsize 256 -nwork 39 -nrq 1"/>
    <s v="tapuz40"/>
    <x v="3"/>
  </r>
  <r>
    <s v="step111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437554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8.tapuz40.dsbench_hytm2.-t.1000.-mr.debra.-ma.new.-mp.none.-p.-k.100000.-i.0.-d.0.-rq.0.-rqsize.256.-nwork.39.-nrq.1.-seqwidth.48.-trial.1.data"/>
    <s v="   ./tapuz40.dsbench_hytm2 -t 1000 -mr debra -ma new -mp none -p -k 100000 -i 0 -d 0 -rq 0 -rqsize 256 -nwork 39 -nrq 1"/>
    <s v="tapuz40"/>
    <x v="3"/>
  </r>
  <r>
    <s v="step111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3382606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9.tapuz40.dsbench_hytm2.-t.1000.-mr.debra.-ma.new.-mp.none.-p.-k.100000.-i.0.-d.0.-rq.0.-rqsize.256.-nwork.39.-nrq.1.-seqwidth.48.-trial.2.data"/>
    <s v="   ./tapuz40.dsbench_hytm2 -t 1000 -mr debra -ma new -mp none -p -k 100000 -i 0 -d 0 -rq 0 -rqsize 256 -nwork 39 -nrq 1"/>
    <s v="tapuz40"/>
    <x v="3"/>
  </r>
  <r>
    <s v="step11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2780307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.tapuz40.dsbench_tl2.-t.1000.-mr.debra.-ma.new.-mp.none.-p.-k.100000.-i.0.-d.0.-rq.0.-rqsize.256.-nwork.39.-nrq.1.-seqwidth.48.-trial.2.data"/>
    <s v="   ./tapuz40.dsbench_tl2 -t 1000 -mr debra -ma new -mp none -p -k 100000 -i 0 -d 0 -rq 0 -rqsize 256 -nwork 39 -nrq 1"/>
    <s v="tapuz40"/>
    <x v="3"/>
  </r>
  <r>
    <s v="step112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3453599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0.tapuz40.dsbench_hytm2.-t.1000.-mr.debra.-ma.new.-mp.none.-p.-k.100000.-i.0.-d.0.-rq.0.-rqsize.256.-nwork.39.-nrq.1.-seqwidth.48.-trial.3.data"/>
    <s v="   ./tapuz40.dsbench_hytm2 -t 1000 -mr debra -ma new -mp none -p -k 100000 -i 0 -d 0 -rq 0 -rqsize 256 -nwork 39 -nrq 1"/>
    <s v="tapuz40"/>
    <x v="3"/>
  </r>
  <r>
    <s v="step112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3311236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1.tapuz40.dsbench_hytm2.-t.1000.-mr.debra.-ma.new.-mp.none.-p.-k.100000.-i.0.-d.0.-rq.0.-rqsize.256.-nwork.39.-nrq.1.-seqwidth.48.-trial.4.data"/>
    <s v="   ./tapuz40.dsbench_hytm2 -t 1000 -mr debra -ma new -mp none -p -k 100000 -i 0 -d 0 -rq 0 -rqsize 256 -nwork 39 -nrq 1"/>
    <s v="tapuz40"/>
    <x v="3"/>
  </r>
  <r>
    <s v="step112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3384409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2.tapuz40.dsbench_hytm2.-t.1000.-mr.debra.-ma.new.-mp.none.-p.-k.100000.-i.0.-d.0.-rq.0.-rqsize.256.-nwork.39.-nrq.1.-seqwidth.48.-trial.5.data"/>
    <s v="   ./tapuz40.dsbench_hytm2 -t 1000 -mr debra -ma new -mp none -p -k 100000 -i 0 -d 0 -rq 0 -rqsize 256 -nwork 39 -nrq 1"/>
    <s v="tapuz40"/>
    <x v="3"/>
  </r>
  <r>
    <s v="step112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3482861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3.tapuz40.dsbench_hytm2.-t.1000.-mr.debra.-ma.new.-mp.none.-p.-k.100000.-i.0.-d.0.-rq.0.-rqsize.256.-nwork.48.-nrq.0.-seqwidth.48.-trial.0.data"/>
    <s v="   ./tapuz40.dsbench_hytm2 -t 1000 -mr debra -ma new -mp none -p -k 100000 -i 0 -d 0 -rq 0 -rqsize 256 -nwork 48 -nrq 0"/>
    <s v="tapuz40"/>
    <x v="2"/>
  </r>
  <r>
    <s v="step112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3733258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4.tapuz40.dsbench_hytm2.-t.1000.-mr.debra.-ma.new.-mp.none.-p.-k.100000.-i.0.-d.0.-rq.0.-rqsize.256.-nwork.48.-nrq.0.-seqwidth.48.-trial.1.data"/>
    <s v="   ./tapuz40.dsbench_hytm2 -t 1000 -mr debra -ma new -mp none -p -k 100000 -i 0 -d 0 -rq 0 -rqsize 256 -nwork 48 -nrq 0"/>
    <s v="tapuz40"/>
    <x v="2"/>
  </r>
  <r>
    <s v="step112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3581806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5.tapuz40.dsbench_hytm2.-t.1000.-mr.debra.-ma.new.-mp.none.-p.-k.100000.-i.0.-d.0.-rq.0.-rqsize.256.-nwork.48.-nrq.0.-seqwidth.48.-trial.2.data"/>
    <s v="   ./tapuz40.dsbench_hytm2 -t 1000 -mr debra -ma new -mp none -p -k 100000 -i 0 -d 0 -rq 0 -rqsize 256 -nwork 48 -nrq 0"/>
    <s v="tapuz40"/>
    <x v="2"/>
  </r>
  <r>
    <s v="step112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3591595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6.tapuz40.dsbench_hytm2.-t.1000.-mr.debra.-ma.new.-mp.none.-p.-k.100000.-i.0.-d.0.-rq.0.-rqsize.256.-nwork.48.-nrq.0.-seqwidth.48.-trial.3.data"/>
    <s v="   ./tapuz40.dsbench_hytm2 -t 1000 -mr debra -ma new -mp none -p -k 100000 -i 0 -d 0 -rq 0 -rqsize 256 -nwork 48 -nrq 0"/>
    <s v="tapuz40"/>
    <x v="2"/>
  </r>
  <r>
    <s v="step112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3530104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7.tapuz40.dsbench_hytm2.-t.1000.-mr.debra.-ma.new.-mp.none.-p.-k.100000.-i.0.-d.0.-rq.0.-rqsize.256.-nwork.48.-nrq.0.-seqwidth.48.-trial.4.data"/>
    <s v="   ./tapuz40.dsbench_hytm2 -t 1000 -mr debra -ma new -mp none -p -k 100000 -i 0 -d 0 -rq 0 -rqsize 256 -nwork 48 -nrq 0"/>
    <s v="tapuz40"/>
    <x v="2"/>
  </r>
  <r>
    <s v="step112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3517245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8.tapuz40.dsbench_hytm2.-t.1000.-mr.debra.-ma.new.-mp.none.-p.-k.100000.-i.0.-d.0.-rq.0.-rqsize.256.-nwork.48.-nrq.0.-seqwidth.48.-trial.5.data"/>
    <s v="   ./tapuz40.dsbench_hytm2 -t 1000 -mr debra -ma new -mp none -p -k 100000 -i 0 -d 0 -rq 0 -rqsize 256 -nwork 48 -nrq 0"/>
    <s v="tapuz40"/>
    <x v="2"/>
  </r>
  <r>
    <s v="step112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3783398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9.tapuz40.dsbench_hytm2.-t.1000.-mr.debra.-ma.new.-mp.none.-p.-k.100000.-i.0.-d.0.-rq.0.-rqsize.256.-nwork.47.-nrq.1.-seqwidth.48.-trial.0.data"/>
    <s v="   ./tapuz40.dsbench_hytm2 -t 1000 -mr debra -ma new -mp none -p -k 100000 -i 0 -d 0 -rq 0 -rqsize 256 -nwork 47 -nrq 1"/>
    <s v="tapuz40"/>
    <x v="3"/>
  </r>
  <r>
    <s v="step11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2759238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.tapuz40.dsbench_tl2.-t.1000.-mr.debra.-ma.new.-mp.none.-p.-k.100000.-i.0.-d.0.-rq.0.-rqsize.256.-nwork.39.-nrq.1.-seqwidth.48.-trial.3.data"/>
    <s v="   ./tapuz40.dsbench_tl2 -t 1000 -mr debra -ma new -mp none -p -k 100000 -i 0 -d 0 -rq 0 -rqsize 256 -nwork 39 -nrq 1"/>
    <s v="tapuz40"/>
    <x v="3"/>
  </r>
  <r>
    <s v="step113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37171184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0.tapuz40.dsbench_hytm2.-t.1000.-mr.debra.-ma.new.-mp.none.-p.-k.100000.-i.0.-d.0.-rq.0.-rqsize.256.-nwork.47.-nrq.1.-seqwidth.48.-trial.1.data"/>
    <s v="   ./tapuz40.dsbench_hytm2 -t 1000 -mr debra -ma new -mp none -p -k 100000 -i 0 -d 0 -rq 0 -rqsize 256 -nwork 47 -nrq 1"/>
    <s v="tapuz40"/>
    <x v="3"/>
  </r>
  <r>
    <s v="step113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3777287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1.tapuz40.dsbench_hytm2.-t.1000.-mr.debra.-ma.new.-mp.none.-p.-k.100000.-i.0.-d.0.-rq.0.-rqsize.256.-nwork.47.-nrq.1.-seqwidth.48.-trial.2.data"/>
    <s v="   ./tapuz40.dsbench_hytm2 -t 1000 -mr debra -ma new -mp none -p -k 100000 -i 0 -d 0 -rq 0 -rqsize 256 -nwork 47 -nrq 1"/>
    <s v="tapuz40"/>
    <x v="3"/>
  </r>
  <r>
    <s v="step113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37502364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2.tapuz40.dsbench_hytm2.-t.1000.-mr.debra.-ma.new.-mp.none.-p.-k.100000.-i.0.-d.0.-rq.0.-rqsize.256.-nwork.47.-nrq.1.-seqwidth.48.-trial.3.data"/>
    <s v="   ./tapuz40.dsbench_hytm2 -t 1000 -mr debra -ma new -mp none -p -k 100000 -i 0 -d 0 -rq 0 -rqsize 256 -nwork 47 -nrq 1"/>
    <s v="tapuz40"/>
    <x v="3"/>
  </r>
  <r>
    <s v="step113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3796943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3.tapuz40.dsbench_hytm2.-t.1000.-mr.debra.-ma.new.-mp.none.-p.-k.100000.-i.0.-d.0.-rq.0.-rqsize.256.-nwork.47.-nrq.1.-seqwidth.48.-trial.4.data"/>
    <s v="   ./tapuz40.dsbench_hytm2 -t 1000 -mr debra -ma new -mp none -p -k 100000 -i 0 -d 0 -rq 0 -rqsize 256 -nwork 47 -nrq 1"/>
    <s v="tapuz40"/>
    <x v="3"/>
  </r>
  <r>
    <s v="step113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3616601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4.tapuz40.dsbench_hytm2.-t.1000.-mr.debra.-ma.new.-mp.none.-p.-k.100000.-i.0.-d.0.-rq.0.-rqsize.256.-nwork.47.-nrq.1.-seqwidth.48.-trial.5.data"/>
    <s v="   ./tapuz40.dsbench_hytm2 -t 1000 -mr debra -ma new -mp none -p -k 100000 -i 0 -d 0 -rq 0 -rqsize 256 -nwork 47 -nrq 1"/>
    <s v="tapuz40"/>
    <x v="3"/>
  </r>
  <r>
    <s v="step113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71245"/>
    <n v="71780"/>
    <n v="143025"/>
    <n v="142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5.tapuz40.dsbench_hytm2.-t.1000.-mr.debra.-ma.new.-mp.none.-p.-k.100000.-i.5.-d.5.-rq.0.-rqsize.256.-nwork.1.-nrq.0.-seqwidth.48.-trial.0.data"/>
    <s v="   ./tapuz40.dsbench_hytm2 -t 1000 -mr debra -ma new -mp none -p -k 100000 -i 5 -d 5 -rq 0 -rqsize 256 -nwork 1 -nrq 0"/>
    <s v="tapuz40"/>
    <x v="4"/>
  </r>
  <r>
    <s v="step113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71610"/>
    <n v="71269"/>
    <n v="142879"/>
    <n v="1425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6.tapuz40.dsbench_hytm2.-t.1000.-mr.debra.-ma.new.-mp.none.-p.-k.100000.-i.5.-d.5.-rq.0.-rqsize.256.-nwork.1.-nrq.0.-seqwidth.48.-trial.1.data"/>
    <s v="   ./tapuz40.dsbench_hytm2 -t 1000 -mr debra -ma new -mp none -p -k 100000 -i 5 -d 5 -rq 0 -rqsize 256 -nwork 1 -nrq 0"/>
    <s v="tapuz40"/>
    <x v="4"/>
  </r>
  <r>
    <s v="step113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71569"/>
    <n v="71261"/>
    <n v="142830"/>
    <n v="1423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7.tapuz40.dsbench_hytm2.-t.1000.-mr.debra.-ma.new.-mp.none.-p.-k.100000.-i.5.-d.5.-rq.0.-rqsize.256.-nwork.1.-nrq.0.-seqwidth.48.-trial.2.data"/>
    <s v="   ./tapuz40.dsbench_hytm2 -t 1000 -mr debra -ma new -mp none -p -k 100000 -i 5 -d 5 -rq 0 -rqsize 256 -nwork 1 -nrq 0"/>
    <s v="tapuz40"/>
    <x v="4"/>
  </r>
  <r>
    <s v="step113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70770"/>
    <n v="70497"/>
    <n v="141267"/>
    <n v="1406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8.tapuz40.dsbench_hytm2.-t.1000.-mr.debra.-ma.new.-mp.none.-p.-k.100000.-i.5.-d.5.-rq.0.-rqsize.256.-nwork.1.-nrq.0.-seqwidth.48.-trial.3.data"/>
    <s v="   ./tapuz40.dsbench_hytm2 -t 1000 -mr debra -ma new -mp none -p -k 100000 -i 5 -d 5 -rq 0 -rqsize 256 -nwork 1 -nrq 0"/>
    <s v="tapuz40"/>
    <x v="4"/>
  </r>
  <r>
    <s v="step113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71612"/>
    <n v="71136"/>
    <n v="142748"/>
    <n v="142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9.tapuz40.dsbench_hytm2.-t.1000.-mr.debra.-ma.new.-mp.none.-p.-k.100000.-i.5.-d.5.-rq.0.-rqsize.256.-nwork.1.-nrq.0.-seqwidth.48.-trial.4.data"/>
    <s v="   ./tapuz40.dsbench_hytm2 -t 1000 -mr debra -ma new -mp none -p -k 100000 -i 5 -d 5 -rq 0 -rqsize 256 -nwork 1 -nrq 0"/>
    <s v="tapuz40"/>
    <x v="4"/>
  </r>
  <r>
    <s v="step11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2753862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.tapuz40.dsbench_tl2.-t.1000.-mr.debra.-ma.new.-mp.none.-p.-k.100000.-i.0.-d.0.-rq.0.-rqsize.256.-nwork.39.-nrq.1.-seqwidth.48.-trial.4.data"/>
    <s v="   ./tapuz40.dsbench_tl2 -t 1000 -mr debra -ma new -mp none -p -k 100000 -i 0 -d 0 -rq 0 -rqsize 256 -nwork 39 -nrq 1"/>
    <s v="tapuz40"/>
    <x v="3"/>
  </r>
  <r>
    <s v="step114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71066"/>
    <n v="70991"/>
    <n v="142057"/>
    <n v="1420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0.tapuz40.dsbench_hytm2.-t.1000.-mr.debra.-ma.new.-mp.none.-p.-k.100000.-i.5.-d.5.-rq.0.-rqsize.256.-nwork.1.-nrq.0.-seqwidth.48.-trial.5.data"/>
    <s v="   ./tapuz40.dsbench_hytm2 -t 1000 -mr debra -ma new -mp none -p -k 100000 -i 5 -d 5 -rq 0 -rqsize 256 -nwork 1 -nrq 0"/>
    <s v="tapuz40"/>
    <x v="4"/>
  </r>
  <r>
    <s v="step114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36007"/>
    <n v="135996"/>
    <n v="272003"/>
    <n v="271883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1.tapuz40.dsbench_hytm2.-t.1000.-mr.debra.-ma.new.-mp.none.-p.-k.100000.-i.5.-d.5.-rq.0.-rqsize.256.-nwork.2.-nrq.0.-seqwidth.48.-trial.0.data"/>
    <s v="   ./tapuz40.dsbench_hytm2 -t 1000 -mr debra -ma new -mp none -p -k 100000 -i 5 -d 5 -rq 0 -rqsize 256 -nwork 2 -nrq 0"/>
    <s v="tapuz40"/>
    <x v="4"/>
  </r>
  <r>
    <s v="step114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37018"/>
    <n v="137273"/>
    <n v="274291"/>
    <n v="2750297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2.tapuz40.dsbench_hytm2.-t.1000.-mr.debra.-ma.new.-mp.none.-p.-k.100000.-i.5.-d.5.-rq.0.-rqsize.256.-nwork.2.-nrq.0.-seqwidth.48.-trial.1.data"/>
    <s v="   ./tapuz40.dsbench_hytm2 -t 1000 -mr debra -ma new -mp none -p -k 100000 -i 5 -d 5 -rq 0 -rqsize 256 -nwork 2 -nrq 0"/>
    <s v="tapuz40"/>
    <x v="4"/>
  </r>
  <r>
    <s v="step114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34346"/>
    <n v="134931"/>
    <n v="269277"/>
    <n v="2690236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3.tapuz40.dsbench_hytm2.-t.1000.-mr.debra.-ma.new.-mp.none.-p.-k.100000.-i.5.-d.5.-rq.0.-rqsize.256.-nwork.2.-nrq.0.-seqwidth.48.-trial.2.data"/>
    <s v="   ./tapuz40.dsbench_hytm2 -t 1000 -mr debra -ma new -mp none -p -k 100000 -i 5 -d 5 -rq 0 -rqsize 256 -nwork 2 -nrq 0"/>
    <s v="tapuz40"/>
    <x v="4"/>
  </r>
  <r>
    <s v="step114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35833"/>
    <n v="136194"/>
    <n v="272027"/>
    <n v="2715403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4.tapuz40.dsbench_hytm2.-t.1000.-mr.debra.-ma.new.-mp.none.-p.-k.100000.-i.5.-d.5.-rq.0.-rqsize.256.-nwork.2.-nrq.0.-seqwidth.48.-trial.3.data"/>
    <s v="   ./tapuz40.dsbench_hytm2 -t 1000 -mr debra -ma new -mp none -p -k 100000 -i 5 -d 5 -rq 0 -rqsize 256 -nwork 2 -nrq 0"/>
    <s v="tapuz40"/>
    <x v="4"/>
  </r>
  <r>
    <s v="step114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39620"/>
    <n v="139595"/>
    <n v="279215"/>
    <n v="2783950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5.tapuz40.dsbench_hytm2.-t.1000.-mr.debra.-ma.new.-mp.none.-p.-k.100000.-i.5.-d.5.-rq.0.-rqsize.256.-nwork.2.-nrq.0.-seqwidth.48.-trial.4.data"/>
    <s v="   ./tapuz40.dsbench_hytm2 -t 1000 -mr debra -ma new -mp none -p -k 100000 -i 5 -d 5 -rq 0 -rqsize 256 -nwork 2 -nrq 0"/>
    <s v="tapuz40"/>
    <x v="4"/>
  </r>
  <r>
    <s v="step114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36268"/>
    <n v="136762"/>
    <n v="273030"/>
    <n v="272476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6.tapuz40.dsbench_hytm2.-t.1000.-mr.debra.-ma.new.-mp.none.-p.-k.100000.-i.5.-d.5.-rq.0.-rqsize.256.-nwork.2.-nrq.0.-seqwidth.48.-trial.5.data"/>
    <s v="   ./tapuz40.dsbench_hytm2 -t 1000 -mr debra -ma new -mp none -p -k 100000 -i 5 -d 5 -rq 0 -rqsize 256 -nwork 2 -nrq 0"/>
    <s v="tapuz40"/>
    <x v="4"/>
  </r>
  <r>
    <s v="step114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71759"/>
    <n v="71759"/>
    <n v="143518"/>
    <n v="142972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7.tapuz40.dsbench_hytm2.-t.1000.-mr.debra.-ma.new.-mp.none.-p.-k.100000.-i.5.-d.5.-rq.0.-rqsize.256.-nwork.1.-nrq.1.-seqwidth.48.-trial.0.data"/>
    <s v="   ./tapuz40.dsbench_hytm2 -t 1000 -mr debra -ma new -mp none -p -k 100000 -i 5 -d 5 -rq 0 -rqsize 256 -nwork 1 -nrq 1"/>
    <s v="tapuz40"/>
    <x v="5"/>
  </r>
  <r>
    <s v="step114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69547"/>
    <n v="69432"/>
    <n v="138979"/>
    <n v="139323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8.tapuz40.dsbench_hytm2.-t.1000.-mr.debra.-ma.new.-mp.none.-p.-k.100000.-i.5.-d.5.-rq.0.-rqsize.256.-nwork.1.-nrq.1.-seqwidth.48.-trial.1.data"/>
    <s v="   ./tapuz40.dsbench_hytm2 -t 1000 -mr debra -ma new -mp none -p -k 100000 -i 5 -d 5 -rq 0 -rqsize 256 -nwork 1 -nrq 1"/>
    <s v="tapuz40"/>
    <x v="5"/>
  </r>
  <r>
    <s v="step114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71615"/>
    <n v="71688"/>
    <n v="143303"/>
    <n v="142622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9.tapuz40.dsbench_hytm2.-t.1000.-mr.debra.-ma.new.-mp.none.-p.-k.100000.-i.5.-d.5.-rq.0.-rqsize.256.-nwork.1.-nrq.1.-seqwidth.48.-trial.2.data"/>
    <s v="   ./tapuz40.dsbench_hytm2 -t 1000 -mr debra -ma new -mp none -p -k 100000 -i 5 -d 5 -rq 0 -rqsize 256 -nwork 1 -nrq 1"/>
    <s v="tapuz40"/>
    <x v="5"/>
  </r>
  <r>
    <s v="step11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28108925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.tapuz40.dsbench_tl2.-t.1000.-mr.debra.-ma.new.-mp.none.-p.-k.100000.-i.0.-d.0.-rq.0.-rqsize.256.-nwork.39.-nrq.1.-seqwidth.48.-trial.5.data"/>
    <s v="   ./tapuz40.dsbench_tl2 -t 1000 -mr debra -ma new -mp none -p -k 100000 -i 0 -d 0 -rq 0 -rqsize 256 -nwork 39 -nrq 1"/>
    <s v="tapuz40"/>
    <x v="3"/>
  </r>
  <r>
    <s v="step115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70778"/>
    <n v="70961"/>
    <n v="141739"/>
    <n v="141619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0.tapuz40.dsbench_hytm2.-t.1000.-mr.debra.-ma.new.-mp.none.-p.-k.100000.-i.5.-d.5.-rq.0.-rqsize.256.-nwork.1.-nrq.1.-seqwidth.48.-trial.3.data"/>
    <s v="   ./tapuz40.dsbench_hytm2 -t 1000 -mr debra -ma new -mp none -p -k 100000 -i 5 -d 5 -rq 0 -rqsize 256 -nwork 1 -nrq 1"/>
    <s v="tapuz40"/>
    <x v="5"/>
  </r>
  <r>
    <s v="step115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70453"/>
    <n v="70072"/>
    <n v="140525"/>
    <n v="1402224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1.tapuz40.dsbench_hytm2.-t.1000.-mr.debra.-ma.new.-mp.none.-p.-k.100000.-i.5.-d.5.-rq.0.-rqsize.256.-nwork.1.-nrq.1.-seqwidth.48.-trial.4.data"/>
    <s v="   ./tapuz40.dsbench_hytm2 -t 1000 -mr debra -ma new -mp none -p -k 100000 -i 5 -d 5 -rq 0 -rqsize 256 -nwork 1 -nrq 1"/>
    <s v="tapuz40"/>
    <x v="5"/>
  </r>
  <r>
    <s v="step115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70537"/>
    <n v="70392"/>
    <n v="140929"/>
    <n v="1400203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2.tapuz40.dsbench_hytm2.-t.1000.-mr.debra.-ma.new.-mp.none.-p.-k.100000.-i.5.-d.5.-rq.0.-rqsize.256.-nwork.1.-nrq.1.-seqwidth.48.-trial.5.data"/>
    <s v="   ./tapuz40.dsbench_hytm2 -t 1000 -mr debra -ma new -mp none -p -k 100000 -i 5 -d 5 -rq 0 -rqsize 256 -nwork 1 -nrq 1"/>
    <s v="tapuz40"/>
    <x v="5"/>
  </r>
  <r>
    <s v="step115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54258"/>
    <n v="254903"/>
    <n v="509161"/>
    <n v="509981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3.tapuz40.dsbench_hytm2.-t.1000.-mr.debra.-ma.new.-mp.none.-p.-k.100000.-i.5.-d.5.-rq.0.-rqsize.256.-nwork.4.-nrq.0.-seqwidth.48.-trial.0.data"/>
    <s v="   ./tapuz40.dsbench_hytm2 -t 1000 -mr debra -ma new -mp none -p -k 100000 -i 5 -d 5 -rq 0 -rqsize 256 -nwork 4 -nrq 0"/>
    <s v="tapuz40"/>
    <x v="4"/>
  </r>
  <r>
    <s v="step115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54857"/>
    <n v="254699"/>
    <n v="509556"/>
    <n v="509849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4.tapuz40.dsbench_hytm2.-t.1000.-mr.debra.-ma.new.-mp.none.-p.-k.100000.-i.5.-d.5.-rq.0.-rqsize.256.-nwork.4.-nrq.0.-seqwidth.48.-trial.1.data"/>
    <s v="   ./tapuz40.dsbench_hytm2 -t 1000 -mr debra -ma new -mp none -p -k 100000 -i 5 -d 5 -rq 0 -rqsize 256 -nwork 4 -nrq 0"/>
    <s v="tapuz40"/>
    <x v="4"/>
  </r>
  <r>
    <s v="step115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55945"/>
    <n v="256480"/>
    <n v="512425"/>
    <n v="512707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5.tapuz40.dsbench_hytm2.-t.1000.-mr.debra.-ma.new.-mp.none.-p.-k.100000.-i.5.-d.5.-rq.0.-rqsize.256.-nwork.4.-nrq.0.-seqwidth.48.-trial.2.data"/>
    <s v="   ./tapuz40.dsbench_hytm2 -t 1000 -mr debra -ma new -mp none -p -k 100000 -i 5 -d 5 -rq 0 -rqsize 256 -nwork 4 -nrq 0"/>
    <s v="tapuz40"/>
    <x v="4"/>
  </r>
  <r>
    <s v="step115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53692"/>
    <n v="253341"/>
    <n v="507033"/>
    <n v="506601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6.tapuz40.dsbench_hytm2.-t.1000.-mr.debra.-ma.new.-mp.none.-p.-k.100000.-i.5.-d.5.-rq.0.-rqsize.256.-nwork.4.-nrq.0.-seqwidth.48.-trial.3.data"/>
    <s v="   ./tapuz40.dsbench_hytm2 -t 1000 -mr debra -ma new -mp none -p -k 100000 -i 5 -d 5 -rq 0 -rqsize 256 -nwork 4 -nrq 0"/>
    <s v="tapuz40"/>
    <x v="4"/>
  </r>
  <r>
    <s v="step115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60282"/>
    <n v="260615"/>
    <n v="520897"/>
    <n v="52042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7.tapuz40.dsbench_hytm2.-t.1000.-mr.debra.-ma.new.-mp.none.-p.-k.100000.-i.5.-d.5.-rq.0.-rqsize.256.-nwork.4.-nrq.0.-seqwidth.48.-trial.4.data"/>
    <s v="   ./tapuz40.dsbench_hytm2 -t 1000 -mr debra -ma new -mp none -p -k 100000 -i 5 -d 5 -rq 0 -rqsize 256 -nwork 4 -nrq 0"/>
    <s v="tapuz40"/>
    <x v="4"/>
  </r>
  <r>
    <s v="step115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257941"/>
    <n v="257238"/>
    <n v="515179"/>
    <n v="5146870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8.tapuz40.dsbench_hytm2.-t.1000.-mr.debra.-ma.new.-mp.none.-p.-k.100000.-i.5.-d.5.-rq.0.-rqsize.256.-nwork.4.-nrq.0.-seqwidth.48.-trial.5.data"/>
    <s v="   ./tapuz40.dsbench_hytm2 -t 1000 -mr debra -ma new -mp none -p -k 100000 -i 5 -d 5 -rq 0 -rqsize 256 -nwork 4 -nrq 0"/>
    <s v="tapuz40"/>
    <x v="4"/>
  </r>
  <r>
    <s v="step115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92059"/>
    <n v="191701"/>
    <n v="383760"/>
    <n v="383766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9.tapuz40.dsbench_hytm2.-t.1000.-mr.debra.-ma.new.-mp.none.-p.-k.100000.-i.5.-d.5.-rq.0.-rqsize.256.-nwork.3.-nrq.1.-seqwidth.48.-trial.0.data"/>
    <s v="   ./tapuz40.dsbench_hytm2 -t 1000 -mr debra -ma new -mp none -p -k 100000 -i 5 -d 5 -rq 0 -rqsize 256 -nwork 3 -nrq 1"/>
    <s v="tapuz40"/>
    <x v="5"/>
  </r>
  <r>
    <s v="step11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33650568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.tapuz40.dsbench_tl2.-t.1000.-mr.debra.-ma.new.-mp.none.-p.-k.100000.-i.0.-d.0.-rq.0.-rqsize.256.-nwork.48.-nrq.0.-seqwidth.48.-trial.0.data"/>
    <s v="   ./tapuz40.dsbench_tl2 -t 1000 -mr debra -ma new -mp none -p -k 100000 -i 0 -d 0 -rq 0 -rqsize 256 -nwork 48 -nrq 0"/>
    <s v="tapuz40"/>
    <x v="2"/>
  </r>
  <r>
    <s v="step116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92948"/>
    <n v="192273"/>
    <n v="385221"/>
    <n v="385426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0.tapuz40.dsbench_hytm2.-t.1000.-mr.debra.-ma.new.-mp.none.-p.-k.100000.-i.5.-d.5.-rq.0.-rqsize.256.-nwork.3.-nrq.1.-seqwidth.48.-trial.1.data"/>
    <s v="   ./tapuz40.dsbench_hytm2 -t 1000 -mr debra -ma new -mp none -p -k 100000 -i 5 -d 5 -rq 0 -rqsize 256 -nwork 3 -nrq 1"/>
    <s v="tapuz40"/>
    <x v="5"/>
  </r>
  <r>
    <s v="step116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91073"/>
    <n v="191110"/>
    <n v="382183"/>
    <n v="382495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1.tapuz40.dsbench_hytm2.-t.1000.-mr.debra.-ma.new.-mp.none.-p.-k.100000.-i.5.-d.5.-rq.0.-rqsize.256.-nwork.3.-nrq.1.-seqwidth.48.-trial.2.data"/>
    <s v="   ./tapuz40.dsbench_hytm2 -t 1000 -mr debra -ma new -mp none -p -k 100000 -i 5 -d 5 -rq 0 -rqsize 256 -nwork 3 -nrq 1"/>
    <s v="tapuz40"/>
    <x v="5"/>
  </r>
  <r>
    <s v="step116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93676"/>
    <n v="193178"/>
    <n v="386854"/>
    <n v="386338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2.tapuz40.dsbench_hytm2.-t.1000.-mr.debra.-ma.new.-mp.none.-p.-k.100000.-i.5.-d.5.-rq.0.-rqsize.256.-nwork.3.-nrq.1.-seqwidth.48.-trial.3.data"/>
    <s v="   ./tapuz40.dsbench_hytm2 -t 1000 -mr debra -ma new -mp none -p -k 100000 -i 5 -d 5 -rq 0 -rqsize 256 -nwork 3 -nrq 1"/>
    <s v="tapuz40"/>
    <x v="5"/>
  </r>
  <r>
    <s v="step116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92661"/>
    <n v="192151"/>
    <n v="384812"/>
    <n v="38445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3.tapuz40.dsbench_hytm2.-t.1000.-mr.debra.-ma.new.-mp.none.-p.-k.100000.-i.5.-d.5.-rq.0.-rqsize.256.-nwork.3.-nrq.1.-seqwidth.48.-trial.4.data"/>
    <s v="   ./tapuz40.dsbench_hytm2 -t 1000 -mr debra -ma new -mp none -p -k 100000 -i 5 -d 5 -rq 0 -rqsize 256 -nwork 3 -nrq 1"/>
    <s v="tapuz40"/>
    <x v="5"/>
  </r>
  <r>
    <s v="step116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94383"/>
    <n v="194219"/>
    <n v="388602"/>
    <n v="388370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4.tapuz40.dsbench_hytm2.-t.1000.-mr.debra.-ma.new.-mp.none.-p.-k.100000.-i.5.-d.5.-rq.0.-rqsize.256.-nwork.3.-nrq.1.-seqwidth.48.-trial.5.data"/>
    <s v="   ./tapuz40.dsbench_hytm2 -t 1000 -mr debra -ma new -mp none -p -k 100000 -i 5 -d 5 -rq 0 -rqsize 256 -nwork 3 -nrq 1"/>
    <s v="tapuz40"/>
    <x v="5"/>
  </r>
  <r>
    <s v="step116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521901"/>
    <n v="521231"/>
    <n v="1043132"/>
    <n v="1040416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5.tapuz40.dsbench_hytm2.-t.1000.-mr.debra.-ma.new.-mp.none.-p.-k.100000.-i.5.-d.5.-rq.0.-rqsize.256.-nwork.8.-nrq.0.-seqwidth.48.-trial.0.data"/>
    <s v="   ./tapuz40.dsbench_hytm2 -t 1000 -mr debra -ma new -mp none -p -k 100000 -i 5 -d 5 -rq 0 -rqsize 256 -nwork 8 -nrq 0"/>
    <s v="tapuz40"/>
    <x v="4"/>
  </r>
  <r>
    <s v="step116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513706"/>
    <n v="513329"/>
    <n v="1027035"/>
    <n v="1027829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6.tapuz40.dsbench_hytm2.-t.1000.-mr.debra.-ma.new.-mp.none.-p.-k.100000.-i.5.-d.5.-rq.0.-rqsize.256.-nwork.8.-nrq.0.-seqwidth.48.-trial.1.data"/>
    <s v="   ./tapuz40.dsbench_hytm2 -t 1000 -mr debra -ma new -mp none -p -k 100000 -i 5 -d 5 -rq 0 -rqsize 256 -nwork 8 -nrq 0"/>
    <s v="tapuz40"/>
    <x v="4"/>
  </r>
  <r>
    <s v="step116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523676"/>
    <n v="524293"/>
    <n v="1047969"/>
    <n v="1047080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7.tapuz40.dsbench_hytm2.-t.1000.-mr.debra.-ma.new.-mp.none.-p.-k.100000.-i.5.-d.5.-rq.0.-rqsize.256.-nwork.8.-nrq.0.-seqwidth.48.-trial.2.data"/>
    <s v="   ./tapuz40.dsbench_hytm2 -t 1000 -mr debra -ma new -mp none -p -k 100000 -i 5 -d 5 -rq 0 -rqsize 256 -nwork 8 -nrq 0"/>
    <s v="tapuz40"/>
    <x v="4"/>
  </r>
  <r>
    <s v="step116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517088"/>
    <n v="518196"/>
    <n v="1035284"/>
    <n v="1034052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8.tapuz40.dsbench_hytm2.-t.1000.-mr.debra.-ma.new.-mp.none.-p.-k.100000.-i.5.-d.5.-rq.0.-rqsize.256.-nwork.8.-nrq.0.-seqwidth.48.-trial.3.data"/>
    <s v="   ./tapuz40.dsbench_hytm2 -t 1000 -mr debra -ma new -mp none -p -k 100000 -i 5 -d 5 -rq 0 -rqsize 256 -nwork 8 -nrq 0"/>
    <s v="tapuz40"/>
    <x v="4"/>
  </r>
  <r>
    <s v="step116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518007"/>
    <n v="518989"/>
    <n v="1036996"/>
    <n v="103438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9.tapuz40.dsbench_hytm2.-t.1000.-mr.debra.-ma.new.-mp.none.-p.-k.100000.-i.5.-d.5.-rq.0.-rqsize.256.-nwork.8.-nrq.0.-seqwidth.48.-trial.4.data"/>
    <s v="   ./tapuz40.dsbench_hytm2 -t 1000 -mr debra -ma new -mp none -p -k 100000 -i 5 -d 5 -rq 0 -rqsize 256 -nwork 8 -nrq 0"/>
    <s v="tapuz40"/>
    <x v="4"/>
  </r>
  <r>
    <s v="step11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33088831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.tapuz40.dsbench_tl2.-t.1000.-mr.debra.-ma.new.-mp.none.-p.-k.100000.-i.0.-d.0.-rq.0.-rqsize.256.-nwork.48.-nrq.0.-seqwidth.48.-trial.1.data"/>
    <s v="   ./tapuz40.dsbench_tl2 -t 1000 -mr debra -ma new -mp none -p -k 100000 -i 0 -d 0 -rq 0 -rqsize 256 -nwork 48 -nrq 0"/>
    <s v="tapuz40"/>
    <x v="2"/>
  </r>
  <r>
    <s v="step117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528331"/>
    <n v="529765"/>
    <n v="1058096"/>
    <n v="1057075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0.tapuz40.dsbench_hytm2.-t.1000.-mr.debra.-ma.new.-mp.none.-p.-k.100000.-i.5.-d.5.-rq.0.-rqsize.256.-nwork.8.-nrq.0.-seqwidth.48.-trial.5.data"/>
    <s v="   ./tapuz40.dsbench_hytm2 -t 1000 -mr debra -ma new -mp none -p -k 100000 -i 5 -d 5 -rq 0 -rqsize 256 -nwork 8 -nrq 0"/>
    <s v="tapuz40"/>
    <x v="4"/>
  </r>
  <r>
    <s v="step117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465952"/>
    <n v="466244"/>
    <n v="932196"/>
    <n v="931863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1.tapuz40.dsbench_hytm2.-t.1000.-mr.debra.-ma.new.-mp.none.-p.-k.100000.-i.5.-d.5.-rq.0.-rqsize.256.-nwork.7.-nrq.1.-seqwidth.48.-trial.0.data"/>
    <s v="   ./tapuz40.dsbench_hytm2 -t 1000 -mr debra -ma new -mp none -p -k 100000 -i 5 -d 5 -rq 0 -rqsize 256 -nwork 7 -nrq 1"/>
    <s v="tapuz40"/>
    <x v="5"/>
  </r>
  <r>
    <s v="step117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461190"/>
    <n v="460858"/>
    <n v="922048"/>
    <n v="923217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2.tapuz40.dsbench_hytm2.-t.1000.-mr.debra.-ma.new.-mp.none.-p.-k.100000.-i.5.-d.5.-rq.0.-rqsize.256.-nwork.7.-nrq.1.-seqwidth.48.-trial.1.data"/>
    <s v="   ./tapuz40.dsbench_hytm2 -t 1000 -mr debra -ma new -mp none -p -k 100000 -i 5 -d 5 -rq 0 -rqsize 256 -nwork 7 -nrq 1"/>
    <s v="tapuz40"/>
    <x v="5"/>
  </r>
  <r>
    <s v="step117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463729"/>
    <n v="462053"/>
    <n v="925782"/>
    <n v="924342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3.tapuz40.dsbench_hytm2.-t.1000.-mr.debra.-ma.new.-mp.none.-p.-k.100000.-i.5.-d.5.-rq.0.-rqsize.256.-nwork.7.-nrq.1.-seqwidth.48.-trial.2.data"/>
    <s v="   ./tapuz40.dsbench_hytm2 -t 1000 -mr debra -ma new -mp none -p -k 100000 -i 5 -d 5 -rq 0 -rqsize 256 -nwork 7 -nrq 1"/>
    <s v="tapuz40"/>
    <x v="5"/>
  </r>
  <r>
    <s v="step117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473354"/>
    <n v="473651"/>
    <n v="947005"/>
    <n v="947191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4.tapuz40.dsbench_hytm2.-t.1000.-mr.debra.-ma.new.-mp.none.-p.-k.100000.-i.5.-d.5.-rq.0.-rqsize.256.-nwork.7.-nrq.1.-seqwidth.48.-trial.3.data"/>
    <s v="   ./tapuz40.dsbench_hytm2 -t 1000 -mr debra -ma new -mp none -p -k 100000 -i 5 -d 5 -rq 0 -rqsize 256 -nwork 7 -nrq 1"/>
    <s v="tapuz40"/>
    <x v="5"/>
  </r>
  <r>
    <s v="step117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462846"/>
    <n v="461338"/>
    <n v="924184"/>
    <n v="924362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5.tapuz40.dsbench_hytm2.-t.1000.-mr.debra.-ma.new.-mp.none.-p.-k.100000.-i.5.-d.5.-rq.0.-rqsize.256.-nwork.7.-nrq.1.-seqwidth.48.-trial.4.data"/>
    <s v="   ./tapuz40.dsbench_hytm2 -t 1000 -mr debra -ma new -mp none -p -k 100000 -i 5 -d 5 -rq 0 -rqsize 256 -nwork 7 -nrq 1"/>
    <s v="tapuz40"/>
    <x v="5"/>
  </r>
  <r>
    <s v="step117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471883"/>
    <n v="470777"/>
    <n v="942660"/>
    <n v="9418452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6.tapuz40.dsbench_hytm2.-t.1000.-mr.debra.-ma.new.-mp.none.-p.-k.100000.-i.5.-d.5.-rq.0.-rqsize.256.-nwork.7.-nrq.1.-seqwidth.48.-trial.5.data"/>
    <s v="   ./tapuz40.dsbench_hytm2 -t 1000 -mr debra -ma new -mp none -p -k 100000 -i 5 -d 5 -rq 0 -rqsize 256 -nwork 7 -nrq 1"/>
    <s v="tapuz40"/>
    <x v="5"/>
  </r>
  <r>
    <s v="step117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761449"/>
    <n v="759942"/>
    <n v="1521391"/>
    <n v="1519807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7.tapuz40.dsbench_hytm2.-t.1000.-mr.debra.-ma.new.-mp.none.-p.-k.100000.-i.5.-d.5.-rq.0.-rqsize.256.-nwork.12.-nrq.0.-seqwidth.48.-trial.0.data"/>
    <s v="   ./tapuz40.dsbench_hytm2 -t 1000 -mr debra -ma new -mp none -p -k 100000 -i 5 -d 5 -rq 0 -rqsize 256 -nwork 12 -nrq 0"/>
    <s v="tapuz40"/>
    <x v="4"/>
  </r>
  <r>
    <s v="step117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762646"/>
    <n v="764493"/>
    <n v="1527139"/>
    <n v="15261764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8.tapuz40.dsbench_hytm2.-t.1000.-mr.debra.-ma.new.-mp.none.-p.-k.100000.-i.5.-d.5.-rq.0.-rqsize.256.-nwork.12.-nrq.0.-seqwidth.48.-trial.1.data"/>
    <s v="   ./tapuz40.dsbench_hytm2 -t 1000 -mr debra -ma new -mp none -p -k 100000 -i 5 -d 5 -rq 0 -rqsize 256 -nwork 12 -nrq 0"/>
    <s v="tapuz40"/>
    <x v="4"/>
  </r>
  <r>
    <s v="step117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754169"/>
    <n v="753657"/>
    <n v="1507826"/>
    <n v="1505864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9.tapuz40.dsbench_hytm2.-t.1000.-mr.debra.-ma.new.-mp.none.-p.-k.100000.-i.5.-d.5.-rq.0.-rqsize.256.-nwork.12.-nrq.0.-seqwidth.48.-trial.2.data"/>
    <s v="   ./tapuz40.dsbench_hytm2 -t 1000 -mr debra -ma new -mp none -p -k 100000 -i 5 -d 5 -rq 0 -rqsize 256 -nwork 12 -nrq 0"/>
    <s v="tapuz40"/>
    <x v="4"/>
  </r>
  <r>
    <s v="step11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3418880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.tapuz40.dsbench_tl2.-t.1000.-mr.debra.-ma.new.-mp.none.-p.-k.100000.-i.0.-d.0.-rq.0.-rqsize.256.-nwork.48.-nrq.0.-seqwidth.48.-trial.2.data"/>
    <s v="   ./tapuz40.dsbench_tl2 -t 1000 -mr debra -ma new -mp none -p -k 100000 -i 0 -d 0 -rq 0 -rqsize 256 -nwork 48 -nrq 0"/>
    <s v="tapuz40"/>
    <x v="2"/>
  </r>
  <r>
    <s v="step118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757316"/>
    <n v="756197"/>
    <n v="1513513"/>
    <n v="1511388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0.tapuz40.dsbench_hytm2.-t.1000.-mr.debra.-ma.new.-mp.none.-p.-k.100000.-i.5.-d.5.-rq.0.-rqsize.256.-nwork.12.-nrq.0.-seqwidth.48.-trial.3.data"/>
    <s v="   ./tapuz40.dsbench_hytm2 -t 1000 -mr debra -ma new -mp none -p -k 100000 -i 5 -d 5 -rq 0 -rqsize 256 -nwork 12 -nrq 0"/>
    <s v="tapuz40"/>
    <x v="4"/>
  </r>
  <r>
    <s v="step118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761174"/>
    <n v="762081"/>
    <n v="1523255"/>
    <n v="1521286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1.tapuz40.dsbench_hytm2.-t.1000.-mr.debra.-ma.new.-mp.none.-p.-k.100000.-i.5.-d.5.-rq.0.-rqsize.256.-nwork.12.-nrq.0.-seqwidth.48.-trial.4.data"/>
    <s v="   ./tapuz40.dsbench_hytm2 -t 1000 -mr debra -ma new -mp none -p -k 100000 -i 5 -d 5 -rq 0 -rqsize 256 -nwork 12 -nrq 0"/>
    <s v="tapuz40"/>
    <x v="4"/>
  </r>
  <r>
    <s v="step118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751989"/>
    <n v="753304"/>
    <n v="1505293"/>
    <n v="1504497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2.tapuz40.dsbench_hytm2.-t.1000.-mr.debra.-ma.new.-mp.none.-p.-k.100000.-i.5.-d.5.-rq.0.-rqsize.256.-nwork.12.-nrq.0.-seqwidth.48.-trial.5.data"/>
    <s v="   ./tapuz40.dsbench_hytm2 -t 1000 -mr debra -ma new -mp none -p -k 100000 -i 5 -d 5 -rq 0 -rqsize 256 -nwork 12 -nrq 0"/>
    <s v="tapuz40"/>
    <x v="4"/>
  </r>
  <r>
    <s v="step118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692615"/>
    <n v="689918"/>
    <n v="1382533"/>
    <n v="1379084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3.tapuz40.dsbench_hytm2.-t.1000.-mr.debra.-ma.new.-mp.none.-p.-k.100000.-i.5.-d.5.-rq.0.-rqsize.256.-nwork.11.-nrq.1.-seqwidth.48.-trial.0.data"/>
    <s v="   ./tapuz40.dsbench_hytm2 -t 1000 -mr debra -ma new -mp none -p -k 100000 -i 5 -d 5 -rq 0 -rqsize 256 -nwork 11 -nrq 1"/>
    <s v="tapuz40"/>
    <x v="5"/>
  </r>
  <r>
    <s v="step118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699367"/>
    <n v="700227"/>
    <n v="1399594"/>
    <n v="1398478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4.tapuz40.dsbench_hytm2.-t.1000.-mr.debra.-ma.new.-mp.none.-p.-k.100000.-i.5.-d.5.-rq.0.-rqsize.256.-nwork.11.-nrq.1.-seqwidth.48.-trial.1.data"/>
    <s v="   ./tapuz40.dsbench_hytm2 -t 1000 -mr debra -ma new -mp none -p -k 100000 -i 5 -d 5 -rq 0 -rqsize 256 -nwork 11 -nrq 1"/>
    <s v="tapuz40"/>
    <x v="5"/>
  </r>
  <r>
    <s v="step118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07718"/>
    <n v="709185"/>
    <n v="1416903"/>
    <n v="1413067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5.tapuz40.dsbench_hytm2.-t.1000.-mr.debra.-ma.new.-mp.none.-p.-k.100000.-i.5.-d.5.-rq.0.-rqsize.256.-nwork.11.-nrq.1.-seqwidth.48.-trial.2.data"/>
    <s v="   ./tapuz40.dsbench_hytm2 -t 1000 -mr debra -ma new -mp none -p -k 100000 -i 5 -d 5 -rq 0 -rqsize 256 -nwork 11 -nrq 1"/>
    <s v="tapuz40"/>
    <x v="5"/>
  </r>
  <r>
    <s v="step118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716473"/>
    <n v="715686"/>
    <n v="1432159"/>
    <n v="1429975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6.tapuz40.dsbench_hytm2.-t.1000.-mr.debra.-ma.new.-mp.none.-p.-k.100000.-i.5.-d.5.-rq.0.-rqsize.256.-nwork.11.-nrq.1.-seqwidth.48.-trial.3.data"/>
    <s v="   ./tapuz40.dsbench_hytm2 -t 1000 -mr debra -ma new -mp none -p -k 100000 -i 5 -d 5 -rq 0 -rqsize 256 -nwork 11 -nrq 1"/>
    <s v="tapuz40"/>
    <x v="5"/>
  </r>
  <r>
    <s v="step118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695103"/>
    <n v="695473"/>
    <n v="1390576"/>
    <n v="1389160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7.tapuz40.dsbench_hytm2.-t.1000.-mr.debra.-ma.new.-mp.none.-p.-k.100000.-i.5.-d.5.-rq.0.-rqsize.256.-nwork.11.-nrq.1.-seqwidth.48.-trial.4.data"/>
    <s v="   ./tapuz40.dsbench_hytm2 -t 1000 -mr debra -ma new -mp none -p -k 100000 -i 5 -d 5 -rq 0 -rqsize 256 -nwork 11 -nrq 1"/>
    <s v="tapuz40"/>
    <x v="5"/>
  </r>
  <r>
    <s v="step118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702243"/>
    <n v="705139"/>
    <n v="1407382"/>
    <n v="1406671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8.tapuz40.dsbench_hytm2.-t.1000.-mr.debra.-ma.new.-mp.none.-p.-k.100000.-i.5.-d.5.-rq.0.-rqsize.256.-nwork.11.-nrq.1.-seqwidth.48.-trial.5.data"/>
    <s v="   ./tapuz40.dsbench_hytm2 -t 1000 -mr debra -ma new -mp none -p -k 100000 -i 5 -d 5 -rq 0 -rqsize 256 -nwork 11 -nrq 1"/>
    <s v="tapuz40"/>
    <x v="5"/>
  </r>
  <r>
    <s v="step118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872687"/>
    <n v="875173"/>
    <n v="1747860"/>
    <n v="1744998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9.tapuz40.dsbench_hytm2.-t.1000.-mr.debra.-ma.new.-mp.none.-p.-k.100000.-i.5.-d.5.-rq.0.-rqsize.256.-nwork.16.-nrq.0.-seqwidth.48.-trial.0.data"/>
    <s v="   ./tapuz40.dsbench_hytm2 -t 1000 -mr debra -ma new -mp none -p -k 100000 -i 5 -d 5 -rq 0 -rqsize 256 -nwork 16 -nrq 0"/>
    <s v="tapuz40"/>
    <x v="4"/>
  </r>
  <r>
    <s v="step11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3326758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.tapuz40.dsbench_tl2.-t.1000.-mr.debra.-ma.new.-mp.none.-p.-k.100000.-i.0.-d.0.-rq.0.-rqsize.256.-nwork.48.-nrq.0.-seqwidth.48.-trial.3.data"/>
    <s v="   ./tapuz40.dsbench_tl2 -t 1000 -mr debra -ma new -mp none -p -k 100000 -i 0 -d 0 -rq 0 -rqsize 256 -nwork 48 -nrq 0"/>
    <s v="tapuz40"/>
    <x v="2"/>
  </r>
  <r>
    <s v="step119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838934"/>
    <n v="840009"/>
    <n v="1678943"/>
    <n v="16760220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0.tapuz40.dsbench_hytm2.-t.1000.-mr.debra.-ma.new.-mp.none.-p.-k.100000.-i.5.-d.5.-rq.0.-rqsize.256.-nwork.16.-nrq.0.-seqwidth.48.-trial.1.data"/>
    <s v="   ./tapuz40.dsbench_hytm2 -t 1000 -mr debra -ma new -mp none -p -k 100000 -i 5 -d 5 -rq 0 -rqsize 256 -nwork 16 -nrq 0"/>
    <s v="tapuz40"/>
    <x v="4"/>
  </r>
  <r>
    <s v="step119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842731"/>
    <n v="844577"/>
    <n v="1687308"/>
    <n v="1687108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1.tapuz40.dsbench_hytm2.-t.1000.-mr.debra.-ma.new.-mp.none.-p.-k.100000.-i.5.-d.5.-rq.0.-rqsize.256.-nwork.16.-nrq.0.-seqwidth.48.-trial.2.data"/>
    <s v="   ./tapuz40.dsbench_hytm2 -t 1000 -mr debra -ma new -mp none -p -k 100000 -i 5 -d 5 -rq 0 -rqsize 256 -nwork 16 -nrq 0"/>
    <s v="tapuz40"/>
    <x v="4"/>
  </r>
  <r>
    <s v="step119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855444"/>
    <n v="856105"/>
    <n v="1711549"/>
    <n v="1709716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2.tapuz40.dsbench_hytm2.-t.1000.-mr.debra.-ma.new.-mp.none.-p.-k.100000.-i.5.-d.5.-rq.0.-rqsize.256.-nwork.16.-nrq.0.-seqwidth.48.-trial.3.data"/>
    <s v="   ./tapuz40.dsbench_hytm2 -t 1000 -mr debra -ma new -mp none -p -k 100000 -i 5 -d 5 -rq 0 -rqsize 256 -nwork 16 -nrq 0"/>
    <s v="tapuz40"/>
    <x v="4"/>
  </r>
  <r>
    <s v="step119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850661"/>
    <n v="851307"/>
    <n v="1701968"/>
    <n v="1700157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3.tapuz40.dsbench_hytm2.-t.1000.-mr.debra.-ma.new.-mp.none.-p.-k.100000.-i.5.-d.5.-rq.0.-rqsize.256.-nwork.16.-nrq.0.-seqwidth.48.-trial.4.data"/>
    <s v="   ./tapuz40.dsbench_hytm2 -t 1000 -mr debra -ma new -mp none -p -k 100000 -i 5 -d 5 -rq 0 -rqsize 256 -nwork 16 -nrq 0"/>
    <s v="tapuz40"/>
    <x v="4"/>
  </r>
  <r>
    <s v="step119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863736"/>
    <n v="864724"/>
    <n v="1728460"/>
    <n v="1729088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4.tapuz40.dsbench_hytm2.-t.1000.-mr.debra.-ma.new.-mp.none.-p.-k.100000.-i.5.-d.5.-rq.0.-rqsize.256.-nwork.16.-nrq.0.-seqwidth.48.-trial.5.data"/>
    <s v="   ./tapuz40.dsbench_hytm2 -t 1000 -mr debra -ma new -mp none -p -k 100000 -i 5 -d 5 -rq 0 -rqsize 256 -nwork 16 -nrq 0"/>
    <s v="tapuz40"/>
    <x v="4"/>
  </r>
  <r>
    <s v="step119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784070"/>
    <n v="782905"/>
    <n v="1566975"/>
    <n v="156514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5.tapuz40.dsbench_hytm2.-t.1000.-mr.debra.-ma.new.-mp.none.-p.-k.100000.-i.5.-d.5.-rq.0.-rqsize.256.-nwork.15.-nrq.1.-seqwidth.48.-trial.0.data"/>
    <s v="   ./tapuz40.dsbench_hytm2 -t 1000 -mr debra -ma new -mp none -p -k 100000 -i 5 -d 5 -rq 0 -rqsize 256 -nwork 15 -nrq 1"/>
    <s v="tapuz40"/>
    <x v="5"/>
  </r>
  <r>
    <s v="step119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837071"/>
    <n v="836138"/>
    <n v="1673209"/>
    <n v="1672197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6.tapuz40.dsbench_hytm2.-t.1000.-mr.debra.-ma.new.-mp.none.-p.-k.100000.-i.5.-d.5.-rq.0.-rqsize.256.-nwork.15.-nrq.1.-seqwidth.48.-trial.1.data"/>
    <s v="   ./tapuz40.dsbench_hytm2 -t 1000 -mr debra -ma new -mp none -p -k 100000 -i 5 -d 5 -rq 0 -rqsize 256 -nwork 15 -nrq 1"/>
    <s v="tapuz40"/>
    <x v="5"/>
  </r>
  <r>
    <s v="step119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822215"/>
    <n v="824688"/>
    <n v="1646903"/>
    <n v="1643567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7.tapuz40.dsbench_hytm2.-t.1000.-mr.debra.-ma.new.-mp.none.-p.-k.100000.-i.5.-d.5.-rq.0.-rqsize.256.-nwork.15.-nrq.1.-seqwidth.48.-trial.2.data"/>
    <s v="   ./tapuz40.dsbench_hytm2 -t 1000 -mr debra -ma new -mp none -p -k 100000 -i 5 -d 5 -rq 0 -rqsize 256 -nwork 15 -nrq 1"/>
    <s v="tapuz40"/>
    <x v="5"/>
  </r>
  <r>
    <s v="step119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829370"/>
    <n v="830797"/>
    <n v="1660167"/>
    <n v="1657958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8.tapuz40.dsbench_hytm2.-t.1000.-mr.debra.-ma.new.-mp.none.-p.-k.100000.-i.5.-d.5.-rq.0.-rqsize.256.-nwork.15.-nrq.1.-seqwidth.48.-trial.3.data"/>
    <s v="   ./tapuz40.dsbench_hytm2 -t 1000 -mr debra -ma new -mp none -p -k 100000 -i 5 -d 5 -rq 0 -rqsize 256 -nwork 15 -nrq 1"/>
    <s v="tapuz40"/>
    <x v="5"/>
  </r>
  <r>
    <s v="step119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825228"/>
    <n v="823551"/>
    <n v="1648779"/>
    <n v="1645533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9.tapuz40.dsbench_hytm2.-t.1000.-mr.debra.-ma.new.-mp.none.-p.-k.100000.-i.5.-d.5.-rq.0.-rqsize.256.-nwork.15.-nrq.1.-seqwidth.48.-trial.4.data"/>
    <s v="   ./tapuz40.dsbench_hytm2 -t 1000 -mr debra -ma new -mp none -p -k 100000 -i 5 -d 5 -rq 0 -rqsize 256 -nwork 15 -nrq 1"/>
    <s v="tapuz40"/>
    <x v="5"/>
  </r>
  <r>
    <s v="step11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32862409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.tapuz40.dsbench_tl2.-t.1000.-mr.debra.-ma.new.-mp.none.-p.-k.100000.-i.0.-d.0.-rq.0.-rqsize.256.-nwork.48.-nrq.0.-seqwidth.48.-trial.4.data"/>
    <s v="   ./tapuz40.dsbench_tl2 -t 1000 -mr debra -ma new -mp none -p -k 100000 -i 0 -d 0 -rq 0 -rqsize 256 -nwork 48 -nrq 0"/>
    <s v="tapuz40"/>
    <x v="2"/>
  </r>
  <r>
    <s v="step1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238095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.tapuz40.dsbench_tl2.-t.1000.-mr.debra.-ma.new.-mp.none.-p.-k.100000.-i.0.-d.0.-rq.0.-rqsize.256.-nwork.2.-nrq.0.-seqwidth.48.-trial.4.data"/>
    <s v="   ./tapuz40.dsbench_tl2 -t 1000 -mr debra -ma new -mp none -p -k 100000 -i 0 -d 0 -rq 0 -rqsize 256 -nwork 2 -nrq 0"/>
    <s v="tapuz40"/>
    <x v="2"/>
  </r>
  <r>
    <s v="step120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796308"/>
    <n v="795706"/>
    <n v="1592014"/>
    <n v="1590417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0.tapuz40.dsbench_hytm2.-t.1000.-mr.debra.-ma.new.-mp.none.-p.-k.100000.-i.5.-d.5.-rq.0.-rqsize.256.-nwork.15.-nrq.1.-seqwidth.48.-trial.5.data"/>
    <s v="   ./tapuz40.dsbench_hytm2 -t 1000 -mr debra -ma new -mp none -p -k 100000 -i 5 -d 5 -rq 0 -rqsize 256 -nwork 15 -nrq 1"/>
    <s v="tapuz40"/>
    <x v="5"/>
  </r>
  <r>
    <s v="step120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905754"/>
    <n v="906112"/>
    <n v="1811866"/>
    <n v="1807688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1.tapuz40.dsbench_hytm2.-t.1000.-mr.debra.-ma.new.-mp.none.-p.-k.100000.-i.5.-d.5.-rq.0.-rqsize.256.-nwork.20.-nrq.0.-seqwidth.48.-trial.0.data"/>
    <s v="   ./tapuz40.dsbench_hytm2 -t 1000 -mr debra -ma new -mp none -p -k 100000 -i 5 -d 5 -rq 0 -rqsize 256 -nwork 20 -nrq 0"/>
    <s v="tapuz40"/>
    <x v="4"/>
  </r>
  <r>
    <s v="step120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917871"/>
    <n v="917198"/>
    <n v="1835069"/>
    <n v="1831735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2.tapuz40.dsbench_hytm2.-t.1000.-mr.debra.-ma.new.-mp.none.-p.-k.100000.-i.5.-d.5.-rq.0.-rqsize.256.-nwork.20.-nrq.0.-seqwidth.48.-trial.1.data"/>
    <s v="   ./tapuz40.dsbench_hytm2 -t 1000 -mr debra -ma new -mp none -p -k 100000 -i 5 -d 5 -rq 0 -rqsize 256 -nwork 20 -nrq 0"/>
    <s v="tapuz40"/>
    <x v="4"/>
  </r>
  <r>
    <s v="step120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000910"/>
    <n v="1002170"/>
    <n v="2003080"/>
    <n v="1999400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3.tapuz40.dsbench_hytm2.-t.1000.-mr.debra.-ma.new.-mp.none.-p.-k.100000.-i.5.-d.5.-rq.0.-rqsize.256.-nwork.20.-nrq.0.-seqwidth.48.-trial.2.data"/>
    <s v="   ./tapuz40.dsbench_hytm2 -t 1000 -mr debra -ma new -mp none -p -k 100000 -i 5 -d 5 -rq 0 -rqsize 256 -nwork 20 -nrq 0"/>
    <s v="tapuz40"/>
    <x v="4"/>
  </r>
  <r>
    <s v="step120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872718"/>
    <n v="872502"/>
    <n v="1745220"/>
    <n v="174403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4.tapuz40.dsbench_hytm2.-t.1000.-mr.debra.-ma.new.-mp.none.-p.-k.100000.-i.5.-d.5.-rq.0.-rqsize.256.-nwork.20.-nrq.0.-seqwidth.48.-trial.3.data"/>
    <s v="   ./tapuz40.dsbench_hytm2 -t 1000 -mr debra -ma new -mp none -p -k 100000 -i 5 -d 5 -rq 0 -rqsize 256 -nwork 20 -nrq 0"/>
    <s v="tapuz40"/>
    <x v="4"/>
  </r>
  <r>
    <s v="step120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905098"/>
    <n v="902650"/>
    <n v="1807748"/>
    <n v="1806647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5.tapuz40.dsbench_hytm2.-t.1000.-mr.debra.-ma.new.-mp.none.-p.-k.100000.-i.5.-d.5.-rq.0.-rqsize.256.-nwork.20.-nrq.0.-seqwidth.48.-trial.4.data"/>
    <s v="   ./tapuz40.dsbench_hytm2 -t 1000 -mr debra -ma new -mp none -p -k 100000 -i 5 -d 5 -rq 0 -rqsize 256 -nwork 20 -nrq 0"/>
    <s v="tapuz40"/>
    <x v="4"/>
  </r>
  <r>
    <s v="step120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859333"/>
    <n v="859290"/>
    <n v="1718623"/>
    <n v="1717255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6.tapuz40.dsbench_hytm2.-t.1000.-mr.debra.-ma.new.-mp.none.-p.-k.100000.-i.5.-d.5.-rq.0.-rqsize.256.-nwork.20.-nrq.0.-seqwidth.48.-trial.5.data"/>
    <s v="   ./tapuz40.dsbench_hytm2 -t 1000 -mr debra -ma new -mp none -p -k 100000 -i 5 -d 5 -rq 0 -rqsize 256 -nwork 20 -nrq 0"/>
    <s v="tapuz40"/>
    <x v="4"/>
  </r>
  <r>
    <s v="step120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841263"/>
    <n v="842556"/>
    <n v="1683819"/>
    <n v="1681251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7.tapuz40.dsbench_hytm2.-t.1000.-mr.debra.-ma.new.-mp.none.-p.-k.100000.-i.5.-d.5.-rq.0.-rqsize.256.-nwork.19.-nrq.1.-seqwidth.48.-trial.0.data"/>
    <s v="   ./tapuz40.dsbench_hytm2 -t 1000 -mr debra -ma new -mp none -p -k 100000 -i 5 -d 5 -rq 0 -rqsize 256 -nwork 19 -nrq 1"/>
    <s v="tapuz40"/>
    <x v="5"/>
  </r>
  <r>
    <s v="step120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822045"/>
    <n v="819381"/>
    <n v="1641426"/>
    <n v="1640360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8.tapuz40.dsbench_hytm2.-t.1000.-mr.debra.-ma.new.-mp.none.-p.-k.100000.-i.5.-d.5.-rq.0.-rqsize.256.-nwork.19.-nrq.1.-seqwidth.48.-trial.1.data"/>
    <s v="   ./tapuz40.dsbench_hytm2 -t 1000 -mr debra -ma new -mp none -p -k 100000 -i 5 -d 5 -rq 0 -rqsize 256 -nwork 19 -nrq 1"/>
    <s v="tapuz40"/>
    <x v="5"/>
  </r>
  <r>
    <s v="step120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876355"/>
    <n v="876984"/>
    <n v="1753339"/>
    <n v="1752161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9.tapuz40.dsbench_hytm2.-t.1000.-mr.debra.-ma.new.-mp.none.-p.-k.100000.-i.5.-d.5.-rq.0.-rqsize.256.-nwork.19.-nrq.1.-seqwidth.48.-trial.2.data"/>
    <s v="   ./tapuz40.dsbench_hytm2 -t 1000 -mr debra -ma new -mp none -p -k 100000 -i 5 -d 5 -rq 0 -rqsize 256 -nwork 19 -nrq 1"/>
    <s v="tapuz40"/>
    <x v="5"/>
  </r>
  <r>
    <s v="step12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33782319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.tapuz40.dsbench_tl2.-t.1000.-mr.debra.-ma.new.-mp.none.-p.-k.100000.-i.0.-d.0.-rq.0.-rqsize.256.-nwork.48.-nrq.0.-seqwidth.48.-trial.5.data"/>
    <s v="   ./tapuz40.dsbench_tl2 -t 1000 -mr debra -ma new -mp none -p -k 100000 -i 0 -d 0 -rq 0 -rqsize 256 -nwork 48 -nrq 0"/>
    <s v="tapuz40"/>
    <x v="2"/>
  </r>
  <r>
    <s v="step121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876283"/>
    <n v="877882"/>
    <n v="1754165"/>
    <n v="1751693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0.tapuz40.dsbench_hytm2.-t.1000.-mr.debra.-ma.new.-mp.none.-p.-k.100000.-i.5.-d.5.-rq.0.-rqsize.256.-nwork.19.-nrq.1.-seqwidth.48.-trial.3.data"/>
    <s v="   ./tapuz40.dsbench_hytm2 -t 1000 -mr debra -ma new -mp none -p -k 100000 -i 5 -d 5 -rq 0 -rqsize 256 -nwork 19 -nrq 1"/>
    <s v="tapuz40"/>
    <x v="5"/>
  </r>
  <r>
    <s v="step121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873582"/>
    <n v="873690"/>
    <n v="1747272"/>
    <n v="1744027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1.tapuz40.dsbench_hytm2.-t.1000.-mr.debra.-ma.new.-mp.none.-p.-k.100000.-i.5.-d.5.-rq.0.-rqsize.256.-nwork.19.-nrq.1.-seqwidth.48.-trial.4.data"/>
    <s v="   ./tapuz40.dsbench_hytm2 -t 1000 -mr debra -ma new -mp none -p -k 100000 -i 5 -d 5 -rq 0 -rqsize 256 -nwork 19 -nrq 1"/>
    <s v="tapuz40"/>
    <x v="5"/>
  </r>
  <r>
    <s v="step121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896360"/>
    <n v="895272"/>
    <n v="1791632"/>
    <n v="1790817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2.tapuz40.dsbench_hytm2.-t.1000.-mr.debra.-ma.new.-mp.none.-p.-k.100000.-i.5.-d.5.-rq.0.-rqsize.256.-nwork.19.-nrq.1.-seqwidth.48.-trial.5.data"/>
    <s v="   ./tapuz40.dsbench_hytm2 -t 1000 -mr debra -ma new -mp none -p -k 100000 -i 5 -d 5 -rq 0 -rqsize 256 -nwork 19 -nrq 1"/>
    <s v="tapuz40"/>
    <x v="5"/>
  </r>
  <r>
    <s v="step121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944026"/>
    <n v="944395"/>
    <n v="1888421"/>
    <n v="1885872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3.tapuz40.dsbench_hytm2.-t.1000.-mr.debra.-ma.new.-mp.none.-p.-k.100000.-i.5.-d.5.-rq.0.-rqsize.256.-nwork.24.-nrq.0.-seqwidth.48.-trial.0.data"/>
    <s v="   ./tapuz40.dsbench_hytm2 -t 1000 -mr debra -ma new -mp none -p -k 100000 -i 5 -d 5 -rq 0 -rqsize 256 -nwork 24 -nrq 0"/>
    <s v="tapuz40"/>
    <x v="4"/>
  </r>
  <r>
    <s v="step121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966115"/>
    <n v="967281"/>
    <n v="1933396"/>
    <n v="1931407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4.tapuz40.dsbench_hytm2.-t.1000.-mr.debra.-ma.new.-mp.none.-p.-k.100000.-i.5.-d.5.-rq.0.-rqsize.256.-nwork.24.-nrq.0.-seqwidth.48.-trial.1.data"/>
    <s v="   ./tapuz40.dsbench_hytm2 -t 1000 -mr debra -ma new -mp none -p -k 100000 -i 5 -d 5 -rq 0 -rqsize 256 -nwork 24 -nrq 0"/>
    <s v="tapuz40"/>
    <x v="4"/>
  </r>
  <r>
    <s v="step121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014236"/>
    <n v="1014027"/>
    <n v="2028263"/>
    <n v="2028381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5.tapuz40.dsbench_hytm2.-t.1000.-mr.debra.-ma.new.-mp.none.-p.-k.100000.-i.5.-d.5.-rq.0.-rqsize.256.-nwork.24.-nrq.0.-seqwidth.48.-trial.2.data"/>
    <s v="   ./tapuz40.dsbench_hytm2 -t 1000 -mr debra -ma new -mp none -p -k 100000 -i 5 -d 5 -rq 0 -rqsize 256 -nwork 24 -nrq 0"/>
    <s v="tapuz40"/>
    <x v="4"/>
  </r>
  <r>
    <s v="step121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979712"/>
    <n v="980294"/>
    <n v="1960006"/>
    <n v="1958361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6.tapuz40.dsbench_hytm2.-t.1000.-mr.debra.-ma.new.-mp.none.-p.-k.100000.-i.5.-d.5.-rq.0.-rqsize.256.-nwork.24.-nrq.0.-seqwidth.48.-trial.3.data"/>
    <s v="   ./tapuz40.dsbench_hytm2 -t 1000 -mr debra -ma new -mp none -p -k 100000 -i 5 -d 5 -rq 0 -rqsize 256 -nwork 24 -nrq 0"/>
    <s v="tapuz40"/>
    <x v="4"/>
  </r>
  <r>
    <s v="step121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973556"/>
    <n v="974599"/>
    <n v="1948155"/>
    <n v="1944058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7.tapuz40.dsbench_hytm2.-t.1000.-mr.debra.-ma.new.-mp.none.-p.-k.100000.-i.5.-d.5.-rq.0.-rqsize.256.-nwork.24.-nrq.0.-seqwidth.48.-trial.4.data"/>
    <s v="   ./tapuz40.dsbench_hytm2 -t 1000 -mr debra -ma new -mp none -p -k 100000 -i 5 -d 5 -rq 0 -rqsize 256 -nwork 24 -nrq 0"/>
    <s v="tapuz40"/>
    <x v="4"/>
  </r>
  <r>
    <s v="step121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970965"/>
    <n v="968570"/>
    <n v="1939535"/>
    <n v="1938154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8.tapuz40.dsbench_hytm2.-t.1000.-mr.debra.-ma.new.-mp.none.-p.-k.100000.-i.5.-d.5.-rq.0.-rqsize.256.-nwork.24.-nrq.0.-seqwidth.48.-trial.5.data"/>
    <s v="   ./tapuz40.dsbench_hytm2 -t 1000 -mr debra -ma new -mp none -p -k 100000 -i 5 -d 5 -rq 0 -rqsize 256 -nwork 24 -nrq 0"/>
    <s v="tapuz40"/>
    <x v="4"/>
  </r>
  <r>
    <s v="step121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974560"/>
    <n v="975138"/>
    <n v="1949698"/>
    <n v="19485537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9.tapuz40.dsbench_hytm2.-t.1000.-mr.debra.-ma.new.-mp.none.-p.-k.100000.-i.5.-d.5.-rq.0.-rqsize.256.-nwork.23.-nrq.1.-seqwidth.48.-trial.0.data"/>
    <s v="   ./tapuz40.dsbench_hytm2 -t 1000 -mr debra -ma new -mp none -p -k 100000 -i 5 -d 5 -rq 0 -rqsize 256 -nwork 23 -nrq 1"/>
    <s v="tapuz40"/>
    <x v="5"/>
  </r>
  <r>
    <s v="step12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2961131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.tapuz40.dsbench_tl2.-t.1000.-mr.debra.-ma.new.-mp.none.-p.-k.100000.-i.0.-d.0.-rq.0.-rqsize.256.-nwork.47.-nrq.1.-seqwidth.48.-trial.0.data"/>
    <s v="   ./tapuz40.dsbench_tl2 -t 1000 -mr debra -ma new -mp none -p -k 100000 -i 0 -d 0 -rq 0 -rqsize 256 -nwork 47 -nrq 1"/>
    <s v="tapuz40"/>
    <x v="3"/>
  </r>
  <r>
    <s v="step122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005209"/>
    <n v="1004689"/>
    <n v="2009898"/>
    <n v="2004673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0.tapuz40.dsbench_hytm2.-t.1000.-mr.debra.-ma.new.-mp.none.-p.-k.100000.-i.5.-d.5.-rq.0.-rqsize.256.-nwork.23.-nrq.1.-seqwidth.48.-trial.1.data"/>
    <s v="   ./tapuz40.dsbench_hytm2 -t 1000 -mr debra -ma new -mp none -p -k 100000 -i 5 -d 5 -rq 0 -rqsize 256 -nwork 23 -nrq 1"/>
    <s v="tapuz40"/>
    <x v="5"/>
  </r>
  <r>
    <s v="step122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929877"/>
    <n v="929858"/>
    <n v="1859735"/>
    <n v="185680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1.tapuz40.dsbench_hytm2.-t.1000.-mr.debra.-ma.new.-mp.none.-p.-k.100000.-i.5.-d.5.-rq.0.-rqsize.256.-nwork.23.-nrq.1.-seqwidth.48.-trial.2.data"/>
    <s v="   ./tapuz40.dsbench_hytm2 -t 1000 -mr debra -ma new -mp none -p -k 100000 -i 5 -d 5 -rq 0 -rqsize 256 -nwork 23 -nrq 1"/>
    <s v="tapuz40"/>
    <x v="5"/>
  </r>
  <r>
    <s v="step122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065353"/>
    <n v="1066334"/>
    <n v="2131687"/>
    <n v="2131817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2.tapuz40.dsbench_hytm2.-t.1000.-mr.debra.-ma.new.-mp.none.-p.-k.100000.-i.5.-d.5.-rq.0.-rqsize.256.-nwork.23.-nrq.1.-seqwidth.48.-trial.3.data"/>
    <s v="   ./tapuz40.dsbench_hytm2 -t 1000 -mr debra -ma new -mp none -p -k 100000 -i 5 -d 5 -rq 0 -rqsize 256 -nwork 23 -nrq 1"/>
    <s v="tapuz40"/>
    <x v="5"/>
  </r>
  <r>
    <s v="step122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922917"/>
    <n v="925798"/>
    <n v="1848715"/>
    <n v="18448160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3.tapuz40.dsbench_hytm2.-t.1000.-mr.debra.-ma.new.-mp.none.-p.-k.100000.-i.5.-d.5.-rq.0.-rqsize.256.-nwork.23.-nrq.1.-seqwidth.48.-trial.4.data"/>
    <s v="   ./tapuz40.dsbench_hytm2 -t 1000 -mr debra -ma new -mp none -p -k 100000 -i 5 -d 5 -rq 0 -rqsize 256 -nwork 23 -nrq 1"/>
    <s v="tapuz40"/>
    <x v="5"/>
  </r>
  <r>
    <s v="step122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936700"/>
    <n v="935453"/>
    <n v="1872153"/>
    <n v="1870046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4.tapuz40.dsbench_hytm2.-t.1000.-mr.debra.-ma.new.-mp.none.-p.-k.100000.-i.5.-d.5.-rq.0.-rqsize.256.-nwork.23.-nrq.1.-seqwidth.48.-trial.5.data"/>
    <s v="   ./tapuz40.dsbench_hytm2 -t 1000 -mr debra -ma new -mp none -p -k 100000 -i 5 -d 5 -rq 0 -rqsize 256 -nwork 23 -nrq 1"/>
    <s v="tapuz40"/>
    <x v="5"/>
  </r>
  <r>
    <s v="step122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241692"/>
    <n v="1243763"/>
    <n v="2485455"/>
    <n v="2483577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5.tapuz40.dsbench_hytm2.-t.1000.-mr.debra.-ma.new.-mp.none.-p.-k.100000.-i.5.-d.5.-rq.0.-rqsize.256.-nwork.32.-nrq.0.-seqwidth.48.-trial.0.data"/>
    <s v="   ./tapuz40.dsbench_hytm2 -t 1000 -mr debra -ma new -mp none -p -k 100000 -i 5 -d 5 -rq 0 -rqsize 256 -nwork 32 -nrq 0"/>
    <s v="tapuz40"/>
    <x v="4"/>
  </r>
  <r>
    <s v="step122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240280"/>
    <n v="1242638"/>
    <n v="2482918"/>
    <n v="2482554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6.tapuz40.dsbench_hytm2.-t.1000.-mr.debra.-ma.new.-mp.none.-p.-k.100000.-i.5.-d.5.-rq.0.-rqsize.256.-nwork.32.-nrq.0.-seqwidth.48.-trial.1.data"/>
    <s v="   ./tapuz40.dsbench_hytm2 -t 1000 -mr debra -ma new -mp none -p -k 100000 -i 5 -d 5 -rq 0 -rqsize 256 -nwork 32 -nrq 0"/>
    <s v="tapuz40"/>
    <x v="4"/>
  </r>
  <r>
    <s v="step122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251930"/>
    <n v="1251386"/>
    <n v="2503316"/>
    <n v="2499841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7.tapuz40.dsbench_hytm2.-t.1000.-mr.debra.-ma.new.-mp.none.-p.-k.100000.-i.5.-d.5.-rq.0.-rqsize.256.-nwork.32.-nrq.0.-seqwidth.48.-trial.2.data"/>
    <s v="   ./tapuz40.dsbench_hytm2 -t 1000 -mr debra -ma new -mp none -p -k 100000 -i 5 -d 5 -rq 0 -rqsize 256 -nwork 32 -nrq 0"/>
    <s v="tapuz40"/>
    <x v="4"/>
  </r>
  <r>
    <s v="step122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308203"/>
    <n v="1306081"/>
    <n v="2614284"/>
    <n v="2611277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8.tapuz40.dsbench_hytm2.-t.1000.-mr.debra.-ma.new.-mp.none.-p.-k.100000.-i.5.-d.5.-rq.0.-rqsize.256.-nwork.32.-nrq.0.-seqwidth.48.-trial.3.data"/>
    <s v="   ./tapuz40.dsbench_hytm2 -t 1000 -mr debra -ma new -mp none -p -k 100000 -i 5 -d 5 -rq 0 -rqsize 256 -nwork 32 -nrq 0"/>
    <s v="tapuz40"/>
    <x v="4"/>
  </r>
  <r>
    <s v="step122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338798"/>
    <n v="1341837"/>
    <n v="2680635"/>
    <n v="2678906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9.tapuz40.dsbench_hytm2.-t.1000.-mr.debra.-ma.new.-mp.none.-p.-k.100000.-i.5.-d.5.-rq.0.-rqsize.256.-nwork.32.-nrq.0.-seqwidth.48.-trial.4.data"/>
    <s v="   ./tapuz40.dsbench_hytm2 -t 1000 -mr debra -ma new -mp none -p -k 100000 -i 5 -d 5 -rq 0 -rqsize 256 -nwork 32 -nrq 0"/>
    <s v="tapuz40"/>
    <x v="4"/>
  </r>
  <r>
    <s v="step12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2998844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.tapuz40.dsbench_tl2.-t.1000.-mr.debra.-ma.new.-mp.none.-p.-k.100000.-i.0.-d.0.-rq.0.-rqsize.256.-nwork.47.-nrq.1.-seqwidth.48.-trial.1.data"/>
    <s v="   ./tapuz40.dsbench_tl2 -t 1000 -mr debra -ma new -mp none -p -k 100000 -i 0 -d 0 -rq 0 -rqsize 256 -nwork 47 -nrq 1"/>
    <s v="tapuz40"/>
    <x v="3"/>
  </r>
  <r>
    <s v="step123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284153"/>
    <n v="1286643"/>
    <n v="2570796"/>
    <n v="2565747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0.tapuz40.dsbench_hytm2.-t.1000.-mr.debra.-ma.new.-mp.none.-p.-k.100000.-i.5.-d.5.-rq.0.-rqsize.256.-nwork.32.-nrq.0.-seqwidth.48.-trial.5.data"/>
    <s v="   ./tapuz40.dsbench_hytm2 -t 1000 -mr debra -ma new -mp none -p -k 100000 -i 5 -d 5 -rq 0 -rqsize 256 -nwork 32 -nrq 0"/>
    <s v="tapuz40"/>
    <x v="4"/>
  </r>
  <r>
    <s v="step123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314374"/>
    <n v="1313507"/>
    <n v="2627881"/>
    <n v="2626511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1.tapuz40.dsbench_hytm2.-t.1000.-mr.debra.-ma.new.-mp.none.-p.-k.100000.-i.5.-d.5.-rq.0.-rqsize.256.-nwork.31.-nrq.1.-seqwidth.48.-trial.0.data"/>
    <s v="   ./tapuz40.dsbench_hytm2 -t 1000 -mr debra -ma new -mp none -p -k 100000 -i 5 -d 5 -rq 0 -rqsize 256 -nwork 31 -nrq 1"/>
    <s v="tapuz40"/>
    <x v="5"/>
  </r>
  <r>
    <s v="step123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290639"/>
    <n v="1291140"/>
    <n v="2581779"/>
    <n v="2580209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2.tapuz40.dsbench_hytm2.-t.1000.-mr.debra.-ma.new.-mp.none.-p.-k.100000.-i.5.-d.5.-rq.0.-rqsize.256.-nwork.31.-nrq.1.-seqwidth.48.-trial.1.data"/>
    <s v="   ./tapuz40.dsbench_hytm2 -t 1000 -mr debra -ma new -mp none -p -k 100000 -i 5 -d 5 -rq 0 -rqsize 256 -nwork 31 -nrq 1"/>
    <s v="tapuz40"/>
    <x v="5"/>
  </r>
  <r>
    <s v="step123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262112"/>
    <n v="1263117"/>
    <n v="2525229"/>
    <n v="2522415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3.tapuz40.dsbench_hytm2.-t.1000.-mr.debra.-ma.new.-mp.none.-p.-k.100000.-i.5.-d.5.-rq.0.-rqsize.256.-nwork.31.-nrq.1.-seqwidth.48.-trial.2.data"/>
    <s v="   ./tapuz40.dsbench_hytm2 -t 1000 -mr debra -ma new -mp none -p -k 100000 -i 5 -d 5 -rq 0 -rqsize 256 -nwork 31 -nrq 1"/>
    <s v="tapuz40"/>
    <x v="5"/>
  </r>
  <r>
    <s v="step123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295863"/>
    <n v="1294805"/>
    <n v="2590668"/>
    <n v="2588072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4.tapuz40.dsbench_hytm2.-t.1000.-mr.debra.-ma.new.-mp.none.-p.-k.100000.-i.5.-d.5.-rq.0.-rqsize.256.-nwork.31.-nrq.1.-seqwidth.48.-trial.3.data"/>
    <s v="   ./tapuz40.dsbench_hytm2 -t 1000 -mr debra -ma new -mp none -p -k 100000 -i 5 -d 5 -rq 0 -rqsize 256 -nwork 31 -nrq 1"/>
    <s v="tapuz40"/>
    <x v="5"/>
  </r>
  <r>
    <s v="step123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328650"/>
    <n v="1325467"/>
    <n v="2654117"/>
    <n v="2651426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5.tapuz40.dsbench_hytm2.-t.1000.-mr.debra.-ma.new.-mp.none.-p.-k.100000.-i.5.-d.5.-rq.0.-rqsize.256.-nwork.31.-nrq.1.-seqwidth.48.-trial.4.data"/>
    <s v="   ./tapuz40.dsbench_hytm2 -t 1000 -mr debra -ma new -mp none -p -k 100000 -i 5 -d 5 -rq 0 -rqsize 256 -nwork 31 -nrq 1"/>
    <s v="tapuz40"/>
    <x v="5"/>
  </r>
  <r>
    <s v="step123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304527"/>
    <n v="1305711"/>
    <n v="2610238"/>
    <n v="26083212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6.tapuz40.dsbench_hytm2.-t.1000.-mr.debra.-ma.new.-mp.none.-p.-k.100000.-i.5.-d.5.-rq.0.-rqsize.256.-nwork.31.-nrq.1.-seqwidth.48.-trial.5.data"/>
    <s v="   ./tapuz40.dsbench_hytm2 -t 1000 -mr debra -ma new -mp none -p -k 100000 -i 5 -d 5 -rq 0 -rqsize 256 -nwork 31 -nrq 1"/>
    <s v="tapuz40"/>
    <x v="5"/>
  </r>
  <r>
    <s v="step123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567478"/>
    <n v="1564432"/>
    <n v="3131910"/>
    <n v="31294976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7.tapuz40.dsbench_hytm2.-t.1000.-mr.debra.-ma.new.-mp.none.-p.-k.100000.-i.5.-d.5.-rq.0.-rqsize.256.-nwork.40.-nrq.0.-seqwidth.48.-trial.0.data"/>
    <s v="   ./tapuz40.dsbench_hytm2 -t 1000 -mr debra -ma new -mp none -p -k 100000 -i 5 -d 5 -rq 0 -rqsize 256 -nwork 40 -nrq 0"/>
    <s v="tapuz40"/>
    <x v="4"/>
  </r>
  <r>
    <s v="step123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526334"/>
    <n v="1528637"/>
    <n v="3054971"/>
    <n v="3050583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8.tapuz40.dsbench_hytm2.-t.1000.-mr.debra.-ma.new.-mp.none.-p.-k.100000.-i.5.-d.5.-rq.0.-rqsize.256.-nwork.40.-nrq.0.-seqwidth.48.-trial.1.data"/>
    <s v="   ./tapuz40.dsbench_hytm2 -t 1000 -mr debra -ma new -mp none -p -k 100000 -i 5 -d 5 -rq 0 -rqsize 256 -nwork 40 -nrq 0"/>
    <s v="tapuz40"/>
    <x v="4"/>
  </r>
  <r>
    <s v="step123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513497"/>
    <n v="1516546"/>
    <n v="3030043"/>
    <n v="3027741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9.tapuz40.dsbench_hytm2.-t.1000.-mr.debra.-ma.new.-mp.none.-p.-k.100000.-i.5.-d.5.-rq.0.-rqsize.256.-nwork.40.-nrq.0.-seqwidth.48.-trial.2.data"/>
    <s v="   ./tapuz40.dsbench_hytm2 -t 1000 -mr debra -ma new -mp none -p -k 100000 -i 5 -d 5 -rq 0 -rqsize 256 -nwork 40 -nrq 0"/>
    <s v="tapuz40"/>
    <x v="4"/>
  </r>
  <r>
    <s v="step12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2948968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.tapuz40.dsbench_tl2.-t.1000.-mr.debra.-ma.new.-mp.none.-p.-k.100000.-i.0.-d.0.-rq.0.-rqsize.256.-nwork.47.-nrq.1.-seqwidth.48.-trial.2.data"/>
    <s v="   ./tapuz40.dsbench_tl2 -t 1000 -mr debra -ma new -mp none -p -k 100000 -i 0 -d 0 -rq 0 -rqsize 256 -nwork 47 -nrq 1"/>
    <s v="tapuz40"/>
    <x v="3"/>
  </r>
  <r>
    <s v="step124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536863"/>
    <n v="1536802"/>
    <n v="3073665"/>
    <n v="3067901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0.tapuz40.dsbench_hytm2.-t.1000.-mr.debra.-ma.new.-mp.none.-p.-k.100000.-i.5.-d.5.-rq.0.-rqsize.256.-nwork.40.-nrq.0.-seqwidth.48.-trial.3.data"/>
    <s v="   ./tapuz40.dsbench_hytm2 -t 1000 -mr debra -ma new -mp none -p -k 100000 -i 5 -d 5 -rq 0 -rqsize 256 -nwork 40 -nrq 0"/>
    <s v="tapuz40"/>
    <x v="4"/>
  </r>
  <r>
    <s v="step124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541427"/>
    <n v="1540532"/>
    <n v="3081959"/>
    <n v="30769776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1.tapuz40.dsbench_hytm2.-t.1000.-mr.debra.-ma.new.-mp.none.-p.-k.100000.-i.5.-d.5.-rq.0.-rqsize.256.-nwork.40.-nrq.0.-seqwidth.48.-trial.4.data"/>
    <s v="   ./tapuz40.dsbench_hytm2 -t 1000 -mr debra -ma new -mp none -p -k 100000 -i 5 -d 5 -rq 0 -rqsize 256 -nwork 40 -nrq 0"/>
    <s v="tapuz40"/>
    <x v="4"/>
  </r>
  <r>
    <s v="step124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539444"/>
    <n v="1540920"/>
    <n v="3080364"/>
    <n v="3073678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2.tapuz40.dsbench_hytm2.-t.1000.-mr.debra.-ma.new.-mp.none.-p.-k.100000.-i.5.-d.5.-rq.0.-rqsize.256.-nwork.40.-nrq.0.-seqwidth.48.-trial.5.data"/>
    <s v="   ./tapuz40.dsbench_hytm2 -t 1000 -mr debra -ma new -mp none -p -k 100000 -i 5 -d 5 -rq 0 -rqsize 256 -nwork 40 -nrq 0"/>
    <s v="tapuz40"/>
    <x v="4"/>
  </r>
  <r>
    <s v="step124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611797"/>
    <n v="1615728"/>
    <n v="3227525"/>
    <n v="32212246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3.tapuz40.dsbench_hytm2.-t.1000.-mr.debra.-ma.new.-mp.none.-p.-k.100000.-i.5.-d.5.-rq.0.-rqsize.256.-nwork.39.-nrq.1.-seqwidth.48.-trial.0.data"/>
    <s v="   ./tapuz40.dsbench_hytm2 -t 1000 -mr debra -ma new -mp none -p -k 100000 -i 5 -d 5 -rq 0 -rqsize 256 -nwork 39 -nrq 1"/>
    <s v="tapuz40"/>
    <x v="5"/>
  </r>
  <r>
    <s v="step124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529398"/>
    <n v="1529817"/>
    <n v="3059215"/>
    <n v="3055771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4.tapuz40.dsbench_hytm2.-t.1000.-mr.debra.-ma.new.-mp.none.-p.-k.100000.-i.5.-d.5.-rq.0.-rqsize.256.-nwork.39.-nrq.1.-seqwidth.48.-trial.1.data"/>
    <s v="   ./tapuz40.dsbench_hytm2 -t 1000 -mr debra -ma new -mp none -p -k 100000 -i 5 -d 5 -rq 0 -rqsize 256 -nwork 39 -nrq 1"/>
    <s v="tapuz40"/>
    <x v="5"/>
  </r>
  <r>
    <s v="step124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591992"/>
    <n v="1589394"/>
    <n v="3181386"/>
    <n v="31775235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5.tapuz40.dsbench_hytm2.-t.1000.-mr.debra.-ma.new.-mp.none.-p.-k.100000.-i.5.-d.5.-rq.0.-rqsize.256.-nwork.39.-nrq.1.-seqwidth.48.-trial.2.data"/>
    <s v="   ./tapuz40.dsbench_hytm2 -t 1000 -mr debra -ma new -mp none -p -k 100000 -i 5 -d 5 -rq 0 -rqsize 256 -nwork 39 -nrq 1"/>
    <s v="tapuz40"/>
    <x v="5"/>
  </r>
  <r>
    <s v="step124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602724"/>
    <n v="1604296"/>
    <n v="3207020"/>
    <n v="3201588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6.tapuz40.dsbench_hytm2.-t.1000.-mr.debra.-ma.new.-mp.none.-p.-k.100000.-i.5.-d.5.-rq.0.-rqsize.256.-nwork.39.-nrq.1.-seqwidth.48.-trial.3.data"/>
    <s v="   ./tapuz40.dsbench_hytm2 -t 1000 -mr debra -ma new -mp none -p -k 100000 -i 5 -d 5 -rq 0 -rqsize 256 -nwork 39 -nrq 1"/>
    <s v="tapuz40"/>
    <x v="5"/>
  </r>
  <r>
    <s v="step124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552209"/>
    <n v="1550258"/>
    <n v="3102467"/>
    <n v="3096387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7.tapuz40.dsbench_hytm2.-t.1000.-mr.debra.-ma.new.-mp.none.-p.-k.100000.-i.5.-d.5.-rq.0.-rqsize.256.-nwork.39.-nrq.1.-seqwidth.48.-trial.4.data"/>
    <s v="   ./tapuz40.dsbench_hytm2 -t 1000 -mr debra -ma new -mp none -p -k 100000 -i 5 -d 5 -rq 0 -rqsize 256 -nwork 39 -nrq 1"/>
    <s v="tapuz40"/>
    <x v="5"/>
  </r>
  <r>
    <s v="step124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587937"/>
    <n v="1587200"/>
    <n v="3175137"/>
    <n v="31691082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8.tapuz40.dsbench_hytm2.-t.1000.-mr.debra.-ma.new.-mp.none.-p.-k.100000.-i.5.-d.5.-rq.0.-rqsize.256.-nwork.39.-nrq.1.-seqwidth.48.-trial.5.data"/>
    <s v="   ./tapuz40.dsbench_hytm2 -t 1000 -mr debra -ma new -mp none -p -k 100000 -i 5 -d 5 -rq 0 -rqsize 256 -nwork 39 -nrq 1"/>
    <s v="tapuz40"/>
    <x v="5"/>
  </r>
  <r>
    <s v="step124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1606794"/>
    <n v="1605375"/>
    <n v="3212169"/>
    <n v="32085646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9.tapuz40.dsbench_hytm2.-t.1000.-mr.debra.-ma.new.-mp.none.-p.-k.100000.-i.5.-d.5.-rq.0.-rqsize.256.-nwork.48.-nrq.0.-seqwidth.48.-trial.0.data"/>
    <s v="   ./tapuz40.dsbench_hytm2 -t 1000 -mr debra -ma new -mp none -p -k 100000 -i 5 -d 5 -rq 0 -rqsize 256 -nwork 48 -nrq 0"/>
    <s v="tapuz40"/>
    <x v="4"/>
  </r>
  <r>
    <s v="step12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2916672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.tapuz40.dsbench_tl2.-t.1000.-mr.debra.-ma.new.-mp.none.-p.-k.100000.-i.0.-d.0.-rq.0.-rqsize.256.-nwork.47.-nrq.1.-seqwidth.48.-trial.3.data"/>
    <s v="   ./tapuz40.dsbench_tl2 -t 1000 -mr debra -ma new -mp none -p -k 100000 -i 0 -d 0 -rq 0 -rqsize 256 -nwork 47 -nrq 1"/>
    <s v="tapuz40"/>
    <x v="3"/>
  </r>
  <r>
    <s v="step125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1485883"/>
    <n v="1486420"/>
    <n v="2972303"/>
    <n v="29678296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0.tapuz40.dsbench_hytm2.-t.1000.-mr.debra.-ma.new.-mp.none.-p.-k.100000.-i.5.-d.5.-rq.0.-rqsize.256.-nwork.48.-nrq.0.-seqwidth.48.-trial.1.data"/>
    <s v="   ./tapuz40.dsbench_hytm2 -t 1000 -mr debra -ma new -mp none -p -k 100000 -i 5 -d 5 -rq 0 -rqsize 256 -nwork 48 -nrq 0"/>
    <s v="tapuz40"/>
    <x v="4"/>
  </r>
  <r>
    <s v="step125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1537216"/>
    <n v="1534988"/>
    <n v="3072204"/>
    <n v="30710039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1.tapuz40.dsbench_hytm2.-t.1000.-mr.debra.-ma.new.-mp.none.-p.-k.100000.-i.5.-d.5.-rq.0.-rqsize.256.-nwork.48.-nrq.0.-seqwidth.48.-trial.2.data"/>
    <s v="   ./tapuz40.dsbench_hytm2 -t 1000 -mr debra -ma new -mp none -p -k 100000 -i 5 -d 5 -rq 0 -rqsize 256 -nwork 48 -nrq 0"/>
    <s v="tapuz40"/>
    <x v="4"/>
  </r>
  <r>
    <s v="step125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602028"/>
    <n v="1601383"/>
    <n v="3203411"/>
    <n v="3196116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2.tapuz40.dsbench_hytm2.-t.1000.-mr.debra.-ma.new.-mp.none.-p.-k.100000.-i.5.-d.5.-rq.0.-rqsize.256.-nwork.48.-nrq.0.-seqwidth.48.-trial.3.data"/>
    <s v="   ./tapuz40.dsbench_hytm2 -t 1000 -mr debra -ma new -mp none -p -k 100000 -i 5 -d 5 -rq 0 -rqsize 256 -nwork 48 -nrq 0"/>
    <s v="tapuz40"/>
    <x v="4"/>
  </r>
  <r>
    <s v="step125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1579632"/>
    <n v="1582055"/>
    <n v="3161687"/>
    <n v="31560164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3.tapuz40.dsbench_hytm2.-t.1000.-mr.debra.-ma.new.-mp.none.-p.-k.100000.-i.5.-d.5.-rq.0.-rqsize.256.-nwork.48.-nrq.0.-seqwidth.48.-trial.4.data"/>
    <s v="   ./tapuz40.dsbench_hytm2 -t 1000 -mr debra -ma new -mp none -p -k 100000 -i 5 -d 5 -rq 0 -rqsize 256 -nwork 48 -nrq 0"/>
    <s v="tapuz40"/>
    <x v="4"/>
  </r>
  <r>
    <s v="step125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1714402"/>
    <n v="1715038"/>
    <n v="3429440"/>
    <n v="34249174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4.tapuz40.dsbench_hytm2.-t.1000.-mr.debra.-ma.new.-mp.none.-p.-k.100000.-i.5.-d.5.-rq.0.-rqsize.256.-nwork.48.-nrq.0.-seqwidth.48.-trial.5.data"/>
    <s v="   ./tapuz40.dsbench_hytm2 -t 1000 -mr debra -ma new -mp none -p -k 100000 -i 5 -d 5 -rq 0 -rqsize 256 -nwork 48 -nrq 0"/>
    <s v="tapuz40"/>
    <x v="4"/>
  </r>
  <r>
    <s v="step125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1732614"/>
    <n v="1732489"/>
    <n v="3465103"/>
    <n v="3462654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5.tapuz40.dsbench_hytm2.-t.1000.-mr.debra.-ma.new.-mp.none.-p.-k.100000.-i.5.-d.5.-rq.0.-rqsize.256.-nwork.47.-nrq.1.-seqwidth.48.-trial.0.data"/>
    <s v="   ./tapuz40.dsbench_hytm2 -t 1000 -mr debra -ma new -mp none -p -k 100000 -i 5 -d 5 -rq 0 -rqsize 256 -nwork 47 -nrq 1"/>
    <s v="tapuz40"/>
    <x v="5"/>
  </r>
  <r>
    <s v="step125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1719709"/>
    <n v="1719051"/>
    <n v="3438760"/>
    <n v="3433555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6.tapuz40.dsbench_hytm2.-t.1000.-mr.debra.-ma.new.-mp.none.-p.-k.100000.-i.5.-d.5.-rq.0.-rqsize.256.-nwork.47.-nrq.1.-seqwidth.48.-trial.1.data"/>
    <s v="   ./tapuz40.dsbench_hytm2 -t 1000 -mr debra -ma new -mp none -p -k 100000 -i 5 -d 5 -rq 0 -rqsize 256 -nwork 47 -nrq 1"/>
    <s v="tapuz40"/>
    <x v="5"/>
  </r>
  <r>
    <s v="step125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1658752"/>
    <n v="1657558"/>
    <n v="3316310"/>
    <n v="3313733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7.tapuz40.dsbench_hytm2.-t.1000.-mr.debra.-ma.new.-mp.none.-p.-k.100000.-i.5.-d.5.-rq.0.-rqsize.256.-nwork.47.-nrq.1.-seqwidth.48.-trial.2.data"/>
    <s v="   ./tapuz40.dsbench_hytm2 -t 1000 -mr debra -ma new -mp none -p -k 100000 -i 5 -d 5 -rq 0 -rqsize 256 -nwork 47 -nrq 1"/>
    <s v="tapuz40"/>
    <x v="5"/>
  </r>
  <r>
    <s v="step125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1698747"/>
    <n v="1698949"/>
    <n v="3397696"/>
    <n v="3397328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8.tapuz40.dsbench_hytm2.-t.1000.-mr.debra.-ma.new.-mp.none.-p.-k.100000.-i.5.-d.5.-rq.0.-rqsize.256.-nwork.47.-nrq.1.-seqwidth.48.-trial.3.data"/>
    <s v="   ./tapuz40.dsbench_hytm2 -t 1000 -mr debra -ma new -mp none -p -k 100000 -i 5 -d 5 -rq 0 -rqsize 256 -nwork 47 -nrq 1"/>
    <s v="tapuz40"/>
    <x v="5"/>
  </r>
  <r>
    <s v="step125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1643933"/>
    <n v="1641750"/>
    <n v="3285683"/>
    <n v="3283516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9.tapuz40.dsbench_hytm2.-t.1000.-mr.debra.-ma.new.-mp.none.-p.-k.100000.-i.5.-d.5.-rq.0.-rqsize.256.-nwork.47.-nrq.1.-seqwidth.48.-trial.4.data"/>
    <s v="   ./tapuz40.dsbench_hytm2 -t 1000 -mr debra -ma new -mp none -p -k 100000 -i 5 -d 5 -rq 0 -rqsize 256 -nwork 47 -nrq 1"/>
    <s v="tapuz40"/>
    <x v="5"/>
  </r>
  <r>
    <s v="step12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2934717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.tapuz40.dsbench_tl2.-t.1000.-mr.debra.-ma.new.-mp.none.-p.-k.100000.-i.0.-d.0.-rq.0.-rqsize.256.-nwork.47.-nrq.1.-seqwidth.48.-trial.4.data"/>
    <s v="   ./tapuz40.dsbench_tl2 -t 1000 -mr debra -ma new -mp none -p -k 100000 -i 0 -d 0 -rq 0 -rqsize 256 -nwork 47 -nrq 1"/>
    <s v="tapuz40"/>
    <x v="3"/>
  </r>
  <r>
    <s v="step126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478662"/>
    <n v="1477214"/>
    <n v="2955876"/>
    <n v="2953425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0.tapuz40.dsbench_hytm2.-t.1000.-mr.debra.-ma.new.-mp.none.-p.-k.100000.-i.5.-d.5.-rq.0.-rqsize.256.-nwork.47.-nrq.1.-seqwidth.48.-trial.5.data"/>
    <s v="   ./tapuz40.dsbench_hytm2 -t 1000 -mr debra -ma new -mp none -p -k 100000 -i 5 -d 5 -rq 0 -rqsize 256 -nwork 47 -nrq 1"/>
    <s v="tapuz40"/>
    <x v="5"/>
  </r>
  <r>
    <s v="step126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269990"/>
    <n v="270239"/>
    <n v="540229"/>
    <n v="134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1.tapuz40.dsbench_hytm2.-t.1000.-mr.debra.-ma.new.-mp.none.-p.-k.100000.-i.20.-d.20.-rq.0.-rqsize.256.-nwork.1.-nrq.0.-seqwidth.48.-trial.0.data"/>
    <s v="   ./tapuz40.dsbench_hytm2 -t 1000 -mr debra -ma new -mp none -p -k 100000 -i 20 -d 20 -rq 0 -rqsize 256 -nwork 1 -nrq 0"/>
    <s v="tapuz40"/>
    <x v="6"/>
  </r>
  <r>
    <s v="step126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270710"/>
    <n v="271260"/>
    <n v="541970"/>
    <n v="1351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2.tapuz40.dsbench_hytm2.-t.1000.-mr.debra.-ma.new.-mp.none.-p.-k.100000.-i.20.-d.20.-rq.0.-rqsize.256.-nwork.1.-nrq.0.-seqwidth.48.-trial.1.data"/>
    <s v="   ./tapuz40.dsbench_hytm2 -t 1000 -mr debra -ma new -mp none -p -k 100000 -i 20 -d 20 -rq 0 -rqsize 256 -nwork 1 -nrq 0"/>
    <s v="tapuz40"/>
    <x v="6"/>
  </r>
  <r>
    <s v="step126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270497"/>
    <n v="269119"/>
    <n v="539616"/>
    <n v="1346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3.tapuz40.dsbench_hytm2.-t.1000.-mr.debra.-ma.new.-mp.none.-p.-k.100000.-i.20.-d.20.-rq.0.-rqsize.256.-nwork.1.-nrq.0.-seqwidth.48.-trial.2.data"/>
    <s v="   ./tapuz40.dsbench_hytm2 -t 1000 -mr debra -ma new -mp none -p -k 100000 -i 20 -d 20 -rq 0 -rqsize 256 -nwork 1 -nrq 0"/>
    <s v="tapuz40"/>
    <x v="6"/>
  </r>
  <r>
    <s v="step126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271199"/>
    <n v="272441"/>
    <n v="543640"/>
    <n v="1356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4.tapuz40.dsbench_hytm2.-t.1000.-mr.debra.-ma.new.-mp.none.-p.-k.100000.-i.20.-d.20.-rq.0.-rqsize.256.-nwork.1.-nrq.0.-seqwidth.48.-trial.3.data"/>
    <s v="   ./tapuz40.dsbench_hytm2 -t 1000 -mr debra -ma new -mp none -p -k 100000 -i 20 -d 20 -rq 0 -rqsize 256 -nwork 1 -nrq 0"/>
    <s v="tapuz40"/>
    <x v="6"/>
  </r>
  <r>
    <s v="step126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270392"/>
    <n v="270719"/>
    <n v="541111"/>
    <n v="135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5.tapuz40.dsbench_hytm2.-t.1000.-mr.debra.-ma.new.-mp.none.-p.-k.100000.-i.20.-d.20.-rq.0.-rqsize.256.-nwork.1.-nrq.0.-seqwidth.48.-trial.4.data"/>
    <s v="   ./tapuz40.dsbench_hytm2 -t 1000 -mr debra -ma new -mp none -p -k 100000 -i 20 -d 20 -rq 0 -rqsize 256 -nwork 1 -nrq 0"/>
    <s v="tapuz40"/>
    <x v="6"/>
  </r>
  <r>
    <s v="step126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271312"/>
    <n v="273323"/>
    <n v="544635"/>
    <n v="135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6.tapuz40.dsbench_hytm2.-t.1000.-mr.debra.-ma.new.-mp.none.-p.-k.100000.-i.20.-d.20.-rq.0.-rqsize.256.-nwork.1.-nrq.0.-seqwidth.48.-trial.5.data"/>
    <s v="   ./tapuz40.dsbench_hytm2 -t 1000 -mr debra -ma new -mp none -p -k 100000 -i 20 -d 20 -rq 0 -rqsize 256 -nwork 1 -nrq 0"/>
    <s v="tapuz40"/>
    <x v="6"/>
  </r>
  <r>
    <s v="step126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495053"/>
    <n v="494908"/>
    <n v="989961"/>
    <n v="2470934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7.tapuz40.dsbench_hytm2.-t.1000.-mr.debra.-ma.new.-mp.none.-p.-k.100000.-i.20.-d.20.-rq.0.-rqsize.256.-nwork.2.-nrq.0.-seqwidth.48.-trial.0.data"/>
    <s v="   ./tapuz40.dsbench_hytm2 -t 1000 -mr debra -ma new -mp none -p -k 100000 -i 20 -d 20 -rq 0 -rqsize 256 -nwork 2 -nrq 0"/>
    <s v="tapuz40"/>
    <x v="6"/>
  </r>
  <r>
    <s v="step126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487021"/>
    <n v="486163"/>
    <n v="973184"/>
    <n v="243386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8.tapuz40.dsbench_hytm2.-t.1000.-mr.debra.-ma.new.-mp.none.-p.-k.100000.-i.20.-d.20.-rq.0.-rqsize.256.-nwork.2.-nrq.0.-seqwidth.48.-trial.1.data"/>
    <s v="   ./tapuz40.dsbench_hytm2 -t 1000 -mr debra -ma new -mp none -p -k 100000 -i 20 -d 20 -rq 0 -rqsize 256 -nwork 2 -nrq 0"/>
    <s v="tapuz40"/>
    <x v="6"/>
  </r>
  <r>
    <s v="step126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490068"/>
    <n v="490620"/>
    <n v="980688"/>
    <n v="244990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9.tapuz40.dsbench_hytm2.-t.1000.-mr.debra.-ma.new.-mp.none.-p.-k.100000.-i.20.-d.20.-rq.0.-rqsize.256.-nwork.2.-nrq.0.-seqwidth.48.-trial.2.data"/>
    <s v="   ./tapuz40.dsbench_hytm2 -t 1000 -mr debra -ma new -mp none -p -k 100000 -i 20 -d 20 -rq 0 -rqsize 256 -nwork 2 -nrq 0"/>
    <s v="tapuz40"/>
    <x v="6"/>
  </r>
  <r>
    <s v="step12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2921184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.tapuz40.dsbench_tl2.-t.1000.-mr.debra.-ma.new.-mp.none.-p.-k.100000.-i.0.-d.0.-rq.0.-rqsize.256.-nwork.47.-nrq.1.-seqwidth.48.-trial.5.data"/>
    <s v="   ./tapuz40.dsbench_tl2 -t 1000 -mr debra -ma new -mp none -p -k 100000 -i 0 -d 0 -rq 0 -rqsize 256 -nwork 47 -nrq 1"/>
    <s v="tapuz40"/>
    <x v="3"/>
  </r>
  <r>
    <s v="step127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499844"/>
    <n v="499189"/>
    <n v="999033"/>
    <n v="249126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0.tapuz40.dsbench_hytm2.-t.1000.-mr.debra.-ma.new.-mp.none.-p.-k.100000.-i.20.-d.20.-rq.0.-rqsize.256.-nwork.2.-nrq.0.-seqwidth.48.-trial.3.data"/>
    <s v="   ./tapuz40.dsbench_hytm2 -t 1000 -mr debra -ma new -mp none -p -k 100000 -i 20 -d 20 -rq 0 -rqsize 256 -nwork 2 -nrq 0"/>
    <s v="tapuz40"/>
    <x v="6"/>
  </r>
  <r>
    <s v="step127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497024"/>
    <n v="496615"/>
    <n v="993639"/>
    <n v="248090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1.tapuz40.dsbench_hytm2.-t.1000.-mr.debra.-ma.new.-mp.none.-p.-k.100000.-i.20.-d.20.-rq.0.-rqsize.256.-nwork.2.-nrq.0.-seqwidth.48.-trial.4.data"/>
    <s v="   ./tapuz40.dsbench_hytm2 -t 1000 -mr debra -ma new -mp none -p -k 100000 -i 20 -d 20 -rq 0 -rqsize 256 -nwork 2 -nrq 0"/>
    <s v="tapuz40"/>
    <x v="6"/>
  </r>
  <r>
    <s v="step127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493955"/>
    <n v="493933"/>
    <n v="987888"/>
    <n v="246727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2.tapuz40.dsbench_hytm2.-t.1000.-mr.debra.-ma.new.-mp.none.-p.-k.100000.-i.20.-d.20.-rq.0.-rqsize.256.-nwork.2.-nrq.0.-seqwidth.48.-trial.5.data"/>
    <s v="   ./tapuz40.dsbench_hytm2 -t 1000 -mr debra -ma new -mp none -p -k 100000 -i 20 -d 20 -rq 0 -rqsize 256 -nwork 2 -nrq 0"/>
    <s v="tapuz40"/>
    <x v="6"/>
  </r>
  <r>
    <s v="step127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263838"/>
    <n v="264326"/>
    <n v="528164"/>
    <n v="131953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3.tapuz40.dsbench_hytm2.-t.1000.-mr.debra.-ma.new.-mp.none.-p.-k.100000.-i.20.-d.20.-rq.0.-rqsize.256.-nwork.1.-nrq.1.-seqwidth.48.-trial.0.data"/>
    <s v="   ./tapuz40.dsbench_hytm2 -t 1000 -mr debra -ma new -mp none -p -k 100000 -i 20 -d 20 -rq 0 -rqsize 256 -nwork 1 -nrq 1"/>
    <s v="tapuz40"/>
    <x v="7"/>
  </r>
  <r>
    <s v="step127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263484"/>
    <n v="263297"/>
    <n v="526781"/>
    <n v="131503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4.tapuz40.dsbench_hytm2.-t.1000.-mr.debra.-ma.new.-mp.none.-p.-k.100000.-i.20.-d.20.-rq.0.-rqsize.256.-nwork.1.-nrq.1.-seqwidth.48.-trial.1.data"/>
    <s v="   ./tapuz40.dsbench_hytm2 -t 1000 -mr debra -ma new -mp none -p -k 100000 -i 20 -d 20 -rq 0 -rqsize 256 -nwork 1 -nrq 1"/>
    <s v="tapuz40"/>
    <x v="7"/>
  </r>
  <r>
    <s v="step127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264785"/>
    <n v="265802"/>
    <n v="530587"/>
    <n v="132653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5.tapuz40.dsbench_hytm2.-t.1000.-mr.debra.-ma.new.-mp.none.-p.-k.100000.-i.20.-d.20.-rq.0.-rqsize.256.-nwork.1.-nrq.1.-seqwidth.48.-trial.2.data"/>
    <s v="   ./tapuz40.dsbench_hytm2 -t 1000 -mr debra -ma new -mp none -p -k 100000 -i 20 -d 20 -rq 0 -rqsize 256 -nwork 1 -nrq 1"/>
    <s v="tapuz40"/>
    <x v="7"/>
  </r>
  <r>
    <s v="step127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262673"/>
    <n v="263521"/>
    <n v="526194"/>
    <n v="131455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6.tapuz40.dsbench_hytm2.-t.1000.-mr.debra.-ma.new.-mp.none.-p.-k.100000.-i.20.-d.20.-rq.0.-rqsize.256.-nwork.1.-nrq.1.-seqwidth.48.-trial.3.data"/>
    <s v="   ./tapuz40.dsbench_hytm2 -t 1000 -mr debra -ma new -mp none -p -k 100000 -i 20 -d 20 -rq 0 -rqsize 256 -nwork 1 -nrq 1"/>
    <s v="tapuz40"/>
    <x v="7"/>
  </r>
  <r>
    <s v="step127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267746"/>
    <n v="267725"/>
    <n v="535471"/>
    <n v="133704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7.tapuz40.dsbench_hytm2.-t.1000.-mr.debra.-ma.new.-mp.none.-p.-k.100000.-i.20.-d.20.-rq.0.-rqsize.256.-nwork.1.-nrq.1.-seqwidth.48.-trial.4.data"/>
    <s v="   ./tapuz40.dsbench_hytm2 -t 1000 -mr debra -ma new -mp none -p -k 100000 -i 20 -d 20 -rq 0 -rqsize 256 -nwork 1 -nrq 1"/>
    <s v="tapuz40"/>
    <x v="7"/>
  </r>
  <r>
    <s v="step127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266050"/>
    <n v="265825"/>
    <n v="531875"/>
    <n v="1329036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8.tapuz40.dsbench_hytm2.-t.1000.-mr.debra.-ma.new.-mp.none.-p.-k.100000.-i.20.-d.20.-rq.0.-rqsize.256.-nwork.1.-nrq.1.-seqwidth.48.-trial.5.data"/>
    <s v="   ./tapuz40.dsbench_hytm2 -t 1000 -mr debra -ma new -mp none -p -k 100000 -i 20 -d 20 -rq 0 -rqsize 256 -nwork 1 -nrq 1"/>
    <s v="tapuz40"/>
    <x v="7"/>
  </r>
  <r>
    <s v="step127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963419"/>
    <n v="963962"/>
    <n v="1927381"/>
    <n v="481305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9.tapuz40.dsbench_hytm2.-t.1000.-mr.debra.-ma.new.-mp.none.-p.-k.100000.-i.20.-d.20.-rq.0.-rqsize.256.-nwork.4.-nrq.0.-seqwidth.48.-trial.0.data"/>
    <s v="   ./tapuz40.dsbench_hytm2 -t 1000 -mr debra -ma new -mp none -p -k 100000 -i 20 -d 20 -rq 0 -rqsize 256 -nwork 4 -nrq 0"/>
    <s v="tapuz40"/>
    <x v="6"/>
  </r>
  <r>
    <s v="step12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56092"/>
    <n v="56115"/>
    <n v="112207"/>
    <n v="112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.tapuz40.dsbench_tl2.-t.1000.-mr.debra.-ma.new.-mp.none.-p.-k.100000.-i.5.-d.5.-rq.0.-rqsize.256.-nwork.1.-nrq.0.-seqwidth.48.-trial.0.data"/>
    <s v="   ./tapuz40.dsbench_tl2 -t 1000 -mr debra -ma new -mp none -p -k 100000 -i 5 -d 5 -rq 0 -rqsize 256 -nwork 1 -nrq 0"/>
    <s v="tapuz40"/>
    <x v="4"/>
  </r>
  <r>
    <s v="step128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946083"/>
    <n v="945941"/>
    <n v="1892024"/>
    <n v="472158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0.tapuz40.dsbench_hytm2.-t.1000.-mr.debra.-ma.new.-mp.none.-p.-k.100000.-i.20.-d.20.-rq.0.-rqsize.256.-nwork.4.-nrq.0.-seqwidth.48.-trial.1.data"/>
    <s v="   ./tapuz40.dsbench_hytm2 -t 1000 -mr debra -ma new -mp none -p -k 100000 -i 20 -d 20 -rq 0 -rqsize 256 -nwork 4 -nrq 0"/>
    <s v="tapuz40"/>
    <x v="6"/>
  </r>
  <r>
    <s v="step128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961125"/>
    <n v="959826"/>
    <n v="1920951"/>
    <n v="4795786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1.tapuz40.dsbench_hytm2.-t.1000.-mr.debra.-ma.new.-mp.none.-p.-k.100000.-i.20.-d.20.-rq.0.-rqsize.256.-nwork.4.-nrq.0.-seqwidth.48.-trial.2.data"/>
    <s v="   ./tapuz40.dsbench_hytm2 -t 1000 -mr debra -ma new -mp none -p -k 100000 -i 20 -d 20 -rq 0 -rqsize 256 -nwork 4 -nrq 0"/>
    <s v="tapuz40"/>
    <x v="6"/>
  </r>
  <r>
    <s v="step128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967866"/>
    <n v="967048"/>
    <n v="1934914"/>
    <n v="482813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2.tapuz40.dsbench_hytm2.-t.1000.-mr.debra.-ma.new.-mp.none.-p.-k.100000.-i.20.-d.20.-rq.0.-rqsize.256.-nwork.4.-nrq.0.-seqwidth.48.-trial.3.data"/>
    <s v="   ./tapuz40.dsbench_hytm2 -t 1000 -mr debra -ma new -mp none -p -k 100000 -i 20 -d 20 -rq 0 -rqsize 256 -nwork 4 -nrq 0"/>
    <s v="tapuz40"/>
    <x v="6"/>
  </r>
  <r>
    <s v="step128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957729"/>
    <n v="957234"/>
    <n v="1914963"/>
    <n v="4781105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3.tapuz40.dsbench_hytm2.-t.1000.-mr.debra.-ma.new.-mp.none.-p.-k.100000.-i.20.-d.20.-rq.0.-rqsize.256.-nwork.4.-nrq.0.-seqwidth.48.-trial.4.data"/>
    <s v="   ./tapuz40.dsbench_hytm2 -t 1000 -mr debra -ma new -mp none -p -k 100000 -i 20 -d 20 -rq 0 -rqsize 256 -nwork 4 -nrq 0"/>
    <s v="tapuz40"/>
    <x v="6"/>
  </r>
  <r>
    <s v="step128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956693"/>
    <n v="956995"/>
    <n v="1913688"/>
    <n v="477958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4.tapuz40.dsbench_hytm2.-t.1000.-mr.debra.-ma.new.-mp.none.-p.-k.100000.-i.20.-d.20.-rq.0.-rqsize.256.-nwork.4.-nrq.0.-seqwidth.48.-trial.5.data"/>
    <s v="   ./tapuz40.dsbench_hytm2 -t 1000 -mr debra -ma new -mp none -p -k 100000 -i 20 -d 20 -rq 0 -rqsize 256 -nwork 4 -nrq 0"/>
    <s v="tapuz40"/>
    <x v="6"/>
  </r>
  <r>
    <s v="step128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721021"/>
    <n v="721875"/>
    <n v="1442896"/>
    <n v="36018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5.tapuz40.dsbench_hytm2.-t.1000.-mr.debra.-ma.new.-mp.none.-p.-k.100000.-i.20.-d.20.-rq.0.-rqsize.256.-nwork.3.-nrq.1.-seqwidth.48.-trial.0.data"/>
    <s v="   ./tapuz40.dsbench_hytm2 -t 1000 -mr debra -ma new -mp none -p -k 100000 -i 20 -d 20 -rq 0 -rqsize 256 -nwork 3 -nrq 1"/>
    <s v="tapuz40"/>
    <x v="7"/>
  </r>
  <r>
    <s v="step128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710210"/>
    <n v="711544"/>
    <n v="1421754"/>
    <n v="355049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6.tapuz40.dsbench_hytm2.-t.1000.-mr.debra.-ma.new.-mp.none.-p.-k.100000.-i.20.-d.20.-rq.0.-rqsize.256.-nwork.3.-nrq.1.-seqwidth.48.-trial.1.data"/>
    <s v="   ./tapuz40.dsbench_hytm2 -t 1000 -mr debra -ma new -mp none -p -k 100000 -i 20 -d 20 -rq 0 -rqsize 256 -nwork 3 -nrq 1"/>
    <s v="tapuz40"/>
    <x v="7"/>
  </r>
  <r>
    <s v="step128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711716"/>
    <n v="712233"/>
    <n v="1423949"/>
    <n v="355428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7.tapuz40.dsbench_hytm2.-t.1000.-mr.debra.-ma.new.-mp.none.-p.-k.100000.-i.20.-d.20.-rq.0.-rqsize.256.-nwork.3.-nrq.1.-seqwidth.48.-trial.2.data"/>
    <s v="   ./tapuz40.dsbench_hytm2 -t 1000 -mr debra -ma new -mp none -p -k 100000 -i 20 -d 20 -rq 0 -rqsize 256 -nwork 3 -nrq 1"/>
    <s v="tapuz40"/>
    <x v="7"/>
  </r>
  <r>
    <s v="step128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710086"/>
    <n v="710016"/>
    <n v="1420102"/>
    <n v="354296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8.tapuz40.dsbench_hytm2.-t.1000.-mr.debra.-ma.new.-mp.none.-p.-k.100000.-i.20.-d.20.-rq.0.-rqsize.256.-nwork.3.-nrq.1.-seqwidth.48.-trial.3.data"/>
    <s v="   ./tapuz40.dsbench_hytm2 -t 1000 -mr debra -ma new -mp none -p -k 100000 -i 20 -d 20 -rq 0 -rqsize 256 -nwork 3 -nrq 1"/>
    <s v="tapuz40"/>
    <x v="7"/>
  </r>
  <r>
    <s v="step128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702118"/>
    <n v="702013"/>
    <n v="1404131"/>
    <n v="350500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9.tapuz40.dsbench_hytm2.-t.1000.-mr.debra.-ma.new.-mp.none.-p.-k.100000.-i.20.-d.20.-rq.0.-rqsize.256.-nwork.3.-nrq.1.-seqwidth.48.-trial.4.data"/>
    <s v="   ./tapuz40.dsbench_hytm2 -t 1000 -mr debra -ma new -mp none -p -k 100000 -i 20 -d 20 -rq 0 -rqsize 256 -nwork 3 -nrq 1"/>
    <s v="tapuz40"/>
    <x v="7"/>
  </r>
  <r>
    <s v="step12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56660"/>
    <n v="56136"/>
    <n v="112796"/>
    <n v="1124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.tapuz40.dsbench_tl2.-t.1000.-mr.debra.-ma.new.-mp.none.-p.-k.100000.-i.5.-d.5.-rq.0.-rqsize.256.-nwork.1.-nrq.0.-seqwidth.48.-trial.1.data"/>
    <s v="   ./tapuz40.dsbench_tl2 -t 1000 -mr debra -ma new -mp none -p -k 100000 -i 5 -d 5 -rq 0 -rqsize 256 -nwork 1 -nrq 0"/>
    <s v="tapuz40"/>
    <x v="4"/>
  </r>
  <r>
    <s v="step129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718008"/>
    <n v="716149"/>
    <n v="1434157"/>
    <n v="3583800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0.tapuz40.dsbench_hytm2.-t.1000.-mr.debra.-ma.new.-mp.none.-p.-k.100000.-i.20.-d.20.-rq.0.-rqsize.256.-nwork.3.-nrq.1.-seqwidth.48.-trial.5.data"/>
    <s v="   ./tapuz40.dsbench_hytm2 -t 1000 -mr debra -ma new -mp none -p -k 100000 -i 20 -d 20 -rq 0 -rqsize 256 -nwork 3 -nrq 1"/>
    <s v="tapuz40"/>
    <x v="7"/>
  </r>
  <r>
    <s v="step129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1978611"/>
    <n v="1981173"/>
    <n v="3959784"/>
    <n v="988540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1.tapuz40.dsbench_hytm2.-t.1000.-mr.debra.-ma.new.-mp.none.-p.-k.100000.-i.20.-d.20.-rq.0.-rqsize.256.-nwork.8.-nrq.0.-seqwidth.48.-trial.0.data"/>
    <s v="   ./tapuz40.dsbench_hytm2 -t 1000 -mr debra -ma new -mp none -p -k 100000 -i 20 -d 20 -rq 0 -rqsize 256 -nwork 8 -nrq 0"/>
    <s v="tapuz40"/>
    <x v="6"/>
  </r>
  <r>
    <s v="step129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1916624"/>
    <n v="1912959"/>
    <n v="3829583"/>
    <n v="95597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2.tapuz40.dsbench_hytm2.-t.1000.-mr.debra.-ma.new.-mp.none.-p.-k.100000.-i.20.-d.20.-rq.0.-rqsize.256.-nwork.8.-nrq.0.-seqwidth.48.-trial.1.data"/>
    <s v="   ./tapuz40.dsbench_hytm2 -t 1000 -mr debra -ma new -mp none -p -k 100000 -i 20 -d 20 -rq 0 -rqsize 256 -nwork 8 -nrq 0"/>
    <s v="tapuz40"/>
    <x v="6"/>
  </r>
  <r>
    <s v="step129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1936193"/>
    <n v="1937296"/>
    <n v="3873489"/>
    <n v="967311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3.tapuz40.dsbench_hytm2.-t.1000.-mr.debra.-ma.new.-mp.none.-p.-k.100000.-i.20.-d.20.-rq.0.-rqsize.256.-nwork.8.-nrq.0.-seqwidth.48.-trial.2.data"/>
    <s v="   ./tapuz40.dsbench_hytm2 -t 1000 -mr debra -ma new -mp none -p -k 100000 -i 20 -d 20 -rq 0 -rqsize 256 -nwork 8 -nrq 0"/>
    <s v="tapuz40"/>
    <x v="6"/>
  </r>
  <r>
    <s v="step129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1975148"/>
    <n v="1975314"/>
    <n v="3950462"/>
    <n v="985959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4.tapuz40.dsbench_hytm2.-t.1000.-mr.debra.-ma.new.-mp.none.-p.-k.100000.-i.20.-d.20.-rq.0.-rqsize.256.-nwork.8.-nrq.0.-seqwidth.48.-trial.3.data"/>
    <s v="   ./tapuz40.dsbench_hytm2 -t 1000 -mr debra -ma new -mp none -p -k 100000 -i 20 -d 20 -rq 0 -rqsize 256 -nwork 8 -nrq 0"/>
    <s v="tapuz40"/>
    <x v="6"/>
  </r>
  <r>
    <s v="step129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1954699"/>
    <n v="1957765"/>
    <n v="3912464"/>
    <n v="977362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5.tapuz40.dsbench_hytm2.-t.1000.-mr.debra.-ma.new.-mp.none.-p.-k.100000.-i.20.-d.20.-rq.0.-rqsize.256.-nwork.8.-nrq.0.-seqwidth.48.-trial.4.data"/>
    <s v="   ./tapuz40.dsbench_hytm2 -t 1000 -mr debra -ma new -mp none -p -k 100000 -i 20 -d 20 -rq 0 -rqsize 256 -nwork 8 -nrq 0"/>
    <s v="tapuz40"/>
    <x v="6"/>
  </r>
  <r>
    <s v="step129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1936010"/>
    <n v="1936373"/>
    <n v="3872383"/>
    <n v="967328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6.tapuz40.dsbench_hytm2.-t.1000.-mr.debra.-ma.new.-mp.none.-p.-k.100000.-i.20.-d.20.-rq.0.-rqsize.256.-nwork.8.-nrq.0.-seqwidth.48.-trial.5.data"/>
    <s v="   ./tapuz40.dsbench_hytm2 -t 1000 -mr debra -ma new -mp none -p -k 100000 -i 20 -d 20 -rq 0 -rqsize 256 -nwork 8 -nrq 0"/>
    <s v="tapuz40"/>
    <x v="6"/>
  </r>
  <r>
    <s v="step129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690566"/>
    <n v="1691194"/>
    <n v="3381760"/>
    <n v="844043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7.tapuz40.dsbench_hytm2.-t.1000.-mr.debra.-ma.new.-mp.none.-p.-k.100000.-i.20.-d.20.-rq.0.-rqsize.256.-nwork.7.-nrq.1.-seqwidth.48.-trial.0.data"/>
    <s v="   ./tapuz40.dsbench_hytm2 -t 1000 -mr debra -ma new -mp none -p -k 100000 -i 20 -d 20 -rq 0 -rqsize 256 -nwork 7 -nrq 1"/>
    <s v="tapuz40"/>
    <x v="7"/>
  </r>
  <r>
    <s v="step129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724091"/>
    <n v="1724474"/>
    <n v="3448565"/>
    <n v="861146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8.tapuz40.dsbench_hytm2.-t.1000.-mr.debra.-ma.new.-mp.none.-p.-k.100000.-i.20.-d.20.-rq.0.-rqsize.256.-nwork.7.-nrq.1.-seqwidth.48.-trial.1.data"/>
    <s v="   ./tapuz40.dsbench_hytm2 -t 1000 -mr debra -ma new -mp none -p -k 100000 -i 20 -d 20 -rq 0 -rqsize 256 -nwork 7 -nrq 1"/>
    <s v="tapuz40"/>
    <x v="7"/>
  </r>
  <r>
    <s v="step129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707181"/>
    <n v="1707896"/>
    <n v="3415077"/>
    <n v="8528788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9.tapuz40.dsbench_hytm2.-t.1000.-mr.debra.-ma.new.-mp.none.-p.-k.100000.-i.20.-d.20.-rq.0.-rqsize.256.-nwork.7.-nrq.1.-seqwidth.48.-trial.2.data"/>
    <s v="   ./tapuz40.dsbench_hytm2 -t 1000 -mr debra -ma new -mp none -p -k 100000 -i 20 -d 20 -rq 0 -rqsize 256 -nwork 7 -nrq 1"/>
    <s v="tapuz40"/>
    <x v="7"/>
  </r>
  <r>
    <s v="step12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58955"/>
    <n v="58979"/>
    <n v="117934"/>
    <n v="1179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.tapuz40.dsbench_tl2.-t.1000.-mr.debra.-ma.new.-mp.none.-p.-k.100000.-i.5.-d.5.-rq.0.-rqsize.256.-nwork.1.-nrq.0.-seqwidth.48.-trial.2.data"/>
    <s v="   ./tapuz40.dsbench_tl2 -t 1000 -mr debra -ma new -mp none -p -k 100000 -i 5 -d 5 -rq 0 -rqsize 256 -nwork 1 -nrq 0"/>
    <s v="tapuz40"/>
    <x v="4"/>
  </r>
  <r>
    <s v="step1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2432850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.tapuz40.dsbench_tl2.-t.1000.-mr.debra.-ma.new.-mp.none.-p.-k.100000.-i.0.-d.0.-rq.0.-rqsize.256.-nwork.2.-nrq.0.-seqwidth.48.-trial.5.data"/>
    <s v="   ./tapuz40.dsbench_tl2 -t 1000 -mr debra -ma new -mp none -p -k 100000 -i 0 -d 0 -rq 0 -rqsize 256 -nwork 2 -nrq 0"/>
    <s v="tapuz40"/>
    <x v="2"/>
  </r>
  <r>
    <s v="step130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693502"/>
    <n v="1694308"/>
    <n v="3387810"/>
    <n v="8459294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0.tapuz40.dsbench_hytm2.-t.1000.-mr.debra.-ma.new.-mp.none.-p.-k.100000.-i.20.-d.20.-rq.0.-rqsize.256.-nwork.7.-nrq.1.-seqwidth.48.-trial.3.data"/>
    <s v="   ./tapuz40.dsbench_hytm2 -t 1000 -mr debra -ma new -mp none -p -k 100000 -i 20 -d 20 -rq 0 -rqsize 256 -nwork 7 -nrq 1"/>
    <s v="tapuz40"/>
    <x v="7"/>
  </r>
  <r>
    <s v="step130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727165"/>
    <n v="1725991"/>
    <n v="3453156"/>
    <n v="8624412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1.tapuz40.dsbench_hytm2.-t.1000.-mr.debra.-ma.new.-mp.none.-p.-k.100000.-i.20.-d.20.-rq.0.-rqsize.256.-nwork.7.-nrq.1.-seqwidth.48.-trial.4.data"/>
    <s v="   ./tapuz40.dsbench_hytm2 -t 1000 -mr debra -ma new -mp none -p -k 100000 -i 20 -d 20 -rq 0 -rqsize 256 -nwork 7 -nrq 1"/>
    <s v="tapuz40"/>
    <x v="7"/>
  </r>
  <r>
    <s v="step130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686522"/>
    <n v="1685052"/>
    <n v="3371574"/>
    <n v="842100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2.tapuz40.dsbench_hytm2.-t.1000.-mr.debra.-ma.new.-mp.none.-p.-k.100000.-i.20.-d.20.-rq.0.-rqsize.256.-nwork.7.-nrq.1.-seqwidth.48.-trial.5.data"/>
    <s v="   ./tapuz40.dsbench_hytm2 -t 1000 -mr debra -ma new -mp none -p -k 100000 -i 20 -d 20 -rq 0 -rqsize 256 -nwork 7 -nrq 1"/>
    <s v="tapuz40"/>
    <x v="7"/>
  </r>
  <r>
    <s v="step130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2805924"/>
    <n v="2803950"/>
    <n v="5609874"/>
    <n v="1401183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3.tapuz40.dsbench_hytm2.-t.1000.-mr.debra.-ma.new.-mp.none.-p.-k.100000.-i.20.-d.20.-rq.0.-rqsize.256.-nwork.12.-nrq.0.-seqwidth.48.-trial.0.data"/>
    <s v="   ./tapuz40.dsbench_hytm2 -t 1000 -mr debra -ma new -mp none -p -k 100000 -i 20 -d 20 -rq 0 -rqsize 256 -nwork 12 -nrq 0"/>
    <s v="tapuz40"/>
    <x v="6"/>
  </r>
  <r>
    <s v="step130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2703640"/>
    <n v="2705902"/>
    <n v="5409542"/>
    <n v="13510291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4.tapuz40.dsbench_hytm2.-t.1000.-mr.debra.-ma.new.-mp.none.-p.-k.100000.-i.20.-d.20.-rq.0.-rqsize.256.-nwork.12.-nrq.0.-seqwidth.48.-trial.1.data"/>
    <s v="   ./tapuz40.dsbench_hytm2 -t 1000 -mr debra -ma new -mp none -p -k 100000 -i 20 -d 20 -rq 0 -rqsize 256 -nwork 12 -nrq 0"/>
    <s v="tapuz40"/>
    <x v="6"/>
  </r>
  <r>
    <s v="step130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2795041"/>
    <n v="2794699"/>
    <n v="5589740"/>
    <n v="13959871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5.tapuz40.dsbench_hytm2.-t.1000.-mr.debra.-ma.new.-mp.none.-p.-k.100000.-i.20.-d.20.-rq.0.-rqsize.256.-nwork.12.-nrq.0.-seqwidth.48.-trial.2.data"/>
    <s v="   ./tapuz40.dsbench_hytm2 -t 1000 -mr debra -ma new -mp none -p -k 100000 -i 20 -d 20 -rq 0 -rqsize 256 -nwork 12 -nrq 0"/>
    <s v="tapuz40"/>
    <x v="6"/>
  </r>
  <r>
    <s v="step130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2829653"/>
    <n v="2832273"/>
    <n v="5661926"/>
    <n v="1413987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6.tapuz40.dsbench_hytm2.-t.1000.-mr.debra.-ma.new.-mp.none.-p.-k.100000.-i.20.-d.20.-rq.0.-rqsize.256.-nwork.12.-nrq.0.-seqwidth.48.-trial.3.data"/>
    <s v="   ./tapuz40.dsbench_hytm2 -t 1000 -mr debra -ma new -mp none -p -k 100000 -i 20 -d 20 -rq 0 -rqsize 256 -nwork 12 -nrq 0"/>
    <s v="tapuz40"/>
    <x v="6"/>
  </r>
  <r>
    <s v="step130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2740068"/>
    <n v="2742004"/>
    <n v="5482072"/>
    <n v="1369148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7.tapuz40.dsbench_hytm2.-t.1000.-mr.debra.-ma.new.-mp.none.-p.-k.100000.-i.20.-d.20.-rq.0.-rqsize.256.-nwork.12.-nrq.0.-seqwidth.48.-trial.4.data"/>
    <s v="   ./tapuz40.dsbench_hytm2 -t 1000 -mr debra -ma new -mp none -p -k 100000 -i 20 -d 20 -rq 0 -rqsize 256 -nwork 12 -nrq 0"/>
    <s v="tapuz40"/>
    <x v="6"/>
  </r>
  <r>
    <s v="step130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2823416"/>
    <n v="2823141"/>
    <n v="5646557"/>
    <n v="1409934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8.tapuz40.dsbench_hytm2.-t.1000.-mr.debra.-ma.new.-mp.none.-p.-k.100000.-i.20.-d.20.-rq.0.-rqsize.256.-nwork.12.-nrq.0.-seqwidth.48.-trial.5.data"/>
    <s v="   ./tapuz40.dsbench_hytm2 -t 1000 -mr debra -ma new -mp none -p -k 100000 -i 20 -d 20 -rq 0 -rqsize 256 -nwork 12 -nrq 0"/>
    <s v="tapuz40"/>
    <x v="6"/>
  </r>
  <r>
    <s v="step130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587508"/>
    <n v="2587741"/>
    <n v="5175249"/>
    <n v="12923998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9.tapuz40.dsbench_hytm2.-t.1000.-mr.debra.-ma.new.-mp.none.-p.-k.100000.-i.20.-d.20.-rq.0.-rqsize.256.-nwork.11.-nrq.1.-seqwidth.48.-trial.0.data"/>
    <s v="   ./tapuz40.dsbench_hytm2 -t 1000 -mr debra -ma new -mp none -p -k 100000 -i 20 -d 20 -rq 0 -rqsize 256 -nwork 11 -nrq 1"/>
    <s v="tapuz40"/>
    <x v="7"/>
  </r>
  <r>
    <s v="step13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59393"/>
    <n v="58829"/>
    <n v="118222"/>
    <n v="118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.tapuz40.dsbench_tl2.-t.1000.-mr.debra.-ma.new.-mp.none.-p.-k.100000.-i.5.-d.5.-rq.0.-rqsize.256.-nwork.1.-nrq.0.-seqwidth.48.-trial.3.data"/>
    <s v="   ./tapuz40.dsbench_tl2 -t 1000 -mr debra -ma new -mp none -p -k 100000 -i 5 -d 5 -rq 0 -rqsize 256 -nwork 1 -nrq 0"/>
    <s v="tapuz40"/>
    <x v="4"/>
  </r>
  <r>
    <s v="step131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613934"/>
    <n v="2615058"/>
    <n v="5228992"/>
    <n v="1305998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0.tapuz40.dsbench_hytm2.-t.1000.-mr.debra.-ma.new.-mp.none.-p.-k.100000.-i.20.-d.20.-rq.0.-rqsize.256.-nwork.11.-nrq.1.-seqwidth.48.-trial.1.data"/>
    <s v="   ./tapuz40.dsbench_hytm2 -t 1000 -mr debra -ma new -mp none -p -k 100000 -i 20 -d 20 -rq 0 -rqsize 256 -nwork 11 -nrq 1"/>
    <s v="tapuz40"/>
    <x v="7"/>
  </r>
  <r>
    <s v="step131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553390"/>
    <n v="2553473"/>
    <n v="5106863"/>
    <n v="1275582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1.tapuz40.dsbench_hytm2.-t.1000.-mr.debra.-ma.new.-mp.none.-p.-k.100000.-i.20.-d.20.-rq.0.-rqsize.256.-nwork.11.-nrq.1.-seqwidth.48.-trial.2.data"/>
    <s v="   ./tapuz40.dsbench_hytm2 -t 1000 -mr debra -ma new -mp none -p -k 100000 -i 20 -d 20 -rq 0 -rqsize 256 -nwork 11 -nrq 1"/>
    <s v="tapuz40"/>
    <x v="7"/>
  </r>
  <r>
    <s v="step131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526362"/>
    <n v="2528006"/>
    <n v="5054368"/>
    <n v="1262302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2.tapuz40.dsbench_hytm2.-t.1000.-mr.debra.-ma.new.-mp.none.-p.-k.100000.-i.20.-d.20.-rq.0.-rqsize.256.-nwork.11.-nrq.1.-seqwidth.48.-trial.3.data"/>
    <s v="   ./tapuz40.dsbench_hytm2 -t 1000 -mr debra -ma new -mp none -p -k 100000 -i 20 -d 20 -rq 0 -rqsize 256 -nwork 11 -nrq 1"/>
    <s v="tapuz40"/>
    <x v="7"/>
  </r>
  <r>
    <s v="step131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575299"/>
    <n v="2572851"/>
    <n v="5148150"/>
    <n v="1285907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3.tapuz40.dsbench_hytm2.-t.1000.-mr.debra.-ma.new.-mp.none.-p.-k.100000.-i.20.-d.20.-rq.0.-rqsize.256.-nwork.11.-nrq.1.-seqwidth.48.-trial.4.data"/>
    <s v="   ./tapuz40.dsbench_hytm2 -t 1000 -mr debra -ma new -mp none -p -k 100000 -i 20 -d 20 -rq 0 -rqsize 256 -nwork 11 -nrq 1"/>
    <s v="tapuz40"/>
    <x v="7"/>
  </r>
  <r>
    <s v="step131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560336"/>
    <n v="2556948"/>
    <n v="5117284"/>
    <n v="1277876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4.tapuz40.dsbench_hytm2.-t.1000.-mr.debra.-ma.new.-mp.none.-p.-k.100000.-i.20.-d.20.-rq.0.-rqsize.256.-nwork.11.-nrq.1.-seqwidth.48.-trial.5.data"/>
    <s v="   ./tapuz40.dsbench_hytm2 -t 1000 -mr debra -ma new -mp none -p -k 100000 -i 20 -d 20 -rq 0 -rqsize 256 -nwork 11 -nrq 1"/>
    <s v="tapuz40"/>
    <x v="7"/>
  </r>
  <r>
    <s v="step131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033178"/>
    <n v="3030882"/>
    <n v="6064060"/>
    <n v="1514090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5.tapuz40.dsbench_hytm2.-t.1000.-mr.debra.-ma.new.-mp.none.-p.-k.100000.-i.20.-d.20.-rq.0.-rqsize.256.-nwork.16.-nrq.0.-seqwidth.48.-trial.0.data"/>
    <s v="   ./tapuz40.dsbench_hytm2 -t 1000 -mr debra -ma new -mp none -p -k 100000 -i 20 -d 20 -rq 0 -rqsize 256 -nwork 16 -nrq 0"/>
    <s v="tapuz40"/>
    <x v="6"/>
  </r>
  <r>
    <s v="step131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3132794"/>
    <n v="3134873"/>
    <n v="6267667"/>
    <n v="1565799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6.tapuz40.dsbench_hytm2.-t.1000.-mr.debra.-ma.new.-mp.none.-p.-k.100000.-i.20.-d.20.-rq.0.-rqsize.256.-nwork.16.-nrq.0.-seqwidth.48.-trial.1.data"/>
    <s v="   ./tapuz40.dsbench_hytm2 -t 1000 -mr debra -ma new -mp none -p -k 100000 -i 20 -d 20 -rq 0 -rqsize 256 -nwork 16 -nrq 0"/>
    <s v="tapuz40"/>
    <x v="6"/>
  </r>
  <r>
    <s v="step131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2930951"/>
    <n v="2932527"/>
    <n v="5863478"/>
    <n v="1463490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7.tapuz40.dsbench_hytm2.-t.1000.-mr.debra.-ma.new.-mp.none.-p.-k.100000.-i.20.-d.20.-rq.0.-rqsize.256.-nwork.16.-nrq.0.-seqwidth.48.-trial.2.data"/>
    <s v="   ./tapuz40.dsbench_hytm2 -t 1000 -mr debra -ma new -mp none -p -k 100000 -i 20 -d 20 -rq 0 -rqsize 256 -nwork 16 -nrq 0"/>
    <s v="tapuz40"/>
    <x v="6"/>
  </r>
  <r>
    <s v="step131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123254"/>
    <n v="3123307"/>
    <n v="6246561"/>
    <n v="1558697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8.tapuz40.dsbench_hytm2.-t.1000.-mr.debra.-ma.new.-mp.none.-p.-k.100000.-i.20.-d.20.-rq.0.-rqsize.256.-nwork.16.-nrq.0.-seqwidth.48.-trial.3.data"/>
    <s v="   ./tapuz40.dsbench_hytm2 -t 1000 -mr debra -ma new -mp none -p -k 100000 -i 20 -d 20 -rq 0 -rqsize 256 -nwork 16 -nrq 0"/>
    <s v="tapuz40"/>
    <x v="6"/>
  </r>
  <r>
    <s v="step131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045685"/>
    <n v="3052844"/>
    <n v="6098529"/>
    <n v="1522988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9.tapuz40.dsbench_hytm2.-t.1000.-mr.debra.-ma.new.-mp.none.-p.-k.100000.-i.20.-d.20.-rq.0.-rqsize.256.-nwork.16.-nrq.0.-seqwidth.48.-trial.4.data"/>
    <s v="   ./tapuz40.dsbench_hytm2 -t 1000 -mr debra -ma new -mp none -p -k 100000 -i 20 -d 20 -rq 0 -rqsize 256 -nwork 16 -nrq 0"/>
    <s v="tapuz40"/>
    <x v="6"/>
  </r>
  <r>
    <s v="step13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58046"/>
    <n v="58045"/>
    <n v="116091"/>
    <n v="1156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.tapuz40.dsbench_tl2.-t.1000.-mr.debra.-ma.new.-mp.none.-p.-k.100000.-i.5.-d.5.-rq.0.-rqsize.256.-nwork.1.-nrq.0.-seqwidth.48.-trial.4.data"/>
    <s v="   ./tapuz40.dsbench_tl2 -t 1000 -mr debra -ma new -mp none -p -k 100000 -i 5 -d 5 -rq 0 -rqsize 256 -nwork 1 -nrq 0"/>
    <s v="tapuz40"/>
    <x v="4"/>
  </r>
  <r>
    <s v="step132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3126831"/>
    <n v="3126637"/>
    <n v="6253468"/>
    <n v="1561662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0.tapuz40.dsbench_hytm2.-t.1000.-mr.debra.-ma.new.-mp.none.-p.-k.100000.-i.20.-d.20.-rq.0.-rqsize.256.-nwork.16.-nrq.0.-seqwidth.48.-trial.5.data"/>
    <s v="   ./tapuz40.dsbench_hytm2 -t 1000 -mr debra -ma new -mp none -p -k 100000 -i 20 -d 20 -rq 0 -rqsize 256 -nwork 16 -nrq 0"/>
    <s v="tapuz40"/>
    <x v="6"/>
  </r>
  <r>
    <s v="step132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045375"/>
    <n v="3047087"/>
    <n v="6092462"/>
    <n v="1520949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1.tapuz40.dsbench_hytm2.-t.1000.-mr.debra.-ma.new.-mp.none.-p.-k.100000.-i.20.-d.20.-rq.0.-rqsize.256.-nwork.15.-nrq.1.-seqwidth.48.-trial.0.data"/>
    <s v="   ./tapuz40.dsbench_hytm2 -t 1000 -mr debra -ma new -mp none -p -k 100000 -i 20 -d 20 -rq 0 -rqsize 256 -nwork 15 -nrq 1"/>
    <s v="tapuz40"/>
    <x v="7"/>
  </r>
  <r>
    <s v="step132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030994"/>
    <n v="3027682"/>
    <n v="6058676"/>
    <n v="1512487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2.tapuz40.dsbench_hytm2.-t.1000.-mr.debra.-ma.new.-mp.none.-p.-k.100000.-i.20.-d.20.-rq.0.-rqsize.256.-nwork.15.-nrq.1.-seqwidth.48.-trial.1.data"/>
    <s v="   ./tapuz40.dsbench_hytm2 -t 1000 -mr debra -ma new -mp none -p -k 100000 -i 20 -d 20 -rq 0 -rqsize 256 -nwork 15 -nrq 1"/>
    <s v="tapuz40"/>
    <x v="7"/>
  </r>
  <r>
    <s v="step132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009164"/>
    <n v="3012487"/>
    <n v="6021651"/>
    <n v="1504638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3.tapuz40.dsbench_hytm2.-t.1000.-mr.debra.-ma.new.-mp.none.-p.-k.100000.-i.20.-d.20.-rq.0.-rqsize.256.-nwork.15.-nrq.1.-seqwidth.48.-trial.2.data"/>
    <s v="   ./tapuz40.dsbench_hytm2 -t 1000 -mr debra -ma new -mp none -p -k 100000 -i 20 -d 20 -rq 0 -rqsize 256 -nwork 15 -nrq 1"/>
    <s v="tapuz40"/>
    <x v="7"/>
  </r>
  <r>
    <s v="step132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919278"/>
    <n v="2917334"/>
    <n v="5836612"/>
    <n v="1458086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4.tapuz40.dsbench_hytm2.-t.1000.-mr.debra.-ma.new.-mp.none.-p.-k.100000.-i.20.-d.20.-rq.0.-rqsize.256.-nwork.15.-nrq.1.-seqwidth.48.-trial.3.data"/>
    <s v="   ./tapuz40.dsbench_hytm2 -t 1000 -mr debra -ma new -mp none -p -k 100000 -i 20 -d 20 -rq 0 -rqsize 256 -nwork 15 -nrq 1"/>
    <s v="tapuz40"/>
    <x v="7"/>
  </r>
  <r>
    <s v="step132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044507"/>
    <n v="3049380"/>
    <n v="6093887"/>
    <n v="1522736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5.tapuz40.dsbench_hytm2.-t.1000.-mr.debra.-ma.new.-mp.none.-p.-k.100000.-i.20.-d.20.-rq.0.-rqsize.256.-nwork.15.-nrq.1.-seqwidth.48.-trial.4.data"/>
    <s v="   ./tapuz40.dsbench_hytm2 -t 1000 -mr debra -ma new -mp none -p -k 100000 -i 20 -d 20 -rq 0 -rqsize 256 -nwork 15 -nrq 1"/>
    <s v="tapuz40"/>
    <x v="7"/>
  </r>
  <r>
    <s v="step132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052261"/>
    <n v="3056140"/>
    <n v="6108401"/>
    <n v="1525294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6.tapuz40.dsbench_hytm2.-t.1000.-mr.debra.-ma.new.-mp.none.-p.-k.100000.-i.20.-d.20.-rq.0.-rqsize.256.-nwork.15.-nrq.1.-seqwidth.48.-trial.5.data"/>
    <s v="   ./tapuz40.dsbench_hytm2 -t 1000 -mr debra -ma new -mp none -p -k 100000 -i 20 -d 20 -rq 0 -rqsize 256 -nwork 15 -nrq 1"/>
    <s v="tapuz40"/>
    <x v="7"/>
  </r>
  <r>
    <s v="step132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3132405"/>
    <n v="3130445"/>
    <n v="6262850"/>
    <n v="1563547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7.tapuz40.dsbench_hytm2.-t.1000.-mr.debra.-ma.new.-mp.none.-p.-k.100000.-i.20.-d.20.-rq.0.-rqsize.256.-nwork.20.-nrq.0.-seqwidth.48.-trial.0.data"/>
    <s v="   ./tapuz40.dsbench_hytm2 -t 1000 -mr debra -ma new -mp none -p -k 100000 -i 20 -d 20 -rq 0 -rqsize 256 -nwork 20 -nrq 0"/>
    <s v="tapuz40"/>
    <x v="6"/>
  </r>
  <r>
    <s v="step132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3362747"/>
    <n v="3363733"/>
    <n v="6726480"/>
    <n v="16796669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8.tapuz40.dsbench_hytm2.-t.1000.-mr.debra.-ma.new.-mp.none.-p.-k.100000.-i.20.-d.20.-rq.0.-rqsize.256.-nwork.20.-nrq.0.-seqwidth.48.-trial.1.data"/>
    <s v="   ./tapuz40.dsbench_hytm2 -t 1000 -mr debra -ma new -mp none -p -k 100000 -i 20 -d 20 -rq 0 -rqsize 256 -nwork 20 -nrq 0"/>
    <s v="tapuz40"/>
    <x v="6"/>
  </r>
  <r>
    <s v="step132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3217626"/>
    <n v="3218497"/>
    <n v="6436123"/>
    <n v="1606847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9.tapuz40.dsbench_hytm2.-t.1000.-mr.debra.-ma.new.-mp.none.-p.-k.100000.-i.20.-d.20.-rq.0.-rqsize.256.-nwork.20.-nrq.0.-seqwidth.48.-trial.2.data"/>
    <s v="   ./tapuz40.dsbench_hytm2 -t 1000 -mr debra -ma new -mp none -p -k 100000 -i 20 -d 20 -rq 0 -rqsize 256 -nwork 20 -nrq 0"/>
    <s v="tapuz40"/>
    <x v="6"/>
  </r>
  <r>
    <s v="step13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58708"/>
    <n v="59213"/>
    <n v="117921"/>
    <n v="1175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.tapuz40.dsbench_tl2.-t.1000.-mr.debra.-ma.new.-mp.none.-p.-k.100000.-i.5.-d.5.-rq.0.-rqsize.256.-nwork.1.-nrq.0.-seqwidth.48.-trial.5.data"/>
    <s v="   ./tapuz40.dsbench_tl2 -t 1000 -mr debra -ma new -mp none -p -k 100000 -i 5 -d 5 -rq 0 -rqsize 256 -nwork 1 -nrq 0"/>
    <s v="tapuz40"/>
    <x v="4"/>
  </r>
  <r>
    <s v="step133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3180462"/>
    <n v="3181816"/>
    <n v="6362278"/>
    <n v="1588021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0.tapuz40.dsbench_hytm2.-t.1000.-mr.debra.-ma.new.-mp.none.-p.-k.100000.-i.20.-d.20.-rq.0.-rqsize.256.-nwork.20.-nrq.0.-seqwidth.48.-trial.3.data"/>
    <s v="   ./tapuz40.dsbench_hytm2 -t 1000 -mr debra -ma new -mp none -p -k 100000 -i 20 -d 20 -rq 0 -rqsize 256 -nwork 20 -nrq 0"/>
    <s v="tapuz40"/>
    <x v="6"/>
  </r>
  <r>
    <s v="step133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3177243"/>
    <n v="3177204"/>
    <n v="6354447"/>
    <n v="1586281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1.tapuz40.dsbench_hytm2.-t.1000.-mr.debra.-ma.new.-mp.none.-p.-k.100000.-i.20.-d.20.-rq.0.-rqsize.256.-nwork.20.-nrq.0.-seqwidth.48.-trial.4.data"/>
    <s v="   ./tapuz40.dsbench_hytm2 -t 1000 -mr debra -ma new -mp none -p -k 100000 -i 20 -d 20 -rq 0 -rqsize 256 -nwork 20 -nrq 0"/>
    <s v="tapuz40"/>
    <x v="6"/>
  </r>
  <r>
    <s v="step133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3161921"/>
    <n v="3166103"/>
    <n v="6328024"/>
    <n v="15806155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2.tapuz40.dsbench_hytm2.-t.1000.-mr.debra.-ma.new.-mp.none.-p.-k.100000.-i.20.-d.20.-rq.0.-rqsize.256.-nwork.20.-nrq.0.-seqwidth.48.-trial.5.data"/>
    <s v="   ./tapuz40.dsbench_hytm2 -t 1000 -mr debra -ma new -mp none -p -k 100000 -i 20 -d 20 -rq 0 -rqsize 256 -nwork 20 -nrq 0"/>
    <s v="tapuz40"/>
    <x v="6"/>
  </r>
  <r>
    <s v="step133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3168052"/>
    <n v="3167830"/>
    <n v="6335882"/>
    <n v="1582033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3.tapuz40.dsbench_hytm2.-t.1000.-mr.debra.-ma.new.-mp.none.-p.-k.100000.-i.20.-d.20.-rq.0.-rqsize.256.-nwork.19.-nrq.1.-seqwidth.48.-trial.0.data"/>
    <s v="   ./tapuz40.dsbench_hytm2 -t 1000 -mr debra -ma new -mp none -p -k 100000 -i 20 -d 20 -rq 0 -rqsize 256 -nwork 19 -nrq 1"/>
    <s v="tapuz40"/>
    <x v="7"/>
  </r>
  <r>
    <s v="step133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3181170"/>
    <n v="3181434"/>
    <n v="6362604"/>
    <n v="15888795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4.tapuz40.dsbench_hytm2.-t.1000.-mr.debra.-ma.new.-mp.none.-p.-k.100000.-i.20.-d.20.-rq.0.-rqsize.256.-nwork.19.-nrq.1.-seqwidth.48.-trial.1.data"/>
    <s v="   ./tapuz40.dsbench_hytm2 -t 1000 -mr debra -ma new -mp none -p -k 100000 -i 20 -d 20 -rq 0 -rqsize 256 -nwork 19 -nrq 1"/>
    <s v="tapuz40"/>
    <x v="7"/>
  </r>
  <r>
    <s v="step133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3089470"/>
    <n v="3087327"/>
    <n v="6176797"/>
    <n v="1542359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5.tapuz40.dsbench_hytm2.-t.1000.-mr.debra.-ma.new.-mp.none.-p.-k.100000.-i.20.-d.20.-rq.0.-rqsize.256.-nwork.19.-nrq.1.-seqwidth.48.-trial.2.data"/>
    <s v="   ./tapuz40.dsbench_hytm2 -t 1000 -mr debra -ma new -mp none -p -k 100000 -i 20 -d 20 -rq 0 -rqsize 256 -nwork 19 -nrq 1"/>
    <s v="tapuz40"/>
    <x v="7"/>
  </r>
  <r>
    <s v="step133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3112172"/>
    <n v="3110374"/>
    <n v="6222546"/>
    <n v="1553437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6.tapuz40.dsbench_hytm2.-t.1000.-mr.debra.-ma.new.-mp.none.-p.-k.100000.-i.20.-d.20.-rq.0.-rqsize.256.-nwork.19.-nrq.1.-seqwidth.48.-trial.3.data"/>
    <s v="   ./tapuz40.dsbench_hytm2 -t 1000 -mr debra -ma new -mp none -p -k 100000 -i 20 -d 20 -rq 0 -rqsize 256 -nwork 19 -nrq 1"/>
    <s v="tapuz40"/>
    <x v="7"/>
  </r>
  <r>
    <s v="step133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3198838"/>
    <n v="3194226"/>
    <n v="6393064"/>
    <n v="1596201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7.tapuz40.dsbench_hytm2.-t.1000.-mr.debra.-ma.new.-mp.none.-p.-k.100000.-i.20.-d.20.-rq.0.-rqsize.256.-nwork.19.-nrq.1.-seqwidth.48.-trial.4.data"/>
    <s v="   ./tapuz40.dsbench_hytm2 -t 1000 -mr debra -ma new -mp none -p -k 100000 -i 20 -d 20 -rq 0 -rqsize 256 -nwork 19 -nrq 1"/>
    <s v="tapuz40"/>
    <x v="7"/>
  </r>
  <r>
    <s v="step133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3085460"/>
    <n v="3086892"/>
    <n v="6172352"/>
    <n v="1542140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8.tapuz40.dsbench_hytm2.-t.1000.-mr.debra.-ma.new.-mp.none.-p.-k.100000.-i.20.-d.20.-rq.0.-rqsize.256.-nwork.19.-nrq.1.-seqwidth.48.-trial.5.data"/>
    <s v="   ./tapuz40.dsbench_hytm2 -t 1000 -mr debra -ma new -mp none -p -k 100000 -i 20 -d 20 -rq 0 -rqsize 256 -nwork 19 -nrq 1"/>
    <s v="tapuz40"/>
    <x v="7"/>
  </r>
  <r>
    <s v="step133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3461631"/>
    <n v="3460574"/>
    <n v="6922205"/>
    <n v="1729190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9.tapuz40.dsbench_hytm2.-t.1000.-mr.debra.-ma.new.-mp.none.-p.-k.100000.-i.20.-d.20.-rq.0.-rqsize.256.-nwork.24.-nrq.0.-seqwidth.48.-trial.0.data"/>
    <s v="   ./tapuz40.dsbench_hytm2 -t 1000 -mr debra -ma new -mp none -p -k 100000 -i 20 -d 20 -rq 0 -rqsize 256 -nwork 24 -nrq 0"/>
    <s v="tapuz40"/>
    <x v="6"/>
  </r>
  <r>
    <s v="step13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09448"/>
    <n v="109879"/>
    <n v="219327"/>
    <n v="219039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.tapuz40.dsbench_tl2.-t.1000.-mr.debra.-ma.new.-mp.none.-p.-k.100000.-i.5.-d.5.-rq.0.-rqsize.256.-nwork.2.-nrq.0.-seqwidth.48.-trial.0.data"/>
    <s v="   ./tapuz40.dsbench_tl2 -t 1000 -mr debra -ma new -mp none -p -k 100000 -i 5 -d 5 -rq 0 -rqsize 256 -nwork 2 -nrq 0"/>
    <s v="tapuz40"/>
    <x v="4"/>
  </r>
  <r>
    <s v="step134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3530642"/>
    <n v="3532346"/>
    <n v="7062988"/>
    <n v="1762943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0.tapuz40.dsbench_hytm2.-t.1000.-mr.debra.-ma.new.-mp.none.-p.-k.100000.-i.20.-d.20.-rq.0.-rqsize.256.-nwork.24.-nrq.0.-seqwidth.48.-trial.1.data"/>
    <s v="   ./tapuz40.dsbench_hytm2 -t 1000 -mr debra -ma new -mp none -p -k 100000 -i 20 -d 20 -rq 0 -rqsize 256 -nwork 24 -nrq 0"/>
    <s v="tapuz40"/>
    <x v="6"/>
  </r>
  <r>
    <s v="step134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3593508"/>
    <n v="3592190"/>
    <n v="7185698"/>
    <n v="179412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1.tapuz40.dsbench_hytm2.-t.1000.-mr.debra.-ma.new.-mp.none.-p.-k.100000.-i.20.-d.20.-rq.0.-rqsize.256.-nwork.24.-nrq.0.-seqwidth.48.-trial.2.data"/>
    <s v="   ./tapuz40.dsbench_hytm2 -t 1000 -mr debra -ma new -mp none -p -k 100000 -i 20 -d 20 -rq 0 -rqsize 256 -nwork 24 -nrq 0"/>
    <s v="tapuz40"/>
    <x v="6"/>
  </r>
  <r>
    <s v="step134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3405389"/>
    <n v="3408259"/>
    <n v="6813648"/>
    <n v="170077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2.tapuz40.dsbench_hytm2.-t.1000.-mr.debra.-ma.new.-mp.none.-p.-k.100000.-i.20.-d.20.-rq.0.-rqsize.256.-nwork.24.-nrq.0.-seqwidth.48.-trial.3.data"/>
    <s v="   ./tapuz40.dsbench_hytm2 -t 1000 -mr debra -ma new -mp none -p -k 100000 -i 20 -d 20 -rq 0 -rqsize 256 -nwork 24 -nrq 0"/>
    <s v="tapuz40"/>
    <x v="6"/>
  </r>
  <r>
    <s v="step134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3700401"/>
    <n v="3694390"/>
    <n v="7394791"/>
    <n v="1846130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3.tapuz40.dsbench_hytm2.-t.1000.-mr.debra.-ma.new.-mp.none.-p.-k.100000.-i.20.-d.20.-rq.0.-rqsize.256.-nwork.24.-nrq.0.-seqwidth.48.-trial.4.data"/>
    <s v="   ./tapuz40.dsbench_hytm2 -t 1000 -mr debra -ma new -mp none -p -k 100000 -i 20 -d 20 -rq 0 -rqsize 256 -nwork 24 -nrq 0"/>
    <s v="tapuz40"/>
    <x v="6"/>
  </r>
  <r>
    <s v="step134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3248815"/>
    <n v="3252169"/>
    <n v="6500984"/>
    <n v="1623021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4.tapuz40.dsbench_hytm2.-t.1000.-mr.debra.-ma.new.-mp.none.-p.-k.100000.-i.20.-d.20.-rq.0.-rqsize.256.-nwork.24.-nrq.0.-seqwidth.48.-trial.5.data"/>
    <s v="   ./tapuz40.dsbench_hytm2 -t 1000 -mr debra -ma new -mp none -p -k 100000 -i 20 -d 20 -rq 0 -rqsize 256 -nwork 24 -nrq 0"/>
    <s v="tapuz40"/>
    <x v="6"/>
  </r>
  <r>
    <s v="step134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3167609"/>
    <n v="3169558"/>
    <n v="6337167"/>
    <n v="1582758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5.tapuz40.dsbench_hytm2.-t.1000.-mr.debra.-ma.new.-mp.none.-p.-k.100000.-i.20.-d.20.-rq.0.-rqsize.256.-nwork.23.-nrq.1.-seqwidth.48.-trial.0.data"/>
    <s v="   ./tapuz40.dsbench_hytm2 -t 1000 -mr debra -ma new -mp none -p -k 100000 -i 20 -d 20 -rq 0 -rqsize 256 -nwork 23 -nrq 1"/>
    <s v="tapuz40"/>
    <x v="7"/>
  </r>
  <r>
    <s v="step134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3374956"/>
    <n v="3376964"/>
    <n v="6751920"/>
    <n v="1685987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6.tapuz40.dsbench_hytm2.-t.1000.-mr.debra.-ma.new.-mp.none.-p.-k.100000.-i.20.-d.20.-rq.0.-rqsize.256.-nwork.23.-nrq.1.-seqwidth.48.-trial.1.data"/>
    <s v="   ./tapuz40.dsbench_hytm2 -t 1000 -mr debra -ma new -mp none -p -k 100000 -i 20 -d 20 -rq 0 -rqsize 256 -nwork 23 -nrq 1"/>
    <s v="tapuz40"/>
    <x v="7"/>
  </r>
  <r>
    <s v="step134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3228817"/>
    <n v="3228682"/>
    <n v="6457499"/>
    <n v="1612258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7.tapuz40.dsbench_hytm2.-t.1000.-mr.debra.-ma.new.-mp.none.-p.-k.100000.-i.20.-d.20.-rq.0.-rqsize.256.-nwork.23.-nrq.1.-seqwidth.48.-trial.2.data"/>
    <s v="   ./tapuz40.dsbench_hytm2 -t 1000 -mr debra -ma new -mp none -p -k 100000 -i 20 -d 20 -rq 0 -rqsize 256 -nwork 23 -nrq 1"/>
    <s v="tapuz40"/>
    <x v="7"/>
  </r>
  <r>
    <s v="step134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3380224"/>
    <n v="3381284"/>
    <n v="6761508"/>
    <n v="1688358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8.tapuz40.dsbench_hytm2.-t.1000.-mr.debra.-ma.new.-mp.none.-p.-k.100000.-i.20.-d.20.-rq.0.-rqsize.256.-nwork.23.-nrq.1.-seqwidth.48.-trial.3.data"/>
    <s v="   ./tapuz40.dsbench_hytm2 -t 1000 -mr debra -ma new -mp none -p -k 100000 -i 20 -d 20 -rq 0 -rqsize 256 -nwork 23 -nrq 1"/>
    <s v="tapuz40"/>
    <x v="7"/>
  </r>
  <r>
    <s v="step134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3442977"/>
    <n v="3444524"/>
    <n v="6887501"/>
    <n v="17204736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9.tapuz40.dsbench_hytm2.-t.1000.-mr.debra.-ma.new.-mp.none.-p.-k.100000.-i.20.-d.20.-rq.0.-rqsize.256.-nwork.23.-nrq.1.-seqwidth.48.-trial.4.data"/>
    <s v="   ./tapuz40.dsbench_hytm2 -t 1000 -mr debra -ma new -mp none -p -k 100000 -i 20 -d 20 -rq 0 -rqsize 256 -nwork 23 -nrq 1"/>
    <s v="tapuz40"/>
    <x v="7"/>
  </r>
  <r>
    <s v="step13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09857"/>
    <n v="109631"/>
    <n v="219488"/>
    <n v="2190757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.tapuz40.dsbench_tl2.-t.1000.-mr.debra.-ma.new.-mp.none.-p.-k.100000.-i.5.-d.5.-rq.0.-rqsize.256.-nwork.2.-nrq.0.-seqwidth.48.-trial.1.data"/>
    <s v="   ./tapuz40.dsbench_tl2 -t 1000 -mr debra -ma new -mp none -p -k 100000 -i 5 -d 5 -rq 0 -rqsize 256 -nwork 2 -nrq 0"/>
    <s v="tapuz40"/>
    <x v="4"/>
  </r>
  <r>
    <s v="step135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3551781"/>
    <n v="3545624"/>
    <n v="7097405"/>
    <n v="1771305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0.tapuz40.dsbench_hytm2.-t.1000.-mr.debra.-ma.new.-mp.none.-p.-k.100000.-i.20.-d.20.-rq.0.-rqsize.256.-nwork.23.-nrq.1.-seqwidth.48.-trial.5.data"/>
    <s v="   ./tapuz40.dsbench_hytm2 -t 1000 -mr debra -ma new -mp none -p -k 100000 -i 20 -d 20 -rq 0 -rqsize 256 -nwork 23 -nrq 1"/>
    <s v="tapuz40"/>
    <x v="7"/>
  </r>
  <r>
    <s v="step135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4176442"/>
    <n v="4179783"/>
    <n v="8356225"/>
    <n v="208764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1.tapuz40.dsbench_hytm2.-t.1000.-mr.debra.-ma.new.-mp.none.-p.-k.100000.-i.20.-d.20.-rq.0.-rqsize.256.-nwork.32.-nrq.0.-seqwidth.48.-trial.0.data"/>
    <s v="   ./tapuz40.dsbench_hytm2 -t 1000 -mr debra -ma new -mp none -p -k 100000 -i 20 -d 20 -rq 0 -rqsize 256 -nwork 32 -nrq 0"/>
    <s v="tapuz40"/>
    <x v="6"/>
  </r>
  <r>
    <s v="step135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3932641"/>
    <n v="3932948"/>
    <n v="7865589"/>
    <n v="1963516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2.tapuz40.dsbench_hytm2.-t.1000.-mr.debra.-ma.new.-mp.none.-p.-k.100000.-i.20.-d.20.-rq.0.-rqsize.256.-nwork.32.-nrq.0.-seqwidth.48.-trial.1.data"/>
    <s v="   ./tapuz40.dsbench_hytm2 -t 1000 -mr debra -ma new -mp none -p -k 100000 -i 20 -d 20 -rq 0 -rqsize 256 -nwork 32 -nrq 0"/>
    <s v="tapuz40"/>
    <x v="6"/>
  </r>
  <r>
    <s v="step135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4143398"/>
    <n v="4144249"/>
    <n v="8287647"/>
    <n v="2068543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3.tapuz40.dsbench_hytm2.-t.1000.-mr.debra.-ma.new.-mp.none.-p.-k.100000.-i.20.-d.20.-rq.0.-rqsize.256.-nwork.32.-nrq.0.-seqwidth.48.-trial.2.data"/>
    <s v="   ./tapuz40.dsbench_hytm2 -t 1000 -mr debra -ma new -mp none -p -k 100000 -i 20 -d 20 -rq 0 -rqsize 256 -nwork 32 -nrq 0"/>
    <s v="tapuz40"/>
    <x v="6"/>
  </r>
  <r>
    <s v="step135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4337495"/>
    <n v="4339690"/>
    <n v="8677185"/>
    <n v="2166393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4.tapuz40.dsbench_hytm2.-t.1000.-mr.debra.-ma.new.-mp.none.-p.-k.100000.-i.20.-d.20.-rq.0.-rqsize.256.-nwork.32.-nrq.0.-seqwidth.48.-trial.3.data"/>
    <s v="   ./tapuz40.dsbench_hytm2 -t 1000 -mr debra -ma new -mp none -p -k 100000 -i 20 -d 20 -rq 0 -rqsize 256 -nwork 32 -nrq 0"/>
    <s v="tapuz40"/>
    <x v="6"/>
  </r>
  <r>
    <s v="step135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4165671"/>
    <n v="4168425"/>
    <n v="8334096"/>
    <n v="20808880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5.tapuz40.dsbench_hytm2.-t.1000.-mr.debra.-ma.new.-mp.none.-p.-k.100000.-i.20.-d.20.-rq.0.-rqsize.256.-nwork.32.-nrq.0.-seqwidth.48.-trial.4.data"/>
    <s v="   ./tapuz40.dsbench_hytm2 -t 1000 -mr debra -ma new -mp none -p -k 100000 -i 20 -d 20 -rq 0 -rqsize 256 -nwork 32 -nrq 0"/>
    <s v="tapuz40"/>
    <x v="6"/>
  </r>
  <r>
    <s v="step135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4296320"/>
    <n v="4296389"/>
    <n v="8592709"/>
    <n v="2144765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6.tapuz40.dsbench_hytm2.-t.1000.-mr.debra.-ma.new.-mp.none.-p.-k.100000.-i.20.-d.20.-rq.0.-rqsize.256.-nwork.32.-nrq.0.-seqwidth.48.-trial.5.data"/>
    <s v="   ./tapuz40.dsbench_hytm2 -t 1000 -mr debra -ma new -mp none -p -k 100000 -i 20 -d 20 -rq 0 -rqsize 256 -nwork 32 -nrq 0"/>
    <s v="tapuz40"/>
    <x v="6"/>
  </r>
  <r>
    <s v="step135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4065650"/>
    <n v="4066205"/>
    <n v="8131855"/>
    <n v="2030266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7.tapuz40.dsbench_hytm2.-t.1000.-mr.debra.-ma.new.-mp.none.-p.-k.100000.-i.20.-d.20.-rq.0.-rqsize.256.-nwork.31.-nrq.1.-seqwidth.48.-trial.0.data"/>
    <s v="   ./tapuz40.dsbench_hytm2 -t 1000 -mr debra -ma new -mp none -p -k 100000 -i 20 -d 20 -rq 0 -rqsize 256 -nwork 31 -nrq 1"/>
    <s v="tapuz40"/>
    <x v="7"/>
  </r>
  <r>
    <s v="step135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3978755"/>
    <n v="3976152"/>
    <n v="7954907"/>
    <n v="1986373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8.tapuz40.dsbench_hytm2.-t.1000.-mr.debra.-ma.new.-mp.none.-p.-k.100000.-i.20.-d.20.-rq.0.-rqsize.256.-nwork.31.-nrq.1.-seqwidth.48.-trial.1.data"/>
    <s v="   ./tapuz40.dsbench_hytm2 -t 1000 -mr debra -ma new -mp none -p -k 100000 -i 20 -d 20 -rq 0 -rqsize 256 -nwork 31 -nrq 1"/>
    <s v="tapuz40"/>
    <x v="7"/>
  </r>
  <r>
    <s v="step135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4320298"/>
    <n v="4319259"/>
    <n v="8639557"/>
    <n v="2157244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9.tapuz40.dsbench_hytm2.-t.1000.-mr.debra.-ma.new.-mp.none.-p.-k.100000.-i.20.-d.20.-rq.0.-rqsize.256.-nwork.31.-nrq.1.-seqwidth.48.-trial.2.data"/>
    <s v="   ./tapuz40.dsbench_hytm2 -t 1000 -mr debra -ma new -mp none -p -k 100000 -i 20 -d 20 -rq 0 -rqsize 256 -nwork 31 -nrq 1"/>
    <s v="tapuz40"/>
    <x v="7"/>
  </r>
  <r>
    <s v="step13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11618"/>
    <n v="111528"/>
    <n v="223146"/>
    <n v="223216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.tapuz40.dsbench_tl2.-t.1000.-mr.debra.-ma.new.-mp.none.-p.-k.100000.-i.5.-d.5.-rq.0.-rqsize.256.-nwork.2.-nrq.0.-seqwidth.48.-trial.2.data"/>
    <s v="   ./tapuz40.dsbench_tl2 -t 1000 -mr debra -ma new -mp none -p -k 100000 -i 5 -d 5 -rq 0 -rqsize 256 -nwork 2 -nrq 0"/>
    <s v="tapuz40"/>
    <x v="4"/>
  </r>
  <r>
    <s v="step136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3904264"/>
    <n v="3905721"/>
    <n v="7809985"/>
    <n v="19504666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0.tapuz40.dsbench_hytm2.-t.1000.-mr.debra.-ma.new.-mp.none.-p.-k.100000.-i.20.-d.20.-rq.0.-rqsize.256.-nwork.31.-nrq.1.-seqwidth.48.-trial.3.data"/>
    <s v="   ./tapuz40.dsbench_hytm2 -t 1000 -mr debra -ma new -mp none -p -k 100000 -i 20 -d 20 -rq 0 -rqsize 256 -nwork 31 -nrq 1"/>
    <s v="tapuz40"/>
    <x v="7"/>
  </r>
  <r>
    <s v="step136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4086482"/>
    <n v="4087487"/>
    <n v="8173969"/>
    <n v="2041150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1.tapuz40.dsbench_hytm2.-t.1000.-mr.debra.-ma.new.-mp.none.-p.-k.100000.-i.20.-d.20.-rq.0.-rqsize.256.-nwork.31.-nrq.1.-seqwidth.48.-trial.4.data"/>
    <s v="   ./tapuz40.dsbench_hytm2 -t 1000 -mr debra -ma new -mp none -p -k 100000 -i 20 -d 20 -rq 0 -rqsize 256 -nwork 31 -nrq 1"/>
    <s v="tapuz40"/>
    <x v="7"/>
  </r>
  <r>
    <s v="step136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4050719"/>
    <n v="4049682"/>
    <n v="8100401"/>
    <n v="20233913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2.tapuz40.dsbench_hytm2.-t.1000.-mr.debra.-ma.new.-mp.none.-p.-k.100000.-i.20.-d.20.-rq.0.-rqsize.256.-nwork.31.-nrq.1.-seqwidth.48.-trial.5.data"/>
    <s v="   ./tapuz40.dsbench_hytm2 -t 1000 -mr debra -ma new -mp none -p -k 100000 -i 20 -d 20 -rq 0 -rqsize 256 -nwork 31 -nrq 1"/>
    <s v="tapuz40"/>
    <x v="7"/>
  </r>
  <r>
    <s v="step136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4810255"/>
    <n v="4812089"/>
    <n v="9622344"/>
    <n v="2403203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3.tapuz40.dsbench_hytm2.-t.1000.-mr.debra.-ma.new.-mp.none.-p.-k.100000.-i.20.-d.20.-rq.0.-rqsize.256.-nwork.40.-nrq.0.-seqwidth.48.-trial.0.data"/>
    <s v="   ./tapuz40.dsbench_hytm2 -t 1000 -mr debra -ma new -mp none -p -k 100000 -i 20 -d 20 -rq 0 -rqsize 256 -nwork 40 -nrq 0"/>
    <s v="tapuz40"/>
    <x v="6"/>
  </r>
  <r>
    <s v="step136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4933884"/>
    <n v="4932645"/>
    <n v="9866529"/>
    <n v="24639569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4.tapuz40.dsbench_hytm2.-t.1000.-mr.debra.-ma.new.-mp.none.-p.-k.100000.-i.20.-d.20.-rq.0.-rqsize.256.-nwork.40.-nrq.0.-seqwidth.48.-trial.1.data"/>
    <s v="   ./tapuz40.dsbench_hytm2 -t 1000 -mr debra -ma new -mp none -p -k 100000 -i 20 -d 20 -rq 0 -rqsize 256 -nwork 40 -nrq 0"/>
    <s v="tapuz40"/>
    <x v="6"/>
  </r>
  <r>
    <s v="step136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4999865"/>
    <n v="5004628"/>
    <n v="10004493"/>
    <n v="2497657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5.tapuz40.dsbench_hytm2.-t.1000.-mr.debra.-ma.new.-mp.none.-p.-k.100000.-i.20.-d.20.-rq.0.-rqsize.256.-nwork.40.-nrq.0.-seqwidth.48.-trial.2.data"/>
    <s v="   ./tapuz40.dsbench_hytm2 -t 1000 -mr debra -ma new -mp none -p -k 100000 -i 20 -d 20 -rq 0 -rqsize 256 -nwork 40 -nrq 0"/>
    <s v="tapuz40"/>
    <x v="6"/>
  </r>
  <r>
    <s v="step136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4812212"/>
    <n v="4815981"/>
    <n v="9628193"/>
    <n v="2404701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6.tapuz40.dsbench_hytm2.-t.1000.-mr.debra.-ma.new.-mp.none.-p.-k.100000.-i.20.-d.20.-rq.0.-rqsize.256.-nwork.40.-nrq.0.-seqwidth.48.-trial.3.data"/>
    <s v="   ./tapuz40.dsbench_hytm2 -t 1000 -mr debra -ma new -mp none -p -k 100000 -i 20 -d 20 -rq 0 -rqsize 256 -nwork 40 -nrq 0"/>
    <s v="tapuz40"/>
    <x v="6"/>
  </r>
  <r>
    <s v="step136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4928479"/>
    <n v="4922330"/>
    <n v="9850809"/>
    <n v="2459736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7.tapuz40.dsbench_hytm2.-t.1000.-mr.debra.-ma.new.-mp.none.-p.-k.100000.-i.20.-d.20.-rq.0.-rqsize.256.-nwork.40.-nrq.0.-seqwidth.48.-trial.4.data"/>
    <s v="   ./tapuz40.dsbench_hytm2 -t 1000 -mr debra -ma new -mp none -p -k 100000 -i 20 -d 20 -rq 0 -rqsize 256 -nwork 40 -nrq 0"/>
    <s v="tapuz40"/>
    <x v="6"/>
  </r>
  <r>
    <s v="step136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4863139"/>
    <n v="4861651"/>
    <n v="9724790"/>
    <n v="24283030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8.tapuz40.dsbench_hytm2.-t.1000.-mr.debra.-ma.new.-mp.none.-p.-k.100000.-i.20.-d.20.-rq.0.-rqsize.256.-nwork.40.-nrq.0.-seqwidth.48.-trial.5.data"/>
    <s v="   ./tapuz40.dsbench_hytm2 -t 1000 -mr debra -ma new -mp none -p -k 100000 -i 20 -d 20 -rq 0 -rqsize 256 -nwork 40 -nrq 0"/>
    <s v="tapuz40"/>
    <x v="6"/>
  </r>
  <r>
    <s v="step136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4849439"/>
    <n v="4855001"/>
    <n v="9704440"/>
    <n v="2423168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9.tapuz40.dsbench_hytm2.-t.1000.-mr.debra.-ma.new.-mp.none.-p.-k.100000.-i.20.-d.20.-rq.0.-rqsize.256.-nwork.39.-nrq.1.-seqwidth.48.-trial.0.data"/>
    <s v="   ./tapuz40.dsbench_hytm2 -t 1000 -mr debra -ma new -mp none -p -k 100000 -i 20 -d 20 -rq 0 -rqsize 256 -nwork 39 -nrq 1"/>
    <s v="tapuz40"/>
    <x v="7"/>
  </r>
  <r>
    <s v="step13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14910"/>
    <n v="115410"/>
    <n v="230320"/>
    <n v="230097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.tapuz40.dsbench_tl2.-t.1000.-mr.debra.-ma.new.-mp.none.-p.-k.100000.-i.5.-d.5.-rq.0.-rqsize.256.-nwork.2.-nrq.0.-seqwidth.48.-trial.3.data"/>
    <s v="   ./tapuz40.dsbench_tl2 -t 1000 -mr debra -ma new -mp none -p -k 100000 -i 5 -d 5 -rq 0 -rqsize 256 -nwork 2 -nrq 0"/>
    <s v="tapuz40"/>
    <x v="4"/>
  </r>
  <r>
    <s v="step137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4934693"/>
    <n v="4932926"/>
    <n v="9867619"/>
    <n v="2464058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0.tapuz40.dsbench_hytm2.-t.1000.-mr.debra.-ma.new.-mp.none.-p.-k.100000.-i.20.-d.20.-rq.0.-rqsize.256.-nwork.39.-nrq.1.-seqwidth.48.-trial.1.data"/>
    <s v="   ./tapuz40.dsbench_hytm2 -t 1000 -mr debra -ma new -mp none -p -k 100000 -i 20 -d 20 -rq 0 -rqsize 256 -nwork 39 -nrq 1"/>
    <s v="tapuz40"/>
    <x v="7"/>
  </r>
  <r>
    <s v="step137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4739306"/>
    <n v="4745221"/>
    <n v="9484527"/>
    <n v="23672833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1.tapuz40.dsbench_hytm2.-t.1000.-mr.debra.-ma.new.-mp.none.-p.-k.100000.-i.20.-d.20.-rq.0.-rqsize.256.-nwork.39.-nrq.1.-seqwidth.48.-trial.2.data"/>
    <s v="   ./tapuz40.dsbench_hytm2 -t 1000 -mr debra -ma new -mp none -p -k 100000 -i 20 -d 20 -rq 0 -rqsize 256 -nwork 39 -nrq 1"/>
    <s v="tapuz40"/>
    <x v="7"/>
  </r>
  <r>
    <s v="step137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4616362"/>
    <n v="4621605"/>
    <n v="9237967"/>
    <n v="23070048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2.tapuz40.dsbench_hytm2.-t.1000.-mr.debra.-ma.new.-mp.none.-p.-k.100000.-i.20.-d.20.-rq.0.-rqsize.256.-nwork.39.-nrq.1.-seqwidth.48.-trial.3.data"/>
    <s v="   ./tapuz40.dsbench_hytm2 -t 1000 -mr debra -ma new -mp none -p -k 100000 -i 20 -d 20 -rq 0 -rqsize 256 -nwork 39 -nrq 1"/>
    <s v="tapuz40"/>
    <x v="7"/>
  </r>
  <r>
    <s v="step137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5052265"/>
    <n v="5047148"/>
    <n v="10099413"/>
    <n v="2521291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3.tapuz40.dsbench_hytm2.-t.1000.-mr.debra.-ma.new.-mp.none.-p.-k.100000.-i.20.-d.20.-rq.0.-rqsize.256.-nwork.39.-nrq.1.-seqwidth.48.-trial.4.data"/>
    <s v="   ./tapuz40.dsbench_hytm2 -t 1000 -mr debra -ma new -mp none -p -k 100000 -i 20 -d 20 -rq 0 -rqsize 256 -nwork 39 -nrq 1"/>
    <s v="tapuz40"/>
    <x v="7"/>
  </r>
  <r>
    <s v="step137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4788782"/>
    <n v="4794100"/>
    <n v="9582882"/>
    <n v="2392737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4.tapuz40.dsbench_hytm2.-t.1000.-mr.debra.-ma.new.-mp.none.-p.-k.100000.-i.20.-d.20.-rq.0.-rqsize.256.-nwork.39.-nrq.1.-seqwidth.48.-trial.5.data"/>
    <s v="   ./tapuz40.dsbench_hytm2 -t 1000 -mr debra -ma new -mp none -p -k 100000 -i 20 -d 20 -rq 0 -rqsize 256 -nwork 39 -nrq 1"/>
    <s v="tapuz40"/>
    <x v="7"/>
  </r>
  <r>
    <s v="step137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5304804"/>
    <n v="5305014"/>
    <n v="10609818"/>
    <n v="2650051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5.tapuz40.dsbench_hytm2.-t.1000.-mr.debra.-ma.new.-mp.none.-p.-k.100000.-i.20.-d.20.-rq.0.-rqsize.256.-nwork.48.-nrq.0.-seqwidth.48.-trial.0.data"/>
    <s v="   ./tapuz40.dsbench_hytm2 -t 1000 -mr debra -ma new -mp none -p -k 100000 -i 20 -d 20 -rq 0 -rqsize 256 -nwork 48 -nrq 0"/>
    <s v="tapuz40"/>
    <x v="6"/>
  </r>
  <r>
    <s v="step137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5291337"/>
    <n v="5295231"/>
    <n v="10586568"/>
    <n v="2643847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6.tapuz40.dsbench_hytm2.-t.1000.-mr.debra.-ma.new.-mp.none.-p.-k.100000.-i.20.-d.20.-rq.0.-rqsize.256.-nwork.48.-nrq.0.-seqwidth.48.-trial.1.data"/>
    <s v="   ./tapuz40.dsbench_hytm2 -t 1000 -mr debra -ma new -mp none -p -k 100000 -i 20 -d 20 -rq 0 -rqsize 256 -nwork 48 -nrq 0"/>
    <s v="tapuz40"/>
    <x v="6"/>
  </r>
  <r>
    <s v="step137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5384441"/>
    <n v="5381966"/>
    <n v="10766407"/>
    <n v="2686650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7.tapuz40.dsbench_hytm2.-t.1000.-mr.debra.-ma.new.-mp.none.-p.-k.100000.-i.20.-d.20.-rq.0.-rqsize.256.-nwork.48.-nrq.0.-seqwidth.48.-trial.2.data"/>
    <s v="   ./tapuz40.dsbench_hytm2 -t 1000 -mr debra -ma new -mp none -p -k 100000 -i 20 -d 20 -rq 0 -rqsize 256 -nwork 48 -nrq 0"/>
    <s v="tapuz40"/>
    <x v="6"/>
  </r>
  <r>
    <s v="step137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5045149"/>
    <n v="5045959"/>
    <n v="10091108"/>
    <n v="2519256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8.tapuz40.dsbench_hytm2.-t.1000.-mr.debra.-ma.new.-mp.none.-p.-k.100000.-i.20.-d.20.-rq.0.-rqsize.256.-nwork.48.-nrq.0.-seqwidth.48.-trial.3.data"/>
    <s v="   ./tapuz40.dsbench_hytm2 -t 1000 -mr debra -ma new -mp none -p -k 100000 -i 20 -d 20 -rq 0 -rqsize 256 -nwork 48 -nrq 0"/>
    <s v="tapuz40"/>
    <x v="6"/>
  </r>
  <r>
    <s v="step137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5120041"/>
    <n v="5120205"/>
    <n v="10240246"/>
    <n v="25566889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9.tapuz40.dsbench_hytm2.-t.1000.-mr.debra.-ma.new.-mp.none.-p.-k.100000.-i.20.-d.20.-rq.0.-rqsize.256.-nwork.48.-nrq.0.-seqwidth.48.-trial.4.data"/>
    <s v="   ./tapuz40.dsbench_hytm2 -t 1000 -mr debra -ma new -mp none -p -k 100000 -i 20 -d 20 -rq 0 -rqsize 256 -nwork 48 -nrq 0"/>
    <s v="tapuz40"/>
    <x v="6"/>
  </r>
  <r>
    <s v="step13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11014"/>
    <n v="110223"/>
    <n v="221237"/>
    <n v="221019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.tapuz40.dsbench_tl2.-t.1000.-mr.debra.-ma.new.-mp.none.-p.-k.100000.-i.5.-d.5.-rq.0.-rqsize.256.-nwork.2.-nrq.0.-seqwidth.48.-trial.4.data"/>
    <s v="   ./tapuz40.dsbench_tl2 -t 1000 -mr debra -ma new -mp none -p -k 100000 -i 5 -d 5 -rq 0 -rqsize 256 -nwork 2 -nrq 0"/>
    <s v="tapuz40"/>
    <x v="4"/>
  </r>
  <r>
    <s v="step138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5409816"/>
    <n v="5411621"/>
    <n v="10821437"/>
    <n v="2702732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0.tapuz40.dsbench_hytm2.-t.1000.-mr.debra.-ma.new.-mp.none.-p.-k.100000.-i.20.-d.20.-rq.0.-rqsize.256.-nwork.48.-nrq.0.-seqwidth.48.-trial.5.data"/>
    <s v="   ./tapuz40.dsbench_hytm2 -t 1000 -mr debra -ma new -mp none -p -k 100000 -i 20 -d 20 -rq 0 -rqsize 256 -nwork 48 -nrq 0"/>
    <s v="tapuz40"/>
    <x v="6"/>
  </r>
  <r>
    <s v="step138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5233495"/>
    <n v="5234549"/>
    <n v="10468044"/>
    <n v="2614698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1.tapuz40.dsbench_hytm2.-t.1000.-mr.debra.-ma.new.-mp.none.-p.-k.100000.-i.20.-d.20.-rq.0.-rqsize.256.-nwork.47.-nrq.1.-seqwidth.48.-trial.0.data"/>
    <s v="   ./tapuz40.dsbench_hytm2 -t 1000 -mr debra -ma new -mp none -p -k 100000 -i 20 -d 20 -rq 0 -rqsize 256 -nwork 47 -nrq 1"/>
    <s v="tapuz40"/>
    <x v="7"/>
  </r>
  <r>
    <s v="step138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5302624"/>
    <n v="5306071"/>
    <n v="10608695"/>
    <n v="2648753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2.tapuz40.dsbench_hytm2.-t.1000.-mr.debra.-ma.new.-mp.none.-p.-k.100000.-i.20.-d.20.-rq.0.-rqsize.256.-nwork.47.-nrq.1.-seqwidth.48.-trial.1.data"/>
    <s v="   ./tapuz40.dsbench_hytm2 -t 1000 -mr debra -ma new -mp none -p -k 100000 -i 20 -d 20 -rq 0 -rqsize 256 -nwork 47 -nrq 1"/>
    <s v="tapuz40"/>
    <x v="7"/>
  </r>
  <r>
    <s v="step138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4932211"/>
    <n v="4935364"/>
    <n v="9867575"/>
    <n v="2463723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3.tapuz40.dsbench_hytm2.-t.1000.-mr.debra.-ma.new.-mp.none.-p.-k.100000.-i.20.-d.20.-rq.0.-rqsize.256.-nwork.47.-nrq.1.-seqwidth.48.-trial.2.data"/>
    <s v="   ./tapuz40.dsbench_hytm2 -t 1000 -mr debra -ma new -mp none -p -k 100000 -i 20 -d 20 -rq 0 -rqsize 256 -nwork 47 -nrq 1"/>
    <s v="tapuz40"/>
    <x v="7"/>
  </r>
  <r>
    <s v="step138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4619116"/>
    <n v="4627819"/>
    <n v="9246935"/>
    <n v="2309362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4.tapuz40.dsbench_hytm2.-t.1000.-mr.debra.-ma.new.-mp.none.-p.-k.100000.-i.20.-d.20.-rq.0.-rqsize.256.-nwork.47.-nrq.1.-seqwidth.48.-trial.3.data"/>
    <s v="   ./tapuz40.dsbench_hytm2 -t 1000 -mr debra -ma new -mp none -p -k 100000 -i 20 -d 20 -rq 0 -rqsize 256 -nwork 47 -nrq 1"/>
    <s v="tapuz40"/>
    <x v="7"/>
  </r>
  <r>
    <s v="step138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5165081"/>
    <n v="5159522"/>
    <n v="10324603"/>
    <n v="257790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5.tapuz40.dsbench_hytm2.-t.1000.-mr.debra.-ma.new.-mp.none.-p.-k.100000.-i.20.-d.20.-rq.0.-rqsize.256.-nwork.47.-nrq.1.-seqwidth.48.-trial.4.data"/>
    <s v="   ./tapuz40.dsbench_hytm2 -t 1000 -mr debra -ma new -mp none -p -k 100000 -i 20 -d 20 -rq 0 -rqsize 256 -nwork 47 -nrq 1"/>
    <s v="tapuz40"/>
    <x v="7"/>
  </r>
  <r>
    <s v="step138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5150787"/>
    <n v="5149007"/>
    <n v="10299794"/>
    <n v="2572683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6.tapuz40.dsbench_hytm2.-t.1000.-mr.debra.-ma.new.-mp.none.-p.-k.100000.-i.20.-d.20.-rq.0.-rqsize.256.-nwork.47.-nrq.1.-seqwidth.48.-trial.5.data"/>
    <s v="   ./tapuz40.dsbench_hytm2 -t 1000 -mr debra -ma new -mp none -p -k 100000 -i 20 -d 20 -rq 0 -rqsize 256 -nwork 47 -nrq 1"/>
    <s v="tapuz40"/>
    <x v="7"/>
  </r>
  <r>
    <s v="step138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624388"/>
    <n v="623611"/>
    <n v="1247999"/>
    <n v="1247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7.tapuz40.dsbench_hytm2.-t.1000.-mr.debra.-ma.new.-mp.none.-p.-k.100000.-i.50.-d.50.-rq.0.-rqsize.256.-nwork.1.-nrq.0.-seqwidth.48.-trial.0.data"/>
    <s v="   ./tapuz40.dsbench_hytm2 -t 1000 -mr debra -ma new -mp none -p -k 100000 -i 50 -d 50 -rq 0 -rqsize 256 -nwork 1 -nrq 0"/>
    <s v="tapuz40"/>
    <x v="0"/>
  </r>
  <r>
    <s v="step138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618275"/>
    <n v="614724"/>
    <n v="1232999"/>
    <n v="123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8.tapuz40.dsbench_hytm2.-t.1000.-mr.debra.-ma.new.-mp.none.-p.-k.100000.-i.50.-d.50.-rq.0.-rqsize.256.-nwork.1.-nrq.0.-seqwidth.48.-trial.1.data"/>
    <s v="   ./tapuz40.dsbench_hytm2 -t 1000 -mr debra -ma new -mp none -p -k 100000 -i 50 -d 50 -rq 0 -rqsize 256 -nwork 1 -nrq 0"/>
    <s v="tapuz40"/>
    <x v="0"/>
  </r>
  <r>
    <s v="step138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635022"/>
    <n v="634477"/>
    <n v="1269499"/>
    <n v="1269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9.tapuz40.dsbench_hytm2.-t.1000.-mr.debra.-ma.new.-mp.none.-p.-k.100000.-i.50.-d.50.-rq.0.-rqsize.256.-nwork.1.-nrq.0.-seqwidth.48.-trial.2.data"/>
    <s v="   ./tapuz40.dsbench_hytm2 -t 1000 -mr debra -ma new -mp none -p -k 100000 -i 50 -d 50 -rq 0 -rqsize 256 -nwork 1 -nrq 0"/>
    <s v="tapuz40"/>
    <x v="0"/>
  </r>
  <r>
    <s v="step13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11494"/>
    <n v="111505"/>
    <n v="222999"/>
    <n v="223096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.tapuz40.dsbench_tl2.-t.1000.-mr.debra.-ma.new.-mp.none.-p.-k.100000.-i.5.-d.5.-rq.0.-rqsize.256.-nwork.2.-nrq.0.-seqwidth.48.-trial.5.data"/>
    <s v="   ./tapuz40.dsbench_tl2 -t 1000 -mr debra -ma new -mp none -p -k 100000 -i 5 -d 5 -rq 0 -rqsize 256 -nwork 2 -nrq 0"/>
    <s v="tapuz40"/>
    <x v="4"/>
  </r>
  <r>
    <s v="step139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631045"/>
    <n v="629454"/>
    <n v="1260499"/>
    <n v="126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0.tapuz40.dsbench_hytm2.-t.1000.-mr.debra.-ma.new.-mp.none.-p.-k.100000.-i.50.-d.50.-rq.0.-rqsize.256.-nwork.1.-nrq.0.-seqwidth.48.-trial.3.data"/>
    <s v="   ./tapuz40.dsbench_hytm2 -t 1000 -mr debra -ma new -mp none -p -k 100000 -i 50 -d 50 -rq 0 -rqsize 256 -nwork 1 -nrq 0"/>
    <s v="tapuz40"/>
    <x v="0"/>
  </r>
  <r>
    <s v="step139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631665"/>
    <n v="631334"/>
    <n v="1262999"/>
    <n v="126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1.tapuz40.dsbench_hytm2.-t.1000.-mr.debra.-ma.new.-mp.none.-p.-k.100000.-i.50.-d.50.-rq.0.-rqsize.256.-nwork.1.-nrq.0.-seqwidth.48.-trial.4.data"/>
    <s v="   ./tapuz40.dsbench_hytm2 -t 1000 -mr debra -ma new -mp none -p -k 100000 -i 50 -d 50 -rq 0 -rqsize 256 -nwork 1 -nrq 0"/>
    <s v="tapuz40"/>
    <x v="0"/>
  </r>
  <r>
    <s v="step139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628222"/>
    <n v="626777"/>
    <n v="1254999"/>
    <n v="1254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2.tapuz40.dsbench_hytm2.-t.1000.-mr.debra.-ma.new.-mp.none.-p.-k.100000.-i.50.-d.50.-rq.0.-rqsize.256.-nwork.1.-nrq.0.-seqwidth.48.-trial.5.data"/>
    <s v="   ./tapuz40.dsbench_hytm2 -t 1000 -mr debra -ma new -mp none -p -k 100000 -i 50 -d 50 -rq 0 -rqsize 256 -nwork 1 -nrq 0"/>
    <s v="tapuz40"/>
    <x v="0"/>
  </r>
  <r>
    <s v="step139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065190"/>
    <n v="1064769"/>
    <n v="2129959"/>
    <n v="2129959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3.tapuz40.dsbench_hytm2.-t.1000.-mr.debra.-ma.new.-mp.none.-p.-k.100000.-i.50.-d.50.-rq.0.-rqsize.256.-nwork.2.-nrq.0.-seqwidth.48.-trial.0.data"/>
    <s v="   ./tapuz40.dsbench_hytm2 -t 1000 -mr debra -ma new -mp none -p -k 100000 -i 50 -d 50 -rq 0 -rqsize 256 -nwork 2 -nrq 0"/>
    <s v="tapuz40"/>
    <x v="0"/>
  </r>
  <r>
    <s v="step139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069028"/>
    <n v="1068748"/>
    <n v="2137776"/>
    <n v="213777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4.tapuz40.dsbench_hytm2.-t.1000.-mr.debra.-ma.new.-mp.none.-p.-k.100000.-i.50.-d.50.-rq.0.-rqsize.256.-nwork.2.-nrq.0.-seqwidth.48.-trial.1.data"/>
    <s v="   ./tapuz40.dsbench_hytm2 -t 1000 -mr debra -ma new -mp none -p -k 100000 -i 50 -d 50 -rq 0 -rqsize 256 -nwork 2 -nrq 0"/>
    <s v="tapuz40"/>
    <x v="0"/>
  </r>
  <r>
    <s v="step139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058077"/>
    <n v="1055911"/>
    <n v="2113988"/>
    <n v="211398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5.tapuz40.dsbench_hytm2.-t.1000.-mr.debra.-ma.new.-mp.none.-p.-k.100000.-i.50.-d.50.-rq.0.-rqsize.256.-nwork.2.-nrq.0.-seqwidth.48.-trial.2.data"/>
    <s v="   ./tapuz40.dsbench_hytm2 -t 1000 -mr debra -ma new -mp none -p -k 100000 -i 50 -d 50 -rq 0 -rqsize 256 -nwork 2 -nrq 0"/>
    <s v="tapuz40"/>
    <x v="0"/>
  </r>
  <r>
    <s v="step139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069173"/>
    <n v="1068324"/>
    <n v="2137497"/>
    <n v="213749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6.tapuz40.dsbench_hytm2.-t.1000.-mr.debra.-ma.new.-mp.none.-p.-k.100000.-i.50.-d.50.-rq.0.-rqsize.256.-nwork.2.-nrq.0.-seqwidth.48.-trial.3.data"/>
    <s v="   ./tapuz40.dsbench_hytm2 -t 1000 -mr debra -ma new -mp none -p -k 100000 -i 50 -d 50 -rq 0 -rqsize 256 -nwork 2 -nrq 0"/>
    <s v="tapuz40"/>
    <x v="0"/>
  </r>
  <r>
    <s v="step139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076770"/>
    <n v="1076105"/>
    <n v="2152875"/>
    <n v="215287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7.tapuz40.dsbench_hytm2.-t.1000.-mr.debra.-ma.new.-mp.none.-p.-k.100000.-i.50.-d.50.-rq.0.-rqsize.256.-nwork.2.-nrq.0.-seqwidth.48.-trial.4.data"/>
    <s v="   ./tapuz40.dsbench_hytm2 -t 1000 -mr debra -ma new -mp none -p -k 100000 -i 50 -d 50 -rq 0 -rqsize 256 -nwork 2 -nrq 0"/>
    <s v="tapuz40"/>
    <x v="0"/>
  </r>
  <r>
    <s v="step139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070689"/>
    <n v="1069069"/>
    <n v="2139758"/>
    <n v="213975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8.tapuz40.dsbench_hytm2.-t.1000.-mr.debra.-ma.new.-mp.none.-p.-k.100000.-i.50.-d.50.-rq.0.-rqsize.256.-nwork.2.-nrq.0.-seqwidth.48.-trial.5.data"/>
    <s v="   ./tapuz40.dsbench_hytm2 -t 1000 -mr debra -ma new -mp none -p -k 100000 -i 50 -d 50 -rq 0 -rqsize 256 -nwork 2 -nrq 0"/>
    <s v="tapuz40"/>
    <x v="0"/>
  </r>
  <r>
    <s v="step139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601695"/>
    <n v="600304"/>
    <n v="1201999"/>
    <n v="1202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9.tapuz40.dsbench_hytm2.-t.1000.-mr.debra.-ma.new.-mp.none.-p.-k.100000.-i.50.-d.50.-rq.0.-rqsize.256.-nwork.1.-nrq.1.-seqwidth.48.-trial.0.data"/>
    <s v="   ./tapuz40.dsbench_hytm2 -t 1000 -mr debra -ma new -mp none -p -k 100000 -i 50 -d 50 -rq 0 -rqsize 256 -nwork 1 -nrq 1"/>
    <s v="tapuz40"/>
    <x v="1"/>
  </r>
  <r>
    <s v="step13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52805"/>
    <n v="53480"/>
    <n v="106285"/>
    <n v="1071424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.tapuz40.dsbench_tl2.-t.1000.-mr.debra.-ma.new.-mp.none.-p.-k.100000.-i.5.-d.5.-rq.0.-rqsize.256.-nwork.1.-nrq.1.-seqwidth.48.-trial.0.data"/>
    <s v="   ./tapuz40.dsbench_tl2 -t 1000 -mr debra -ma new -mp none -p -k 100000 -i 5 -d 5 -rq 0 -rqsize 256 -nwork 1 -nrq 1"/>
    <s v="tapuz40"/>
    <x v="5"/>
  </r>
  <r>
    <s v="step1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07690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.tapuz40.dsbench_tl2.-t.1000.-mr.debra.-ma.new.-mp.none.-p.-k.100000.-i.0.-d.0.-rq.0.-rqsize.256.-nwork.1.-nrq.1.-seqwidth.48.-trial.0.data"/>
    <s v="   ./tapuz40.dsbench_tl2 -t 1000 -mr debra -ma new -mp none -p -k 100000 -i 0 -d 0 -rq 0 -rqsize 256 -nwork 1 -nrq 1"/>
    <s v="tapuz40"/>
    <x v="3"/>
  </r>
  <r>
    <s v="step140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603673"/>
    <n v="599326"/>
    <n v="1202999"/>
    <n v="120300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0.tapuz40.dsbench_hytm2.-t.1000.-mr.debra.-ma.new.-mp.none.-p.-k.100000.-i.50.-d.50.-rq.0.-rqsize.256.-nwork.1.-nrq.1.-seqwidth.48.-trial.1.data"/>
    <s v="   ./tapuz40.dsbench_hytm2 -t 1000 -mr debra -ma new -mp none -p -k 100000 -i 50 -d 50 -rq 0 -rqsize 256 -nwork 1 -nrq 1"/>
    <s v="tapuz40"/>
    <x v="1"/>
  </r>
  <r>
    <s v="step140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617459"/>
    <n v="615040"/>
    <n v="1232499"/>
    <n v="123250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1.tapuz40.dsbench_hytm2.-t.1000.-mr.debra.-ma.new.-mp.none.-p.-k.100000.-i.50.-d.50.-rq.0.-rqsize.256.-nwork.1.-nrq.1.-seqwidth.48.-trial.2.data"/>
    <s v="   ./tapuz40.dsbench_hytm2 -t 1000 -mr debra -ma new -mp none -p -k 100000 -i 50 -d 50 -rq 0 -rqsize 256 -nwork 1 -nrq 1"/>
    <s v="tapuz40"/>
    <x v="1"/>
  </r>
  <r>
    <s v="step140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602920"/>
    <n v="601079"/>
    <n v="1203999"/>
    <n v="120400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2.tapuz40.dsbench_hytm2.-t.1000.-mr.debra.-ma.new.-mp.none.-p.-k.100000.-i.50.-d.50.-rq.0.-rqsize.256.-nwork.1.-nrq.1.-seqwidth.48.-trial.3.data"/>
    <s v="   ./tapuz40.dsbench_hytm2 -t 1000 -mr debra -ma new -mp none -p -k 100000 -i 50 -d 50 -rq 0 -rqsize 256 -nwork 1 -nrq 1"/>
    <s v="tapuz40"/>
    <x v="1"/>
  </r>
  <r>
    <s v="step140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596308"/>
    <n v="595691"/>
    <n v="1191999"/>
    <n v="1192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3.tapuz40.dsbench_hytm2.-t.1000.-mr.debra.-ma.new.-mp.none.-p.-k.100000.-i.50.-d.50.-rq.0.-rqsize.256.-nwork.1.-nrq.1.-seqwidth.48.-trial.4.data"/>
    <s v="   ./tapuz40.dsbench_hytm2 -t 1000 -mr debra -ma new -mp none -p -k 100000 -i 50 -d 50 -rq 0 -rqsize 256 -nwork 1 -nrq 1"/>
    <s v="tapuz40"/>
    <x v="1"/>
  </r>
  <r>
    <s v="step140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606047"/>
    <n v="604952"/>
    <n v="1210999"/>
    <n v="12110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4.tapuz40.dsbench_hytm2.-t.1000.-mr.debra.-ma.new.-mp.none.-p.-k.100000.-i.50.-d.50.-rq.0.-rqsize.256.-nwork.1.-nrq.1.-seqwidth.48.-trial.5.data"/>
    <s v="   ./tapuz40.dsbench_hytm2 -t 1000 -mr debra -ma new -mp none -p -k 100000 -i 50 -d 50 -rq 0 -rqsize 256 -nwork 1 -nrq 1"/>
    <s v="tapuz40"/>
    <x v="1"/>
  </r>
  <r>
    <s v="step140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201578"/>
    <n v="2196510"/>
    <n v="4398088"/>
    <n v="439808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5.tapuz40.dsbench_hytm2.-t.1000.-mr.debra.-ma.new.-mp.none.-p.-k.100000.-i.50.-d.50.-rq.0.-rqsize.256.-nwork.4.-nrq.0.-seqwidth.48.-trial.0.data"/>
    <s v="   ./tapuz40.dsbench_hytm2 -t 1000 -mr debra -ma new -mp none -p -k 100000 -i 50 -d 50 -rq 0 -rqsize 256 -nwork 4 -nrq 0"/>
    <s v="tapuz40"/>
    <x v="0"/>
  </r>
  <r>
    <s v="step140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124833"/>
    <n v="2123411"/>
    <n v="4248244"/>
    <n v="424824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6.tapuz40.dsbench_hytm2.-t.1000.-mr.debra.-ma.new.-mp.none.-p.-k.100000.-i.50.-d.50.-rq.0.-rqsize.256.-nwork.4.-nrq.0.-seqwidth.48.-trial.1.data"/>
    <s v="   ./tapuz40.dsbench_hytm2 -t 1000 -mr debra -ma new -mp none -p -k 100000 -i 50 -d 50 -rq 0 -rqsize 256 -nwork 4 -nrq 0"/>
    <s v="tapuz40"/>
    <x v="0"/>
  </r>
  <r>
    <s v="step140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153317"/>
    <n v="2145383"/>
    <n v="4298700"/>
    <n v="42987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7.tapuz40.dsbench_hytm2.-t.1000.-mr.debra.-ma.new.-mp.none.-p.-k.100000.-i.50.-d.50.-rq.0.-rqsize.256.-nwork.4.-nrq.0.-seqwidth.48.-trial.2.data"/>
    <s v="   ./tapuz40.dsbench_hytm2 -t 1000 -mr debra -ma new -mp none -p -k 100000 -i 50 -d 50 -rq 0 -rqsize 256 -nwork 4 -nrq 0"/>
    <s v="tapuz40"/>
    <x v="0"/>
  </r>
  <r>
    <s v="step140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194032"/>
    <n v="2189317"/>
    <n v="4383349"/>
    <n v="438334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8.tapuz40.dsbench_hytm2.-t.1000.-mr.debra.-ma.new.-mp.none.-p.-k.100000.-i.50.-d.50.-rq.0.-rqsize.256.-nwork.4.-nrq.0.-seqwidth.48.-trial.3.data"/>
    <s v="   ./tapuz40.dsbench_hytm2 -t 1000 -mr debra -ma new -mp none -p -k 100000 -i 50 -d 50 -rq 0 -rqsize 256 -nwork 4 -nrq 0"/>
    <s v="tapuz40"/>
    <x v="0"/>
  </r>
  <r>
    <s v="step140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138454"/>
    <n v="2131455"/>
    <n v="4269909"/>
    <n v="426990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9.tapuz40.dsbench_hytm2.-t.1000.-mr.debra.-ma.new.-mp.none.-p.-k.100000.-i.50.-d.50.-rq.0.-rqsize.256.-nwork.4.-nrq.0.-seqwidth.48.-trial.4.data"/>
    <s v="   ./tapuz40.dsbench_hytm2 -t 1000 -mr debra -ma new -mp none -p -k 100000 -i 50 -d 50 -rq 0 -rqsize 256 -nwork 4 -nrq 0"/>
    <s v="tapuz40"/>
    <x v="0"/>
  </r>
  <r>
    <s v="step14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50955"/>
    <n v="50634"/>
    <n v="101589"/>
    <n v="101546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.tapuz40.dsbench_tl2.-t.1000.-mr.debra.-ma.new.-mp.none.-p.-k.100000.-i.5.-d.5.-rq.0.-rqsize.256.-nwork.1.-nrq.1.-seqwidth.48.-trial.1.data"/>
    <s v="   ./tapuz40.dsbench_tl2 -t 1000 -mr debra -ma new -mp none -p -k 100000 -i 5 -d 5 -rq 0 -rqsize 256 -nwork 1 -nrq 1"/>
    <s v="tapuz40"/>
    <x v="5"/>
  </r>
  <r>
    <s v="step141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142234"/>
    <n v="2133760"/>
    <n v="4275994"/>
    <n v="427599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0.tapuz40.dsbench_hytm2.-t.1000.-mr.debra.-ma.new.-mp.none.-p.-k.100000.-i.50.-d.50.-rq.0.-rqsize.256.-nwork.4.-nrq.0.-seqwidth.48.-trial.5.data"/>
    <s v="   ./tapuz40.dsbench_hytm2 -t 1000 -mr debra -ma new -mp none -p -k 100000 -i 50 -d 50 -rq 0 -rqsize 256 -nwork 4 -nrq 0"/>
    <s v="tapuz40"/>
    <x v="0"/>
  </r>
  <r>
    <s v="step141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572163"/>
    <n v="1567706"/>
    <n v="3139869"/>
    <n v="313987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1.tapuz40.dsbench_hytm2.-t.1000.-mr.debra.-ma.new.-mp.none.-p.-k.100000.-i.50.-d.50.-rq.0.-rqsize.256.-nwork.3.-nrq.1.-seqwidth.48.-trial.0.data"/>
    <s v="   ./tapuz40.dsbench_hytm2 -t 1000 -mr debra -ma new -mp none -p -k 100000 -i 50 -d 50 -rq 0 -rqsize 256 -nwork 3 -nrq 1"/>
    <s v="tapuz40"/>
    <x v="1"/>
  </r>
  <r>
    <s v="step141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616333"/>
    <n v="1611404"/>
    <n v="3227737"/>
    <n v="3227738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2.tapuz40.dsbench_hytm2.-t.1000.-mr.debra.-ma.new.-mp.none.-p.-k.100000.-i.50.-d.50.-rq.0.-rqsize.256.-nwork.3.-nrq.1.-seqwidth.48.-trial.1.data"/>
    <s v="   ./tapuz40.dsbench_hytm2 -t 1000 -mr debra -ma new -mp none -p -k 100000 -i 50 -d 50 -rq 0 -rqsize 256 -nwork 3 -nrq 1"/>
    <s v="tapuz40"/>
    <x v="1"/>
  </r>
  <r>
    <s v="step141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600540"/>
    <n v="1598644"/>
    <n v="3199184"/>
    <n v="319918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3.tapuz40.dsbench_hytm2.-t.1000.-mr.debra.-ma.new.-mp.none.-p.-k.100000.-i.50.-d.50.-rq.0.-rqsize.256.-nwork.3.-nrq.1.-seqwidth.48.-trial.2.data"/>
    <s v="   ./tapuz40.dsbench_hytm2 -t 1000 -mr debra -ma new -mp none -p -k 100000 -i 50 -d 50 -rq 0 -rqsize 256 -nwork 3 -nrq 1"/>
    <s v="tapuz40"/>
    <x v="1"/>
  </r>
  <r>
    <s v="step141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567478"/>
    <n v="1564200"/>
    <n v="3131678"/>
    <n v="313167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4.tapuz40.dsbench_hytm2.-t.1000.-mr.debra.-ma.new.-mp.none.-p.-k.100000.-i.50.-d.50.-rq.0.-rqsize.256.-nwork.3.-nrq.1.-seqwidth.48.-trial.3.data"/>
    <s v="   ./tapuz40.dsbench_hytm2 -t 1000 -mr debra -ma new -mp none -p -k 100000 -i 50 -d 50 -rq 0 -rqsize 256 -nwork 3 -nrq 1"/>
    <s v="tapuz40"/>
    <x v="1"/>
  </r>
  <r>
    <s v="step141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561352"/>
    <n v="1558410"/>
    <n v="3119762"/>
    <n v="311976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5.tapuz40.dsbench_hytm2.-t.1000.-mr.debra.-ma.new.-mp.none.-p.-k.100000.-i.50.-d.50.-rq.0.-rqsize.256.-nwork.3.-nrq.1.-seqwidth.48.-trial.4.data"/>
    <s v="   ./tapuz40.dsbench_hytm2 -t 1000 -mr debra -ma new -mp none -p -k 100000 -i 50 -d 50 -rq 0 -rqsize 256 -nwork 3 -nrq 1"/>
    <s v="tapuz40"/>
    <x v="1"/>
  </r>
  <r>
    <s v="step141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583768"/>
    <n v="1580321"/>
    <n v="3164089"/>
    <n v="316409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6.tapuz40.dsbench_hytm2.-t.1000.-mr.debra.-ma.new.-mp.none.-p.-k.100000.-i.50.-d.50.-rq.0.-rqsize.256.-nwork.3.-nrq.1.-seqwidth.48.-trial.5.data"/>
    <s v="   ./tapuz40.dsbench_hytm2 -t 1000 -mr debra -ma new -mp none -p -k 100000 -i 50 -d 50 -rq 0 -rqsize 256 -nwork 3 -nrq 1"/>
    <s v="tapuz40"/>
    <x v="1"/>
  </r>
  <r>
    <s v="step141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4344019"/>
    <n v="4335584"/>
    <n v="8679603"/>
    <n v="867960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7.tapuz40.dsbench_hytm2.-t.1000.-mr.debra.-ma.new.-mp.none.-p.-k.100000.-i.50.-d.50.-rq.0.-rqsize.256.-nwork.8.-nrq.0.-seqwidth.48.-trial.0.data"/>
    <s v="   ./tapuz40.dsbench_hytm2 -t 1000 -mr debra -ma new -mp none -p -k 100000 -i 50 -d 50 -rq 0 -rqsize 256 -nwork 8 -nrq 0"/>
    <s v="tapuz40"/>
    <x v="0"/>
  </r>
  <r>
    <s v="step141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4369385"/>
    <n v="4360701"/>
    <n v="8730086"/>
    <n v="873008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8.tapuz40.dsbench_hytm2.-t.1000.-mr.debra.-ma.new.-mp.none.-p.-k.100000.-i.50.-d.50.-rq.0.-rqsize.256.-nwork.8.-nrq.0.-seqwidth.48.-trial.1.data"/>
    <s v="   ./tapuz40.dsbench_hytm2 -t 1000 -mr debra -ma new -mp none -p -k 100000 -i 50 -d 50 -rq 0 -rqsize 256 -nwork 8 -nrq 0"/>
    <s v="tapuz40"/>
    <x v="0"/>
  </r>
  <r>
    <s v="step141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4418598"/>
    <n v="4407114"/>
    <n v="8825712"/>
    <n v="8825712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9.tapuz40.dsbench_hytm2.-t.1000.-mr.debra.-ma.new.-mp.none.-p.-k.100000.-i.50.-d.50.-rq.0.-rqsize.256.-nwork.8.-nrq.0.-seqwidth.48.-trial.2.data"/>
    <s v="   ./tapuz40.dsbench_hytm2 -t 1000 -mr debra -ma new -mp none -p -k 100000 -i 50 -d 50 -rq 0 -rqsize 256 -nwork 8 -nrq 0"/>
    <s v="tapuz40"/>
    <x v="0"/>
  </r>
  <r>
    <s v="step14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50786"/>
    <n v="51028"/>
    <n v="101814"/>
    <n v="101941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.tapuz40.dsbench_tl2.-t.1000.-mr.debra.-ma.new.-mp.none.-p.-k.100000.-i.5.-d.5.-rq.0.-rqsize.256.-nwork.1.-nrq.1.-seqwidth.48.-trial.2.data"/>
    <s v="   ./tapuz40.dsbench_tl2 -t 1000 -mr debra -ma new -mp none -p -k 100000 -i 5 -d 5 -rq 0 -rqsize 256 -nwork 1 -nrq 1"/>
    <s v="tapuz40"/>
    <x v="5"/>
  </r>
  <r>
    <s v="step142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4406840"/>
    <n v="4394598"/>
    <n v="8801438"/>
    <n v="8801438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0.tapuz40.dsbench_hytm2.-t.1000.-mr.debra.-ma.new.-mp.none.-p.-k.100000.-i.50.-d.50.-rq.0.-rqsize.256.-nwork.8.-nrq.0.-seqwidth.48.-trial.3.data"/>
    <s v="   ./tapuz40.dsbench_hytm2 -t 1000 -mr debra -ma new -mp none -p -k 100000 -i 50 -d 50 -rq 0 -rqsize 256 -nwork 8 -nrq 0"/>
    <s v="tapuz40"/>
    <x v="0"/>
  </r>
  <r>
    <s v="step142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4359617"/>
    <n v="4348569"/>
    <n v="8708186"/>
    <n v="870818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1.tapuz40.dsbench_hytm2.-t.1000.-mr.debra.-ma.new.-mp.none.-p.-k.100000.-i.50.-d.50.-rq.0.-rqsize.256.-nwork.8.-nrq.0.-seqwidth.48.-trial.4.data"/>
    <s v="   ./tapuz40.dsbench_hytm2 -t 1000 -mr debra -ma new -mp none -p -k 100000 -i 50 -d 50 -rq 0 -rqsize 256 -nwork 8 -nrq 0"/>
    <s v="tapuz40"/>
    <x v="0"/>
  </r>
  <r>
    <s v="step142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4340563"/>
    <n v="4331065"/>
    <n v="8671628"/>
    <n v="8671628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2.tapuz40.dsbench_hytm2.-t.1000.-mr.debra.-ma.new.-mp.none.-p.-k.100000.-i.50.-d.50.-rq.0.-rqsize.256.-nwork.8.-nrq.0.-seqwidth.48.-trial.5.data"/>
    <s v="   ./tapuz40.dsbench_hytm2 -t 1000 -mr debra -ma new -mp none -p -k 100000 -i 50 -d 50 -rq 0 -rqsize 256 -nwork 8 -nrq 0"/>
    <s v="tapuz40"/>
    <x v="0"/>
  </r>
  <r>
    <s v="step142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3744971"/>
    <n v="3736911"/>
    <n v="7481882"/>
    <n v="748188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3.tapuz40.dsbench_hytm2.-t.1000.-mr.debra.-ma.new.-mp.none.-p.-k.100000.-i.50.-d.50.-rq.0.-rqsize.256.-nwork.7.-nrq.1.-seqwidth.48.-trial.0.data"/>
    <s v="   ./tapuz40.dsbench_hytm2 -t 1000 -mr debra -ma new -mp none -p -k 100000 -i 50 -d 50 -rq 0 -rqsize 256 -nwork 7 -nrq 1"/>
    <s v="tapuz40"/>
    <x v="1"/>
  </r>
  <r>
    <s v="step142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3826502"/>
    <n v="3812299"/>
    <n v="7638801"/>
    <n v="763880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4.tapuz40.dsbench_hytm2.-t.1000.-mr.debra.-ma.new.-mp.none.-p.-k.100000.-i.50.-d.50.-rq.0.-rqsize.256.-nwork.7.-nrq.1.-seqwidth.48.-trial.1.data"/>
    <s v="   ./tapuz40.dsbench_hytm2 -t 1000 -mr debra -ma new -mp none -p -k 100000 -i 50 -d 50 -rq 0 -rqsize 256 -nwork 7 -nrq 1"/>
    <s v="tapuz40"/>
    <x v="1"/>
  </r>
  <r>
    <s v="step142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3814943"/>
    <n v="3807699"/>
    <n v="7622642"/>
    <n v="762264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5.tapuz40.dsbench_hytm2.-t.1000.-mr.debra.-ma.new.-mp.none.-p.-k.100000.-i.50.-d.50.-rq.0.-rqsize.256.-nwork.7.-nrq.1.-seqwidth.48.-trial.2.data"/>
    <s v="   ./tapuz40.dsbench_hytm2 -t 1000 -mr debra -ma new -mp none -p -k 100000 -i 50 -d 50 -rq 0 -rqsize 256 -nwork 7 -nrq 1"/>
    <s v="tapuz40"/>
    <x v="1"/>
  </r>
  <r>
    <s v="step142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3795197"/>
    <n v="3786966"/>
    <n v="7582163"/>
    <n v="758216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6.tapuz40.dsbench_hytm2.-t.1000.-mr.debra.-ma.new.-mp.none.-p.-k.100000.-i.50.-d.50.-rq.0.-rqsize.256.-nwork.7.-nrq.1.-seqwidth.48.-trial.3.data"/>
    <s v="   ./tapuz40.dsbench_hytm2 -t 1000 -mr debra -ma new -mp none -p -k 100000 -i 50 -d 50 -rq 0 -rqsize 256 -nwork 7 -nrq 1"/>
    <s v="tapuz40"/>
    <x v="1"/>
  </r>
  <r>
    <s v="step142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3868763"/>
    <n v="3859660"/>
    <n v="7728423"/>
    <n v="772842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7.tapuz40.dsbench_hytm2.-t.1000.-mr.debra.-ma.new.-mp.none.-p.-k.100000.-i.50.-d.50.-rq.0.-rqsize.256.-nwork.7.-nrq.1.-seqwidth.48.-trial.4.data"/>
    <s v="   ./tapuz40.dsbench_hytm2 -t 1000 -mr debra -ma new -mp none -p -k 100000 -i 50 -d 50 -rq 0 -rqsize 256 -nwork 7 -nrq 1"/>
    <s v="tapuz40"/>
    <x v="1"/>
  </r>
  <r>
    <s v="step142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3703866"/>
    <n v="3695142"/>
    <n v="7399008"/>
    <n v="7399009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8.tapuz40.dsbench_hytm2.-t.1000.-mr.debra.-ma.new.-mp.none.-p.-k.100000.-i.50.-d.50.-rq.0.-rqsize.256.-nwork.7.-nrq.1.-seqwidth.48.-trial.5.data"/>
    <s v="   ./tapuz40.dsbench_hytm2 -t 1000 -mr debra -ma new -mp none -p -k 100000 -i 50 -d 50 -rq 0 -rqsize 256 -nwork 7 -nrq 1"/>
    <s v="tapuz40"/>
    <x v="1"/>
  </r>
  <r>
    <s v="step142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6232600"/>
    <n v="6216113"/>
    <n v="12448713"/>
    <n v="1244871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9.tapuz40.dsbench_hytm2.-t.1000.-mr.debra.-ma.new.-mp.none.-p.-k.100000.-i.50.-d.50.-rq.0.-rqsize.256.-nwork.12.-nrq.0.-seqwidth.48.-trial.0.data"/>
    <s v="   ./tapuz40.dsbench_hytm2 -t 1000 -mr debra -ma new -mp none -p -k 100000 -i 50 -d 50 -rq 0 -rqsize 256 -nwork 12 -nrq 0"/>
    <s v="tapuz40"/>
    <x v="0"/>
  </r>
  <r>
    <s v="step14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52375"/>
    <n v="52737"/>
    <n v="105112"/>
    <n v="105097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.tapuz40.dsbench_tl2.-t.1000.-mr.debra.-ma.new.-mp.none.-p.-k.100000.-i.5.-d.5.-rq.0.-rqsize.256.-nwork.1.-nrq.1.-seqwidth.48.-trial.3.data"/>
    <s v="   ./tapuz40.dsbench_tl2 -t 1000 -mr debra -ma new -mp none -p -k 100000 -i 5 -d 5 -rq 0 -rqsize 256 -nwork 1 -nrq 1"/>
    <s v="tapuz40"/>
    <x v="5"/>
  </r>
  <r>
    <s v="step143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6308167"/>
    <n v="6292625"/>
    <n v="12600792"/>
    <n v="1260079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0.tapuz40.dsbench_hytm2.-t.1000.-mr.debra.-ma.new.-mp.none.-p.-k.100000.-i.50.-d.50.-rq.0.-rqsize.256.-nwork.12.-nrq.0.-seqwidth.48.-trial.1.data"/>
    <s v="   ./tapuz40.dsbench_hytm2 -t 1000 -mr debra -ma new -mp none -p -k 100000 -i 50 -d 50 -rq 0 -rqsize 256 -nwork 12 -nrq 0"/>
    <s v="tapuz40"/>
    <x v="0"/>
  </r>
  <r>
    <s v="step143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6202199"/>
    <n v="6191543"/>
    <n v="12393742"/>
    <n v="1239374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1.tapuz40.dsbench_hytm2.-t.1000.-mr.debra.-ma.new.-mp.none.-p.-k.100000.-i.50.-d.50.-rq.0.-rqsize.256.-nwork.12.-nrq.0.-seqwidth.48.-trial.2.data"/>
    <s v="   ./tapuz40.dsbench_hytm2 -t 1000 -mr debra -ma new -mp none -p -k 100000 -i 50 -d 50 -rq 0 -rqsize 256 -nwork 12 -nrq 0"/>
    <s v="tapuz40"/>
    <x v="0"/>
  </r>
  <r>
    <s v="step143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6169541"/>
    <n v="6160869"/>
    <n v="12330410"/>
    <n v="1233041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2.tapuz40.dsbench_hytm2.-t.1000.-mr.debra.-ma.new.-mp.none.-p.-k.100000.-i.50.-d.50.-rq.0.-rqsize.256.-nwork.12.-nrq.0.-seqwidth.48.-trial.3.data"/>
    <s v="   ./tapuz40.dsbench_hytm2 -t 1000 -mr debra -ma new -mp none -p -k 100000 -i 50 -d 50 -rq 0 -rqsize 256 -nwork 12 -nrq 0"/>
    <s v="tapuz40"/>
    <x v="0"/>
  </r>
  <r>
    <s v="step143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6260730"/>
    <n v="6243447"/>
    <n v="12504177"/>
    <n v="12504177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3.tapuz40.dsbench_hytm2.-t.1000.-mr.debra.-ma.new.-mp.none.-p.-k.100000.-i.50.-d.50.-rq.0.-rqsize.256.-nwork.12.-nrq.0.-seqwidth.48.-trial.4.data"/>
    <s v="   ./tapuz40.dsbench_hytm2 -t 1000 -mr debra -ma new -mp none -p -k 100000 -i 50 -d 50 -rq 0 -rqsize 256 -nwork 12 -nrq 0"/>
    <s v="tapuz40"/>
    <x v="0"/>
  </r>
  <r>
    <s v="step143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6252965"/>
    <n v="6241204"/>
    <n v="12494169"/>
    <n v="12494169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4.tapuz40.dsbench_hytm2.-t.1000.-mr.debra.-ma.new.-mp.none.-p.-k.100000.-i.50.-d.50.-rq.0.-rqsize.256.-nwork.12.-nrq.0.-seqwidth.48.-trial.5.data"/>
    <s v="   ./tapuz40.dsbench_hytm2 -t 1000 -mr debra -ma new -mp none -p -k 100000 -i 50 -d 50 -rq 0 -rqsize 256 -nwork 12 -nrq 0"/>
    <s v="tapuz40"/>
    <x v="0"/>
  </r>
  <r>
    <s v="step143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5739250"/>
    <n v="5726445"/>
    <n v="11465695"/>
    <n v="11465696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5.tapuz40.dsbench_hytm2.-t.1000.-mr.debra.-ma.new.-mp.none.-p.-k.100000.-i.50.-d.50.-rq.0.-rqsize.256.-nwork.11.-nrq.1.-seqwidth.48.-trial.0.data"/>
    <s v="   ./tapuz40.dsbench_hytm2 -t 1000 -mr debra -ma new -mp none -p -k 100000 -i 50 -d 50 -rq 0 -rqsize 256 -nwork 11 -nrq 1"/>
    <s v="tapuz40"/>
    <x v="1"/>
  </r>
  <r>
    <s v="step143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5737112"/>
    <n v="5726279"/>
    <n v="11463391"/>
    <n v="1146339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6.tapuz40.dsbench_hytm2.-t.1000.-mr.debra.-ma.new.-mp.none.-p.-k.100000.-i.50.-d.50.-rq.0.-rqsize.256.-nwork.11.-nrq.1.-seqwidth.48.-trial.1.data"/>
    <s v="   ./tapuz40.dsbench_hytm2 -t 1000 -mr debra -ma new -mp none -p -k 100000 -i 50 -d 50 -rq 0 -rqsize 256 -nwork 11 -nrq 1"/>
    <s v="tapuz40"/>
    <x v="1"/>
  </r>
  <r>
    <s v="step143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5793026"/>
    <n v="5777910"/>
    <n v="11570936"/>
    <n v="1157093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7.tapuz40.dsbench_hytm2.-t.1000.-mr.debra.-ma.new.-mp.none.-p.-k.100000.-i.50.-d.50.-rq.0.-rqsize.256.-nwork.11.-nrq.1.-seqwidth.48.-trial.2.data"/>
    <s v="   ./tapuz40.dsbench_hytm2 -t 1000 -mr debra -ma new -mp none -p -k 100000 -i 50 -d 50 -rq 0 -rqsize 256 -nwork 11 -nrq 1"/>
    <s v="tapuz40"/>
    <x v="1"/>
  </r>
  <r>
    <s v="step143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5702194"/>
    <n v="5688280"/>
    <n v="11390474"/>
    <n v="1139047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8.tapuz40.dsbench_hytm2.-t.1000.-mr.debra.-ma.new.-mp.none.-p.-k.100000.-i.50.-d.50.-rq.0.-rqsize.256.-nwork.11.-nrq.1.-seqwidth.48.-trial.3.data"/>
    <s v="   ./tapuz40.dsbench_hytm2 -t 1000 -mr debra -ma new -mp none -p -k 100000 -i 50 -d 50 -rq 0 -rqsize 256 -nwork 11 -nrq 1"/>
    <s v="tapuz40"/>
    <x v="1"/>
  </r>
  <r>
    <s v="step143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5726965"/>
    <n v="5715119"/>
    <n v="11442084"/>
    <n v="1144208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9.tapuz40.dsbench_hytm2.-t.1000.-mr.debra.-ma.new.-mp.none.-p.-k.100000.-i.50.-d.50.-rq.0.-rqsize.256.-nwork.11.-nrq.1.-seqwidth.48.-trial.4.data"/>
    <s v="   ./tapuz40.dsbench_hytm2 -t 1000 -mr debra -ma new -mp none -p -k 100000 -i 50 -d 50 -rq 0 -rqsize 256 -nwork 11 -nrq 1"/>
    <s v="tapuz40"/>
    <x v="1"/>
  </r>
  <r>
    <s v="step14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51415"/>
    <n v="51683"/>
    <n v="103098"/>
    <n v="102845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.tapuz40.dsbench_tl2.-t.1000.-mr.debra.-ma.new.-mp.none.-p.-k.100000.-i.5.-d.5.-rq.0.-rqsize.256.-nwork.1.-nrq.1.-seqwidth.48.-trial.4.data"/>
    <s v="   ./tapuz40.dsbench_tl2 -t 1000 -mr debra -ma new -mp none -p -k 100000 -i 5 -d 5 -rq 0 -rqsize 256 -nwork 1 -nrq 1"/>
    <s v="tapuz40"/>
    <x v="5"/>
  </r>
  <r>
    <s v="step144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5502215"/>
    <n v="5488866"/>
    <n v="10991081"/>
    <n v="1099108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0.tapuz40.dsbench_hytm2.-t.1000.-mr.debra.-ma.new.-mp.none.-p.-k.100000.-i.50.-d.50.-rq.0.-rqsize.256.-nwork.11.-nrq.1.-seqwidth.48.-trial.5.data"/>
    <s v="   ./tapuz40.dsbench_hytm2 -t 1000 -mr debra -ma new -mp none -p -k 100000 -i 50 -d 50 -rq 0 -rqsize 256 -nwork 11 -nrq 1"/>
    <s v="tapuz40"/>
    <x v="1"/>
  </r>
  <r>
    <s v="step144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6897728"/>
    <n v="6884770"/>
    <n v="13782498"/>
    <n v="1378249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1.tapuz40.dsbench_hytm2.-t.1000.-mr.debra.-ma.new.-mp.none.-p.-k.100000.-i.50.-d.50.-rq.0.-rqsize.256.-nwork.16.-nrq.0.-seqwidth.48.-trial.0.data"/>
    <s v="   ./tapuz40.dsbench_hytm2 -t 1000 -mr debra -ma new -mp none -p -k 100000 -i 50 -d 50 -rq 0 -rqsize 256 -nwork 16 -nrq 0"/>
    <s v="tapuz40"/>
    <x v="0"/>
  </r>
  <r>
    <s v="step144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6830263"/>
    <n v="6806552"/>
    <n v="13636815"/>
    <n v="1363681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2.tapuz40.dsbench_hytm2.-t.1000.-mr.debra.-ma.new.-mp.none.-p.-k.100000.-i.50.-d.50.-rq.0.-rqsize.256.-nwork.16.-nrq.0.-seqwidth.48.-trial.1.data"/>
    <s v="   ./tapuz40.dsbench_hytm2 -t 1000 -mr debra -ma new -mp none -p -k 100000 -i 50 -d 50 -rq 0 -rqsize 256 -nwork 16 -nrq 0"/>
    <s v="tapuz40"/>
    <x v="0"/>
  </r>
  <r>
    <s v="step144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6798443"/>
    <n v="6781796"/>
    <n v="13580239"/>
    <n v="13580239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3.tapuz40.dsbench_hytm2.-t.1000.-mr.debra.-ma.new.-mp.none.-p.-k.100000.-i.50.-d.50.-rq.0.-rqsize.256.-nwork.16.-nrq.0.-seqwidth.48.-trial.2.data"/>
    <s v="   ./tapuz40.dsbench_hytm2 -t 1000 -mr debra -ma new -mp none -p -k 100000 -i 50 -d 50 -rq 0 -rqsize 256 -nwork 16 -nrq 0"/>
    <s v="tapuz40"/>
    <x v="0"/>
  </r>
  <r>
    <s v="step144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6656822"/>
    <n v="6645834"/>
    <n v="13302656"/>
    <n v="1330265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4.tapuz40.dsbench_hytm2.-t.1000.-mr.debra.-ma.new.-mp.none.-p.-k.100000.-i.50.-d.50.-rq.0.-rqsize.256.-nwork.16.-nrq.0.-seqwidth.48.-trial.3.data"/>
    <s v="   ./tapuz40.dsbench_hytm2 -t 1000 -mr debra -ma new -mp none -p -k 100000 -i 50 -d 50 -rq 0 -rqsize 256 -nwork 16 -nrq 0"/>
    <s v="tapuz40"/>
    <x v="0"/>
  </r>
  <r>
    <s v="step144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6801022"/>
    <n v="6778164"/>
    <n v="13579186"/>
    <n v="1357918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5.tapuz40.dsbench_hytm2.-t.1000.-mr.debra.-ma.new.-mp.none.-p.-k.100000.-i.50.-d.50.-rq.0.-rqsize.256.-nwork.16.-nrq.0.-seqwidth.48.-trial.4.data"/>
    <s v="   ./tapuz40.dsbench_hytm2 -t 1000 -mr debra -ma new -mp none -p -k 100000 -i 50 -d 50 -rq 0 -rqsize 256 -nwork 16 -nrq 0"/>
    <s v="tapuz40"/>
    <x v="0"/>
  </r>
  <r>
    <s v="step144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6988020"/>
    <n v="6977645"/>
    <n v="13965665"/>
    <n v="1396566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6.tapuz40.dsbench_hytm2.-t.1000.-mr.debra.-ma.new.-mp.none.-p.-k.100000.-i.50.-d.50.-rq.0.-rqsize.256.-nwork.16.-nrq.0.-seqwidth.48.-trial.5.data"/>
    <s v="   ./tapuz40.dsbench_hytm2 -t 1000 -mr debra -ma new -mp none -p -k 100000 -i 50 -d 50 -rq 0 -rqsize 256 -nwork 16 -nrq 0"/>
    <s v="tapuz40"/>
    <x v="0"/>
  </r>
  <r>
    <s v="step144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5996709"/>
    <n v="5988386"/>
    <n v="11985095"/>
    <n v="11985096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7.tapuz40.dsbench_hytm2.-t.1000.-mr.debra.-ma.new.-mp.none.-p.-k.100000.-i.50.-d.50.-rq.0.-rqsize.256.-nwork.15.-nrq.1.-seqwidth.48.-trial.0.data"/>
    <s v="   ./tapuz40.dsbench_hytm2 -t 1000 -mr debra -ma new -mp none -p -k 100000 -i 50 -d 50 -rq 0 -rqsize 256 -nwork 15 -nrq 1"/>
    <s v="tapuz40"/>
    <x v="1"/>
  </r>
  <r>
    <s v="step144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6266557"/>
    <n v="6259336"/>
    <n v="12525893"/>
    <n v="12525894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8.tapuz40.dsbench_hytm2.-t.1000.-mr.debra.-ma.new.-mp.none.-p.-k.100000.-i.50.-d.50.-rq.0.-rqsize.256.-nwork.15.-nrq.1.-seqwidth.48.-trial.1.data"/>
    <s v="   ./tapuz40.dsbench_hytm2 -t 1000 -mr debra -ma new -mp none -p -k 100000 -i 50 -d 50 -rq 0 -rqsize 256 -nwork 15 -nrq 1"/>
    <s v="tapuz40"/>
    <x v="1"/>
  </r>
  <r>
    <s v="step144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6596587"/>
    <n v="6579529"/>
    <n v="13176116"/>
    <n v="1317611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9.tapuz40.dsbench_hytm2.-t.1000.-mr.debra.-ma.new.-mp.none.-p.-k.100000.-i.50.-d.50.-rq.0.-rqsize.256.-nwork.15.-nrq.1.-seqwidth.48.-trial.2.data"/>
    <s v="   ./tapuz40.dsbench_hytm2 -t 1000 -mr debra -ma new -mp none -p -k 100000 -i 50 -d 50 -rq 0 -rqsize 256 -nwork 15 -nrq 1"/>
    <s v="tapuz40"/>
    <x v="1"/>
  </r>
  <r>
    <s v="step14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54004"/>
    <n v="53793"/>
    <n v="107797"/>
    <n v="1077063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.tapuz40.dsbench_tl2.-t.1000.-mr.debra.-ma.new.-mp.none.-p.-k.100000.-i.5.-d.5.-rq.0.-rqsize.256.-nwork.1.-nrq.1.-seqwidth.48.-trial.5.data"/>
    <s v="   ./tapuz40.dsbench_tl2 -t 1000 -mr debra -ma new -mp none -p -k 100000 -i 5 -d 5 -rq 0 -rqsize 256 -nwork 1 -nrq 1"/>
    <s v="tapuz40"/>
    <x v="5"/>
  </r>
  <r>
    <s v="step145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6582082"/>
    <n v="6566102"/>
    <n v="13148184"/>
    <n v="13148185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0.tapuz40.dsbench_hytm2.-t.1000.-mr.debra.-ma.new.-mp.none.-p.-k.100000.-i.50.-d.50.-rq.0.-rqsize.256.-nwork.15.-nrq.1.-seqwidth.48.-trial.3.data"/>
    <s v="   ./tapuz40.dsbench_hytm2 -t 1000 -mr debra -ma new -mp none -p -k 100000 -i 50 -d 50 -rq 0 -rqsize 256 -nwork 15 -nrq 1"/>
    <s v="tapuz40"/>
    <x v="1"/>
  </r>
  <r>
    <s v="step145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6581505"/>
    <n v="6565191"/>
    <n v="13146696"/>
    <n v="1314669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1.tapuz40.dsbench_hytm2.-t.1000.-mr.debra.-ma.new.-mp.none.-p.-k.100000.-i.50.-d.50.-rq.0.-rqsize.256.-nwork.15.-nrq.1.-seqwidth.48.-trial.4.data"/>
    <s v="   ./tapuz40.dsbench_hytm2 -t 1000 -mr debra -ma new -mp none -p -k 100000 -i 50 -d 50 -rq 0 -rqsize 256 -nwork 15 -nrq 1"/>
    <s v="tapuz40"/>
    <x v="1"/>
  </r>
  <r>
    <s v="step145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5998146"/>
    <n v="5979471"/>
    <n v="11977617"/>
    <n v="11977618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2.tapuz40.dsbench_hytm2.-t.1000.-mr.debra.-ma.new.-mp.none.-p.-k.100000.-i.50.-d.50.-rq.0.-rqsize.256.-nwork.15.-nrq.1.-seqwidth.48.-trial.5.data"/>
    <s v="   ./tapuz40.dsbench_hytm2 -t 1000 -mr debra -ma new -mp none -p -k 100000 -i 50 -d 50 -rq 0 -rqsize 256 -nwork 15 -nrq 1"/>
    <s v="tapuz40"/>
    <x v="1"/>
  </r>
  <r>
    <s v="step145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6937975"/>
    <n v="6917787"/>
    <n v="13855762"/>
    <n v="1385576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3.tapuz40.dsbench_hytm2.-t.1000.-mr.debra.-ma.new.-mp.none.-p.-k.100000.-i.50.-d.50.-rq.0.-rqsize.256.-nwork.20.-nrq.0.-seqwidth.48.-trial.0.data"/>
    <s v="   ./tapuz40.dsbench_hytm2 -t 1000 -mr debra -ma new -mp none -p -k 100000 -i 50 -d 50 -rq 0 -rqsize 256 -nwork 20 -nrq 0"/>
    <s v="tapuz40"/>
    <x v="0"/>
  </r>
  <r>
    <s v="step145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6489107"/>
    <n v="6473711"/>
    <n v="12962818"/>
    <n v="1296281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4.tapuz40.dsbench_hytm2.-t.1000.-mr.debra.-ma.new.-mp.none.-p.-k.100000.-i.50.-d.50.-rq.0.-rqsize.256.-nwork.20.-nrq.0.-seqwidth.48.-trial.1.data"/>
    <s v="   ./tapuz40.dsbench_hytm2 -t 1000 -mr debra -ma new -mp none -p -k 100000 -i 50 -d 50 -rq 0 -rqsize 256 -nwork 20 -nrq 0"/>
    <s v="tapuz40"/>
    <x v="0"/>
  </r>
  <r>
    <s v="step145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6986704"/>
    <n v="6972294"/>
    <n v="13958998"/>
    <n v="1395899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5.tapuz40.dsbench_hytm2.-t.1000.-mr.debra.-ma.new.-mp.none.-p.-k.100000.-i.50.-d.50.-rq.0.-rqsize.256.-nwork.20.-nrq.0.-seqwidth.48.-trial.2.data"/>
    <s v="   ./tapuz40.dsbench_hytm2 -t 1000 -mr debra -ma new -mp none -p -k 100000 -i 50 -d 50 -rq 0 -rqsize 256 -nwork 20 -nrq 0"/>
    <s v="tapuz40"/>
    <x v="0"/>
  </r>
  <r>
    <s v="step145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6707885"/>
    <n v="6699751"/>
    <n v="13407636"/>
    <n v="1340763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6.tapuz40.dsbench_hytm2.-t.1000.-mr.debra.-ma.new.-mp.none.-p.-k.100000.-i.50.-d.50.-rq.0.-rqsize.256.-nwork.20.-nrq.0.-seqwidth.48.-trial.3.data"/>
    <s v="   ./tapuz40.dsbench_hytm2 -t 1000 -mr debra -ma new -mp none -p -k 100000 -i 50 -d 50 -rq 0 -rqsize 256 -nwork 20 -nrq 0"/>
    <s v="tapuz40"/>
    <x v="0"/>
  </r>
  <r>
    <s v="step145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7000210"/>
    <n v="6982567"/>
    <n v="13982777"/>
    <n v="1398277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7.tapuz40.dsbench_hytm2.-t.1000.-mr.debra.-ma.new.-mp.none.-p.-k.100000.-i.50.-d.50.-rq.0.-rqsize.256.-nwork.20.-nrq.0.-seqwidth.48.-trial.4.data"/>
    <s v="   ./tapuz40.dsbench_hytm2 -t 1000 -mr debra -ma new -mp none -p -k 100000 -i 50 -d 50 -rq 0 -rqsize 256 -nwork 20 -nrq 0"/>
    <s v="tapuz40"/>
    <x v="0"/>
  </r>
  <r>
    <s v="step145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6627924"/>
    <n v="6617333"/>
    <n v="13245257"/>
    <n v="1324525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8.tapuz40.dsbench_hytm2.-t.1000.-mr.debra.-ma.new.-mp.none.-p.-k.100000.-i.50.-d.50.-rq.0.-rqsize.256.-nwork.20.-nrq.0.-seqwidth.48.-trial.5.data"/>
    <s v="   ./tapuz40.dsbench_hytm2 -t 1000 -mr debra -ma new -mp none -p -k 100000 -i 50 -d 50 -rq 0 -rqsize 256 -nwork 20 -nrq 0"/>
    <s v="tapuz40"/>
    <x v="0"/>
  </r>
  <r>
    <s v="step145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6308532"/>
    <n v="6293121"/>
    <n v="12601653"/>
    <n v="1260165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9.tapuz40.dsbench_hytm2.-t.1000.-mr.debra.-ma.new.-mp.none.-p.-k.100000.-i.50.-d.50.-rq.0.-rqsize.256.-nwork.19.-nrq.1.-seqwidth.48.-trial.0.data"/>
    <s v="   ./tapuz40.dsbench_hytm2 -t 1000 -mr debra -ma new -mp none -p -k 100000 -i 50 -d 50 -rq 0 -rqsize 256 -nwork 19 -nrq 1"/>
    <s v="tapuz40"/>
    <x v="1"/>
  </r>
  <r>
    <s v="step14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20817"/>
    <n v="220128"/>
    <n v="440945"/>
    <n v="439847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.tapuz40.dsbench_tl2.-t.1000.-mr.debra.-ma.new.-mp.none.-p.-k.100000.-i.5.-d.5.-rq.0.-rqsize.256.-nwork.4.-nrq.0.-seqwidth.48.-trial.0.data"/>
    <s v="   ./tapuz40.dsbench_tl2 -t 1000 -mr debra -ma new -mp none -p -k 100000 -i 5 -d 5 -rq 0 -rqsize 256 -nwork 4 -nrq 0"/>
    <s v="tapuz40"/>
    <x v="4"/>
  </r>
  <r>
    <s v="step146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7001028"/>
    <n v="6983352"/>
    <n v="13984380"/>
    <n v="1398438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0.tapuz40.dsbench_hytm2.-t.1000.-mr.debra.-ma.new.-mp.none.-p.-k.100000.-i.50.-d.50.-rq.0.-rqsize.256.-nwork.19.-nrq.1.-seqwidth.48.-trial.1.data"/>
    <s v="   ./tapuz40.dsbench_hytm2 -t 1000 -mr debra -ma new -mp none -p -k 100000 -i 50 -d 50 -rq 0 -rqsize 256 -nwork 19 -nrq 1"/>
    <s v="tapuz40"/>
    <x v="1"/>
  </r>
  <r>
    <s v="step146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6333497"/>
    <n v="6322062"/>
    <n v="12655559"/>
    <n v="12655560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1.tapuz40.dsbench_hytm2.-t.1000.-mr.debra.-ma.new.-mp.none.-p.-k.100000.-i.50.-d.50.-rq.0.-rqsize.256.-nwork.19.-nrq.1.-seqwidth.48.-trial.2.data"/>
    <s v="   ./tapuz40.dsbench_hytm2 -t 1000 -mr debra -ma new -mp none -p -k 100000 -i 50 -d 50 -rq 0 -rqsize 256 -nwork 19 -nrq 1"/>
    <s v="tapuz40"/>
    <x v="1"/>
  </r>
  <r>
    <s v="step146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6536410"/>
    <n v="6516063"/>
    <n v="13052473"/>
    <n v="1305247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2.tapuz40.dsbench_hytm2.-t.1000.-mr.debra.-ma.new.-mp.none.-p.-k.100000.-i.50.-d.50.-rq.0.-rqsize.256.-nwork.19.-nrq.1.-seqwidth.48.-trial.3.data"/>
    <s v="   ./tapuz40.dsbench_hytm2 -t 1000 -mr debra -ma new -mp none -p -k 100000 -i 50 -d 50 -rq 0 -rqsize 256 -nwork 19 -nrq 1"/>
    <s v="tapuz40"/>
    <x v="1"/>
  </r>
  <r>
    <s v="step146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6321627"/>
    <n v="6310426"/>
    <n v="12632053"/>
    <n v="1263205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3.tapuz40.dsbench_hytm2.-t.1000.-mr.debra.-ma.new.-mp.none.-p.-k.100000.-i.50.-d.50.-rq.0.-rqsize.256.-nwork.19.-nrq.1.-seqwidth.48.-trial.4.data"/>
    <s v="   ./tapuz40.dsbench_hytm2 -t 1000 -mr debra -ma new -mp none -p -k 100000 -i 50 -d 50 -rq 0 -rqsize 256 -nwork 19 -nrq 1"/>
    <s v="tapuz40"/>
    <x v="1"/>
  </r>
  <r>
    <s v="step146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6673010"/>
    <n v="6656706"/>
    <n v="13329716"/>
    <n v="13329717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4.tapuz40.dsbench_hytm2.-t.1000.-mr.debra.-ma.new.-mp.none.-p.-k.100000.-i.50.-d.50.-rq.0.-rqsize.256.-nwork.19.-nrq.1.-seqwidth.48.-trial.5.data"/>
    <s v="   ./tapuz40.dsbench_hytm2 -t 1000 -mr debra -ma new -mp none -p -k 100000 -i 50 -d 50 -rq 0 -rqsize 256 -nwork 19 -nrq 1"/>
    <s v="tapuz40"/>
    <x v="1"/>
  </r>
  <r>
    <s v="step146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7336166"/>
    <n v="7314333"/>
    <n v="14650499"/>
    <n v="14650499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5.tapuz40.dsbench_hytm2.-t.1000.-mr.debra.-ma.new.-mp.none.-p.-k.100000.-i.50.-d.50.-rq.0.-rqsize.256.-nwork.24.-nrq.0.-seqwidth.48.-trial.0.data"/>
    <s v="   ./tapuz40.dsbench_hytm2 -t 1000 -mr debra -ma new -mp none -p -k 100000 -i 50 -d 50 -rq 0 -rqsize 256 -nwork 24 -nrq 0"/>
    <s v="tapuz40"/>
    <x v="0"/>
  </r>
  <r>
    <s v="step146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7940224"/>
    <n v="7926150"/>
    <n v="15866374"/>
    <n v="15866374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6.tapuz40.dsbench_hytm2.-t.1000.-mr.debra.-ma.new.-mp.none.-p.-k.100000.-i.50.-d.50.-rq.0.-rqsize.256.-nwork.24.-nrq.0.-seqwidth.48.-trial.1.data"/>
    <s v="   ./tapuz40.dsbench_hytm2 -t 1000 -mr debra -ma new -mp none -p -k 100000 -i 50 -d 50 -rq 0 -rqsize 256 -nwork 24 -nrq 0"/>
    <s v="tapuz40"/>
    <x v="0"/>
  </r>
  <r>
    <s v="step146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7470508"/>
    <n v="7451565"/>
    <n v="14922073"/>
    <n v="1492207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7.tapuz40.dsbench_hytm2.-t.1000.-mr.debra.-ma.new.-mp.none.-p.-k.100000.-i.50.-d.50.-rq.0.-rqsize.256.-nwork.24.-nrq.0.-seqwidth.48.-trial.2.data"/>
    <s v="   ./tapuz40.dsbench_hytm2 -t 1000 -mr debra -ma new -mp none -p -k 100000 -i 50 -d 50 -rq 0 -rqsize 256 -nwork 24 -nrq 0"/>
    <s v="tapuz40"/>
    <x v="0"/>
  </r>
  <r>
    <s v="step146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7653222"/>
    <n v="7632924"/>
    <n v="15286146"/>
    <n v="1528614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8.tapuz40.dsbench_hytm2.-t.1000.-mr.debra.-ma.new.-mp.none.-p.-k.100000.-i.50.-d.50.-rq.0.-rqsize.256.-nwork.24.-nrq.0.-seqwidth.48.-trial.3.data"/>
    <s v="   ./tapuz40.dsbench_hytm2 -t 1000 -mr debra -ma new -mp none -p -k 100000 -i 50 -d 50 -rq 0 -rqsize 256 -nwork 24 -nrq 0"/>
    <s v="tapuz40"/>
    <x v="0"/>
  </r>
  <r>
    <s v="step146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7708945"/>
    <n v="7692646"/>
    <n v="15401591"/>
    <n v="1540159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9.tapuz40.dsbench_hytm2.-t.1000.-mr.debra.-ma.new.-mp.none.-p.-k.100000.-i.50.-d.50.-rq.0.-rqsize.256.-nwork.24.-nrq.0.-seqwidth.48.-trial.4.data"/>
    <s v="   ./tapuz40.dsbench_hytm2 -t 1000 -mr debra -ma new -mp none -p -k 100000 -i 50 -d 50 -rq 0 -rqsize 256 -nwork 24 -nrq 0"/>
    <s v="tapuz40"/>
    <x v="0"/>
  </r>
  <r>
    <s v="step14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16232"/>
    <n v="216869"/>
    <n v="433101"/>
    <n v="43371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.tapuz40.dsbench_tl2.-t.1000.-mr.debra.-ma.new.-mp.none.-p.-k.100000.-i.5.-d.5.-rq.0.-rqsize.256.-nwork.4.-nrq.0.-seqwidth.48.-trial.1.data"/>
    <s v="   ./tapuz40.dsbench_tl2 -t 1000 -mr debra -ma new -mp none -p -k 100000 -i 5 -d 5 -rq 0 -rqsize 256 -nwork 4 -nrq 0"/>
    <s v="tapuz40"/>
    <x v="4"/>
  </r>
  <r>
    <s v="step147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7212237"/>
    <n v="7200029"/>
    <n v="14412266"/>
    <n v="1441226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0.tapuz40.dsbench_hytm2.-t.1000.-mr.debra.-ma.new.-mp.none.-p.-k.100000.-i.50.-d.50.-rq.0.-rqsize.256.-nwork.24.-nrq.0.-seqwidth.48.-trial.5.data"/>
    <s v="   ./tapuz40.dsbench_hytm2 -t 1000 -mr debra -ma new -mp none -p -k 100000 -i 50 -d 50 -rq 0 -rqsize 256 -nwork 24 -nrq 0"/>
    <s v="tapuz40"/>
    <x v="0"/>
  </r>
  <r>
    <s v="step147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6952368"/>
    <n v="6938051"/>
    <n v="13890419"/>
    <n v="1389042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1.tapuz40.dsbench_hytm2.-t.1000.-mr.debra.-ma.new.-mp.none.-p.-k.100000.-i.50.-d.50.-rq.0.-rqsize.256.-nwork.23.-nrq.1.-seqwidth.48.-trial.0.data"/>
    <s v="   ./tapuz40.dsbench_hytm2 -t 1000 -mr debra -ma new -mp none -p -k 100000 -i 50 -d 50 -rq 0 -rqsize 256 -nwork 23 -nrq 1"/>
    <s v="tapuz40"/>
    <x v="1"/>
  </r>
  <r>
    <s v="step147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6654604"/>
    <n v="6641416"/>
    <n v="13296020"/>
    <n v="1329602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2.tapuz40.dsbench_hytm2.-t.1000.-mr.debra.-ma.new.-mp.none.-p.-k.100000.-i.50.-d.50.-rq.0.-rqsize.256.-nwork.23.-nrq.1.-seqwidth.48.-trial.1.data"/>
    <s v="   ./tapuz40.dsbench_hytm2 -t 1000 -mr debra -ma new -mp none -p -k 100000 -i 50 -d 50 -rq 0 -rqsize 256 -nwork 23 -nrq 1"/>
    <s v="tapuz40"/>
    <x v="1"/>
  </r>
  <r>
    <s v="step147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6834955"/>
    <n v="6822495"/>
    <n v="13657450"/>
    <n v="1365745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3.tapuz40.dsbench_hytm2.-t.1000.-mr.debra.-ma.new.-mp.none.-p.-k.100000.-i.50.-d.50.-rq.0.-rqsize.256.-nwork.23.-nrq.1.-seqwidth.48.-trial.2.data"/>
    <s v="   ./tapuz40.dsbench_hytm2 -t 1000 -mr debra -ma new -mp none -p -k 100000 -i 50 -d 50 -rq 0 -rqsize 256 -nwork 23 -nrq 1"/>
    <s v="tapuz40"/>
    <x v="1"/>
  </r>
  <r>
    <s v="step147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6939828"/>
    <n v="6918637"/>
    <n v="13858465"/>
    <n v="1385846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4.tapuz40.dsbench_hytm2.-t.1000.-mr.debra.-ma.new.-mp.none.-p.-k.100000.-i.50.-d.50.-rq.0.-rqsize.256.-nwork.23.-nrq.1.-seqwidth.48.-trial.3.data"/>
    <s v="   ./tapuz40.dsbench_hytm2 -t 1000 -mr debra -ma new -mp none -p -k 100000 -i 50 -d 50 -rq 0 -rqsize 256 -nwork 23 -nrq 1"/>
    <s v="tapuz40"/>
    <x v="1"/>
  </r>
  <r>
    <s v="step147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6534721"/>
    <n v="6522019"/>
    <n v="13056740"/>
    <n v="1305674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5.tapuz40.dsbench_hytm2.-t.1000.-mr.debra.-ma.new.-mp.none.-p.-k.100000.-i.50.-d.50.-rq.0.-rqsize.256.-nwork.23.-nrq.1.-seqwidth.48.-trial.4.data"/>
    <s v="   ./tapuz40.dsbench_hytm2 -t 1000 -mr debra -ma new -mp none -p -k 100000 -i 50 -d 50 -rq 0 -rqsize 256 -nwork 23 -nrq 1"/>
    <s v="tapuz40"/>
    <x v="1"/>
  </r>
  <r>
    <s v="step147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7664192"/>
    <n v="7648389"/>
    <n v="15312581"/>
    <n v="1531258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6.tapuz40.dsbench_hytm2.-t.1000.-mr.debra.-ma.new.-mp.none.-p.-k.100000.-i.50.-d.50.-rq.0.-rqsize.256.-nwork.23.-nrq.1.-seqwidth.48.-trial.5.data"/>
    <s v="   ./tapuz40.dsbench_hytm2 -t 1000 -mr debra -ma new -mp none -p -k 100000 -i 50 -d 50 -rq 0 -rqsize 256 -nwork 23 -nrq 1"/>
    <s v="tapuz40"/>
    <x v="1"/>
  </r>
  <r>
    <s v="step147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7406632"/>
    <n v="7386044"/>
    <n v="14792676"/>
    <n v="1479267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7.tapuz40.dsbench_hytm2.-t.1000.-mr.debra.-ma.new.-mp.none.-p.-k.100000.-i.50.-d.50.-rq.0.-rqsize.256.-nwork.32.-nrq.0.-seqwidth.48.-trial.0.data"/>
    <s v="   ./tapuz40.dsbench_hytm2 -t 1000 -mr debra -ma new -mp none -p -k 100000 -i 50 -d 50 -rq 0 -rqsize 256 -nwork 32 -nrq 0"/>
    <s v="tapuz40"/>
    <x v="0"/>
  </r>
  <r>
    <s v="step147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7807128"/>
    <n v="7784405"/>
    <n v="15591533"/>
    <n v="1559153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8.tapuz40.dsbench_hytm2.-t.1000.-mr.debra.-ma.new.-mp.none.-p.-k.100000.-i.50.-d.50.-rq.0.-rqsize.256.-nwork.32.-nrq.0.-seqwidth.48.-trial.1.data"/>
    <s v="   ./tapuz40.dsbench_hytm2 -t 1000 -mr debra -ma new -mp none -p -k 100000 -i 50 -d 50 -rq 0 -rqsize 256 -nwork 32 -nrq 0"/>
    <s v="tapuz40"/>
    <x v="0"/>
  </r>
  <r>
    <s v="step147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7830321"/>
    <n v="7812962"/>
    <n v="15643283"/>
    <n v="1564328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9.tapuz40.dsbench_hytm2.-t.1000.-mr.debra.-ma.new.-mp.none.-p.-k.100000.-i.50.-d.50.-rq.0.-rqsize.256.-nwork.32.-nrq.0.-seqwidth.48.-trial.2.data"/>
    <s v="   ./tapuz40.dsbench_hytm2 -t 1000 -mr debra -ma new -mp none -p -k 100000 -i 50 -d 50 -rq 0 -rqsize 256 -nwork 32 -nrq 0"/>
    <s v="tapuz40"/>
    <x v="0"/>
  </r>
  <r>
    <s v="step14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17594"/>
    <n v="217323"/>
    <n v="434917"/>
    <n v="433173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.tapuz40.dsbench_tl2.-t.1000.-mr.debra.-ma.new.-mp.none.-p.-k.100000.-i.5.-d.5.-rq.0.-rqsize.256.-nwork.4.-nrq.0.-seqwidth.48.-trial.2.data"/>
    <s v="   ./tapuz40.dsbench_tl2 -t 1000 -mr debra -ma new -mp none -p -k 100000 -i 5 -d 5 -rq 0 -rqsize 256 -nwork 4 -nrq 0"/>
    <s v="tapuz40"/>
    <x v="4"/>
  </r>
  <r>
    <s v="step148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7300646"/>
    <n v="7279484"/>
    <n v="14580130"/>
    <n v="14580130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0.tapuz40.dsbench_hytm2.-t.1000.-mr.debra.-ma.new.-mp.none.-p.-k.100000.-i.50.-d.50.-rq.0.-rqsize.256.-nwork.32.-nrq.0.-seqwidth.48.-trial.3.data"/>
    <s v="   ./tapuz40.dsbench_hytm2 -t 1000 -mr debra -ma new -mp none -p -k 100000 -i 50 -d 50 -rq 0 -rqsize 256 -nwork 32 -nrq 0"/>
    <s v="tapuz40"/>
    <x v="0"/>
  </r>
  <r>
    <s v="step148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7969322"/>
    <n v="7954839"/>
    <n v="15924161"/>
    <n v="15924161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1.tapuz40.dsbench_hytm2.-t.1000.-mr.debra.-ma.new.-mp.none.-p.-k.100000.-i.50.-d.50.-rq.0.-rqsize.256.-nwork.32.-nrq.0.-seqwidth.48.-trial.4.data"/>
    <s v="   ./tapuz40.dsbench_hytm2 -t 1000 -mr debra -ma new -mp none -p -k 100000 -i 50 -d 50 -rq 0 -rqsize 256 -nwork 32 -nrq 0"/>
    <s v="tapuz40"/>
    <x v="0"/>
  </r>
  <r>
    <s v="step148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7778777"/>
    <n v="7758188"/>
    <n v="15536965"/>
    <n v="15536965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2.tapuz40.dsbench_hytm2.-t.1000.-mr.debra.-ma.new.-mp.none.-p.-k.100000.-i.50.-d.50.-rq.0.-rqsize.256.-nwork.32.-nrq.0.-seqwidth.48.-trial.5.data"/>
    <s v="   ./tapuz40.dsbench_hytm2 -t 1000 -mr debra -ma new -mp none -p -k 100000 -i 50 -d 50 -rq 0 -rqsize 256 -nwork 32 -nrq 0"/>
    <s v="tapuz40"/>
    <x v="0"/>
  </r>
  <r>
    <s v="step148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7313682"/>
    <n v="7290599"/>
    <n v="14604281"/>
    <n v="1460428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3.tapuz40.dsbench_hytm2.-t.1000.-mr.debra.-ma.new.-mp.none.-p.-k.100000.-i.50.-d.50.-rq.0.-rqsize.256.-nwork.31.-nrq.1.-seqwidth.48.-trial.0.data"/>
    <s v="   ./tapuz40.dsbench_hytm2 -t 1000 -mr debra -ma new -mp none -p -k 100000 -i 50 -d 50 -rq 0 -rqsize 256 -nwork 31 -nrq 1"/>
    <s v="tapuz40"/>
    <x v="1"/>
  </r>
  <r>
    <s v="step148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7976625"/>
    <n v="7963394"/>
    <n v="15940019"/>
    <n v="1594002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4.tapuz40.dsbench_hytm2.-t.1000.-mr.debra.-ma.new.-mp.none.-p.-k.100000.-i.50.-d.50.-rq.0.-rqsize.256.-nwork.31.-nrq.1.-seqwidth.48.-trial.1.data"/>
    <s v="   ./tapuz40.dsbench_hytm2 -t 1000 -mr debra -ma new -mp none -p -k 100000 -i 50 -d 50 -rq 0 -rqsize 256 -nwork 31 -nrq 1"/>
    <s v="tapuz40"/>
    <x v="1"/>
  </r>
  <r>
    <s v="step148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7563496"/>
    <n v="7552616"/>
    <n v="15116112"/>
    <n v="1511611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5.tapuz40.dsbench_hytm2.-t.1000.-mr.debra.-ma.new.-mp.none.-p.-k.100000.-i.50.-d.50.-rq.0.-rqsize.256.-nwork.31.-nrq.1.-seqwidth.48.-trial.2.data"/>
    <s v="   ./tapuz40.dsbench_hytm2 -t 1000 -mr debra -ma new -mp none -p -k 100000 -i 50 -d 50 -rq 0 -rqsize 256 -nwork 31 -nrq 1"/>
    <s v="tapuz40"/>
    <x v="1"/>
  </r>
  <r>
    <s v="step148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8093688"/>
    <n v="8067403"/>
    <n v="16161091"/>
    <n v="1616109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6.tapuz40.dsbench_hytm2.-t.1000.-mr.debra.-ma.new.-mp.none.-p.-k.100000.-i.50.-d.50.-rq.0.-rqsize.256.-nwork.31.-nrq.1.-seqwidth.48.-trial.3.data"/>
    <s v="   ./tapuz40.dsbench_hytm2 -t 1000 -mr debra -ma new -mp none -p -k 100000 -i 50 -d 50 -rq 0 -rqsize 256 -nwork 31 -nrq 1"/>
    <s v="tapuz40"/>
    <x v="1"/>
  </r>
  <r>
    <s v="step148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8117799"/>
    <n v="8098354"/>
    <n v="16216153"/>
    <n v="1621615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7.tapuz40.dsbench_hytm2.-t.1000.-mr.debra.-ma.new.-mp.none.-p.-k.100000.-i.50.-d.50.-rq.0.-rqsize.256.-nwork.31.-nrq.1.-seqwidth.48.-trial.4.data"/>
    <s v="   ./tapuz40.dsbench_hytm2 -t 1000 -mr debra -ma new -mp none -p -k 100000 -i 50 -d 50 -rq 0 -rqsize 256 -nwork 31 -nrq 1"/>
    <s v="tapuz40"/>
    <x v="1"/>
  </r>
  <r>
    <s v="step148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7782392"/>
    <n v="7765764"/>
    <n v="15548156"/>
    <n v="1554815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8.tapuz40.dsbench_hytm2.-t.1000.-mr.debra.-ma.new.-mp.none.-p.-k.100000.-i.50.-d.50.-rq.0.-rqsize.256.-nwork.31.-nrq.1.-seqwidth.48.-trial.5.data"/>
    <s v="   ./tapuz40.dsbench_hytm2 -t 1000 -mr debra -ma new -mp none -p -k 100000 -i 50 -d 50 -rq 0 -rqsize 256 -nwork 31 -nrq 1"/>
    <s v="tapuz40"/>
    <x v="1"/>
  </r>
  <r>
    <s v="step148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9261109"/>
    <n v="9236286"/>
    <n v="18497395"/>
    <n v="1849739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9.tapuz40.dsbench_hytm2.-t.1000.-mr.debra.-ma.new.-mp.none.-p.-k.100000.-i.50.-d.50.-rq.0.-rqsize.256.-nwork.40.-nrq.0.-seqwidth.48.-trial.0.data"/>
    <s v="   ./tapuz40.dsbench_hytm2 -t 1000 -mr debra -ma new -mp none -p -k 100000 -i 50 -d 50 -rq 0 -rqsize 256 -nwork 40 -nrq 0"/>
    <s v="tapuz40"/>
    <x v="0"/>
  </r>
  <r>
    <s v="step14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10382"/>
    <n v="209895"/>
    <n v="420277"/>
    <n v="419476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.tapuz40.dsbench_tl2.-t.1000.-mr.debra.-ma.new.-mp.none.-p.-k.100000.-i.5.-d.5.-rq.0.-rqsize.256.-nwork.4.-nrq.0.-seqwidth.48.-trial.3.data"/>
    <s v="   ./tapuz40.dsbench_tl2 -t 1000 -mr debra -ma new -mp none -p -k 100000 -i 5 -d 5 -rq 0 -rqsize 256 -nwork 4 -nrq 0"/>
    <s v="tapuz40"/>
    <x v="4"/>
  </r>
  <r>
    <s v="step149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9081924"/>
    <n v="9051319"/>
    <n v="18133243"/>
    <n v="1813324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0.tapuz40.dsbench_hytm2.-t.1000.-mr.debra.-ma.new.-mp.none.-p.-k.100000.-i.50.-d.50.-rq.0.-rqsize.256.-nwork.40.-nrq.0.-seqwidth.48.-trial.1.data"/>
    <s v="   ./tapuz40.dsbench_hytm2 -t 1000 -mr debra -ma new -mp none -p -k 100000 -i 50 -d 50 -rq 0 -rqsize 256 -nwork 40 -nrq 0"/>
    <s v="tapuz40"/>
    <x v="0"/>
  </r>
  <r>
    <s v="step149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9217825"/>
    <n v="9198763"/>
    <n v="18416588"/>
    <n v="1841658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1.tapuz40.dsbench_hytm2.-t.1000.-mr.debra.-ma.new.-mp.none.-p.-k.100000.-i.50.-d.50.-rq.0.-rqsize.256.-nwork.40.-nrq.0.-seqwidth.48.-trial.2.data"/>
    <s v="   ./tapuz40.dsbench_hytm2 -t 1000 -mr debra -ma new -mp none -p -k 100000 -i 50 -d 50 -rq 0 -rqsize 256 -nwork 40 -nrq 0"/>
    <s v="tapuz40"/>
    <x v="0"/>
  </r>
  <r>
    <s v="step149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9444977"/>
    <n v="9424876"/>
    <n v="18869853"/>
    <n v="1886985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2.tapuz40.dsbench_hytm2.-t.1000.-mr.debra.-ma.new.-mp.none.-p.-k.100000.-i.50.-d.50.-rq.0.-rqsize.256.-nwork.40.-nrq.0.-seqwidth.48.-trial.3.data"/>
    <s v="   ./tapuz40.dsbench_hytm2 -t 1000 -mr debra -ma new -mp none -p -k 100000 -i 50 -d 50 -rq 0 -rqsize 256 -nwork 40 -nrq 0"/>
    <s v="tapuz40"/>
    <x v="0"/>
  </r>
  <r>
    <s v="step149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9167809"/>
    <n v="9151696"/>
    <n v="18319505"/>
    <n v="1831950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3.tapuz40.dsbench_hytm2.-t.1000.-mr.debra.-ma.new.-mp.none.-p.-k.100000.-i.50.-d.50.-rq.0.-rqsize.256.-nwork.40.-nrq.0.-seqwidth.48.-trial.4.data"/>
    <s v="   ./tapuz40.dsbench_hytm2 -t 1000 -mr debra -ma new -mp none -p -k 100000 -i 50 -d 50 -rq 0 -rqsize 256 -nwork 40 -nrq 0"/>
    <s v="tapuz40"/>
    <x v="0"/>
  </r>
  <r>
    <s v="step149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9375034"/>
    <n v="9353125"/>
    <n v="18728159"/>
    <n v="1872815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4.tapuz40.dsbench_hytm2.-t.1000.-mr.debra.-ma.new.-mp.none.-p.-k.100000.-i.50.-d.50.-rq.0.-rqsize.256.-nwork.40.-nrq.0.-seqwidth.48.-trial.5.data"/>
    <s v="   ./tapuz40.dsbench_hytm2 -t 1000 -mr debra -ma new -mp none -p -k 100000 -i 50 -d 50 -rq 0 -rqsize 256 -nwork 40 -nrq 0"/>
    <s v="tapuz40"/>
    <x v="0"/>
  </r>
  <r>
    <s v="step149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9201440"/>
    <n v="9177490"/>
    <n v="18378930"/>
    <n v="18378931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5.tapuz40.dsbench_hytm2.-t.1000.-mr.debra.-ma.new.-mp.none.-p.-k.100000.-i.50.-d.50.-rq.0.-rqsize.256.-nwork.39.-nrq.1.-seqwidth.48.-trial.0.data"/>
    <s v="   ./tapuz40.dsbench_hytm2 -t 1000 -mr debra -ma new -mp none -p -k 100000 -i 50 -d 50 -rq 0 -rqsize 256 -nwork 39 -nrq 1"/>
    <s v="tapuz40"/>
    <x v="1"/>
  </r>
  <r>
    <s v="step149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9438275"/>
    <n v="9406399"/>
    <n v="18844674"/>
    <n v="18844675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6.tapuz40.dsbench_hytm2.-t.1000.-mr.debra.-ma.new.-mp.none.-p.-k.100000.-i.50.-d.50.-rq.0.-rqsize.256.-nwork.39.-nrq.1.-seqwidth.48.-trial.1.data"/>
    <s v="   ./tapuz40.dsbench_hytm2 -t 1000 -mr debra -ma new -mp none -p -k 100000 -i 50 -d 50 -rq 0 -rqsize 256 -nwork 39 -nrq 1"/>
    <s v="tapuz40"/>
    <x v="1"/>
  </r>
  <r>
    <s v="step149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9219875"/>
    <n v="9195248"/>
    <n v="18415123"/>
    <n v="18415124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7.tapuz40.dsbench_hytm2.-t.1000.-mr.debra.-ma.new.-mp.none.-p.-k.100000.-i.50.-d.50.-rq.0.-rqsize.256.-nwork.39.-nrq.1.-seqwidth.48.-trial.2.data"/>
    <s v="   ./tapuz40.dsbench_hytm2 -t 1000 -mr debra -ma new -mp none -p -k 100000 -i 50 -d 50 -rq 0 -rqsize 256 -nwork 39 -nrq 1"/>
    <s v="tapuz40"/>
    <x v="1"/>
  </r>
  <r>
    <s v="step149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9656649"/>
    <n v="9625060"/>
    <n v="19281709"/>
    <n v="1928171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8.tapuz40.dsbench_hytm2.-t.1000.-mr.debra.-ma.new.-mp.none.-p.-k.100000.-i.50.-d.50.-rq.0.-rqsize.256.-nwork.39.-nrq.1.-seqwidth.48.-trial.3.data"/>
    <s v="   ./tapuz40.dsbench_hytm2 -t 1000 -mr debra -ma new -mp none -p -k 100000 -i 50 -d 50 -rq 0 -rqsize 256 -nwork 39 -nrq 1"/>
    <s v="tapuz40"/>
    <x v="1"/>
  </r>
  <r>
    <s v="step149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8838665"/>
    <n v="8822634"/>
    <n v="17661299"/>
    <n v="1766130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9.tapuz40.dsbench_hytm2.-t.1000.-mr.debra.-ma.new.-mp.none.-p.-k.100000.-i.50.-d.50.-rq.0.-rqsize.256.-nwork.39.-nrq.1.-seqwidth.48.-trial.4.data"/>
    <s v="   ./tapuz40.dsbench_hytm2 -t 1000 -mr debra -ma new -mp none -p -k 100000 -i 50 -d 50 -rq 0 -rqsize 256 -nwork 39 -nrq 1"/>
    <s v="tapuz40"/>
    <x v="1"/>
  </r>
  <r>
    <s v="step14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19674"/>
    <n v="220607"/>
    <n v="440281"/>
    <n v="439935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.tapuz40.dsbench_tl2.-t.1000.-mr.debra.-ma.new.-mp.none.-p.-k.100000.-i.5.-d.5.-rq.0.-rqsize.256.-nwork.4.-nrq.0.-seqwidth.48.-trial.4.data"/>
    <s v="   ./tapuz40.dsbench_tl2 -t 1000 -mr debra -ma new -mp none -p -k 100000 -i 5 -d 5 -rq 0 -rqsize 256 -nwork 4 -nrq 0"/>
    <s v="tapuz40"/>
    <x v="4"/>
  </r>
  <r>
    <s v="step1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09833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.tapuz40.dsbench_tl2.-t.1000.-mr.debra.-ma.new.-mp.none.-p.-k.100000.-i.0.-d.0.-rq.0.-rqsize.256.-nwork.1.-nrq.1.-seqwidth.48.-trial.1.data"/>
    <s v="   ./tapuz40.dsbench_tl2 -t 1000 -mr debra -ma new -mp none -p -k 100000 -i 0 -d 0 -rq 0 -rqsize 256 -nwork 1 -nrq 1"/>
    <s v="tapuz40"/>
    <x v="3"/>
  </r>
  <r>
    <s v="step150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9130734"/>
    <n v="9114756"/>
    <n v="18245490"/>
    <n v="18245491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0.tapuz40.dsbench_hytm2.-t.1000.-mr.debra.-ma.new.-mp.none.-p.-k.100000.-i.50.-d.50.-rq.0.-rqsize.256.-nwork.39.-nrq.1.-seqwidth.48.-trial.5.data"/>
    <s v="   ./tapuz40.dsbench_hytm2 -t 1000 -mr debra -ma new -mp none -p -k 100000 -i 50 -d 50 -rq 0 -rqsize 256 -nwork 39 -nrq 1"/>
    <s v="tapuz40"/>
    <x v="1"/>
  </r>
  <r>
    <s v="step150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9561262"/>
    <n v="9536889"/>
    <n v="19098151"/>
    <n v="1909815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1.tapuz40.dsbench_hytm2.-t.1000.-mr.debra.-ma.new.-mp.none.-p.-k.100000.-i.50.-d.50.-rq.0.-rqsize.256.-nwork.48.-nrq.0.-seqwidth.48.-trial.0.data"/>
    <s v="   ./tapuz40.dsbench_hytm2 -t 1000 -mr debra -ma new -mp none -p -k 100000 -i 50 -d 50 -rq 0 -rqsize 256 -nwork 48 -nrq 0"/>
    <s v="tapuz40"/>
    <x v="0"/>
  </r>
  <r>
    <s v="step150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9607735"/>
    <n v="9585793"/>
    <n v="19193528"/>
    <n v="1919352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2.tapuz40.dsbench_hytm2.-t.1000.-mr.debra.-ma.new.-mp.none.-p.-k.100000.-i.50.-d.50.-rq.0.-rqsize.256.-nwork.48.-nrq.0.-seqwidth.48.-trial.1.data"/>
    <s v="   ./tapuz40.dsbench_hytm2 -t 1000 -mr debra -ma new -mp none -p -k 100000 -i 50 -d 50 -rq 0 -rqsize 256 -nwork 48 -nrq 0"/>
    <s v="tapuz40"/>
    <x v="0"/>
  </r>
  <r>
    <s v="step150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9919230"/>
    <n v="9889705"/>
    <n v="19808935"/>
    <n v="1980893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3.tapuz40.dsbench_hytm2.-t.1000.-mr.debra.-ma.new.-mp.none.-p.-k.100000.-i.50.-d.50.-rq.0.-rqsize.256.-nwork.48.-nrq.0.-seqwidth.48.-trial.2.data"/>
    <s v="   ./tapuz40.dsbench_hytm2 -t 1000 -mr debra -ma new -mp none -p -k 100000 -i 50 -d 50 -rq 0 -rqsize 256 -nwork 48 -nrq 0"/>
    <s v="tapuz40"/>
    <x v="0"/>
  </r>
  <r>
    <s v="step150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9886806"/>
    <n v="9866874"/>
    <n v="19753680"/>
    <n v="19753680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4.tapuz40.dsbench_hytm2.-t.1000.-mr.debra.-ma.new.-mp.none.-p.-k.100000.-i.50.-d.50.-rq.0.-rqsize.256.-nwork.48.-nrq.0.-seqwidth.48.-trial.3.data"/>
    <s v="   ./tapuz40.dsbench_hytm2 -t 1000 -mr debra -ma new -mp none -p -k 100000 -i 50 -d 50 -rq 0 -rqsize 256 -nwork 48 -nrq 0"/>
    <s v="tapuz40"/>
    <x v="0"/>
  </r>
  <r>
    <s v="step150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0072619"/>
    <n v="10045352"/>
    <n v="20117971"/>
    <n v="2011797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5.tapuz40.dsbench_hytm2.-t.1000.-mr.debra.-ma.new.-mp.none.-p.-k.100000.-i.50.-d.50.-rq.0.-rqsize.256.-nwork.48.-nrq.0.-seqwidth.48.-trial.4.data"/>
    <s v="   ./tapuz40.dsbench_hytm2 -t 1000 -mr debra -ma new -mp none -p -k 100000 -i 50 -d 50 -rq 0 -rqsize 256 -nwork 48 -nrq 0"/>
    <s v="tapuz40"/>
    <x v="0"/>
  </r>
  <r>
    <s v="step150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9695215"/>
    <n v="9678177"/>
    <n v="19373392"/>
    <n v="1937339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6.tapuz40.dsbench_hytm2.-t.1000.-mr.debra.-ma.new.-mp.none.-p.-k.100000.-i.50.-d.50.-rq.0.-rqsize.256.-nwork.48.-nrq.0.-seqwidth.48.-trial.5.data"/>
    <s v="   ./tapuz40.dsbench_hytm2 -t 1000 -mr debra -ma new -mp none -p -k 100000 -i 50 -d 50 -rq 0 -rqsize 256 -nwork 48 -nrq 0"/>
    <s v="tapuz40"/>
    <x v="0"/>
  </r>
  <r>
    <s v="step150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9078645"/>
    <n v="9056105"/>
    <n v="18134750"/>
    <n v="1813475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7.tapuz40.dsbench_hytm2.-t.1000.-mr.debra.-ma.new.-mp.none.-p.-k.100000.-i.50.-d.50.-rq.0.-rqsize.256.-nwork.47.-nrq.1.-seqwidth.48.-trial.0.data"/>
    <s v="   ./tapuz40.dsbench_hytm2 -t 1000 -mr debra -ma new -mp none -p -k 100000 -i 50 -d 50 -rq 0 -rqsize 256 -nwork 47 -nrq 1"/>
    <s v="tapuz40"/>
    <x v="1"/>
  </r>
  <r>
    <s v="step150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9440265"/>
    <n v="9414113"/>
    <n v="18854378"/>
    <n v="18854379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8.tapuz40.dsbench_hytm2.-t.1000.-mr.debra.-ma.new.-mp.none.-p.-k.100000.-i.50.-d.50.-rq.0.-rqsize.256.-nwork.47.-nrq.1.-seqwidth.48.-trial.1.data"/>
    <s v="   ./tapuz40.dsbench_hytm2 -t 1000 -mr debra -ma new -mp none -p -k 100000 -i 50 -d 50 -rq 0 -rqsize 256 -nwork 47 -nrq 1"/>
    <s v="tapuz40"/>
    <x v="1"/>
  </r>
  <r>
    <s v="step150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9685359"/>
    <n v="9664600"/>
    <n v="19349959"/>
    <n v="19349960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9.tapuz40.dsbench_hytm2.-t.1000.-mr.debra.-ma.new.-mp.none.-p.-k.100000.-i.50.-d.50.-rq.0.-rqsize.256.-nwork.47.-nrq.1.-seqwidth.48.-trial.2.data"/>
    <s v="   ./tapuz40.dsbench_hytm2 -t 1000 -mr debra -ma new -mp none -p -k 100000 -i 50 -d 50 -rq 0 -rqsize 256 -nwork 47 -nrq 1"/>
    <s v="tapuz40"/>
    <x v="1"/>
  </r>
  <r>
    <s v="step15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218414"/>
    <n v="218451"/>
    <n v="436865"/>
    <n v="4369434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.tapuz40.dsbench_tl2.-t.1000.-mr.debra.-ma.new.-mp.none.-p.-k.100000.-i.5.-d.5.-rq.0.-rqsize.256.-nwork.4.-nrq.0.-seqwidth.48.-trial.5.data"/>
    <s v="   ./tapuz40.dsbench_tl2 -t 1000 -mr debra -ma new -mp none -p -k 100000 -i 5 -d 5 -rq 0 -rqsize 256 -nwork 4 -nrq 0"/>
    <s v="tapuz40"/>
    <x v="4"/>
  </r>
  <r>
    <s v="step151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9039881"/>
    <n v="9013001"/>
    <n v="18052882"/>
    <n v="1805288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0.tapuz40.dsbench_hytm2.-t.1000.-mr.debra.-ma.new.-mp.none.-p.-k.100000.-i.50.-d.50.-rq.0.-rqsize.256.-nwork.47.-nrq.1.-seqwidth.48.-trial.3.data"/>
    <s v="   ./tapuz40.dsbench_hytm2 -t 1000 -mr debra -ma new -mp none -p -k 100000 -i 50 -d 50 -rq 0 -rqsize 256 -nwork 47 -nrq 1"/>
    <s v="tapuz40"/>
    <x v="1"/>
  </r>
  <r>
    <s v="step151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9679769"/>
    <n v="9653883"/>
    <n v="19333652"/>
    <n v="1933365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1.tapuz40.dsbench_hytm2.-t.1000.-mr.debra.-ma.new.-mp.none.-p.-k.100000.-i.50.-d.50.-rq.0.-rqsize.256.-nwork.47.-nrq.1.-seqwidth.48.-trial.4.data"/>
    <s v="   ./tapuz40.dsbench_hytm2 -t 1000 -mr debra -ma new -mp none -p -k 100000 -i 50 -d 50 -rq 0 -rqsize 256 -nwork 47 -nrq 1"/>
    <s v="tapuz40"/>
    <x v="1"/>
  </r>
  <r>
    <s v="step151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9586037"/>
    <n v="9573384"/>
    <n v="19159421"/>
    <n v="19159422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2.tapuz40.dsbench_hytm2.-t.1000.-mr.debra.-ma.new.-mp.none.-p.-k.100000.-i.50.-d.50.-rq.0.-rqsize.256.-nwork.47.-nrq.1.-seqwidth.48.-trial.5.data"/>
    <s v="   ./tapuz40.dsbench_hytm2 -t 1000 -mr debra -ma new -mp none -p -k 100000 -i 50 -d 50 -rq 0 -rqsize 256 -nwork 47 -nrq 1"/>
    <s v="tapuz40"/>
    <x v="1"/>
  </r>
  <r>
    <s v="step151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62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3.tapuz40.dsbench_hytm3.-t.1000.-mr.debra.-ma.new.-mp.none.-p.-k.100000.-i.0.-d.0.-rq.0.-rqsize.256.-nwork.1.-nrq.0.-seqwidth.48.-trial.0.data"/>
    <s v="   ./tapuz40.dsbench_hytm3 -t 1000 -mr debra -ma new -mp none -p -k 100000 -i 0 -d 0 -rq 0 -rqsize 256 -nwork 1 -nrq 0"/>
    <s v="tapuz40"/>
    <x v="2"/>
  </r>
  <r>
    <s v="step151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06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4.tapuz40.dsbench_hytm3.-t.1000.-mr.debra.-ma.new.-mp.none.-p.-k.100000.-i.0.-d.0.-rq.0.-rqsize.256.-nwork.1.-nrq.0.-seqwidth.48.-trial.1.data"/>
    <s v="   ./tapuz40.dsbench_hytm3 -t 1000 -mr debra -ma new -mp none -p -k 100000 -i 0 -d 0 -rq 0 -rqsize 256 -nwork 1 -nrq 0"/>
    <s v="tapuz40"/>
    <x v="2"/>
  </r>
  <r>
    <s v="step151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5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5.tapuz40.dsbench_hytm3.-t.1000.-mr.debra.-ma.new.-mp.none.-p.-k.100000.-i.0.-d.0.-rq.0.-rqsize.256.-nwork.1.-nrq.0.-seqwidth.48.-trial.2.data"/>
    <s v="   ./tapuz40.dsbench_hytm3 -t 1000 -mr debra -ma new -mp none -p -k 100000 -i 0 -d 0 -rq 0 -rqsize 256 -nwork 1 -nrq 0"/>
    <s v="tapuz40"/>
    <x v="2"/>
  </r>
  <r>
    <s v="step151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756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6.tapuz40.dsbench_hytm3.-t.1000.-mr.debra.-ma.new.-mp.none.-p.-k.100000.-i.0.-d.0.-rq.0.-rqsize.256.-nwork.1.-nrq.0.-seqwidth.48.-trial.3.data"/>
    <s v="   ./tapuz40.dsbench_hytm3 -t 1000 -mr debra -ma new -mp none -p -k 100000 -i 0 -d 0 -rq 0 -rqsize 256 -nwork 1 -nrq 0"/>
    <s v="tapuz40"/>
    <x v="2"/>
  </r>
  <r>
    <s v="step151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742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7.tapuz40.dsbench_hytm3.-t.1000.-mr.debra.-ma.new.-mp.none.-p.-k.100000.-i.0.-d.0.-rq.0.-rqsize.256.-nwork.1.-nrq.0.-seqwidth.48.-trial.4.data"/>
    <s v="   ./tapuz40.dsbench_hytm3 -t 1000 -mr debra -ma new -mp none -p -k 100000 -i 0 -d 0 -rq 0 -rqsize 256 -nwork 1 -nrq 0"/>
    <s v="tapuz40"/>
    <x v="2"/>
  </r>
  <r>
    <s v="step151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43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8.tapuz40.dsbench_hytm3.-t.1000.-mr.debra.-ma.new.-mp.none.-p.-k.100000.-i.0.-d.0.-rq.0.-rqsize.256.-nwork.1.-nrq.0.-seqwidth.48.-trial.5.data"/>
    <s v="   ./tapuz40.dsbench_hytm3 -t 1000 -mr debra -ma new -mp none -p -k 100000 -i 0 -d 0 -rq 0 -rqsize 256 -nwork 1 -nrq 0"/>
    <s v="tapuz40"/>
    <x v="2"/>
  </r>
  <r>
    <s v="step151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460469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9.tapuz40.dsbench_hytm3.-t.1000.-mr.debra.-ma.new.-mp.none.-p.-k.100000.-i.0.-d.0.-rq.0.-rqsize.256.-nwork.2.-nrq.0.-seqwidth.48.-trial.0.data"/>
    <s v="   ./tapuz40.dsbench_hytm3 -t 1000 -mr debra -ma new -mp none -p -k 100000 -i 0 -d 0 -rq 0 -rqsize 256 -nwork 2 -nrq 0"/>
    <s v="tapuz40"/>
    <x v="2"/>
  </r>
  <r>
    <s v="step15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46066"/>
    <n v="145832"/>
    <n v="291898"/>
    <n v="2922802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.tapuz40.dsbench_tl2.-t.1000.-mr.debra.-ma.new.-mp.none.-p.-k.100000.-i.5.-d.5.-rq.0.-rqsize.256.-nwork.3.-nrq.1.-seqwidth.48.-trial.0.data"/>
    <s v="   ./tapuz40.dsbench_tl2 -t 1000 -mr debra -ma new -mp none -p -k 100000 -i 5 -d 5 -rq 0 -rqsize 256 -nwork 3 -nrq 1"/>
    <s v="tapuz40"/>
    <x v="5"/>
  </r>
  <r>
    <s v="step152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410929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0.tapuz40.dsbench_hytm3.-t.1000.-mr.debra.-ma.new.-mp.none.-p.-k.100000.-i.0.-d.0.-rq.0.-rqsize.256.-nwork.2.-nrq.0.-seqwidth.48.-trial.1.data"/>
    <s v="   ./tapuz40.dsbench_hytm3 -t 1000 -mr debra -ma new -mp none -p -k 100000 -i 0 -d 0 -rq 0 -rqsize 256 -nwork 2 -nrq 0"/>
    <s v="tapuz40"/>
    <x v="2"/>
  </r>
  <r>
    <s v="step152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43582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1.tapuz40.dsbench_hytm3.-t.1000.-mr.debra.-ma.new.-mp.none.-p.-k.100000.-i.0.-d.0.-rq.0.-rqsize.256.-nwork.2.-nrq.0.-seqwidth.48.-trial.2.data"/>
    <s v="   ./tapuz40.dsbench_hytm3 -t 1000 -mr debra -ma new -mp none -p -k 100000 -i 0 -d 0 -rq 0 -rqsize 256 -nwork 2 -nrq 0"/>
    <s v="tapuz40"/>
    <x v="2"/>
  </r>
  <r>
    <s v="step152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42388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2.tapuz40.dsbench_hytm3.-t.1000.-mr.debra.-ma.new.-mp.none.-p.-k.100000.-i.0.-d.0.-rq.0.-rqsize.256.-nwork.2.-nrq.0.-seqwidth.48.-trial.3.data"/>
    <s v="   ./tapuz40.dsbench_hytm3 -t 1000 -mr debra -ma new -mp none -p -k 100000 -i 0 -d 0 -rq 0 -rqsize 256 -nwork 2 -nrq 0"/>
    <s v="tapuz40"/>
    <x v="2"/>
  </r>
  <r>
    <s v="step152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7052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3.tapuz40.dsbench_hytm3.-t.1000.-mr.debra.-ma.new.-mp.none.-p.-k.100000.-i.0.-d.0.-rq.0.-rqsize.256.-nwork.2.-nrq.0.-seqwidth.48.-trial.4.data"/>
    <s v="   ./tapuz40.dsbench_hytm3 -t 1000 -mr debra -ma new -mp none -p -k 100000 -i 0 -d 0 -rq 0 -rqsize 256 -nwork 2 -nrq 0"/>
    <s v="tapuz40"/>
    <x v="2"/>
  </r>
  <r>
    <s v="step152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5828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4.tapuz40.dsbench_hytm3.-t.1000.-mr.debra.-ma.new.-mp.none.-p.-k.100000.-i.0.-d.0.-rq.0.-rqsize.256.-nwork.2.-nrq.0.-seqwidth.48.-trial.5.data"/>
    <s v="   ./tapuz40.dsbench_hytm3 -t 1000 -mr debra -ma new -mp none -p -k 100000 -i 0 -d 0 -rq 0 -rqsize 256 -nwork 2 -nrq 0"/>
    <s v="tapuz40"/>
    <x v="2"/>
  </r>
  <r>
    <s v="step152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717846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5.tapuz40.dsbench_hytm3.-t.1000.-mr.debra.-ma.new.-mp.none.-p.-k.100000.-i.0.-d.0.-rq.0.-rqsize.256.-nwork.1.-nrq.1.-seqwidth.48.-trial.0.data"/>
    <s v="   ./tapuz40.dsbench_hytm3 -t 1000 -mr debra -ma new -mp none -p -k 100000 -i 0 -d 0 -rq 0 -rqsize 256 -nwork 1 -nrq 1"/>
    <s v="tapuz40"/>
    <x v="3"/>
  </r>
  <r>
    <s v="step152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72638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6.tapuz40.dsbench_hytm3.-t.1000.-mr.debra.-ma.new.-mp.none.-p.-k.100000.-i.0.-d.0.-rq.0.-rqsize.256.-nwork.1.-nrq.1.-seqwidth.48.-trial.1.data"/>
    <s v="   ./tapuz40.dsbench_hytm3 -t 1000 -mr debra -ma new -mp none -p -k 100000 -i 0 -d 0 -rq 0 -rqsize 256 -nwork 1 -nrq 1"/>
    <s v="tapuz40"/>
    <x v="3"/>
  </r>
  <r>
    <s v="step152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71237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7.tapuz40.dsbench_hytm3.-t.1000.-mr.debra.-ma.new.-mp.none.-p.-k.100000.-i.0.-d.0.-rq.0.-rqsize.256.-nwork.1.-nrq.1.-seqwidth.48.-trial.2.data"/>
    <s v="   ./tapuz40.dsbench_hytm3 -t 1000 -mr debra -ma new -mp none -p -k 100000 -i 0 -d 0 -rq 0 -rqsize 256 -nwork 1 -nrq 1"/>
    <s v="tapuz40"/>
    <x v="3"/>
  </r>
  <r>
    <s v="step152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740862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8.tapuz40.dsbench_hytm3.-t.1000.-mr.debra.-ma.new.-mp.none.-p.-k.100000.-i.0.-d.0.-rq.0.-rqsize.256.-nwork.1.-nrq.1.-seqwidth.48.-trial.3.data"/>
    <s v="   ./tapuz40.dsbench_hytm3 -t 1000 -mr debra -ma new -mp none -p -k 100000 -i 0 -d 0 -rq 0 -rqsize 256 -nwork 1 -nrq 1"/>
    <s v="tapuz40"/>
    <x v="3"/>
  </r>
  <r>
    <s v="step152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72586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9.tapuz40.dsbench_hytm3.-t.1000.-mr.debra.-ma.new.-mp.none.-p.-k.100000.-i.0.-d.0.-rq.0.-rqsize.256.-nwork.1.-nrq.1.-seqwidth.48.-trial.4.data"/>
    <s v="   ./tapuz40.dsbench_hytm3 -t 1000 -mr debra -ma new -mp none -p -k 100000 -i 0 -d 0 -rq 0 -rqsize 256 -nwork 1 -nrq 1"/>
    <s v="tapuz40"/>
    <x v="3"/>
  </r>
  <r>
    <s v="step15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54229"/>
    <n v="153757"/>
    <n v="307986"/>
    <n v="308739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.tapuz40.dsbench_tl2.-t.1000.-mr.debra.-ma.new.-mp.none.-p.-k.100000.-i.5.-d.5.-rq.0.-rqsize.256.-nwork.3.-nrq.1.-seqwidth.48.-trial.1.data"/>
    <s v="   ./tapuz40.dsbench_tl2 -t 1000 -mr debra -ma new -mp none -p -k 100000 -i 5 -d 5 -rq 0 -rqsize 256 -nwork 3 -nrq 1"/>
    <s v="tapuz40"/>
    <x v="5"/>
  </r>
  <r>
    <s v="step153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72684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0.tapuz40.dsbench_hytm3.-t.1000.-mr.debra.-ma.new.-mp.none.-p.-k.100000.-i.0.-d.0.-rq.0.-rqsize.256.-nwork.1.-nrq.1.-seqwidth.48.-trial.5.data"/>
    <s v="   ./tapuz40.dsbench_hytm3 -t 1000 -mr debra -ma new -mp none -p -k 100000 -i 0 -d 0 -rq 0 -rqsize 256 -nwork 1 -nrq 1"/>
    <s v="tapuz40"/>
    <x v="3"/>
  </r>
  <r>
    <s v="step153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24735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1.tapuz40.dsbench_hytm3.-t.1000.-mr.debra.-ma.new.-mp.none.-p.-k.100000.-i.0.-d.0.-rq.0.-rqsize.256.-nwork.4.-nrq.0.-seqwidth.48.-trial.0.data"/>
    <s v="   ./tapuz40.dsbench_hytm3 -t 1000 -mr debra -ma new -mp none -p -k 100000 -i 0 -d 0 -rq 0 -rqsize 256 -nwork 4 -nrq 0"/>
    <s v="tapuz40"/>
    <x v="2"/>
  </r>
  <r>
    <s v="step153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06695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2.tapuz40.dsbench_hytm3.-t.1000.-mr.debra.-ma.new.-mp.none.-p.-k.100000.-i.0.-d.0.-rq.0.-rqsize.256.-nwork.4.-nrq.0.-seqwidth.48.-trial.1.data"/>
    <s v="   ./tapuz40.dsbench_hytm3 -t 1000 -mr debra -ma new -mp none -p -k 100000 -i 0 -d 0 -rq 0 -rqsize 256 -nwork 4 -nrq 0"/>
    <s v="tapuz40"/>
    <x v="2"/>
  </r>
  <r>
    <s v="step153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154195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3.tapuz40.dsbench_hytm3.-t.1000.-mr.debra.-ma.new.-mp.none.-p.-k.100000.-i.0.-d.0.-rq.0.-rqsize.256.-nwork.4.-nrq.0.-seqwidth.48.-trial.2.data"/>
    <s v="   ./tapuz40.dsbench_hytm3 -t 1000 -mr debra -ma new -mp none -p -k 100000 -i 0 -d 0 -rq 0 -rqsize 256 -nwork 4 -nrq 0"/>
    <s v="tapuz40"/>
    <x v="2"/>
  </r>
  <r>
    <s v="step153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30996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4.tapuz40.dsbench_hytm3.-t.1000.-mr.debra.-ma.new.-mp.none.-p.-k.100000.-i.0.-d.0.-rq.0.-rqsize.256.-nwork.4.-nrq.0.-seqwidth.48.-trial.3.data"/>
    <s v="   ./tapuz40.dsbench_hytm3 -t 1000 -mr debra -ma new -mp none -p -k 100000 -i 0 -d 0 -rq 0 -rqsize 256 -nwork 4 -nrq 0"/>
    <s v="tapuz40"/>
    <x v="2"/>
  </r>
  <r>
    <s v="step153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06652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5.tapuz40.dsbench_hytm3.-t.1000.-mr.debra.-ma.new.-mp.none.-p.-k.100000.-i.0.-d.0.-rq.0.-rqsize.256.-nwork.4.-nrq.0.-seqwidth.48.-trial.4.data"/>
    <s v="   ./tapuz40.dsbench_hytm3 -t 1000 -mr debra -ma new -mp none -p -k 100000 -i 0 -d 0 -rq 0 -rqsize 256 -nwork 4 -nrq 0"/>
    <s v="tapuz40"/>
    <x v="2"/>
  </r>
  <r>
    <s v="step153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05836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6.tapuz40.dsbench_hytm3.-t.1000.-mr.debra.-ma.new.-mp.none.-p.-k.100000.-i.0.-d.0.-rq.0.-rqsize.256.-nwork.4.-nrq.0.-seqwidth.48.-trial.5.data"/>
    <s v="   ./tapuz40.dsbench_hytm3 -t 1000 -mr debra -ma new -mp none -p -k 100000 -i 0 -d 0 -rq 0 -rqsize 256 -nwork 4 -nrq 0"/>
    <s v="tapuz40"/>
    <x v="2"/>
  </r>
  <r>
    <s v="step153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517807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7.tapuz40.dsbench_hytm3.-t.1000.-mr.debra.-ma.new.-mp.none.-p.-k.100000.-i.0.-d.0.-rq.0.-rqsize.256.-nwork.3.-nrq.1.-seqwidth.48.-trial.0.data"/>
    <s v="   ./tapuz40.dsbench_hytm3 -t 1000 -mr debra -ma new -mp none -p -k 100000 -i 0 -d 0 -rq 0 -rqsize 256 -nwork 3 -nrq 1"/>
    <s v="tapuz40"/>
    <x v="3"/>
  </r>
  <r>
    <s v="step153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449473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8.tapuz40.dsbench_hytm3.-t.1000.-mr.debra.-ma.new.-mp.none.-p.-k.100000.-i.0.-d.0.-rq.0.-rqsize.256.-nwork.3.-nrq.1.-seqwidth.48.-trial.1.data"/>
    <s v="   ./tapuz40.dsbench_hytm3 -t 1000 -mr debra -ma new -mp none -p -k 100000 -i 0 -d 0 -rq 0 -rqsize 256 -nwork 3 -nrq 1"/>
    <s v="tapuz40"/>
    <x v="3"/>
  </r>
  <r>
    <s v="step153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4523108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9.tapuz40.dsbench_hytm3.-t.1000.-mr.debra.-ma.new.-mp.none.-p.-k.100000.-i.0.-d.0.-rq.0.-rqsize.256.-nwork.3.-nrq.1.-seqwidth.48.-trial.2.data"/>
    <s v="   ./tapuz40.dsbench_hytm3 -t 1000 -mr debra -ma new -mp none -p -k 100000 -i 0 -d 0 -rq 0 -rqsize 256 -nwork 3 -nrq 1"/>
    <s v="tapuz40"/>
    <x v="3"/>
  </r>
  <r>
    <s v="step15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42463"/>
    <n v="142857"/>
    <n v="285320"/>
    <n v="2850819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.tapuz40.dsbench_tl2.-t.1000.-mr.debra.-ma.new.-mp.none.-p.-k.100000.-i.5.-d.5.-rq.0.-rqsize.256.-nwork.3.-nrq.1.-seqwidth.48.-trial.2.data"/>
    <s v="   ./tapuz40.dsbench_tl2 -t 1000 -mr debra -ma new -mp none -p -k 100000 -i 5 -d 5 -rq 0 -rqsize 256 -nwork 3 -nrq 1"/>
    <s v="tapuz40"/>
    <x v="5"/>
  </r>
  <r>
    <s v="step154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446247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0.tapuz40.dsbench_hytm3.-t.1000.-mr.debra.-ma.new.-mp.none.-p.-k.100000.-i.0.-d.0.-rq.0.-rqsize.256.-nwork.3.-nrq.1.-seqwidth.48.-trial.3.data"/>
    <s v="   ./tapuz40.dsbench_hytm3 -t 1000 -mr debra -ma new -mp none -p -k 100000 -i 0 -d 0 -rq 0 -rqsize 256 -nwork 3 -nrq 1"/>
    <s v="tapuz40"/>
    <x v="3"/>
  </r>
  <r>
    <s v="step154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453214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1.tapuz40.dsbench_hytm3.-t.1000.-mr.debra.-ma.new.-mp.none.-p.-k.100000.-i.0.-d.0.-rq.0.-rqsize.256.-nwork.3.-nrq.1.-seqwidth.48.-trial.4.data"/>
    <s v="   ./tapuz40.dsbench_hytm3 -t 1000 -mr debra -ma new -mp none -p -k 100000 -i 0 -d 0 -rq 0 -rqsize 256 -nwork 3 -nrq 1"/>
    <s v="tapuz40"/>
    <x v="3"/>
  </r>
  <r>
    <s v="step154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54303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2.tapuz40.dsbench_hytm3.-t.1000.-mr.debra.-ma.new.-mp.none.-p.-k.100000.-i.0.-d.0.-rq.0.-rqsize.256.-nwork.3.-nrq.1.-seqwidth.48.-trial.5.data"/>
    <s v="   ./tapuz40.dsbench_hytm3 -t 1000 -mr debra -ma new -mp none -p -k 100000 -i 0 -d 0 -rq 0 -rqsize 256 -nwork 3 -nrq 1"/>
    <s v="tapuz40"/>
    <x v="3"/>
  </r>
  <r>
    <s v="step154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694156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3.tapuz40.dsbench_hytm3.-t.1000.-mr.debra.-ma.new.-mp.none.-p.-k.100000.-i.0.-d.0.-rq.0.-rqsize.256.-nwork.8.-nrq.0.-seqwidth.48.-trial.0.data"/>
    <s v="   ./tapuz40.dsbench_hytm3 -t 1000 -mr debra -ma new -mp none -p -k 100000 -i 0 -d 0 -rq 0 -rqsize 256 -nwork 8 -nrq 0"/>
    <s v="tapuz40"/>
    <x v="2"/>
  </r>
  <r>
    <s v="step154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53049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4.tapuz40.dsbench_hytm3.-t.1000.-mr.debra.-ma.new.-mp.none.-p.-k.100000.-i.0.-d.0.-rq.0.-rqsize.256.-nwork.8.-nrq.0.-seqwidth.48.-trial.1.data"/>
    <s v="   ./tapuz40.dsbench_hytm3 -t 1000 -mr debra -ma new -mp none -p -k 100000 -i 0 -d 0 -rq 0 -rqsize 256 -nwork 8 -nrq 0"/>
    <s v="tapuz40"/>
    <x v="2"/>
  </r>
  <r>
    <s v="step154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597145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5.tapuz40.dsbench_hytm3.-t.1000.-mr.debra.-ma.new.-mp.none.-p.-k.100000.-i.0.-d.0.-rq.0.-rqsize.256.-nwork.8.-nrq.0.-seqwidth.48.-trial.2.data"/>
    <s v="   ./tapuz40.dsbench_hytm3 -t 1000 -mr debra -ma new -mp none -p -k 100000 -i 0 -d 0 -rq 0 -rqsize 256 -nwork 8 -nrq 0"/>
    <s v="tapuz40"/>
    <x v="2"/>
  </r>
  <r>
    <s v="step154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74570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6.tapuz40.dsbench_hytm3.-t.1000.-mr.debra.-ma.new.-mp.none.-p.-k.100000.-i.0.-d.0.-rq.0.-rqsize.256.-nwork.8.-nrq.0.-seqwidth.48.-trial.3.data"/>
    <s v="   ./tapuz40.dsbench_hytm3 -t 1000 -mr debra -ma new -mp none -p -k 100000 -i 0 -d 0 -rq 0 -rqsize 256 -nwork 8 -nrq 0"/>
    <s v="tapuz40"/>
    <x v="2"/>
  </r>
  <r>
    <s v="step154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68916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7.tapuz40.dsbench_hytm3.-t.1000.-mr.debra.-ma.new.-mp.none.-p.-k.100000.-i.0.-d.0.-rq.0.-rqsize.256.-nwork.8.-nrq.0.-seqwidth.48.-trial.4.data"/>
    <s v="   ./tapuz40.dsbench_hytm3 -t 1000 -mr debra -ma new -mp none -p -k 100000 -i 0 -d 0 -rq 0 -rqsize 256 -nwork 8 -nrq 0"/>
    <s v="tapuz40"/>
    <x v="2"/>
  </r>
  <r>
    <s v="step154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30760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8.tapuz40.dsbench_hytm3.-t.1000.-mr.debra.-ma.new.-mp.none.-p.-k.100000.-i.0.-d.0.-rq.0.-rqsize.256.-nwork.8.-nrq.0.-seqwidth.48.-trial.5.data"/>
    <s v="   ./tapuz40.dsbench_hytm3 -t 1000 -mr debra -ma new -mp none -p -k 100000 -i 0 -d 0 -rq 0 -rqsize 256 -nwork 8 -nrq 0"/>
    <s v="tapuz40"/>
    <x v="2"/>
  </r>
  <r>
    <s v="step154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1118509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9.tapuz40.dsbench_hytm3.-t.1000.-mr.debra.-ma.new.-mp.none.-p.-k.100000.-i.0.-d.0.-rq.0.-rqsize.256.-nwork.7.-nrq.1.-seqwidth.48.-trial.0.data"/>
    <s v="   ./tapuz40.dsbench_hytm3 -t 1000 -mr debra -ma new -mp none -p -k 100000 -i 0 -d 0 -rq 0 -rqsize 256 -nwork 7 -nrq 1"/>
    <s v="tapuz40"/>
    <x v="3"/>
  </r>
  <r>
    <s v="step15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46772"/>
    <n v="147494"/>
    <n v="294266"/>
    <n v="293928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.tapuz40.dsbench_tl2.-t.1000.-mr.debra.-ma.new.-mp.none.-p.-k.100000.-i.5.-d.5.-rq.0.-rqsize.256.-nwork.3.-nrq.1.-seqwidth.48.-trial.3.data"/>
    <s v="   ./tapuz40.dsbench_tl2 -t 1000 -mr debra -ma new -mp none -p -k 100000 -i 5 -d 5 -rq 0 -rqsize 256 -nwork 3 -nrq 1"/>
    <s v="tapuz40"/>
    <x v="5"/>
  </r>
  <r>
    <s v="step155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10998378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0.tapuz40.dsbench_hytm3.-t.1000.-mr.debra.-ma.new.-mp.none.-p.-k.100000.-i.0.-d.0.-rq.0.-rqsize.256.-nwork.7.-nrq.1.-seqwidth.48.-trial.1.data"/>
    <s v="   ./tapuz40.dsbench_hytm3 -t 1000 -mr debra -ma new -mp none -p -k 100000 -i 0 -d 0 -rq 0 -rqsize 256 -nwork 7 -nrq 1"/>
    <s v="tapuz40"/>
    <x v="3"/>
  </r>
  <r>
    <s v="step155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11276539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1.tapuz40.dsbench_hytm3.-t.1000.-mr.debra.-ma.new.-mp.none.-p.-k.100000.-i.0.-d.0.-rq.0.-rqsize.256.-nwork.7.-nrq.1.-seqwidth.48.-trial.2.data"/>
    <s v="   ./tapuz40.dsbench_hytm3 -t 1000 -mr debra -ma new -mp none -p -k 100000 -i 0 -d 0 -rq 0 -rqsize 256 -nwork 7 -nrq 1"/>
    <s v="tapuz40"/>
    <x v="3"/>
  </r>
  <r>
    <s v="step155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10897826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2.tapuz40.dsbench_hytm3.-t.1000.-mr.debra.-ma.new.-mp.none.-p.-k.100000.-i.0.-d.0.-rq.0.-rqsize.256.-nwork.7.-nrq.1.-seqwidth.48.-trial.3.data"/>
    <s v="   ./tapuz40.dsbench_hytm3 -t 1000 -mr debra -ma new -mp none -p -k 100000 -i 0 -d 0 -rq 0 -rqsize 256 -nwork 7 -nrq 1"/>
    <s v="tapuz40"/>
    <x v="3"/>
  </r>
  <r>
    <s v="step155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1124431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3.tapuz40.dsbench_hytm3.-t.1000.-mr.debra.-ma.new.-mp.none.-p.-k.100000.-i.0.-d.0.-rq.0.-rqsize.256.-nwork.7.-nrq.1.-seqwidth.48.-trial.4.data"/>
    <s v="   ./tapuz40.dsbench_hytm3 -t 1000 -mr debra -ma new -mp none -p -k 100000 -i 0 -d 0 -rq 0 -rqsize 256 -nwork 7 -nrq 1"/>
    <s v="tapuz40"/>
    <x v="3"/>
  </r>
  <r>
    <s v="step155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1108193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4.tapuz40.dsbench_hytm3.-t.1000.-mr.debra.-ma.new.-mp.none.-p.-k.100000.-i.0.-d.0.-rq.0.-rqsize.256.-nwork.7.-nrq.1.-seqwidth.48.-trial.5.data"/>
    <s v="   ./tapuz40.dsbench_hytm3 -t 1000 -mr debra -ma new -mp none -p -k 100000 -i 0 -d 0 -rq 0 -rqsize 256 -nwork 7 -nrq 1"/>
    <s v="tapuz40"/>
    <x v="3"/>
  </r>
  <r>
    <s v="step155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22507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5.tapuz40.dsbench_hytm3.-t.1000.-mr.debra.-ma.new.-mp.none.-p.-k.100000.-i.0.-d.0.-rq.0.-rqsize.256.-nwork.12.-nrq.0.-seqwidth.48.-trial.0.data"/>
    <s v="   ./tapuz40.dsbench_hytm3 -t 1000 -mr debra -ma new -mp none -p -k 100000 -i 0 -d 0 -rq 0 -rqsize 256 -nwork 12 -nrq 0"/>
    <s v="tapuz40"/>
    <x v="2"/>
  </r>
  <r>
    <s v="step155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97303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6.tapuz40.dsbench_hytm3.-t.1000.-mr.debra.-ma.new.-mp.none.-p.-k.100000.-i.0.-d.0.-rq.0.-rqsize.256.-nwork.12.-nrq.0.-seqwidth.48.-trial.1.data"/>
    <s v="   ./tapuz40.dsbench_hytm3 -t 1000 -mr debra -ma new -mp none -p -k 100000 -i 0 -d 0 -rq 0 -rqsize 256 -nwork 12 -nrq 0"/>
    <s v="tapuz40"/>
    <x v="2"/>
  </r>
  <r>
    <s v="step155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611451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7.tapuz40.dsbench_hytm3.-t.1000.-mr.debra.-ma.new.-mp.none.-p.-k.100000.-i.0.-d.0.-rq.0.-rqsize.256.-nwork.12.-nrq.0.-seqwidth.48.-trial.2.data"/>
    <s v="   ./tapuz40.dsbench_hytm3 -t 1000 -mr debra -ma new -mp none -p -k 100000 -i 0 -d 0 -rq 0 -rqsize 256 -nwork 12 -nrq 0"/>
    <s v="tapuz40"/>
    <x v="2"/>
  </r>
  <r>
    <s v="step155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7764232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8.tapuz40.dsbench_hytm3.-t.1000.-mr.debra.-ma.new.-mp.none.-p.-k.100000.-i.0.-d.0.-rq.0.-rqsize.256.-nwork.12.-nrq.0.-seqwidth.48.-trial.3.data"/>
    <s v="   ./tapuz40.dsbench_hytm3 -t 1000 -mr debra -ma new -mp none -p -k 100000 -i 0 -d 0 -rq 0 -rqsize 256 -nwork 12 -nrq 0"/>
    <s v="tapuz40"/>
    <x v="2"/>
  </r>
  <r>
    <s v="step155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1535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9.tapuz40.dsbench_hytm3.-t.1000.-mr.debra.-ma.new.-mp.none.-p.-k.100000.-i.0.-d.0.-rq.0.-rqsize.256.-nwork.12.-nrq.0.-seqwidth.48.-trial.4.data"/>
    <s v="   ./tapuz40.dsbench_hytm3 -t 1000 -mr debra -ma new -mp none -p -k 100000 -i 0 -d 0 -rq 0 -rqsize 256 -nwork 12 -nrq 0"/>
    <s v="tapuz40"/>
    <x v="2"/>
  </r>
  <r>
    <s v="step15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48922"/>
    <n v="148928"/>
    <n v="297850"/>
    <n v="2978750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.tapuz40.dsbench_tl2.-t.1000.-mr.debra.-ma.new.-mp.none.-p.-k.100000.-i.5.-d.5.-rq.0.-rqsize.256.-nwork.3.-nrq.1.-seqwidth.48.-trial.4.data"/>
    <s v="   ./tapuz40.dsbench_tl2 -t 1000 -mr debra -ma new -mp none -p -k 100000 -i 5 -d 5 -rq 0 -rqsize 256 -nwork 3 -nrq 1"/>
    <s v="tapuz40"/>
    <x v="5"/>
  </r>
  <r>
    <s v="step156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69096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0.tapuz40.dsbench_hytm3.-t.1000.-mr.debra.-ma.new.-mp.none.-p.-k.100000.-i.0.-d.0.-rq.0.-rqsize.256.-nwork.12.-nrq.0.-seqwidth.48.-trial.5.data"/>
    <s v="   ./tapuz40.dsbench_hytm3 -t 1000 -mr debra -ma new -mp none -p -k 100000 -i 0 -d 0 -rq 0 -rqsize 256 -nwork 12 -nrq 0"/>
    <s v="tapuz40"/>
    <x v="2"/>
  </r>
  <r>
    <s v="step156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6353669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1.tapuz40.dsbench_hytm3.-t.1000.-mr.debra.-ma.new.-mp.none.-p.-k.100000.-i.0.-d.0.-rq.0.-rqsize.256.-nwork.11.-nrq.1.-seqwidth.48.-trial.0.data"/>
    <s v="   ./tapuz40.dsbench_hytm3 -t 1000 -mr debra -ma new -mp none -p -k 100000 -i 0 -d 0 -rq 0 -rqsize 256 -nwork 11 -nrq 1"/>
    <s v="tapuz40"/>
    <x v="3"/>
  </r>
  <r>
    <s v="step156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578705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2.tapuz40.dsbench_hytm3.-t.1000.-mr.debra.-ma.new.-mp.none.-p.-k.100000.-i.0.-d.0.-rq.0.-rqsize.256.-nwork.11.-nrq.1.-seqwidth.48.-trial.1.data"/>
    <s v="   ./tapuz40.dsbench_hytm3 -t 1000 -mr debra -ma new -mp none -p -k 100000 -i 0 -d 0 -rq 0 -rqsize 256 -nwork 11 -nrq 1"/>
    <s v="tapuz40"/>
    <x v="3"/>
  </r>
  <r>
    <s v="step156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633342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3.tapuz40.dsbench_hytm3.-t.1000.-mr.debra.-ma.new.-mp.none.-p.-k.100000.-i.0.-d.0.-rq.0.-rqsize.256.-nwork.11.-nrq.1.-seqwidth.48.-trial.2.data"/>
    <s v="   ./tapuz40.dsbench_hytm3 -t 1000 -mr debra -ma new -mp none -p -k 100000 -i 0 -d 0 -rq 0 -rqsize 256 -nwork 11 -nrq 1"/>
    <s v="tapuz40"/>
    <x v="3"/>
  </r>
  <r>
    <s v="step156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618663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4.tapuz40.dsbench_hytm3.-t.1000.-mr.debra.-ma.new.-mp.none.-p.-k.100000.-i.0.-d.0.-rq.0.-rqsize.256.-nwork.11.-nrq.1.-seqwidth.48.-trial.3.data"/>
    <s v="   ./tapuz40.dsbench_hytm3 -t 1000 -mr debra -ma new -mp none -p -k 100000 -i 0 -d 0 -rq 0 -rqsize 256 -nwork 11 -nrq 1"/>
    <s v="tapuz40"/>
    <x v="3"/>
  </r>
  <r>
    <s v="step156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570678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5.tapuz40.dsbench_hytm3.-t.1000.-mr.debra.-ma.new.-mp.none.-p.-k.100000.-i.0.-d.0.-rq.0.-rqsize.256.-nwork.11.-nrq.1.-seqwidth.48.-trial.4.data"/>
    <s v="   ./tapuz40.dsbench_hytm3 -t 1000 -mr debra -ma new -mp none -p -k 100000 -i 0 -d 0 -rq 0 -rqsize 256 -nwork 11 -nrq 1"/>
    <s v="tapuz40"/>
    <x v="3"/>
  </r>
  <r>
    <s v="step156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625315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6.tapuz40.dsbench_hytm3.-t.1000.-mr.debra.-ma.new.-mp.none.-p.-k.100000.-i.0.-d.0.-rq.0.-rqsize.256.-nwork.11.-nrq.1.-seqwidth.48.-trial.5.data"/>
    <s v="   ./tapuz40.dsbench_hytm3 -t 1000 -mr debra -ma new -mp none -p -k 100000 -i 0 -d 0 -rq 0 -rqsize 256 -nwork 11 -nrq 1"/>
    <s v="tapuz40"/>
    <x v="3"/>
  </r>
  <r>
    <s v="step156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188120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7.tapuz40.dsbench_hytm3.-t.1000.-mr.debra.-ma.new.-mp.none.-p.-k.100000.-i.0.-d.0.-rq.0.-rqsize.256.-nwork.16.-nrq.0.-seqwidth.48.-trial.0.data"/>
    <s v="   ./tapuz40.dsbench_hytm3 -t 1000 -mr debra -ma new -mp none -p -k 100000 -i 0 -d 0 -rq 0 -rqsize 256 -nwork 16 -nrq 0"/>
    <s v="tapuz40"/>
    <x v="2"/>
  </r>
  <r>
    <s v="step156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30654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8.tapuz40.dsbench_hytm3.-t.1000.-mr.debra.-ma.new.-mp.none.-p.-k.100000.-i.0.-d.0.-rq.0.-rqsize.256.-nwork.16.-nrq.0.-seqwidth.48.-trial.1.data"/>
    <s v="   ./tapuz40.dsbench_hytm3 -t 1000 -mr debra -ma new -mp none -p -k 100000 -i 0 -d 0 -rq 0 -rqsize 256 -nwork 16 -nrq 0"/>
    <s v="tapuz40"/>
    <x v="2"/>
  </r>
  <r>
    <s v="step156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09815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9.tapuz40.dsbench_hytm3.-t.1000.-mr.debra.-ma.new.-mp.none.-p.-k.100000.-i.0.-d.0.-rq.0.-rqsize.256.-nwork.16.-nrq.0.-seqwidth.48.-trial.2.data"/>
    <s v="   ./tapuz40.dsbench_hytm3 -t 1000 -mr debra -ma new -mp none -p -k 100000 -i 0 -d 0 -rq 0 -rqsize 256 -nwork 16 -nrq 0"/>
    <s v="tapuz40"/>
    <x v="2"/>
  </r>
  <r>
    <s v="step15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44414"/>
    <n v="144060"/>
    <n v="288474"/>
    <n v="2892954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.tapuz40.dsbench_tl2.-t.1000.-mr.debra.-ma.new.-mp.none.-p.-k.100000.-i.5.-d.5.-rq.0.-rqsize.256.-nwork.3.-nrq.1.-seqwidth.48.-trial.5.data"/>
    <s v="   ./tapuz40.dsbench_tl2 -t 1000 -mr debra -ma new -mp none -p -k 100000 -i 5 -d 5 -rq 0 -rqsize 256 -nwork 3 -nrq 1"/>
    <s v="tapuz40"/>
    <x v="5"/>
  </r>
  <r>
    <s v="step157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250081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0.tapuz40.dsbench_hytm3.-t.1000.-mr.debra.-ma.new.-mp.none.-p.-k.100000.-i.0.-d.0.-rq.0.-rqsize.256.-nwork.16.-nrq.0.-seqwidth.48.-trial.3.data"/>
    <s v="   ./tapuz40.dsbench_hytm3 -t 1000 -mr debra -ma new -mp none -p -k 100000 -i 0 -d 0 -rq 0 -rqsize 256 -nwork 16 -nrq 0"/>
    <s v="tapuz40"/>
    <x v="2"/>
  </r>
  <r>
    <s v="step157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99975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1.tapuz40.dsbench_hytm3.-t.1000.-mr.debra.-ma.new.-mp.none.-p.-k.100000.-i.0.-d.0.-rq.0.-rqsize.256.-nwork.16.-nrq.0.-seqwidth.48.-trial.4.data"/>
    <s v="   ./tapuz40.dsbench_hytm3 -t 1000 -mr debra -ma new -mp none -p -k 100000 -i 0 -d 0 -rq 0 -rqsize 256 -nwork 16 -nrq 0"/>
    <s v="tapuz40"/>
    <x v="2"/>
  </r>
  <r>
    <s v="step157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225083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2.tapuz40.dsbench_hytm3.-t.1000.-mr.debra.-ma.new.-mp.none.-p.-k.100000.-i.0.-d.0.-rq.0.-rqsize.256.-nwork.16.-nrq.0.-seqwidth.48.-trial.5.data"/>
    <s v="   ./tapuz40.dsbench_hytm3 -t 1000 -mr debra -ma new -mp none -p -k 100000 -i 0 -d 0 -rq 0 -rqsize 256 -nwork 16 -nrq 0"/>
    <s v="tapuz40"/>
    <x v="2"/>
  </r>
  <r>
    <s v="step157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2029433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3.tapuz40.dsbench_hytm3.-t.1000.-mr.debra.-ma.new.-mp.none.-p.-k.100000.-i.0.-d.0.-rq.0.-rqsize.256.-nwork.15.-nrq.1.-seqwidth.48.-trial.0.data"/>
    <s v="   ./tapuz40.dsbench_hytm3 -t 1000 -mr debra -ma new -mp none -p -k 100000 -i 0 -d 0 -rq 0 -rqsize 256 -nwork 15 -nrq 1"/>
    <s v="tapuz40"/>
    <x v="3"/>
  </r>
  <r>
    <s v="step157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2054925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4.tapuz40.dsbench_hytm3.-t.1000.-mr.debra.-ma.new.-mp.none.-p.-k.100000.-i.0.-d.0.-rq.0.-rqsize.256.-nwork.15.-nrq.1.-seqwidth.48.-trial.1.data"/>
    <s v="   ./tapuz40.dsbench_hytm3 -t 1000 -mr debra -ma new -mp none -p -k 100000 -i 0 -d 0 -rq 0 -rqsize 256 -nwork 15 -nrq 1"/>
    <s v="tapuz40"/>
    <x v="3"/>
  </r>
  <r>
    <s v="step157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2068070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5.tapuz40.dsbench_hytm3.-t.1000.-mr.debra.-ma.new.-mp.none.-p.-k.100000.-i.0.-d.0.-rq.0.-rqsize.256.-nwork.15.-nrq.1.-seqwidth.48.-trial.2.data"/>
    <s v="   ./tapuz40.dsbench_hytm3 -t 1000 -mr debra -ma new -mp none -p -k 100000 -i 0 -d 0 -rq 0 -rqsize 256 -nwork 15 -nrq 1"/>
    <s v="tapuz40"/>
    <x v="3"/>
  </r>
  <r>
    <s v="step157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204720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6.tapuz40.dsbench_hytm3.-t.1000.-mr.debra.-ma.new.-mp.none.-p.-k.100000.-i.0.-d.0.-rq.0.-rqsize.256.-nwork.15.-nrq.1.-seqwidth.48.-trial.3.data"/>
    <s v="   ./tapuz40.dsbench_hytm3 -t 1000 -mr debra -ma new -mp none -p -k 100000 -i 0 -d 0 -rq 0 -rqsize 256 -nwork 15 -nrq 1"/>
    <s v="tapuz40"/>
    <x v="3"/>
  </r>
  <r>
    <s v="step157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2119529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7.tapuz40.dsbench_hytm3.-t.1000.-mr.debra.-ma.new.-mp.none.-p.-k.100000.-i.0.-d.0.-rq.0.-rqsize.256.-nwork.15.-nrq.1.-seqwidth.48.-trial.4.data"/>
    <s v="   ./tapuz40.dsbench_hytm3 -t 1000 -mr debra -ma new -mp none -p -k 100000 -i 0 -d 0 -rq 0 -rqsize 256 -nwork 15 -nrq 1"/>
    <s v="tapuz40"/>
    <x v="3"/>
  </r>
  <r>
    <s v="step157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2099819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8.tapuz40.dsbench_hytm3.-t.1000.-mr.debra.-ma.new.-mp.none.-p.-k.100000.-i.0.-d.0.-rq.0.-rqsize.256.-nwork.15.-nrq.1.-seqwidth.48.-trial.5.data"/>
    <s v="   ./tapuz40.dsbench_hytm3 -t 1000 -mr debra -ma new -mp none -p -k 100000 -i 0 -d 0 -rq 0 -rqsize 256 -nwork 15 -nrq 1"/>
    <s v="tapuz40"/>
    <x v="3"/>
  </r>
  <r>
    <s v="step157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4921578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9.tapuz40.dsbench_hytm3.-t.1000.-mr.debra.-ma.new.-mp.none.-p.-k.100000.-i.0.-d.0.-rq.0.-rqsize.256.-nwork.20.-nrq.0.-seqwidth.48.-trial.0.data"/>
    <s v="   ./tapuz40.dsbench_hytm3 -t 1000 -mr debra -ma new -mp none -p -k 100000 -i 0 -d 0 -rq 0 -rqsize 256 -nwork 20 -nrq 0"/>
    <s v="tapuz40"/>
    <x v="2"/>
  </r>
  <r>
    <s v="step15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431580"/>
    <n v="432002"/>
    <n v="863582"/>
    <n v="861886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.tapuz40.dsbench_tl2.-t.1000.-mr.debra.-ma.new.-mp.none.-p.-k.100000.-i.5.-d.5.-rq.0.-rqsize.256.-nwork.8.-nrq.0.-seqwidth.48.-trial.0.data"/>
    <s v="   ./tapuz40.dsbench_tl2 -t 1000 -mr debra -ma new -mp none -p -k 100000 -i 5 -d 5 -rq 0 -rqsize 256 -nwork 8 -nrq 0"/>
    <s v="tapuz40"/>
    <x v="4"/>
  </r>
  <r>
    <s v="step158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49991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0.tapuz40.dsbench_hytm3.-t.1000.-mr.debra.-ma.new.-mp.none.-p.-k.100000.-i.0.-d.0.-rq.0.-rqsize.256.-nwork.20.-nrq.0.-seqwidth.48.-trial.1.data"/>
    <s v="   ./tapuz40.dsbench_hytm3 -t 1000 -mr debra -ma new -mp none -p -k 100000 -i 0 -d 0 -rq 0 -rqsize 256 -nwork 20 -nrq 0"/>
    <s v="tapuz40"/>
    <x v="2"/>
  </r>
  <r>
    <s v="step158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4656893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1.tapuz40.dsbench_hytm3.-t.1000.-mr.debra.-ma.new.-mp.none.-p.-k.100000.-i.0.-d.0.-rq.0.-rqsize.256.-nwork.20.-nrq.0.-seqwidth.48.-trial.2.data"/>
    <s v="   ./tapuz40.dsbench_hytm3 -t 1000 -mr debra -ma new -mp none -p -k 100000 -i 0 -d 0 -rq 0 -rqsize 256 -nwork 20 -nrq 0"/>
    <s v="tapuz40"/>
    <x v="2"/>
  </r>
  <r>
    <s v="step158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308537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2.tapuz40.dsbench_hytm3.-t.1000.-mr.debra.-ma.new.-mp.none.-p.-k.100000.-i.0.-d.0.-rq.0.-rqsize.256.-nwork.20.-nrq.0.-seqwidth.48.-trial.3.data"/>
    <s v="   ./tapuz40.dsbench_hytm3 -t 1000 -mr debra -ma new -mp none -p -k 100000 -i 0 -d 0 -rq 0 -rqsize 256 -nwork 20 -nrq 0"/>
    <s v="tapuz40"/>
    <x v="2"/>
  </r>
  <r>
    <s v="step158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388768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3.tapuz40.dsbench_hytm3.-t.1000.-mr.debra.-ma.new.-mp.none.-p.-k.100000.-i.0.-d.0.-rq.0.-rqsize.256.-nwork.20.-nrq.0.-seqwidth.48.-trial.4.data"/>
    <s v="   ./tapuz40.dsbench_hytm3 -t 1000 -mr debra -ma new -mp none -p -k 100000 -i 0 -d 0 -rq 0 -rqsize 256 -nwork 20 -nrq 0"/>
    <s v="tapuz40"/>
    <x v="2"/>
  </r>
  <r>
    <s v="step158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43234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4.tapuz40.dsbench_hytm3.-t.1000.-mr.debra.-ma.new.-mp.none.-p.-k.100000.-i.0.-d.0.-rq.0.-rqsize.256.-nwork.20.-nrq.0.-seqwidth.48.-trial.5.data"/>
    <s v="   ./tapuz40.dsbench_hytm3 -t 1000 -mr debra -ma new -mp none -p -k 100000 -i 0 -d 0 -rq 0 -rqsize 256 -nwork 20 -nrq 0"/>
    <s v="tapuz40"/>
    <x v="2"/>
  </r>
  <r>
    <s v="step158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2442714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5.tapuz40.dsbench_hytm3.-t.1000.-mr.debra.-ma.new.-mp.none.-p.-k.100000.-i.0.-d.0.-rq.0.-rqsize.256.-nwork.19.-nrq.1.-seqwidth.48.-trial.0.data"/>
    <s v="   ./tapuz40.dsbench_hytm3 -t 1000 -mr debra -ma new -mp none -p -k 100000 -i 0 -d 0 -rq 0 -rqsize 256 -nwork 19 -nrq 1"/>
    <s v="tapuz40"/>
    <x v="3"/>
  </r>
  <r>
    <s v="step158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2305163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6.tapuz40.dsbench_hytm3.-t.1000.-mr.debra.-ma.new.-mp.none.-p.-k.100000.-i.0.-d.0.-rq.0.-rqsize.256.-nwork.19.-nrq.1.-seqwidth.48.-trial.1.data"/>
    <s v="   ./tapuz40.dsbench_hytm3 -t 1000 -mr debra -ma new -mp none -p -k 100000 -i 0 -d 0 -rq 0 -rqsize 256 -nwork 19 -nrq 1"/>
    <s v="tapuz40"/>
    <x v="3"/>
  </r>
  <r>
    <s v="step158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23429927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7.tapuz40.dsbench_hytm3.-t.1000.-mr.debra.-ma.new.-mp.none.-p.-k.100000.-i.0.-d.0.-rq.0.-rqsize.256.-nwork.19.-nrq.1.-seqwidth.48.-trial.2.data"/>
    <s v="   ./tapuz40.dsbench_hytm3 -t 1000 -mr debra -ma new -mp none -p -k 100000 -i 0 -d 0 -rq 0 -rqsize 256 -nwork 19 -nrq 1"/>
    <s v="tapuz40"/>
    <x v="3"/>
  </r>
  <r>
    <s v="step158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2422235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8.tapuz40.dsbench_hytm3.-t.1000.-mr.debra.-ma.new.-mp.none.-p.-k.100000.-i.0.-d.0.-rq.0.-rqsize.256.-nwork.19.-nrq.1.-seqwidth.48.-trial.3.data"/>
    <s v="   ./tapuz40.dsbench_hytm3 -t 1000 -mr debra -ma new -mp none -p -k 100000 -i 0 -d 0 -rq 0 -rqsize 256 -nwork 19 -nrq 1"/>
    <s v="tapuz40"/>
    <x v="3"/>
  </r>
  <r>
    <s v="step158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2420502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9.tapuz40.dsbench_hytm3.-t.1000.-mr.debra.-ma.new.-mp.none.-p.-k.100000.-i.0.-d.0.-rq.0.-rqsize.256.-nwork.19.-nrq.1.-seqwidth.48.-trial.4.data"/>
    <s v="   ./tapuz40.dsbench_hytm3 -t 1000 -mr debra -ma new -mp none -p -k 100000 -i 0 -d 0 -rq 0 -rqsize 256 -nwork 19 -nrq 1"/>
    <s v="tapuz40"/>
    <x v="3"/>
  </r>
  <r>
    <s v="step15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446509"/>
    <n v="446030"/>
    <n v="892539"/>
    <n v="890692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.tapuz40.dsbench_tl2.-t.1000.-mr.debra.-ma.new.-mp.none.-p.-k.100000.-i.5.-d.5.-rq.0.-rqsize.256.-nwork.8.-nrq.0.-seqwidth.48.-trial.1.data"/>
    <s v="   ./tapuz40.dsbench_tl2 -t 1000 -mr debra -ma new -mp none -p -k 100000 -i 5 -d 5 -rq 0 -rqsize 256 -nwork 8 -nrq 0"/>
    <s v="tapuz40"/>
    <x v="4"/>
  </r>
  <r>
    <s v="step159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2437373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0.tapuz40.dsbench_hytm3.-t.1000.-mr.debra.-ma.new.-mp.none.-p.-k.100000.-i.0.-d.0.-rq.0.-rqsize.256.-nwork.19.-nrq.1.-seqwidth.48.-trial.5.data"/>
    <s v="   ./tapuz40.dsbench_hytm3 -t 1000 -mr debra -ma new -mp none -p -k 100000 -i 0 -d 0 -rq 0 -rqsize 256 -nwork 19 -nrq 1"/>
    <s v="tapuz40"/>
    <x v="3"/>
  </r>
  <r>
    <s v="step159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916152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1.tapuz40.dsbench_hytm3.-t.1000.-mr.debra.-ma.new.-mp.none.-p.-k.100000.-i.0.-d.0.-rq.0.-rqsize.256.-nwork.24.-nrq.0.-seqwidth.48.-trial.0.data"/>
    <s v="   ./tapuz40.dsbench_hytm3 -t 1000 -mr debra -ma new -mp none -p -k 100000 -i 0 -d 0 -rq 0 -rqsize 256 -nwork 24 -nrq 0"/>
    <s v="tapuz40"/>
    <x v="2"/>
  </r>
  <r>
    <s v="step159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879963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2.tapuz40.dsbench_hytm3.-t.1000.-mr.debra.-ma.new.-mp.none.-p.-k.100000.-i.0.-d.0.-rq.0.-rqsize.256.-nwork.24.-nrq.0.-seqwidth.48.-trial.1.data"/>
    <s v="   ./tapuz40.dsbench_hytm3 -t 1000 -mr debra -ma new -mp none -p -k 100000 -i 0 -d 0 -rq 0 -rqsize 256 -nwork 24 -nrq 0"/>
    <s v="tapuz40"/>
    <x v="2"/>
  </r>
  <r>
    <s v="step159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697555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3.tapuz40.dsbench_hytm3.-t.1000.-mr.debra.-ma.new.-mp.none.-p.-k.100000.-i.0.-d.0.-rq.0.-rqsize.256.-nwork.24.-nrq.0.-seqwidth.48.-trial.2.data"/>
    <s v="   ./tapuz40.dsbench_hytm3 -t 1000 -mr debra -ma new -mp none -p -k 100000 -i 0 -d 0 -rq 0 -rqsize 256 -nwork 24 -nrq 0"/>
    <s v="tapuz40"/>
    <x v="2"/>
  </r>
  <r>
    <s v="step159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799517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4.tapuz40.dsbench_hytm3.-t.1000.-mr.debra.-ma.new.-mp.none.-p.-k.100000.-i.0.-d.0.-rq.0.-rqsize.256.-nwork.24.-nrq.0.-seqwidth.48.-trial.3.data"/>
    <s v="   ./tapuz40.dsbench_hytm3 -t 1000 -mr debra -ma new -mp none -p -k 100000 -i 0 -d 0 -rq 0 -rqsize 256 -nwork 24 -nrq 0"/>
    <s v="tapuz40"/>
    <x v="2"/>
  </r>
  <r>
    <s v="step159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29195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5.tapuz40.dsbench_hytm3.-t.1000.-mr.debra.-ma.new.-mp.none.-p.-k.100000.-i.0.-d.0.-rq.0.-rqsize.256.-nwork.24.-nrq.0.-seqwidth.48.-trial.4.data"/>
    <s v="   ./tapuz40.dsbench_hytm3 -t 1000 -mr debra -ma new -mp none -p -k 100000 -i 0 -d 0 -rq 0 -rqsize 256 -nwork 24 -nrq 0"/>
    <s v="tapuz40"/>
    <x v="2"/>
  </r>
  <r>
    <s v="step159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24696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6.tapuz40.dsbench_hytm3.-t.1000.-mr.debra.-ma.new.-mp.none.-p.-k.100000.-i.0.-d.0.-rq.0.-rqsize.256.-nwork.24.-nrq.0.-seqwidth.48.-trial.5.data"/>
    <s v="   ./tapuz40.dsbench_hytm3 -t 1000 -mr debra -ma new -mp none -p -k 100000 -i 0 -d 0 -rq 0 -rqsize 256 -nwork 24 -nrq 0"/>
    <s v="tapuz40"/>
    <x v="2"/>
  </r>
  <r>
    <s v="step159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906150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7.tapuz40.dsbench_hytm3.-t.1000.-mr.debra.-ma.new.-mp.none.-p.-k.100000.-i.0.-d.0.-rq.0.-rqsize.256.-nwork.23.-nrq.1.-seqwidth.48.-trial.0.data"/>
    <s v="   ./tapuz40.dsbench_hytm3 -t 1000 -mr debra -ma new -mp none -p -k 100000 -i 0 -d 0 -rq 0 -rqsize 256 -nwork 23 -nrq 1"/>
    <s v="tapuz40"/>
    <x v="3"/>
  </r>
  <r>
    <s v="step159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854816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8.tapuz40.dsbench_hytm3.-t.1000.-mr.debra.-ma.new.-mp.none.-p.-k.100000.-i.0.-d.0.-rq.0.-rqsize.256.-nwork.23.-nrq.1.-seqwidth.48.-trial.1.data"/>
    <s v="   ./tapuz40.dsbench_hytm3 -t 1000 -mr debra -ma new -mp none -p -k 100000 -i 0 -d 0 -rq 0 -rqsize 256 -nwork 23 -nrq 1"/>
    <s v="tapuz40"/>
    <x v="3"/>
  </r>
  <r>
    <s v="step159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745353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9.tapuz40.dsbench_hytm3.-t.1000.-mr.debra.-ma.new.-mp.none.-p.-k.100000.-i.0.-d.0.-rq.0.-rqsize.256.-nwork.23.-nrq.1.-seqwidth.48.-trial.2.data"/>
    <s v="   ./tapuz40.dsbench_hytm3 -t 1000 -mr debra -ma new -mp none -p -k 100000 -i 0 -d 0 -rq 0 -rqsize 256 -nwork 23 -nrq 1"/>
    <s v="tapuz40"/>
    <x v="3"/>
  </r>
  <r>
    <s v="step15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443371"/>
    <n v="443218"/>
    <n v="886589"/>
    <n v="884981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.tapuz40.dsbench_tl2.-t.1000.-mr.debra.-ma.new.-mp.none.-p.-k.100000.-i.5.-d.5.-rq.0.-rqsize.256.-nwork.8.-nrq.0.-seqwidth.48.-trial.2.data"/>
    <s v="   ./tapuz40.dsbench_tl2 -t 1000 -mr debra -ma new -mp none -p -k 100000 -i 5 -d 5 -rq 0 -rqsize 256 -nwork 8 -nrq 0"/>
    <s v="tapuz40"/>
    <x v="4"/>
  </r>
  <r>
    <s v="step1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05582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.tapuz40.dsbench_tl2.-t.1000.-mr.debra.-ma.new.-mp.none.-p.-k.100000.-i.0.-d.0.-rq.0.-rqsize.256.-nwork.1.-nrq.1.-seqwidth.48.-trial.2.data"/>
    <s v="   ./tapuz40.dsbench_tl2 -t 1000 -mr debra -ma new -mp none -p -k 100000 -i 0 -d 0 -rq 0 -rqsize 256 -nwork 1 -nrq 1"/>
    <s v="tapuz40"/>
    <x v="3"/>
  </r>
  <r>
    <s v="step160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7351916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0.tapuz40.dsbench_hytm3.-t.1000.-mr.debra.-ma.new.-mp.none.-p.-k.100000.-i.0.-d.0.-rq.0.-rqsize.256.-nwork.23.-nrq.1.-seqwidth.48.-trial.3.data"/>
    <s v="   ./tapuz40.dsbench_hytm3 -t 1000 -mr debra -ma new -mp none -p -k 100000 -i 0 -d 0 -rq 0 -rqsize 256 -nwork 23 -nrq 1"/>
    <s v="tapuz40"/>
    <x v="3"/>
  </r>
  <r>
    <s v="step160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874114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1.tapuz40.dsbench_hytm3.-t.1000.-mr.debra.-ma.new.-mp.none.-p.-k.100000.-i.0.-d.0.-rq.0.-rqsize.256.-nwork.23.-nrq.1.-seqwidth.48.-trial.4.data"/>
    <s v="   ./tapuz40.dsbench_hytm3 -t 1000 -mr debra -ma new -mp none -p -k 100000 -i 0 -d 0 -rq 0 -rqsize 256 -nwork 23 -nrq 1"/>
    <s v="tapuz40"/>
    <x v="3"/>
  </r>
  <r>
    <s v="step160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774340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2.tapuz40.dsbench_hytm3.-t.1000.-mr.debra.-ma.new.-mp.none.-p.-k.100000.-i.0.-d.0.-rq.0.-rqsize.256.-nwork.23.-nrq.1.-seqwidth.48.-trial.5.data"/>
    <s v="   ./tapuz40.dsbench_hytm3 -t 1000 -mr debra -ma new -mp none -p -k 100000 -i 0 -d 0 -rq 0 -rqsize 256 -nwork 23 -nrq 1"/>
    <s v="tapuz40"/>
    <x v="3"/>
  </r>
  <r>
    <s v="step160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2925105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3.tapuz40.dsbench_hytm3.-t.1000.-mr.debra.-ma.new.-mp.none.-p.-k.100000.-i.0.-d.0.-rq.0.-rqsize.256.-nwork.32.-nrq.0.-seqwidth.48.-trial.0.data"/>
    <s v="   ./tapuz40.dsbench_hytm3 -t 1000 -mr debra -ma new -mp none -p -k 100000 -i 0 -d 0 -rq 0 -rqsize 256 -nwork 32 -nrq 0"/>
    <s v="tapuz40"/>
    <x v="2"/>
  </r>
  <r>
    <s v="step160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318032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4.tapuz40.dsbench_hytm3.-t.1000.-mr.debra.-ma.new.-mp.none.-p.-k.100000.-i.0.-d.0.-rq.0.-rqsize.256.-nwork.32.-nrq.0.-seqwidth.48.-trial.1.data"/>
    <s v="   ./tapuz40.dsbench_hytm3 -t 1000 -mr debra -ma new -mp none -p -k 100000 -i 0 -d 0 -rq 0 -rqsize 256 -nwork 32 -nrq 0"/>
    <s v="tapuz40"/>
    <x v="2"/>
  </r>
  <r>
    <s v="step160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373550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5.tapuz40.dsbench_hytm3.-t.1000.-mr.debra.-ma.new.-mp.none.-p.-k.100000.-i.0.-d.0.-rq.0.-rqsize.256.-nwork.32.-nrq.0.-seqwidth.48.-trial.2.data"/>
    <s v="   ./tapuz40.dsbench_hytm3 -t 1000 -mr debra -ma new -mp none -p -k 100000 -i 0 -d 0 -rq 0 -rqsize 256 -nwork 32 -nrq 0"/>
    <s v="tapuz40"/>
    <x v="2"/>
  </r>
  <r>
    <s v="step160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34571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6.tapuz40.dsbench_hytm3.-t.1000.-mr.debra.-ma.new.-mp.none.-p.-k.100000.-i.0.-d.0.-rq.0.-rqsize.256.-nwork.32.-nrq.0.-seqwidth.48.-trial.3.data"/>
    <s v="   ./tapuz40.dsbench_hytm3 -t 1000 -mr debra -ma new -mp none -p -k 100000 -i 0 -d 0 -rq 0 -rqsize 256 -nwork 32 -nrq 0"/>
    <s v="tapuz40"/>
    <x v="2"/>
  </r>
  <r>
    <s v="step160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255997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7.tapuz40.dsbench_hytm3.-t.1000.-mr.debra.-ma.new.-mp.none.-p.-k.100000.-i.0.-d.0.-rq.0.-rqsize.256.-nwork.32.-nrq.0.-seqwidth.48.-trial.4.data"/>
    <s v="   ./tapuz40.dsbench_hytm3 -t 1000 -mr debra -ma new -mp none -p -k 100000 -i 0 -d 0 -rq 0 -rqsize 256 -nwork 32 -nrq 0"/>
    <s v="tapuz40"/>
    <x v="2"/>
  </r>
  <r>
    <s v="step160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257412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8.tapuz40.dsbench_hytm3.-t.1000.-mr.debra.-ma.new.-mp.none.-p.-k.100000.-i.0.-d.0.-rq.0.-rqsize.256.-nwork.32.-nrq.0.-seqwidth.48.-trial.5.data"/>
    <s v="   ./tapuz40.dsbench_hytm3 -t 1000 -mr debra -ma new -mp none -p -k 100000 -i 0 -d 0 -rq 0 -rqsize 256 -nwork 32 -nrq 0"/>
    <s v="tapuz40"/>
    <x v="2"/>
  </r>
  <r>
    <s v="step160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3331474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9.tapuz40.dsbench_hytm3.-t.1000.-mr.debra.-ma.new.-mp.none.-p.-k.100000.-i.0.-d.0.-rq.0.-rqsize.256.-nwork.31.-nrq.1.-seqwidth.48.-trial.0.data"/>
    <s v="   ./tapuz40.dsbench_hytm3 -t 1000 -mr debra -ma new -mp none -p -k 100000 -i 0 -d 0 -rq 0 -rqsize 256 -nwork 31 -nrq 1"/>
    <s v="tapuz40"/>
    <x v="3"/>
  </r>
  <r>
    <s v="step16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431629"/>
    <n v="429949"/>
    <n v="861578"/>
    <n v="859446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.tapuz40.dsbench_tl2.-t.1000.-mr.debra.-ma.new.-mp.none.-p.-k.100000.-i.5.-d.5.-rq.0.-rqsize.256.-nwork.8.-nrq.0.-seqwidth.48.-trial.3.data"/>
    <s v="   ./tapuz40.dsbench_tl2 -t 1000 -mr debra -ma new -mp none -p -k 100000 -i 5 -d 5 -rq 0 -rqsize 256 -nwork 8 -nrq 0"/>
    <s v="tapuz40"/>
    <x v="4"/>
  </r>
  <r>
    <s v="step161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33164565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0.tapuz40.dsbench_hytm3.-t.1000.-mr.debra.-ma.new.-mp.none.-p.-k.100000.-i.0.-d.0.-rq.0.-rqsize.256.-nwork.31.-nrq.1.-seqwidth.48.-trial.1.data"/>
    <s v="   ./tapuz40.dsbench_hytm3 -t 1000 -mr debra -ma new -mp none -p -k 100000 -i 0 -d 0 -rq 0 -rqsize 256 -nwork 31 -nrq 1"/>
    <s v="tapuz40"/>
    <x v="3"/>
  </r>
  <r>
    <s v="step161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32123873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1.tapuz40.dsbench_hytm3.-t.1000.-mr.debra.-ma.new.-mp.none.-p.-k.100000.-i.0.-d.0.-rq.0.-rqsize.256.-nwork.31.-nrq.1.-seqwidth.48.-trial.2.data"/>
    <s v="   ./tapuz40.dsbench_hytm3 -t 1000 -mr debra -ma new -mp none -p -k 100000 -i 0 -d 0 -rq 0 -rqsize 256 -nwork 31 -nrq 1"/>
    <s v="tapuz40"/>
    <x v="3"/>
  </r>
  <r>
    <s v="step161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3454641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2.tapuz40.dsbench_hytm3.-t.1000.-mr.debra.-ma.new.-mp.none.-p.-k.100000.-i.0.-d.0.-rq.0.-rqsize.256.-nwork.31.-nrq.1.-seqwidth.48.-trial.3.data"/>
    <s v="   ./tapuz40.dsbench_hytm3 -t 1000 -mr debra -ma new -mp none -p -k 100000 -i 0 -d 0 -rq 0 -rqsize 256 -nwork 31 -nrq 1"/>
    <s v="tapuz40"/>
    <x v="3"/>
  </r>
  <r>
    <s v="step161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3354880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3.tapuz40.dsbench_hytm3.-t.1000.-mr.debra.-ma.new.-mp.none.-p.-k.100000.-i.0.-d.0.-rq.0.-rqsize.256.-nwork.31.-nrq.1.-seqwidth.48.-trial.4.data"/>
    <s v="   ./tapuz40.dsbench_hytm3 -t 1000 -mr debra -ma new -mp none -p -k 100000 -i 0 -d 0 -rq 0 -rqsize 256 -nwork 31 -nrq 1"/>
    <s v="tapuz40"/>
    <x v="3"/>
  </r>
  <r>
    <s v="step161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3332263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4.tapuz40.dsbench_hytm3.-t.1000.-mr.debra.-ma.new.-mp.none.-p.-k.100000.-i.0.-d.0.-rq.0.-rqsize.256.-nwork.31.-nrq.1.-seqwidth.48.-trial.5.data"/>
    <s v="   ./tapuz40.dsbench_hytm3 -t 1000 -mr debra -ma new -mp none -p -k 100000 -i 0 -d 0 -rq 0 -rqsize 256 -nwork 31 -nrq 1"/>
    <s v="tapuz40"/>
    <x v="3"/>
  </r>
  <r>
    <s v="step161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681614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5.tapuz40.dsbench_hytm3.-t.1000.-mr.debra.-ma.new.-mp.none.-p.-k.100000.-i.0.-d.0.-rq.0.-rqsize.256.-nwork.40.-nrq.0.-seqwidth.48.-trial.0.data"/>
    <s v="   ./tapuz40.dsbench_hytm3 -t 1000 -mr debra -ma new -mp none -p -k 100000 -i 0 -d 0 -rq 0 -rqsize 256 -nwork 40 -nrq 0"/>
    <s v="tapuz40"/>
    <x v="2"/>
  </r>
  <r>
    <s v="step161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857671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6.tapuz40.dsbench_hytm3.-t.1000.-mr.debra.-ma.new.-mp.none.-p.-k.100000.-i.0.-d.0.-rq.0.-rqsize.256.-nwork.40.-nrq.0.-seqwidth.48.-trial.1.data"/>
    <s v="   ./tapuz40.dsbench_hytm3 -t 1000 -mr debra -ma new -mp none -p -k 100000 -i 0 -d 0 -rq 0 -rqsize 256 -nwork 40 -nrq 0"/>
    <s v="tapuz40"/>
    <x v="2"/>
  </r>
  <r>
    <s v="step161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4051347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7.tapuz40.dsbench_hytm3.-t.1000.-mr.debra.-ma.new.-mp.none.-p.-k.100000.-i.0.-d.0.-rq.0.-rqsize.256.-nwork.40.-nrq.0.-seqwidth.48.-trial.2.data"/>
    <s v="   ./tapuz40.dsbench_hytm3 -t 1000 -mr debra -ma new -mp none -p -k 100000 -i 0 -d 0 -rq 0 -rqsize 256 -nwork 40 -nrq 0"/>
    <s v="tapuz40"/>
    <x v="2"/>
  </r>
  <r>
    <s v="step161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787484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8.tapuz40.dsbench_hytm3.-t.1000.-mr.debra.-ma.new.-mp.none.-p.-k.100000.-i.0.-d.0.-rq.0.-rqsize.256.-nwork.40.-nrq.0.-seqwidth.48.-trial.3.data"/>
    <s v="   ./tapuz40.dsbench_hytm3 -t 1000 -mr debra -ma new -mp none -p -k 100000 -i 0 -d 0 -rq 0 -rqsize 256 -nwork 40 -nrq 0"/>
    <s v="tapuz40"/>
    <x v="2"/>
  </r>
  <r>
    <s v="step161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7997483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9.tapuz40.dsbench_hytm3.-t.1000.-mr.debra.-ma.new.-mp.none.-p.-k.100000.-i.0.-d.0.-rq.0.-rqsize.256.-nwork.40.-nrq.0.-seqwidth.48.-trial.4.data"/>
    <s v="   ./tapuz40.dsbench_hytm3 -t 1000 -mr debra -ma new -mp none -p -k 100000 -i 0 -d 0 -rq 0 -rqsize 256 -nwork 40 -nrq 0"/>
    <s v="tapuz40"/>
    <x v="2"/>
  </r>
  <r>
    <s v="step16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428339"/>
    <n v="428560"/>
    <n v="856899"/>
    <n v="856497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.tapuz40.dsbench_tl2.-t.1000.-mr.debra.-ma.new.-mp.none.-p.-k.100000.-i.5.-d.5.-rq.0.-rqsize.256.-nwork.8.-nrq.0.-seqwidth.48.-trial.4.data"/>
    <s v="   ./tapuz40.dsbench_tl2 -t 1000 -mr debra -ma new -mp none -p -k 100000 -i 5 -d 5 -rq 0 -rqsize 256 -nwork 8 -nrq 0"/>
    <s v="tapuz40"/>
    <x v="4"/>
  </r>
  <r>
    <s v="step162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9127474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0.tapuz40.dsbench_hytm3.-t.1000.-mr.debra.-ma.new.-mp.none.-p.-k.100000.-i.0.-d.0.-rq.0.-rqsize.256.-nwork.40.-nrq.0.-seqwidth.48.-trial.5.data"/>
    <s v="   ./tapuz40.dsbench_hytm3 -t 1000 -mr debra -ma new -mp none -p -k 100000 -i 0 -d 0 -rq 0 -rqsize 256 -nwork 40 -nrq 0"/>
    <s v="tapuz40"/>
    <x v="2"/>
  </r>
  <r>
    <s v="step162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4232442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1.tapuz40.dsbench_hytm3.-t.1000.-mr.debra.-ma.new.-mp.none.-p.-k.100000.-i.0.-d.0.-rq.0.-rqsize.256.-nwork.39.-nrq.1.-seqwidth.48.-trial.0.data"/>
    <s v="   ./tapuz40.dsbench_hytm3 -t 1000 -mr debra -ma new -mp none -p -k 100000 -i 0 -d 0 -rq 0 -rqsize 256 -nwork 39 -nrq 1"/>
    <s v="tapuz40"/>
    <x v="3"/>
  </r>
  <r>
    <s v="step162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949282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2.tapuz40.dsbench_hytm3.-t.1000.-mr.debra.-ma.new.-mp.none.-p.-k.100000.-i.0.-d.0.-rq.0.-rqsize.256.-nwork.39.-nrq.1.-seqwidth.48.-trial.1.data"/>
    <s v="   ./tapuz40.dsbench_hytm3 -t 1000 -mr debra -ma new -mp none -p -k 100000 -i 0 -d 0 -rq 0 -rqsize 256 -nwork 39 -nrq 1"/>
    <s v="tapuz40"/>
    <x v="3"/>
  </r>
  <r>
    <s v="step162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4049748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3.tapuz40.dsbench_hytm3.-t.1000.-mr.debra.-ma.new.-mp.none.-p.-k.100000.-i.0.-d.0.-rq.0.-rqsize.256.-nwork.39.-nrq.1.-seqwidth.48.-trial.2.data"/>
    <s v="   ./tapuz40.dsbench_hytm3 -t 1000 -mr debra -ma new -mp none -p -k 100000 -i 0 -d 0 -rq 0 -rqsize 256 -nwork 39 -nrq 1"/>
    <s v="tapuz40"/>
    <x v="3"/>
  </r>
  <r>
    <s v="step162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4252131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4.tapuz40.dsbench_hytm3.-t.1000.-mr.debra.-ma.new.-mp.none.-p.-k.100000.-i.0.-d.0.-rq.0.-rqsize.256.-nwork.39.-nrq.1.-seqwidth.48.-trial.3.data"/>
    <s v="   ./tapuz40.dsbench_hytm3 -t 1000 -mr debra -ma new -mp none -p -k 100000 -i 0 -d 0 -rq 0 -rqsize 256 -nwork 39 -nrq 1"/>
    <s v="tapuz40"/>
    <x v="3"/>
  </r>
  <r>
    <s v="step162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4114881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5.tapuz40.dsbench_hytm3.-t.1000.-mr.debra.-ma.new.-mp.none.-p.-k.100000.-i.0.-d.0.-rq.0.-rqsize.256.-nwork.39.-nrq.1.-seqwidth.48.-trial.4.data"/>
    <s v="   ./tapuz40.dsbench_hytm3 -t 1000 -mr debra -ma new -mp none -p -k 100000 -i 0 -d 0 -rq 0 -rqsize 256 -nwork 39 -nrq 1"/>
    <s v="tapuz40"/>
    <x v="3"/>
  </r>
  <r>
    <s v="step162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4171482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6.tapuz40.dsbench_hytm3.-t.1000.-mr.debra.-ma.new.-mp.none.-p.-k.100000.-i.0.-d.0.-rq.0.-rqsize.256.-nwork.39.-nrq.1.-seqwidth.48.-trial.5.data"/>
    <s v="   ./tapuz40.dsbench_hytm3 -t 1000 -mr debra -ma new -mp none -p -k 100000 -i 0 -d 0 -rq 0 -rqsize 256 -nwork 39 -nrq 1"/>
    <s v="tapuz40"/>
    <x v="3"/>
  </r>
  <r>
    <s v="step162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231941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7.tapuz40.dsbench_hytm3.-t.1000.-mr.debra.-ma.new.-mp.none.-p.-k.100000.-i.0.-d.0.-rq.0.-rqsize.256.-nwork.48.-nrq.0.-seqwidth.48.-trial.0.data"/>
    <s v="   ./tapuz40.dsbench_hytm3 -t 1000 -mr debra -ma new -mp none -p -k 100000 -i 0 -d 0 -rq 0 -rqsize 256 -nwork 48 -nrq 0"/>
    <s v="tapuz40"/>
    <x v="2"/>
  </r>
  <r>
    <s v="step162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394967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8.tapuz40.dsbench_hytm3.-t.1000.-mr.debra.-ma.new.-mp.none.-p.-k.100000.-i.0.-d.0.-rq.0.-rqsize.256.-nwork.48.-nrq.0.-seqwidth.48.-trial.1.data"/>
    <s v="   ./tapuz40.dsbench_hytm3 -t 1000 -mr debra -ma new -mp none -p -k 100000 -i 0 -d 0 -rq 0 -rqsize 256 -nwork 48 -nrq 0"/>
    <s v="tapuz40"/>
    <x v="2"/>
  </r>
  <r>
    <s v="step162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400486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9.tapuz40.dsbench_hytm3.-t.1000.-mr.debra.-ma.new.-mp.none.-p.-k.100000.-i.0.-d.0.-rq.0.-rqsize.256.-nwork.48.-nrq.0.-seqwidth.48.-trial.2.data"/>
    <s v="   ./tapuz40.dsbench_hytm3 -t 1000 -mr debra -ma new -mp none -p -k 100000 -i 0 -d 0 -rq 0 -rqsize 256 -nwork 48 -nrq 0"/>
    <s v="tapuz40"/>
    <x v="2"/>
  </r>
  <r>
    <s v="step16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433774"/>
    <n v="435000"/>
    <n v="868774"/>
    <n v="86672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.tapuz40.dsbench_tl2.-t.1000.-mr.debra.-ma.new.-mp.none.-p.-k.100000.-i.5.-d.5.-rq.0.-rqsize.256.-nwork.8.-nrq.0.-seqwidth.48.-trial.5.data"/>
    <s v="   ./tapuz40.dsbench_tl2 -t 1000 -mr debra -ma new -mp none -p -k 100000 -i 5 -d 5 -rq 0 -rqsize 256 -nwork 8 -nrq 0"/>
    <s v="tapuz40"/>
    <x v="4"/>
  </r>
  <r>
    <s v="step163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526615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0.tapuz40.dsbench_hytm3.-t.1000.-mr.debra.-ma.new.-mp.none.-p.-k.100000.-i.0.-d.0.-rq.0.-rqsize.256.-nwork.48.-nrq.0.-seqwidth.48.-trial.3.data"/>
    <s v="   ./tapuz40.dsbench_hytm3 -t 1000 -mr debra -ma new -mp none -p -k 100000 -i 0 -d 0 -rq 0 -rqsize 256 -nwork 48 -nrq 0"/>
    <s v="tapuz40"/>
    <x v="2"/>
  </r>
  <r>
    <s v="step163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3710173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1.tapuz40.dsbench_hytm3.-t.1000.-mr.debra.-ma.new.-mp.none.-p.-k.100000.-i.0.-d.0.-rq.0.-rqsize.256.-nwork.48.-nrq.0.-seqwidth.48.-trial.4.data"/>
    <s v="   ./tapuz40.dsbench_hytm3 -t 1000 -mr debra -ma new -mp none -p -k 100000 -i 0 -d 0 -rq 0 -rqsize 256 -nwork 48 -nrq 0"/>
    <s v="tapuz40"/>
    <x v="2"/>
  </r>
  <r>
    <s v="step163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562564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2.tapuz40.dsbench_hytm3.-t.1000.-mr.debra.-ma.new.-mp.none.-p.-k.100000.-i.0.-d.0.-rq.0.-rqsize.256.-nwork.48.-nrq.0.-seqwidth.48.-trial.5.data"/>
    <s v="   ./tapuz40.dsbench_hytm3 -t 1000 -mr debra -ma new -mp none -p -k 100000 -i 0 -d 0 -rq 0 -rqsize 256 -nwork 48 -nrq 0"/>
    <s v="tapuz40"/>
    <x v="2"/>
  </r>
  <r>
    <s v="step163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47781680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3.tapuz40.dsbench_hytm3.-t.1000.-mr.debra.-ma.new.-mp.none.-p.-k.100000.-i.0.-d.0.-rq.0.-rqsize.256.-nwork.47.-nrq.1.-seqwidth.48.-trial.0.data"/>
    <s v="   ./tapuz40.dsbench_hytm3 -t 1000 -mr debra -ma new -mp none -p -k 100000 -i 0 -d 0 -rq 0 -rqsize 256 -nwork 47 -nrq 1"/>
    <s v="tapuz40"/>
    <x v="3"/>
  </r>
  <r>
    <s v="step163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4815975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4.tapuz40.dsbench_hytm3.-t.1000.-mr.debra.-ma.new.-mp.none.-p.-k.100000.-i.0.-d.0.-rq.0.-rqsize.256.-nwork.47.-nrq.1.-seqwidth.48.-trial.1.data"/>
    <s v="   ./tapuz40.dsbench_hytm3 -t 1000 -mr debra -ma new -mp none -p -k 100000 -i 0 -d 0 -rq 0 -rqsize 256 -nwork 47 -nrq 1"/>
    <s v="tapuz40"/>
    <x v="3"/>
  </r>
  <r>
    <s v="step163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4928082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5.tapuz40.dsbench_hytm3.-t.1000.-mr.debra.-ma.new.-mp.none.-p.-k.100000.-i.0.-d.0.-rq.0.-rqsize.256.-nwork.47.-nrq.1.-seqwidth.48.-trial.2.data"/>
    <s v="   ./tapuz40.dsbench_hytm3 -t 1000 -mr debra -ma new -mp none -p -k 100000 -i 0 -d 0 -rq 0 -rqsize 256 -nwork 47 -nrq 1"/>
    <s v="tapuz40"/>
    <x v="3"/>
  </r>
  <r>
    <s v="step163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4721077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6.tapuz40.dsbench_hytm3.-t.1000.-mr.debra.-ma.new.-mp.none.-p.-k.100000.-i.0.-d.0.-rq.0.-rqsize.256.-nwork.47.-nrq.1.-seqwidth.48.-trial.3.data"/>
    <s v="   ./tapuz40.dsbench_hytm3 -t 1000 -mr debra -ma new -mp none -p -k 100000 -i 0 -d 0 -rq 0 -rqsize 256 -nwork 47 -nrq 1"/>
    <s v="tapuz40"/>
    <x v="3"/>
  </r>
  <r>
    <s v="step163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4685244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7.tapuz40.dsbench_hytm3.-t.1000.-mr.debra.-ma.new.-mp.none.-p.-k.100000.-i.0.-d.0.-rq.0.-rqsize.256.-nwork.47.-nrq.1.-seqwidth.48.-trial.4.data"/>
    <s v="   ./tapuz40.dsbench_hytm3 -t 1000 -mr debra -ma new -mp none -p -k 100000 -i 0 -d 0 -rq 0 -rqsize 256 -nwork 47 -nrq 1"/>
    <s v="tapuz40"/>
    <x v="3"/>
  </r>
  <r>
    <s v="step163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4655314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8.tapuz40.dsbench_hytm3.-t.1000.-mr.debra.-ma.new.-mp.none.-p.-k.100000.-i.0.-d.0.-rq.0.-rqsize.256.-nwork.47.-nrq.1.-seqwidth.48.-trial.5.data"/>
    <s v="   ./tapuz40.dsbench_hytm3 -t 1000 -mr debra -ma new -mp none -p -k 100000 -i 0 -d 0 -rq 0 -rqsize 256 -nwork 47 -nrq 1"/>
    <s v="tapuz40"/>
    <x v="3"/>
  </r>
  <r>
    <s v="step163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2845"/>
    <n v="83519"/>
    <n v="166364"/>
    <n v="166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9.tapuz40.dsbench_hytm3.-t.1000.-mr.debra.-ma.new.-mp.none.-p.-k.100000.-i.5.-d.5.-rq.0.-rqsize.256.-nwork.1.-nrq.0.-seqwidth.48.-trial.0.data"/>
    <s v="   ./tapuz40.dsbench_hytm3 -t 1000 -mr debra -ma new -mp none -p -k 100000 -i 5 -d 5 -rq 0 -rqsize 256 -nwork 1 -nrq 0"/>
    <s v="tapuz40"/>
    <x v="4"/>
  </r>
  <r>
    <s v="step16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356447"/>
    <n v="357144"/>
    <n v="713591"/>
    <n v="7123966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.tapuz40.dsbench_tl2.-t.1000.-mr.debra.-ma.new.-mp.none.-p.-k.100000.-i.5.-d.5.-rq.0.-rqsize.256.-nwork.7.-nrq.1.-seqwidth.48.-trial.0.data"/>
    <s v="   ./tapuz40.dsbench_tl2 -t 1000 -mr debra -ma new -mp none -p -k 100000 -i 5 -d 5 -rq 0 -rqsize 256 -nwork 7 -nrq 1"/>
    <s v="tapuz40"/>
    <x v="5"/>
  </r>
  <r>
    <s v="step164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3822"/>
    <n v="83542"/>
    <n v="167364"/>
    <n v="1669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0.tapuz40.dsbench_hytm3.-t.1000.-mr.debra.-ma.new.-mp.none.-p.-k.100000.-i.5.-d.5.-rq.0.-rqsize.256.-nwork.1.-nrq.0.-seqwidth.48.-trial.1.data"/>
    <s v="   ./tapuz40.dsbench_hytm3 -t 1000 -mr debra -ma new -mp none -p -k 100000 -i 5 -d 5 -rq 0 -rqsize 256 -nwork 1 -nrq 0"/>
    <s v="tapuz40"/>
    <x v="4"/>
  </r>
  <r>
    <s v="step164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2413"/>
    <n v="82895"/>
    <n v="165308"/>
    <n v="165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1.tapuz40.dsbench_hytm3.-t.1000.-mr.debra.-ma.new.-mp.none.-p.-k.100000.-i.5.-d.5.-rq.0.-rqsize.256.-nwork.1.-nrq.0.-seqwidth.48.-trial.2.data"/>
    <s v="   ./tapuz40.dsbench_hytm3 -t 1000 -mr debra -ma new -mp none -p -k 100000 -i 5 -d 5 -rq 0 -rqsize 256 -nwork 1 -nrq 0"/>
    <s v="tapuz40"/>
    <x v="4"/>
  </r>
  <r>
    <s v="step164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3714"/>
    <n v="83686"/>
    <n v="167400"/>
    <n v="167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2.tapuz40.dsbench_hytm3.-t.1000.-mr.debra.-ma.new.-mp.none.-p.-k.100000.-i.5.-d.5.-rq.0.-rqsize.256.-nwork.1.-nrq.0.-seqwidth.48.-trial.3.data"/>
    <s v="   ./tapuz40.dsbench_hytm3 -t 1000 -mr debra -ma new -mp none -p -k 100000 -i 5 -d 5 -rq 0 -rqsize 256 -nwork 1 -nrq 0"/>
    <s v="tapuz40"/>
    <x v="4"/>
  </r>
  <r>
    <s v="step164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4963"/>
    <n v="85753"/>
    <n v="170716"/>
    <n v="169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3.tapuz40.dsbench_hytm3.-t.1000.-mr.debra.-ma.new.-mp.none.-p.-k.100000.-i.5.-d.5.-rq.0.-rqsize.256.-nwork.1.-nrq.0.-seqwidth.48.-trial.4.data"/>
    <s v="   ./tapuz40.dsbench_hytm3 -t 1000 -mr debra -ma new -mp none -p -k 100000 -i 5 -d 5 -rq 0 -rqsize 256 -nwork 1 -nrq 0"/>
    <s v="tapuz40"/>
    <x v="4"/>
  </r>
  <r>
    <s v="step164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5194"/>
    <n v="85243"/>
    <n v="170437"/>
    <n v="1708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4.tapuz40.dsbench_hytm3.-t.1000.-mr.debra.-ma.new.-mp.none.-p.-k.100000.-i.5.-d.5.-rq.0.-rqsize.256.-nwork.1.-nrq.0.-seqwidth.48.-trial.5.data"/>
    <s v="   ./tapuz40.dsbench_hytm3 -t 1000 -mr debra -ma new -mp none -p -k 100000 -i 5 -d 5 -rq 0 -rqsize 256 -nwork 1 -nrq 0"/>
    <s v="tapuz40"/>
    <x v="4"/>
  </r>
  <r>
    <s v="step164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5291"/>
    <n v="165504"/>
    <n v="330795"/>
    <n v="330690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5.tapuz40.dsbench_hytm3.-t.1000.-mr.debra.-ma.new.-mp.none.-p.-k.100000.-i.5.-d.5.-rq.0.-rqsize.256.-nwork.2.-nrq.0.-seqwidth.48.-trial.0.data"/>
    <s v="   ./tapuz40.dsbench_hytm3 -t 1000 -mr debra -ma new -mp none -p -k 100000 -i 5 -d 5 -rq 0 -rqsize 256 -nwork 2 -nrq 0"/>
    <s v="tapuz40"/>
    <x v="4"/>
  </r>
  <r>
    <s v="step164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1956"/>
    <n v="162308"/>
    <n v="324264"/>
    <n v="3251460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6.tapuz40.dsbench_hytm3.-t.1000.-mr.debra.-ma.new.-mp.none.-p.-k.100000.-i.5.-d.5.-rq.0.-rqsize.256.-nwork.2.-nrq.0.-seqwidth.48.-trial.1.data"/>
    <s v="   ./tapuz40.dsbench_hytm3 -t 1000 -mr debra -ma new -mp none -p -k 100000 -i 5 -d 5 -rq 0 -rqsize 256 -nwork 2 -nrq 0"/>
    <s v="tapuz40"/>
    <x v="4"/>
  </r>
  <r>
    <s v="step164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3276"/>
    <n v="163526"/>
    <n v="326802"/>
    <n v="326347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7.tapuz40.dsbench_hytm3.-t.1000.-mr.debra.-ma.new.-mp.none.-p.-k.100000.-i.5.-d.5.-rq.0.-rqsize.256.-nwork.2.-nrq.0.-seqwidth.48.-trial.2.data"/>
    <s v="   ./tapuz40.dsbench_hytm3 -t 1000 -mr debra -ma new -mp none -p -k 100000 -i 5 -d 5 -rq 0 -rqsize 256 -nwork 2 -nrq 0"/>
    <s v="tapuz40"/>
    <x v="4"/>
  </r>
  <r>
    <s v="step164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2872"/>
    <n v="162268"/>
    <n v="325140"/>
    <n v="324133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8.tapuz40.dsbench_hytm3.-t.1000.-mr.debra.-ma.new.-mp.none.-p.-k.100000.-i.5.-d.5.-rq.0.-rqsize.256.-nwork.2.-nrq.0.-seqwidth.48.-trial.3.data"/>
    <s v="   ./tapuz40.dsbench_hytm3 -t 1000 -mr debra -ma new -mp none -p -k 100000 -i 5 -d 5 -rq 0 -rqsize 256 -nwork 2 -nrq 0"/>
    <s v="tapuz40"/>
    <x v="4"/>
  </r>
  <r>
    <s v="step164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3547"/>
    <n v="163513"/>
    <n v="327060"/>
    <n v="32663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9.tapuz40.dsbench_hytm3.-t.1000.-mr.debra.-ma.new.-mp.none.-p.-k.100000.-i.5.-d.5.-rq.0.-rqsize.256.-nwork.2.-nrq.0.-seqwidth.48.-trial.4.data"/>
    <s v="   ./tapuz40.dsbench_hytm3 -t 1000 -mr debra -ma new -mp none -p -k 100000 -i 5 -d 5 -rq 0 -rqsize 256 -nwork 2 -nrq 0"/>
    <s v="tapuz40"/>
    <x v="4"/>
  </r>
  <r>
    <s v="step16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363264"/>
    <n v="362364"/>
    <n v="725628"/>
    <n v="7243691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.tapuz40.dsbench_tl2.-t.1000.-mr.debra.-ma.new.-mp.none.-p.-k.100000.-i.5.-d.5.-rq.0.-rqsize.256.-nwork.7.-nrq.1.-seqwidth.48.-trial.1.data"/>
    <s v="   ./tapuz40.dsbench_tl2 -t 1000 -mr debra -ma new -mp none -p -k 100000 -i 5 -d 5 -rq 0 -rqsize 256 -nwork 7 -nrq 1"/>
    <s v="tapuz40"/>
    <x v="5"/>
  </r>
  <r>
    <s v="step165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63518"/>
    <n v="164307"/>
    <n v="327825"/>
    <n v="327745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0.tapuz40.dsbench_hytm3.-t.1000.-mr.debra.-ma.new.-mp.none.-p.-k.100000.-i.5.-d.5.-rq.0.-rqsize.256.-nwork.2.-nrq.0.-seqwidth.48.-trial.5.data"/>
    <s v="   ./tapuz40.dsbench_hytm3 -t 1000 -mr debra -ma new -mp none -p -k 100000 -i 5 -d 5 -rq 0 -rqsize 256 -nwork 2 -nrq 0"/>
    <s v="tapuz40"/>
    <x v="4"/>
  </r>
  <r>
    <s v="step165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84264"/>
    <n v="84135"/>
    <n v="168399"/>
    <n v="168019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1.tapuz40.dsbench_hytm3.-t.1000.-mr.debra.-ma.new.-mp.none.-p.-k.100000.-i.5.-d.5.-rq.0.-rqsize.256.-nwork.1.-nrq.1.-seqwidth.48.-trial.0.data"/>
    <s v="   ./tapuz40.dsbench_hytm3 -t 1000 -mr debra -ma new -mp none -p -k 100000 -i 5 -d 5 -rq 0 -rqsize 256 -nwork 1 -nrq 1"/>
    <s v="tapuz40"/>
    <x v="5"/>
  </r>
  <r>
    <s v="step165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83579"/>
    <n v="83666"/>
    <n v="167245"/>
    <n v="166667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2.tapuz40.dsbench_hytm3.-t.1000.-mr.debra.-ma.new.-mp.none.-p.-k.100000.-i.5.-d.5.-rq.0.-rqsize.256.-nwork.1.-nrq.1.-seqwidth.48.-trial.1.data"/>
    <s v="   ./tapuz40.dsbench_hytm3 -t 1000 -mr debra -ma new -mp none -p -k 100000 -i 5 -d 5 -rq 0 -rqsize 256 -nwork 1 -nrq 1"/>
    <s v="tapuz40"/>
    <x v="5"/>
  </r>
  <r>
    <s v="step165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82581"/>
    <n v="82439"/>
    <n v="165020"/>
    <n v="164971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3.tapuz40.dsbench_hytm3.-t.1000.-mr.debra.-ma.new.-mp.none.-p.-k.100000.-i.5.-d.5.-rq.0.-rqsize.256.-nwork.1.-nrq.1.-seqwidth.48.-trial.2.data"/>
    <s v="   ./tapuz40.dsbench_hytm3 -t 1000 -mr debra -ma new -mp none -p -k 100000 -i 5 -d 5 -rq 0 -rqsize 256 -nwork 1 -nrq 1"/>
    <s v="tapuz40"/>
    <x v="5"/>
  </r>
  <r>
    <s v="step165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85760"/>
    <n v="85315"/>
    <n v="171075"/>
    <n v="169916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4.tapuz40.dsbench_hytm3.-t.1000.-mr.debra.-ma.new.-mp.none.-p.-k.100000.-i.5.-d.5.-rq.0.-rqsize.256.-nwork.1.-nrq.1.-seqwidth.48.-trial.3.data"/>
    <s v="   ./tapuz40.dsbench_hytm3 -t 1000 -mr debra -ma new -mp none -p -k 100000 -i 5 -d 5 -rq 0 -rqsize 256 -nwork 1 -nrq 1"/>
    <s v="tapuz40"/>
    <x v="5"/>
  </r>
  <r>
    <s v="step165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85096"/>
    <n v="84694"/>
    <n v="169790"/>
    <n v="1692172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5.tapuz40.dsbench_hytm3.-t.1000.-mr.debra.-ma.new.-mp.none.-p.-k.100000.-i.5.-d.5.-rq.0.-rqsize.256.-nwork.1.-nrq.1.-seqwidth.48.-trial.4.data"/>
    <s v="   ./tapuz40.dsbench_hytm3 -t 1000 -mr debra -ma new -mp none -p -k 100000 -i 5 -d 5 -rq 0 -rqsize 256 -nwork 1 -nrq 1"/>
    <s v="tapuz40"/>
    <x v="5"/>
  </r>
  <r>
    <s v="step165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85108"/>
    <n v="84391"/>
    <n v="169499"/>
    <n v="169217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6.tapuz40.dsbench_hytm3.-t.1000.-mr.debra.-ma.new.-mp.none.-p.-k.100000.-i.5.-d.5.-rq.0.-rqsize.256.-nwork.1.-nrq.1.-seqwidth.48.-trial.5.data"/>
    <s v="   ./tapuz40.dsbench_hytm3 -t 1000 -mr debra -ma new -mp none -p -k 100000 -i 5 -d 5 -rq 0 -rqsize 256 -nwork 1 -nrq 1"/>
    <s v="tapuz40"/>
    <x v="5"/>
  </r>
  <r>
    <s v="step165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309632"/>
    <n v="310569"/>
    <n v="620201"/>
    <n v="6207608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7.tapuz40.dsbench_hytm3.-t.1000.-mr.debra.-ma.new.-mp.none.-p.-k.100000.-i.5.-d.5.-rq.0.-rqsize.256.-nwork.4.-nrq.0.-seqwidth.48.-trial.0.data"/>
    <s v="   ./tapuz40.dsbench_hytm3 -t 1000 -mr debra -ma new -mp none -p -k 100000 -i 5 -d 5 -rq 0 -rqsize 256 -nwork 4 -nrq 0"/>
    <s v="tapuz40"/>
    <x v="4"/>
  </r>
  <r>
    <s v="step165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2347"/>
    <n v="292016"/>
    <n v="584363"/>
    <n v="5843059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8.tapuz40.dsbench_hytm3.-t.1000.-mr.debra.-ma.new.-mp.none.-p.-k.100000.-i.5.-d.5.-rq.0.-rqsize.256.-nwork.4.-nrq.0.-seqwidth.48.-trial.1.data"/>
    <s v="   ./tapuz40.dsbench_hytm3 -t 1000 -mr debra -ma new -mp none -p -k 100000 -i 5 -d 5 -rq 0 -rqsize 256 -nwork 4 -nrq 0"/>
    <s v="tapuz40"/>
    <x v="4"/>
  </r>
  <r>
    <s v="step165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308930"/>
    <n v="307942"/>
    <n v="616872"/>
    <n v="614544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9.tapuz40.dsbench_hytm3.-t.1000.-mr.debra.-ma.new.-mp.none.-p.-k.100000.-i.5.-d.5.-rq.0.-rqsize.256.-nwork.4.-nrq.0.-seqwidth.48.-trial.2.data"/>
    <s v="   ./tapuz40.dsbench_hytm3 -t 1000 -mr debra -ma new -mp none -p -k 100000 -i 5 -d 5 -rq 0 -rqsize 256 -nwork 4 -nrq 0"/>
    <s v="tapuz40"/>
    <x v="4"/>
  </r>
  <r>
    <s v="step16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359999"/>
    <n v="360581"/>
    <n v="720580"/>
    <n v="7195027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.tapuz40.dsbench_tl2.-t.1000.-mr.debra.-ma.new.-mp.none.-p.-k.100000.-i.5.-d.5.-rq.0.-rqsize.256.-nwork.7.-nrq.1.-seqwidth.48.-trial.2.data"/>
    <s v="   ./tapuz40.dsbench_tl2 -t 1000 -mr debra -ma new -mp none -p -k 100000 -i 5 -d 5 -rq 0 -rqsize 256 -nwork 7 -nrq 1"/>
    <s v="tapuz40"/>
    <x v="5"/>
  </r>
  <r>
    <s v="step166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92950"/>
    <n v="293054"/>
    <n v="586004"/>
    <n v="585420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0.tapuz40.dsbench_hytm3.-t.1000.-mr.debra.-ma.new.-mp.none.-p.-k.100000.-i.5.-d.5.-rq.0.-rqsize.256.-nwork.4.-nrq.0.-seqwidth.48.-trial.3.data"/>
    <s v="   ./tapuz40.dsbench_hytm3 -t 1000 -mr debra -ma new -mp none -p -k 100000 -i 5 -d 5 -rq 0 -rqsize 256 -nwork 4 -nrq 0"/>
    <s v="tapuz40"/>
    <x v="4"/>
  </r>
  <r>
    <s v="step166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98083"/>
    <n v="297790"/>
    <n v="595873"/>
    <n v="595922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1.tapuz40.dsbench_hytm3.-t.1000.-mr.debra.-ma.new.-mp.none.-p.-k.100000.-i.5.-d.5.-rq.0.-rqsize.256.-nwork.4.-nrq.0.-seqwidth.48.-trial.4.data"/>
    <s v="   ./tapuz40.dsbench_hytm3 -t 1000 -mr debra -ma new -mp none -p -k 100000 -i 5 -d 5 -rq 0 -rqsize 256 -nwork 4 -nrq 0"/>
    <s v="tapuz40"/>
    <x v="4"/>
  </r>
  <r>
    <s v="step166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2876"/>
    <n v="303061"/>
    <n v="605937"/>
    <n v="606351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2.tapuz40.dsbench_hytm3.-t.1000.-mr.debra.-ma.new.-mp.none.-p.-k.100000.-i.5.-d.5.-rq.0.-rqsize.256.-nwork.4.-nrq.0.-seqwidth.48.-trial.5.data"/>
    <s v="   ./tapuz40.dsbench_hytm3 -t 1000 -mr debra -ma new -mp none -p -k 100000 -i 5 -d 5 -rq 0 -rqsize 256 -nwork 4 -nrq 0"/>
    <s v="tapuz40"/>
    <x v="4"/>
  </r>
  <r>
    <s v="step166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230849"/>
    <n v="231949"/>
    <n v="462798"/>
    <n v="4617582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3.tapuz40.dsbench_hytm3.-t.1000.-mr.debra.-ma.new.-mp.none.-p.-k.100000.-i.5.-d.5.-rq.0.-rqsize.256.-nwork.3.-nrq.1.-seqwidth.48.-trial.0.data"/>
    <s v="   ./tapuz40.dsbench_hytm3 -t 1000 -mr debra -ma new -mp none -p -k 100000 -i 5 -d 5 -rq 0 -rqsize 256 -nwork 3 -nrq 1"/>
    <s v="tapuz40"/>
    <x v="5"/>
  </r>
  <r>
    <s v="step166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223092"/>
    <n v="223087"/>
    <n v="446179"/>
    <n v="444831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4.tapuz40.dsbench_hytm3.-t.1000.-mr.debra.-ma.new.-mp.none.-p.-k.100000.-i.5.-d.5.-rq.0.-rqsize.256.-nwork.3.-nrq.1.-seqwidth.48.-trial.1.data"/>
    <s v="   ./tapuz40.dsbench_hytm3 -t 1000 -mr debra -ma new -mp none -p -k 100000 -i 5 -d 5 -rq 0 -rqsize 256 -nwork 3 -nrq 1"/>
    <s v="tapuz40"/>
    <x v="5"/>
  </r>
  <r>
    <s v="step166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221512"/>
    <n v="221177"/>
    <n v="442689"/>
    <n v="440684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5.tapuz40.dsbench_hytm3.-t.1000.-mr.debra.-ma.new.-mp.none.-p.-k.100000.-i.5.-d.5.-rq.0.-rqsize.256.-nwork.3.-nrq.1.-seqwidth.48.-trial.2.data"/>
    <s v="   ./tapuz40.dsbench_hytm3 -t 1000 -mr debra -ma new -mp none -p -k 100000 -i 5 -d 5 -rq 0 -rqsize 256 -nwork 3 -nrq 1"/>
    <s v="tapuz40"/>
    <x v="5"/>
  </r>
  <r>
    <s v="step166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218017"/>
    <n v="217596"/>
    <n v="435613"/>
    <n v="43508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6.tapuz40.dsbench_hytm3.-t.1000.-mr.debra.-ma.new.-mp.none.-p.-k.100000.-i.5.-d.5.-rq.0.-rqsize.256.-nwork.3.-nrq.1.-seqwidth.48.-trial.3.data"/>
    <s v="   ./tapuz40.dsbench_hytm3 -t 1000 -mr debra -ma new -mp none -p -k 100000 -i 5 -d 5 -rq 0 -rqsize 256 -nwork 3 -nrq 1"/>
    <s v="tapuz40"/>
    <x v="5"/>
  </r>
  <r>
    <s v="step166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221595"/>
    <n v="221176"/>
    <n v="442771"/>
    <n v="442237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7.tapuz40.dsbench_hytm3.-t.1000.-mr.debra.-ma.new.-mp.none.-p.-k.100000.-i.5.-d.5.-rq.0.-rqsize.256.-nwork.3.-nrq.1.-seqwidth.48.-trial.4.data"/>
    <s v="   ./tapuz40.dsbench_hytm3 -t 1000 -mr debra -ma new -mp none -p -k 100000 -i 5 -d 5 -rq 0 -rqsize 256 -nwork 3 -nrq 1"/>
    <s v="tapuz40"/>
    <x v="5"/>
  </r>
  <r>
    <s v="step166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216662"/>
    <n v="216227"/>
    <n v="432889"/>
    <n v="432905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8.tapuz40.dsbench_hytm3.-t.1000.-mr.debra.-ma.new.-mp.none.-p.-k.100000.-i.5.-d.5.-rq.0.-rqsize.256.-nwork.3.-nrq.1.-seqwidth.48.-trial.5.data"/>
    <s v="   ./tapuz40.dsbench_hytm3 -t 1000 -mr debra -ma new -mp none -p -k 100000 -i 5 -d 5 -rq 0 -rqsize 256 -nwork 3 -nrq 1"/>
    <s v="tapuz40"/>
    <x v="5"/>
  </r>
  <r>
    <s v="step166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0556"/>
    <n v="619929"/>
    <n v="1240485"/>
    <n v="1239882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9.tapuz40.dsbench_hytm3.-t.1000.-mr.debra.-ma.new.-mp.none.-p.-k.100000.-i.5.-d.5.-rq.0.-rqsize.256.-nwork.8.-nrq.0.-seqwidth.48.-trial.0.data"/>
    <s v="   ./tapuz40.dsbench_hytm3 -t 1000 -mr debra -ma new -mp none -p -k 100000 -i 5 -d 5 -rq 0 -rqsize 256 -nwork 8 -nrq 0"/>
    <s v="tapuz40"/>
    <x v="4"/>
  </r>
  <r>
    <s v="step16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361566"/>
    <n v="361695"/>
    <n v="723261"/>
    <n v="7219279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.tapuz40.dsbench_tl2.-t.1000.-mr.debra.-ma.new.-mp.none.-p.-k.100000.-i.5.-d.5.-rq.0.-rqsize.256.-nwork.7.-nrq.1.-seqwidth.48.-trial.3.data"/>
    <s v="   ./tapuz40.dsbench_tl2 -t 1000 -mr debra -ma new -mp none -p -k 100000 -i 5 -d 5 -rq 0 -rqsize 256 -nwork 7 -nrq 1"/>
    <s v="tapuz40"/>
    <x v="5"/>
  </r>
  <r>
    <s v="step167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20500"/>
    <n v="618956"/>
    <n v="1239456"/>
    <n v="1239218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0.tapuz40.dsbench_hytm3.-t.1000.-mr.debra.-ma.new.-mp.none.-p.-k.100000.-i.5.-d.5.-rq.0.-rqsize.256.-nwork.8.-nrq.0.-seqwidth.48.-trial.1.data"/>
    <s v="   ./tapuz40.dsbench_hytm3 -t 1000 -mr debra -ma new -mp none -p -k 100000 -i 5 -d 5 -rq 0 -rqsize 256 -nwork 8 -nrq 0"/>
    <s v="tapuz40"/>
    <x v="4"/>
  </r>
  <r>
    <s v="step167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4691"/>
    <n v="625359"/>
    <n v="1250050"/>
    <n v="1249079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1.tapuz40.dsbench_hytm3.-t.1000.-mr.debra.-ma.new.-mp.none.-p.-k.100000.-i.5.-d.5.-rq.0.-rqsize.256.-nwork.8.-nrq.0.-seqwidth.48.-trial.2.data"/>
    <s v="   ./tapuz40.dsbench_hytm3 -t 1000 -mr debra -ma new -mp none -p -k 100000 -i 5 -d 5 -rq 0 -rqsize 256 -nwork 8 -nrq 0"/>
    <s v="tapuz40"/>
    <x v="4"/>
  </r>
  <r>
    <s v="step167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28611"/>
    <n v="627470"/>
    <n v="1256081"/>
    <n v="1253913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2.tapuz40.dsbench_hytm3.-t.1000.-mr.debra.-ma.new.-mp.none.-p.-k.100000.-i.5.-d.5.-rq.0.-rqsize.256.-nwork.8.-nrq.0.-seqwidth.48.-trial.3.data"/>
    <s v="   ./tapuz40.dsbench_hytm3 -t 1000 -mr debra -ma new -mp none -p -k 100000 -i 5 -d 5 -rq 0 -rqsize 256 -nwork 8 -nrq 0"/>
    <s v="tapuz40"/>
    <x v="4"/>
  </r>
  <r>
    <s v="step167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04952"/>
    <n v="604995"/>
    <n v="1209947"/>
    <n v="1208265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3.tapuz40.dsbench_hytm3.-t.1000.-mr.debra.-ma.new.-mp.none.-p.-k.100000.-i.5.-d.5.-rq.0.-rqsize.256.-nwork.8.-nrq.0.-seqwidth.48.-trial.4.data"/>
    <s v="   ./tapuz40.dsbench_hytm3 -t 1000 -mr debra -ma new -mp none -p -k 100000 -i 5 -d 5 -rq 0 -rqsize 256 -nwork 8 -nrq 0"/>
    <s v="tapuz40"/>
    <x v="4"/>
  </r>
  <r>
    <s v="step167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17959"/>
    <n v="617560"/>
    <n v="1235519"/>
    <n v="12352068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4.tapuz40.dsbench_hytm3.-t.1000.-mr.debra.-ma.new.-mp.none.-p.-k.100000.-i.5.-d.5.-rq.0.-rqsize.256.-nwork.8.-nrq.0.-seqwidth.48.-trial.5.data"/>
    <s v="   ./tapuz40.dsbench_hytm3 -t 1000 -mr debra -ma new -mp none -p -k 100000 -i 5 -d 5 -rq 0 -rqsize 256 -nwork 8 -nrq 0"/>
    <s v="tapuz40"/>
    <x v="4"/>
  </r>
  <r>
    <s v="step167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540699"/>
    <n v="539708"/>
    <n v="1080407"/>
    <n v="1079721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5.tapuz40.dsbench_hytm3.-t.1000.-mr.debra.-ma.new.-mp.none.-p.-k.100000.-i.5.-d.5.-rq.0.-rqsize.256.-nwork.7.-nrq.1.-seqwidth.48.-trial.0.data"/>
    <s v="   ./tapuz40.dsbench_hytm3 -t 1000 -mr debra -ma new -mp none -p -k 100000 -i 5 -d 5 -rq 0 -rqsize 256 -nwork 7 -nrq 1"/>
    <s v="tapuz40"/>
    <x v="5"/>
  </r>
  <r>
    <s v="step167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537090"/>
    <n v="536293"/>
    <n v="1073383"/>
    <n v="1073600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6.tapuz40.dsbench_hytm3.-t.1000.-mr.debra.-ma.new.-mp.none.-p.-k.100000.-i.5.-d.5.-rq.0.-rqsize.256.-nwork.7.-nrq.1.-seqwidth.48.-trial.1.data"/>
    <s v="   ./tapuz40.dsbench_hytm3 -t 1000 -mr debra -ma new -mp none -p -k 100000 -i 5 -d 5 -rq 0 -rqsize 256 -nwork 7 -nrq 1"/>
    <s v="tapuz40"/>
    <x v="5"/>
  </r>
  <r>
    <s v="step167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539722"/>
    <n v="539558"/>
    <n v="1079280"/>
    <n v="1076943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7.tapuz40.dsbench_hytm3.-t.1000.-mr.debra.-ma.new.-mp.none.-p.-k.100000.-i.5.-d.5.-rq.0.-rqsize.256.-nwork.7.-nrq.1.-seqwidth.48.-trial.2.data"/>
    <s v="   ./tapuz40.dsbench_hytm3 -t 1000 -mr debra -ma new -mp none -p -k 100000 -i 5 -d 5 -rq 0 -rqsize 256 -nwork 7 -nrq 1"/>
    <s v="tapuz40"/>
    <x v="5"/>
  </r>
  <r>
    <s v="step167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539934"/>
    <n v="540014"/>
    <n v="1079948"/>
    <n v="1076771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8.tapuz40.dsbench_hytm3.-t.1000.-mr.debra.-ma.new.-mp.none.-p.-k.100000.-i.5.-d.5.-rq.0.-rqsize.256.-nwork.7.-nrq.1.-seqwidth.48.-trial.3.data"/>
    <s v="   ./tapuz40.dsbench_hytm3 -t 1000 -mr debra -ma new -mp none -p -k 100000 -i 5 -d 5 -rq 0 -rqsize 256 -nwork 7 -nrq 1"/>
    <s v="tapuz40"/>
    <x v="5"/>
  </r>
  <r>
    <s v="step167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537570"/>
    <n v="536728"/>
    <n v="1074298"/>
    <n v="10723555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9.tapuz40.dsbench_hytm3.-t.1000.-mr.debra.-ma.new.-mp.none.-p.-k.100000.-i.5.-d.5.-rq.0.-rqsize.256.-nwork.7.-nrq.1.-seqwidth.48.-trial.4.data"/>
    <s v="   ./tapuz40.dsbench_hytm3 -t 1000 -mr debra -ma new -mp none -p -k 100000 -i 5 -d 5 -rq 0 -rqsize 256 -nwork 7 -nrq 1"/>
    <s v="tapuz40"/>
    <x v="5"/>
  </r>
  <r>
    <s v="step16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347132"/>
    <n v="348363"/>
    <n v="695495"/>
    <n v="695426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.tapuz40.dsbench_tl2.-t.1000.-mr.debra.-ma.new.-mp.none.-p.-k.100000.-i.5.-d.5.-rq.0.-rqsize.256.-nwork.7.-nrq.1.-seqwidth.48.-trial.4.data"/>
    <s v="   ./tapuz40.dsbench_tl2 -t 1000 -mr debra -ma new -mp none -p -k 100000 -i 5 -d 5 -rq 0 -rqsize 256 -nwork 7 -nrq 1"/>
    <s v="tapuz40"/>
    <x v="5"/>
  </r>
  <r>
    <s v="step168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540022"/>
    <n v="539416"/>
    <n v="1079438"/>
    <n v="1075470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0.tapuz40.dsbench_hytm3.-t.1000.-mr.debra.-ma.new.-mp.none.-p.-k.100000.-i.5.-d.5.-rq.0.-rqsize.256.-nwork.7.-nrq.1.-seqwidth.48.-trial.5.data"/>
    <s v="   ./tapuz40.dsbench_hytm3 -t 1000 -mr debra -ma new -mp none -p -k 100000 -i 5 -d 5 -rq 0 -rqsize 256 -nwork 7 -nrq 1"/>
    <s v="tapuz40"/>
    <x v="5"/>
  </r>
  <r>
    <s v="step168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54821"/>
    <n v="854248"/>
    <n v="1709069"/>
    <n v="1705722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1.tapuz40.dsbench_hytm3.-t.1000.-mr.debra.-ma.new.-mp.none.-p.-k.100000.-i.5.-d.5.-rq.0.-rqsize.256.-nwork.12.-nrq.0.-seqwidth.48.-trial.0.data"/>
    <s v="   ./tapuz40.dsbench_hytm3 -t 1000 -mr debra -ma new -mp none -p -k 100000 -i 5 -d 5 -rq 0 -rqsize 256 -nwork 12 -nrq 0"/>
    <s v="tapuz40"/>
    <x v="4"/>
  </r>
  <r>
    <s v="step168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60131"/>
    <n v="859995"/>
    <n v="1720126"/>
    <n v="1720866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2.tapuz40.dsbench_hytm3.-t.1000.-mr.debra.-ma.new.-mp.none.-p.-k.100000.-i.5.-d.5.-rq.0.-rqsize.256.-nwork.12.-nrq.0.-seqwidth.48.-trial.1.data"/>
    <s v="   ./tapuz40.dsbench_hytm3 -t 1000 -mr debra -ma new -mp none -p -k 100000 -i 5 -d 5 -rq 0 -rqsize 256 -nwork 12 -nrq 0"/>
    <s v="tapuz40"/>
    <x v="4"/>
  </r>
  <r>
    <s v="step168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45522"/>
    <n v="845042"/>
    <n v="1690564"/>
    <n v="16887908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3.tapuz40.dsbench_hytm3.-t.1000.-mr.debra.-ma.new.-mp.none.-p.-k.100000.-i.5.-d.5.-rq.0.-rqsize.256.-nwork.12.-nrq.0.-seqwidth.48.-trial.2.data"/>
    <s v="   ./tapuz40.dsbench_hytm3 -t 1000 -mr debra -ma new -mp none -p -k 100000 -i 5 -d 5 -rq 0 -rqsize 256 -nwork 12 -nrq 0"/>
    <s v="tapuz40"/>
    <x v="4"/>
  </r>
  <r>
    <s v="step168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53643"/>
    <n v="853334"/>
    <n v="1706977"/>
    <n v="17039723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4.tapuz40.dsbench_hytm3.-t.1000.-mr.debra.-ma.new.-mp.none.-p.-k.100000.-i.5.-d.5.-rq.0.-rqsize.256.-nwork.12.-nrq.0.-seqwidth.48.-trial.3.data"/>
    <s v="   ./tapuz40.dsbench_hytm3 -t 1000 -mr debra -ma new -mp none -p -k 100000 -i 5 -d 5 -rq 0 -rqsize 256 -nwork 12 -nrq 0"/>
    <s v="tapuz40"/>
    <x v="4"/>
  </r>
  <r>
    <s v="step168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64515"/>
    <n v="863865"/>
    <n v="1728380"/>
    <n v="1725511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5.tapuz40.dsbench_hytm3.-t.1000.-mr.debra.-ma.new.-mp.none.-p.-k.100000.-i.5.-d.5.-rq.0.-rqsize.256.-nwork.12.-nrq.0.-seqwidth.48.-trial.4.data"/>
    <s v="   ./tapuz40.dsbench_hytm3 -t 1000 -mr debra -ma new -mp none -p -k 100000 -i 5 -d 5 -rq 0 -rqsize 256 -nwork 12 -nrq 0"/>
    <s v="tapuz40"/>
    <x v="4"/>
  </r>
  <r>
    <s v="step168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60459"/>
    <n v="859931"/>
    <n v="1720390"/>
    <n v="1719409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6.tapuz40.dsbench_hytm3.-t.1000.-mr.debra.-ma.new.-mp.none.-p.-k.100000.-i.5.-d.5.-rq.0.-rqsize.256.-nwork.12.-nrq.0.-seqwidth.48.-trial.5.data"/>
    <s v="   ./tapuz40.dsbench_hytm3 -t 1000 -mr debra -ma new -mp none -p -k 100000 -i 5 -d 5 -rq 0 -rqsize 256 -nwork 12 -nrq 0"/>
    <s v="tapuz40"/>
    <x v="4"/>
  </r>
  <r>
    <s v="step168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811022"/>
    <n v="812464"/>
    <n v="1623486"/>
    <n v="16199204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7.tapuz40.dsbench_hytm3.-t.1000.-mr.debra.-ma.new.-mp.none.-p.-k.100000.-i.5.-d.5.-rq.0.-rqsize.256.-nwork.11.-nrq.1.-seqwidth.48.-trial.0.data"/>
    <s v="   ./tapuz40.dsbench_hytm3 -t 1000 -mr debra -ma new -mp none -p -k 100000 -i 5 -d 5 -rq 0 -rqsize 256 -nwork 11 -nrq 1"/>
    <s v="tapuz40"/>
    <x v="5"/>
  </r>
  <r>
    <s v="step168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813195"/>
    <n v="815314"/>
    <n v="1628509"/>
    <n v="16256634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8.tapuz40.dsbench_hytm3.-t.1000.-mr.debra.-ma.new.-mp.none.-p.-k.100000.-i.5.-d.5.-rq.0.-rqsize.256.-nwork.11.-nrq.1.-seqwidth.48.-trial.1.data"/>
    <s v="   ./tapuz40.dsbench_hytm3 -t 1000 -mr debra -ma new -mp none -p -k 100000 -i 5 -d 5 -rq 0 -rqsize 256 -nwork 11 -nrq 1"/>
    <s v="tapuz40"/>
    <x v="5"/>
  </r>
  <r>
    <s v="step168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93654"/>
    <n v="793582"/>
    <n v="1587236"/>
    <n v="15861689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9.tapuz40.dsbench_hytm3.-t.1000.-mr.debra.-ma.new.-mp.none.-p.-k.100000.-i.5.-d.5.-rq.0.-rqsize.256.-nwork.11.-nrq.1.-seqwidth.48.-trial.2.data"/>
    <s v="   ./tapuz40.dsbench_hytm3 -t 1000 -mr debra -ma new -mp none -p -k 100000 -i 5 -d 5 -rq 0 -rqsize 256 -nwork 11 -nrq 1"/>
    <s v="tapuz40"/>
    <x v="5"/>
  </r>
  <r>
    <s v="step16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356455"/>
    <n v="356260"/>
    <n v="712715"/>
    <n v="7116881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.tapuz40.dsbench_tl2.-t.1000.-mr.debra.-ma.new.-mp.none.-p.-k.100000.-i.5.-d.5.-rq.0.-rqsize.256.-nwork.7.-nrq.1.-seqwidth.48.-trial.5.data"/>
    <s v="   ./tapuz40.dsbench_tl2 -t 1000 -mr debra -ma new -mp none -p -k 100000 -i 5 -d 5 -rq 0 -rqsize 256 -nwork 7 -nrq 1"/>
    <s v="tapuz40"/>
    <x v="5"/>
  </r>
  <r>
    <s v="step169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805033"/>
    <n v="803994"/>
    <n v="1609027"/>
    <n v="1606853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0.tapuz40.dsbench_hytm3.-t.1000.-mr.debra.-ma.new.-mp.none.-p.-k.100000.-i.5.-d.5.-rq.0.-rqsize.256.-nwork.11.-nrq.1.-seqwidth.48.-trial.3.data"/>
    <s v="   ./tapuz40.dsbench_hytm3 -t 1000 -mr debra -ma new -mp none -p -k 100000 -i 5 -d 5 -rq 0 -rqsize 256 -nwork 11 -nrq 1"/>
    <s v="tapuz40"/>
    <x v="5"/>
  </r>
  <r>
    <s v="step169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800357"/>
    <n v="800372"/>
    <n v="1600729"/>
    <n v="1599416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1.tapuz40.dsbench_hytm3.-t.1000.-mr.debra.-ma.new.-mp.none.-p.-k.100000.-i.5.-d.5.-rq.0.-rqsize.256.-nwork.11.-nrq.1.-seqwidth.48.-trial.4.data"/>
    <s v="   ./tapuz40.dsbench_hytm3 -t 1000 -mr debra -ma new -mp none -p -k 100000 -i 5 -d 5 -rq 0 -rqsize 256 -nwork 11 -nrq 1"/>
    <s v="tapuz40"/>
    <x v="5"/>
  </r>
  <r>
    <s v="step169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827095"/>
    <n v="828831"/>
    <n v="1655926"/>
    <n v="1656151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2.tapuz40.dsbench_hytm3.-t.1000.-mr.debra.-ma.new.-mp.none.-p.-k.100000.-i.5.-d.5.-rq.0.-rqsize.256.-nwork.11.-nrq.1.-seqwidth.48.-trial.5.data"/>
    <s v="   ./tapuz40.dsbench_hytm3 -t 1000 -mr debra -ma new -mp none -p -k 100000 -i 5 -d 5 -rq 0 -rqsize 256 -nwork 11 -nrq 1"/>
    <s v="tapuz40"/>
    <x v="5"/>
  </r>
  <r>
    <s v="step169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76165"/>
    <n v="1076304"/>
    <n v="2152469"/>
    <n v="2151141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3.tapuz40.dsbench_hytm3.-t.1000.-mr.debra.-ma.new.-mp.none.-p.-k.100000.-i.5.-d.5.-rq.0.-rqsize.256.-nwork.16.-nrq.0.-seqwidth.48.-trial.0.data"/>
    <s v="   ./tapuz40.dsbench_hytm3 -t 1000 -mr debra -ma new -mp none -p -k 100000 -i 5 -d 5 -rq 0 -rqsize 256 -nwork 16 -nrq 0"/>
    <s v="tapuz40"/>
    <x v="4"/>
  </r>
  <r>
    <s v="step169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79692"/>
    <n v="1079894"/>
    <n v="2159586"/>
    <n v="2159352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4.tapuz40.dsbench_hytm3.-t.1000.-mr.debra.-ma.new.-mp.none.-p.-k.100000.-i.5.-d.5.-rq.0.-rqsize.256.-nwork.16.-nrq.0.-seqwidth.48.-trial.1.data"/>
    <s v="   ./tapuz40.dsbench_hytm3 -t 1000 -mr debra -ma new -mp none -p -k 100000 -i 5 -d 5 -rq 0 -rqsize 256 -nwork 16 -nrq 0"/>
    <s v="tapuz40"/>
    <x v="4"/>
  </r>
  <r>
    <s v="step169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83968"/>
    <n v="1080847"/>
    <n v="2164815"/>
    <n v="2161788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5.tapuz40.dsbench_hytm3.-t.1000.-mr.debra.-ma.new.-mp.none.-p.-k.100000.-i.5.-d.5.-rq.0.-rqsize.256.-nwork.16.-nrq.0.-seqwidth.48.-trial.2.data"/>
    <s v="   ./tapuz40.dsbench_hytm3 -t 1000 -mr debra -ma new -mp none -p -k 100000 -i 5 -d 5 -rq 0 -rqsize 256 -nwork 16 -nrq 0"/>
    <s v="tapuz40"/>
    <x v="4"/>
  </r>
  <r>
    <s v="step169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89211"/>
    <n v="1088265"/>
    <n v="2177476"/>
    <n v="2174876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6.tapuz40.dsbench_hytm3.-t.1000.-mr.debra.-ma.new.-mp.none.-p.-k.100000.-i.5.-d.5.-rq.0.-rqsize.256.-nwork.16.-nrq.0.-seqwidth.48.-trial.3.data"/>
    <s v="   ./tapuz40.dsbench_hytm3 -t 1000 -mr debra -ma new -mp none -p -k 100000 -i 5 -d 5 -rq 0 -rqsize 256 -nwork 16 -nrq 0"/>
    <s v="tapuz40"/>
    <x v="4"/>
  </r>
  <r>
    <s v="step169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80228"/>
    <n v="1080390"/>
    <n v="2160618"/>
    <n v="2154915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7.tapuz40.dsbench_hytm3.-t.1000.-mr.debra.-ma.new.-mp.none.-p.-k.100000.-i.5.-d.5.-rq.0.-rqsize.256.-nwork.16.-nrq.0.-seqwidth.48.-trial.4.data"/>
    <s v="   ./tapuz40.dsbench_hytm3 -t 1000 -mr debra -ma new -mp none -p -k 100000 -i 5 -d 5 -rq 0 -rqsize 256 -nwork 16 -nrq 0"/>
    <s v="tapuz40"/>
    <x v="4"/>
  </r>
  <r>
    <s v="step169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63650"/>
    <n v="1063337"/>
    <n v="2126987"/>
    <n v="21271574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8.tapuz40.dsbench_hytm3.-t.1000.-mr.debra.-ma.new.-mp.none.-p.-k.100000.-i.5.-d.5.-rq.0.-rqsize.256.-nwork.16.-nrq.0.-seqwidth.48.-trial.5.data"/>
    <s v="   ./tapuz40.dsbench_hytm3 -t 1000 -mr debra -ma new -mp none -p -k 100000 -i 5 -d 5 -rq 0 -rqsize 256 -nwork 16 -nrq 0"/>
    <s v="tapuz40"/>
    <x v="4"/>
  </r>
  <r>
    <s v="step169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1036288"/>
    <n v="1035439"/>
    <n v="2071727"/>
    <n v="2070371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9.tapuz40.dsbench_hytm3.-t.1000.-mr.debra.-ma.new.-mp.none.-p.-k.100000.-i.5.-d.5.-rq.0.-rqsize.256.-nwork.15.-nrq.1.-seqwidth.48.-trial.0.data"/>
    <s v="   ./tapuz40.dsbench_hytm3 -t 1000 -mr debra -ma new -mp none -p -k 100000 -i 5 -d 5 -rq 0 -rqsize 256 -nwork 15 -nrq 1"/>
    <s v="tapuz40"/>
    <x v="5"/>
  </r>
  <r>
    <s v="step16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642100"/>
    <n v="643722"/>
    <n v="1285822"/>
    <n v="1284699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.tapuz40.dsbench_tl2.-t.1000.-mr.debra.-ma.new.-mp.none.-p.-k.100000.-i.5.-d.5.-rq.0.-rqsize.256.-nwork.12.-nrq.0.-seqwidth.48.-trial.0.data"/>
    <s v="   ./tapuz40.dsbench_tl2 -t 1000 -mr debra -ma new -mp none -p -k 100000 -i 5 -d 5 -rq 0 -rqsize 256 -nwork 12 -nrq 0"/>
    <s v="tapuz40"/>
    <x v="4"/>
  </r>
  <r>
    <s v="step1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040108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.tapuz40.dsbench_tl2.-t.1000.-mr.debra.-ma.new.-mp.none.-p.-k.100000.-i.0.-d.0.-rq.0.-rqsize.256.-nwork.1.-nrq.1.-seqwidth.48.-trial.3.data"/>
    <s v="   ./tapuz40.dsbench_tl2 -t 1000 -mr debra -ma new -mp none -p -k 100000 -i 0 -d 0 -rq 0 -rqsize 256 -nwork 1 -nrq 1"/>
    <s v="tapuz40"/>
    <x v="3"/>
  </r>
  <r>
    <s v="step170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1014622"/>
    <n v="1014936"/>
    <n v="2029558"/>
    <n v="2025248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0.tapuz40.dsbench_hytm3.-t.1000.-mr.debra.-ma.new.-mp.none.-p.-k.100000.-i.5.-d.5.-rq.0.-rqsize.256.-nwork.15.-nrq.1.-seqwidth.48.-trial.1.data"/>
    <s v="   ./tapuz40.dsbench_hytm3 -t 1000 -mr debra -ma new -mp none -p -k 100000 -i 5 -d 5 -rq 0 -rqsize 256 -nwork 15 -nrq 1"/>
    <s v="tapuz40"/>
    <x v="5"/>
  </r>
  <r>
    <s v="step170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999204"/>
    <n v="997974"/>
    <n v="1997178"/>
    <n v="1996738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1.tapuz40.dsbench_hytm3.-t.1000.-mr.debra.-ma.new.-mp.none.-p.-k.100000.-i.5.-d.5.-rq.0.-rqsize.256.-nwork.15.-nrq.1.-seqwidth.48.-trial.2.data"/>
    <s v="   ./tapuz40.dsbench_hytm3 -t 1000 -mr debra -ma new -mp none -p -k 100000 -i 5 -d 5 -rq 0 -rqsize 256 -nwork 15 -nrq 1"/>
    <s v="tapuz40"/>
    <x v="5"/>
  </r>
  <r>
    <s v="step170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1000136"/>
    <n v="1000027"/>
    <n v="2000163"/>
    <n v="19981565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2.tapuz40.dsbench_hytm3.-t.1000.-mr.debra.-ma.new.-mp.none.-p.-k.100000.-i.5.-d.5.-rq.0.-rqsize.256.-nwork.15.-nrq.1.-seqwidth.48.-trial.3.data"/>
    <s v="   ./tapuz40.dsbench_hytm3 -t 1000 -mr debra -ma new -mp none -p -k 100000 -i 5 -d 5 -rq 0 -rqsize 256 -nwork 15 -nrq 1"/>
    <s v="tapuz40"/>
    <x v="5"/>
  </r>
  <r>
    <s v="step170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1013157"/>
    <n v="1013895"/>
    <n v="2027052"/>
    <n v="202410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3.tapuz40.dsbench_hytm3.-t.1000.-mr.debra.-ma.new.-mp.none.-p.-k.100000.-i.5.-d.5.-rq.0.-rqsize.256.-nwork.15.-nrq.1.-seqwidth.48.-trial.4.data"/>
    <s v="   ./tapuz40.dsbench_hytm3 -t 1000 -mr debra -ma new -mp none -p -k 100000 -i 5 -d 5 -rq 0 -rqsize 256 -nwork 15 -nrq 1"/>
    <s v="tapuz40"/>
    <x v="5"/>
  </r>
  <r>
    <s v="step170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1011315"/>
    <n v="1013643"/>
    <n v="2024958"/>
    <n v="20211300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4.tapuz40.dsbench_hytm3.-t.1000.-mr.debra.-ma.new.-mp.none.-p.-k.100000.-i.5.-d.5.-rq.0.-rqsize.256.-nwork.15.-nrq.1.-seqwidth.48.-trial.5.data"/>
    <s v="   ./tapuz40.dsbench_hytm3 -t 1000 -mr debra -ma new -mp none -p -k 100000 -i 5 -d 5 -rq 0 -rqsize 256 -nwork 15 -nrq 1"/>
    <s v="tapuz40"/>
    <x v="5"/>
  </r>
  <r>
    <s v="step170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185947"/>
    <n v="1187542"/>
    <n v="2373489"/>
    <n v="2369711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5.tapuz40.dsbench_hytm3.-t.1000.-mr.debra.-ma.new.-mp.none.-p.-k.100000.-i.5.-d.5.-rq.0.-rqsize.256.-nwork.20.-nrq.0.-seqwidth.48.-trial.0.data"/>
    <s v="   ./tapuz40.dsbench_hytm3 -t 1000 -mr debra -ma new -mp none -p -k 100000 -i 5 -d 5 -rq 0 -rqsize 256 -nwork 20 -nrq 0"/>
    <s v="tapuz40"/>
    <x v="4"/>
  </r>
  <r>
    <s v="step170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197388"/>
    <n v="1198680"/>
    <n v="2396068"/>
    <n v="2391978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6.tapuz40.dsbench_hytm3.-t.1000.-mr.debra.-ma.new.-mp.none.-p.-k.100000.-i.5.-d.5.-rq.0.-rqsize.256.-nwork.20.-nrq.0.-seqwidth.48.-trial.1.data"/>
    <s v="   ./tapuz40.dsbench_hytm3 -t 1000 -mr debra -ma new -mp none -p -k 100000 -i 5 -d 5 -rq 0 -rqsize 256 -nwork 20 -nrq 0"/>
    <s v="tapuz40"/>
    <x v="4"/>
  </r>
  <r>
    <s v="step170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206444"/>
    <n v="1205789"/>
    <n v="2412233"/>
    <n v="2410121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7.tapuz40.dsbench_hytm3.-t.1000.-mr.debra.-ma.new.-mp.none.-p.-k.100000.-i.5.-d.5.-rq.0.-rqsize.256.-nwork.20.-nrq.0.-seqwidth.48.-trial.2.data"/>
    <s v="   ./tapuz40.dsbench_hytm3 -t 1000 -mr debra -ma new -mp none -p -k 100000 -i 5 -d 5 -rq 0 -rqsize 256 -nwork 20 -nrq 0"/>
    <s v="tapuz40"/>
    <x v="4"/>
  </r>
  <r>
    <s v="step170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197282"/>
    <n v="1196850"/>
    <n v="2394132"/>
    <n v="2391165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8.tapuz40.dsbench_hytm3.-t.1000.-mr.debra.-ma.new.-mp.none.-p.-k.100000.-i.5.-d.5.-rq.0.-rqsize.256.-nwork.20.-nrq.0.-seqwidth.48.-trial.3.data"/>
    <s v="   ./tapuz40.dsbench_hytm3 -t 1000 -mr debra -ma new -mp none -p -k 100000 -i 5 -d 5 -rq 0 -rqsize 256 -nwork 20 -nrq 0"/>
    <s v="tapuz40"/>
    <x v="4"/>
  </r>
  <r>
    <s v="step170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144163"/>
    <n v="1142679"/>
    <n v="2286842"/>
    <n v="2284418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9.tapuz40.dsbench_hytm3.-t.1000.-mr.debra.-ma.new.-mp.none.-p.-k.100000.-i.5.-d.5.-rq.0.-rqsize.256.-nwork.20.-nrq.0.-seqwidth.48.-trial.4.data"/>
    <s v="   ./tapuz40.dsbench_hytm3 -t 1000 -mr debra -ma new -mp none -p -k 100000 -i 5 -d 5 -rq 0 -rqsize 256 -nwork 20 -nrq 0"/>
    <s v="tapuz40"/>
    <x v="4"/>
  </r>
  <r>
    <s v="step17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643814"/>
    <n v="643868"/>
    <n v="1287682"/>
    <n v="12860905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.tapuz40.dsbench_tl2.-t.1000.-mr.debra.-ma.new.-mp.none.-p.-k.100000.-i.5.-d.5.-rq.0.-rqsize.256.-nwork.12.-nrq.0.-seqwidth.48.-trial.1.data"/>
    <s v="   ./tapuz40.dsbench_tl2 -t 1000 -mr debra -ma new -mp none -p -k 100000 -i 5 -d 5 -rq 0 -rqsize 256 -nwork 12 -nrq 0"/>
    <s v="tapuz40"/>
    <x v="4"/>
  </r>
  <r>
    <s v="step171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231356"/>
    <n v="1232825"/>
    <n v="2464181"/>
    <n v="2463213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0.tapuz40.dsbench_hytm3.-t.1000.-mr.debra.-ma.new.-mp.none.-p.-k.100000.-i.5.-d.5.-rq.0.-rqsize.256.-nwork.20.-nrq.0.-seqwidth.48.-trial.5.data"/>
    <s v="   ./tapuz40.dsbench_hytm3 -t 1000 -mr debra -ma new -mp none -p -k 100000 -i 5 -d 5 -rq 0 -rqsize 256 -nwork 20 -nrq 0"/>
    <s v="tapuz40"/>
    <x v="4"/>
  </r>
  <r>
    <s v="step171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1113312"/>
    <n v="1111271"/>
    <n v="2224583"/>
    <n v="2222617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1.tapuz40.dsbench_hytm3.-t.1000.-mr.debra.-ma.new.-mp.none.-p.-k.100000.-i.5.-d.5.-rq.0.-rqsize.256.-nwork.19.-nrq.1.-seqwidth.48.-trial.0.data"/>
    <s v="   ./tapuz40.dsbench_hytm3 -t 1000 -mr debra -ma new -mp none -p -k 100000 -i 5 -d 5 -rq 0 -rqsize 256 -nwork 19 -nrq 1"/>
    <s v="tapuz40"/>
    <x v="5"/>
  </r>
  <r>
    <s v="step171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1150299"/>
    <n v="1149874"/>
    <n v="2300173"/>
    <n v="2297314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2.tapuz40.dsbench_hytm3.-t.1000.-mr.debra.-ma.new.-mp.none.-p.-k.100000.-i.5.-d.5.-rq.0.-rqsize.256.-nwork.19.-nrq.1.-seqwidth.48.-trial.1.data"/>
    <s v="   ./tapuz40.dsbench_hytm3 -t 1000 -mr debra -ma new -mp none -p -k 100000 -i 5 -d 5 -rq 0 -rqsize 256 -nwork 19 -nrq 1"/>
    <s v="tapuz40"/>
    <x v="5"/>
  </r>
  <r>
    <s v="step171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1181884"/>
    <n v="1183379"/>
    <n v="2365263"/>
    <n v="2360680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3.tapuz40.dsbench_hytm3.-t.1000.-mr.debra.-ma.new.-mp.none.-p.-k.100000.-i.5.-d.5.-rq.0.-rqsize.256.-nwork.19.-nrq.1.-seqwidth.48.-trial.2.data"/>
    <s v="   ./tapuz40.dsbench_hytm3 -t 1000 -mr debra -ma new -mp none -p -k 100000 -i 5 -d 5 -rq 0 -rqsize 256 -nwork 19 -nrq 1"/>
    <s v="tapuz40"/>
    <x v="5"/>
  </r>
  <r>
    <s v="step171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1148419"/>
    <n v="1149273"/>
    <n v="2297692"/>
    <n v="2294973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4.tapuz40.dsbench_hytm3.-t.1000.-mr.debra.-ma.new.-mp.none.-p.-k.100000.-i.5.-d.5.-rq.0.-rqsize.256.-nwork.19.-nrq.1.-seqwidth.48.-trial.3.data"/>
    <s v="   ./tapuz40.dsbench_hytm3 -t 1000 -mr debra -ma new -mp none -p -k 100000 -i 5 -d 5 -rq 0 -rqsize 256 -nwork 19 -nrq 1"/>
    <s v="tapuz40"/>
    <x v="5"/>
  </r>
  <r>
    <s v="step171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1171175"/>
    <n v="1170645"/>
    <n v="2341820"/>
    <n v="2335842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5.tapuz40.dsbench_hytm3.-t.1000.-mr.debra.-ma.new.-mp.none.-p.-k.100000.-i.5.-d.5.-rq.0.-rqsize.256.-nwork.19.-nrq.1.-seqwidth.48.-trial.4.data"/>
    <s v="   ./tapuz40.dsbench_hytm3 -t 1000 -mr debra -ma new -mp none -p -k 100000 -i 5 -d 5 -rq 0 -rqsize 256 -nwork 19 -nrq 1"/>
    <s v="tapuz40"/>
    <x v="5"/>
  </r>
  <r>
    <s v="step171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1145604"/>
    <n v="1147994"/>
    <n v="2293598"/>
    <n v="2290903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6.tapuz40.dsbench_hytm3.-t.1000.-mr.debra.-ma.new.-mp.none.-p.-k.100000.-i.5.-d.5.-rq.0.-rqsize.256.-nwork.19.-nrq.1.-seqwidth.48.-trial.5.data"/>
    <s v="   ./tapuz40.dsbench_hytm3 -t 1000 -mr debra -ma new -mp none -p -k 100000 -i 5 -d 5 -rq 0 -rqsize 256 -nwork 19 -nrq 1"/>
    <s v="tapuz40"/>
    <x v="5"/>
  </r>
  <r>
    <s v="step171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04881"/>
    <n v="1403865"/>
    <n v="2808746"/>
    <n v="2804280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7.tapuz40.dsbench_hytm3.-t.1000.-mr.debra.-ma.new.-mp.none.-p.-k.100000.-i.5.-d.5.-rq.0.-rqsize.256.-nwork.24.-nrq.0.-seqwidth.48.-trial.0.data"/>
    <s v="   ./tapuz40.dsbench_hytm3 -t 1000 -mr debra -ma new -mp none -p -k 100000 -i 5 -d 5 -rq 0 -rqsize 256 -nwork 24 -nrq 0"/>
    <s v="tapuz40"/>
    <x v="4"/>
  </r>
  <r>
    <s v="step171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409118"/>
    <n v="1409972"/>
    <n v="2819090"/>
    <n v="2813533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8.tapuz40.dsbench_hytm3.-t.1000.-mr.debra.-ma.new.-mp.none.-p.-k.100000.-i.5.-d.5.-rq.0.-rqsize.256.-nwork.24.-nrq.0.-seqwidth.48.-trial.1.data"/>
    <s v="   ./tapuz40.dsbench_hytm3 -t 1000 -mr debra -ma new -mp none -p -k 100000 -i 5 -d 5 -rq 0 -rqsize 256 -nwork 24 -nrq 0"/>
    <s v="tapuz40"/>
    <x v="4"/>
  </r>
  <r>
    <s v="step171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414326"/>
    <n v="1414364"/>
    <n v="2828690"/>
    <n v="2823964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9.tapuz40.dsbench_hytm3.-t.1000.-mr.debra.-ma.new.-mp.none.-p.-k.100000.-i.5.-d.5.-rq.0.-rqsize.256.-nwork.24.-nrq.0.-seqwidth.48.-trial.2.data"/>
    <s v="   ./tapuz40.dsbench_hytm3 -t 1000 -mr debra -ma new -mp none -p -k 100000 -i 5 -d 5 -rq 0 -rqsize 256 -nwork 24 -nrq 0"/>
    <s v="tapuz40"/>
    <x v="4"/>
  </r>
  <r>
    <s v="step17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645697"/>
    <n v="645683"/>
    <n v="1291380"/>
    <n v="12890999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.tapuz40.dsbench_tl2.-t.1000.-mr.debra.-ma.new.-mp.none.-p.-k.100000.-i.5.-d.5.-rq.0.-rqsize.256.-nwork.12.-nrq.0.-seqwidth.48.-trial.2.data"/>
    <s v="   ./tapuz40.dsbench_tl2 -t 1000 -mr debra -ma new -mp none -p -k 100000 -i 5 -d 5 -rq 0 -rqsize 256 -nwork 12 -nrq 0"/>
    <s v="tapuz40"/>
    <x v="4"/>
  </r>
  <r>
    <s v="step172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393727"/>
    <n v="1393513"/>
    <n v="2787240"/>
    <n v="2785566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0.tapuz40.dsbench_hytm3.-t.1000.-mr.debra.-ma.new.-mp.none.-p.-k.100000.-i.5.-d.5.-rq.0.-rqsize.256.-nwork.24.-nrq.0.-seqwidth.48.-trial.3.data"/>
    <s v="   ./tapuz40.dsbench_hytm3 -t 1000 -mr debra -ma new -mp none -p -k 100000 -i 5 -d 5 -rq 0 -rqsize 256 -nwork 24 -nrq 0"/>
    <s v="tapuz40"/>
    <x v="4"/>
  </r>
  <r>
    <s v="step172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373369"/>
    <n v="1374073"/>
    <n v="2747442"/>
    <n v="2747451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1.tapuz40.dsbench_hytm3.-t.1000.-mr.debra.-ma.new.-mp.none.-p.-k.100000.-i.5.-d.5.-rq.0.-rqsize.256.-nwork.24.-nrq.0.-seqwidth.48.-trial.4.data"/>
    <s v="   ./tapuz40.dsbench_hytm3 -t 1000 -mr debra -ma new -mp none -p -k 100000 -i 5 -d 5 -rq 0 -rqsize 256 -nwork 24 -nrq 0"/>
    <s v="tapuz40"/>
    <x v="4"/>
  </r>
  <r>
    <s v="step172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354722"/>
    <n v="1357332"/>
    <n v="2712054"/>
    <n v="2710415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2.tapuz40.dsbench_hytm3.-t.1000.-mr.debra.-ma.new.-mp.none.-p.-k.100000.-i.5.-d.5.-rq.0.-rqsize.256.-nwork.24.-nrq.0.-seqwidth.48.-trial.5.data"/>
    <s v="   ./tapuz40.dsbench_hytm3 -t 1000 -mr debra -ma new -mp none -p -k 100000 -i 5 -d 5 -rq 0 -rqsize 256 -nwork 24 -nrq 0"/>
    <s v="tapuz40"/>
    <x v="4"/>
  </r>
  <r>
    <s v="step172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1309963"/>
    <n v="1308970"/>
    <n v="2618933"/>
    <n v="26143186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3.tapuz40.dsbench_hytm3.-t.1000.-mr.debra.-ma.new.-mp.none.-p.-k.100000.-i.5.-d.5.-rq.0.-rqsize.256.-nwork.23.-nrq.1.-seqwidth.48.-trial.0.data"/>
    <s v="   ./tapuz40.dsbench_hytm3 -t 1000 -mr debra -ma new -mp none -p -k 100000 -i 5 -d 5 -rq 0 -rqsize 256 -nwork 23 -nrq 1"/>
    <s v="tapuz40"/>
    <x v="5"/>
  </r>
  <r>
    <s v="step172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297411"/>
    <n v="1296342"/>
    <n v="2593753"/>
    <n v="2591959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4.tapuz40.dsbench_hytm3.-t.1000.-mr.debra.-ma.new.-mp.none.-p.-k.100000.-i.5.-d.5.-rq.0.-rqsize.256.-nwork.23.-nrq.1.-seqwidth.48.-trial.1.data"/>
    <s v="   ./tapuz40.dsbench_hytm3 -t 1000 -mr debra -ma new -mp none -p -k 100000 -i 5 -d 5 -rq 0 -rqsize 256 -nwork 23 -nrq 1"/>
    <s v="tapuz40"/>
    <x v="5"/>
  </r>
  <r>
    <s v="step172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1321678"/>
    <n v="1321697"/>
    <n v="2643375"/>
    <n v="26406276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5.tapuz40.dsbench_hytm3.-t.1000.-mr.debra.-ma.new.-mp.none.-p.-k.100000.-i.5.-d.5.-rq.0.-rqsize.256.-nwork.23.-nrq.1.-seqwidth.48.-trial.2.data"/>
    <s v="   ./tapuz40.dsbench_hytm3 -t 1000 -mr debra -ma new -mp none -p -k 100000 -i 5 -d 5 -rq 0 -rqsize 256 -nwork 23 -nrq 1"/>
    <s v="tapuz40"/>
    <x v="5"/>
  </r>
  <r>
    <s v="step172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288596"/>
    <n v="1287312"/>
    <n v="2575908"/>
    <n v="2575611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6.tapuz40.dsbench_hytm3.-t.1000.-mr.debra.-ma.new.-mp.none.-p.-k.100000.-i.5.-d.5.-rq.0.-rqsize.256.-nwork.23.-nrq.1.-seqwidth.48.-trial.3.data"/>
    <s v="   ./tapuz40.dsbench_hytm3 -t 1000 -mr debra -ma new -mp none -p -k 100000 -i 5 -d 5 -rq 0 -rqsize 256 -nwork 23 -nrq 1"/>
    <s v="tapuz40"/>
    <x v="5"/>
  </r>
  <r>
    <s v="step172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1376679"/>
    <n v="1372834"/>
    <n v="2749513"/>
    <n v="2742911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7.tapuz40.dsbench_hytm3.-t.1000.-mr.debra.-ma.new.-mp.none.-p.-k.100000.-i.5.-d.5.-rq.0.-rqsize.256.-nwork.23.-nrq.1.-seqwidth.48.-trial.4.data"/>
    <s v="   ./tapuz40.dsbench_hytm3 -t 1000 -mr debra -ma new -mp none -p -k 100000 -i 5 -d 5 -rq 0 -rqsize 256 -nwork 23 -nrq 1"/>
    <s v="tapuz40"/>
    <x v="5"/>
  </r>
  <r>
    <s v="step172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1361822"/>
    <n v="1360899"/>
    <n v="2722721"/>
    <n v="2720284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8.tapuz40.dsbench_hytm3.-t.1000.-mr.debra.-ma.new.-mp.none.-p.-k.100000.-i.5.-d.5.-rq.0.-rqsize.256.-nwork.23.-nrq.1.-seqwidth.48.-trial.5.data"/>
    <s v="   ./tapuz40.dsbench_hytm3 -t 1000 -mr debra -ma new -mp none -p -k 100000 -i 5 -d 5 -rq 0 -rqsize 256 -nwork 23 -nrq 1"/>
    <s v="tapuz40"/>
    <x v="5"/>
  </r>
  <r>
    <s v="step172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593599"/>
    <n v="1596807"/>
    <n v="3190406"/>
    <n v="3185266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9.tapuz40.dsbench_hytm3.-t.1000.-mr.debra.-ma.new.-mp.none.-p.-k.100000.-i.5.-d.5.-rq.0.-rqsize.256.-nwork.32.-nrq.0.-seqwidth.48.-trial.0.data"/>
    <s v="   ./tapuz40.dsbench_hytm3 -t 1000 -mr debra -ma new -mp none -p -k 100000 -i 5 -d 5 -rq 0 -rqsize 256 -nwork 32 -nrq 0"/>
    <s v="tapuz40"/>
    <x v="4"/>
  </r>
  <r>
    <s v="step17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644380"/>
    <n v="643144"/>
    <n v="1287524"/>
    <n v="1285781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.tapuz40.dsbench_tl2.-t.1000.-mr.debra.-ma.new.-mp.none.-p.-k.100000.-i.5.-d.5.-rq.0.-rqsize.256.-nwork.12.-nrq.0.-seqwidth.48.-trial.3.data"/>
    <s v="   ./tapuz40.dsbench_tl2 -t 1000 -mr debra -ma new -mp none -p -k 100000 -i 5 -d 5 -rq 0 -rqsize 256 -nwork 12 -nrq 0"/>
    <s v="tapuz40"/>
    <x v="4"/>
  </r>
  <r>
    <s v="step173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576284"/>
    <n v="1575730"/>
    <n v="3152014"/>
    <n v="3147159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0.tapuz40.dsbench_hytm3.-t.1000.-mr.debra.-ma.new.-mp.none.-p.-k.100000.-i.5.-d.5.-rq.0.-rqsize.256.-nwork.32.-nrq.0.-seqwidth.48.-trial.1.data"/>
    <s v="   ./tapuz40.dsbench_hytm3 -t 1000 -mr debra -ma new -mp none -p -k 100000 -i 5 -d 5 -rq 0 -rqsize 256 -nwork 32 -nrq 0"/>
    <s v="tapuz40"/>
    <x v="4"/>
  </r>
  <r>
    <s v="step173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554800"/>
    <n v="1557118"/>
    <n v="3111918"/>
    <n v="3107129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1.tapuz40.dsbench_hytm3.-t.1000.-mr.debra.-ma.new.-mp.none.-p.-k.100000.-i.5.-d.5.-rq.0.-rqsize.256.-nwork.32.-nrq.0.-seqwidth.48.-trial.2.data"/>
    <s v="   ./tapuz40.dsbench_hytm3 -t 1000 -mr debra -ma new -mp none -p -k 100000 -i 5 -d 5 -rq 0 -rqsize 256 -nwork 32 -nrq 0"/>
    <s v="tapuz40"/>
    <x v="4"/>
  </r>
  <r>
    <s v="step173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513215"/>
    <n v="1513416"/>
    <n v="3026631"/>
    <n v="30214366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2.tapuz40.dsbench_hytm3.-t.1000.-mr.debra.-ma.new.-mp.none.-p.-k.100000.-i.5.-d.5.-rq.0.-rqsize.256.-nwork.32.-nrq.0.-seqwidth.48.-trial.3.data"/>
    <s v="   ./tapuz40.dsbench_hytm3 -t 1000 -mr debra -ma new -mp none -p -k 100000 -i 5 -d 5 -rq 0 -rqsize 256 -nwork 32 -nrq 0"/>
    <s v="tapuz40"/>
    <x v="4"/>
  </r>
  <r>
    <s v="step173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42230"/>
    <n v="1640888"/>
    <n v="3283118"/>
    <n v="3280610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3.tapuz40.dsbench_hytm3.-t.1000.-mr.debra.-ma.new.-mp.none.-p.-k.100000.-i.5.-d.5.-rq.0.-rqsize.256.-nwork.32.-nrq.0.-seqwidth.48.-trial.4.data"/>
    <s v="   ./tapuz40.dsbench_hytm3 -t 1000 -mr debra -ma new -mp none -p -k 100000 -i 5 -d 5 -rq 0 -rqsize 256 -nwork 32 -nrq 0"/>
    <s v="tapuz40"/>
    <x v="4"/>
  </r>
  <r>
    <s v="step173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628632"/>
    <n v="1626315"/>
    <n v="3254947"/>
    <n v="32527711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4.tapuz40.dsbench_hytm3.-t.1000.-mr.debra.-ma.new.-mp.none.-p.-k.100000.-i.5.-d.5.-rq.0.-rqsize.256.-nwork.32.-nrq.0.-seqwidth.48.-trial.5.data"/>
    <s v="   ./tapuz40.dsbench_hytm3 -t 1000 -mr debra -ma new -mp none -p -k 100000 -i 5 -d 5 -rq 0 -rqsize 256 -nwork 32 -nrq 0"/>
    <s v="tapuz40"/>
    <x v="4"/>
  </r>
  <r>
    <s v="step173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698336"/>
    <n v="1697155"/>
    <n v="3395491"/>
    <n v="3392660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5.tapuz40.dsbench_hytm3.-t.1000.-mr.debra.-ma.new.-mp.none.-p.-k.100000.-i.5.-d.5.-rq.0.-rqsize.256.-nwork.31.-nrq.1.-seqwidth.48.-trial.0.data"/>
    <s v="   ./tapuz40.dsbench_hytm3 -t 1000 -mr debra -ma new -mp none -p -k 100000 -i 5 -d 5 -rq 0 -rqsize 256 -nwork 31 -nrq 1"/>
    <s v="tapuz40"/>
    <x v="5"/>
  </r>
  <r>
    <s v="step173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570205"/>
    <n v="1572172"/>
    <n v="3142377"/>
    <n v="3141679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6.tapuz40.dsbench_hytm3.-t.1000.-mr.debra.-ma.new.-mp.none.-p.-k.100000.-i.5.-d.5.-rq.0.-rqsize.256.-nwork.31.-nrq.1.-seqwidth.48.-trial.1.data"/>
    <s v="   ./tapuz40.dsbench_hytm3 -t 1000 -mr debra -ma new -mp none -p -k 100000 -i 5 -d 5 -rq 0 -rqsize 256 -nwork 31 -nrq 1"/>
    <s v="tapuz40"/>
    <x v="5"/>
  </r>
  <r>
    <s v="step173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681518"/>
    <n v="1680782"/>
    <n v="3362300"/>
    <n v="3357985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7.tapuz40.dsbench_hytm3.-t.1000.-mr.debra.-ma.new.-mp.none.-p.-k.100000.-i.5.-d.5.-rq.0.-rqsize.256.-nwork.31.-nrq.1.-seqwidth.48.-trial.2.data"/>
    <s v="   ./tapuz40.dsbench_hytm3 -t 1000 -mr debra -ma new -mp none -p -k 100000 -i 5 -d 5 -rq 0 -rqsize 256 -nwork 31 -nrq 1"/>
    <s v="tapuz40"/>
    <x v="5"/>
  </r>
  <r>
    <s v="step173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615248"/>
    <n v="1616733"/>
    <n v="3231981"/>
    <n v="3227876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8.tapuz40.dsbench_hytm3.-t.1000.-mr.debra.-ma.new.-mp.none.-p.-k.100000.-i.5.-d.5.-rq.0.-rqsize.256.-nwork.31.-nrq.1.-seqwidth.48.-trial.3.data"/>
    <s v="   ./tapuz40.dsbench_hytm3 -t 1000 -mr debra -ma new -mp none -p -k 100000 -i 5 -d 5 -rq 0 -rqsize 256 -nwork 31 -nrq 1"/>
    <s v="tapuz40"/>
    <x v="5"/>
  </r>
  <r>
    <s v="step173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622083"/>
    <n v="1619317"/>
    <n v="3241400"/>
    <n v="3238424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9.tapuz40.dsbench_hytm3.-t.1000.-mr.debra.-ma.new.-mp.none.-p.-k.100000.-i.5.-d.5.-rq.0.-rqsize.256.-nwork.31.-nrq.1.-seqwidth.48.-trial.4.data"/>
    <s v="   ./tapuz40.dsbench_hytm3 -t 1000 -mr debra -ma new -mp none -p -k 100000 -i 5 -d 5 -rq 0 -rqsize 256 -nwork 31 -nrq 1"/>
    <s v="tapuz40"/>
    <x v="5"/>
  </r>
  <r>
    <s v="step17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645782"/>
    <n v="646126"/>
    <n v="1291908"/>
    <n v="12933248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.tapuz40.dsbench_tl2.-t.1000.-mr.debra.-ma.new.-mp.none.-p.-k.100000.-i.5.-d.5.-rq.0.-rqsize.256.-nwork.12.-nrq.0.-seqwidth.48.-trial.4.data"/>
    <s v="   ./tapuz40.dsbench_tl2 -t 1000 -mr debra -ma new -mp none -p -k 100000 -i 5 -d 5 -rq 0 -rqsize 256 -nwork 12 -nrq 0"/>
    <s v="tapuz40"/>
    <x v="4"/>
  </r>
  <r>
    <s v="step174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615521"/>
    <n v="1615063"/>
    <n v="3230584"/>
    <n v="3225135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0.tapuz40.dsbench_hytm3.-t.1000.-mr.debra.-ma.new.-mp.none.-p.-k.100000.-i.5.-d.5.-rq.0.-rqsize.256.-nwork.31.-nrq.1.-seqwidth.48.-trial.5.data"/>
    <s v="   ./tapuz40.dsbench_hytm3 -t 1000 -mr debra -ma new -mp none -p -k 100000 -i 5 -d 5 -rq 0 -rqsize 256 -nwork 31 -nrq 1"/>
    <s v="tapuz40"/>
    <x v="5"/>
  </r>
  <r>
    <s v="step174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847119"/>
    <n v="1849217"/>
    <n v="3696336"/>
    <n v="3692820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1.tapuz40.dsbench_hytm3.-t.1000.-mr.debra.-ma.new.-mp.none.-p.-k.100000.-i.5.-d.5.-rq.0.-rqsize.256.-nwork.40.-nrq.0.-seqwidth.48.-trial.0.data"/>
    <s v="   ./tapuz40.dsbench_hytm3 -t 1000 -mr debra -ma new -mp none -p -k 100000 -i 5 -d 5 -rq 0 -rqsize 256 -nwork 40 -nrq 0"/>
    <s v="tapuz40"/>
    <x v="4"/>
  </r>
  <r>
    <s v="step174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879167"/>
    <n v="1880599"/>
    <n v="3759766"/>
    <n v="3754414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2.tapuz40.dsbench_hytm3.-t.1000.-mr.debra.-ma.new.-mp.none.-p.-k.100000.-i.5.-d.5.-rq.0.-rqsize.256.-nwork.40.-nrq.0.-seqwidth.48.-trial.1.data"/>
    <s v="   ./tapuz40.dsbench_hytm3 -t 1000 -mr debra -ma new -mp none -p -k 100000 -i 5 -d 5 -rq 0 -rqsize 256 -nwork 40 -nrq 0"/>
    <s v="tapuz40"/>
    <x v="4"/>
  </r>
  <r>
    <s v="step174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757647"/>
    <n v="1758690"/>
    <n v="3516337"/>
    <n v="3511777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3.tapuz40.dsbench_hytm3.-t.1000.-mr.debra.-ma.new.-mp.none.-p.-k.100000.-i.5.-d.5.-rq.0.-rqsize.256.-nwork.40.-nrq.0.-seqwidth.48.-trial.2.data"/>
    <s v="   ./tapuz40.dsbench_hytm3 -t 1000 -mr debra -ma new -mp none -p -k 100000 -i 5 -d 5 -rq 0 -rqsize 256 -nwork 40 -nrq 0"/>
    <s v="tapuz40"/>
    <x v="4"/>
  </r>
  <r>
    <s v="step174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843420"/>
    <n v="1842327"/>
    <n v="3685747"/>
    <n v="3682315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4.tapuz40.dsbench_hytm3.-t.1000.-mr.debra.-ma.new.-mp.none.-p.-k.100000.-i.5.-d.5.-rq.0.-rqsize.256.-nwork.40.-nrq.0.-seqwidth.48.-trial.3.data"/>
    <s v="   ./tapuz40.dsbench_hytm3 -t 1000 -mr debra -ma new -mp none -p -k 100000 -i 5 -d 5 -rq 0 -rqsize 256 -nwork 40 -nrq 0"/>
    <s v="tapuz40"/>
    <x v="4"/>
  </r>
  <r>
    <s v="step174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20931"/>
    <n v="1817565"/>
    <n v="3638496"/>
    <n v="3636093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5.tapuz40.dsbench_hytm3.-t.1000.-mr.debra.-ma.new.-mp.none.-p.-k.100000.-i.5.-d.5.-rq.0.-rqsize.256.-nwork.40.-nrq.0.-seqwidth.48.-trial.4.data"/>
    <s v="   ./tapuz40.dsbench_hytm3 -t 1000 -mr debra -ma new -mp none -p -k 100000 -i 5 -d 5 -rq 0 -rqsize 256 -nwork 40 -nrq 0"/>
    <s v="tapuz40"/>
    <x v="4"/>
  </r>
  <r>
    <s v="step174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838045"/>
    <n v="1839312"/>
    <n v="3677357"/>
    <n v="3673672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6.tapuz40.dsbench_hytm3.-t.1000.-mr.debra.-ma.new.-mp.none.-p.-k.100000.-i.5.-d.5.-rq.0.-rqsize.256.-nwork.40.-nrq.0.-seqwidth.48.-trial.5.data"/>
    <s v="   ./tapuz40.dsbench_hytm3 -t 1000 -mr debra -ma new -mp none -p -k 100000 -i 5 -d 5 -rq 0 -rqsize 256 -nwork 40 -nrq 0"/>
    <s v="tapuz40"/>
    <x v="4"/>
  </r>
  <r>
    <s v="step174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979119"/>
    <n v="1980098"/>
    <n v="3959217"/>
    <n v="3954027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7.tapuz40.dsbench_hytm3.-t.1000.-mr.debra.-ma.new.-mp.none.-p.-k.100000.-i.5.-d.5.-rq.0.-rqsize.256.-nwork.39.-nrq.1.-seqwidth.48.-trial.0.data"/>
    <s v="   ./tapuz40.dsbench_hytm3 -t 1000 -mr debra -ma new -mp none -p -k 100000 -i 5 -d 5 -rq 0 -rqsize 256 -nwork 39 -nrq 1"/>
    <s v="tapuz40"/>
    <x v="5"/>
  </r>
  <r>
    <s v="step174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2054209"/>
    <n v="2052418"/>
    <n v="4106627"/>
    <n v="4101540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8.tapuz40.dsbench_hytm3.-t.1000.-mr.debra.-ma.new.-mp.none.-p.-k.100000.-i.5.-d.5.-rq.0.-rqsize.256.-nwork.39.-nrq.1.-seqwidth.48.-trial.1.data"/>
    <s v="   ./tapuz40.dsbench_hytm3 -t 1000 -mr debra -ma new -mp none -p -k 100000 -i 5 -d 5 -rq 0 -rqsize 256 -nwork 39 -nrq 1"/>
    <s v="tapuz40"/>
    <x v="5"/>
  </r>
  <r>
    <s v="step174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2031350"/>
    <n v="2032730"/>
    <n v="4064080"/>
    <n v="40585124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9.tapuz40.dsbench_hytm3.-t.1000.-mr.debra.-ma.new.-mp.none.-p.-k.100000.-i.5.-d.5.-rq.0.-rqsize.256.-nwork.39.-nrq.1.-seqwidth.48.-trial.2.data"/>
    <s v="   ./tapuz40.dsbench_hytm3 -t 1000 -mr debra -ma new -mp none -p -k 100000 -i 5 -d 5 -rq 0 -rqsize 256 -nwork 39 -nrq 1"/>
    <s v="tapuz40"/>
    <x v="5"/>
  </r>
  <r>
    <s v="step17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641108"/>
    <n v="641323"/>
    <n v="1282431"/>
    <n v="12793014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.tapuz40.dsbench_tl2.-t.1000.-mr.debra.-ma.new.-mp.none.-p.-k.100000.-i.5.-d.5.-rq.0.-rqsize.256.-nwork.12.-nrq.0.-seqwidth.48.-trial.5.data"/>
    <s v="   ./tapuz40.dsbench_tl2 -t 1000 -mr debra -ma new -mp none -p -k 100000 -i 5 -d 5 -rq 0 -rqsize 256 -nwork 12 -nrq 0"/>
    <s v="tapuz40"/>
    <x v="4"/>
  </r>
  <r>
    <s v="step175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942286"/>
    <n v="1941301"/>
    <n v="3883587"/>
    <n v="3881080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0.tapuz40.dsbench_hytm3.-t.1000.-mr.debra.-ma.new.-mp.none.-p.-k.100000.-i.5.-d.5.-rq.0.-rqsize.256.-nwork.39.-nrq.1.-seqwidth.48.-trial.3.data"/>
    <s v="   ./tapuz40.dsbench_hytm3 -t 1000 -mr debra -ma new -mp none -p -k 100000 -i 5 -d 5 -rq 0 -rqsize 256 -nwork 39 -nrq 1"/>
    <s v="tapuz40"/>
    <x v="5"/>
  </r>
  <r>
    <s v="step175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2012952"/>
    <n v="2011907"/>
    <n v="4024859"/>
    <n v="4018373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1.tapuz40.dsbench_hytm3.-t.1000.-mr.debra.-ma.new.-mp.none.-p.-k.100000.-i.5.-d.5.-rq.0.-rqsize.256.-nwork.39.-nrq.1.-seqwidth.48.-trial.4.data"/>
    <s v="   ./tapuz40.dsbench_hytm3 -t 1000 -mr debra -ma new -mp none -p -k 100000 -i 5 -d 5 -rq 0 -rqsize 256 -nwork 39 -nrq 1"/>
    <s v="tapuz40"/>
    <x v="5"/>
  </r>
  <r>
    <s v="step175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983599"/>
    <n v="1982354"/>
    <n v="3965953"/>
    <n v="3960818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2.tapuz40.dsbench_hytm3.-t.1000.-mr.debra.-ma.new.-mp.none.-p.-k.100000.-i.5.-d.5.-rq.0.-rqsize.256.-nwork.39.-nrq.1.-seqwidth.48.-trial.5.data"/>
    <s v="   ./tapuz40.dsbench_hytm3 -t 1000 -mr debra -ma new -mp none -p -k 100000 -i 5 -d 5 -rq 0 -rqsize 256 -nwork 39 -nrq 1"/>
    <s v="tapuz40"/>
    <x v="5"/>
  </r>
  <r>
    <s v="step175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101540"/>
    <n v="2101160"/>
    <n v="4202700"/>
    <n v="4202327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3.tapuz40.dsbench_hytm3.-t.1000.-mr.debra.-ma.new.-mp.none.-p.-k.100000.-i.5.-d.5.-rq.0.-rqsize.256.-nwork.48.-nrq.0.-seqwidth.48.-trial.0.data"/>
    <s v="   ./tapuz40.dsbench_hytm3 -t 1000 -mr debra -ma new -mp none -p -k 100000 -i 5 -d 5 -rq 0 -rqsize 256 -nwork 48 -nrq 0"/>
    <s v="tapuz40"/>
    <x v="4"/>
  </r>
  <r>
    <s v="step175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113709"/>
    <n v="2110967"/>
    <n v="4224676"/>
    <n v="4219113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4.tapuz40.dsbench_hytm3.-t.1000.-mr.debra.-ma.new.-mp.none.-p.-k.100000.-i.5.-d.5.-rq.0.-rqsize.256.-nwork.48.-nrq.0.-seqwidth.48.-trial.1.data"/>
    <s v="   ./tapuz40.dsbench_hytm3 -t 1000 -mr debra -ma new -mp none -p -k 100000 -i 5 -d 5 -rq 0 -rqsize 256 -nwork 48 -nrq 0"/>
    <s v="tapuz40"/>
    <x v="4"/>
  </r>
  <r>
    <s v="step175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134435"/>
    <n v="2133719"/>
    <n v="4268154"/>
    <n v="4262749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5.tapuz40.dsbench_hytm3.-t.1000.-mr.debra.-ma.new.-mp.none.-p.-k.100000.-i.5.-d.5.-rq.0.-rqsize.256.-nwork.48.-nrq.0.-seqwidth.48.-trial.2.data"/>
    <s v="   ./tapuz40.dsbench_hytm3 -t 1000 -mr debra -ma new -mp none -p -k 100000 -i 5 -d 5 -rq 0 -rqsize 256 -nwork 48 -nrq 0"/>
    <s v="tapuz40"/>
    <x v="4"/>
  </r>
  <r>
    <s v="step175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2159472"/>
    <n v="2158855"/>
    <n v="4318327"/>
    <n v="4314084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6.tapuz40.dsbench_hytm3.-t.1000.-mr.debra.-ma.new.-mp.none.-p.-k.100000.-i.5.-d.5.-rq.0.-rqsize.256.-nwork.48.-nrq.0.-seqwidth.48.-trial.3.data"/>
    <s v="   ./tapuz40.dsbench_hytm3 -t 1000 -mr debra -ma new -mp none -p -k 100000 -i 5 -d 5 -rq 0 -rqsize 256 -nwork 48 -nrq 0"/>
    <s v="tapuz40"/>
    <x v="4"/>
  </r>
  <r>
    <s v="step175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105108"/>
    <n v="2103265"/>
    <n v="4208373"/>
    <n v="4205955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7.tapuz40.dsbench_hytm3.-t.1000.-mr.debra.-ma.new.-mp.none.-p.-k.100000.-i.5.-d.5.-rq.0.-rqsize.256.-nwork.48.-nrq.0.-seqwidth.48.-trial.4.data"/>
    <s v="   ./tapuz40.dsbench_hytm3 -t 1000 -mr debra -ma new -mp none -p -k 100000 -i 5 -d 5 -rq 0 -rqsize 256 -nwork 48 -nrq 0"/>
    <s v="tapuz40"/>
    <x v="4"/>
  </r>
  <r>
    <s v="step175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148754"/>
    <n v="2150792"/>
    <n v="4299546"/>
    <n v="4294910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8.tapuz40.dsbench_hytm3.-t.1000.-mr.debra.-ma.new.-mp.none.-p.-k.100000.-i.5.-d.5.-rq.0.-rqsize.256.-nwork.48.-nrq.0.-seqwidth.48.-trial.5.data"/>
    <s v="   ./tapuz40.dsbench_hytm3 -t 1000 -mr debra -ma new -mp none -p -k 100000 -i 5 -d 5 -rq 0 -rqsize 256 -nwork 48 -nrq 0"/>
    <s v="tapuz40"/>
    <x v="4"/>
  </r>
  <r>
    <s v="step175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2250773"/>
    <n v="2255947"/>
    <n v="4506720"/>
    <n v="45013333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9.tapuz40.dsbench_hytm3.-t.1000.-mr.debra.-ma.new.-mp.none.-p.-k.100000.-i.5.-d.5.-rq.0.-rqsize.256.-nwork.47.-nrq.1.-seqwidth.48.-trial.0.data"/>
    <s v="   ./tapuz40.dsbench_hytm3 -t 1000 -mr debra -ma new -mp none -p -k 100000 -i 5 -d 5 -rq 0 -rqsize 256 -nwork 47 -nrq 1"/>
    <s v="tapuz40"/>
    <x v="5"/>
  </r>
  <r>
    <s v="step17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542791"/>
    <n v="543901"/>
    <n v="1086692"/>
    <n v="10863666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.tapuz40.dsbench_tl2.-t.1000.-mr.debra.-ma.new.-mp.none.-p.-k.100000.-i.5.-d.5.-rq.0.-rqsize.256.-nwork.11.-nrq.1.-seqwidth.48.-trial.0.data"/>
    <s v="   ./tapuz40.dsbench_tl2 -t 1000 -mr debra -ma new -mp none -p -k 100000 -i 5 -d 5 -rq 0 -rqsize 256 -nwork 11 -nrq 1"/>
    <s v="tapuz40"/>
    <x v="5"/>
  </r>
  <r>
    <s v="step176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2211887"/>
    <n v="2212072"/>
    <n v="4423959"/>
    <n v="4419469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0.tapuz40.dsbench_hytm3.-t.1000.-mr.debra.-ma.new.-mp.none.-p.-k.100000.-i.5.-d.5.-rq.0.-rqsize.256.-nwork.47.-nrq.1.-seqwidth.48.-trial.1.data"/>
    <s v="   ./tapuz40.dsbench_hytm3 -t 1000 -mr debra -ma new -mp none -p -k 100000 -i 5 -d 5 -rq 0 -rqsize 256 -nwork 47 -nrq 1"/>
    <s v="tapuz40"/>
    <x v="5"/>
  </r>
  <r>
    <s v="step176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2380720"/>
    <n v="2379154"/>
    <n v="4759874"/>
    <n v="4752426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1.tapuz40.dsbench_hytm3.-t.1000.-mr.debra.-ma.new.-mp.none.-p.-k.100000.-i.5.-d.5.-rq.0.-rqsize.256.-nwork.47.-nrq.1.-seqwidth.48.-trial.2.data"/>
    <s v="   ./tapuz40.dsbench_hytm3 -t 1000 -mr debra -ma new -mp none -p -k 100000 -i 5 -d 5 -rq 0 -rqsize 256 -nwork 47 -nrq 1"/>
    <s v="tapuz40"/>
    <x v="5"/>
  </r>
  <r>
    <s v="step176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2291362"/>
    <n v="2289133"/>
    <n v="4580495"/>
    <n v="45734460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2.tapuz40.dsbench_hytm3.-t.1000.-mr.debra.-ma.new.-mp.none.-p.-k.100000.-i.5.-d.5.-rq.0.-rqsize.256.-nwork.47.-nrq.1.-seqwidth.48.-trial.3.data"/>
    <s v="   ./tapuz40.dsbench_hytm3 -t 1000 -mr debra -ma new -mp none -p -k 100000 -i 5 -d 5 -rq 0 -rqsize 256 -nwork 47 -nrq 1"/>
    <s v="tapuz40"/>
    <x v="5"/>
  </r>
  <r>
    <s v="step176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2366670"/>
    <n v="2367056"/>
    <n v="4733726"/>
    <n v="4724922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3.tapuz40.dsbench_hytm3.-t.1000.-mr.debra.-ma.new.-mp.none.-p.-k.100000.-i.5.-d.5.-rq.0.-rqsize.256.-nwork.47.-nrq.1.-seqwidth.48.-trial.4.data"/>
    <s v="   ./tapuz40.dsbench_hytm3 -t 1000 -mr debra -ma new -mp none -p -k 100000 -i 5 -d 5 -rq 0 -rqsize 256 -nwork 47 -nrq 1"/>
    <s v="tapuz40"/>
    <x v="5"/>
  </r>
  <r>
    <s v="step176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2293642"/>
    <n v="2293823"/>
    <n v="4587465"/>
    <n v="4586118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4.tapuz40.dsbench_hytm3.-t.1000.-mr.debra.-ma.new.-mp.none.-p.-k.100000.-i.5.-d.5.-rq.0.-rqsize.256.-nwork.47.-nrq.1.-seqwidth.48.-trial.5.data"/>
    <s v="   ./tapuz40.dsbench_hytm3 -t 1000 -mr debra -ma new -mp none -p -k 100000 -i 5 -d 5 -rq 0 -rqsize 256 -nwork 47 -nrq 1"/>
    <s v="tapuz40"/>
    <x v="5"/>
  </r>
  <r>
    <s v="step176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17870"/>
    <n v="318499"/>
    <n v="636369"/>
    <n v="1588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5.tapuz40.dsbench_hytm3.-t.1000.-mr.debra.-ma.new.-mp.none.-p.-k.100000.-i.20.-d.20.-rq.0.-rqsize.256.-nwork.1.-nrq.0.-seqwidth.48.-trial.0.data"/>
    <s v="   ./tapuz40.dsbench_hytm3 -t 1000 -mr debra -ma new -mp none -p -k 100000 -i 20 -d 20 -rq 0 -rqsize 256 -nwork 1 -nrq 0"/>
    <s v="tapuz40"/>
    <x v="6"/>
  </r>
  <r>
    <s v="step176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4208"/>
    <n v="324554"/>
    <n v="648762"/>
    <n v="161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6.tapuz40.dsbench_hytm3.-t.1000.-mr.debra.-ma.new.-mp.none.-p.-k.100000.-i.20.-d.20.-rq.0.-rqsize.256.-nwork.1.-nrq.0.-seqwidth.48.-trial.1.data"/>
    <s v="   ./tapuz40.dsbench_hytm3 -t 1000 -mr debra -ma new -mp none -p -k 100000 -i 20 -d 20 -rq 0 -rqsize 256 -nwork 1 -nrq 0"/>
    <s v="tapuz40"/>
    <x v="6"/>
  </r>
  <r>
    <s v="step176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18032"/>
    <n v="317269"/>
    <n v="635301"/>
    <n v="158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7.tapuz40.dsbench_hytm3.-t.1000.-mr.debra.-ma.new.-mp.none.-p.-k.100000.-i.20.-d.20.-rq.0.-rqsize.256.-nwork.1.-nrq.0.-seqwidth.48.-trial.2.data"/>
    <s v="   ./tapuz40.dsbench_hytm3 -t 1000 -mr debra -ma new -mp none -p -k 100000 -i 20 -d 20 -rq 0 -rqsize 256 -nwork 1 -nrq 0"/>
    <s v="tapuz40"/>
    <x v="6"/>
  </r>
  <r>
    <s v="step176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3230"/>
    <n v="323326"/>
    <n v="646556"/>
    <n v="1614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8.tapuz40.dsbench_hytm3.-t.1000.-mr.debra.-ma.new.-mp.none.-p.-k.100000.-i.20.-d.20.-rq.0.-rqsize.256.-nwork.1.-nrq.0.-seqwidth.48.-trial.3.data"/>
    <s v="   ./tapuz40.dsbench_hytm3 -t 1000 -mr debra -ma new -mp none -p -k 100000 -i 20 -d 20 -rq 0 -rqsize 256 -nwork 1 -nrq 0"/>
    <s v="tapuz40"/>
    <x v="6"/>
  </r>
  <r>
    <s v="step176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17932"/>
    <n v="318316"/>
    <n v="636248"/>
    <n v="158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9.tapuz40.dsbench_hytm3.-t.1000.-mr.debra.-ma.new.-mp.none.-p.-k.100000.-i.20.-d.20.-rq.0.-rqsize.256.-nwork.1.-nrq.0.-seqwidth.48.-trial.4.data"/>
    <s v="   ./tapuz40.dsbench_hytm3 -t 1000 -mr debra -ma new -mp none -p -k 100000 -i 20 -d 20 -rq 0 -rqsize 256 -nwork 1 -nrq 0"/>
    <s v="tapuz40"/>
    <x v="6"/>
  </r>
  <r>
    <s v="step17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568758"/>
    <n v="568026"/>
    <n v="1136784"/>
    <n v="11359539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.tapuz40.dsbench_tl2.-t.1000.-mr.debra.-ma.new.-mp.none.-p.-k.100000.-i.5.-d.5.-rq.0.-rqsize.256.-nwork.11.-nrq.1.-seqwidth.48.-trial.1.data"/>
    <s v="   ./tapuz40.dsbench_tl2 -t 1000 -mr debra -ma new -mp none -p -k 100000 -i 5 -d 5 -rq 0 -rqsize 256 -nwork 11 -nrq 1"/>
    <s v="tapuz40"/>
    <x v="5"/>
  </r>
  <r>
    <s v="step177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3191"/>
    <n v="323281"/>
    <n v="646472"/>
    <n v="1617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0.tapuz40.dsbench_hytm3.-t.1000.-mr.debra.-ma.new.-mp.none.-p.-k.100000.-i.20.-d.20.-rq.0.-rqsize.256.-nwork.1.-nrq.0.-seqwidth.48.-trial.5.data"/>
    <s v="   ./tapuz40.dsbench_hytm3 -t 1000 -mr debra -ma new -mp none -p -k 100000 -i 20 -d 20 -rq 0 -rqsize 256 -nwork 1 -nrq 0"/>
    <s v="tapuz40"/>
    <x v="6"/>
  </r>
  <r>
    <s v="step177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80906"/>
    <n v="581334"/>
    <n v="1162240"/>
    <n v="290445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1.tapuz40.dsbench_hytm3.-t.1000.-mr.debra.-ma.new.-mp.none.-p.-k.100000.-i.20.-d.20.-rq.0.-rqsize.256.-nwork.2.-nrq.0.-seqwidth.48.-trial.0.data"/>
    <s v="   ./tapuz40.dsbench_hytm3 -t 1000 -mr debra -ma new -mp none -p -k 100000 -i 20 -d 20 -rq 0 -rqsize 256 -nwork 2 -nrq 0"/>
    <s v="tapuz40"/>
    <x v="6"/>
  </r>
  <r>
    <s v="step177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570776"/>
    <n v="571755"/>
    <n v="1142531"/>
    <n v="285179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2.tapuz40.dsbench_hytm3.-t.1000.-mr.debra.-ma.new.-mp.none.-p.-k.100000.-i.20.-d.20.-rq.0.-rqsize.256.-nwork.2.-nrq.0.-seqwidth.48.-trial.1.data"/>
    <s v="   ./tapuz40.dsbench_hytm3 -t 1000 -mr debra -ma new -mp none -p -k 100000 -i 20 -d 20 -rq 0 -rqsize 256 -nwork 2 -nrq 0"/>
    <s v="tapuz40"/>
    <x v="6"/>
  </r>
  <r>
    <s v="step177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582058"/>
    <n v="582646"/>
    <n v="1164704"/>
    <n v="291035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3.tapuz40.dsbench_hytm3.-t.1000.-mr.debra.-ma.new.-mp.none.-p.-k.100000.-i.20.-d.20.-rq.0.-rqsize.256.-nwork.2.-nrq.0.-seqwidth.48.-trial.2.data"/>
    <s v="   ./tapuz40.dsbench_hytm3 -t 1000 -mr debra -ma new -mp none -p -k 100000 -i 20 -d 20 -rq 0 -rqsize 256 -nwork 2 -nrq 0"/>
    <s v="tapuz40"/>
    <x v="6"/>
  </r>
  <r>
    <s v="step177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87810"/>
    <n v="587415"/>
    <n v="1175225"/>
    <n v="293848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4.tapuz40.dsbench_hytm3.-t.1000.-mr.debra.-ma.new.-mp.none.-p.-k.100000.-i.20.-d.20.-rq.0.-rqsize.256.-nwork.2.-nrq.0.-seqwidth.48.-trial.3.data"/>
    <s v="   ./tapuz40.dsbench_hytm3 -t 1000 -mr debra -ma new -mp none -p -k 100000 -i 20 -d 20 -rq 0 -rqsize 256 -nwork 2 -nrq 0"/>
    <s v="tapuz40"/>
    <x v="6"/>
  </r>
  <r>
    <s v="step177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84894"/>
    <n v="585656"/>
    <n v="1170550"/>
    <n v="292389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5.tapuz40.dsbench_hytm3.-t.1000.-mr.debra.-ma.new.-mp.none.-p.-k.100000.-i.20.-d.20.-rq.0.-rqsize.256.-nwork.2.-nrq.0.-seqwidth.48.-trial.4.data"/>
    <s v="   ./tapuz40.dsbench_hytm3 -t 1000 -mr debra -ma new -mp none -p -k 100000 -i 20 -d 20 -rq 0 -rqsize 256 -nwork 2 -nrq 0"/>
    <s v="tapuz40"/>
    <x v="6"/>
  </r>
  <r>
    <s v="step177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83896"/>
    <n v="582772"/>
    <n v="1166668"/>
    <n v="291370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6.tapuz40.dsbench_hytm3.-t.1000.-mr.debra.-ma.new.-mp.none.-p.-k.100000.-i.20.-d.20.-rq.0.-rqsize.256.-nwork.2.-nrq.0.-seqwidth.48.-trial.5.data"/>
    <s v="   ./tapuz40.dsbench_hytm3 -t 1000 -mr debra -ma new -mp none -p -k 100000 -i 20 -d 20 -rq 0 -rqsize 256 -nwork 2 -nrq 0"/>
    <s v="tapuz40"/>
    <x v="6"/>
  </r>
  <r>
    <s v="step177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312933"/>
    <n v="313171"/>
    <n v="626104"/>
    <n v="156351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7.tapuz40.dsbench_hytm3.-t.1000.-mr.debra.-ma.new.-mp.none.-p.-k.100000.-i.20.-d.20.-rq.0.-rqsize.256.-nwork.1.-nrq.1.-seqwidth.48.-trial.0.data"/>
    <s v="   ./tapuz40.dsbench_hytm3 -t 1000 -mr debra -ma new -mp none -p -k 100000 -i 20 -d 20 -rq 0 -rqsize 256 -nwork 1 -nrq 1"/>
    <s v="tapuz40"/>
    <x v="7"/>
  </r>
  <r>
    <s v="step177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316782"/>
    <n v="317632"/>
    <n v="634414"/>
    <n v="158301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8.tapuz40.dsbench_hytm3.-t.1000.-mr.debra.-ma.new.-mp.none.-p.-k.100000.-i.20.-d.20.-rq.0.-rqsize.256.-nwork.1.-nrq.1.-seqwidth.48.-trial.1.data"/>
    <s v="   ./tapuz40.dsbench_hytm3 -t 1000 -mr debra -ma new -mp none -p -k 100000 -i 20 -d 20 -rq 0 -rqsize 256 -nwork 1 -nrq 1"/>
    <s v="tapuz40"/>
    <x v="7"/>
  </r>
  <r>
    <s v="step177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309385"/>
    <n v="309744"/>
    <n v="619129"/>
    <n v="154802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9.tapuz40.dsbench_hytm3.-t.1000.-mr.debra.-ma.new.-mp.none.-p.-k.100000.-i.20.-d.20.-rq.0.-rqsize.256.-nwork.1.-nrq.1.-seqwidth.48.-trial.2.data"/>
    <s v="   ./tapuz40.dsbench_hytm3 -t 1000 -mr debra -ma new -mp none -p -k 100000 -i 20 -d 20 -rq 0 -rqsize 256 -nwork 1 -nrq 1"/>
    <s v="tapuz40"/>
    <x v="7"/>
  </r>
  <r>
    <s v="step17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548300"/>
    <n v="548336"/>
    <n v="1096636"/>
    <n v="1095271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.tapuz40.dsbench_tl2.-t.1000.-mr.debra.-ma.new.-mp.none.-p.-k.100000.-i.5.-d.5.-rq.0.-rqsize.256.-nwork.11.-nrq.1.-seqwidth.48.-trial.2.data"/>
    <s v="   ./tapuz40.dsbench_tl2 -t 1000 -mr debra -ma new -mp none -p -k 100000 -i 5 -d 5 -rq 0 -rqsize 256 -nwork 11 -nrq 1"/>
    <s v="tapuz40"/>
    <x v="5"/>
  </r>
  <r>
    <s v="step178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313536"/>
    <n v="312751"/>
    <n v="626287"/>
    <n v="156402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0.tapuz40.dsbench_hytm3.-t.1000.-mr.debra.-ma.new.-mp.none.-p.-k.100000.-i.20.-d.20.-rq.0.-rqsize.256.-nwork.1.-nrq.1.-seqwidth.48.-trial.3.data"/>
    <s v="   ./tapuz40.dsbench_hytm3 -t 1000 -mr debra -ma new -mp none -p -k 100000 -i 20 -d 20 -rq 0 -rqsize 256 -nwork 1 -nrq 1"/>
    <s v="tapuz40"/>
    <x v="7"/>
  </r>
  <r>
    <s v="step178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312485"/>
    <n v="312101"/>
    <n v="624586"/>
    <n v="155902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1.tapuz40.dsbench_hytm3.-t.1000.-mr.debra.-ma.new.-mp.none.-p.-k.100000.-i.20.-d.20.-rq.0.-rqsize.256.-nwork.1.-nrq.1.-seqwidth.48.-trial.4.data"/>
    <s v="   ./tapuz40.dsbench_hytm3 -t 1000 -mr debra -ma new -mp none -p -k 100000 -i 20 -d 20 -rq 0 -rqsize 256 -nwork 1 -nrq 1"/>
    <s v="tapuz40"/>
    <x v="7"/>
  </r>
  <r>
    <s v="step178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315495"/>
    <n v="314883"/>
    <n v="630378"/>
    <n v="157302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2.tapuz40.dsbench_hytm3.-t.1000.-mr.debra.-ma.new.-mp.none.-p.-k.100000.-i.20.-d.20.-rq.0.-rqsize.256.-nwork.1.-nrq.1.-seqwidth.48.-trial.5.data"/>
    <s v="   ./tapuz40.dsbench_hytm3 -t 1000 -mr debra -ma new -mp none -p -k 100000 -i 20 -d 20 -rq 0 -rqsize 256 -nwork 1 -nrq 1"/>
    <s v="tapuz40"/>
    <x v="7"/>
  </r>
  <r>
    <s v="step178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41025"/>
    <n v="1140566"/>
    <n v="2281591"/>
    <n v="569440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3.tapuz40.dsbench_hytm3.-t.1000.-mr.debra.-ma.new.-mp.none.-p.-k.100000.-i.20.-d.20.-rq.0.-rqsize.256.-nwork.4.-nrq.0.-seqwidth.48.-trial.0.data"/>
    <s v="   ./tapuz40.dsbench_hytm3 -t 1000 -mr debra -ma new -mp none -p -k 100000 -i 20 -d 20 -rq 0 -rqsize 256 -nwork 4 -nrq 0"/>
    <s v="tapuz40"/>
    <x v="6"/>
  </r>
  <r>
    <s v="step178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40648"/>
    <n v="1140243"/>
    <n v="2280891"/>
    <n v="569267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4.tapuz40.dsbench_hytm3.-t.1000.-mr.debra.-ma.new.-mp.none.-p.-k.100000.-i.20.-d.20.-rq.0.-rqsize.256.-nwork.4.-nrq.0.-seqwidth.48.-trial.1.data"/>
    <s v="   ./tapuz40.dsbench_hytm3 -t 1000 -mr debra -ma new -mp none -p -k 100000 -i 20 -d 20 -rq 0 -rqsize 256 -nwork 4 -nrq 0"/>
    <s v="tapuz40"/>
    <x v="6"/>
  </r>
  <r>
    <s v="step178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32275"/>
    <n v="1135155"/>
    <n v="2267430"/>
    <n v="566225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5.tapuz40.dsbench_hytm3.-t.1000.-mr.debra.-ma.new.-mp.none.-p.-k.100000.-i.20.-d.20.-rq.0.-rqsize.256.-nwork.4.-nrq.0.-seqwidth.48.-trial.2.data"/>
    <s v="   ./tapuz40.dsbench_hytm3 -t 1000 -mr debra -ma new -mp none -p -k 100000 -i 20 -d 20 -rq 0 -rqsize 256 -nwork 4 -nrq 0"/>
    <s v="tapuz40"/>
    <x v="6"/>
  </r>
  <r>
    <s v="step178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21471"/>
    <n v="1121558"/>
    <n v="2243029"/>
    <n v="5604682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6.tapuz40.dsbench_hytm3.-t.1000.-mr.debra.-ma.new.-mp.none.-p.-k.100000.-i.20.-d.20.-rq.0.-rqsize.256.-nwork.4.-nrq.0.-seqwidth.48.-trial.3.data"/>
    <s v="   ./tapuz40.dsbench_hytm3 -t 1000 -mr debra -ma new -mp none -p -k 100000 -i 20 -d 20 -rq 0 -rqsize 256 -nwork 4 -nrq 0"/>
    <s v="tapuz40"/>
    <x v="6"/>
  </r>
  <r>
    <s v="step178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14964"/>
    <n v="1115431"/>
    <n v="2230395"/>
    <n v="5570492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7.tapuz40.dsbench_hytm3.-t.1000.-mr.debra.-ma.new.-mp.none.-p.-k.100000.-i.20.-d.20.-rq.0.-rqsize.256.-nwork.4.-nrq.0.-seqwidth.48.-trial.4.data"/>
    <s v="   ./tapuz40.dsbench_hytm3 -t 1000 -mr debra -ma new -mp none -p -k 100000 -i 20 -d 20 -rq 0 -rqsize 256 -nwork 4 -nrq 0"/>
    <s v="tapuz40"/>
    <x v="6"/>
  </r>
  <r>
    <s v="step178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31438"/>
    <n v="1129947"/>
    <n v="2261385"/>
    <n v="564531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8.tapuz40.dsbench_hytm3.-t.1000.-mr.debra.-ma.new.-mp.none.-p.-k.100000.-i.20.-d.20.-rq.0.-rqsize.256.-nwork.4.-nrq.0.-seqwidth.48.-trial.5.data"/>
    <s v="   ./tapuz40.dsbench_hytm3 -t 1000 -mr debra -ma new -mp none -p -k 100000 -i 20 -d 20 -rq 0 -rqsize 256 -nwork 4 -nrq 0"/>
    <s v="tapuz40"/>
    <x v="6"/>
  </r>
  <r>
    <s v="step178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831663"/>
    <n v="831662"/>
    <n v="1663325"/>
    <n v="4149200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9.tapuz40.dsbench_hytm3.-t.1000.-mr.debra.-ma.new.-mp.none.-p.-k.100000.-i.20.-d.20.-rq.0.-rqsize.256.-nwork.3.-nrq.1.-seqwidth.48.-trial.0.data"/>
    <s v="   ./tapuz40.dsbench_hytm3 -t 1000 -mr debra -ma new -mp none -p -k 100000 -i 20 -d 20 -rq 0 -rqsize 256 -nwork 3 -nrq 1"/>
    <s v="tapuz40"/>
    <x v="7"/>
  </r>
  <r>
    <s v="step17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553184"/>
    <n v="554570"/>
    <n v="1107754"/>
    <n v="1105120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.tapuz40.dsbench_tl2.-t.1000.-mr.debra.-ma.new.-mp.none.-p.-k.100000.-i.5.-d.5.-rq.0.-rqsize.256.-nwork.11.-nrq.1.-seqwidth.48.-trial.3.data"/>
    <s v="   ./tapuz40.dsbench_tl2 -t 1000 -mr debra -ma new -mp none -p -k 100000 -i 5 -d 5 -rq 0 -rqsize 256 -nwork 11 -nrq 1"/>
    <s v="tapuz40"/>
    <x v="5"/>
  </r>
  <r>
    <s v="step179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828547"/>
    <n v="827593"/>
    <n v="1656140"/>
    <n v="413385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0.tapuz40.dsbench_hytm3.-t.1000.-mr.debra.-ma.new.-mp.none.-p.-k.100000.-i.20.-d.20.-rq.0.-rqsize.256.-nwork.3.-nrq.1.-seqwidth.48.-trial.1.data"/>
    <s v="   ./tapuz40.dsbench_hytm3 -t 1000 -mr debra -ma new -mp none -p -k 100000 -i 20 -d 20 -rq 0 -rqsize 256 -nwork 3 -nrq 1"/>
    <s v="tapuz40"/>
    <x v="7"/>
  </r>
  <r>
    <s v="step179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840075"/>
    <n v="840833"/>
    <n v="1680908"/>
    <n v="419793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1.tapuz40.dsbench_hytm3.-t.1000.-mr.debra.-ma.new.-mp.none.-p.-k.100000.-i.20.-d.20.-rq.0.-rqsize.256.-nwork.3.-nrq.1.-seqwidth.48.-trial.2.data"/>
    <s v="   ./tapuz40.dsbench_hytm3 -t 1000 -mr debra -ma new -mp none -p -k 100000 -i 20 -d 20 -rq 0 -rqsize 256 -nwork 3 -nrq 1"/>
    <s v="tapuz40"/>
    <x v="7"/>
  </r>
  <r>
    <s v="step179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843027"/>
    <n v="843891"/>
    <n v="1686918"/>
    <n v="421580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2.tapuz40.dsbench_hytm3.-t.1000.-mr.debra.-ma.new.-mp.none.-p.-k.100000.-i.20.-d.20.-rq.0.-rqsize.256.-nwork.3.-nrq.1.-seqwidth.48.-trial.3.data"/>
    <s v="   ./tapuz40.dsbench_hytm3 -t 1000 -mr debra -ma new -mp none -p -k 100000 -i 20 -d 20 -rq 0 -rqsize 256 -nwork 3 -nrq 1"/>
    <s v="tapuz40"/>
    <x v="7"/>
  </r>
  <r>
    <s v="step179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818472"/>
    <n v="817716"/>
    <n v="1636188"/>
    <n v="408427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3.tapuz40.dsbench_hytm3.-t.1000.-mr.debra.-ma.new.-mp.none.-p.-k.100000.-i.20.-d.20.-rq.0.-rqsize.256.-nwork.3.-nrq.1.-seqwidth.48.-trial.4.data"/>
    <s v="   ./tapuz40.dsbench_hytm3 -t 1000 -mr debra -ma new -mp none -p -k 100000 -i 20 -d 20 -rq 0 -rqsize 256 -nwork 3 -nrq 1"/>
    <s v="tapuz40"/>
    <x v="7"/>
  </r>
  <r>
    <s v="step179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850311"/>
    <n v="849842"/>
    <n v="1700153"/>
    <n v="424494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4.tapuz40.dsbench_hytm3.-t.1000.-mr.debra.-ma.new.-mp.none.-p.-k.100000.-i.20.-d.20.-rq.0.-rqsize.256.-nwork.3.-nrq.1.-seqwidth.48.-trial.5.data"/>
    <s v="   ./tapuz40.dsbench_hytm3 -t 1000 -mr debra -ma new -mp none -p -k 100000 -i 20 -d 20 -rq 0 -rqsize 256 -nwork 3 -nrq 1"/>
    <s v="tapuz40"/>
    <x v="7"/>
  </r>
  <r>
    <s v="step179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293386"/>
    <n v="2290523"/>
    <n v="4583909"/>
    <n v="11450376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5.tapuz40.dsbench_hytm3.-t.1000.-mr.debra.-ma.new.-mp.none.-p.-k.100000.-i.20.-d.20.-rq.0.-rqsize.256.-nwork.8.-nrq.0.-seqwidth.48.-trial.0.data"/>
    <s v="   ./tapuz40.dsbench_hytm3 -t 1000 -mr debra -ma new -mp none -p -k 100000 -i 20 -d 20 -rq 0 -rqsize 256 -nwork 8 -nrq 0"/>
    <s v="tapuz40"/>
    <x v="6"/>
  </r>
  <r>
    <s v="step179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293243"/>
    <n v="2293292"/>
    <n v="4586535"/>
    <n v="11451138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6.tapuz40.dsbench_hytm3.-t.1000.-mr.debra.-ma.new.-mp.none.-p.-k.100000.-i.20.-d.20.-rq.0.-rqsize.256.-nwork.8.-nrq.0.-seqwidth.48.-trial.1.data"/>
    <s v="   ./tapuz40.dsbench_hytm3 -t 1000 -mr debra -ma new -mp none -p -k 100000 -i 20 -d 20 -rq 0 -rqsize 256 -nwork 8 -nrq 0"/>
    <s v="tapuz40"/>
    <x v="6"/>
  </r>
  <r>
    <s v="step179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261459"/>
    <n v="2261447"/>
    <n v="4522906"/>
    <n v="1129019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7.tapuz40.dsbench_hytm3.-t.1000.-mr.debra.-ma.new.-mp.none.-p.-k.100000.-i.20.-d.20.-rq.0.-rqsize.256.-nwork.8.-nrq.0.-seqwidth.48.-trial.2.data"/>
    <s v="   ./tapuz40.dsbench_hytm3 -t 1000 -mr debra -ma new -mp none -p -k 100000 -i 20 -d 20 -rq 0 -rqsize 256 -nwork 8 -nrq 0"/>
    <s v="tapuz40"/>
    <x v="6"/>
  </r>
  <r>
    <s v="step179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275806"/>
    <n v="2278282"/>
    <n v="4554088"/>
    <n v="1136712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8.tapuz40.dsbench_hytm3.-t.1000.-mr.debra.-ma.new.-mp.none.-p.-k.100000.-i.20.-d.20.-rq.0.-rqsize.256.-nwork.8.-nrq.0.-seqwidth.48.-trial.3.data"/>
    <s v="   ./tapuz40.dsbench_hytm3 -t 1000 -mr debra -ma new -mp none -p -k 100000 -i 20 -d 20 -rq 0 -rqsize 256 -nwork 8 -nrq 0"/>
    <s v="tapuz40"/>
    <x v="6"/>
  </r>
  <r>
    <s v="step179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288464"/>
    <n v="2286002"/>
    <n v="4574466"/>
    <n v="1142602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9.tapuz40.dsbench_hytm3.-t.1000.-mr.debra.-ma.new.-mp.none.-p.-k.100000.-i.20.-d.20.-rq.0.-rqsize.256.-nwork.8.-nrq.0.-seqwidth.48.-trial.4.data"/>
    <s v="   ./tapuz40.dsbench_hytm3 -t 1000 -mr debra -ma new -mp none -p -k 100000 -i 20 -d 20 -rq 0 -rqsize 256 -nwork 8 -nrq 0"/>
    <s v="tapuz40"/>
    <x v="6"/>
  </r>
  <r>
    <s v="step17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553600"/>
    <n v="552924"/>
    <n v="1106524"/>
    <n v="1104723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.tapuz40.dsbench_tl2.-t.1000.-mr.debra.-ma.new.-mp.none.-p.-k.100000.-i.5.-d.5.-rq.0.-rqsize.256.-nwork.11.-nrq.1.-seqwidth.48.-trial.4.data"/>
    <s v="   ./tapuz40.dsbench_tl2 -t 1000 -mr debra -ma new -mp none -p -k 100000 -i 5 -d 5 -rq 0 -rqsize 256 -nwork 11 -nrq 1"/>
    <s v="tapuz40"/>
    <x v="5"/>
  </r>
  <r>
    <s v="step1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10997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.tapuz40.dsbench_tl2.-t.1000.-mr.debra.-ma.new.-mp.none.-p.-k.100000.-i.0.-d.0.-rq.0.-rqsize.256.-nwork.1.-nrq.1.-seqwidth.48.-trial.4.data"/>
    <s v="   ./tapuz40.dsbench_tl2 -t 1000 -mr debra -ma new -mp none -p -k 100000 -i 0 -d 0 -rq 0 -rqsize 256 -nwork 1 -nrq 1"/>
    <s v="tapuz40"/>
    <x v="3"/>
  </r>
  <r>
    <s v="step180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264307"/>
    <n v="2262558"/>
    <n v="4526865"/>
    <n v="1131135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0.tapuz40.dsbench_hytm3.-t.1000.-mr.debra.-ma.new.-mp.none.-p.-k.100000.-i.20.-d.20.-rq.0.-rqsize.256.-nwork.8.-nrq.0.-seqwidth.48.-trial.5.data"/>
    <s v="   ./tapuz40.dsbench_hytm3 -t 1000 -mr debra -ma new -mp none -p -k 100000 -i 20 -d 20 -rq 0 -rqsize 256 -nwork 8 -nrq 0"/>
    <s v="tapuz40"/>
    <x v="6"/>
  </r>
  <r>
    <s v="step180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997287"/>
    <n v="1994010"/>
    <n v="3991297"/>
    <n v="997210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1.tapuz40.dsbench_hytm3.-t.1000.-mr.debra.-ma.new.-mp.none.-p.-k.100000.-i.20.-d.20.-rq.0.-rqsize.256.-nwork.7.-nrq.1.-seqwidth.48.-trial.0.data"/>
    <s v="   ./tapuz40.dsbench_hytm3 -t 1000 -mr debra -ma new -mp none -p -k 100000 -i 20 -d 20 -rq 0 -rqsize 256 -nwork 7 -nrq 1"/>
    <s v="tapuz40"/>
    <x v="7"/>
  </r>
  <r>
    <s v="step180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975739"/>
    <n v="1976594"/>
    <n v="3952333"/>
    <n v="9867334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2.tapuz40.dsbench_hytm3.-t.1000.-mr.debra.-ma.new.-mp.none.-p.-k.100000.-i.20.-d.20.-rq.0.-rqsize.256.-nwork.7.-nrq.1.-seqwidth.48.-trial.1.data"/>
    <s v="   ./tapuz40.dsbench_hytm3 -t 1000 -mr debra -ma new -mp none -p -k 100000 -i 20 -d 20 -rq 0 -rqsize 256 -nwork 7 -nrq 1"/>
    <s v="tapuz40"/>
    <x v="7"/>
  </r>
  <r>
    <s v="step180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983272"/>
    <n v="1984444"/>
    <n v="3967716"/>
    <n v="990425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3.tapuz40.dsbench_hytm3.-t.1000.-mr.debra.-ma.new.-mp.none.-p.-k.100000.-i.20.-d.20.-rq.0.-rqsize.256.-nwork.7.-nrq.1.-seqwidth.48.-trial.2.data"/>
    <s v="   ./tapuz40.dsbench_hytm3 -t 1000 -mr debra -ma new -mp none -p -k 100000 -i 20 -d 20 -rq 0 -rqsize 256 -nwork 7 -nrq 1"/>
    <s v="tapuz40"/>
    <x v="7"/>
  </r>
  <r>
    <s v="step180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993863"/>
    <n v="1993448"/>
    <n v="3987311"/>
    <n v="9955139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4.tapuz40.dsbench_hytm3.-t.1000.-mr.debra.-ma.new.-mp.none.-p.-k.100000.-i.20.-d.20.-rq.0.-rqsize.256.-nwork.7.-nrq.1.-seqwidth.48.-trial.3.data"/>
    <s v="   ./tapuz40.dsbench_hytm3 -t 1000 -mr debra -ma new -mp none -p -k 100000 -i 20 -d 20 -rq 0 -rqsize 256 -nwork 7 -nrq 1"/>
    <s v="tapuz40"/>
    <x v="7"/>
  </r>
  <r>
    <s v="step180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992754"/>
    <n v="1988988"/>
    <n v="3981742"/>
    <n v="99402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5.tapuz40.dsbench_hytm3.-t.1000.-mr.debra.-ma.new.-mp.none.-p.-k.100000.-i.20.-d.20.-rq.0.-rqsize.256.-nwork.7.-nrq.1.-seqwidth.48.-trial.4.data"/>
    <s v="   ./tapuz40.dsbench_hytm3 -t 1000 -mr debra -ma new -mp none -p -k 100000 -i 20 -d 20 -rq 0 -rqsize 256 -nwork 7 -nrq 1"/>
    <s v="tapuz40"/>
    <x v="7"/>
  </r>
  <r>
    <s v="step180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987512"/>
    <n v="1990644"/>
    <n v="3978156"/>
    <n v="99378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6.tapuz40.dsbench_hytm3.-t.1000.-mr.debra.-ma.new.-mp.none.-p.-k.100000.-i.20.-d.20.-rq.0.-rqsize.256.-nwork.7.-nrq.1.-seqwidth.48.-trial.5.data"/>
    <s v="   ./tapuz40.dsbench_hytm3 -t 1000 -mr debra -ma new -mp none -p -k 100000 -i 20 -d 20 -rq 0 -rqsize 256 -nwork 7 -nrq 1"/>
    <s v="tapuz40"/>
    <x v="7"/>
  </r>
  <r>
    <s v="step180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136904"/>
    <n v="3135241"/>
    <n v="6272145"/>
    <n v="1566411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7.tapuz40.dsbench_hytm3.-t.1000.-mr.debra.-ma.new.-mp.none.-p.-k.100000.-i.20.-d.20.-rq.0.-rqsize.256.-nwork.12.-nrq.0.-seqwidth.48.-trial.0.data"/>
    <s v="   ./tapuz40.dsbench_hytm3 -t 1000 -mr debra -ma new -mp none -p -k 100000 -i 20 -d 20 -rq 0 -rqsize 256 -nwork 12 -nrq 0"/>
    <s v="tapuz40"/>
    <x v="6"/>
  </r>
  <r>
    <s v="step180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50234"/>
    <n v="3250285"/>
    <n v="6500519"/>
    <n v="16229330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8.tapuz40.dsbench_hytm3.-t.1000.-mr.debra.-ma.new.-mp.none.-p.-k.100000.-i.20.-d.20.-rq.0.-rqsize.256.-nwork.12.-nrq.0.-seqwidth.48.-trial.1.data"/>
    <s v="   ./tapuz40.dsbench_hytm3 -t 1000 -mr debra -ma new -mp none -p -k 100000 -i 20 -d 20 -rq 0 -rqsize 256 -nwork 12 -nrq 0"/>
    <s v="tapuz40"/>
    <x v="6"/>
  </r>
  <r>
    <s v="step180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55424"/>
    <n v="3252294"/>
    <n v="6507718"/>
    <n v="1625730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9.tapuz40.dsbench_hytm3.-t.1000.-mr.debra.-ma.new.-mp.none.-p.-k.100000.-i.20.-d.20.-rq.0.-rqsize.256.-nwork.12.-nrq.0.-seqwidth.48.-trial.2.data"/>
    <s v="   ./tapuz40.dsbench_hytm3 -t 1000 -mr debra -ma new -mp none -p -k 100000 -i 20 -d 20 -rq 0 -rqsize 256 -nwork 12 -nrq 0"/>
    <s v="tapuz40"/>
    <x v="6"/>
  </r>
  <r>
    <s v="step18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557109"/>
    <n v="555709"/>
    <n v="1112818"/>
    <n v="1112385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.tapuz40.dsbench_tl2.-t.1000.-mr.debra.-ma.new.-mp.none.-p.-k.100000.-i.5.-d.5.-rq.0.-rqsize.256.-nwork.11.-nrq.1.-seqwidth.48.-trial.5.data"/>
    <s v="   ./tapuz40.dsbench_tl2 -t 1000 -mr debra -ma new -mp none -p -k 100000 -i 5 -d 5 -rq 0 -rqsize 256 -nwork 11 -nrq 1"/>
    <s v="tapuz40"/>
    <x v="5"/>
  </r>
  <r>
    <s v="step181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155233"/>
    <n v="3160526"/>
    <n v="6315759"/>
    <n v="1577272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0.tapuz40.dsbench_hytm3.-t.1000.-mr.debra.-ma.new.-mp.none.-p.-k.100000.-i.20.-d.20.-rq.0.-rqsize.256.-nwork.12.-nrq.0.-seqwidth.48.-trial.3.data"/>
    <s v="   ./tapuz40.dsbench_hytm3 -t 1000 -mr debra -ma new -mp none -p -k 100000 -i 20 -d 20 -rq 0 -rqsize 256 -nwork 12 -nrq 0"/>
    <s v="tapuz40"/>
    <x v="6"/>
  </r>
  <r>
    <s v="step181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224255"/>
    <n v="3228073"/>
    <n v="6452328"/>
    <n v="1609729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1.tapuz40.dsbench_hytm3.-t.1000.-mr.debra.-ma.new.-mp.none.-p.-k.100000.-i.20.-d.20.-rq.0.-rqsize.256.-nwork.12.-nrq.0.-seqwidth.48.-trial.4.data"/>
    <s v="   ./tapuz40.dsbench_hytm3 -t 1000 -mr debra -ma new -mp none -p -k 100000 -i 20 -d 20 -rq 0 -rqsize 256 -nwork 12 -nrq 0"/>
    <s v="tapuz40"/>
    <x v="6"/>
  </r>
  <r>
    <s v="step181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248088"/>
    <n v="3250400"/>
    <n v="6498488"/>
    <n v="16226600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2.tapuz40.dsbench_hytm3.-t.1000.-mr.debra.-ma.new.-mp.none.-p.-k.100000.-i.20.-d.20.-rq.0.-rqsize.256.-nwork.12.-nrq.0.-seqwidth.48.-trial.5.data"/>
    <s v="   ./tapuz40.dsbench_hytm3 -t 1000 -mr debra -ma new -mp none -p -k 100000 -i 20 -d 20 -rq 0 -rqsize 256 -nwork 12 -nrq 0"/>
    <s v="tapuz40"/>
    <x v="6"/>
  </r>
  <r>
    <s v="step181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964560"/>
    <n v="2968409"/>
    <n v="5932969"/>
    <n v="14825511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3.tapuz40.dsbench_hytm3.-t.1000.-mr.debra.-ma.new.-mp.none.-p.-k.100000.-i.20.-d.20.-rq.0.-rqsize.256.-nwork.11.-nrq.1.-seqwidth.48.-trial.0.data"/>
    <s v="   ./tapuz40.dsbench_hytm3 -t 1000 -mr debra -ma new -mp none -p -k 100000 -i 20 -d 20 -rq 0 -rqsize 256 -nwork 11 -nrq 1"/>
    <s v="tapuz40"/>
    <x v="7"/>
  </r>
  <r>
    <s v="step181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965646"/>
    <n v="2964040"/>
    <n v="5929686"/>
    <n v="1480236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4.tapuz40.dsbench_hytm3.-t.1000.-mr.debra.-ma.new.-mp.none.-p.-k.100000.-i.20.-d.20.-rq.0.-rqsize.256.-nwork.11.-nrq.1.-seqwidth.48.-trial.1.data"/>
    <s v="   ./tapuz40.dsbench_hytm3 -t 1000 -mr debra -ma new -mp none -p -k 100000 -i 20 -d 20 -rq 0 -rqsize 256 -nwork 11 -nrq 1"/>
    <s v="tapuz40"/>
    <x v="7"/>
  </r>
  <r>
    <s v="step181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958953"/>
    <n v="2957924"/>
    <n v="5916877"/>
    <n v="147744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5.tapuz40.dsbench_hytm3.-t.1000.-mr.debra.-ma.new.-mp.none.-p.-k.100000.-i.20.-d.20.-rq.0.-rqsize.256.-nwork.11.-nrq.1.-seqwidth.48.-trial.2.data"/>
    <s v="   ./tapuz40.dsbench_hytm3 -t 1000 -mr debra -ma new -mp none -p -k 100000 -i 20 -d 20 -rq 0 -rqsize 256 -nwork 11 -nrq 1"/>
    <s v="tapuz40"/>
    <x v="7"/>
  </r>
  <r>
    <s v="step181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3039273"/>
    <n v="3042041"/>
    <n v="6081314"/>
    <n v="1518751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6.tapuz40.dsbench_hytm3.-t.1000.-mr.debra.-ma.new.-mp.none.-p.-k.100000.-i.20.-d.20.-rq.0.-rqsize.256.-nwork.11.-nrq.1.-seqwidth.48.-trial.3.data"/>
    <s v="   ./tapuz40.dsbench_hytm3 -t 1000 -mr debra -ma new -mp none -p -k 100000 -i 20 -d 20 -rq 0 -rqsize 256 -nwork 11 -nrq 1"/>
    <s v="tapuz40"/>
    <x v="7"/>
  </r>
  <r>
    <s v="step181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913637"/>
    <n v="2919118"/>
    <n v="5832755"/>
    <n v="145704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7.tapuz40.dsbench_hytm3.-t.1000.-mr.debra.-ma.new.-mp.none.-p.-k.100000.-i.20.-d.20.-rq.0.-rqsize.256.-nwork.11.-nrq.1.-seqwidth.48.-trial.4.data"/>
    <s v="   ./tapuz40.dsbench_hytm3 -t 1000 -mr debra -ma new -mp none -p -k 100000 -i 20 -d 20 -rq 0 -rqsize 256 -nwork 11 -nrq 1"/>
    <s v="tapuz40"/>
    <x v="7"/>
  </r>
  <r>
    <s v="step181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979762"/>
    <n v="2979834"/>
    <n v="5959596"/>
    <n v="1488579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8.tapuz40.dsbench_hytm3.-t.1000.-mr.debra.-ma.new.-mp.none.-p.-k.100000.-i.20.-d.20.-rq.0.-rqsize.256.-nwork.11.-nrq.1.-seqwidth.48.-trial.5.data"/>
    <s v="   ./tapuz40.dsbench_hytm3 -t 1000 -mr debra -ma new -mp none -p -k 100000 -i 20 -d 20 -rq 0 -rqsize 256 -nwork 11 -nrq 1"/>
    <s v="tapuz40"/>
    <x v="7"/>
  </r>
  <r>
    <s v="step181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840643"/>
    <n v="3839614"/>
    <n v="7680257"/>
    <n v="1917078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9.tapuz40.dsbench_hytm3.-t.1000.-mr.debra.-ma.new.-mp.none.-p.-k.100000.-i.20.-d.20.-rq.0.-rqsize.256.-nwork.16.-nrq.0.-seqwidth.48.-trial.0.data"/>
    <s v="   ./tapuz40.dsbench_hytm3 -t 1000 -mr debra -ma new -mp none -p -k 100000 -i 20 -d 20 -rq 0 -rqsize 256 -nwork 16 -nrq 0"/>
    <s v="tapuz40"/>
    <x v="6"/>
  </r>
  <r>
    <s v="step18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720522"/>
    <n v="719523"/>
    <n v="1440045"/>
    <n v="1438148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.tapuz40.dsbench_tl2.-t.1000.-mr.debra.-ma.new.-mp.none.-p.-k.100000.-i.5.-d.5.-rq.0.-rqsize.256.-nwork.16.-nrq.0.-seqwidth.48.-trial.0.data"/>
    <s v="   ./tapuz40.dsbench_tl2 -t 1000 -mr debra -ma new -mp none -p -k 100000 -i 5 -d 5 -rq 0 -rqsize 256 -nwork 16 -nrq 0"/>
    <s v="tapuz40"/>
    <x v="4"/>
  </r>
  <r>
    <s v="step182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3931202"/>
    <n v="3931047"/>
    <n v="7862249"/>
    <n v="19630302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0.tapuz40.dsbench_hytm3.-t.1000.-mr.debra.-ma.new.-mp.none.-p.-k.100000.-i.20.-d.20.-rq.0.-rqsize.256.-nwork.16.-nrq.0.-seqwidth.48.-trial.1.data"/>
    <s v="   ./tapuz40.dsbench_hytm3 -t 1000 -mr debra -ma new -mp none -p -k 100000 -i 20 -d 20 -rq 0 -rqsize 256 -nwork 16 -nrq 0"/>
    <s v="tapuz40"/>
    <x v="6"/>
  </r>
  <r>
    <s v="step182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3848938"/>
    <n v="3846818"/>
    <n v="7695756"/>
    <n v="1920975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1.tapuz40.dsbench_hytm3.-t.1000.-mr.debra.-ma.new.-mp.none.-p.-k.100000.-i.20.-d.20.-rq.0.-rqsize.256.-nwork.16.-nrq.0.-seqwidth.48.-trial.2.data"/>
    <s v="   ./tapuz40.dsbench_hytm3 -t 1000 -mr debra -ma new -mp none -p -k 100000 -i 20 -d 20 -rq 0 -rqsize 256 -nwork 16 -nrq 0"/>
    <s v="tapuz40"/>
    <x v="6"/>
  </r>
  <r>
    <s v="step182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836967"/>
    <n v="3839052"/>
    <n v="7676019"/>
    <n v="1916397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2.tapuz40.dsbench_hytm3.-t.1000.-mr.debra.-ma.new.-mp.none.-p.-k.100000.-i.20.-d.20.-rq.0.-rqsize.256.-nwork.16.-nrq.0.-seqwidth.48.-trial.3.data"/>
    <s v="   ./tapuz40.dsbench_hytm3 -t 1000 -mr debra -ma new -mp none -p -k 100000 -i 20 -d 20 -rq 0 -rqsize 256 -nwork 16 -nrq 0"/>
    <s v="tapuz40"/>
    <x v="6"/>
  </r>
  <r>
    <s v="step182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755919"/>
    <n v="3757169"/>
    <n v="7513088"/>
    <n v="1876377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3.tapuz40.dsbench_hytm3.-t.1000.-mr.debra.-ma.new.-mp.none.-p.-k.100000.-i.20.-d.20.-rq.0.-rqsize.256.-nwork.16.-nrq.0.-seqwidth.48.-trial.4.data"/>
    <s v="   ./tapuz40.dsbench_hytm3 -t 1000 -mr debra -ma new -mp none -p -k 100000 -i 20 -d 20 -rq 0 -rqsize 256 -nwork 16 -nrq 0"/>
    <s v="tapuz40"/>
    <x v="6"/>
  </r>
  <r>
    <s v="step182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4003661"/>
    <n v="4005314"/>
    <n v="8008975"/>
    <n v="2000561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4.tapuz40.dsbench_hytm3.-t.1000.-mr.debra.-ma.new.-mp.none.-p.-k.100000.-i.20.-d.20.-rq.0.-rqsize.256.-nwork.16.-nrq.0.-seqwidth.48.-trial.5.data"/>
    <s v="   ./tapuz40.dsbench_hytm3 -t 1000 -mr debra -ma new -mp none -p -k 100000 -i 20 -d 20 -rq 0 -rqsize 256 -nwork 16 -nrq 0"/>
    <s v="tapuz40"/>
    <x v="6"/>
  </r>
  <r>
    <s v="step182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652761"/>
    <n v="3647499"/>
    <n v="7300260"/>
    <n v="1823330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5.tapuz40.dsbench_hytm3.-t.1000.-mr.debra.-ma.new.-mp.none.-p.-k.100000.-i.20.-d.20.-rq.0.-rqsize.256.-nwork.15.-nrq.1.-seqwidth.48.-trial.0.data"/>
    <s v="   ./tapuz40.dsbench_hytm3 -t 1000 -mr debra -ma new -mp none -p -k 100000 -i 20 -d 20 -rq 0 -rqsize 256 -nwork 15 -nrq 1"/>
    <s v="tapuz40"/>
    <x v="7"/>
  </r>
  <r>
    <s v="step182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727961"/>
    <n v="3725788"/>
    <n v="7453749"/>
    <n v="1860809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6.tapuz40.dsbench_hytm3.-t.1000.-mr.debra.-ma.new.-mp.none.-p.-k.100000.-i.20.-d.20.-rq.0.-rqsize.256.-nwork.15.-nrq.1.-seqwidth.48.-trial.1.data"/>
    <s v="   ./tapuz40.dsbench_hytm3 -t 1000 -mr debra -ma new -mp none -p -k 100000 -i 20 -d 20 -rq 0 -rqsize 256 -nwork 15 -nrq 1"/>
    <s v="tapuz40"/>
    <x v="7"/>
  </r>
  <r>
    <s v="step182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684087"/>
    <n v="3679928"/>
    <n v="7364015"/>
    <n v="1838292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7.tapuz40.dsbench_hytm3.-t.1000.-mr.debra.-ma.new.-mp.none.-p.-k.100000.-i.20.-d.20.-rq.0.-rqsize.256.-nwork.15.-nrq.1.-seqwidth.48.-trial.2.data"/>
    <s v="   ./tapuz40.dsbench_hytm3 -t 1000 -mr debra -ma new -mp none -p -k 100000 -i 20 -d 20 -rq 0 -rqsize 256 -nwork 15 -nrq 1"/>
    <s v="tapuz40"/>
    <x v="7"/>
  </r>
  <r>
    <s v="step182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3718699"/>
    <n v="3717037"/>
    <n v="7435736"/>
    <n v="18555142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8.tapuz40.dsbench_hytm3.-t.1000.-mr.debra.-ma.new.-mp.none.-p.-k.100000.-i.20.-d.20.-rq.0.-rqsize.256.-nwork.15.-nrq.1.-seqwidth.48.-trial.3.data"/>
    <s v="   ./tapuz40.dsbench_hytm3 -t 1000 -mr debra -ma new -mp none -p -k 100000 -i 20 -d 20 -rq 0 -rqsize 256 -nwork 15 -nrq 1"/>
    <s v="tapuz40"/>
    <x v="7"/>
  </r>
  <r>
    <s v="step182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692374"/>
    <n v="3695867"/>
    <n v="7388241"/>
    <n v="1845129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9.tapuz40.dsbench_hytm3.-t.1000.-mr.debra.-ma.new.-mp.none.-p.-k.100000.-i.20.-d.20.-rq.0.-rqsize.256.-nwork.15.-nrq.1.-seqwidth.48.-trial.4.data"/>
    <s v="   ./tapuz40.dsbench_hytm3 -t 1000 -mr debra -ma new -mp none -p -k 100000 -i 20 -d 20 -rq 0 -rqsize 256 -nwork 15 -nrq 1"/>
    <s v="tapuz40"/>
    <x v="7"/>
  </r>
  <r>
    <s v="step18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716892"/>
    <n v="718049"/>
    <n v="1434941"/>
    <n v="14318680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.tapuz40.dsbench_tl2.-t.1000.-mr.debra.-ma.new.-mp.none.-p.-k.100000.-i.5.-d.5.-rq.0.-rqsize.256.-nwork.16.-nrq.0.-seqwidth.48.-trial.1.data"/>
    <s v="   ./tapuz40.dsbench_tl2 -t 1000 -mr debra -ma new -mp none -p -k 100000 -i 5 -d 5 -rq 0 -rqsize 256 -nwork 16 -nrq 0"/>
    <s v="tapuz40"/>
    <x v="4"/>
  </r>
  <r>
    <s v="step183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698880"/>
    <n v="3698651"/>
    <n v="7397531"/>
    <n v="1848292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0.tapuz40.dsbench_hytm3.-t.1000.-mr.debra.-ma.new.-mp.none.-p.-k.100000.-i.20.-d.20.-rq.0.-rqsize.256.-nwork.15.-nrq.1.-seqwidth.48.-trial.5.data"/>
    <s v="   ./tapuz40.dsbench_hytm3 -t 1000 -mr debra -ma new -mp none -p -k 100000 -i 20 -d 20 -rq 0 -rqsize 256 -nwork 15 -nrq 1"/>
    <s v="tapuz40"/>
    <x v="7"/>
  </r>
  <r>
    <s v="step183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321468"/>
    <n v="4323051"/>
    <n v="8644519"/>
    <n v="21591516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1.tapuz40.dsbench_hytm3.-t.1000.-mr.debra.-ma.new.-mp.none.-p.-k.100000.-i.20.-d.20.-rq.0.-rqsize.256.-nwork.20.-nrq.0.-seqwidth.48.-trial.0.data"/>
    <s v="   ./tapuz40.dsbench_hytm3 -t 1000 -mr debra -ma new -mp none -p -k 100000 -i 20 -d 20 -rq 0 -rqsize 256 -nwork 20 -nrq 0"/>
    <s v="tapuz40"/>
    <x v="6"/>
  </r>
  <r>
    <s v="step183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349383"/>
    <n v="4346984"/>
    <n v="8696367"/>
    <n v="2171514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2.tapuz40.dsbench_hytm3.-t.1000.-mr.debra.-ma.new.-mp.none.-p.-k.100000.-i.20.-d.20.-rq.0.-rqsize.256.-nwork.20.-nrq.0.-seqwidth.48.-trial.1.data"/>
    <s v="   ./tapuz40.dsbench_hytm3 -t 1000 -mr debra -ma new -mp none -p -k 100000 -i 20 -d 20 -rq 0 -rqsize 256 -nwork 20 -nrq 0"/>
    <s v="tapuz40"/>
    <x v="6"/>
  </r>
  <r>
    <s v="step183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236810"/>
    <n v="4237746"/>
    <n v="8474556"/>
    <n v="2116449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3.tapuz40.dsbench_hytm3.-t.1000.-mr.debra.-ma.new.-mp.none.-p.-k.100000.-i.20.-d.20.-rq.0.-rqsize.256.-nwork.20.-nrq.0.-seqwidth.48.-trial.2.data"/>
    <s v="   ./tapuz40.dsbench_hytm3 -t 1000 -mr debra -ma new -mp none -p -k 100000 -i 20 -d 20 -rq 0 -rqsize 256 -nwork 20 -nrq 0"/>
    <s v="tapuz40"/>
    <x v="6"/>
  </r>
  <r>
    <s v="step183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345819"/>
    <n v="4350213"/>
    <n v="8696032"/>
    <n v="2173091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4.tapuz40.dsbench_hytm3.-t.1000.-mr.debra.-ma.new.-mp.none.-p.-k.100000.-i.20.-d.20.-rq.0.-rqsize.256.-nwork.20.-nrq.0.-seqwidth.48.-trial.3.data"/>
    <s v="   ./tapuz40.dsbench_hytm3 -t 1000 -mr debra -ma new -mp none -p -k 100000 -i 20 -d 20 -rq 0 -rqsize 256 -nwork 20 -nrq 0"/>
    <s v="tapuz40"/>
    <x v="6"/>
  </r>
  <r>
    <s v="step183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114062"/>
    <n v="4118578"/>
    <n v="8232640"/>
    <n v="2055049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5.tapuz40.dsbench_hytm3.-t.1000.-mr.debra.-ma.new.-mp.none.-p.-k.100000.-i.20.-d.20.-rq.0.-rqsize.256.-nwork.20.-nrq.0.-seqwidth.48.-trial.4.data"/>
    <s v="   ./tapuz40.dsbench_hytm3 -t 1000 -mr debra -ma new -mp none -p -k 100000 -i 20 -d 20 -rq 0 -rqsize 256 -nwork 20 -nrq 0"/>
    <s v="tapuz40"/>
    <x v="6"/>
  </r>
  <r>
    <s v="step183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352757"/>
    <n v="4354602"/>
    <n v="8707359"/>
    <n v="2174161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6.tapuz40.dsbench_hytm3.-t.1000.-mr.debra.-ma.new.-mp.none.-p.-k.100000.-i.20.-d.20.-rq.0.-rqsize.256.-nwork.20.-nrq.0.-seqwidth.48.-trial.5.data"/>
    <s v="   ./tapuz40.dsbench_hytm3 -t 1000 -mr debra -ma new -mp none -p -k 100000 -i 20 -d 20 -rq 0 -rqsize 256 -nwork 20 -nrq 0"/>
    <s v="tapuz40"/>
    <x v="6"/>
  </r>
  <r>
    <s v="step183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4169160"/>
    <n v="4166345"/>
    <n v="8335505"/>
    <n v="2080699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7.tapuz40.dsbench_hytm3.-t.1000.-mr.debra.-ma.new.-mp.none.-p.-k.100000.-i.20.-d.20.-rq.0.-rqsize.256.-nwork.19.-nrq.1.-seqwidth.48.-trial.0.data"/>
    <s v="   ./tapuz40.dsbench_hytm3 -t 1000 -mr debra -ma new -mp none -p -k 100000 -i 20 -d 20 -rq 0 -rqsize 256 -nwork 19 -nrq 1"/>
    <s v="tapuz40"/>
    <x v="7"/>
  </r>
  <r>
    <s v="step183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4313125"/>
    <n v="4311596"/>
    <n v="8624721"/>
    <n v="21541285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8.tapuz40.dsbench_hytm3.-t.1000.-mr.debra.-ma.new.-mp.none.-p.-k.100000.-i.20.-d.20.-rq.0.-rqsize.256.-nwork.19.-nrq.1.-seqwidth.48.-trial.1.data"/>
    <s v="   ./tapuz40.dsbench_hytm3 -t 1000 -mr debra -ma new -mp none -p -k 100000 -i 20 -d 20 -rq 0 -rqsize 256 -nwork 19 -nrq 1"/>
    <s v="tapuz40"/>
    <x v="7"/>
  </r>
  <r>
    <s v="step183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4129429"/>
    <n v="4125113"/>
    <n v="8254542"/>
    <n v="2061215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9.tapuz40.dsbench_hytm3.-t.1000.-mr.debra.-ma.new.-mp.none.-p.-k.100000.-i.20.-d.20.-rq.0.-rqsize.256.-nwork.19.-nrq.1.-seqwidth.48.-trial.2.data"/>
    <s v="   ./tapuz40.dsbench_hytm3 -t 1000 -mr debra -ma new -mp none -p -k 100000 -i 20 -d 20 -rq 0 -rqsize 256 -nwork 19 -nrq 1"/>
    <s v="tapuz40"/>
    <x v="7"/>
  </r>
  <r>
    <s v="step18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715442"/>
    <n v="714909"/>
    <n v="1430351"/>
    <n v="1428878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.tapuz40.dsbench_tl2.-t.1000.-mr.debra.-ma.new.-mp.none.-p.-k.100000.-i.5.-d.5.-rq.0.-rqsize.256.-nwork.16.-nrq.0.-seqwidth.48.-trial.2.data"/>
    <s v="   ./tapuz40.dsbench_tl2 -t 1000 -mr debra -ma new -mp none -p -k 100000 -i 5 -d 5 -rq 0 -rqsize 256 -nwork 16 -nrq 0"/>
    <s v="tapuz40"/>
    <x v="4"/>
  </r>
  <r>
    <s v="step184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4263793"/>
    <n v="4264129"/>
    <n v="8527922"/>
    <n v="2129321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0.tapuz40.dsbench_hytm3.-t.1000.-mr.debra.-ma.new.-mp.none.-p.-k.100000.-i.20.-d.20.-rq.0.-rqsize.256.-nwork.19.-nrq.1.-seqwidth.48.-trial.3.data"/>
    <s v="   ./tapuz40.dsbench_hytm3 -t 1000 -mr debra -ma new -mp none -p -k 100000 -i 20 -d 20 -rq 0 -rqsize 256 -nwork 19 -nrq 1"/>
    <s v="tapuz40"/>
    <x v="7"/>
  </r>
  <r>
    <s v="step184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4286700"/>
    <n v="4291237"/>
    <n v="8577937"/>
    <n v="2142197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1.tapuz40.dsbench_hytm3.-t.1000.-mr.debra.-ma.new.-mp.none.-p.-k.100000.-i.20.-d.20.-rq.0.-rqsize.256.-nwork.19.-nrq.1.-seqwidth.48.-trial.4.data"/>
    <s v="   ./tapuz40.dsbench_hytm3 -t 1000 -mr debra -ma new -mp none -p -k 100000 -i 20 -d 20 -rq 0 -rqsize 256 -nwork 19 -nrq 1"/>
    <s v="tapuz40"/>
    <x v="7"/>
  </r>
  <r>
    <s v="step184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4333538"/>
    <n v="4336756"/>
    <n v="8670294"/>
    <n v="2164599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2.tapuz40.dsbench_hytm3.-t.1000.-mr.debra.-ma.new.-mp.none.-p.-k.100000.-i.20.-d.20.-rq.0.-rqsize.256.-nwork.19.-nrq.1.-seqwidth.48.-trial.5.data"/>
    <s v="   ./tapuz40.dsbench_hytm3 -t 1000 -mr debra -ma new -mp none -p -k 100000 -i 20 -d 20 -rq 0 -rqsize 256 -nwork 19 -nrq 1"/>
    <s v="tapuz40"/>
    <x v="7"/>
  </r>
  <r>
    <s v="step184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4942325"/>
    <n v="4942831"/>
    <n v="9885156"/>
    <n v="24678984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3.tapuz40.dsbench_hytm3.-t.1000.-mr.debra.-ma.new.-mp.none.-p.-k.100000.-i.20.-d.20.-rq.0.-rqsize.256.-nwork.24.-nrq.0.-seqwidth.48.-trial.0.data"/>
    <s v="   ./tapuz40.dsbench_hytm3 -t 1000 -mr debra -ma new -mp none -p -k 100000 -i 20 -d 20 -rq 0 -rqsize 256 -nwork 24 -nrq 0"/>
    <s v="tapuz40"/>
    <x v="6"/>
  </r>
  <r>
    <s v="step184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007672"/>
    <n v="5004299"/>
    <n v="10011971"/>
    <n v="2500467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4.tapuz40.dsbench_hytm3.-t.1000.-mr.debra.-ma.new.-mp.none.-p.-k.100000.-i.20.-d.20.-rq.0.-rqsize.256.-nwork.24.-nrq.0.-seqwidth.48.-trial.1.data"/>
    <s v="   ./tapuz40.dsbench_hytm3 -t 1000 -mr debra -ma new -mp none -p -k 100000 -i 20 -d 20 -rq 0 -rqsize 256 -nwork 24 -nrq 0"/>
    <s v="tapuz40"/>
    <x v="6"/>
  </r>
  <r>
    <s v="step184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4920705"/>
    <n v="4919489"/>
    <n v="9840194"/>
    <n v="24574703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5.tapuz40.dsbench_hytm3.-t.1000.-mr.debra.-ma.new.-mp.none.-p.-k.100000.-i.20.-d.20.-rq.0.-rqsize.256.-nwork.24.-nrq.0.-seqwidth.48.-trial.2.data"/>
    <s v="   ./tapuz40.dsbench_hytm3 -t 1000 -mr debra -ma new -mp none -p -k 100000 -i 20 -d 20 -rq 0 -rqsize 256 -nwork 24 -nrq 0"/>
    <s v="tapuz40"/>
    <x v="6"/>
  </r>
  <r>
    <s v="step184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4661910"/>
    <n v="4658355"/>
    <n v="9320265"/>
    <n v="2327507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6.tapuz40.dsbench_hytm3.-t.1000.-mr.debra.-ma.new.-mp.none.-p.-k.100000.-i.20.-d.20.-rq.0.-rqsize.256.-nwork.24.-nrq.0.-seqwidth.48.-trial.3.data"/>
    <s v="   ./tapuz40.dsbench_hytm3 -t 1000 -mr debra -ma new -mp none -p -k 100000 -i 20 -d 20 -rq 0 -rqsize 256 -nwork 24 -nrq 0"/>
    <s v="tapuz40"/>
    <x v="6"/>
  </r>
  <r>
    <s v="step184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096346"/>
    <n v="5096597"/>
    <n v="10192943"/>
    <n v="254503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7.tapuz40.dsbench_hytm3.-t.1000.-mr.debra.-ma.new.-mp.none.-p.-k.100000.-i.20.-d.20.-rq.0.-rqsize.256.-nwork.24.-nrq.0.-seqwidth.48.-trial.4.data"/>
    <s v="   ./tapuz40.dsbench_hytm3 -t 1000 -mr debra -ma new -mp none -p -k 100000 -i 20 -d 20 -rq 0 -rqsize 256 -nwork 24 -nrq 0"/>
    <s v="tapuz40"/>
    <x v="6"/>
  </r>
  <r>
    <s v="step184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051567"/>
    <n v="5053922"/>
    <n v="10105489"/>
    <n v="2522443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8.tapuz40.dsbench_hytm3.-t.1000.-mr.debra.-ma.new.-mp.none.-p.-k.100000.-i.20.-d.20.-rq.0.-rqsize.256.-nwork.24.-nrq.0.-seqwidth.48.-trial.5.data"/>
    <s v="   ./tapuz40.dsbench_hytm3 -t 1000 -mr debra -ma new -mp none -p -k 100000 -i 20 -d 20 -rq 0 -rqsize 256 -nwork 24 -nrq 0"/>
    <s v="tapuz40"/>
    <x v="6"/>
  </r>
  <r>
    <s v="step184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4786397"/>
    <n v="4791369"/>
    <n v="9577766"/>
    <n v="2392698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9.tapuz40.dsbench_hytm3.-t.1000.-mr.debra.-ma.new.-mp.none.-p.-k.100000.-i.20.-d.20.-rq.0.-rqsize.256.-nwork.23.-nrq.1.-seqwidth.48.-trial.0.data"/>
    <s v="   ./tapuz40.dsbench_hytm3 -t 1000 -mr debra -ma new -mp none -p -k 100000 -i 20 -d 20 -rq 0 -rqsize 256 -nwork 23 -nrq 1"/>
    <s v="tapuz40"/>
    <x v="7"/>
  </r>
  <r>
    <s v="step18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717432"/>
    <n v="715306"/>
    <n v="1432738"/>
    <n v="1432392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.tapuz40.dsbench_tl2.-t.1000.-mr.debra.-ma.new.-mp.none.-p.-k.100000.-i.5.-d.5.-rq.0.-rqsize.256.-nwork.16.-nrq.0.-seqwidth.48.-trial.3.data"/>
    <s v="   ./tapuz40.dsbench_tl2 -t 1000 -mr debra -ma new -mp none -p -k 100000 -i 5 -d 5 -rq 0 -rqsize 256 -nwork 16 -nrq 0"/>
    <s v="tapuz40"/>
    <x v="4"/>
  </r>
  <r>
    <s v="step185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4917856"/>
    <n v="4922249"/>
    <n v="9840105"/>
    <n v="2457455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0.tapuz40.dsbench_hytm3.-t.1000.-mr.debra.-ma.new.-mp.none.-p.-k.100000.-i.20.-d.20.-rq.0.-rqsize.256.-nwork.23.-nrq.1.-seqwidth.48.-trial.1.data"/>
    <s v="   ./tapuz40.dsbench_hytm3 -t 1000 -mr debra -ma new -mp none -p -k 100000 -i 20 -d 20 -rq 0 -rqsize 256 -nwork 23 -nrq 1"/>
    <s v="tapuz40"/>
    <x v="7"/>
  </r>
  <r>
    <s v="step185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5000232"/>
    <n v="5006032"/>
    <n v="10006264"/>
    <n v="24981586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1.tapuz40.dsbench_hytm3.-t.1000.-mr.debra.-ma.new.-mp.none.-p.-k.100000.-i.20.-d.20.-rq.0.-rqsize.256.-nwork.23.-nrq.1.-seqwidth.48.-trial.2.data"/>
    <s v="   ./tapuz40.dsbench_hytm3 -t 1000 -mr debra -ma new -mp none -p -k 100000 -i 20 -d 20 -rq 0 -rqsize 256 -nwork 23 -nrq 1"/>
    <s v="tapuz40"/>
    <x v="7"/>
  </r>
  <r>
    <s v="step185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4894806"/>
    <n v="4895098"/>
    <n v="9789904"/>
    <n v="2443658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2.tapuz40.dsbench_hytm3.-t.1000.-mr.debra.-ma.new.-mp.none.-p.-k.100000.-i.20.-d.20.-rq.0.-rqsize.256.-nwork.23.-nrq.1.-seqwidth.48.-trial.3.data"/>
    <s v="   ./tapuz40.dsbench_hytm3 -t 1000 -mr debra -ma new -mp none -p -k 100000 -i 20 -d 20 -rq 0 -rqsize 256 -nwork 23 -nrq 1"/>
    <s v="tapuz40"/>
    <x v="7"/>
  </r>
  <r>
    <s v="step185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5035082"/>
    <n v="5031931"/>
    <n v="10067013"/>
    <n v="2514298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3.tapuz40.dsbench_hytm3.-t.1000.-mr.debra.-ma.new.-mp.none.-p.-k.100000.-i.20.-d.20.-rq.0.-rqsize.256.-nwork.23.-nrq.1.-seqwidth.48.-trial.4.data"/>
    <s v="   ./tapuz40.dsbench_hytm3 -t 1000 -mr debra -ma new -mp none -p -k 100000 -i 20 -d 20 -rq 0 -rqsize 256 -nwork 23 -nrq 1"/>
    <s v="tapuz40"/>
    <x v="7"/>
  </r>
  <r>
    <s v="step185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4967043"/>
    <n v="4964180"/>
    <n v="9931223"/>
    <n v="2480152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4.tapuz40.dsbench_hytm3.-t.1000.-mr.debra.-ma.new.-mp.none.-p.-k.100000.-i.20.-d.20.-rq.0.-rqsize.256.-nwork.23.-nrq.1.-seqwidth.48.-trial.5.data"/>
    <s v="   ./tapuz40.dsbench_hytm3 -t 1000 -mr debra -ma new -mp none -p -k 100000 -i 20 -d 20 -rq 0 -rqsize 256 -nwork 23 -nrq 1"/>
    <s v="tapuz40"/>
    <x v="7"/>
  </r>
  <r>
    <s v="step185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576266"/>
    <n v="5570256"/>
    <n v="11146522"/>
    <n v="2782895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5.tapuz40.dsbench_hytm3.-t.1000.-mr.debra.-ma.new.-mp.none.-p.-k.100000.-i.20.-d.20.-rq.0.-rqsize.256.-nwork.32.-nrq.0.-seqwidth.48.-trial.0.data"/>
    <s v="   ./tapuz40.dsbench_hytm3 -t 1000 -mr debra -ma new -mp none -p -k 100000 -i 20 -d 20 -rq 0 -rqsize 256 -nwork 32 -nrq 0"/>
    <s v="tapuz40"/>
    <x v="6"/>
  </r>
  <r>
    <s v="step185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536496"/>
    <n v="5539816"/>
    <n v="11076312"/>
    <n v="2766017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6.tapuz40.dsbench_hytm3.-t.1000.-mr.debra.-ma.new.-mp.none.-p.-k.100000.-i.20.-d.20.-rq.0.-rqsize.256.-nwork.32.-nrq.0.-seqwidth.48.-trial.1.data"/>
    <s v="   ./tapuz40.dsbench_hytm3 -t 1000 -mr debra -ma new -mp none -p -k 100000 -i 20 -d 20 -rq 0 -rqsize 256 -nwork 32 -nrq 0"/>
    <s v="tapuz40"/>
    <x v="6"/>
  </r>
  <r>
    <s v="step185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581649"/>
    <n v="5584911"/>
    <n v="11166560"/>
    <n v="2790006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7.tapuz40.dsbench_hytm3.-t.1000.-mr.debra.-ma.new.-mp.none.-p.-k.100000.-i.20.-d.20.-rq.0.-rqsize.256.-nwork.32.-nrq.0.-seqwidth.48.-trial.2.data"/>
    <s v="   ./tapuz40.dsbench_hytm3 -t 1000 -mr debra -ma new -mp none -p -k 100000 -i 20 -d 20 -rq 0 -rqsize 256 -nwork 32 -nrq 0"/>
    <s v="tapuz40"/>
    <x v="6"/>
  </r>
  <r>
    <s v="step185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368304"/>
    <n v="5367592"/>
    <n v="10735896"/>
    <n v="268086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8.tapuz40.dsbench_hytm3.-t.1000.-mr.debra.-ma.new.-mp.none.-p.-k.100000.-i.20.-d.20.-rq.0.-rqsize.256.-nwork.32.-nrq.0.-seqwidth.48.-trial.3.data"/>
    <s v="   ./tapuz40.dsbench_hytm3 -t 1000 -mr debra -ma new -mp none -p -k 100000 -i 20 -d 20 -rq 0 -rqsize 256 -nwork 32 -nrq 0"/>
    <s v="tapuz40"/>
    <x v="6"/>
  </r>
  <r>
    <s v="step185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403878"/>
    <n v="5398421"/>
    <n v="10802299"/>
    <n v="2696869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9.tapuz40.dsbench_hytm3.-t.1000.-mr.debra.-ma.new.-mp.none.-p.-k.100000.-i.20.-d.20.-rq.0.-rqsize.256.-nwork.32.-nrq.0.-seqwidth.48.-trial.4.data"/>
    <s v="   ./tapuz40.dsbench_hytm3 -t 1000 -mr debra -ma new -mp none -p -k 100000 -i 20 -d 20 -rq 0 -rqsize 256 -nwork 32 -nrq 0"/>
    <s v="tapuz40"/>
    <x v="6"/>
  </r>
  <r>
    <s v="step18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714488"/>
    <n v="715823"/>
    <n v="1430311"/>
    <n v="14287794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.tapuz40.dsbench_tl2.-t.1000.-mr.debra.-ma.new.-mp.none.-p.-k.100000.-i.5.-d.5.-rq.0.-rqsize.256.-nwork.16.-nrq.0.-seqwidth.48.-trial.4.data"/>
    <s v="   ./tapuz40.dsbench_tl2 -t 1000 -mr debra -ma new -mp none -p -k 100000 -i 5 -d 5 -rq 0 -rqsize 256 -nwork 16 -nrq 0"/>
    <s v="tapuz40"/>
    <x v="4"/>
  </r>
  <r>
    <s v="step186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464856"/>
    <n v="5468709"/>
    <n v="10933565"/>
    <n v="273112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0.tapuz40.dsbench_hytm3.-t.1000.-mr.debra.-ma.new.-mp.none.-p.-k.100000.-i.20.-d.20.-rq.0.-rqsize.256.-nwork.32.-nrq.0.-seqwidth.48.-trial.5.data"/>
    <s v="   ./tapuz40.dsbench_hytm3 -t 1000 -mr debra -ma new -mp none -p -k 100000 -i 20 -d 20 -rq 0 -rqsize 256 -nwork 32 -nrq 0"/>
    <s v="tapuz40"/>
    <x v="6"/>
  </r>
  <r>
    <s v="step186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5538099"/>
    <n v="5540869"/>
    <n v="11078968"/>
    <n v="2765513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1.tapuz40.dsbench_hytm3.-t.1000.-mr.debra.-ma.new.-mp.none.-p.-k.100000.-i.20.-d.20.-rq.0.-rqsize.256.-nwork.31.-nrq.1.-seqwidth.48.-trial.0.data"/>
    <s v="   ./tapuz40.dsbench_hytm3 -t 1000 -mr debra -ma new -mp none -p -k 100000 -i 20 -d 20 -rq 0 -rqsize 256 -nwork 31 -nrq 1"/>
    <s v="tapuz40"/>
    <x v="7"/>
  </r>
  <r>
    <s v="step186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5773673"/>
    <n v="5770349"/>
    <n v="11544022"/>
    <n v="28815466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2.tapuz40.dsbench_hytm3.-t.1000.-mr.debra.-ma.new.-mp.none.-p.-k.100000.-i.20.-d.20.-rq.0.-rqsize.256.-nwork.31.-nrq.1.-seqwidth.48.-trial.1.data"/>
    <s v="   ./tapuz40.dsbench_hytm3 -t 1000 -mr debra -ma new -mp none -p -k 100000 -i 20 -d 20 -rq 0 -rqsize 256 -nwork 31 -nrq 1"/>
    <s v="tapuz40"/>
    <x v="7"/>
  </r>
  <r>
    <s v="step186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5674946"/>
    <n v="5679429"/>
    <n v="11354375"/>
    <n v="28343042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3.tapuz40.dsbench_hytm3.-t.1000.-mr.debra.-ma.new.-mp.none.-p.-k.100000.-i.20.-d.20.-rq.0.-rqsize.256.-nwork.31.-nrq.1.-seqwidth.48.-trial.2.data"/>
    <s v="   ./tapuz40.dsbench_hytm3 -t 1000 -mr debra -ma new -mp none -p -k 100000 -i 20 -d 20 -rq 0 -rqsize 256 -nwork 31 -nrq 1"/>
    <s v="tapuz40"/>
    <x v="7"/>
  </r>
  <r>
    <s v="step186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5715935"/>
    <n v="5720173"/>
    <n v="11436108"/>
    <n v="2856218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4.tapuz40.dsbench_hytm3.-t.1000.-mr.debra.-ma.new.-mp.none.-p.-k.100000.-i.20.-d.20.-rq.0.-rqsize.256.-nwork.31.-nrq.1.-seqwidth.48.-trial.3.data"/>
    <s v="   ./tapuz40.dsbench_hytm3 -t 1000 -mr debra -ma new -mp none -p -k 100000 -i 20 -d 20 -rq 0 -rqsize 256 -nwork 31 -nrq 1"/>
    <s v="tapuz40"/>
    <x v="7"/>
  </r>
  <r>
    <s v="step186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5562040"/>
    <n v="5565907"/>
    <n v="11127947"/>
    <n v="2778313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5.tapuz40.dsbench_hytm3.-t.1000.-mr.debra.-ma.new.-mp.none.-p.-k.100000.-i.20.-d.20.-rq.0.-rqsize.256.-nwork.31.-nrq.1.-seqwidth.48.-trial.4.data"/>
    <s v="   ./tapuz40.dsbench_hytm3 -t 1000 -mr debra -ma new -mp none -p -k 100000 -i 20 -d 20 -rq 0 -rqsize 256 -nwork 31 -nrq 1"/>
    <s v="tapuz40"/>
    <x v="7"/>
  </r>
  <r>
    <s v="step186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5678304"/>
    <n v="5681308"/>
    <n v="11359612"/>
    <n v="2837728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6.tapuz40.dsbench_hytm3.-t.1000.-mr.debra.-ma.new.-mp.none.-p.-k.100000.-i.20.-d.20.-rq.0.-rqsize.256.-nwork.31.-nrq.1.-seqwidth.48.-trial.5.data"/>
    <s v="   ./tapuz40.dsbench_hytm3 -t 1000 -mr debra -ma new -mp none -p -k 100000 -i 20 -d 20 -rq 0 -rqsize 256 -nwork 31 -nrq 1"/>
    <s v="tapuz40"/>
    <x v="7"/>
  </r>
  <r>
    <s v="step186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490200"/>
    <n v="6492814"/>
    <n v="12983014"/>
    <n v="3241629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7.tapuz40.dsbench_hytm3.-t.1000.-mr.debra.-ma.new.-mp.none.-p.-k.100000.-i.20.-d.20.-rq.0.-rqsize.256.-nwork.40.-nrq.0.-seqwidth.48.-trial.0.data"/>
    <s v="   ./tapuz40.dsbench_hytm3 -t 1000 -mr debra -ma new -mp none -p -k 100000 -i 20 -d 20 -rq 0 -rqsize 256 -nwork 40 -nrq 0"/>
    <s v="tapuz40"/>
    <x v="6"/>
  </r>
  <r>
    <s v="step186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268862"/>
    <n v="6273401"/>
    <n v="12542263"/>
    <n v="3131045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8.tapuz40.dsbench_hytm3.-t.1000.-mr.debra.-ma.new.-mp.none.-p.-k.100000.-i.20.-d.20.-rq.0.-rqsize.256.-nwork.40.-nrq.0.-seqwidth.48.-trial.1.data"/>
    <s v="   ./tapuz40.dsbench_hytm3 -t 1000 -mr debra -ma new -mp none -p -k 100000 -i 20 -d 20 -rq 0 -rqsize 256 -nwork 40 -nrq 0"/>
    <s v="tapuz40"/>
    <x v="6"/>
  </r>
  <r>
    <s v="step186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575643"/>
    <n v="6574458"/>
    <n v="13150101"/>
    <n v="32834869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9.tapuz40.dsbench_hytm3.-t.1000.-mr.debra.-ma.new.-mp.none.-p.-k.100000.-i.20.-d.20.-rq.0.-rqsize.256.-nwork.40.-nrq.0.-seqwidth.48.-trial.2.data"/>
    <s v="   ./tapuz40.dsbench_hytm3 -t 1000 -mr debra -ma new -mp none -p -k 100000 -i 20 -d 20 -rq 0 -rqsize 256 -nwork 40 -nrq 0"/>
    <s v="tapuz40"/>
    <x v="6"/>
  </r>
  <r>
    <s v="step18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727444"/>
    <n v="726742"/>
    <n v="1454186"/>
    <n v="1453992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.tapuz40.dsbench_tl2.-t.1000.-mr.debra.-ma.new.-mp.none.-p.-k.100000.-i.5.-d.5.-rq.0.-rqsize.256.-nwork.16.-nrq.0.-seqwidth.48.-trial.5.data"/>
    <s v="   ./tapuz40.dsbench_tl2 -t 1000 -mr debra -ma new -mp none -p -k 100000 -i 5 -d 5 -rq 0 -rqsize 256 -nwork 16 -nrq 0"/>
    <s v="tapuz40"/>
    <x v="4"/>
  </r>
  <r>
    <s v="step187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554495"/>
    <n v="6552303"/>
    <n v="13106798"/>
    <n v="3272276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0.tapuz40.dsbench_hytm3.-t.1000.-mr.debra.-ma.new.-mp.none.-p.-k.100000.-i.20.-d.20.-rq.0.-rqsize.256.-nwork.40.-nrq.0.-seqwidth.48.-trial.3.data"/>
    <s v="   ./tapuz40.dsbench_hytm3 -t 1000 -mr debra -ma new -mp none -p -k 100000 -i 20 -d 20 -rq 0 -rqsize 256 -nwork 40 -nrq 0"/>
    <s v="tapuz40"/>
    <x v="6"/>
  </r>
  <r>
    <s v="step187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368357"/>
    <n v="6367512"/>
    <n v="12735869"/>
    <n v="3180214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1.tapuz40.dsbench_hytm3.-t.1000.-mr.debra.-ma.new.-mp.none.-p.-k.100000.-i.20.-d.20.-rq.0.-rqsize.256.-nwork.40.-nrq.0.-seqwidth.48.-trial.4.data"/>
    <s v="   ./tapuz40.dsbench_hytm3 -t 1000 -mr debra -ma new -mp none -p -k 100000 -i 20 -d 20 -rq 0 -rqsize 256 -nwork 40 -nrq 0"/>
    <s v="tapuz40"/>
    <x v="6"/>
  </r>
  <r>
    <s v="step187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377507"/>
    <n v="6375738"/>
    <n v="12753245"/>
    <n v="3185423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2.tapuz40.dsbench_hytm3.-t.1000.-mr.debra.-ma.new.-mp.none.-p.-k.100000.-i.20.-d.20.-rq.0.-rqsize.256.-nwork.40.-nrq.0.-seqwidth.48.-trial.5.data"/>
    <s v="   ./tapuz40.dsbench_hytm3 -t 1000 -mr debra -ma new -mp none -p -k 100000 -i 20 -d 20 -rq 0 -rqsize 256 -nwork 40 -nrq 0"/>
    <s v="tapuz40"/>
    <x v="6"/>
  </r>
  <r>
    <s v="step187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6366757"/>
    <n v="6365570"/>
    <n v="12732327"/>
    <n v="3180605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3.tapuz40.dsbench_hytm3.-t.1000.-mr.debra.-ma.new.-mp.none.-p.-k.100000.-i.20.-d.20.-rq.0.-rqsize.256.-nwork.39.-nrq.1.-seqwidth.48.-trial.0.data"/>
    <s v="   ./tapuz40.dsbench_hytm3 -t 1000 -mr debra -ma new -mp none -p -k 100000 -i 20 -d 20 -rq 0 -rqsize 256 -nwork 39 -nrq 1"/>
    <s v="tapuz40"/>
    <x v="7"/>
  </r>
  <r>
    <s v="step187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6667314"/>
    <n v="6673761"/>
    <n v="13341075"/>
    <n v="3331230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4.tapuz40.dsbench_hytm3.-t.1000.-mr.debra.-ma.new.-mp.none.-p.-k.100000.-i.20.-d.20.-rq.0.-rqsize.256.-nwork.39.-nrq.1.-seqwidth.48.-trial.1.data"/>
    <s v="   ./tapuz40.dsbench_hytm3 -t 1000 -mr debra -ma new -mp none -p -k 100000 -i 20 -d 20 -rq 0 -rqsize 256 -nwork 39 -nrq 1"/>
    <s v="tapuz40"/>
    <x v="7"/>
  </r>
  <r>
    <s v="step187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6934060"/>
    <n v="6927775"/>
    <n v="13861835"/>
    <n v="3460007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5.tapuz40.dsbench_hytm3.-t.1000.-mr.debra.-ma.new.-mp.none.-p.-k.100000.-i.20.-d.20.-rq.0.-rqsize.256.-nwork.39.-nrq.1.-seqwidth.48.-trial.2.data"/>
    <s v="   ./tapuz40.dsbench_hytm3 -t 1000 -mr debra -ma new -mp none -p -k 100000 -i 20 -d 20 -rq 0 -rqsize 256 -nwork 39 -nrq 1"/>
    <s v="tapuz40"/>
    <x v="7"/>
  </r>
  <r>
    <s v="step187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6826359"/>
    <n v="6822365"/>
    <n v="13648724"/>
    <n v="3407344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6.tapuz40.dsbench_hytm3.-t.1000.-mr.debra.-ma.new.-mp.none.-p.-k.100000.-i.20.-d.20.-rq.0.-rqsize.256.-nwork.39.-nrq.1.-seqwidth.48.-trial.3.data"/>
    <s v="   ./tapuz40.dsbench_hytm3 -t 1000 -mr debra -ma new -mp none -p -k 100000 -i 20 -d 20 -rq 0 -rqsize 256 -nwork 39 -nrq 1"/>
    <s v="tapuz40"/>
    <x v="7"/>
  </r>
  <r>
    <s v="step187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6686738"/>
    <n v="6683263"/>
    <n v="13370001"/>
    <n v="33382932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7.tapuz40.dsbench_hytm3.-t.1000.-mr.debra.-ma.new.-mp.none.-p.-k.100000.-i.20.-d.20.-rq.0.-rqsize.256.-nwork.39.-nrq.1.-seqwidth.48.-trial.4.data"/>
    <s v="   ./tapuz40.dsbench_hytm3 -t 1000 -mr debra -ma new -mp none -p -k 100000 -i 20 -d 20 -rq 0 -rqsize 256 -nwork 39 -nrq 1"/>
    <s v="tapuz40"/>
    <x v="7"/>
  </r>
  <r>
    <s v="step187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6911945"/>
    <n v="6918054"/>
    <n v="13829999"/>
    <n v="34530833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8.tapuz40.dsbench_hytm3.-t.1000.-mr.debra.-ma.new.-mp.none.-p.-k.100000.-i.20.-d.20.-rq.0.-rqsize.256.-nwork.39.-nrq.1.-seqwidth.48.-trial.5.data"/>
    <s v="   ./tapuz40.dsbench_hytm3 -t 1000 -mr debra -ma new -mp none -p -k 100000 -i 20 -d 20 -rq 0 -rqsize 256 -nwork 39 -nrq 1"/>
    <s v="tapuz40"/>
    <x v="7"/>
  </r>
  <r>
    <s v="step187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366263"/>
    <n v="7363554"/>
    <n v="14729817"/>
    <n v="3677604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9.tapuz40.dsbench_hytm3.-t.1000.-mr.debra.-ma.new.-mp.none.-p.-k.100000.-i.20.-d.20.-rq.0.-rqsize.256.-nwork.48.-nrq.0.-seqwidth.48.-trial.0.data"/>
    <s v="   ./tapuz40.dsbench_hytm3 -t 1000 -mr debra -ma new -mp none -p -k 100000 -i 20 -d 20 -rq 0 -rqsize 256 -nwork 48 -nrq 0"/>
    <s v="tapuz40"/>
    <x v="6"/>
  </r>
  <r>
    <s v="step18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647374"/>
    <n v="646523"/>
    <n v="1293897"/>
    <n v="129297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.tapuz40.dsbench_tl2.-t.1000.-mr.debra.-ma.new.-mp.none.-p.-k.100000.-i.5.-d.5.-rq.0.-rqsize.256.-nwork.15.-nrq.1.-seqwidth.48.-trial.0.data"/>
    <s v="   ./tapuz40.dsbench_tl2 -t 1000 -mr debra -ma new -mp none -p -k 100000 -i 5 -d 5 -rq 0 -rqsize 256 -nwork 15 -nrq 1"/>
    <s v="tapuz40"/>
    <x v="5"/>
  </r>
  <r>
    <s v="step188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371505"/>
    <n v="7375783"/>
    <n v="14747288"/>
    <n v="3682395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0.tapuz40.dsbench_hytm3.-t.1000.-mr.debra.-ma.new.-mp.none.-p.-k.100000.-i.20.-d.20.-rq.0.-rqsize.256.-nwork.48.-nrq.0.-seqwidth.48.-trial.1.data"/>
    <s v="   ./tapuz40.dsbench_hytm3 -t 1000 -mr debra -ma new -mp none -p -k 100000 -i 20 -d 20 -rq 0 -rqsize 256 -nwork 48 -nrq 0"/>
    <s v="tapuz40"/>
    <x v="6"/>
  </r>
  <r>
    <s v="step188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157205"/>
    <n v="7151274"/>
    <n v="14308479"/>
    <n v="3572885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1.tapuz40.dsbench_hytm3.-t.1000.-mr.debra.-ma.new.-mp.none.-p.-k.100000.-i.20.-d.20.-rq.0.-rqsize.256.-nwork.48.-nrq.0.-seqwidth.48.-trial.2.data"/>
    <s v="   ./tapuz40.dsbench_hytm3 -t 1000 -mr debra -ma new -mp none -p -k 100000 -i 20 -d 20 -rq 0 -rqsize 256 -nwork 48 -nrq 0"/>
    <s v="tapuz40"/>
    <x v="6"/>
  </r>
  <r>
    <s v="step188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294082"/>
    <n v="7299923"/>
    <n v="14594005"/>
    <n v="3643498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2.tapuz40.dsbench_hytm3.-t.1000.-mr.debra.-ma.new.-mp.none.-p.-k.100000.-i.20.-d.20.-rq.0.-rqsize.256.-nwork.48.-nrq.0.-seqwidth.48.-trial.3.data"/>
    <s v="   ./tapuz40.dsbench_hytm3 -t 1000 -mr debra -ma new -mp none -p -k 100000 -i 20 -d 20 -rq 0 -rqsize 256 -nwork 48 -nrq 0"/>
    <s v="tapuz40"/>
    <x v="6"/>
  </r>
  <r>
    <s v="step188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7487571"/>
    <n v="7487410"/>
    <n v="14974981"/>
    <n v="3740212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3.tapuz40.dsbench_hytm3.-t.1000.-mr.debra.-ma.new.-mp.none.-p.-k.100000.-i.20.-d.20.-rq.0.-rqsize.256.-nwork.48.-nrq.0.-seqwidth.48.-trial.4.data"/>
    <s v="   ./tapuz40.dsbench_hytm3 -t 1000 -mr debra -ma new -mp none -p -k 100000 -i 20 -d 20 -rq 0 -rqsize 256 -nwork 48 -nrq 0"/>
    <s v="tapuz40"/>
    <x v="6"/>
  </r>
  <r>
    <s v="step188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521715"/>
    <n v="7526379"/>
    <n v="15048094"/>
    <n v="3758424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4.tapuz40.dsbench_hytm3.-t.1000.-mr.debra.-ma.new.-mp.none.-p.-k.100000.-i.20.-d.20.-rq.0.-rqsize.256.-nwork.48.-nrq.0.-seqwidth.48.-trial.5.data"/>
    <s v="   ./tapuz40.dsbench_hytm3 -t 1000 -mr debra -ma new -mp none -p -k 100000 -i 20 -d 20 -rq 0 -rqsize 256 -nwork 48 -nrq 0"/>
    <s v="tapuz40"/>
    <x v="6"/>
  </r>
  <r>
    <s v="step188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7882662"/>
    <n v="7884409"/>
    <n v="15767071"/>
    <n v="3938438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5.tapuz40.dsbench_hytm3.-t.1000.-mr.debra.-ma.new.-mp.none.-p.-k.100000.-i.20.-d.20.-rq.0.-rqsize.256.-nwork.47.-nrq.1.-seqwidth.48.-trial.0.data"/>
    <s v="   ./tapuz40.dsbench_hytm3 -t 1000 -mr debra -ma new -mp none -p -k 100000 -i 20 -d 20 -rq 0 -rqsize 256 -nwork 47 -nrq 1"/>
    <s v="tapuz40"/>
    <x v="7"/>
  </r>
  <r>
    <s v="step188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7619492"/>
    <n v="7615891"/>
    <n v="15235383"/>
    <n v="380462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6.tapuz40.dsbench_hytm3.-t.1000.-mr.debra.-ma.new.-mp.none.-p.-k.100000.-i.20.-d.20.-rq.0.-rqsize.256.-nwork.47.-nrq.1.-seqwidth.48.-trial.1.data"/>
    <s v="   ./tapuz40.dsbench_hytm3 -t 1000 -mr debra -ma new -mp none -p -k 100000 -i 20 -d 20 -rq 0 -rqsize 256 -nwork 47 -nrq 1"/>
    <s v="tapuz40"/>
    <x v="7"/>
  </r>
  <r>
    <s v="step188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7137772"/>
    <n v="7136685"/>
    <n v="14274457"/>
    <n v="3565094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7.tapuz40.dsbench_hytm3.-t.1000.-mr.debra.-ma.new.-mp.none.-p.-k.100000.-i.20.-d.20.-rq.0.-rqsize.256.-nwork.47.-nrq.1.-seqwidth.48.-trial.2.data"/>
    <s v="   ./tapuz40.dsbench_hytm3 -t 1000 -mr debra -ma new -mp none -p -k 100000 -i 20 -d 20 -rq 0 -rqsize 256 -nwork 47 -nrq 1"/>
    <s v="tapuz40"/>
    <x v="7"/>
  </r>
  <r>
    <s v="step188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7853789"/>
    <n v="7854558"/>
    <n v="15708347"/>
    <n v="392130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8.tapuz40.dsbench_hytm3.-t.1000.-mr.debra.-ma.new.-mp.none.-p.-k.100000.-i.20.-d.20.-rq.0.-rqsize.256.-nwork.47.-nrq.1.-seqwidth.48.-trial.3.data"/>
    <s v="   ./tapuz40.dsbench_hytm3 -t 1000 -mr debra -ma new -mp none -p -k 100000 -i 20 -d 20 -rq 0 -rqsize 256 -nwork 47 -nrq 1"/>
    <s v="tapuz40"/>
    <x v="7"/>
  </r>
  <r>
    <s v="step188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7834140"/>
    <n v="7830378"/>
    <n v="15664518"/>
    <n v="3910892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9.tapuz40.dsbench_hytm3.-t.1000.-mr.debra.-ma.new.-mp.none.-p.-k.100000.-i.20.-d.20.-rq.0.-rqsize.256.-nwork.47.-nrq.1.-seqwidth.48.-trial.4.data"/>
    <s v="   ./tapuz40.dsbench_hytm3 -t 1000 -mr debra -ma new -mp none -p -k 100000 -i 20 -d 20 -rq 0 -rqsize 256 -nwork 47 -nrq 1"/>
    <s v="tapuz40"/>
    <x v="7"/>
  </r>
  <r>
    <s v="step18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648931"/>
    <n v="648990"/>
    <n v="1297921"/>
    <n v="1296138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.tapuz40.dsbench_tl2.-t.1000.-mr.debra.-ma.new.-mp.none.-p.-k.100000.-i.5.-d.5.-rq.0.-rqsize.256.-nwork.15.-nrq.1.-seqwidth.48.-trial.1.data"/>
    <s v="   ./tapuz40.dsbench_tl2 -t 1000 -mr debra -ma new -mp none -p -k 100000 -i 5 -d 5 -rq 0 -rqsize 256 -nwork 15 -nrq 1"/>
    <s v="tapuz40"/>
    <x v="5"/>
  </r>
  <r>
    <s v="step189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7902010"/>
    <n v="7908178"/>
    <n v="15810188"/>
    <n v="3946471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0.tapuz40.dsbench_hytm3.-t.1000.-mr.debra.-ma.new.-mp.none.-p.-k.100000.-i.20.-d.20.-rq.0.-rqsize.256.-nwork.47.-nrq.1.-seqwidth.48.-trial.5.data"/>
    <s v="   ./tapuz40.dsbench_hytm3 -t 1000 -mr debra -ma new -mp none -p -k 100000 -i 20 -d 20 -rq 0 -rqsize 256 -nwork 47 -nrq 1"/>
    <s v="tapuz40"/>
    <x v="7"/>
  </r>
  <r>
    <s v="step189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40680"/>
    <n v="740819"/>
    <n v="1481499"/>
    <n v="1481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1.tapuz40.dsbench_hytm3.-t.1000.-mr.debra.-ma.new.-mp.none.-p.-k.100000.-i.50.-d.50.-rq.0.-rqsize.256.-nwork.1.-nrq.0.-seqwidth.48.-trial.0.data"/>
    <s v="   ./tapuz40.dsbench_hytm3 -t 1000 -mr debra -ma new -mp none -p -k 100000 -i 50 -d 50 -rq 0 -rqsize 256 -nwork 1 -nrq 0"/>
    <s v="tapuz40"/>
    <x v="0"/>
  </r>
  <r>
    <s v="step189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30752"/>
    <n v="727747"/>
    <n v="1458499"/>
    <n v="1458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2.tapuz40.dsbench_hytm3.-t.1000.-mr.debra.-ma.new.-mp.none.-p.-k.100000.-i.50.-d.50.-rq.0.-rqsize.256.-nwork.1.-nrq.0.-seqwidth.48.-trial.1.data"/>
    <s v="   ./tapuz40.dsbench_hytm3 -t 1000 -mr debra -ma new -mp none -p -k 100000 -i 50 -d 50 -rq 0 -rqsize 256 -nwork 1 -nrq 0"/>
    <s v="tapuz40"/>
    <x v="0"/>
  </r>
  <r>
    <s v="step189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52831"/>
    <n v="748168"/>
    <n v="1500999"/>
    <n v="150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3.tapuz40.dsbench_hytm3.-t.1000.-mr.debra.-ma.new.-mp.none.-p.-k.100000.-i.50.-d.50.-rq.0.-rqsize.256.-nwork.1.-nrq.0.-seqwidth.48.-trial.2.data"/>
    <s v="   ./tapuz40.dsbench_hytm3 -t 1000 -mr debra -ma new -mp none -p -k 100000 -i 50 -d 50 -rq 0 -rqsize 256 -nwork 1 -nrq 0"/>
    <s v="tapuz40"/>
    <x v="0"/>
  </r>
  <r>
    <s v="step189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18595"/>
    <n v="717404"/>
    <n v="1435999"/>
    <n v="1435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4.tapuz40.dsbench_hytm3.-t.1000.-mr.debra.-ma.new.-mp.none.-p.-k.100000.-i.50.-d.50.-rq.0.-rqsize.256.-nwork.1.-nrq.0.-seqwidth.48.-trial.3.data"/>
    <s v="   ./tapuz40.dsbench_hytm3 -t 1000 -mr debra -ma new -mp none -p -k 100000 -i 50 -d 50 -rq 0 -rqsize 256 -nwork 1 -nrq 0"/>
    <s v="tapuz40"/>
    <x v="0"/>
  </r>
  <r>
    <s v="step189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29542"/>
    <n v="729957"/>
    <n v="1459499"/>
    <n v="1459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5.tapuz40.dsbench_hytm3.-t.1000.-mr.debra.-ma.new.-mp.none.-p.-k.100000.-i.50.-d.50.-rq.0.-rqsize.256.-nwork.1.-nrq.0.-seqwidth.48.-trial.4.data"/>
    <s v="   ./tapuz40.dsbench_hytm3 -t 1000 -mr debra -ma new -mp none -p -k 100000 -i 50 -d 50 -rq 0 -rqsize 256 -nwork 1 -nrq 0"/>
    <s v="tapuz40"/>
    <x v="0"/>
  </r>
  <r>
    <s v="step189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32708"/>
    <n v="730791"/>
    <n v="1463499"/>
    <n v="1463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6.tapuz40.dsbench_hytm3.-t.1000.-mr.debra.-ma.new.-mp.none.-p.-k.100000.-i.50.-d.50.-rq.0.-rqsize.256.-nwork.1.-nrq.0.-seqwidth.48.-trial.5.data"/>
    <s v="   ./tapuz40.dsbench_hytm3 -t 1000 -mr debra -ma new -mp none -p -k 100000 -i 50 -d 50 -rq 0 -rqsize 256 -nwork 1 -nrq 0"/>
    <s v="tapuz40"/>
    <x v="0"/>
  </r>
  <r>
    <s v="step189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245883"/>
    <n v="1242254"/>
    <n v="2488137"/>
    <n v="248813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7.tapuz40.dsbench_hytm3.-t.1000.-mr.debra.-ma.new.-mp.none.-p.-k.100000.-i.50.-d.50.-rq.0.-rqsize.256.-nwork.2.-nrq.0.-seqwidth.48.-trial.0.data"/>
    <s v="   ./tapuz40.dsbench_hytm3 -t 1000 -mr debra -ma new -mp none -p -k 100000 -i 50 -d 50 -rq 0 -rqsize 256 -nwork 2 -nrq 0"/>
    <s v="tapuz40"/>
    <x v="0"/>
  </r>
  <r>
    <s v="step189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243884"/>
    <n v="1244402"/>
    <n v="2488286"/>
    <n v="248828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8.tapuz40.dsbench_hytm3.-t.1000.-mr.debra.-ma.new.-mp.none.-p.-k.100000.-i.50.-d.50.-rq.0.-rqsize.256.-nwork.2.-nrq.0.-seqwidth.48.-trial.1.data"/>
    <s v="   ./tapuz40.dsbench_hytm3 -t 1000 -mr debra -ma new -mp none -p -k 100000 -i 50 -d 50 -rq 0 -rqsize 256 -nwork 2 -nrq 0"/>
    <s v="tapuz40"/>
    <x v="0"/>
  </r>
  <r>
    <s v="step189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222001"/>
    <n v="1219662"/>
    <n v="2441663"/>
    <n v="244166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9.tapuz40.dsbench_hytm3.-t.1000.-mr.debra.-ma.new.-mp.none.-p.-k.100000.-i.50.-d.50.-rq.0.-rqsize.256.-nwork.2.-nrq.0.-seqwidth.48.-trial.2.data"/>
    <s v="   ./tapuz40.dsbench_hytm3 -t 1000 -mr debra -ma new -mp none -p -k 100000 -i 50 -d 50 -rq 0 -rqsize 256 -nwork 2 -nrq 0"/>
    <s v="tapuz40"/>
    <x v="0"/>
  </r>
  <r>
    <s v="step18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644163"/>
    <n v="644208"/>
    <n v="1288371"/>
    <n v="1286669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.tapuz40.dsbench_tl2.-t.1000.-mr.debra.-ma.new.-mp.none.-p.-k.100000.-i.5.-d.5.-rq.0.-rqsize.256.-nwork.15.-nrq.1.-seqwidth.48.-trial.2.data"/>
    <s v="   ./tapuz40.dsbench_tl2 -t 1000 -mr debra -ma new -mp none -p -k 100000 -i 5 -d 5 -rq 0 -rqsize 256 -nwork 15 -nrq 1"/>
    <s v="tapuz40"/>
    <x v="5"/>
  </r>
  <r>
    <s v="step1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169726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.tapuz40.dsbench_tl2.-t.1000.-mr.debra.-ma.new.-mp.none.-p.-k.100000.-i.0.-d.0.-rq.0.-rqsize.256.-nwork.1.-nrq.1.-seqwidth.48.-trial.5.data"/>
    <s v="   ./tapuz40.dsbench_tl2 -t 1000 -mr debra -ma new -mp none -p -k 100000 -i 0 -d 0 -rq 0 -rqsize 256 -nwork 1 -nrq 1"/>
    <s v="tapuz40"/>
    <x v="3"/>
  </r>
  <r>
    <s v="step190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253886"/>
    <n v="1251414"/>
    <n v="2505300"/>
    <n v="2505300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0.tapuz40.dsbench_hytm3.-t.1000.-mr.debra.-ma.new.-mp.none.-p.-k.100000.-i.50.-d.50.-rq.0.-rqsize.256.-nwork.2.-nrq.0.-seqwidth.48.-trial.3.data"/>
    <s v="   ./tapuz40.dsbench_hytm3 -t 1000 -mr debra -ma new -mp none -p -k 100000 -i 50 -d 50 -rq 0 -rqsize 256 -nwork 2 -nrq 0"/>
    <s v="tapuz40"/>
    <x v="0"/>
  </r>
  <r>
    <s v="step190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31739"/>
    <n v="1227228"/>
    <n v="2458967"/>
    <n v="245896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1.tapuz40.dsbench_hytm3.-t.1000.-mr.debra.-ma.new.-mp.none.-p.-k.100000.-i.50.-d.50.-rq.0.-rqsize.256.-nwork.2.-nrq.0.-seqwidth.48.-trial.4.data"/>
    <s v="   ./tapuz40.dsbench_hytm3 -t 1000 -mr debra -ma new -mp none -p -k 100000 -i 50 -d 50 -rq 0 -rqsize 256 -nwork 2 -nrq 0"/>
    <s v="tapuz40"/>
    <x v="0"/>
  </r>
  <r>
    <s v="step190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56476"/>
    <n v="1257772"/>
    <n v="2514248"/>
    <n v="251424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2.tapuz40.dsbench_hytm3.-t.1000.-mr.debra.-ma.new.-mp.none.-p.-k.100000.-i.50.-d.50.-rq.0.-rqsize.256.-nwork.2.-nrq.0.-seqwidth.48.-trial.5.data"/>
    <s v="   ./tapuz40.dsbench_hytm3 -t 1000 -mr debra -ma new -mp none -p -k 100000 -i 50 -d 50 -rq 0 -rqsize 256 -nwork 2 -nrq 0"/>
    <s v="tapuz40"/>
    <x v="0"/>
  </r>
  <r>
    <s v="step190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707663"/>
    <n v="703336"/>
    <n v="1410999"/>
    <n v="141100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3.tapuz40.dsbench_hytm3.-t.1000.-mr.debra.-ma.new.-mp.none.-p.-k.100000.-i.50.-d.50.-rq.0.-rqsize.256.-nwork.1.-nrq.1.-seqwidth.48.-trial.0.data"/>
    <s v="   ./tapuz40.dsbench_hytm3 -t 1000 -mr debra -ma new -mp none -p -k 100000 -i 50 -d 50 -rq 0 -rqsize 256 -nwork 1 -nrq 1"/>
    <s v="tapuz40"/>
    <x v="1"/>
  </r>
  <r>
    <s v="step190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707250"/>
    <n v="706249"/>
    <n v="1413499"/>
    <n v="14135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4.tapuz40.dsbench_hytm3.-t.1000.-mr.debra.-ma.new.-mp.none.-p.-k.100000.-i.50.-d.50.-rq.0.-rqsize.256.-nwork.1.-nrq.1.-seqwidth.48.-trial.1.data"/>
    <s v="   ./tapuz40.dsbench_hytm3 -t 1000 -mr debra -ma new -mp none -p -k 100000 -i 50 -d 50 -rq 0 -rqsize 256 -nwork 1 -nrq 1"/>
    <s v="tapuz40"/>
    <x v="1"/>
  </r>
  <r>
    <s v="step190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706127"/>
    <n v="704872"/>
    <n v="1410999"/>
    <n v="1411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5.tapuz40.dsbench_hytm3.-t.1000.-mr.debra.-ma.new.-mp.none.-p.-k.100000.-i.50.-d.50.-rq.0.-rqsize.256.-nwork.1.-nrq.1.-seqwidth.48.-trial.2.data"/>
    <s v="   ./tapuz40.dsbench_hytm3 -t 1000 -mr debra -ma new -mp none -p -k 100000 -i 50 -d 50 -rq 0 -rqsize 256 -nwork 1 -nrq 1"/>
    <s v="tapuz40"/>
    <x v="1"/>
  </r>
  <r>
    <s v="step190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704571"/>
    <n v="705428"/>
    <n v="1409999"/>
    <n v="1410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6.tapuz40.dsbench_hytm3.-t.1000.-mr.debra.-ma.new.-mp.none.-p.-k.100000.-i.50.-d.50.-rq.0.-rqsize.256.-nwork.1.-nrq.1.-seqwidth.48.-trial.3.data"/>
    <s v="   ./tapuz40.dsbench_hytm3 -t 1000 -mr debra -ma new -mp none -p -k 100000 -i 50 -d 50 -rq 0 -rqsize 256 -nwork 1 -nrq 1"/>
    <s v="tapuz40"/>
    <x v="1"/>
  </r>
  <r>
    <s v="step190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711022"/>
    <n v="709977"/>
    <n v="1420999"/>
    <n v="1421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7.tapuz40.dsbench_hytm3.-t.1000.-mr.debra.-ma.new.-mp.none.-p.-k.100000.-i.50.-d.50.-rq.0.-rqsize.256.-nwork.1.-nrq.1.-seqwidth.48.-trial.4.data"/>
    <s v="   ./tapuz40.dsbench_hytm3 -t 1000 -mr debra -ma new -mp none -p -k 100000 -i 50 -d 50 -rq 0 -rqsize 256 -nwork 1 -nrq 1"/>
    <s v="tapuz40"/>
    <x v="1"/>
  </r>
  <r>
    <s v="step190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707777"/>
    <n v="707722"/>
    <n v="1415499"/>
    <n v="14155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8.tapuz40.dsbench_hytm3.-t.1000.-mr.debra.-ma.new.-mp.none.-p.-k.100000.-i.50.-d.50.-rq.0.-rqsize.256.-nwork.1.-nrq.1.-seqwidth.48.-trial.5.data"/>
    <s v="   ./tapuz40.dsbench_hytm3 -t 1000 -mr debra -ma new -mp none -p -k 100000 -i 50 -d 50 -rq 0 -rqsize 256 -nwork 1 -nrq 1"/>
    <s v="tapuz40"/>
    <x v="1"/>
  </r>
  <r>
    <s v="step190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530838"/>
    <n v="2526204"/>
    <n v="5057042"/>
    <n v="5057042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9.tapuz40.dsbench_hytm3.-t.1000.-mr.debra.-ma.new.-mp.none.-p.-k.100000.-i.50.-d.50.-rq.0.-rqsize.256.-nwork.4.-nrq.0.-seqwidth.48.-trial.0.data"/>
    <s v="   ./tapuz40.dsbench_hytm3 -t 1000 -mr debra -ma new -mp none -p -k 100000 -i 50 -d 50 -rq 0 -rqsize 256 -nwork 4 -nrq 0"/>
    <s v="tapuz40"/>
    <x v="0"/>
  </r>
  <r>
    <s v="step19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641547"/>
    <n v="642767"/>
    <n v="1284314"/>
    <n v="1283444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.tapuz40.dsbench_tl2.-t.1000.-mr.debra.-ma.new.-mp.none.-p.-k.100000.-i.5.-d.5.-rq.0.-rqsize.256.-nwork.15.-nrq.1.-seqwidth.48.-trial.3.data"/>
    <s v="   ./tapuz40.dsbench_tl2 -t 1000 -mr debra -ma new -mp none -p -k 100000 -i 5 -d 5 -rq 0 -rqsize 256 -nwork 15 -nrq 1"/>
    <s v="tapuz40"/>
    <x v="5"/>
  </r>
  <r>
    <s v="step191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501590"/>
    <n v="2492268"/>
    <n v="4993858"/>
    <n v="499385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0.tapuz40.dsbench_hytm3.-t.1000.-mr.debra.-ma.new.-mp.none.-p.-k.100000.-i.50.-d.50.-rq.0.-rqsize.256.-nwork.4.-nrq.0.-seqwidth.48.-trial.1.data"/>
    <s v="   ./tapuz40.dsbench_hytm3 -t 1000 -mr debra -ma new -mp none -p -k 100000 -i 50 -d 50 -rq 0 -rqsize 256 -nwork 4 -nrq 0"/>
    <s v="tapuz40"/>
    <x v="0"/>
  </r>
  <r>
    <s v="step191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36702"/>
    <n v="2534397"/>
    <n v="5071099"/>
    <n v="507109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1.tapuz40.dsbench_hytm3.-t.1000.-mr.debra.-ma.new.-mp.none.-p.-k.100000.-i.50.-d.50.-rq.0.-rqsize.256.-nwork.4.-nrq.0.-seqwidth.48.-trial.2.data"/>
    <s v="   ./tapuz40.dsbench_hytm3 -t 1000 -mr debra -ma new -mp none -p -k 100000 -i 50 -d 50 -rq 0 -rqsize 256 -nwork 4 -nrq 0"/>
    <s v="tapuz40"/>
    <x v="0"/>
  </r>
  <r>
    <s v="step191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521503"/>
    <n v="2517360"/>
    <n v="5038863"/>
    <n v="503886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2.tapuz40.dsbench_hytm3.-t.1000.-mr.debra.-ma.new.-mp.none.-p.-k.100000.-i.50.-d.50.-rq.0.-rqsize.256.-nwork.4.-nrq.0.-seqwidth.48.-trial.3.data"/>
    <s v="   ./tapuz40.dsbench_hytm3 -t 1000 -mr debra -ma new -mp none -p -k 100000 -i 50 -d 50 -rq 0 -rqsize 256 -nwork 4 -nrq 0"/>
    <s v="tapuz40"/>
    <x v="0"/>
  </r>
  <r>
    <s v="step191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517179"/>
    <n v="2511131"/>
    <n v="5028310"/>
    <n v="502831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3.tapuz40.dsbench_hytm3.-t.1000.-mr.debra.-ma.new.-mp.none.-p.-k.100000.-i.50.-d.50.-rq.0.-rqsize.256.-nwork.4.-nrq.0.-seqwidth.48.-trial.4.data"/>
    <s v="   ./tapuz40.dsbench_hytm3 -t 1000 -mr debra -ma new -mp none -p -k 100000 -i 50 -d 50 -rq 0 -rqsize 256 -nwork 4 -nrq 0"/>
    <s v="tapuz40"/>
    <x v="0"/>
  </r>
  <r>
    <s v="step191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530744"/>
    <n v="2522999"/>
    <n v="5053743"/>
    <n v="505374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4.tapuz40.dsbench_hytm3.-t.1000.-mr.debra.-ma.new.-mp.none.-p.-k.100000.-i.50.-d.50.-rq.0.-rqsize.256.-nwork.4.-nrq.0.-seqwidth.48.-trial.5.data"/>
    <s v="   ./tapuz40.dsbench_hytm3 -t 1000 -mr debra -ma new -mp none -p -k 100000 -i 50 -d 50 -rq 0 -rqsize 256 -nwork 4 -nrq 0"/>
    <s v="tapuz40"/>
    <x v="0"/>
  </r>
  <r>
    <s v="step191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843309"/>
    <n v="1839465"/>
    <n v="3682774"/>
    <n v="368277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5.tapuz40.dsbench_hytm3.-t.1000.-mr.debra.-ma.new.-mp.none.-p.-k.100000.-i.50.-d.50.-rq.0.-rqsize.256.-nwork.3.-nrq.1.-seqwidth.48.-trial.0.data"/>
    <s v="   ./tapuz40.dsbench_hytm3 -t 1000 -mr debra -ma new -mp none -p -k 100000 -i 50 -d 50 -rq 0 -rqsize 256 -nwork 3 -nrq 1"/>
    <s v="tapuz40"/>
    <x v="1"/>
  </r>
  <r>
    <s v="step191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840756"/>
    <n v="1838287"/>
    <n v="3679043"/>
    <n v="367904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6.tapuz40.dsbench_hytm3.-t.1000.-mr.debra.-ma.new.-mp.none.-p.-k.100000.-i.50.-d.50.-rq.0.-rqsize.256.-nwork.3.-nrq.1.-seqwidth.48.-trial.1.data"/>
    <s v="   ./tapuz40.dsbench_hytm3 -t 1000 -mr debra -ma new -mp none -p -k 100000 -i 50 -d 50 -rq 0 -rqsize 256 -nwork 3 -nrq 1"/>
    <s v="tapuz40"/>
    <x v="1"/>
  </r>
  <r>
    <s v="step191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824487"/>
    <n v="1821859"/>
    <n v="3646346"/>
    <n v="3646347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7.tapuz40.dsbench_hytm3.-t.1000.-mr.debra.-ma.new.-mp.none.-p.-k.100000.-i.50.-d.50.-rq.0.-rqsize.256.-nwork.3.-nrq.1.-seqwidth.48.-trial.2.data"/>
    <s v="   ./tapuz40.dsbench_hytm3 -t 1000 -mr debra -ma new -mp none -p -k 100000 -i 50 -d 50 -rq 0 -rqsize 256 -nwork 3 -nrq 1"/>
    <s v="tapuz40"/>
    <x v="1"/>
  </r>
  <r>
    <s v="step191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845966"/>
    <n v="1841143"/>
    <n v="3687109"/>
    <n v="368711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8.tapuz40.dsbench_hytm3.-t.1000.-mr.debra.-ma.new.-mp.none.-p.-k.100000.-i.50.-d.50.-rq.0.-rqsize.256.-nwork.3.-nrq.1.-seqwidth.48.-trial.3.data"/>
    <s v="   ./tapuz40.dsbench_hytm3 -t 1000 -mr debra -ma new -mp none -p -k 100000 -i 50 -d 50 -rq 0 -rqsize 256 -nwork 3 -nrq 1"/>
    <s v="tapuz40"/>
    <x v="1"/>
  </r>
  <r>
    <s v="step191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857624"/>
    <n v="1854938"/>
    <n v="3712562"/>
    <n v="371256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9.tapuz40.dsbench_hytm3.-t.1000.-mr.debra.-ma.new.-mp.none.-p.-k.100000.-i.50.-d.50.-rq.0.-rqsize.256.-nwork.3.-nrq.1.-seqwidth.48.-trial.4.data"/>
    <s v="   ./tapuz40.dsbench_hytm3 -t 1000 -mr debra -ma new -mp none -p -k 100000 -i 50 -d 50 -rq 0 -rqsize 256 -nwork 3 -nrq 1"/>
    <s v="tapuz40"/>
    <x v="1"/>
  </r>
  <r>
    <s v="step19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672439"/>
    <n v="673036"/>
    <n v="1345475"/>
    <n v="13444845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.tapuz40.dsbench_tl2.-t.1000.-mr.debra.-ma.new.-mp.none.-p.-k.100000.-i.5.-d.5.-rq.0.-rqsize.256.-nwork.15.-nrq.1.-seqwidth.48.-trial.4.data"/>
    <s v="   ./tapuz40.dsbench_tl2 -t 1000 -mr debra -ma new -mp none -p -k 100000 -i 5 -d 5 -rq 0 -rqsize 256 -nwork 15 -nrq 1"/>
    <s v="tapuz40"/>
    <x v="5"/>
  </r>
  <r>
    <s v="step192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826642"/>
    <n v="1819506"/>
    <n v="3646148"/>
    <n v="364614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0.tapuz40.dsbench_hytm3.-t.1000.-mr.debra.-ma.new.-mp.none.-p.-k.100000.-i.50.-d.50.-rq.0.-rqsize.256.-nwork.3.-nrq.1.-seqwidth.48.-trial.5.data"/>
    <s v="   ./tapuz40.dsbench_hytm3 -t 1000 -mr debra -ma new -mp none -p -k 100000 -i 50 -d 50 -rq 0 -rqsize 256 -nwork 3 -nrq 1"/>
    <s v="tapuz40"/>
    <x v="1"/>
  </r>
  <r>
    <s v="step192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4949885"/>
    <n v="4938558"/>
    <n v="9888443"/>
    <n v="988844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1.tapuz40.dsbench_hytm3.-t.1000.-mr.debra.-ma.new.-mp.none.-p.-k.100000.-i.50.-d.50.-rq.0.-rqsize.256.-nwork.8.-nrq.0.-seqwidth.48.-trial.0.data"/>
    <s v="   ./tapuz40.dsbench_hytm3 -t 1000 -mr debra -ma new -mp none -p -k 100000 -i 50 -d 50 -rq 0 -rqsize 256 -nwork 8 -nrq 0"/>
    <s v="tapuz40"/>
    <x v="0"/>
  </r>
  <r>
    <s v="step192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4963935"/>
    <n v="4954635"/>
    <n v="9918570"/>
    <n v="991857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2.tapuz40.dsbench_hytm3.-t.1000.-mr.debra.-ma.new.-mp.none.-p.-k.100000.-i.50.-d.50.-rq.0.-rqsize.256.-nwork.8.-nrq.0.-seqwidth.48.-trial.1.data"/>
    <s v="   ./tapuz40.dsbench_hytm3 -t 1000 -mr debra -ma new -mp none -p -k 100000 -i 50 -d 50 -rq 0 -rqsize 256 -nwork 8 -nrq 0"/>
    <s v="tapuz40"/>
    <x v="0"/>
  </r>
  <r>
    <s v="step192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062302"/>
    <n v="5053451"/>
    <n v="10115753"/>
    <n v="1011575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3.tapuz40.dsbench_hytm3.-t.1000.-mr.debra.-ma.new.-mp.none.-p.-k.100000.-i.50.-d.50.-rq.0.-rqsize.256.-nwork.8.-nrq.0.-seqwidth.48.-trial.2.data"/>
    <s v="   ./tapuz40.dsbench_hytm3 -t 1000 -mr debra -ma new -mp none -p -k 100000 -i 50 -d 50 -rq 0 -rqsize 256 -nwork 8 -nrq 0"/>
    <s v="tapuz40"/>
    <x v="0"/>
  </r>
  <r>
    <s v="step192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046381"/>
    <n v="5033104"/>
    <n v="10079485"/>
    <n v="1007948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4.tapuz40.dsbench_hytm3.-t.1000.-mr.debra.-ma.new.-mp.none.-p.-k.100000.-i.50.-d.50.-rq.0.-rqsize.256.-nwork.8.-nrq.0.-seqwidth.48.-trial.3.data"/>
    <s v="   ./tapuz40.dsbench_hytm3 -t 1000 -mr debra -ma new -mp none -p -k 100000 -i 50 -d 50 -rq 0 -rqsize 256 -nwork 8 -nrq 0"/>
    <s v="tapuz40"/>
    <x v="0"/>
  </r>
  <r>
    <s v="step192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062044"/>
    <n v="5049570"/>
    <n v="10111614"/>
    <n v="1011161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5.tapuz40.dsbench_hytm3.-t.1000.-mr.debra.-ma.new.-mp.none.-p.-k.100000.-i.50.-d.50.-rq.0.-rqsize.256.-nwork.8.-nrq.0.-seqwidth.48.-trial.4.data"/>
    <s v="   ./tapuz40.dsbench_hytm3 -t 1000 -mr debra -ma new -mp none -p -k 100000 -i 50 -d 50 -rq 0 -rqsize 256 -nwork 8 -nrq 0"/>
    <s v="tapuz40"/>
    <x v="0"/>
  </r>
  <r>
    <s v="step192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025981"/>
    <n v="5018913"/>
    <n v="10044894"/>
    <n v="1004489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6.tapuz40.dsbench_hytm3.-t.1000.-mr.debra.-ma.new.-mp.none.-p.-k.100000.-i.50.-d.50.-rq.0.-rqsize.256.-nwork.8.-nrq.0.-seqwidth.48.-trial.5.data"/>
    <s v="   ./tapuz40.dsbench_hytm3 -t 1000 -mr debra -ma new -mp none -p -k 100000 -i 50 -d 50 -rq 0 -rqsize 256 -nwork 8 -nrq 0"/>
    <s v="tapuz40"/>
    <x v="0"/>
  </r>
  <r>
    <s v="step192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380829"/>
    <n v="4368545"/>
    <n v="8749374"/>
    <n v="874937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7.tapuz40.dsbench_hytm3.-t.1000.-mr.debra.-ma.new.-mp.none.-p.-k.100000.-i.50.-d.50.-rq.0.-rqsize.256.-nwork.7.-nrq.1.-seqwidth.48.-trial.0.data"/>
    <s v="   ./tapuz40.dsbench_hytm3 -t 1000 -mr debra -ma new -mp none -p -k 100000 -i 50 -d 50 -rq 0 -rqsize 256 -nwork 7 -nrq 1"/>
    <s v="tapuz40"/>
    <x v="1"/>
  </r>
  <r>
    <s v="step192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431104"/>
    <n v="4421826"/>
    <n v="8852930"/>
    <n v="8852931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8.tapuz40.dsbench_hytm3.-t.1000.-mr.debra.-ma.new.-mp.none.-p.-k.100000.-i.50.-d.50.-rq.0.-rqsize.256.-nwork.7.-nrq.1.-seqwidth.48.-trial.1.data"/>
    <s v="   ./tapuz40.dsbench_hytm3 -t 1000 -mr debra -ma new -mp none -p -k 100000 -i 50 -d 50 -rq 0 -rqsize 256 -nwork 7 -nrq 1"/>
    <s v="tapuz40"/>
    <x v="1"/>
  </r>
  <r>
    <s v="step192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4360446"/>
    <n v="4352613"/>
    <n v="8713059"/>
    <n v="8713060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9.tapuz40.dsbench_hytm3.-t.1000.-mr.debra.-ma.new.-mp.none.-p.-k.100000.-i.50.-d.50.-rq.0.-rqsize.256.-nwork.7.-nrq.1.-seqwidth.48.-trial.2.data"/>
    <s v="   ./tapuz40.dsbench_hytm3 -t 1000 -mr debra -ma new -mp none -p -k 100000 -i 50 -d 50 -rq 0 -rqsize 256 -nwork 7 -nrq 1"/>
    <s v="tapuz40"/>
    <x v="1"/>
  </r>
  <r>
    <s v="step19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647777"/>
    <n v="647507"/>
    <n v="1295284"/>
    <n v="1293967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.tapuz40.dsbench_tl2.-t.1000.-mr.debra.-ma.new.-mp.none.-p.-k.100000.-i.5.-d.5.-rq.0.-rqsize.256.-nwork.15.-nrq.1.-seqwidth.48.-trial.5.data"/>
    <s v="   ./tapuz40.dsbench_tl2 -t 1000 -mr debra -ma new -mp none -p -k 100000 -i 5 -d 5 -rq 0 -rqsize 256 -nwork 15 -nrq 1"/>
    <s v="tapuz40"/>
    <x v="5"/>
  </r>
  <r>
    <s v="step193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4415348"/>
    <n v="4405666"/>
    <n v="8821014"/>
    <n v="882101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0.tapuz40.dsbench_hytm3.-t.1000.-mr.debra.-ma.new.-mp.none.-p.-k.100000.-i.50.-d.50.-rq.0.-rqsize.256.-nwork.7.-nrq.1.-seqwidth.48.-trial.3.data"/>
    <s v="   ./tapuz40.dsbench_hytm3 -t 1000 -mr debra -ma new -mp none -p -k 100000 -i 50 -d 50 -rq 0 -rqsize 256 -nwork 7 -nrq 1"/>
    <s v="tapuz40"/>
    <x v="1"/>
  </r>
  <r>
    <s v="step193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383936"/>
    <n v="4374607"/>
    <n v="8758543"/>
    <n v="875854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1.tapuz40.dsbench_hytm3.-t.1000.-mr.debra.-ma.new.-mp.none.-p.-k.100000.-i.50.-d.50.-rq.0.-rqsize.256.-nwork.7.-nrq.1.-seqwidth.48.-trial.4.data"/>
    <s v="   ./tapuz40.dsbench_hytm3 -t 1000 -mr debra -ma new -mp none -p -k 100000 -i 50 -d 50 -rq 0 -rqsize 256 -nwork 7 -nrq 1"/>
    <s v="tapuz40"/>
    <x v="1"/>
  </r>
  <r>
    <s v="step193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4331110"/>
    <n v="4320354"/>
    <n v="8651464"/>
    <n v="865146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2.tapuz40.dsbench_hytm3.-t.1000.-mr.debra.-ma.new.-mp.none.-p.-k.100000.-i.50.-d.50.-rq.0.-rqsize.256.-nwork.7.-nrq.1.-seqwidth.48.-trial.5.data"/>
    <s v="   ./tapuz40.dsbench_hytm3 -t 1000 -mr debra -ma new -mp none -p -k 100000 -i 50 -d 50 -rq 0 -rqsize 256 -nwork 7 -nrq 1"/>
    <s v="tapuz40"/>
    <x v="1"/>
  </r>
  <r>
    <s v="step193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020474"/>
    <n v="7011576"/>
    <n v="14032050"/>
    <n v="1403205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3.tapuz40.dsbench_hytm3.-t.1000.-mr.debra.-ma.new.-mp.none.-p.-k.100000.-i.50.-d.50.-rq.0.-rqsize.256.-nwork.12.-nrq.0.-seqwidth.48.-trial.0.data"/>
    <s v="   ./tapuz40.dsbench_hytm3 -t 1000 -mr debra -ma new -mp none -p -k 100000 -i 50 -d 50 -rq 0 -rqsize 256 -nwork 12 -nrq 0"/>
    <s v="tapuz40"/>
    <x v="0"/>
  </r>
  <r>
    <s v="step193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041459"/>
    <n v="7023851"/>
    <n v="14065310"/>
    <n v="1406531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4.tapuz40.dsbench_hytm3.-t.1000.-mr.debra.-ma.new.-mp.none.-p.-k.100000.-i.50.-d.50.-rq.0.-rqsize.256.-nwork.12.-nrq.0.-seqwidth.48.-trial.1.data"/>
    <s v="   ./tapuz40.dsbench_hytm3 -t 1000 -mr debra -ma new -mp none -p -k 100000 -i 50 -d 50 -rq 0 -rqsize 256 -nwork 12 -nrq 0"/>
    <s v="tapuz40"/>
    <x v="0"/>
  </r>
  <r>
    <s v="step193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218633"/>
    <n v="7199237"/>
    <n v="14417870"/>
    <n v="1441787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5.tapuz40.dsbench_hytm3.-t.1000.-mr.debra.-ma.new.-mp.none.-p.-k.100000.-i.50.-d.50.-rq.0.-rqsize.256.-nwork.12.-nrq.0.-seqwidth.48.-trial.2.data"/>
    <s v="   ./tapuz40.dsbench_hytm3 -t 1000 -mr debra -ma new -mp none -p -k 100000 -i 50 -d 50 -rq 0 -rqsize 256 -nwork 12 -nrq 0"/>
    <s v="tapuz40"/>
    <x v="0"/>
  </r>
  <r>
    <s v="step193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126334"/>
    <n v="7105412"/>
    <n v="14231746"/>
    <n v="14231746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6.tapuz40.dsbench_hytm3.-t.1000.-mr.debra.-ma.new.-mp.none.-p.-k.100000.-i.50.-d.50.-rq.0.-rqsize.256.-nwork.12.-nrq.0.-seqwidth.48.-trial.3.data"/>
    <s v="   ./tapuz40.dsbench_hytm3 -t 1000 -mr debra -ma new -mp none -p -k 100000 -i 50 -d 50 -rq 0 -rqsize 256 -nwork 12 -nrq 0"/>
    <s v="tapuz40"/>
    <x v="0"/>
  </r>
  <r>
    <s v="step193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253794"/>
    <n v="7238489"/>
    <n v="14492283"/>
    <n v="1449228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7.tapuz40.dsbench_hytm3.-t.1000.-mr.debra.-ma.new.-mp.none.-p.-k.100000.-i.50.-d.50.-rq.0.-rqsize.256.-nwork.12.-nrq.0.-seqwidth.48.-trial.4.data"/>
    <s v="   ./tapuz40.dsbench_hytm3 -t 1000 -mr debra -ma new -mp none -p -k 100000 -i 50 -d 50 -rq 0 -rqsize 256 -nwork 12 -nrq 0"/>
    <s v="tapuz40"/>
    <x v="0"/>
  </r>
  <r>
    <s v="step193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161609"/>
    <n v="7143625"/>
    <n v="14305234"/>
    <n v="1430523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8.tapuz40.dsbench_hytm3.-t.1000.-mr.debra.-ma.new.-mp.none.-p.-k.100000.-i.50.-d.50.-rq.0.-rqsize.256.-nwork.12.-nrq.0.-seqwidth.48.-trial.5.data"/>
    <s v="   ./tapuz40.dsbench_hytm3 -t 1000 -mr debra -ma new -mp none -p -k 100000 -i 50 -d 50 -rq 0 -rqsize 256 -nwork 12 -nrq 0"/>
    <s v="tapuz40"/>
    <x v="0"/>
  </r>
  <r>
    <s v="step193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6548117"/>
    <n v="6530809"/>
    <n v="13078926"/>
    <n v="1307892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9.tapuz40.dsbench_hytm3.-t.1000.-mr.debra.-ma.new.-mp.none.-p.-k.100000.-i.50.-d.50.-rq.0.-rqsize.256.-nwork.11.-nrq.1.-seqwidth.48.-trial.0.data"/>
    <s v="   ./tapuz40.dsbench_hytm3 -t 1000 -mr debra -ma new -mp none -p -k 100000 -i 50 -d 50 -rq 0 -rqsize 256 -nwork 11 -nrq 1"/>
    <s v="tapuz40"/>
    <x v="1"/>
  </r>
  <r>
    <s v="step19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804232"/>
    <n v="804691"/>
    <n v="1608923"/>
    <n v="1607969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.tapuz40.dsbench_tl2.-t.1000.-mr.debra.-ma.new.-mp.none.-p.-k.100000.-i.5.-d.5.-rq.0.-rqsize.256.-nwork.20.-nrq.0.-seqwidth.48.-trial.0.data"/>
    <s v="   ./tapuz40.dsbench_tl2 -t 1000 -mr debra -ma new -mp none -p -k 100000 -i 5 -d 5 -rq 0 -rqsize 256 -nwork 20 -nrq 0"/>
    <s v="tapuz40"/>
    <x v="4"/>
  </r>
  <r>
    <s v="step194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6437622"/>
    <n v="6419430"/>
    <n v="12857052"/>
    <n v="12857053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0.tapuz40.dsbench_hytm3.-t.1000.-mr.debra.-ma.new.-mp.none.-p.-k.100000.-i.50.-d.50.-rq.0.-rqsize.256.-nwork.11.-nrq.1.-seqwidth.48.-trial.1.data"/>
    <s v="   ./tapuz40.dsbench_hytm3 -t 1000 -mr debra -ma new -mp none -p -k 100000 -i 50 -d 50 -rq 0 -rqsize 256 -nwork 11 -nrq 1"/>
    <s v="tapuz40"/>
    <x v="1"/>
  </r>
  <r>
    <s v="step194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6505991"/>
    <n v="6491527"/>
    <n v="12997518"/>
    <n v="1299751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1.tapuz40.dsbench_hytm3.-t.1000.-mr.debra.-ma.new.-mp.none.-p.-k.100000.-i.50.-d.50.-rq.0.-rqsize.256.-nwork.11.-nrq.1.-seqwidth.48.-trial.2.data"/>
    <s v="   ./tapuz40.dsbench_hytm3 -t 1000 -mr debra -ma new -mp none -p -k 100000 -i 50 -d 50 -rq 0 -rqsize 256 -nwork 11 -nrq 1"/>
    <s v="tapuz40"/>
    <x v="1"/>
  </r>
  <r>
    <s v="step194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6500549"/>
    <n v="6487789"/>
    <n v="12988338"/>
    <n v="1298833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2.tapuz40.dsbench_hytm3.-t.1000.-mr.debra.-ma.new.-mp.none.-p.-k.100000.-i.50.-d.50.-rq.0.-rqsize.256.-nwork.11.-nrq.1.-seqwidth.48.-trial.3.data"/>
    <s v="   ./tapuz40.dsbench_hytm3 -t 1000 -mr debra -ma new -mp none -p -k 100000 -i 50 -d 50 -rq 0 -rqsize 256 -nwork 11 -nrq 1"/>
    <s v="tapuz40"/>
    <x v="1"/>
  </r>
  <r>
    <s v="step194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6498220"/>
    <n v="6485711"/>
    <n v="12983931"/>
    <n v="1298393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3.tapuz40.dsbench_hytm3.-t.1000.-mr.debra.-ma.new.-mp.none.-p.-k.100000.-i.50.-d.50.-rq.0.-rqsize.256.-nwork.11.-nrq.1.-seqwidth.48.-trial.4.data"/>
    <s v="   ./tapuz40.dsbench_hytm3 -t 1000 -mr debra -ma new -mp none -p -k 100000 -i 50 -d 50 -rq 0 -rqsize 256 -nwork 11 -nrq 1"/>
    <s v="tapuz40"/>
    <x v="1"/>
  </r>
  <r>
    <s v="step194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6702668"/>
    <n v="6695246"/>
    <n v="13397914"/>
    <n v="1339791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4.tapuz40.dsbench_hytm3.-t.1000.-mr.debra.-ma.new.-mp.none.-p.-k.100000.-i.50.-d.50.-rq.0.-rqsize.256.-nwork.11.-nrq.1.-seqwidth.48.-trial.5.data"/>
    <s v="   ./tapuz40.dsbench_hytm3 -t 1000 -mr debra -ma new -mp none -p -k 100000 -i 50 -d 50 -rq 0 -rqsize 256 -nwork 11 -nrq 1"/>
    <s v="tapuz40"/>
    <x v="1"/>
  </r>
  <r>
    <s v="step194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552749"/>
    <n v="8532453"/>
    <n v="17085202"/>
    <n v="1708520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5.tapuz40.dsbench_hytm3.-t.1000.-mr.debra.-ma.new.-mp.none.-p.-k.100000.-i.50.-d.50.-rq.0.-rqsize.256.-nwork.16.-nrq.0.-seqwidth.48.-trial.0.data"/>
    <s v="   ./tapuz40.dsbench_hytm3 -t 1000 -mr debra -ma new -mp none -p -k 100000 -i 50 -d 50 -rq 0 -rqsize 256 -nwork 16 -nrq 0"/>
    <s v="tapuz40"/>
    <x v="0"/>
  </r>
  <r>
    <s v="step194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8593026"/>
    <n v="8577619"/>
    <n v="17170645"/>
    <n v="1717064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6.tapuz40.dsbench_hytm3.-t.1000.-mr.debra.-ma.new.-mp.none.-p.-k.100000.-i.50.-d.50.-rq.0.-rqsize.256.-nwork.16.-nrq.0.-seqwidth.48.-trial.1.data"/>
    <s v="   ./tapuz40.dsbench_hytm3 -t 1000 -mr debra -ma new -mp none -p -k 100000 -i 50 -d 50 -rq 0 -rqsize 256 -nwork 16 -nrq 0"/>
    <s v="tapuz40"/>
    <x v="0"/>
  </r>
  <r>
    <s v="step194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649750"/>
    <n v="8626042"/>
    <n v="17275792"/>
    <n v="1727579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7.tapuz40.dsbench_hytm3.-t.1000.-mr.debra.-ma.new.-mp.none.-p.-k.100000.-i.50.-d.50.-rq.0.-rqsize.256.-nwork.16.-nrq.0.-seqwidth.48.-trial.2.data"/>
    <s v="   ./tapuz40.dsbench_hytm3 -t 1000 -mr debra -ma new -mp none -p -k 100000 -i 50 -d 50 -rq 0 -rqsize 256 -nwork 16 -nrq 0"/>
    <s v="tapuz40"/>
    <x v="0"/>
  </r>
  <r>
    <s v="step194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8648942"/>
    <n v="8627199"/>
    <n v="17276141"/>
    <n v="17276141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8.tapuz40.dsbench_hytm3.-t.1000.-mr.debra.-ma.new.-mp.none.-p.-k.100000.-i.50.-d.50.-rq.0.-rqsize.256.-nwork.16.-nrq.0.-seqwidth.48.-trial.3.data"/>
    <s v="   ./tapuz40.dsbench_hytm3 -t 1000 -mr debra -ma new -mp none -p -k 100000 -i 50 -d 50 -rq 0 -rqsize 256 -nwork 16 -nrq 0"/>
    <s v="tapuz40"/>
    <x v="0"/>
  </r>
  <r>
    <s v="step194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559847"/>
    <n v="8542270"/>
    <n v="17102117"/>
    <n v="1710211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9.tapuz40.dsbench_hytm3.-t.1000.-mr.debra.-ma.new.-mp.none.-p.-k.100000.-i.50.-d.50.-rq.0.-rqsize.256.-nwork.16.-nrq.0.-seqwidth.48.-trial.4.data"/>
    <s v="   ./tapuz40.dsbench_hytm3 -t 1000 -mr debra -ma new -mp none -p -k 100000 -i 50 -d 50 -rq 0 -rqsize 256 -nwork 16 -nrq 0"/>
    <s v="tapuz40"/>
    <x v="0"/>
  </r>
  <r>
    <s v="step19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786638"/>
    <n v="787973"/>
    <n v="1574611"/>
    <n v="157312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.tapuz40.dsbench_tl2.-t.1000.-mr.debra.-ma.new.-mp.none.-p.-k.100000.-i.5.-d.5.-rq.0.-rqsize.256.-nwork.20.-nrq.0.-seqwidth.48.-trial.1.data"/>
    <s v="   ./tapuz40.dsbench_tl2 -t 1000 -mr debra -ma new -mp none -p -k 100000 -i 5 -d 5 -rq 0 -rqsize 256 -nwork 20 -nrq 0"/>
    <s v="tapuz40"/>
    <x v="4"/>
  </r>
  <r>
    <s v="step195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441344"/>
    <n v="8421321"/>
    <n v="16862665"/>
    <n v="1686266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0.tapuz40.dsbench_hytm3.-t.1000.-mr.debra.-ma.new.-mp.none.-p.-k.100000.-i.50.-d.50.-rq.0.-rqsize.256.-nwork.16.-nrq.0.-seqwidth.48.-trial.5.data"/>
    <s v="   ./tapuz40.dsbench_hytm3 -t 1000 -mr debra -ma new -mp none -p -k 100000 -i 50 -d 50 -rq 0 -rqsize 256 -nwork 16 -nrq 0"/>
    <s v="tapuz40"/>
    <x v="0"/>
  </r>
  <r>
    <s v="step195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8085799"/>
    <n v="8062581"/>
    <n v="16148380"/>
    <n v="1614838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1.tapuz40.dsbench_hytm3.-t.1000.-mr.debra.-ma.new.-mp.none.-p.-k.100000.-i.50.-d.50.-rq.0.-rqsize.256.-nwork.15.-nrq.1.-seqwidth.48.-trial.0.data"/>
    <s v="   ./tapuz40.dsbench_hytm3 -t 1000 -mr debra -ma new -mp none -p -k 100000 -i 50 -d 50 -rq 0 -rqsize 256 -nwork 15 -nrq 1"/>
    <s v="tapuz40"/>
    <x v="1"/>
  </r>
  <r>
    <s v="step195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7941725"/>
    <n v="7929046"/>
    <n v="15870771"/>
    <n v="15870772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2.tapuz40.dsbench_hytm3.-t.1000.-mr.debra.-ma.new.-mp.none.-p.-k.100000.-i.50.-d.50.-rq.0.-rqsize.256.-nwork.15.-nrq.1.-seqwidth.48.-trial.1.data"/>
    <s v="   ./tapuz40.dsbench_hytm3 -t 1000 -mr debra -ma new -mp none -p -k 100000 -i 50 -d 50 -rq 0 -rqsize 256 -nwork 15 -nrq 1"/>
    <s v="tapuz40"/>
    <x v="1"/>
  </r>
  <r>
    <s v="step195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7979147"/>
    <n v="7963792"/>
    <n v="15942939"/>
    <n v="1594294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3.tapuz40.dsbench_hytm3.-t.1000.-mr.debra.-ma.new.-mp.none.-p.-k.100000.-i.50.-d.50.-rq.0.-rqsize.256.-nwork.15.-nrq.1.-seqwidth.48.-trial.2.data"/>
    <s v="   ./tapuz40.dsbench_hytm3 -t 1000 -mr debra -ma new -mp none -p -k 100000 -i 50 -d 50 -rq 0 -rqsize 256 -nwork 15 -nrq 1"/>
    <s v="tapuz40"/>
    <x v="1"/>
  </r>
  <r>
    <s v="step195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7823029"/>
    <n v="7805320"/>
    <n v="15628349"/>
    <n v="1562835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4.tapuz40.dsbench_hytm3.-t.1000.-mr.debra.-ma.new.-mp.none.-p.-k.100000.-i.50.-d.50.-rq.0.-rqsize.256.-nwork.15.-nrq.1.-seqwidth.48.-trial.3.data"/>
    <s v="   ./tapuz40.dsbench_hytm3 -t 1000 -mr debra -ma new -mp none -p -k 100000 -i 50 -d 50 -rq 0 -rqsize 256 -nwork 15 -nrq 1"/>
    <s v="tapuz40"/>
    <x v="1"/>
  </r>
  <r>
    <s v="step195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7939471"/>
    <n v="7912507"/>
    <n v="15851978"/>
    <n v="1585197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5.tapuz40.dsbench_hytm3.-t.1000.-mr.debra.-ma.new.-mp.none.-p.-k.100000.-i.50.-d.50.-rq.0.-rqsize.256.-nwork.15.-nrq.1.-seqwidth.48.-trial.4.data"/>
    <s v="   ./tapuz40.dsbench_hytm3 -t 1000 -mr debra -ma new -mp none -p -k 100000 -i 50 -d 50 -rq 0 -rqsize 256 -nwork 15 -nrq 1"/>
    <s v="tapuz40"/>
    <x v="1"/>
  </r>
  <r>
    <s v="step195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7978846"/>
    <n v="7955280"/>
    <n v="15934126"/>
    <n v="1593412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6.tapuz40.dsbench_hytm3.-t.1000.-mr.debra.-ma.new.-mp.none.-p.-k.100000.-i.50.-d.50.-rq.0.-rqsize.256.-nwork.15.-nrq.1.-seqwidth.48.-trial.5.data"/>
    <s v="   ./tapuz40.dsbench_hytm3 -t 1000 -mr debra -ma new -mp none -p -k 100000 -i 50 -d 50 -rq 0 -rqsize 256 -nwork 15 -nrq 1"/>
    <s v="tapuz40"/>
    <x v="1"/>
  </r>
  <r>
    <s v="step195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334376"/>
    <n v="9316138"/>
    <n v="18650514"/>
    <n v="18650514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7.tapuz40.dsbench_hytm3.-t.1000.-mr.debra.-ma.new.-mp.none.-p.-k.100000.-i.50.-d.50.-rq.0.-rqsize.256.-nwork.20.-nrq.0.-seqwidth.48.-trial.0.data"/>
    <s v="   ./tapuz40.dsbench_hytm3 -t 1000 -mr debra -ma new -mp none -p -k 100000 -i 50 -d 50 -rq 0 -rqsize 256 -nwork 20 -nrq 0"/>
    <s v="tapuz40"/>
    <x v="0"/>
  </r>
  <r>
    <s v="step195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9359992"/>
    <n v="9341914"/>
    <n v="18701906"/>
    <n v="1870190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8.tapuz40.dsbench_hytm3.-t.1000.-mr.debra.-ma.new.-mp.none.-p.-k.100000.-i.50.-d.50.-rq.0.-rqsize.256.-nwork.20.-nrq.0.-seqwidth.48.-trial.1.data"/>
    <s v="   ./tapuz40.dsbench_hytm3 -t 1000 -mr debra -ma new -mp none -p -k 100000 -i 50 -d 50 -rq 0 -rqsize 256 -nwork 20 -nrq 0"/>
    <s v="tapuz40"/>
    <x v="0"/>
  </r>
  <r>
    <s v="step195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460832"/>
    <n v="9437506"/>
    <n v="18898338"/>
    <n v="1889833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9.tapuz40.dsbench_hytm3.-t.1000.-mr.debra.-ma.new.-mp.none.-p.-k.100000.-i.50.-d.50.-rq.0.-rqsize.256.-nwork.20.-nrq.0.-seqwidth.48.-trial.2.data"/>
    <s v="   ./tapuz40.dsbench_hytm3 -t 1000 -mr debra -ma new -mp none -p -k 100000 -i 50 -d 50 -rq 0 -rqsize 256 -nwork 20 -nrq 0"/>
    <s v="tapuz40"/>
    <x v="0"/>
  </r>
  <r>
    <s v="step19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804946"/>
    <n v="804913"/>
    <n v="1609859"/>
    <n v="1607653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.tapuz40.dsbench_tl2.-t.1000.-mr.debra.-ma.new.-mp.none.-p.-k.100000.-i.5.-d.5.-rq.0.-rqsize.256.-nwork.20.-nrq.0.-seqwidth.48.-trial.2.data"/>
    <s v="   ./tapuz40.dsbench_tl2 -t 1000 -mr debra -ma new -mp none -p -k 100000 -i 5 -d 5 -rq 0 -rqsize 256 -nwork 20 -nrq 0"/>
    <s v="tapuz40"/>
    <x v="4"/>
  </r>
  <r>
    <s v="step196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097629"/>
    <n v="9072276"/>
    <n v="18169905"/>
    <n v="18169905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0.tapuz40.dsbench_hytm3.-t.1000.-mr.debra.-ma.new.-mp.none.-p.-k.100000.-i.50.-d.50.-rq.0.-rqsize.256.-nwork.20.-nrq.0.-seqwidth.48.-trial.3.data"/>
    <s v="   ./tapuz40.dsbench_hytm3 -t 1000 -mr debra -ma new -mp none -p -k 100000 -i 50 -d 50 -rq 0 -rqsize 256 -nwork 20 -nrq 0"/>
    <s v="tapuz40"/>
    <x v="0"/>
  </r>
  <r>
    <s v="step196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369329"/>
    <n v="9351231"/>
    <n v="18720560"/>
    <n v="18720560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1.tapuz40.dsbench_hytm3.-t.1000.-mr.debra.-ma.new.-mp.none.-p.-k.100000.-i.50.-d.50.-rq.0.-rqsize.256.-nwork.20.-nrq.0.-seqwidth.48.-trial.4.data"/>
    <s v="   ./tapuz40.dsbench_hytm3 -t 1000 -mr debra -ma new -mp none -p -k 100000 -i 50 -d 50 -rq 0 -rqsize 256 -nwork 20 -nrq 0"/>
    <s v="tapuz40"/>
    <x v="0"/>
  </r>
  <r>
    <s v="step196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9580586"/>
    <n v="9559332"/>
    <n v="19139918"/>
    <n v="1913991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2.tapuz40.dsbench_hytm3.-t.1000.-mr.debra.-ma.new.-mp.none.-p.-k.100000.-i.50.-d.50.-rq.0.-rqsize.256.-nwork.20.-nrq.0.-seqwidth.48.-trial.5.data"/>
    <s v="   ./tapuz40.dsbench_hytm3 -t 1000 -mr debra -ma new -mp none -p -k 100000 -i 50 -d 50 -rq 0 -rqsize 256 -nwork 20 -nrq 0"/>
    <s v="tapuz40"/>
    <x v="0"/>
  </r>
  <r>
    <s v="step196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8858047"/>
    <n v="8838911"/>
    <n v="17696958"/>
    <n v="1769695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3.tapuz40.dsbench_hytm3.-t.1000.-mr.debra.-ma.new.-mp.none.-p.-k.100000.-i.50.-d.50.-rq.0.-rqsize.256.-nwork.19.-nrq.1.-seqwidth.48.-trial.0.data"/>
    <s v="   ./tapuz40.dsbench_hytm3 -t 1000 -mr debra -ma new -mp none -p -k 100000 -i 50 -d 50 -rq 0 -rqsize 256 -nwork 19 -nrq 1"/>
    <s v="tapuz40"/>
    <x v="1"/>
  </r>
  <r>
    <s v="step196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9151553"/>
    <n v="9136060"/>
    <n v="18287613"/>
    <n v="1828761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4.tapuz40.dsbench_hytm3.-t.1000.-mr.debra.-ma.new.-mp.none.-p.-k.100000.-i.50.-d.50.-rq.0.-rqsize.256.-nwork.19.-nrq.1.-seqwidth.48.-trial.1.data"/>
    <s v="   ./tapuz40.dsbench_hytm3 -t 1000 -mr debra -ma new -mp none -p -k 100000 -i 50 -d 50 -rq 0 -rqsize 256 -nwork 19 -nrq 1"/>
    <s v="tapuz40"/>
    <x v="1"/>
  </r>
  <r>
    <s v="step196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8874603"/>
    <n v="8857397"/>
    <n v="17732000"/>
    <n v="1773200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5.tapuz40.dsbench_hytm3.-t.1000.-mr.debra.-ma.new.-mp.none.-p.-k.100000.-i.50.-d.50.-rq.0.-rqsize.256.-nwork.19.-nrq.1.-seqwidth.48.-trial.2.data"/>
    <s v="   ./tapuz40.dsbench_hytm3 -t 1000 -mr debra -ma new -mp none -p -k 100000 -i 50 -d 50 -rq 0 -rqsize 256 -nwork 19 -nrq 1"/>
    <s v="tapuz40"/>
    <x v="1"/>
  </r>
  <r>
    <s v="step196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8754059"/>
    <n v="8740880"/>
    <n v="17494939"/>
    <n v="17494940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6.tapuz40.dsbench_hytm3.-t.1000.-mr.debra.-ma.new.-mp.none.-p.-k.100000.-i.50.-d.50.-rq.0.-rqsize.256.-nwork.19.-nrq.1.-seqwidth.48.-trial.3.data"/>
    <s v="   ./tapuz40.dsbench_hytm3 -t 1000 -mr debra -ma new -mp none -p -k 100000 -i 50 -d 50 -rq 0 -rqsize 256 -nwork 19 -nrq 1"/>
    <s v="tapuz40"/>
    <x v="1"/>
  </r>
  <r>
    <s v="step196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8780424"/>
    <n v="8756716"/>
    <n v="17537140"/>
    <n v="1753714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7.tapuz40.dsbench_hytm3.-t.1000.-mr.debra.-ma.new.-mp.none.-p.-k.100000.-i.50.-d.50.-rq.0.-rqsize.256.-nwork.19.-nrq.1.-seqwidth.48.-trial.4.data"/>
    <s v="   ./tapuz40.dsbench_hytm3 -t 1000 -mr debra -ma new -mp none -p -k 100000 -i 50 -d 50 -rq 0 -rqsize 256 -nwork 19 -nrq 1"/>
    <s v="tapuz40"/>
    <x v="1"/>
  </r>
  <r>
    <s v="step196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8730558"/>
    <n v="8709797"/>
    <n v="17440355"/>
    <n v="1744035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8.tapuz40.dsbench_hytm3.-t.1000.-mr.debra.-ma.new.-mp.none.-p.-k.100000.-i.50.-d.50.-rq.0.-rqsize.256.-nwork.19.-nrq.1.-seqwidth.48.-trial.5.data"/>
    <s v="   ./tapuz40.dsbench_hytm3 -t 1000 -mr debra -ma new -mp none -p -k 100000 -i 50 -d 50 -rq 0 -rqsize 256 -nwork 19 -nrq 1"/>
    <s v="tapuz40"/>
    <x v="1"/>
  </r>
  <r>
    <s v="step196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0691132"/>
    <n v="10671014"/>
    <n v="21362146"/>
    <n v="2136214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9.tapuz40.dsbench_hytm3.-t.1000.-mr.debra.-ma.new.-mp.none.-p.-k.100000.-i.50.-d.50.-rq.0.-rqsize.256.-nwork.24.-nrq.0.-seqwidth.48.-trial.0.data"/>
    <s v="   ./tapuz40.dsbench_hytm3 -t 1000 -mr debra -ma new -mp none -p -k 100000 -i 50 -d 50 -rq 0 -rqsize 256 -nwork 24 -nrq 0"/>
    <s v="tapuz40"/>
    <x v="0"/>
  </r>
  <r>
    <s v="step19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796927"/>
    <n v="795083"/>
    <n v="1592010"/>
    <n v="158912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.tapuz40.dsbench_tl2.-t.1000.-mr.debra.-ma.new.-mp.none.-p.-k.100000.-i.5.-d.5.-rq.0.-rqsize.256.-nwork.20.-nrq.0.-seqwidth.48.-trial.3.data"/>
    <s v="   ./tapuz40.dsbench_tl2 -t 1000 -mr debra -ma new -mp none -p -k 100000 -i 5 -d 5 -rq 0 -rqsize 256 -nwork 20 -nrq 0"/>
    <s v="tapuz40"/>
    <x v="4"/>
  </r>
  <r>
    <s v="step197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0887060"/>
    <n v="10864413"/>
    <n v="21751473"/>
    <n v="2175147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0.tapuz40.dsbench_hytm3.-t.1000.-mr.debra.-ma.new.-mp.none.-p.-k.100000.-i.50.-d.50.-rq.0.-rqsize.256.-nwork.24.-nrq.0.-seqwidth.48.-trial.1.data"/>
    <s v="   ./tapuz40.dsbench_hytm3 -t 1000 -mr debra -ma new -mp none -p -k 100000 -i 50 -d 50 -rq 0 -rqsize 256 -nwork 24 -nrq 0"/>
    <s v="tapuz40"/>
    <x v="0"/>
  </r>
  <r>
    <s v="step197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0543016"/>
    <n v="10516091"/>
    <n v="21059107"/>
    <n v="2105910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1.tapuz40.dsbench_hytm3.-t.1000.-mr.debra.-ma.new.-mp.none.-p.-k.100000.-i.50.-d.50.-rq.0.-rqsize.256.-nwork.24.-nrq.0.-seqwidth.48.-trial.2.data"/>
    <s v="   ./tapuz40.dsbench_hytm3 -t 1000 -mr debra -ma new -mp none -p -k 100000 -i 50 -d 50 -rq 0 -rqsize 256 -nwork 24 -nrq 0"/>
    <s v="tapuz40"/>
    <x v="0"/>
  </r>
  <r>
    <s v="step197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0890402"/>
    <n v="10861959"/>
    <n v="21752361"/>
    <n v="2175236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2.tapuz40.dsbench_hytm3.-t.1000.-mr.debra.-ma.new.-mp.none.-p.-k.100000.-i.50.-d.50.-rq.0.-rqsize.256.-nwork.24.-nrq.0.-seqwidth.48.-trial.3.data"/>
    <s v="   ./tapuz40.dsbench_hytm3 -t 1000 -mr debra -ma new -mp none -p -k 100000 -i 50 -d 50 -rq 0 -rqsize 256 -nwork 24 -nrq 0"/>
    <s v="tapuz40"/>
    <x v="0"/>
  </r>
  <r>
    <s v="step197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0448235"/>
    <n v="10421276"/>
    <n v="20869511"/>
    <n v="2086951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3.tapuz40.dsbench_hytm3.-t.1000.-mr.debra.-ma.new.-mp.none.-p.-k.100000.-i.50.-d.50.-rq.0.-rqsize.256.-nwork.24.-nrq.0.-seqwidth.48.-trial.4.data"/>
    <s v="   ./tapuz40.dsbench_hytm3 -t 1000 -mr debra -ma new -mp none -p -k 100000 -i 50 -d 50 -rq 0 -rqsize 256 -nwork 24 -nrq 0"/>
    <s v="tapuz40"/>
    <x v="0"/>
  </r>
  <r>
    <s v="step197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0871232"/>
    <n v="10847409"/>
    <n v="21718641"/>
    <n v="2171864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4.tapuz40.dsbench_hytm3.-t.1000.-mr.debra.-ma.new.-mp.none.-p.-k.100000.-i.50.-d.50.-rq.0.-rqsize.256.-nwork.24.-nrq.0.-seqwidth.48.-trial.5.data"/>
    <s v="   ./tapuz40.dsbench_hytm3 -t 1000 -mr debra -ma new -mp none -p -k 100000 -i 50 -d 50 -rq 0 -rqsize 256 -nwork 24 -nrq 0"/>
    <s v="tapuz40"/>
    <x v="0"/>
  </r>
  <r>
    <s v="step197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9766033"/>
    <n v="9732862"/>
    <n v="19498895"/>
    <n v="1949889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5.tapuz40.dsbench_hytm3.-t.1000.-mr.debra.-ma.new.-mp.none.-p.-k.100000.-i.50.-d.50.-rq.0.-rqsize.256.-nwork.23.-nrq.1.-seqwidth.48.-trial.0.data"/>
    <s v="   ./tapuz40.dsbench_hytm3 -t 1000 -mr debra -ma new -mp none -p -k 100000 -i 50 -d 50 -rq 0 -rqsize 256 -nwork 23 -nrq 1"/>
    <s v="tapuz40"/>
    <x v="1"/>
  </r>
  <r>
    <s v="step197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10610153"/>
    <n v="10581885"/>
    <n v="21192038"/>
    <n v="21192039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6.tapuz40.dsbench_hytm3.-t.1000.-mr.debra.-ma.new.-mp.none.-p.-k.100000.-i.50.-d.50.-rq.0.-rqsize.256.-nwork.23.-nrq.1.-seqwidth.48.-trial.1.data"/>
    <s v="   ./tapuz40.dsbench_hytm3 -t 1000 -mr debra -ma new -mp none -p -k 100000 -i 50 -d 50 -rq 0 -rqsize 256 -nwork 23 -nrq 1"/>
    <s v="tapuz40"/>
    <x v="1"/>
  </r>
  <r>
    <s v="step197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10167331"/>
    <n v="10139992"/>
    <n v="20307323"/>
    <n v="20307324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7.tapuz40.dsbench_hytm3.-t.1000.-mr.debra.-ma.new.-mp.none.-p.-k.100000.-i.50.-d.50.-rq.0.-rqsize.256.-nwork.23.-nrq.1.-seqwidth.48.-trial.2.data"/>
    <s v="   ./tapuz40.dsbench_hytm3 -t 1000 -mr debra -ma new -mp none -p -k 100000 -i 50 -d 50 -rq 0 -rqsize 256 -nwork 23 -nrq 1"/>
    <s v="tapuz40"/>
    <x v="1"/>
  </r>
  <r>
    <s v="step197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10334400"/>
    <n v="10304544"/>
    <n v="20638944"/>
    <n v="2063894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8.tapuz40.dsbench_hytm3.-t.1000.-mr.debra.-ma.new.-mp.none.-p.-k.100000.-i.50.-d.50.-rq.0.-rqsize.256.-nwork.23.-nrq.1.-seqwidth.48.-trial.3.data"/>
    <s v="   ./tapuz40.dsbench_hytm3 -t 1000 -mr debra -ma new -mp none -p -k 100000 -i 50 -d 50 -rq 0 -rqsize 256 -nwork 23 -nrq 1"/>
    <s v="tapuz40"/>
    <x v="1"/>
  </r>
  <r>
    <s v="step197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10598115"/>
    <n v="10572696"/>
    <n v="21170811"/>
    <n v="2117081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9.tapuz40.dsbench_hytm3.-t.1000.-mr.debra.-ma.new.-mp.none.-p.-k.100000.-i.50.-d.50.-rq.0.-rqsize.256.-nwork.23.-nrq.1.-seqwidth.48.-trial.4.data"/>
    <s v="   ./tapuz40.dsbench_hytm3 -t 1000 -mr debra -ma new -mp none -p -k 100000 -i 50 -d 50 -rq 0 -rqsize 256 -nwork 23 -nrq 1"/>
    <s v="tapuz40"/>
    <x v="1"/>
  </r>
  <r>
    <s v="step19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774961"/>
    <n v="775611"/>
    <n v="1550572"/>
    <n v="1549854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.tapuz40.dsbench_tl2.-t.1000.-mr.debra.-ma.new.-mp.none.-p.-k.100000.-i.5.-d.5.-rq.0.-rqsize.256.-nwork.20.-nrq.0.-seqwidth.48.-trial.4.data"/>
    <s v="   ./tapuz40.dsbench_tl2 -t 1000 -mr debra -ma new -mp none -p -k 100000 -i 5 -d 5 -rq 0 -rqsize 256 -nwork 20 -nrq 0"/>
    <s v="tapuz40"/>
    <x v="4"/>
  </r>
  <r>
    <s v="step198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10437751"/>
    <n v="10413083"/>
    <n v="20850834"/>
    <n v="2085083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0.tapuz40.dsbench_hytm3.-t.1000.-mr.debra.-ma.new.-mp.none.-p.-k.100000.-i.50.-d.50.-rq.0.-rqsize.256.-nwork.23.-nrq.1.-seqwidth.48.-trial.5.data"/>
    <s v="   ./tapuz40.dsbench_hytm3 -t 1000 -mr debra -ma new -mp none -p -k 100000 -i 50 -d 50 -rq 0 -rqsize 256 -nwork 23 -nrq 1"/>
    <s v="tapuz40"/>
    <x v="1"/>
  </r>
  <r>
    <s v="step198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0774842"/>
    <n v="10745526"/>
    <n v="21520368"/>
    <n v="2152036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1.tapuz40.dsbench_hytm3.-t.1000.-mr.debra.-ma.new.-mp.none.-p.-k.100000.-i.50.-d.50.-rq.0.-rqsize.256.-nwork.32.-nrq.0.-seqwidth.48.-trial.0.data"/>
    <s v="   ./tapuz40.dsbench_hytm3 -t 1000 -mr debra -ma new -mp none -p -k 100000 -i 50 -d 50 -rq 0 -rqsize 256 -nwork 32 -nrq 0"/>
    <s v="tapuz40"/>
    <x v="0"/>
  </r>
  <r>
    <s v="step198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0696937"/>
    <n v="10668277"/>
    <n v="21365214"/>
    <n v="2136521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2.tapuz40.dsbench_hytm3.-t.1000.-mr.debra.-ma.new.-mp.none.-p.-k.100000.-i.50.-d.50.-rq.0.-rqsize.256.-nwork.32.-nrq.0.-seqwidth.48.-trial.1.data"/>
    <s v="   ./tapuz40.dsbench_hytm3 -t 1000 -mr debra -ma new -mp none -p -k 100000 -i 50 -d 50 -rq 0 -rqsize 256 -nwork 32 -nrq 0"/>
    <s v="tapuz40"/>
    <x v="0"/>
  </r>
  <r>
    <s v="step198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0906857"/>
    <n v="10887813"/>
    <n v="21794670"/>
    <n v="21794670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3.tapuz40.dsbench_hytm3.-t.1000.-mr.debra.-ma.new.-mp.none.-p.-k.100000.-i.50.-d.50.-rq.0.-rqsize.256.-nwork.32.-nrq.0.-seqwidth.48.-trial.2.data"/>
    <s v="   ./tapuz40.dsbench_hytm3 -t 1000 -mr debra -ma new -mp none -p -k 100000 -i 50 -d 50 -rq 0 -rqsize 256 -nwork 32 -nrq 0"/>
    <s v="tapuz40"/>
    <x v="0"/>
  </r>
  <r>
    <s v="step198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086683"/>
    <n v="11056363"/>
    <n v="22143046"/>
    <n v="2214304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4.tapuz40.dsbench_hytm3.-t.1000.-mr.debra.-ma.new.-mp.none.-p.-k.100000.-i.50.-d.50.-rq.0.-rqsize.256.-nwork.32.-nrq.0.-seqwidth.48.-trial.3.data"/>
    <s v="   ./tapuz40.dsbench_hytm3 -t 1000 -mr debra -ma new -mp none -p -k 100000 -i 50 -d 50 -rq 0 -rqsize 256 -nwork 32 -nrq 0"/>
    <s v="tapuz40"/>
    <x v="0"/>
  </r>
  <r>
    <s v="step198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0933038"/>
    <n v="10910375"/>
    <n v="21843413"/>
    <n v="2184341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5.tapuz40.dsbench_hytm3.-t.1000.-mr.debra.-ma.new.-mp.none.-p.-k.100000.-i.50.-d.50.-rq.0.-rqsize.256.-nwork.32.-nrq.0.-seqwidth.48.-trial.4.data"/>
    <s v="   ./tapuz40.dsbench_hytm3 -t 1000 -mr debra -ma new -mp none -p -k 100000 -i 50 -d 50 -rq 0 -rqsize 256 -nwork 32 -nrq 0"/>
    <s v="tapuz40"/>
    <x v="0"/>
  </r>
  <r>
    <s v="step198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142846"/>
    <n v="11121276"/>
    <n v="22264122"/>
    <n v="2226412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6.tapuz40.dsbench_hytm3.-t.1000.-mr.debra.-ma.new.-mp.none.-p.-k.100000.-i.50.-d.50.-rq.0.-rqsize.256.-nwork.32.-nrq.0.-seqwidth.48.-trial.5.data"/>
    <s v="   ./tapuz40.dsbench_hytm3 -t 1000 -mr debra -ma new -mp none -p -k 100000 -i 50 -d 50 -rq 0 -rqsize 256 -nwork 32 -nrq 0"/>
    <s v="tapuz40"/>
    <x v="0"/>
  </r>
  <r>
    <s v="step198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10971234"/>
    <n v="10946160"/>
    <n v="21917394"/>
    <n v="2191739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7.tapuz40.dsbench_hytm3.-t.1000.-mr.debra.-ma.new.-mp.none.-p.-k.100000.-i.50.-d.50.-rq.0.-rqsize.256.-nwork.31.-nrq.1.-seqwidth.48.-trial.0.data"/>
    <s v="   ./tapuz40.dsbench_hytm3 -t 1000 -mr debra -ma new -mp none -p -k 100000 -i 50 -d 50 -rq 0 -rqsize 256 -nwork 31 -nrq 1"/>
    <s v="tapuz40"/>
    <x v="1"/>
  </r>
  <r>
    <s v="step198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10896615"/>
    <n v="10867592"/>
    <n v="21764207"/>
    <n v="21764208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8.tapuz40.dsbench_hytm3.-t.1000.-mr.debra.-ma.new.-mp.none.-p.-k.100000.-i.50.-d.50.-rq.0.-rqsize.256.-nwork.31.-nrq.1.-seqwidth.48.-trial.1.data"/>
    <s v="   ./tapuz40.dsbench_hytm3 -t 1000 -mr debra -ma new -mp none -p -k 100000 -i 50 -d 50 -rq 0 -rqsize 256 -nwork 31 -nrq 1"/>
    <s v="tapuz40"/>
    <x v="1"/>
  </r>
  <r>
    <s v="step198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10907980"/>
    <n v="10878664"/>
    <n v="21786644"/>
    <n v="2178664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9.tapuz40.dsbench_hytm3.-t.1000.-mr.debra.-ma.new.-mp.none.-p.-k.100000.-i.50.-d.50.-rq.0.-rqsize.256.-nwork.31.-nrq.1.-seqwidth.48.-trial.2.data"/>
    <s v="   ./tapuz40.dsbench_hytm3 -t 1000 -mr debra -ma new -mp none -p -k 100000 -i 50 -d 50 -rq 0 -rqsize 256 -nwork 31 -nrq 1"/>
    <s v="tapuz40"/>
    <x v="1"/>
  </r>
  <r>
    <s v="step19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807073"/>
    <n v="806292"/>
    <n v="1613365"/>
    <n v="1612419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.tapuz40.dsbench_tl2.-t.1000.-mr.debra.-ma.new.-mp.none.-p.-k.100000.-i.5.-d.5.-rq.0.-rqsize.256.-nwork.20.-nrq.0.-seqwidth.48.-trial.5.data"/>
    <s v="   ./tapuz40.dsbench_tl2 -t 1000 -mr debra -ma new -mp none -p -k 100000 -i 5 -d 5 -rq 0 -rqsize 256 -nwork 20 -nrq 0"/>
    <s v="tapuz40"/>
    <x v="4"/>
  </r>
  <r>
    <s v="step199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10830081"/>
    <n v="10800203"/>
    <n v="21630284"/>
    <n v="2163028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0.tapuz40.dsbench_hytm3.-t.1000.-mr.debra.-ma.new.-mp.none.-p.-k.100000.-i.50.-d.50.-rq.0.-rqsize.256.-nwork.31.-nrq.1.-seqwidth.48.-trial.3.data"/>
    <s v="   ./tapuz40.dsbench_hytm3 -t 1000 -mr debra -ma new -mp none -p -k 100000 -i 50 -d 50 -rq 0 -rqsize 256 -nwork 31 -nrq 1"/>
    <s v="tapuz40"/>
    <x v="1"/>
  </r>
  <r>
    <s v="step199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11138409"/>
    <n v="11109271"/>
    <n v="22247680"/>
    <n v="2224768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1.tapuz40.dsbench_hytm3.-t.1000.-mr.debra.-ma.new.-mp.none.-p.-k.100000.-i.50.-d.50.-rq.0.-rqsize.256.-nwork.31.-nrq.1.-seqwidth.48.-trial.4.data"/>
    <s v="   ./tapuz40.dsbench_hytm3 -t 1000 -mr debra -ma new -mp none -p -k 100000 -i 50 -d 50 -rq 0 -rqsize 256 -nwork 31 -nrq 1"/>
    <s v="tapuz40"/>
    <x v="1"/>
  </r>
  <r>
    <s v="step199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10916972"/>
    <n v="10893718"/>
    <n v="21810690"/>
    <n v="2181069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2.tapuz40.dsbench_hytm3.-t.1000.-mr.debra.-ma.new.-mp.none.-p.-k.100000.-i.50.-d.50.-rq.0.-rqsize.256.-nwork.31.-nrq.1.-seqwidth.48.-trial.5.data"/>
    <s v="   ./tapuz40.dsbench_hytm3 -t 1000 -mr debra -ma new -mp none -p -k 100000 -i 50 -d 50 -rq 0 -rqsize 256 -nwork 31 -nrq 1"/>
    <s v="tapuz40"/>
    <x v="1"/>
  </r>
  <r>
    <s v="step199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2601254"/>
    <n v="12573069"/>
    <n v="25174323"/>
    <n v="2517432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3.tapuz40.dsbench_hytm3.-t.1000.-mr.debra.-ma.new.-mp.none.-p.-k.100000.-i.50.-d.50.-rq.0.-rqsize.256.-nwork.40.-nrq.0.-seqwidth.48.-trial.0.data"/>
    <s v="   ./tapuz40.dsbench_hytm3 -t 1000 -mr debra -ma new -mp none -p -k 100000 -i 50 -d 50 -rq 0 -rqsize 256 -nwork 40 -nrq 0"/>
    <s v="tapuz40"/>
    <x v="0"/>
  </r>
  <r>
    <s v="step199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2536492"/>
    <n v="12505523"/>
    <n v="25042015"/>
    <n v="2504201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4.tapuz40.dsbench_hytm3.-t.1000.-mr.debra.-ma.new.-mp.none.-p.-k.100000.-i.50.-d.50.-rq.0.-rqsize.256.-nwork.40.-nrq.0.-seqwidth.48.-trial.1.data"/>
    <s v="   ./tapuz40.dsbench_hytm3 -t 1000 -mr debra -ma new -mp none -p -k 100000 -i 50 -d 50 -rq 0 -rqsize 256 -nwork 40 -nrq 0"/>
    <s v="tapuz40"/>
    <x v="0"/>
  </r>
  <r>
    <s v="step199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2478883"/>
    <n v="12453276"/>
    <n v="24932159"/>
    <n v="2493215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5.tapuz40.dsbench_hytm3.-t.1000.-mr.debra.-ma.new.-mp.none.-p.-k.100000.-i.50.-d.50.-rq.0.-rqsize.256.-nwork.40.-nrq.0.-seqwidth.48.-trial.2.data"/>
    <s v="   ./tapuz40.dsbench_hytm3 -t 1000 -mr debra -ma new -mp none -p -k 100000 -i 50 -d 50 -rq 0 -rqsize 256 -nwork 40 -nrq 0"/>
    <s v="tapuz40"/>
    <x v="0"/>
  </r>
  <r>
    <s v="step199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2588441"/>
    <n v="12560048"/>
    <n v="25148489"/>
    <n v="2514848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6.tapuz40.dsbench_hytm3.-t.1000.-mr.debra.-ma.new.-mp.none.-p.-k.100000.-i.50.-d.50.-rq.0.-rqsize.256.-nwork.40.-nrq.0.-seqwidth.48.-trial.3.data"/>
    <s v="   ./tapuz40.dsbench_hytm3 -t 1000 -mr debra -ma new -mp none -p -k 100000 -i 50 -d 50 -rq 0 -rqsize 256 -nwork 40 -nrq 0"/>
    <s v="tapuz40"/>
    <x v="0"/>
  </r>
  <r>
    <s v="step199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2513629"/>
    <n v="12481231"/>
    <n v="24994860"/>
    <n v="24994860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7.tapuz40.dsbench_hytm3.-t.1000.-mr.debra.-ma.new.-mp.none.-p.-k.100000.-i.50.-d.50.-rq.0.-rqsize.256.-nwork.40.-nrq.0.-seqwidth.48.-trial.4.data"/>
    <s v="   ./tapuz40.dsbench_hytm3 -t 1000 -mr debra -ma new -mp none -p -k 100000 -i 50 -d 50 -rq 0 -rqsize 256 -nwork 40 -nrq 0"/>
    <s v="tapuz40"/>
    <x v="0"/>
  </r>
  <r>
    <s v="step199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2565690"/>
    <n v="12536758"/>
    <n v="25102448"/>
    <n v="2510244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8.tapuz40.dsbench_hytm3.-t.1000.-mr.debra.-ma.new.-mp.none.-p.-k.100000.-i.50.-d.50.-rq.0.-rqsize.256.-nwork.40.-nrq.0.-seqwidth.48.-trial.5.data"/>
    <s v="   ./tapuz40.dsbench_hytm3 -t 1000 -mr debra -ma new -mp none -p -k 100000 -i 50 -d 50 -rq 0 -rqsize 256 -nwork 40 -nrq 0"/>
    <s v="tapuz40"/>
    <x v="0"/>
  </r>
  <r>
    <s v="step199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12625199"/>
    <n v="12597187"/>
    <n v="25222386"/>
    <n v="2522238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9.tapuz40.dsbench_hytm3.-t.1000.-mr.debra.-ma.new.-mp.none.-p.-k.100000.-i.50.-d.50.-rq.0.-rqsize.256.-nwork.39.-nrq.1.-seqwidth.48.-trial.0.data"/>
    <s v="   ./tapuz40.dsbench_hytm3 -t 1000 -mr debra -ma new -mp none -p -k 100000 -i 50 -d 50 -rq 0 -rqsize 256 -nwork 39 -nrq 1"/>
    <s v="tapuz40"/>
    <x v="1"/>
  </r>
  <r>
    <s v="step19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736491"/>
    <n v="736774"/>
    <n v="1473265"/>
    <n v="1471109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.tapuz40.dsbench_tl2.-t.1000.-mr.debra.-ma.new.-mp.none.-p.-k.100000.-i.5.-d.5.-rq.0.-rqsize.256.-nwork.19.-nrq.1.-seqwidth.48.-trial.0.data"/>
    <s v="   ./tapuz40.dsbench_tl2 -t 1000 -mr debra -ma new -mp none -p -k 100000 -i 5 -d 5 -rq 0 -rqsize 256 -nwork 19 -nrq 1"/>
    <s v="tapuz40"/>
    <x v="5"/>
  </r>
  <r>
    <s v="step1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455674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.tapuz40.dsbench_tl2.-t.1000.-mr.debra.-ma.new.-mp.none.-p.-k.100000.-i.0.-d.0.-rq.0.-rqsize.256.-nwork.4.-nrq.0.-seqwidth.48.-trial.0.data"/>
    <s v="   ./tapuz40.dsbench_tl2 -t 1000 -mr debra -ma new -mp none -p -k 100000 -i 0 -d 0 -rq 0 -rqsize 256 -nwork 4 -nrq 0"/>
    <s v="tapuz40"/>
    <x v="2"/>
  </r>
  <r>
    <s v="step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21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.tapuz40.dsbench_tl2.-t.1000.-mr.debra.-ma.new.-mp.none.-p.-k.100000.-i.0.-d.0.-rq.0.-rqsize.256.-nwork.1.-nrq.0.-seqwidth.48.-trial.0.data"/>
    <s v="   ./tapuz40.dsbench_tl2 -t 1000 -mr debra -ma new -mp none -p -k 100000 -i 0 -d 0 -rq 0 -rqsize 256 -nwork 1 -nrq 0"/>
    <s v="tapuz40"/>
    <x v="2"/>
  </r>
  <r>
    <s v="step200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12483090"/>
    <n v="12457268"/>
    <n v="24940358"/>
    <n v="249403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0.tapuz40.dsbench_hytm3.-t.1000.-mr.debra.-ma.new.-mp.none.-p.-k.100000.-i.50.-d.50.-rq.0.-rqsize.256.-nwork.39.-nrq.1.-seqwidth.48.-trial.1.data"/>
    <s v="   ./tapuz40.dsbench_hytm3 -t 1000 -mr debra -ma new -mp none -p -k 100000 -i 50 -d 50 -rq 0 -rqsize 256 -nwork 39 -nrq 1"/>
    <s v="tapuz40"/>
    <x v="1"/>
  </r>
  <r>
    <s v="step200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12323994"/>
    <n v="12288715"/>
    <n v="24612709"/>
    <n v="2461271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1.tapuz40.dsbench_hytm3.-t.1000.-mr.debra.-ma.new.-mp.none.-p.-k.100000.-i.50.-d.50.-rq.0.-rqsize.256.-nwork.39.-nrq.1.-seqwidth.48.-trial.2.data"/>
    <s v="   ./tapuz40.dsbench_hytm3 -t 1000 -mr debra -ma new -mp none -p -k 100000 -i 50 -d 50 -rq 0 -rqsize 256 -nwork 39 -nrq 1"/>
    <s v="tapuz40"/>
    <x v="1"/>
  </r>
  <r>
    <s v="step200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12516554"/>
    <n v="12489404"/>
    <n v="25005958"/>
    <n v="250059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2.tapuz40.dsbench_hytm3.-t.1000.-mr.debra.-ma.new.-mp.none.-p.-k.100000.-i.50.-d.50.-rq.0.-rqsize.256.-nwork.39.-nrq.1.-seqwidth.48.-trial.3.data"/>
    <s v="   ./tapuz40.dsbench_hytm3 -t 1000 -mr debra -ma new -mp none -p -k 100000 -i 50 -d 50 -rq 0 -rqsize 256 -nwork 39 -nrq 1"/>
    <s v="tapuz40"/>
    <x v="1"/>
  </r>
  <r>
    <s v="step200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12257513"/>
    <n v="12231971"/>
    <n v="24489484"/>
    <n v="24489485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3.tapuz40.dsbench_hytm3.-t.1000.-mr.debra.-ma.new.-mp.none.-p.-k.100000.-i.50.-d.50.-rq.0.-rqsize.256.-nwork.39.-nrq.1.-seqwidth.48.-trial.4.data"/>
    <s v="   ./tapuz40.dsbench_hytm3 -t 1000 -mr debra -ma new -mp none -p -k 100000 -i 50 -d 50 -rq 0 -rqsize 256 -nwork 39 -nrq 1"/>
    <s v="tapuz40"/>
    <x v="1"/>
  </r>
  <r>
    <s v="step200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12397768"/>
    <n v="12364237"/>
    <n v="24762005"/>
    <n v="24762006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4.tapuz40.dsbench_hytm3.-t.1000.-mr.debra.-ma.new.-mp.none.-p.-k.100000.-i.50.-d.50.-rq.0.-rqsize.256.-nwork.39.-nrq.1.-seqwidth.48.-trial.5.data"/>
    <s v="   ./tapuz40.dsbench_hytm3 -t 1000 -mr debra -ma new -mp none -p -k 100000 -i 50 -d 50 -rq 0 -rqsize 256 -nwork 39 -nrq 1"/>
    <s v="tapuz40"/>
    <x v="1"/>
  </r>
  <r>
    <s v="step200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3741591"/>
    <n v="13698584"/>
    <n v="27440175"/>
    <n v="2744017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5.tapuz40.dsbench_hytm3.-t.1000.-mr.debra.-ma.new.-mp.none.-p.-k.100000.-i.50.-d.50.-rq.0.-rqsize.256.-nwork.48.-nrq.0.-seqwidth.48.-trial.0.data"/>
    <s v="   ./tapuz40.dsbench_hytm3 -t 1000 -mr debra -ma new -mp none -p -k 100000 -i 50 -d 50 -rq 0 -rqsize 256 -nwork 48 -nrq 0"/>
    <s v="tapuz40"/>
    <x v="0"/>
  </r>
  <r>
    <s v="step200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13787551"/>
    <n v="13757187"/>
    <n v="27544738"/>
    <n v="2754473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6.tapuz40.dsbench_hytm3.-t.1000.-mr.debra.-ma.new.-mp.none.-p.-k.100000.-i.50.-d.50.-rq.0.-rqsize.256.-nwork.48.-nrq.0.-seqwidth.48.-trial.1.data"/>
    <s v="   ./tapuz40.dsbench_hytm3 -t 1000 -mr debra -ma new -mp none -p -k 100000 -i 50 -d 50 -rq 0 -rqsize 256 -nwork 48 -nrq 0"/>
    <s v="tapuz40"/>
    <x v="0"/>
  </r>
  <r>
    <s v="step200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3872068"/>
    <n v="13834108"/>
    <n v="27706176"/>
    <n v="2770617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7.tapuz40.dsbench_hytm3.-t.1000.-mr.debra.-ma.new.-mp.none.-p.-k.100000.-i.50.-d.50.-rq.0.-rqsize.256.-nwork.48.-nrq.0.-seqwidth.48.-trial.2.data"/>
    <s v="   ./tapuz40.dsbench_hytm3 -t 1000 -mr debra -ma new -mp none -p -k 100000 -i 50 -d 50 -rq 0 -rqsize 256 -nwork 48 -nrq 0"/>
    <s v="tapuz40"/>
    <x v="0"/>
  </r>
  <r>
    <s v="step200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3559526"/>
    <n v="13522075"/>
    <n v="27081601"/>
    <n v="2708160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8.tapuz40.dsbench_hytm3.-t.1000.-mr.debra.-ma.new.-mp.none.-p.-k.100000.-i.50.-d.50.-rq.0.-rqsize.256.-nwork.48.-nrq.0.-seqwidth.48.-trial.3.data"/>
    <s v="   ./tapuz40.dsbench_hytm3 -t 1000 -mr debra -ma new -mp none -p -k 100000 -i 50 -d 50 -rq 0 -rqsize 256 -nwork 48 -nrq 0"/>
    <s v="tapuz40"/>
    <x v="0"/>
  </r>
  <r>
    <s v="step200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3862256"/>
    <n v="13832448"/>
    <n v="27694704"/>
    <n v="27694704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9.tapuz40.dsbench_hytm3.-t.1000.-mr.debra.-ma.new.-mp.none.-p.-k.100000.-i.50.-d.50.-rq.0.-rqsize.256.-nwork.48.-nrq.0.-seqwidth.48.-trial.4.data"/>
    <s v="   ./tapuz40.dsbench_hytm3 -t 1000 -mr debra -ma new -mp none -p -k 100000 -i 50 -d 50 -rq 0 -rqsize 256 -nwork 48 -nrq 0"/>
    <s v="tapuz40"/>
    <x v="0"/>
  </r>
  <r>
    <s v="step20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711399"/>
    <n v="714164"/>
    <n v="1425563"/>
    <n v="14245424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.tapuz40.dsbench_tl2.-t.1000.-mr.debra.-ma.new.-mp.none.-p.-k.100000.-i.5.-d.5.-rq.0.-rqsize.256.-nwork.19.-nrq.1.-seqwidth.48.-trial.1.data"/>
    <s v="   ./tapuz40.dsbench_tl2 -t 1000 -mr debra -ma new -mp none -p -k 100000 -i 5 -d 5 -rq 0 -rqsize 256 -nwork 19 -nrq 1"/>
    <s v="tapuz40"/>
    <x v="5"/>
  </r>
  <r>
    <s v="step201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3664811"/>
    <n v="13624776"/>
    <n v="27289587"/>
    <n v="27289587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0.tapuz40.dsbench_hytm3.-t.1000.-mr.debra.-ma.new.-mp.none.-p.-k.100000.-i.50.-d.50.-rq.0.-rqsize.256.-nwork.48.-nrq.0.-seqwidth.48.-trial.5.data"/>
    <s v="   ./tapuz40.dsbench_hytm3 -t 1000 -mr debra -ma new -mp none -p -k 100000 -i 50 -d 50 -rq 0 -rqsize 256 -nwork 48 -nrq 0"/>
    <s v="tapuz40"/>
    <x v="0"/>
  </r>
  <r>
    <s v="step201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13177788"/>
    <n v="13151082"/>
    <n v="26328870"/>
    <n v="2632887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1.tapuz40.dsbench_hytm3.-t.1000.-mr.debra.-ma.new.-mp.none.-p.-k.100000.-i.50.-d.50.-rq.0.-rqsize.256.-nwork.47.-nrq.1.-seqwidth.48.-trial.0.data"/>
    <s v="   ./tapuz40.dsbench_hytm3 -t 1000 -mr debra -ma new -mp none -p -k 100000 -i 50 -d 50 -rq 0 -rqsize 256 -nwork 47 -nrq 1"/>
    <s v="tapuz40"/>
    <x v="1"/>
  </r>
  <r>
    <s v="step201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13272760"/>
    <n v="13240693"/>
    <n v="26513453"/>
    <n v="26513454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2.tapuz40.dsbench_hytm3.-t.1000.-mr.debra.-ma.new.-mp.none.-p.-k.100000.-i.50.-d.50.-rq.0.-rqsize.256.-nwork.47.-nrq.1.-seqwidth.48.-trial.1.data"/>
    <s v="   ./tapuz40.dsbench_hytm3 -t 1000 -mr debra -ma new -mp none -p -k 100000 -i 50 -d 50 -rq 0 -rqsize 256 -nwork 47 -nrq 1"/>
    <s v="tapuz40"/>
    <x v="1"/>
  </r>
  <r>
    <s v="step201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13199880"/>
    <n v="13171425"/>
    <n v="26371305"/>
    <n v="2637130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3.tapuz40.dsbench_hytm3.-t.1000.-mr.debra.-ma.new.-mp.none.-p.-k.100000.-i.50.-d.50.-rq.0.-rqsize.256.-nwork.47.-nrq.1.-seqwidth.48.-trial.2.data"/>
    <s v="   ./tapuz40.dsbench_hytm3 -t 1000 -mr debra -ma new -mp none -p -k 100000 -i 50 -d 50 -rq 0 -rqsize 256 -nwork 47 -nrq 1"/>
    <s v="tapuz40"/>
    <x v="1"/>
  </r>
  <r>
    <s v="step201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13438794"/>
    <n v="13403863"/>
    <n v="26842657"/>
    <n v="2684265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4.tapuz40.dsbench_hytm3.-t.1000.-mr.debra.-ma.new.-mp.none.-p.-k.100000.-i.50.-d.50.-rq.0.-rqsize.256.-nwork.47.-nrq.1.-seqwidth.48.-trial.3.data"/>
    <s v="   ./tapuz40.dsbench_hytm3 -t 1000 -mr debra -ma new -mp none -p -k 100000 -i 50 -d 50 -rq 0 -rqsize 256 -nwork 47 -nrq 1"/>
    <s v="tapuz40"/>
    <x v="1"/>
  </r>
  <r>
    <s v="step201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13384883"/>
    <n v="13357607"/>
    <n v="26742490"/>
    <n v="2674249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5.tapuz40.dsbench_hytm3.-t.1000.-mr.debra.-ma.new.-mp.none.-p.-k.100000.-i.50.-d.50.-rq.0.-rqsize.256.-nwork.47.-nrq.1.-seqwidth.48.-trial.4.data"/>
    <s v="   ./tapuz40.dsbench_hytm3 -t 1000 -mr debra -ma new -mp none -p -k 100000 -i 50 -d 50 -rq 0 -rqsize 256 -nwork 47 -nrq 1"/>
    <s v="tapuz40"/>
    <x v="1"/>
  </r>
  <r>
    <s v="step201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13249898"/>
    <n v="13213438"/>
    <n v="26463336"/>
    <n v="2646333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6.tapuz40.dsbench_hytm3.-t.1000.-mr.debra.-ma.new.-mp.none.-p.-k.100000.-i.50.-d.50.-rq.0.-rqsize.256.-nwork.47.-nrq.1.-seqwidth.48.-trial.5.data"/>
    <s v="   ./tapuz40.dsbench_hytm3 -t 1000 -mr debra -ma new -mp none -p -k 100000 -i 50 -d 50 -rq 0 -rqsize 256 -nwork 47 -nrq 1"/>
    <s v="tapuz40"/>
    <x v="1"/>
  </r>
  <r>
    <s v="step201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38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7.tapuz40.dsbench_hybridnorec.-t.1000.-mr.debra.-ma.new.-mp.none.-p.-k.100000.-i.0.-d.0.-rq.0.-rqsize.256.-nwork.1.-nrq.0.-seqwidth.48.-trial.0.data"/>
    <s v="   ./tapuz40.dsbench_hybridnorec -t 1000 -mr debra -ma new -mp none -p -k 100000 -i 0 -d 0 -rq 0 -rqsize 256 -nwork 1 -nrq 0"/>
    <s v="tapuz40"/>
    <x v="2"/>
  </r>
  <r>
    <s v="step201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4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8.tapuz40.dsbench_hybridnorec.-t.1000.-mr.debra.-ma.new.-mp.none.-p.-k.100000.-i.0.-d.0.-rq.0.-rqsize.256.-nwork.1.-nrq.0.-seqwidth.48.-trial.1.data"/>
    <s v="   ./tapuz40.dsbench_hybridnorec -t 1000 -mr debra -ma new -mp none -p -k 100000 -i 0 -d 0 -rq 0 -rqsize 256 -nwork 1 -nrq 0"/>
    <s v="tapuz40"/>
    <x v="2"/>
  </r>
  <r>
    <s v="step201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4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9.tapuz40.dsbench_hybridnorec.-t.1000.-mr.debra.-ma.new.-mp.none.-p.-k.100000.-i.0.-d.0.-rq.0.-rqsize.256.-nwork.1.-nrq.0.-seqwidth.48.-trial.2.data"/>
    <s v="   ./tapuz40.dsbench_hybridnorec -t 1000 -mr debra -ma new -mp none -p -k 100000 -i 0 -d 0 -rq 0 -rqsize 256 -nwork 1 -nrq 0"/>
    <s v="tapuz40"/>
    <x v="2"/>
  </r>
  <r>
    <s v="step20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739522"/>
    <n v="740541"/>
    <n v="1480063"/>
    <n v="1478506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.tapuz40.dsbench_tl2.-t.1000.-mr.debra.-ma.new.-mp.none.-p.-k.100000.-i.5.-d.5.-rq.0.-rqsize.256.-nwork.19.-nrq.1.-seqwidth.48.-trial.2.data"/>
    <s v="   ./tapuz40.dsbench_tl2 -t 1000 -mr debra -ma new -mp none -p -k 100000 -i 5 -d 5 -rq 0 -rqsize 256 -nwork 19 -nrq 1"/>
    <s v="tapuz40"/>
    <x v="5"/>
  </r>
  <r>
    <s v="step202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74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0.tapuz40.dsbench_hybridnorec.-t.1000.-mr.debra.-ma.new.-mp.none.-p.-k.100000.-i.0.-d.0.-rq.0.-rqsize.256.-nwork.1.-nrq.0.-seqwidth.48.-trial.3.data"/>
    <s v="   ./tapuz40.dsbench_hybridnorec -t 1000 -mr debra -ma new -mp none -p -k 100000 -i 0 -d 0 -rq 0 -rqsize 256 -nwork 1 -nrq 0"/>
    <s v="tapuz40"/>
    <x v="2"/>
  </r>
  <r>
    <s v="step202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734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1.tapuz40.dsbench_hybridnorec.-t.1000.-mr.debra.-ma.new.-mp.none.-p.-k.100000.-i.0.-d.0.-rq.0.-rqsize.256.-nwork.1.-nrq.0.-seqwidth.48.-trial.4.data"/>
    <s v="   ./tapuz40.dsbench_hybridnorec -t 1000 -mr debra -ma new -mp none -p -k 100000 -i 0 -d 0 -rq 0 -rqsize 256 -nwork 1 -nrq 0"/>
    <s v="tapuz40"/>
    <x v="2"/>
  </r>
  <r>
    <s v="step202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1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2.tapuz40.dsbench_hybridnorec.-t.1000.-mr.debra.-ma.new.-mp.none.-p.-k.100000.-i.0.-d.0.-rq.0.-rqsize.256.-nwork.1.-nrq.0.-seqwidth.48.-trial.5.data"/>
    <s v="   ./tapuz40.dsbench_hybridnorec -t 1000 -mr debra -ma new -mp none -p -k 100000 -i 0 -d 0 -rq 0 -rqsize 256 -nwork 1 -nrq 0"/>
    <s v="tapuz40"/>
    <x v="2"/>
  </r>
  <r>
    <s v="step202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31686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3.tapuz40.dsbench_hybridnorec.-t.1000.-mr.debra.-ma.new.-mp.none.-p.-k.100000.-i.0.-d.0.-rq.0.-rqsize.256.-nwork.2.-nrq.0.-seqwidth.48.-trial.0.data"/>
    <s v="   ./tapuz40.dsbench_hybridnorec -t 1000 -mr debra -ma new -mp none -p -k 100000 -i 0 -d 0 -rq 0 -rqsize 256 -nwork 2 -nrq 0"/>
    <s v="tapuz40"/>
    <x v="2"/>
  </r>
  <r>
    <s v="step202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397282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4.tapuz40.dsbench_hybridnorec.-t.1000.-mr.debra.-ma.new.-mp.none.-p.-k.100000.-i.0.-d.0.-rq.0.-rqsize.256.-nwork.2.-nrq.0.-seqwidth.48.-trial.1.data"/>
    <s v="   ./tapuz40.dsbench_hybridnorec -t 1000 -mr debra -ma new -mp none -p -k 100000 -i 0 -d 0 -rq 0 -rqsize 256 -nwork 2 -nrq 0"/>
    <s v="tapuz40"/>
    <x v="2"/>
  </r>
  <r>
    <s v="step202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346441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5.tapuz40.dsbench_hybridnorec.-t.1000.-mr.debra.-ma.new.-mp.none.-p.-k.100000.-i.0.-d.0.-rq.0.-rqsize.256.-nwork.2.-nrq.0.-seqwidth.48.-trial.2.data"/>
    <s v="   ./tapuz40.dsbench_hybridnorec -t 1000 -mr debra -ma new -mp none -p -k 100000 -i 0 -d 0 -rq 0 -rqsize 256 -nwork 2 -nrq 0"/>
    <s v="tapuz40"/>
    <x v="2"/>
  </r>
  <r>
    <s v="step202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37195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6.tapuz40.dsbench_hybridnorec.-t.1000.-mr.debra.-ma.new.-mp.none.-p.-k.100000.-i.0.-d.0.-rq.0.-rqsize.256.-nwork.2.-nrq.0.-seqwidth.48.-trial.3.data"/>
    <s v="   ./tapuz40.dsbench_hybridnorec -t 1000 -mr debra -ma new -mp none -p -k 100000 -i 0 -d 0 -rq 0 -rqsize 256 -nwork 2 -nrq 0"/>
    <s v="tapuz40"/>
    <x v="2"/>
  </r>
  <r>
    <s v="step202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86992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7.tapuz40.dsbench_hybridnorec.-t.1000.-mr.debra.-ma.new.-mp.none.-p.-k.100000.-i.0.-d.0.-rq.0.-rqsize.256.-nwork.2.-nrq.0.-seqwidth.48.-trial.4.data"/>
    <s v="   ./tapuz40.dsbench_hybridnorec -t 1000 -mr debra -ma new -mp none -p -k 100000 -i 0 -d 0 -rq 0 -rqsize 256 -nwork 2 -nrq 0"/>
    <s v="tapuz40"/>
    <x v="2"/>
  </r>
  <r>
    <s v="step202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3674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8.tapuz40.dsbench_hybridnorec.-t.1000.-mr.debra.-ma.new.-mp.none.-p.-k.100000.-i.0.-d.0.-rq.0.-rqsize.256.-nwork.2.-nrq.0.-seqwidth.48.-trial.5.data"/>
    <s v="   ./tapuz40.dsbench_hybridnorec -t 1000 -mr debra -ma new -mp none -p -k 100000 -i 0 -d 0 -rq 0 -rqsize 256 -nwork 2 -nrq 0"/>
    <s v="tapuz40"/>
    <x v="2"/>
  </r>
  <r>
    <s v="step202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67382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9.tapuz40.dsbench_hybridnorec.-t.1000.-mr.debra.-ma.new.-mp.none.-p.-k.100000.-i.0.-d.0.-rq.0.-rqsize.256.-nwork.1.-nrq.1.-seqwidth.48.-trial.0.data"/>
    <s v="   ./tapuz40.dsbench_hybridnorec -t 1000 -mr debra -ma new -mp none -p -k 100000 -i 0 -d 0 -rq 0 -rqsize 256 -nwork 1 -nrq 1"/>
    <s v="tapuz40"/>
    <x v="3"/>
  </r>
  <r>
    <s v="step20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721838"/>
    <n v="723398"/>
    <n v="1445236"/>
    <n v="1443599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.tapuz40.dsbench_tl2.-t.1000.-mr.debra.-ma.new.-mp.none.-p.-k.100000.-i.5.-d.5.-rq.0.-rqsize.256.-nwork.19.-nrq.1.-seqwidth.48.-trial.3.data"/>
    <s v="   ./tapuz40.dsbench_tl2 -t 1000 -mr debra -ma new -mp none -p -k 100000 -i 5 -d 5 -rq 0 -rqsize 256 -nwork 19 -nrq 1"/>
    <s v="tapuz40"/>
    <x v="5"/>
  </r>
  <r>
    <s v="step203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63026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0.tapuz40.dsbench_hybridnorec.-t.1000.-mr.debra.-ma.new.-mp.none.-p.-k.100000.-i.0.-d.0.-rq.0.-rqsize.256.-nwork.1.-nrq.1.-seqwidth.48.-trial.1.data"/>
    <s v="   ./tapuz40.dsbench_hybridnorec -t 1000 -mr debra -ma new -mp none -p -k 100000 -i 0 -d 0 -rq 0 -rqsize 256 -nwork 1 -nrq 1"/>
    <s v="tapuz40"/>
    <x v="3"/>
  </r>
  <r>
    <s v="step203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67863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1.tapuz40.dsbench_hybridnorec.-t.1000.-mr.debra.-ma.new.-mp.none.-p.-k.100000.-i.0.-d.0.-rq.0.-rqsize.256.-nwork.1.-nrq.1.-seqwidth.48.-trial.2.data"/>
    <s v="   ./tapuz40.dsbench_hybridnorec -t 1000 -mr debra -ma new -mp none -p -k 100000 -i 0 -d 0 -rq 0 -rqsize 256 -nwork 1 -nrq 1"/>
    <s v="tapuz40"/>
    <x v="3"/>
  </r>
  <r>
    <s v="step203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651193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2.tapuz40.dsbench_hybridnorec.-t.1000.-mr.debra.-ma.new.-mp.none.-p.-k.100000.-i.0.-d.0.-rq.0.-rqsize.256.-nwork.1.-nrq.1.-seqwidth.48.-trial.3.data"/>
    <s v="   ./tapuz40.dsbench_hybridnorec -t 1000 -mr debra -ma new -mp none -p -k 100000 -i 0 -d 0 -rq 0 -rqsize 256 -nwork 1 -nrq 1"/>
    <s v="tapuz40"/>
    <x v="3"/>
  </r>
  <r>
    <s v="step203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645933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3.tapuz40.dsbench_hybridnorec.-t.1000.-mr.debra.-ma.new.-mp.none.-p.-k.100000.-i.0.-d.0.-rq.0.-rqsize.256.-nwork.1.-nrq.1.-seqwidth.48.-trial.4.data"/>
    <s v="   ./tapuz40.dsbench_hybridnorec -t 1000 -mr debra -ma new -mp none -p -k 100000 -i 0 -d 0 -rq 0 -rqsize 256 -nwork 1 -nrq 1"/>
    <s v="tapuz40"/>
    <x v="3"/>
  </r>
  <r>
    <s v="step203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68295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4.tapuz40.dsbench_hybridnorec.-t.1000.-mr.debra.-ma.new.-mp.none.-p.-k.100000.-i.0.-d.0.-rq.0.-rqsize.256.-nwork.1.-nrq.1.-seqwidth.48.-trial.5.data"/>
    <s v="   ./tapuz40.dsbench_hybridnorec -t 1000 -mr debra -ma new -mp none -p -k 100000 -i 0 -d 0 -rq 0 -rqsize 256 -nwork 1 -nrq 1"/>
    <s v="tapuz40"/>
    <x v="3"/>
  </r>
  <r>
    <s v="step203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312847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5.tapuz40.dsbench_hybridnorec.-t.1000.-mr.debra.-ma.new.-mp.none.-p.-k.100000.-i.0.-d.0.-rq.0.-rqsize.256.-nwork.4.-nrq.0.-seqwidth.48.-trial.0.data"/>
    <s v="   ./tapuz40.dsbench_hybridnorec -t 1000 -mr debra -ma new -mp none -p -k 100000 -i 0 -d 0 -rq 0 -rqsize 256 -nwork 4 -nrq 0"/>
    <s v="tapuz40"/>
    <x v="2"/>
  </r>
  <r>
    <s v="step203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38539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6.tapuz40.dsbench_hybridnorec.-t.1000.-mr.debra.-ma.new.-mp.none.-p.-k.100000.-i.0.-d.0.-rq.0.-rqsize.256.-nwork.4.-nrq.0.-seqwidth.48.-trial.1.data"/>
    <s v="   ./tapuz40.dsbench_hybridnorec -t 1000 -mr debra -ma new -mp none -p -k 100000 -i 0 -d 0 -rq 0 -rqsize 256 -nwork 4 -nrq 0"/>
    <s v="tapuz40"/>
    <x v="2"/>
  </r>
  <r>
    <s v="step203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10691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7.tapuz40.dsbench_hybridnorec.-t.1000.-mr.debra.-ma.new.-mp.none.-p.-k.100000.-i.0.-d.0.-rq.0.-rqsize.256.-nwork.4.-nrq.0.-seqwidth.48.-trial.2.data"/>
    <s v="   ./tapuz40.dsbench_hybridnorec -t 1000 -mr debra -ma new -mp none -p -k 100000 -i 0 -d 0 -rq 0 -rqsize 256 -nwork 4 -nrq 0"/>
    <s v="tapuz40"/>
    <x v="2"/>
  </r>
  <r>
    <s v="step203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26712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8.tapuz40.dsbench_hybridnorec.-t.1000.-mr.debra.-ma.new.-mp.none.-p.-k.100000.-i.0.-d.0.-rq.0.-rqsize.256.-nwork.4.-nrq.0.-seqwidth.48.-trial.3.data"/>
    <s v="   ./tapuz40.dsbench_hybridnorec -t 1000 -mr debra -ma new -mp none -p -k 100000 -i 0 -d 0 -rq 0 -rqsize 256 -nwork 4 -nrq 0"/>
    <s v="tapuz40"/>
    <x v="2"/>
  </r>
  <r>
    <s v="step203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33064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9.tapuz40.dsbench_hybridnorec.-t.1000.-mr.debra.-ma.new.-mp.none.-p.-k.100000.-i.0.-d.0.-rq.0.-rqsize.256.-nwork.4.-nrq.0.-seqwidth.48.-trial.4.data"/>
    <s v="   ./tapuz40.dsbench_hybridnorec -t 1000 -mr debra -ma new -mp none -p -k 100000 -i 0 -d 0 -rq 0 -rqsize 256 -nwork 4 -nrq 0"/>
    <s v="tapuz40"/>
    <x v="2"/>
  </r>
  <r>
    <s v="step20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729984"/>
    <n v="729493"/>
    <n v="1459477"/>
    <n v="14573850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.tapuz40.dsbench_tl2.-t.1000.-mr.debra.-ma.new.-mp.none.-p.-k.100000.-i.5.-d.5.-rq.0.-rqsize.256.-nwork.19.-nrq.1.-seqwidth.48.-trial.4.data"/>
    <s v="   ./tapuz40.dsbench_tl2 -t 1000 -mr debra -ma new -mp none -p -k 100000 -i 5 -d 5 -rq 0 -rqsize 256 -nwork 19 -nrq 1"/>
    <s v="tapuz40"/>
    <x v="5"/>
  </r>
  <r>
    <s v="step204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290593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0.tapuz40.dsbench_hybridnorec.-t.1000.-mr.debra.-ma.new.-mp.none.-p.-k.100000.-i.0.-d.0.-rq.0.-rqsize.256.-nwork.4.-nrq.0.-seqwidth.48.-trial.5.data"/>
    <s v="   ./tapuz40.dsbench_hybridnorec -t 1000 -mr debra -ma new -mp none -p -k 100000 -i 0 -d 0 -rq 0 -rqsize 256 -nwork 4 -nrq 0"/>
    <s v="tapuz40"/>
    <x v="2"/>
  </r>
  <r>
    <s v="step204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43408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1.tapuz40.dsbench_hybridnorec.-t.1000.-mr.debra.-ma.new.-mp.none.-p.-k.100000.-i.0.-d.0.-rq.0.-rqsize.256.-nwork.3.-nrq.1.-seqwidth.48.-trial.0.data"/>
    <s v="   ./tapuz40.dsbench_hybridnorec -t 1000 -mr debra -ma new -mp none -p -k 100000 -i 0 -d 0 -rq 0 -rqsize 256 -nwork 3 -nrq 1"/>
    <s v="tapuz40"/>
    <x v="3"/>
  </r>
  <r>
    <s v="step204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441873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2.tapuz40.dsbench_hybridnorec.-t.1000.-mr.debra.-ma.new.-mp.none.-p.-k.100000.-i.0.-d.0.-rq.0.-rqsize.256.-nwork.3.-nrq.1.-seqwidth.48.-trial.1.data"/>
    <s v="   ./tapuz40.dsbench_hybridnorec -t 1000 -mr debra -ma new -mp none -p -k 100000 -i 0 -d 0 -rq 0 -rqsize 256 -nwork 3 -nrq 1"/>
    <s v="tapuz40"/>
    <x v="3"/>
  </r>
  <r>
    <s v="step204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442667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3.tapuz40.dsbench_hybridnorec.-t.1000.-mr.debra.-ma.new.-mp.none.-p.-k.100000.-i.0.-d.0.-rq.0.-rqsize.256.-nwork.3.-nrq.1.-seqwidth.48.-trial.2.data"/>
    <s v="   ./tapuz40.dsbench_hybridnorec -t 1000 -mr debra -ma new -mp none -p -k 100000 -i 0 -d 0 -rq 0 -rqsize 256 -nwork 3 -nrq 1"/>
    <s v="tapuz40"/>
    <x v="3"/>
  </r>
  <r>
    <s v="step204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451987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4.tapuz40.dsbench_hybridnorec.-t.1000.-mr.debra.-ma.new.-mp.none.-p.-k.100000.-i.0.-d.0.-rq.0.-rqsize.256.-nwork.3.-nrq.1.-seqwidth.48.-trial.3.data"/>
    <s v="   ./tapuz40.dsbench_hybridnorec -t 1000 -mr debra -ma new -mp none -p -k 100000 -i 0 -d 0 -rq 0 -rqsize 256 -nwork 3 -nrq 1"/>
    <s v="tapuz40"/>
    <x v="3"/>
  </r>
  <r>
    <s v="step204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452334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5.tapuz40.dsbench_hybridnorec.-t.1000.-mr.debra.-ma.new.-mp.none.-p.-k.100000.-i.0.-d.0.-rq.0.-rqsize.256.-nwork.3.-nrq.1.-seqwidth.48.-trial.4.data"/>
    <s v="   ./tapuz40.dsbench_hybridnorec -t 1000 -mr debra -ma new -mp none -p -k 100000 -i 0 -d 0 -rq 0 -rqsize 256 -nwork 3 -nrq 1"/>
    <s v="tapuz40"/>
    <x v="3"/>
  </r>
  <r>
    <s v="step204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470397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6.tapuz40.dsbench_hybridnorec.-t.1000.-mr.debra.-ma.new.-mp.none.-p.-k.100000.-i.0.-d.0.-rq.0.-rqsize.256.-nwork.3.-nrq.1.-seqwidth.48.-trial.5.data"/>
    <s v="   ./tapuz40.dsbench_hybridnorec -t 1000 -mr debra -ma new -mp none -p -k 100000 -i 0 -d 0 -rq 0 -rqsize 256 -nwork 3 -nrq 1"/>
    <s v="tapuz40"/>
    <x v="3"/>
  </r>
  <r>
    <s v="step204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80801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7.tapuz40.dsbench_hybridnorec.-t.1000.-mr.debra.-ma.new.-mp.none.-p.-k.100000.-i.0.-d.0.-rq.0.-rqsize.256.-nwork.8.-nrq.0.-seqwidth.48.-trial.0.data"/>
    <s v="   ./tapuz40.dsbench_hybridnorec -t 1000 -mr debra -ma new -mp none -p -k 100000 -i 0 -d 0 -rq 0 -rqsize 256 -nwork 8 -nrq 0"/>
    <s v="tapuz40"/>
    <x v="2"/>
  </r>
  <r>
    <s v="step204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74672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8.tapuz40.dsbench_hybridnorec.-t.1000.-mr.debra.-ma.new.-mp.none.-p.-k.100000.-i.0.-d.0.-rq.0.-rqsize.256.-nwork.8.-nrq.0.-seqwidth.48.-trial.1.data"/>
    <s v="   ./tapuz40.dsbench_hybridnorec -t 1000 -mr debra -ma new -mp none -p -k 100000 -i 0 -d 0 -rq 0 -rqsize 256 -nwork 8 -nrq 0"/>
    <s v="tapuz40"/>
    <x v="2"/>
  </r>
  <r>
    <s v="step204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695362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9.tapuz40.dsbench_hybridnorec.-t.1000.-mr.debra.-ma.new.-mp.none.-p.-k.100000.-i.0.-d.0.-rq.0.-rqsize.256.-nwork.8.-nrq.0.-seqwidth.48.-trial.2.data"/>
    <s v="   ./tapuz40.dsbench_hybridnorec -t 1000 -mr debra -ma new -mp none -p -k 100000 -i 0 -d 0 -rq 0 -rqsize 256 -nwork 8 -nrq 0"/>
    <s v="tapuz40"/>
    <x v="2"/>
  </r>
  <r>
    <s v="step20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725748"/>
    <n v="726109"/>
    <n v="1451857"/>
    <n v="1449824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.tapuz40.dsbench_tl2.-t.1000.-mr.debra.-ma.new.-mp.none.-p.-k.100000.-i.5.-d.5.-rq.0.-rqsize.256.-nwork.19.-nrq.1.-seqwidth.48.-trial.5.data"/>
    <s v="   ./tapuz40.dsbench_tl2 -t 1000 -mr debra -ma new -mp none -p -k 100000 -i 5 -d 5 -rq 0 -rqsize 256 -nwork 19 -nrq 1"/>
    <s v="tapuz40"/>
    <x v="5"/>
  </r>
  <r>
    <s v="step205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89190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0.tapuz40.dsbench_hybridnorec.-t.1000.-mr.debra.-ma.new.-mp.none.-p.-k.100000.-i.0.-d.0.-rq.0.-rqsize.256.-nwork.8.-nrq.0.-seqwidth.48.-trial.3.data"/>
    <s v="   ./tapuz40.dsbench_hybridnorec -t 1000 -mr debra -ma new -mp none -p -k 100000 -i 0 -d 0 -rq 0 -rqsize 256 -nwork 8 -nrq 0"/>
    <s v="tapuz40"/>
    <x v="2"/>
  </r>
  <r>
    <s v="step205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48440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1.tapuz40.dsbench_hybridnorec.-t.1000.-mr.debra.-ma.new.-mp.none.-p.-k.100000.-i.0.-d.0.-rq.0.-rqsize.256.-nwork.8.-nrq.0.-seqwidth.48.-trial.4.data"/>
    <s v="   ./tapuz40.dsbench_hybridnorec -t 1000 -mr debra -ma new -mp none -p -k 100000 -i 0 -d 0 -rq 0 -rqsize 256 -nwork 8 -nrq 0"/>
    <s v="tapuz40"/>
    <x v="2"/>
  </r>
  <r>
    <s v="step205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452415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2.tapuz40.dsbench_hybridnorec.-t.1000.-mr.debra.-ma.new.-mp.none.-p.-k.100000.-i.0.-d.0.-rq.0.-rqsize.256.-nwork.8.-nrq.0.-seqwidth.48.-trial.5.data"/>
    <s v="   ./tapuz40.dsbench_hybridnorec -t 1000 -mr debra -ma new -mp none -p -k 100000 -i 0 -d 0 -rq 0 -rqsize 256 -nwork 8 -nrq 0"/>
    <s v="tapuz40"/>
    <x v="2"/>
  </r>
  <r>
    <s v="step205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1114401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3.tapuz40.dsbench_hybridnorec.-t.1000.-mr.debra.-ma.new.-mp.none.-p.-k.100000.-i.0.-d.0.-rq.0.-rqsize.256.-nwork.7.-nrq.1.-seqwidth.48.-trial.0.data"/>
    <s v="   ./tapuz40.dsbench_hybridnorec -t 1000 -mr debra -ma new -mp none -p -k 100000 -i 0 -d 0 -rq 0 -rqsize 256 -nwork 7 -nrq 1"/>
    <s v="tapuz40"/>
    <x v="3"/>
  </r>
  <r>
    <s v="step205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1106227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4.tapuz40.dsbench_hybridnorec.-t.1000.-mr.debra.-ma.new.-mp.none.-p.-k.100000.-i.0.-d.0.-rq.0.-rqsize.256.-nwork.7.-nrq.1.-seqwidth.48.-trial.1.data"/>
    <s v="   ./tapuz40.dsbench_hybridnorec -t 1000 -mr debra -ma new -mp none -p -k 100000 -i 0 -d 0 -rq 0 -rqsize 256 -nwork 7 -nrq 1"/>
    <s v="tapuz40"/>
    <x v="3"/>
  </r>
  <r>
    <s v="step205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1079175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5.tapuz40.dsbench_hybridnorec.-t.1000.-mr.debra.-ma.new.-mp.none.-p.-k.100000.-i.0.-d.0.-rq.0.-rqsize.256.-nwork.7.-nrq.1.-seqwidth.48.-trial.2.data"/>
    <s v="   ./tapuz40.dsbench_hybridnorec -t 1000 -mr debra -ma new -mp none -p -k 100000 -i 0 -d 0 -rq 0 -rqsize 256 -nwork 7 -nrq 1"/>
    <s v="tapuz40"/>
    <x v="3"/>
  </r>
  <r>
    <s v="step205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10891699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6.tapuz40.dsbench_hybridnorec.-t.1000.-mr.debra.-ma.new.-mp.none.-p.-k.100000.-i.0.-d.0.-rq.0.-rqsize.256.-nwork.7.-nrq.1.-seqwidth.48.-trial.3.data"/>
    <s v="   ./tapuz40.dsbench_hybridnorec -t 1000 -mr debra -ma new -mp none -p -k 100000 -i 0 -d 0 -rq 0 -rqsize 256 -nwork 7 -nrq 1"/>
    <s v="tapuz40"/>
    <x v="3"/>
  </r>
  <r>
    <s v="step205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10607184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7.tapuz40.dsbench_hybridnorec.-t.1000.-mr.debra.-ma.new.-mp.none.-p.-k.100000.-i.0.-d.0.-rq.0.-rqsize.256.-nwork.7.-nrq.1.-seqwidth.48.-trial.4.data"/>
    <s v="   ./tapuz40.dsbench_hybridnorec -t 1000 -mr debra -ma new -mp none -p -k 100000 -i 0 -d 0 -rq 0 -rqsize 256 -nwork 7 -nrq 1"/>
    <s v="tapuz40"/>
    <x v="3"/>
  </r>
  <r>
    <s v="step205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1093102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8.tapuz40.dsbench_hybridnorec.-t.1000.-mr.debra.-ma.new.-mp.none.-p.-k.100000.-i.0.-d.0.-rq.0.-rqsize.256.-nwork.7.-nrq.1.-seqwidth.48.-trial.5.data"/>
    <s v="   ./tapuz40.dsbench_hybridnorec -t 1000 -mr debra -ma new -mp none -p -k 100000 -i 0 -d 0 -rq 0 -rqsize 256 -nwork 7 -nrq 1"/>
    <s v="tapuz40"/>
    <x v="3"/>
  </r>
  <r>
    <s v="step205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56658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9.tapuz40.dsbench_hybridnorec.-t.1000.-mr.debra.-ma.new.-mp.none.-p.-k.100000.-i.0.-d.0.-rq.0.-rqsize.256.-nwork.12.-nrq.0.-seqwidth.48.-trial.0.data"/>
    <s v="   ./tapuz40.dsbench_hybridnorec -t 1000 -mr debra -ma new -mp none -p -k 100000 -i 0 -d 0 -rq 0 -rqsize 256 -nwork 12 -nrq 0"/>
    <s v="tapuz40"/>
    <x v="2"/>
  </r>
  <r>
    <s v="step20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862465"/>
    <n v="862091"/>
    <n v="1724556"/>
    <n v="1722352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.tapuz40.dsbench_tl2.-t.1000.-mr.debra.-ma.new.-mp.none.-p.-k.100000.-i.5.-d.5.-rq.0.-rqsize.256.-nwork.24.-nrq.0.-seqwidth.48.-trial.0.data"/>
    <s v="   ./tapuz40.dsbench_tl2 -t 1000 -mr debra -ma new -mp none -p -k 100000 -i 5 -d 5 -rq 0 -rqsize 256 -nwork 24 -nrq 0"/>
    <s v="tapuz40"/>
    <x v="4"/>
  </r>
  <r>
    <s v="step206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71204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0.tapuz40.dsbench_hybridnorec.-t.1000.-mr.debra.-ma.new.-mp.none.-p.-k.100000.-i.0.-d.0.-rq.0.-rqsize.256.-nwork.12.-nrq.0.-seqwidth.48.-trial.1.data"/>
    <s v="   ./tapuz40.dsbench_hybridnorec -t 1000 -mr debra -ma new -mp none -p -k 100000 -i 0 -d 0 -rq 0 -rqsize 256 -nwork 12 -nrq 0"/>
    <s v="tapuz40"/>
    <x v="2"/>
  </r>
  <r>
    <s v="step206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79810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1.tapuz40.dsbench_hybridnorec.-t.1000.-mr.debra.-ma.new.-mp.none.-p.-k.100000.-i.0.-d.0.-rq.0.-rqsize.256.-nwork.12.-nrq.0.-seqwidth.48.-trial.2.data"/>
    <s v="   ./tapuz40.dsbench_hybridnorec -t 1000 -mr debra -ma new -mp none -p -k 100000 -i 0 -d 0 -rq 0 -rqsize 256 -nwork 12 -nrq 0"/>
    <s v="tapuz40"/>
    <x v="2"/>
  </r>
  <r>
    <s v="step206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822684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2.tapuz40.dsbench_hybridnorec.-t.1000.-mr.debra.-ma.new.-mp.none.-p.-k.100000.-i.0.-d.0.-rq.0.-rqsize.256.-nwork.12.-nrq.0.-seqwidth.48.-trial.3.data"/>
    <s v="   ./tapuz40.dsbench_hybridnorec -t 1000 -mr debra -ma new -mp none -p -k 100000 -i 0 -d 0 -rq 0 -rqsize 256 -nwork 12 -nrq 0"/>
    <s v="tapuz40"/>
    <x v="2"/>
  </r>
  <r>
    <s v="step206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9868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3.tapuz40.dsbench_hybridnorec.-t.1000.-mr.debra.-ma.new.-mp.none.-p.-k.100000.-i.0.-d.0.-rq.0.-rqsize.256.-nwork.12.-nrq.0.-seqwidth.48.-trial.4.data"/>
    <s v="   ./tapuz40.dsbench_hybridnorec -t 1000 -mr debra -ma new -mp none -p -k 100000 -i 0 -d 0 -rq 0 -rqsize 256 -nwork 12 -nrq 0"/>
    <s v="tapuz40"/>
    <x v="2"/>
  </r>
  <r>
    <s v="step206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49769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4.tapuz40.dsbench_hybridnorec.-t.1000.-mr.debra.-ma.new.-mp.none.-p.-k.100000.-i.0.-d.0.-rq.0.-rqsize.256.-nwork.12.-nrq.0.-seqwidth.48.-trial.5.data"/>
    <s v="   ./tapuz40.dsbench_hybridnorec -t 1000 -mr debra -ma new -mp none -p -k 100000 -i 0 -d 0 -rq 0 -rqsize 256 -nwork 12 -nrq 0"/>
    <s v="tapuz40"/>
    <x v="2"/>
  </r>
  <r>
    <s v="step206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605871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5.tapuz40.dsbench_hybridnorec.-t.1000.-mr.debra.-ma.new.-mp.none.-p.-k.100000.-i.0.-d.0.-rq.0.-rqsize.256.-nwork.11.-nrq.1.-seqwidth.48.-trial.0.data"/>
    <s v="   ./tapuz40.dsbench_hybridnorec -t 1000 -mr debra -ma new -mp none -p -k 100000 -i 0 -d 0 -rq 0 -rqsize 256 -nwork 11 -nrq 1"/>
    <s v="tapuz40"/>
    <x v="3"/>
  </r>
  <r>
    <s v="step206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583840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6.tapuz40.dsbench_hybridnorec.-t.1000.-mr.debra.-ma.new.-mp.none.-p.-k.100000.-i.0.-d.0.-rq.0.-rqsize.256.-nwork.11.-nrq.1.-seqwidth.48.-trial.1.data"/>
    <s v="   ./tapuz40.dsbench_hybridnorec -t 1000 -mr debra -ma new -mp none -p -k 100000 -i 0 -d 0 -rq 0 -rqsize 256 -nwork 11 -nrq 1"/>
    <s v="tapuz40"/>
    <x v="3"/>
  </r>
  <r>
    <s v="step206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593456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7.tapuz40.dsbench_hybridnorec.-t.1000.-mr.debra.-ma.new.-mp.none.-p.-k.100000.-i.0.-d.0.-rq.0.-rqsize.256.-nwork.11.-nrq.1.-seqwidth.48.-trial.2.data"/>
    <s v="   ./tapuz40.dsbench_hybridnorec -t 1000 -mr debra -ma new -mp none -p -k 100000 -i 0 -d 0 -rq 0 -rqsize 256 -nwork 11 -nrq 1"/>
    <s v="tapuz40"/>
    <x v="3"/>
  </r>
  <r>
    <s v="step206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635480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8.tapuz40.dsbench_hybridnorec.-t.1000.-mr.debra.-ma.new.-mp.none.-p.-k.100000.-i.0.-d.0.-rq.0.-rqsize.256.-nwork.11.-nrq.1.-seqwidth.48.-trial.3.data"/>
    <s v="   ./tapuz40.dsbench_hybridnorec -t 1000 -mr debra -ma new -mp none -p -k 100000 -i 0 -d 0 -rq 0 -rqsize 256 -nwork 11 -nrq 1"/>
    <s v="tapuz40"/>
    <x v="3"/>
  </r>
  <r>
    <s v="step206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578450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9.tapuz40.dsbench_hybridnorec.-t.1000.-mr.debra.-ma.new.-mp.none.-p.-k.100000.-i.0.-d.0.-rq.0.-rqsize.256.-nwork.11.-nrq.1.-seqwidth.48.-trial.4.data"/>
    <s v="   ./tapuz40.dsbench_hybridnorec -t 1000 -mr debra -ma new -mp none -p -k 100000 -i 0 -d 0 -rq 0 -rqsize 256 -nwork 11 -nrq 1"/>
    <s v="tapuz40"/>
    <x v="3"/>
  </r>
  <r>
    <s v="step20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870682"/>
    <n v="870121"/>
    <n v="1740803"/>
    <n v="1738352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.tapuz40.dsbench_tl2.-t.1000.-mr.debra.-ma.new.-mp.none.-p.-k.100000.-i.5.-d.5.-rq.0.-rqsize.256.-nwork.24.-nrq.0.-seqwidth.48.-trial.1.data"/>
    <s v="   ./tapuz40.dsbench_tl2 -t 1000 -mr debra -ma new -mp none -p -k 100000 -i 5 -d 5 -rq 0 -rqsize 256 -nwork 24 -nrq 0"/>
    <s v="tapuz40"/>
    <x v="4"/>
  </r>
  <r>
    <s v="step207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622800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0.tapuz40.dsbench_hybridnorec.-t.1000.-mr.debra.-ma.new.-mp.none.-p.-k.100000.-i.0.-d.0.-rq.0.-rqsize.256.-nwork.11.-nrq.1.-seqwidth.48.-trial.5.data"/>
    <s v="   ./tapuz40.dsbench_hybridnorec -t 1000 -mr debra -ma new -mp none -p -k 100000 -i 0 -d 0 -rq 0 -rqsize 256 -nwork 11 -nrq 1"/>
    <s v="tapuz40"/>
    <x v="3"/>
  </r>
  <r>
    <s v="step207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206973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1.tapuz40.dsbench_hybridnorec.-t.1000.-mr.debra.-ma.new.-mp.none.-p.-k.100000.-i.0.-d.0.-rq.0.-rqsize.256.-nwork.16.-nrq.0.-seqwidth.48.-trial.0.data"/>
    <s v="   ./tapuz40.dsbench_hybridnorec -t 1000 -mr debra -ma new -mp none -p -k 100000 -i 0 -d 0 -rq 0 -rqsize 256 -nwork 16 -nrq 0"/>
    <s v="tapuz40"/>
    <x v="2"/>
  </r>
  <r>
    <s v="step207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99051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2.tapuz40.dsbench_hybridnorec.-t.1000.-mr.debra.-ma.new.-mp.none.-p.-k.100000.-i.0.-d.0.-rq.0.-rqsize.256.-nwork.16.-nrq.0.-seqwidth.48.-trial.1.data"/>
    <s v="   ./tapuz40.dsbench_hybridnorec -t 1000 -mr debra -ma new -mp none -p -k 100000 -i 0 -d 0 -rq 0 -rqsize 256 -nwork 16 -nrq 0"/>
    <s v="tapuz40"/>
    <x v="2"/>
  </r>
  <r>
    <s v="step207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53484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3.tapuz40.dsbench_hybridnorec.-t.1000.-mr.debra.-ma.new.-mp.none.-p.-k.100000.-i.0.-d.0.-rq.0.-rqsize.256.-nwork.16.-nrq.0.-seqwidth.48.-trial.2.data"/>
    <s v="   ./tapuz40.dsbench_hybridnorec -t 1000 -mr debra -ma new -mp none -p -k 100000 -i 0 -d 0 -rq 0 -rqsize 256 -nwork 16 -nrq 0"/>
    <s v="tapuz40"/>
    <x v="2"/>
  </r>
  <r>
    <s v="step207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223989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4.tapuz40.dsbench_hybridnorec.-t.1000.-mr.debra.-ma.new.-mp.none.-p.-k.100000.-i.0.-d.0.-rq.0.-rqsize.256.-nwork.16.-nrq.0.-seqwidth.48.-trial.3.data"/>
    <s v="   ./tapuz40.dsbench_hybridnorec -t 1000 -mr debra -ma new -mp none -p -k 100000 -i 0 -d 0 -rq 0 -rqsize 256 -nwork 16 -nrq 0"/>
    <s v="tapuz40"/>
    <x v="2"/>
  </r>
  <r>
    <s v="step207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524936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5.tapuz40.dsbench_hybridnorec.-t.1000.-mr.debra.-ma.new.-mp.none.-p.-k.100000.-i.0.-d.0.-rq.0.-rqsize.256.-nwork.16.-nrq.0.-seqwidth.48.-trial.4.data"/>
    <s v="   ./tapuz40.dsbench_hybridnorec -t 1000 -mr debra -ma new -mp none -p -k 100000 -i 0 -d 0 -rq 0 -rqsize 256 -nwork 16 -nrq 0"/>
    <s v="tapuz40"/>
    <x v="2"/>
  </r>
  <r>
    <s v="step207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198097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6.tapuz40.dsbench_hybridnorec.-t.1000.-mr.debra.-ma.new.-mp.none.-p.-k.100000.-i.0.-d.0.-rq.0.-rqsize.256.-nwork.16.-nrq.0.-seqwidth.48.-trial.5.data"/>
    <s v="   ./tapuz40.dsbench_hybridnorec -t 1000 -mr debra -ma new -mp none -p -k 100000 -i 0 -d 0 -rq 0 -rqsize 256 -nwork 16 -nrq 0"/>
    <s v="tapuz40"/>
    <x v="2"/>
  </r>
  <r>
    <s v="step207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2085415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7.tapuz40.dsbench_hybridnorec.-t.1000.-mr.debra.-ma.new.-mp.none.-p.-k.100000.-i.0.-d.0.-rq.0.-rqsize.256.-nwork.15.-nrq.1.-seqwidth.48.-trial.0.data"/>
    <s v="   ./tapuz40.dsbench_hybridnorec -t 1000 -mr debra -ma new -mp none -p -k 100000 -i 0 -d 0 -rq 0 -rqsize 256 -nwork 15 -nrq 1"/>
    <s v="tapuz40"/>
    <x v="3"/>
  </r>
  <r>
    <s v="step207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2025663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8.tapuz40.dsbench_hybridnorec.-t.1000.-mr.debra.-ma.new.-mp.none.-p.-k.100000.-i.0.-d.0.-rq.0.-rqsize.256.-nwork.15.-nrq.1.-seqwidth.48.-trial.1.data"/>
    <s v="   ./tapuz40.dsbench_hybridnorec -t 1000 -mr debra -ma new -mp none -p -k 100000 -i 0 -d 0 -rq 0 -rqsize 256 -nwork 15 -nrq 1"/>
    <s v="tapuz40"/>
    <x v="3"/>
  </r>
  <r>
    <s v="step207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2059680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9.tapuz40.dsbench_hybridnorec.-t.1000.-mr.debra.-ma.new.-mp.none.-p.-k.100000.-i.0.-d.0.-rq.0.-rqsize.256.-nwork.15.-nrq.1.-seqwidth.48.-trial.2.data"/>
    <s v="   ./tapuz40.dsbench_hybridnorec -t 1000 -mr debra -ma new -mp none -p -k 100000 -i 0 -d 0 -rq 0 -rqsize 256 -nwork 15 -nrq 1"/>
    <s v="tapuz40"/>
    <x v="3"/>
  </r>
  <r>
    <s v="step20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875735"/>
    <n v="875161"/>
    <n v="1750896"/>
    <n v="1748778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.tapuz40.dsbench_tl2.-t.1000.-mr.debra.-ma.new.-mp.none.-p.-k.100000.-i.5.-d.5.-rq.0.-rqsize.256.-nwork.24.-nrq.0.-seqwidth.48.-trial.2.data"/>
    <s v="   ./tapuz40.dsbench_tl2 -t 1000 -mr debra -ma new -mp none -p -k 100000 -i 5 -d 5 -rq 0 -rqsize 256 -nwork 24 -nrq 0"/>
    <s v="tapuz40"/>
    <x v="4"/>
  </r>
  <r>
    <s v="step208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2066828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0.tapuz40.dsbench_hybridnorec.-t.1000.-mr.debra.-ma.new.-mp.none.-p.-k.100000.-i.0.-d.0.-rq.0.-rqsize.256.-nwork.15.-nrq.1.-seqwidth.48.-trial.3.data"/>
    <s v="   ./tapuz40.dsbench_hybridnorec -t 1000 -mr debra -ma new -mp none -p -k 100000 -i 0 -d 0 -rq 0 -rqsize 256 -nwork 15 -nrq 1"/>
    <s v="tapuz40"/>
    <x v="3"/>
  </r>
  <r>
    <s v="step208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2041526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1.tapuz40.dsbench_hybridnorec.-t.1000.-mr.debra.-ma.new.-mp.none.-p.-k.100000.-i.0.-d.0.-rq.0.-rqsize.256.-nwork.15.-nrq.1.-seqwidth.48.-trial.4.data"/>
    <s v="   ./tapuz40.dsbench_hybridnorec -t 1000 -mr debra -ma new -mp none -p -k 100000 -i 0 -d 0 -rq 0 -rqsize 256 -nwork 15 -nrq 1"/>
    <s v="tapuz40"/>
    <x v="3"/>
  </r>
  <r>
    <s v="step208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2029858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2.tapuz40.dsbench_hybridnorec.-t.1000.-mr.debra.-ma.new.-mp.none.-p.-k.100000.-i.0.-d.0.-rq.0.-rqsize.256.-nwork.15.-nrq.1.-seqwidth.48.-trial.5.data"/>
    <s v="   ./tapuz40.dsbench_hybridnorec -t 1000 -mr debra -ma new -mp none -p -k 100000 -i 0 -d 0 -rq 0 -rqsize 256 -nwork 15 -nrq 1"/>
    <s v="tapuz40"/>
    <x v="3"/>
  </r>
  <r>
    <s v="step208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3895526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3.tapuz40.dsbench_hybridnorec.-t.1000.-mr.debra.-ma.new.-mp.none.-p.-k.100000.-i.0.-d.0.-rq.0.-rqsize.256.-nwork.20.-nrq.0.-seqwidth.48.-trial.0.data"/>
    <s v="   ./tapuz40.dsbench_hybridnorec -t 1000 -mr debra -ma new -mp none -p -k 100000 -i 0 -d 0 -rq 0 -rqsize 256 -nwork 20 -nrq 0"/>
    <s v="tapuz40"/>
    <x v="2"/>
  </r>
  <r>
    <s v="step208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42424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4.tapuz40.dsbench_hybridnorec.-t.1000.-mr.debra.-ma.new.-mp.none.-p.-k.100000.-i.0.-d.0.-rq.0.-rqsize.256.-nwork.20.-nrq.0.-seqwidth.48.-trial.1.data"/>
    <s v="   ./tapuz40.dsbench_hybridnorec -t 1000 -mr debra -ma new -mp none -p -k 100000 -i 0 -d 0 -rq 0 -rqsize 256 -nwork 20 -nrq 0"/>
    <s v="tapuz40"/>
    <x v="2"/>
  </r>
  <r>
    <s v="step208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526681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5.tapuz40.dsbench_hybridnorec.-t.1000.-mr.debra.-ma.new.-mp.none.-p.-k.100000.-i.0.-d.0.-rq.0.-rqsize.256.-nwork.20.-nrq.0.-seqwidth.48.-trial.2.data"/>
    <s v="   ./tapuz40.dsbench_hybridnorec -t 1000 -mr debra -ma new -mp none -p -k 100000 -i 0 -d 0 -rq 0 -rqsize 256 -nwork 20 -nrq 0"/>
    <s v="tapuz40"/>
    <x v="2"/>
  </r>
  <r>
    <s v="step208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513279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6.tapuz40.dsbench_hybridnorec.-t.1000.-mr.debra.-ma.new.-mp.none.-p.-k.100000.-i.0.-d.0.-rq.0.-rqsize.256.-nwork.20.-nrq.0.-seqwidth.48.-trial.3.data"/>
    <s v="   ./tapuz40.dsbench_hybridnorec -t 1000 -mr debra -ma new -mp none -p -k 100000 -i 0 -d 0 -rq 0 -rqsize 256 -nwork 20 -nrq 0"/>
    <s v="tapuz40"/>
    <x v="2"/>
  </r>
  <r>
    <s v="step208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514331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7.tapuz40.dsbench_hybridnorec.-t.1000.-mr.debra.-ma.new.-mp.none.-p.-k.100000.-i.0.-d.0.-rq.0.-rqsize.256.-nwork.20.-nrq.0.-seqwidth.48.-trial.4.data"/>
    <s v="   ./tapuz40.dsbench_hybridnorec -t 1000 -mr debra -ma new -mp none -p -k 100000 -i 0 -d 0 -rq 0 -rqsize 256 -nwork 20 -nrq 0"/>
    <s v="tapuz40"/>
    <x v="2"/>
  </r>
  <r>
    <s v="step208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74557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8.tapuz40.dsbench_hybridnorec.-t.1000.-mr.debra.-ma.new.-mp.none.-p.-k.100000.-i.0.-d.0.-rq.0.-rqsize.256.-nwork.20.-nrq.0.-seqwidth.48.-trial.5.data"/>
    <s v="   ./tapuz40.dsbench_hybridnorec -t 1000 -mr debra -ma new -mp none -p -k 100000 -i 0 -d 0 -rq 0 -rqsize 256 -nwork 20 -nrq 0"/>
    <s v="tapuz40"/>
    <x v="2"/>
  </r>
  <r>
    <s v="step208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2338275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9.tapuz40.dsbench_hybridnorec.-t.1000.-mr.debra.-ma.new.-mp.none.-p.-k.100000.-i.0.-d.0.-rq.0.-rqsize.256.-nwork.19.-nrq.1.-seqwidth.48.-trial.0.data"/>
    <s v="   ./tapuz40.dsbench_hybridnorec -t 1000 -mr debra -ma new -mp none -p -k 100000 -i 0 -d 0 -rq 0 -rqsize 256 -nwork 19 -nrq 1"/>
    <s v="tapuz40"/>
    <x v="3"/>
  </r>
  <r>
    <s v="step20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859887"/>
    <n v="862336"/>
    <n v="1722223"/>
    <n v="1719017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.tapuz40.dsbench_tl2.-t.1000.-mr.debra.-ma.new.-mp.none.-p.-k.100000.-i.5.-d.5.-rq.0.-rqsize.256.-nwork.24.-nrq.0.-seqwidth.48.-trial.3.data"/>
    <s v="   ./tapuz40.dsbench_tl2 -t 1000 -mr debra -ma new -mp none -p -k 100000 -i 5 -d 5 -rq 0 -rqsize 256 -nwork 24 -nrq 0"/>
    <s v="tapuz40"/>
    <x v="4"/>
  </r>
  <r>
    <s v="step209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2366038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0.tapuz40.dsbench_hybridnorec.-t.1000.-mr.debra.-ma.new.-mp.none.-p.-k.100000.-i.0.-d.0.-rq.0.-rqsize.256.-nwork.19.-nrq.1.-seqwidth.48.-trial.1.data"/>
    <s v="   ./tapuz40.dsbench_hybridnorec -t 1000 -mr debra -ma new -mp none -p -k 100000 -i 0 -d 0 -rq 0 -rqsize 256 -nwork 19 -nrq 1"/>
    <s v="tapuz40"/>
    <x v="3"/>
  </r>
  <r>
    <s v="step209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2349576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1.tapuz40.dsbench_hybridnorec.-t.1000.-mr.debra.-ma.new.-mp.none.-p.-k.100000.-i.0.-d.0.-rq.0.-rqsize.256.-nwork.19.-nrq.1.-seqwidth.48.-trial.2.data"/>
    <s v="   ./tapuz40.dsbench_hybridnorec -t 1000 -mr debra -ma new -mp none -p -k 100000 -i 0 -d 0 -rq 0 -rqsize 256 -nwork 19 -nrq 1"/>
    <s v="tapuz40"/>
    <x v="3"/>
  </r>
  <r>
    <s v="step209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2379360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2.tapuz40.dsbench_hybridnorec.-t.1000.-mr.debra.-ma.new.-mp.none.-p.-k.100000.-i.0.-d.0.-rq.0.-rqsize.256.-nwork.19.-nrq.1.-seqwidth.48.-trial.3.data"/>
    <s v="   ./tapuz40.dsbench_hybridnorec -t 1000 -mr debra -ma new -mp none -p -k 100000 -i 0 -d 0 -rq 0 -rqsize 256 -nwork 19 -nrq 1"/>
    <s v="tapuz40"/>
    <x v="3"/>
  </r>
  <r>
    <s v="step209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2376464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3.tapuz40.dsbench_hybridnorec.-t.1000.-mr.debra.-ma.new.-mp.none.-p.-k.100000.-i.0.-d.0.-rq.0.-rqsize.256.-nwork.19.-nrq.1.-seqwidth.48.-trial.4.data"/>
    <s v="   ./tapuz40.dsbench_hybridnorec -t 1000 -mr debra -ma new -mp none -p -k 100000 -i 0 -d 0 -rq 0 -rqsize 256 -nwork 19 -nrq 1"/>
    <s v="tapuz40"/>
    <x v="3"/>
  </r>
  <r>
    <s v="step209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2310784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4.tapuz40.dsbench_hybridnorec.-t.1000.-mr.debra.-ma.new.-mp.none.-p.-k.100000.-i.0.-d.0.-rq.0.-rqsize.256.-nwork.19.-nrq.1.-seqwidth.48.-trial.5.data"/>
    <s v="   ./tapuz40.dsbench_hybridnorec -t 1000 -mr debra -ma new -mp none -p -k 100000 -i 0 -d 0 -rq 0 -rqsize 256 -nwork 19 -nrq 1"/>
    <s v="tapuz40"/>
    <x v="3"/>
  </r>
  <r>
    <s v="step209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3006024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5.tapuz40.dsbench_hybridnorec.-t.1000.-mr.debra.-ma.new.-mp.none.-p.-k.100000.-i.0.-d.0.-rq.0.-rqsize.256.-nwork.24.-nrq.0.-seqwidth.48.-trial.0.data"/>
    <s v="   ./tapuz40.dsbench_hybridnorec -t 1000 -mr debra -ma new -mp none -p -k 100000 -i 0 -d 0 -rq 0 -rqsize 256 -nwork 24 -nrq 0"/>
    <s v="tapuz40"/>
    <x v="2"/>
  </r>
  <r>
    <s v="step209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925198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6.tapuz40.dsbench_hybridnorec.-t.1000.-mr.debra.-ma.new.-mp.none.-p.-k.100000.-i.0.-d.0.-rq.0.-rqsize.256.-nwork.24.-nrq.0.-seqwidth.48.-trial.1.data"/>
    <s v="   ./tapuz40.dsbench_hybridnorec -t 1000 -mr debra -ma new -mp none -p -k 100000 -i 0 -d 0 -rq 0 -rqsize 256 -nwork 24 -nrq 0"/>
    <s v="tapuz40"/>
    <x v="2"/>
  </r>
  <r>
    <s v="step209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912621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7.tapuz40.dsbench_hybridnorec.-t.1000.-mr.debra.-ma.new.-mp.none.-p.-k.100000.-i.0.-d.0.-rq.0.-rqsize.256.-nwork.24.-nrq.0.-seqwidth.48.-trial.2.data"/>
    <s v="   ./tapuz40.dsbench_hybridnorec -t 1000 -mr debra -ma new -mp none -p -k 100000 -i 0 -d 0 -rq 0 -rqsize 256 -nwork 24 -nrq 0"/>
    <s v="tapuz40"/>
    <x v="2"/>
  </r>
  <r>
    <s v="step209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946740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8.tapuz40.dsbench_hybridnorec.-t.1000.-mr.debra.-ma.new.-mp.none.-p.-k.100000.-i.0.-d.0.-rq.0.-rqsize.256.-nwork.24.-nrq.0.-seqwidth.48.-trial.3.data"/>
    <s v="   ./tapuz40.dsbench_hybridnorec -t 1000 -mr debra -ma new -mp none -p -k 100000 -i 0 -d 0 -rq 0 -rqsize 256 -nwork 24 -nrq 0"/>
    <s v="tapuz40"/>
    <x v="2"/>
  </r>
  <r>
    <s v="step209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49157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9.tapuz40.dsbench_hybridnorec.-t.1000.-mr.debra.-ma.new.-mp.none.-p.-k.100000.-i.0.-d.0.-rq.0.-rqsize.256.-nwork.24.-nrq.0.-seqwidth.48.-trial.4.data"/>
    <s v="   ./tapuz40.dsbench_hybridnorec -t 1000 -mr debra -ma new -mp none -p -k 100000 -i 0 -d 0 -rq 0 -rqsize 256 -nwork 24 -nrq 0"/>
    <s v="tapuz40"/>
    <x v="2"/>
  </r>
  <r>
    <s v="step20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847750"/>
    <n v="848024"/>
    <n v="1695774"/>
    <n v="16935288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.tapuz40.dsbench_tl2.-t.1000.-mr.debra.-ma.new.-mp.none.-p.-k.100000.-i.5.-d.5.-rq.0.-rqsize.256.-nwork.24.-nrq.0.-seqwidth.48.-trial.4.data"/>
    <s v="   ./tapuz40.dsbench_tl2 -t 1000 -mr debra -ma new -mp none -p -k 100000 -i 5 -d 5 -rq 0 -rqsize 256 -nwork 24 -nrq 0"/>
    <s v="tapuz40"/>
    <x v="4"/>
  </r>
  <r>
    <s v="step2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446154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.tapuz40.dsbench_tl2.-t.1000.-mr.debra.-ma.new.-mp.none.-p.-k.100000.-i.0.-d.0.-rq.0.-rqsize.256.-nwork.4.-nrq.0.-seqwidth.48.-trial.1.data"/>
    <s v="   ./tapuz40.dsbench_tl2 -t 1000 -mr debra -ma new -mp none -p -k 100000 -i 0 -d 0 -rq 0 -rqsize 256 -nwork 4 -nrq 0"/>
    <s v="tapuz40"/>
    <x v="2"/>
  </r>
  <r>
    <s v="step210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43409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0.tapuz40.dsbench_hybridnorec.-t.1000.-mr.debra.-ma.new.-mp.none.-p.-k.100000.-i.0.-d.0.-rq.0.-rqsize.256.-nwork.24.-nrq.0.-seqwidth.48.-trial.5.data"/>
    <s v="   ./tapuz40.dsbench_hybridnorec -t 1000 -mr debra -ma new -mp none -p -k 100000 -i 0 -d 0 -rq 0 -rqsize 256 -nwork 24 -nrq 0"/>
    <s v="tapuz40"/>
    <x v="2"/>
  </r>
  <r>
    <s v="step210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7639940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1.tapuz40.dsbench_hybridnorec.-t.1000.-mr.debra.-ma.new.-mp.none.-p.-k.100000.-i.0.-d.0.-rq.0.-rqsize.256.-nwork.23.-nrq.1.-seqwidth.48.-trial.0.data"/>
    <s v="   ./tapuz40.dsbench_hybridnorec -t 1000 -mr debra -ma new -mp none -p -k 100000 -i 0 -d 0 -rq 0 -rqsize 256 -nwork 23 -nrq 1"/>
    <s v="tapuz40"/>
    <x v="3"/>
  </r>
  <r>
    <s v="step210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772068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2.tapuz40.dsbench_hybridnorec.-t.1000.-mr.debra.-ma.new.-mp.none.-p.-k.100000.-i.0.-d.0.-rq.0.-rqsize.256.-nwork.23.-nrq.1.-seqwidth.48.-trial.1.data"/>
    <s v="   ./tapuz40.dsbench_hybridnorec -t 1000 -mr debra -ma new -mp none -p -k 100000 -i 0 -d 0 -rq 0 -rqsize 256 -nwork 23 -nrq 1"/>
    <s v="tapuz40"/>
    <x v="3"/>
  </r>
  <r>
    <s v="step210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774576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3.tapuz40.dsbench_hybridnorec.-t.1000.-mr.debra.-ma.new.-mp.none.-p.-k.100000.-i.0.-d.0.-rq.0.-rqsize.256.-nwork.23.-nrq.1.-seqwidth.48.-trial.2.data"/>
    <s v="   ./tapuz40.dsbench_hybridnorec -t 1000 -mr debra -ma new -mp none -p -k 100000 -i 0 -d 0 -rq 0 -rqsize 256 -nwork 23 -nrq 1"/>
    <s v="tapuz40"/>
    <x v="3"/>
  </r>
  <r>
    <s v="step210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828219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4.tapuz40.dsbench_hybridnorec.-t.1000.-mr.debra.-ma.new.-mp.none.-p.-k.100000.-i.0.-d.0.-rq.0.-rqsize.256.-nwork.23.-nrq.1.-seqwidth.48.-trial.3.data"/>
    <s v="   ./tapuz40.dsbench_hybridnorec -t 1000 -mr debra -ma new -mp none -p -k 100000 -i 0 -d 0 -rq 0 -rqsize 256 -nwork 23 -nrq 1"/>
    <s v="tapuz40"/>
    <x v="3"/>
  </r>
  <r>
    <s v="step210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7666936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5.tapuz40.dsbench_hybridnorec.-t.1000.-mr.debra.-ma.new.-mp.none.-p.-k.100000.-i.0.-d.0.-rq.0.-rqsize.256.-nwork.23.-nrq.1.-seqwidth.48.-trial.4.data"/>
    <s v="   ./tapuz40.dsbench_hybridnorec -t 1000 -mr debra -ma new -mp none -p -k 100000 -i 0 -d 0 -rq 0 -rqsize 256 -nwork 23 -nrq 1"/>
    <s v="tapuz40"/>
    <x v="3"/>
  </r>
  <r>
    <s v="step210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852178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6.tapuz40.dsbench_hybridnorec.-t.1000.-mr.debra.-ma.new.-mp.none.-p.-k.100000.-i.0.-d.0.-rq.0.-rqsize.256.-nwork.23.-nrq.1.-seqwidth.48.-trial.5.data"/>
    <s v="   ./tapuz40.dsbench_hybridnorec -t 1000 -mr debra -ma new -mp none -p -k 100000 -i 0 -d 0 -rq 0 -rqsize 256 -nwork 23 -nrq 1"/>
    <s v="tapuz40"/>
    <x v="3"/>
  </r>
  <r>
    <s v="step210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3555943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7.tapuz40.dsbench_hybridnorec.-t.1000.-mr.debra.-ma.new.-mp.none.-p.-k.100000.-i.0.-d.0.-rq.0.-rqsize.256.-nwork.32.-nrq.0.-seqwidth.48.-trial.0.data"/>
    <s v="   ./tapuz40.dsbench_hybridnorec -t 1000 -mr debra -ma new -mp none -p -k 100000 -i 0 -d 0 -rq 0 -rqsize 256 -nwork 32 -nrq 0"/>
    <s v="tapuz40"/>
    <x v="2"/>
  </r>
  <r>
    <s v="step210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313857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8.tapuz40.dsbench_hybridnorec.-t.1000.-mr.debra.-ma.new.-mp.none.-p.-k.100000.-i.0.-d.0.-rq.0.-rqsize.256.-nwork.32.-nrq.0.-seqwidth.48.-trial.1.data"/>
    <s v="   ./tapuz40.dsbench_hybridnorec -t 1000 -mr debra -ma new -mp none -p -k 100000 -i 0 -d 0 -rq 0 -rqsize 256 -nwork 32 -nrq 0"/>
    <s v="tapuz40"/>
    <x v="2"/>
  </r>
  <r>
    <s v="step210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348317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9.tapuz40.dsbench_hybridnorec.-t.1000.-mr.debra.-ma.new.-mp.none.-p.-k.100000.-i.0.-d.0.-rq.0.-rqsize.256.-nwork.32.-nrq.0.-seqwidth.48.-trial.2.data"/>
    <s v="   ./tapuz40.dsbench_hybridnorec -t 1000 -mr debra -ma new -mp none -p -k 100000 -i 0 -d 0 -rq 0 -rqsize 256 -nwork 32 -nrq 0"/>
    <s v="tapuz40"/>
    <x v="2"/>
  </r>
  <r>
    <s v="step21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864809"/>
    <n v="866167"/>
    <n v="1730976"/>
    <n v="17285701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.tapuz40.dsbench_tl2.-t.1000.-mr.debra.-ma.new.-mp.none.-p.-k.100000.-i.5.-d.5.-rq.0.-rqsize.256.-nwork.24.-nrq.0.-seqwidth.48.-trial.5.data"/>
    <s v="   ./tapuz40.dsbench_tl2 -t 1000 -mr debra -ma new -mp none -p -k 100000 -i 5 -d 5 -rq 0 -rqsize 256 -nwork 24 -nrq 0"/>
    <s v="tapuz40"/>
    <x v="4"/>
  </r>
  <r>
    <s v="step211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424563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0.tapuz40.dsbench_hybridnorec.-t.1000.-mr.debra.-ma.new.-mp.none.-p.-k.100000.-i.0.-d.0.-rq.0.-rqsize.256.-nwork.32.-nrq.0.-seqwidth.48.-trial.3.data"/>
    <s v="   ./tapuz40.dsbench_hybridnorec -t 1000 -mr debra -ma new -mp none -p -k 100000 -i 0 -d 0 -rq 0 -rqsize 256 -nwork 32 -nrq 0"/>
    <s v="tapuz40"/>
    <x v="2"/>
  </r>
  <r>
    <s v="step211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363371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1.tapuz40.dsbench_hybridnorec.-t.1000.-mr.debra.-ma.new.-mp.none.-p.-k.100000.-i.0.-d.0.-rq.0.-rqsize.256.-nwork.32.-nrq.0.-seqwidth.48.-trial.4.data"/>
    <s v="   ./tapuz40.dsbench_hybridnorec -t 1000 -mr debra -ma new -mp none -p -k 100000 -i 0 -d 0 -rq 0 -rqsize 256 -nwork 32 -nrq 0"/>
    <s v="tapuz40"/>
    <x v="2"/>
  </r>
  <r>
    <s v="step211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396051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2.tapuz40.dsbench_hybridnorec.-t.1000.-mr.debra.-ma.new.-mp.none.-p.-k.100000.-i.0.-d.0.-rq.0.-rqsize.256.-nwork.32.-nrq.0.-seqwidth.48.-trial.5.data"/>
    <s v="   ./tapuz40.dsbench_hybridnorec -t 1000 -mr debra -ma new -mp none -p -k 100000 -i 0 -d 0 -rq 0 -rqsize 256 -nwork 32 -nrq 0"/>
    <s v="tapuz40"/>
    <x v="2"/>
  </r>
  <r>
    <s v="step211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991917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3.tapuz40.dsbench_hybridnorec.-t.1000.-mr.debra.-ma.new.-mp.none.-p.-k.100000.-i.0.-d.0.-rq.0.-rqsize.256.-nwork.31.-nrq.1.-seqwidth.48.-trial.0.data"/>
    <s v="   ./tapuz40.dsbench_hybridnorec -t 1000 -mr debra -ma new -mp none -p -k 100000 -i 0 -d 0 -rq 0 -rqsize 256 -nwork 31 -nrq 1"/>
    <s v="tapuz40"/>
    <x v="3"/>
  </r>
  <r>
    <s v="step211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3017907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4.tapuz40.dsbench_hybridnorec.-t.1000.-mr.debra.-ma.new.-mp.none.-p.-k.100000.-i.0.-d.0.-rq.0.-rqsize.256.-nwork.31.-nrq.1.-seqwidth.48.-trial.1.data"/>
    <s v="   ./tapuz40.dsbench_hybridnorec -t 1000 -mr debra -ma new -mp none -p -k 100000 -i 0 -d 0 -rq 0 -rqsize 256 -nwork 31 -nrq 1"/>
    <s v="tapuz40"/>
    <x v="3"/>
  </r>
  <r>
    <s v="step211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3134727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5.tapuz40.dsbench_hybridnorec.-t.1000.-mr.debra.-ma.new.-mp.none.-p.-k.100000.-i.0.-d.0.-rq.0.-rqsize.256.-nwork.31.-nrq.1.-seqwidth.48.-trial.2.data"/>
    <s v="   ./tapuz40.dsbench_hybridnorec -t 1000 -mr debra -ma new -mp none -p -k 100000 -i 0 -d 0 -rq 0 -rqsize 256 -nwork 31 -nrq 1"/>
    <s v="tapuz40"/>
    <x v="3"/>
  </r>
  <r>
    <s v="step211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3081573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6.tapuz40.dsbench_hybridnorec.-t.1000.-mr.debra.-ma.new.-mp.none.-p.-k.100000.-i.0.-d.0.-rq.0.-rqsize.256.-nwork.31.-nrq.1.-seqwidth.48.-trial.3.data"/>
    <s v="   ./tapuz40.dsbench_hybridnorec -t 1000 -mr debra -ma new -mp none -p -k 100000 -i 0 -d 0 -rq 0 -rqsize 256 -nwork 31 -nrq 1"/>
    <s v="tapuz40"/>
    <x v="3"/>
  </r>
  <r>
    <s v="step211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976596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7.tapuz40.dsbench_hybridnorec.-t.1000.-mr.debra.-ma.new.-mp.none.-p.-k.100000.-i.0.-d.0.-rq.0.-rqsize.256.-nwork.31.-nrq.1.-seqwidth.48.-trial.4.data"/>
    <s v="   ./tapuz40.dsbench_hybridnorec -t 1000 -mr debra -ma new -mp none -p -k 100000 -i 0 -d 0 -rq 0 -rqsize 256 -nwork 31 -nrq 1"/>
    <s v="tapuz40"/>
    <x v="3"/>
  </r>
  <r>
    <s v="step211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30722461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8.tapuz40.dsbench_hybridnorec.-t.1000.-mr.debra.-ma.new.-mp.none.-p.-k.100000.-i.0.-d.0.-rq.0.-rqsize.256.-nwork.31.-nrq.1.-seqwidth.48.-trial.5.data"/>
    <s v="   ./tapuz40.dsbench_hybridnorec -t 1000 -mr debra -ma new -mp none -p -k 100000 -i 0 -d 0 -rq 0 -rqsize 256 -nwork 31 -nrq 1"/>
    <s v="tapuz40"/>
    <x v="3"/>
  </r>
  <r>
    <s v="step211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40713445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9.tapuz40.dsbench_hybridnorec.-t.1000.-mr.debra.-ma.new.-mp.none.-p.-k.100000.-i.0.-d.0.-rq.0.-rqsize.256.-nwork.40.-nrq.0.-seqwidth.48.-trial.0.data"/>
    <s v="   ./tapuz40.dsbench_hybridnorec -t 1000 -mr debra -ma new -mp none -p -k 100000 -i 0 -d 0 -rq 0 -rqsize 256 -nwork 40 -nrq 0"/>
    <s v="tapuz40"/>
    <x v="2"/>
  </r>
  <r>
    <s v="step21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784410"/>
    <n v="781922"/>
    <n v="1566332"/>
    <n v="156421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.tapuz40.dsbench_tl2.-t.1000.-mr.debra.-ma.new.-mp.none.-p.-k.100000.-i.5.-d.5.-rq.0.-rqsize.256.-nwork.23.-nrq.1.-seqwidth.48.-trial.0.data"/>
    <s v="   ./tapuz40.dsbench_tl2 -t 1000 -mr debra -ma new -mp none -p -k 100000 -i 5 -d 5 -rq 0 -rqsize 256 -nwork 23 -nrq 1"/>
    <s v="tapuz40"/>
    <x v="5"/>
  </r>
  <r>
    <s v="step212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4052990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0.tapuz40.dsbench_hybridnorec.-t.1000.-mr.debra.-ma.new.-mp.none.-p.-k.100000.-i.0.-d.0.-rq.0.-rqsize.256.-nwork.40.-nrq.0.-seqwidth.48.-trial.1.data"/>
    <s v="   ./tapuz40.dsbench_hybridnorec -t 1000 -mr debra -ma new -mp none -p -k 100000 -i 0 -d 0 -rq 0 -rqsize 256 -nwork 40 -nrq 0"/>
    <s v="tapuz40"/>
    <x v="2"/>
  </r>
  <r>
    <s v="step212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955947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1.tapuz40.dsbench_hybridnorec.-t.1000.-mr.debra.-ma.new.-mp.none.-p.-k.100000.-i.0.-d.0.-rq.0.-rqsize.256.-nwork.40.-nrq.0.-seqwidth.48.-trial.2.data"/>
    <s v="   ./tapuz40.dsbench_hybridnorec -t 1000 -mr debra -ma new -mp none -p -k 100000 -i 0 -d 0 -rq 0 -rqsize 256 -nwork 40 -nrq 0"/>
    <s v="tapuz40"/>
    <x v="2"/>
  </r>
  <r>
    <s v="step212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965828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2.tapuz40.dsbench_hybridnorec.-t.1000.-mr.debra.-ma.new.-mp.none.-p.-k.100000.-i.0.-d.0.-rq.0.-rqsize.256.-nwork.40.-nrq.0.-seqwidth.48.-trial.3.data"/>
    <s v="   ./tapuz40.dsbench_hybridnorec -t 1000 -mr debra -ma new -mp none -p -k 100000 -i 0 -d 0 -rq 0 -rqsize 256 -nwork 40 -nrq 0"/>
    <s v="tapuz40"/>
    <x v="2"/>
  </r>
  <r>
    <s v="step212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4061060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3.tapuz40.dsbench_hybridnorec.-t.1000.-mr.debra.-ma.new.-mp.none.-p.-k.100000.-i.0.-d.0.-rq.0.-rqsize.256.-nwork.40.-nrq.0.-seqwidth.48.-trial.4.data"/>
    <s v="   ./tapuz40.dsbench_hybridnorec -t 1000 -mr debra -ma new -mp none -p -k 100000 -i 0 -d 0 -rq 0 -rqsize 256 -nwork 40 -nrq 0"/>
    <s v="tapuz40"/>
    <x v="2"/>
  </r>
  <r>
    <s v="step212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942158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4.tapuz40.dsbench_hybridnorec.-t.1000.-mr.debra.-ma.new.-mp.none.-p.-k.100000.-i.0.-d.0.-rq.0.-rqsize.256.-nwork.40.-nrq.0.-seqwidth.48.-trial.5.data"/>
    <s v="   ./tapuz40.dsbench_hybridnorec -t 1000 -mr debra -ma new -mp none -p -k 100000 -i 0 -d 0 -rq 0 -rqsize 256 -nwork 40 -nrq 0"/>
    <s v="tapuz40"/>
    <x v="2"/>
  </r>
  <r>
    <s v="step212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3713890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5.tapuz40.dsbench_hybridnorec.-t.1000.-mr.debra.-ma.new.-mp.none.-p.-k.100000.-i.0.-d.0.-rq.0.-rqsize.256.-nwork.39.-nrq.1.-seqwidth.48.-trial.0.data"/>
    <s v="   ./tapuz40.dsbench_hybridnorec -t 1000 -mr debra -ma new -mp none -p -k 100000 -i 0 -d 0 -rq 0 -rqsize 256 -nwork 39 -nrq 1"/>
    <s v="tapuz40"/>
    <x v="3"/>
  </r>
  <r>
    <s v="step212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830752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6.tapuz40.dsbench_hybridnorec.-t.1000.-mr.debra.-ma.new.-mp.none.-p.-k.100000.-i.0.-d.0.-rq.0.-rqsize.256.-nwork.39.-nrq.1.-seqwidth.48.-trial.1.data"/>
    <s v="   ./tapuz40.dsbench_hybridnorec -t 1000 -mr debra -ma new -mp none -p -k 100000 -i 0 -d 0 -rq 0 -rqsize 256 -nwork 39 -nrq 1"/>
    <s v="tapuz40"/>
    <x v="3"/>
  </r>
  <r>
    <s v="step212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3874264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7.tapuz40.dsbench_hybridnorec.-t.1000.-mr.debra.-ma.new.-mp.none.-p.-k.100000.-i.0.-d.0.-rq.0.-rqsize.256.-nwork.39.-nrq.1.-seqwidth.48.-trial.2.data"/>
    <s v="   ./tapuz40.dsbench_hybridnorec -t 1000 -mr debra -ma new -mp none -p -k 100000 -i 0 -d 0 -rq 0 -rqsize 256 -nwork 39 -nrq 1"/>
    <s v="tapuz40"/>
    <x v="3"/>
  </r>
  <r>
    <s v="step212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3777012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8.tapuz40.dsbench_hybridnorec.-t.1000.-mr.debra.-ma.new.-mp.none.-p.-k.100000.-i.0.-d.0.-rq.0.-rqsize.256.-nwork.39.-nrq.1.-seqwidth.48.-trial.3.data"/>
    <s v="   ./tapuz40.dsbench_hybridnorec -t 1000 -mr debra -ma new -mp none -p -k 100000 -i 0 -d 0 -rq 0 -rqsize 256 -nwork 39 -nrq 1"/>
    <s v="tapuz40"/>
    <x v="3"/>
  </r>
  <r>
    <s v="step212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3795818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9.tapuz40.dsbench_hybridnorec.-t.1000.-mr.debra.-ma.new.-mp.none.-p.-k.100000.-i.0.-d.0.-rq.0.-rqsize.256.-nwork.39.-nrq.1.-seqwidth.48.-trial.4.data"/>
    <s v="   ./tapuz40.dsbench_hybridnorec -t 1000 -mr debra -ma new -mp none -p -k 100000 -i 0 -d 0 -rq 0 -rqsize 256 -nwork 39 -nrq 1"/>
    <s v="tapuz40"/>
    <x v="3"/>
  </r>
  <r>
    <s v="step21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777675"/>
    <n v="777730"/>
    <n v="1555405"/>
    <n v="1552873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.tapuz40.dsbench_tl2.-t.1000.-mr.debra.-ma.new.-mp.none.-p.-k.100000.-i.5.-d.5.-rq.0.-rqsize.256.-nwork.23.-nrq.1.-seqwidth.48.-trial.1.data"/>
    <s v="   ./tapuz40.dsbench_tl2 -t 1000 -mr debra -ma new -mp none -p -k 100000 -i 5 -d 5 -rq 0 -rqsize 256 -nwork 23 -nrq 1"/>
    <s v="tapuz40"/>
    <x v="5"/>
  </r>
  <r>
    <s v="step213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37111347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0.tapuz40.dsbench_hybridnorec.-t.1000.-mr.debra.-ma.new.-mp.none.-p.-k.100000.-i.0.-d.0.-rq.0.-rqsize.256.-nwork.39.-nrq.1.-seqwidth.48.-trial.5.data"/>
    <s v="   ./tapuz40.dsbench_hybridnorec -t 1000 -mr debra -ma new -mp none -p -k 100000 -i 0 -d 0 -rq 0 -rqsize 256 -nwork 39 -nrq 1"/>
    <s v="tapuz40"/>
    <x v="3"/>
  </r>
  <r>
    <s v="step213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6239111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1.tapuz40.dsbench_hybridnorec.-t.1000.-mr.debra.-ma.new.-mp.none.-p.-k.100000.-i.0.-d.0.-rq.0.-rqsize.256.-nwork.48.-nrq.0.-seqwidth.48.-trial.0.data"/>
    <s v="   ./tapuz40.dsbench_hybridnorec -t 1000 -mr debra -ma new -mp none -p -k 100000 -i 0 -d 0 -rq 0 -rqsize 256 -nwork 48 -nrq 0"/>
    <s v="tapuz40"/>
    <x v="2"/>
  </r>
  <r>
    <s v="step213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780906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2.tapuz40.dsbench_hybridnorec.-t.1000.-mr.debra.-ma.new.-mp.none.-p.-k.100000.-i.0.-d.0.-rq.0.-rqsize.256.-nwork.48.-nrq.0.-seqwidth.48.-trial.1.data"/>
    <s v="   ./tapuz40.dsbench_hybridnorec -t 1000 -mr debra -ma new -mp none -p -k 100000 -i 0 -d 0 -rq 0 -rqsize 256 -nwork 48 -nrq 0"/>
    <s v="tapuz40"/>
    <x v="2"/>
  </r>
  <r>
    <s v="step213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389217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3.tapuz40.dsbench_hybridnorec.-t.1000.-mr.debra.-ma.new.-mp.none.-p.-k.100000.-i.0.-d.0.-rq.0.-rqsize.256.-nwork.48.-nrq.0.-seqwidth.48.-trial.2.data"/>
    <s v="   ./tapuz40.dsbench_hybridnorec -t 1000 -mr debra -ma new -mp none -p -k 100000 -i 0 -d 0 -rq 0 -rqsize 256 -nwork 48 -nrq 0"/>
    <s v="tapuz40"/>
    <x v="2"/>
  </r>
  <r>
    <s v="step213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7620455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4.tapuz40.dsbench_hybridnorec.-t.1000.-mr.debra.-ma.new.-mp.none.-p.-k.100000.-i.0.-d.0.-rq.0.-rqsize.256.-nwork.48.-nrq.0.-seqwidth.48.-trial.3.data"/>
    <s v="   ./tapuz40.dsbench_hybridnorec -t 1000 -mr debra -ma new -mp none -p -k 100000 -i 0 -d 0 -rq 0 -rqsize 256 -nwork 48 -nrq 0"/>
    <s v="tapuz40"/>
    <x v="2"/>
  </r>
  <r>
    <s v="step213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804265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5.tapuz40.dsbench_hybridnorec.-t.1000.-mr.debra.-ma.new.-mp.none.-p.-k.100000.-i.0.-d.0.-rq.0.-rqsize.256.-nwork.48.-nrq.0.-seqwidth.48.-trial.4.data"/>
    <s v="   ./tapuz40.dsbench_hybridnorec -t 1000 -mr debra -ma new -mp none -p -k 100000 -i 0 -d 0 -rq 0 -rqsize 256 -nwork 48 -nrq 0"/>
    <s v="tapuz40"/>
    <x v="2"/>
  </r>
  <r>
    <s v="step213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688387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6.tapuz40.dsbench_hybridnorec.-t.1000.-mr.debra.-ma.new.-mp.none.-p.-k.100000.-i.0.-d.0.-rq.0.-rqsize.256.-nwork.48.-nrq.0.-seqwidth.48.-trial.5.data"/>
    <s v="   ./tapuz40.dsbench_hybridnorec -t 1000 -mr debra -ma new -mp none -p -k 100000 -i 0 -d 0 -rq 0 -rqsize 256 -nwork 48 -nrq 0"/>
    <s v="tapuz40"/>
    <x v="2"/>
  </r>
  <r>
    <s v="step213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4642962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7.tapuz40.dsbench_hybridnorec.-t.1000.-mr.debra.-ma.new.-mp.none.-p.-k.100000.-i.0.-d.0.-rq.0.-rqsize.256.-nwork.47.-nrq.1.-seqwidth.48.-trial.0.data"/>
    <s v="   ./tapuz40.dsbench_hybridnorec -t 1000 -mr debra -ma new -mp none -p -k 100000 -i 0 -d 0 -rq 0 -rqsize 256 -nwork 47 -nrq 1"/>
    <s v="tapuz40"/>
    <x v="3"/>
  </r>
  <r>
    <s v="step213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4454268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8.tapuz40.dsbench_hybridnorec.-t.1000.-mr.debra.-ma.new.-mp.none.-p.-k.100000.-i.0.-d.0.-rq.0.-rqsize.256.-nwork.47.-nrq.1.-seqwidth.48.-trial.1.data"/>
    <s v="   ./tapuz40.dsbench_hybridnorec -t 1000 -mr debra -ma new -mp none -p -k 100000 -i 0 -d 0 -rq 0 -rqsize 256 -nwork 47 -nrq 1"/>
    <s v="tapuz40"/>
    <x v="3"/>
  </r>
  <r>
    <s v="step213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4485517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9.tapuz40.dsbench_hybridnorec.-t.1000.-mr.debra.-ma.new.-mp.none.-p.-k.100000.-i.0.-d.0.-rq.0.-rqsize.256.-nwork.47.-nrq.1.-seqwidth.48.-trial.2.data"/>
    <s v="   ./tapuz40.dsbench_hybridnorec -t 1000 -mr debra -ma new -mp none -p -k 100000 -i 0 -d 0 -rq 0 -rqsize 256 -nwork 47 -nrq 1"/>
    <s v="tapuz40"/>
    <x v="3"/>
  </r>
  <r>
    <s v="step21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786378"/>
    <n v="785768"/>
    <n v="1572146"/>
    <n v="156972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.tapuz40.dsbench_tl2.-t.1000.-mr.debra.-ma.new.-mp.none.-p.-k.100000.-i.5.-d.5.-rq.0.-rqsize.256.-nwork.23.-nrq.1.-seqwidth.48.-trial.2.data"/>
    <s v="   ./tapuz40.dsbench_tl2 -t 1000 -mr debra -ma new -mp none -p -k 100000 -i 5 -d 5 -rq 0 -rqsize 256 -nwork 23 -nrq 1"/>
    <s v="tapuz40"/>
    <x v="5"/>
  </r>
  <r>
    <s v="step214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4415488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0.tapuz40.dsbench_hybridnorec.-t.1000.-mr.debra.-ma.new.-mp.none.-p.-k.100000.-i.0.-d.0.-rq.0.-rqsize.256.-nwork.47.-nrq.1.-seqwidth.48.-trial.3.data"/>
    <s v="   ./tapuz40.dsbench_hybridnorec -t 1000 -mr debra -ma new -mp none -p -k 100000 -i 0 -d 0 -rq 0 -rqsize 256 -nwork 47 -nrq 1"/>
    <s v="tapuz40"/>
    <x v="3"/>
  </r>
  <r>
    <s v="step214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41832892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1.tapuz40.dsbench_hybridnorec.-t.1000.-mr.debra.-ma.new.-mp.none.-p.-k.100000.-i.0.-d.0.-rq.0.-rqsize.256.-nwork.47.-nrq.1.-seqwidth.48.-trial.4.data"/>
    <s v="   ./tapuz40.dsbench_hybridnorec -t 1000 -mr debra -ma new -mp none -p -k 100000 -i 0 -d 0 -rq 0 -rqsize 256 -nwork 47 -nrq 1"/>
    <s v="tapuz40"/>
    <x v="3"/>
  </r>
  <r>
    <s v="step214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4511050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2.tapuz40.dsbench_hybridnorec.-t.1000.-mr.debra.-ma.new.-mp.none.-p.-k.100000.-i.0.-d.0.-rq.0.-rqsize.256.-nwork.47.-nrq.1.-seqwidth.48.-trial.5.data"/>
    <s v="   ./tapuz40.dsbench_hybridnorec -t 1000 -mr debra -ma new -mp none -p -k 100000 -i 0 -d 0 -rq 0 -rqsize 256 -nwork 47 -nrq 1"/>
    <s v="tapuz40"/>
    <x v="3"/>
  </r>
  <r>
    <s v="step214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2904"/>
    <n v="82822"/>
    <n v="165726"/>
    <n v="1651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3.tapuz40.dsbench_hybridnorec.-t.1000.-mr.debra.-ma.new.-mp.none.-p.-k.100000.-i.5.-d.5.-rq.0.-rqsize.256.-nwork.1.-nrq.0.-seqwidth.48.-trial.0.data"/>
    <s v="   ./tapuz40.dsbench_hybridnorec -t 1000 -mr debra -ma new -mp none -p -k 100000 -i 5 -d 5 -rq 0 -rqsize 256 -nwork 1 -nrq 0"/>
    <s v="tapuz40"/>
    <x v="4"/>
  </r>
  <r>
    <s v="step214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4182"/>
    <n v="83921"/>
    <n v="168103"/>
    <n v="1678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4.tapuz40.dsbench_hybridnorec.-t.1000.-mr.debra.-ma.new.-mp.none.-p.-k.100000.-i.5.-d.5.-rq.0.-rqsize.256.-nwork.1.-nrq.0.-seqwidth.48.-trial.1.data"/>
    <s v="   ./tapuz40.dsbench_hybridnorec -t 1000 -mr debra -ma new -mp none -p -k 100000 -i 5 -d 5 -rq 0 -rqsize 256 -nwork 1 -nrq 0"/>
    <s v="tapuz40"/>
    <x v="4"/>
  </r>
  <r>
    <s v="step214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6160"/>
    <n v="85751"/>
    <n v="171911"/>
    <n v="1711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5.tapuz40.dsbench_hybridnorec.-t.1000.-mr.debra.-ma.new.-mp.none.-p.-k.100000.-i.5.-d.5.-rq.0.-rqsize.256.-nwork.1.-nrq.0.-seqwidth.48.-trial.2.data"/>
    <s v="   ./tapuz40.dsbench_hybridnorec -t 1000 -mr debra -ma new -mp none -p -k 100000 -i 5 -d 5 -rq 0 -rqsize 256 -nwork 1 -nrq 0"/>
    <s v="tapuz40"/>
    <x v="4"/>
  </r>
  <r>
    <s v="step214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3924"/>
    <n v="83554"/>
    <n v="167478"/>
    <n v="167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6.tapuz40.dsbench_hybridnorec.-t.1000.-mr.debra.-ma.new.-mp.none.-p.-k.100000.-i.5.-d.5.-rq.0.-rqsize.256.-nwork.1.-nrq.0.-seqwidth.48.-trial.3.data"/>
    <s v="   ./tapuz40.dsbench_hybridnorec -t 1000 -mr debra -ma new -mp none -p -k 100000 -i 5 -d 5 -rq 0 -rqsize 256 -nwork 1 -nrq 0"/>
    <s v="tapuz40"/>
    <x v="4"/>
  </r>
  <r>
    <s v="step214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4503"/>
    <n v="84124"/>
    <n v="168627"/>
    <n v="168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7.tapuz40.dsbench_hybridnorec.-t.1000.-mr.debra.-ma.new.-mp.none.-p.-k.100000.-i.5.-d.5.-rq.0.-rqsize.256.-nwork.1.-nrq.0.-seqwidth.48.-trial.4.data"/>
    <s v="   ./tapuz40.dsbench_hybridnorec -t 1000 -mr debra -ma new -mp none -p -k 100000 -i 5 -d 5 -rq 0 -rqsize 256 -nwork 1 -nrq 0"/>
    <s v="tapuz40"/>
    <x v="4"/>
  </r>
  <r>
    <s v="step214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3741"/>
    <n v="83742"/>
    <n v="167483"/>
    <n v="167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8.tapuz40.dsbench_hybridnorec.-t.1000.-mr.debra.-ma.new.-mp.none.-p.-k.100000.-i.5.-d.5.-rq.0.-rqsize.256.-nwork.1.-nrq.0.-seqwidth.48.-trial.5.data"/>
    <s v="   ./tapuz40.dsbench_hybridnorec -t 1000 -mr debra -ma new -mp none -p -k 100000 -i 5 -d 5 -rq 0 -rqsize 256 -nwork 1 -nrq 0"/>
    <s v="tapuz40"/>
    <x v="4"/>
  </r>
  <r>
    <s v="step214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3981"/>
    <n v="163482"/>
    <n v="327463"/>
    <n v="326143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9.tapuz40.dsbench_hybridnorec.-t.1000.-mr.debra.-ma.new.-mp.none.-p.-k.100000.-i.5.-d.5.-rq.0.-rqsize.256.-nwork.2.-nrq.0.-seqwidth.48.-trial.0.data"/>
    <s v="   ./tapuz40.dsbench_hybridnorec -t 1000 -mr debra -ma new -mp none -p -k 100000 -i 5 -d 5 -rq 0 -rqsize 256 -nwork 2 -nrq 0"/>
    <s v="tapuz40"/>
    <x v="4"/>
  </r>
  <r>
    <s v="step21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794502"/>
    <n v="794093"/>
    <n v="1588595"/>
    <n v="1587257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.tapuz40.dsbench_tl2.-t.1000.-mr.debra.-ma.new.-mp.none.-p.-k.100000.-i.5.-d.5.-rq.0.-rqsize.256.-nwork.23.-nrq.1.-seqwidth.48.-trial.3.data"/>
    <s v="   ./tapuz40.dsbench_tl2 -t 1000 -mr debra -ma new -mp none -p -k 100000 -i 5 -d 5 -rq 0 -rqsize 256 -nwork 23 -nrq 1"/>
    <s v="tapuz40"/>
    <x v="5"/>
  </r>
  <r>
    <s v="step215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5411"/>
    <n v="165445"/>
    <n v="330856"/>
    <n v="330171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0.tapuz40.dsbench_hybridnorec.-t.1000.-mr.debra.-ma.new.-mp.none.-p.-k.100000.-i.5.-d.5.-rq.0.-rqsize.256.-nwork.2.-nrq.0.-seqwidth.48.-trial.1.data"/>
    <s v="   ./tapuz40.dsbench_hybridnorec -t 1000 -mr debra -ma new -mp none -p -k 100000 -i 5 -d 5 -rq 0 -rqsize 256 -nwork 2 -nrq 0"/>
    <s v="tapuz40"/>
    <x v="4"/>
  </r>
  <r>
    <s v="step215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0519"/>
    <n v="160530"/>
    <n v="321049"/>
    <n v="32112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1.tapuz40.dsbench_hybridnorec.-t.1000.-mr.debra.-ma.new.-mp.none.-p.-k.100000.-i.5.-d.5.-rq.0.-rqsize.256.-nwork.2.-nrq.0.-seqwidth.48.-trial.2.data"/>
    <s v="   ./tapuz40.dsbench_hybridnorec -t 1000 -mr debra -ma new -mp none -p -k 100000 -i 5 -d 5 -rq 0 -rqsize 256 -nwork 2 -nrq 0"/>
    <s v="tapuz40"/>
    <x v="4"/>
  </r>
  <r>
    <s v="step215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5733"/>
    <n v="165706"/>
    <n v="331439"/>
    <n v="33084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2.tapuz40.dsbench_hybridnorec.-t.1000.-mr.debra.-ma.new.-mp.none.-p.-k.100000.-i.5.-d.5.-rq.0.-rqsize.256.-nwork.2.-nrq.0.-seqwidth.48.-trial.3.data"/>
    <s v="   ./tapuz40.dsbench_hybridnorec -t 1000 -mr debra -ma new -mp none -p -k 100000 -i 5 -d 5 -rq 0 -rqsize 256 -nwork 2 -nrq 0"/>
    <s v="tapuz40"/>
    <x v="4"/>
  </r>
  <r>
    <s v="step215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1440"/>
    <n v="160903"/>
    <n v="322343"/>
    <n v="3210486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3.tapuz40.dsbench_hybridnorec.-t.1000.-mr.debra.-ma.new.-mp.none.-p.-k.100000.-i.5.-d.5.-rq.0.-rqsize.256.-nwork.2.-nrq.0.-seqwidth.48.-trial.4.data"/>
    <s v="   ./tapuz40.dsbench_hybridnorec -t 1000 -mr debra -ma new -mp none -p -k 100000 -i 5 -d 5 -rq 0 -rqsize 256 -nwork 2 -nrq 0"/>
    <s v="tapuz40"/>
    <x v="4"/>
  </r>
  <r>
    <s v="step215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59533"/>
    <n v="159982"/>
    <n v="319515"/>
    <n v="3196228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4.tapuz40.dsbench_hybridnorec.-t.1000.-mr.debra.-ma.new.-mp.none.-p.-k.100000.-i.5.-d.5.-rq.0.-rqsize.256.-nwork.2.-nrq.0.-seqwidth.48.-trial.5.data"/>
    <s v="   ./tapuz40.dsbench_hybridnorec -t 1000 -mr debra -ma new -mp none -p -k 100000 -i 5 -d 5 -rq 0 -rqsize 256 -nwork 2 -nrq 0"/>
    <s v="tapuz40"/>
    <x v="4"/>
  </r>
  <r>
    <s v="step215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81170"/>
    <n v="80961"/>
    <n v="162131"/>
    <n v="163244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5.tapuz40.dsbench_hybridnorec.-t.1000.-mr.debra.-ma.new.-mp.none.-p.-k.100000.-i.5.-d.5.-rq.0.-rqsize.256.-nwork.1.-nrq.1.-seqwidth.48.-trial.0.data"/>
    <s v="   ./tapuz40.dsbench_hybridnorec -t 1000 -mr debra -ma new -mp none -p -k 100000 -i 5 -d 5 -rq 0 -rqsize 256 -nwork 1 -nrq 1"/>
    <s v="tapuz40"/>
    <x v="5"/>
  </r>
  <r>
    <s v="step215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80475"/>
    <n v="80413"/>
    <n v="160888"/>
    <n v="1619052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6.tapuz40.dsbench_hybridnorec.-t.1000.-mr.debra.-ma.new.-mp.none.-p.-k.100000.-i.5.-d.5.-rq.0.-rqsize.256.-nwork.1.-nrq.1.-seqwidth.48.-trial.1.data"/>
    <s v="   ./tapuz40.dsbench_hybridnorec -t 1000 -mr debra -ma new -mp none -p -k 100000 -i 5 -d 5 -rq 0 -rqsize 256 -nwork 1 -nrq 1"/>
    <s v="tapuz40"/>
    <x v="5"/>
  </r>
  <r>
    <s v="step215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82385"/>
    <n v="82404"/>
    <n v="164789"/>
    <n v="165890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7.tapuz40.dsbench_hybridnorec.-t.1000.-mr.debra.-ma.new.-mp.none.-p.-k.100000.-i.5.-d.5.-rq.0.-rqsize.256.-nwork.1.-nrq.1.-seqwidth.48.-trial.2.data"/>
    <s v="   ./tapuz40.dsbench_hybridnorec -t 1000 -mr debra -ma new -mp none -p -k 100000 -i 5 -d 5 -rq 0 -rqsize 256 -nwork 1 -nrq 1"/>
    <s v="tapuz40"/>
    <x v="5"/>
  </r>
  <r>
    <s v="step215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81258"/>
    <n v="81181"/>
    <n v="162439"/>
    <n v="163493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8.tapuz40.dsbench_hybridnorec.-t.1000.-mr.debra.-ma.new.-mp.none.-p.-k.100000.-i.5.-d.5.-rq.0.-rqsize.256.-nwork.1.-nrq.1.-seqwidth.48.-trial.3.data"/>
    <s v="   ./tapuz40.dsbench_hybridnorec -t 1000 -mr debra -ma new -mp none -p -k 100000 -i 5 -d 5 -rq 0 -rqsize 256 -nwork 1 -nrq 1"/>
    <s v="tapuz40"/>
    <x v="5"/>
  </r>
  <r>
    <s v="step215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81746"/>
    <n v="81980"/>
    <n v="163726"/>
    <n v="164979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9.tapuz40.dsbench_hybridnorec.-t.1000.-mr.debra.-ma.new.-mp.none.-p.-k.100000.-i.5.-d.5.-rq.0.-rqsize.256.-nwork.1.-nrq.1.-seqwidth.48.-trial.4.data"/>
    <s v="   ./tapuz40.dsbench_hybridnorec -t 1000 -mr debra -ma new -mp none -p -k 100000 -i 5 -d 5 -rq 0 -rqsize 256 -nwork 1 -nrq 1"/>
    <s v="tapuz40"/>
    <x v="5"/>
  </r>
  <r>
    <s v="step21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767533"/>
    <n v="767962"/>
    <n v="1535495"/>
    <n v="1534578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.tapuz40.dsbench_tl2.-t.1000.-mr.debra.-ma.new.-mp.none.-p.-k.100000.-i.5.-d.5.-rq.0.-rqsize.256.-nwork.23.-nrq.1.-seqwidth.48.-trial.4.data"/>
    <s v="   ./tapuz40.dsbench_tl2 -t 1000 -mr debra -ma new -mp none -p -k 100000 -i 5 -d 5 -rq 0 -rqsize 256 -nwork 23 -nrq 1"/>
    <s v="tapuz40"/>
    <x v="5"/>
  </r>
  <r>
    <s v="step216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81793"/>
    <n v="81786"/>
    <n v="163579"/>
    <n v="164742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0.tapuz40.dsbench_hybridnorec.-t.1000.-mr.debra.-ma.new.-mp.none.-p.-k.100000.-i.5.-d.5.-rq.0.-rqsize.256.-nwork.1.-nrq.1.-seqwidth.48.-trial.5.data"/>
    <s v="   ./tapuz40.dsbench_hybridnorec -t 1000 -mr debra -ma new -mp none -p -k 100000 -i 5 -d 5 -rq 0 -rqsize 256 -nwork 1 -nrq 1"/>
    <s v="tapuz40"/>
    <x v="5"/>
  </r>
  <r>
    <s v="step216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96028"/>
    <n v="296054"/>
    <n v="592082"/>
    <n v="591578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1.tapuz40.dsbench_hybridnorec.-t.1000.-mr.debra.-ma.new.-mp.none.-p.-k.100000.-i.5.-d.5.-rq.0.-rqsize.256.-nwork.4.-nrq.0.-seqwidth.48.-trial.0.data"/>
    <s v="   ./tapuz40.dsbench_hybridnorec -t 1000 -mr debra -ma new -mp none -p -k 100000 -i 5 -d 5 -rq 0 -rqsize 256 -nwork 4 -nrq 0"/>
    <s v="tapuz40"/>
    <x v="4"/>
  </r>
  <r>
    <s v="step216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9248"/>
    <n v="300180"/>
    <n v="599428"/>
    <n v="600519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2.tapuz40.dsbench_hybridnorec.-t.1000.-mr.debra.-ma.new.-mp.none.-p.-k.100000.-i.5.-d.5.-rq.0.-rqsize.256.-nwork.4.-nrq.0.-seqwidth.48.-trial.1.data"/>
    <s v="   ./tapuz40.dsbench_hybridnorec -t 1000 -mr debra -ma new -mp none -p -k 100000 -i 5 -d 5 -rq 0 -rqsize 256 -nwork 4 -nrq 0"/>
    <s v="tapuz40"/>
    <x v="4"/>
  </r>
  <r>
    <s v="step216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95988"/>
    <n v="296264"/>
    <n v="592252"/>
    <n v="591171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3.tapuz40.dsbench_hybridnorec.-t.1000.-mr.debra.-ma.new.-mp.none.-p.-k.100000.-i.5.-d.5.-rq.0.-rqsize.256.-nwork.4.-nrq.0.-seqwidth.48.-trial.2.data"/>
    <s v="   ./tapuz40.dsbench_hybridnorec -t 1000 -mr debra -ma new -mp none -p -k 100000 -i 5 -d 5 -rq 0 -rqsize 256 -nwork 4 -nrq 0"/>
    <s v="tapuz40"/>
    <x v="4"/>
  </r>
  <r>
    <s v="step216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306184"/>
    <n v="306805"/>
    <n v="612989"/>
    <n v="6114393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4.tapuz40.dsbench_hybridnorec.-t.1000.-mr.debra.-ma.new.-mp.none.-p.-k.100000.-i.5.-d.5.-rq.0.-rqsize.256.-nwork.4.-nrq.0.-seqwidth.48.-trial.3.data"/>
    <s v="   ./tapuz40.dsbench_hybridnorec -t 1000 -mr debra -ma new -mp none -p -k 100000 -i 5 -d 5 -rq 0 -rqsize 256 -nwork 4 -nrq 0"/>
    <s v="tapuz40"/>
    <x v="4"/>
  </r>
  <r>
    <s v="step216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304352"/>
    <n v="306136"/>
    <n v="610488"/>
    <n v="6098533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5.tapuz40.dsbench_hybridnorec.-t.1000.-mr.debra.-ma.new.-mp.none.-p.-k.100000.-i.5.-d.5.-rq.0.-rqsize.256.-nwork.4.-nrq.0.-seqwidth.48.-trial.4.data"/>
    <s v="   ./tapuz40.dsbench_hybridnorec -t 1000 -mr debra -ma new -mp none -p -k 100000 -i 5 -d 5 -rq 0 -rqsize 256 -nwork 4 -nrq 0"/>
    <s v="tapuz40"/>
    <x v="4"/>
  </r>
  <r>
    <s v="step216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3103"/>
    <n v="303703"/>
    <n v="606806"/>
    <n v="606168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6.tapuz40.dsbench_hybridnorec.-t.1000.-mr.debra.-ma.new.-mp.none.-p.-k.100000.-i.5.-d.5.-rq.0.-rqsize.256.-nwork.4.-nrq.0.-seqwidth.48.-trial.5.data"/>
    <s v="   ./tapuz40.dsbench_hybridnorec -t 1000 -mr debra -ma new -mp none -p -k 100000 -i 5 -d 5 -rq 0 -rqsize 256 -nwork 4 -nrq 0"/>
    <s v="tapuz40"/>
    <x v="4"/>
  </r>
  <r>
    <s v="step216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208125"/>
    <n v="208539"/>
    <n v="416664"/>
    <n v="416880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7.tapuz40.dsbench_hybridnorec.-t.1000.-mr.debra.-ma.new.-mp.none.-p.-k.100000.-i.5.-d.5.-rq.0.-rqsize.256.-nwork.3.-nrq.1.-seqwidth.48.-trial.0.data"/>
    <s v="   ./tapuz40.dsbench_hybridnorec -t 1000 -mr debra -ma new -mp none -p -k 100000 -i 5 -d 5 -rq 0 -rqsize 256 -nwork 3 -nrq 1"/>
    <s v="tapuz40"/>
    <x v="5"/>
  </r>
  <r>
    <s v="step216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215699"/>
    <n v="215694"/>
    <n v="431393"/>
    <n v="4319829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8.tapuz40.dsbench_hybridnorec.-t.1000.-mr.debra.-ma.new.-mp.none.-p.-k.100000.-i.5.-d.5.-rq.0.-rqsize.256.-nwork.3.-nrq.1.-seqwidth.48.-trial.1.data"/>
    <s v="   ./tapuz40.dsbench_hybridnorec -t 1000 -mr debra -ma new -mp none -p -k 100000 -i 5 -d 5 -rq 0 -rqsize 256 -nwork 3 -nrq 1"/>
    <s v="tapuz40"/>
    <x v="5"/>
  </r>
  <r>
    <s v="step216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215728"/>
    <n v="214551"/>
    <n v="430279"/>
    <n v="4318377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9.tapuz40.dsbench_hybridnorec.-t.1000.-mr.debra.-ma.new.-mp.none.-p.-k.100000.-i.5.-d.5.-rq.0.-rqsize.256.-nwork.3.-nrq.1.-seqwidth.48.-trial.2.data"/>
    <s v="   ./tapuz40.dsbench_hybridnorec -t 1000 -mr debra -ma new -mp none -p -k 100000 -i 5 -d 5 -rq 0 -rqsize 256 -nwork 3 -nrq 1"/>
    <s v="tapuz40"/>
    <x v="5"/>
  </r>
  <r>
    <s v="step21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781242"/>
    <n v="780085"/>
    <n v="1561327"/>
    <n v="1559298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.tapuz40.dsbench_tl2.-t.1000.-mr.debra.-ma.new.-mp.none.-p.-k.100000.-i.5.-d.5.-rq.0.-rqsize.256.-nwork.23.-nrq.1.-seqwidth.48.-trial.5.data"/>
    <s v="   ./tapuz40.dsbench_tl2 -t 1000 -mr debra -ma new -mp none -p -k 100000 -i 5 -d 5 -rq 0 -rqsize 256 -nwork 23 -nrq 1"/>
    <s v="tapuz40"/>
    <x v="5"/>
  </r>
  <r>
    <s v="step217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224276"/>
    <n v="224507"/>
    <n v="448783"/>
    <n v="4496910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0.tapuz40.dsbench_hybridnorec.-t.1000.-mr.debra.-ma.new.-mp.none.-p.-k.100000.-i.5.-d.5.-rq.0.-rqsize.256.-nwork.3.-nrq.1.-seqwidth.48.-trial.3.data"/>
    <s v="   ./tapuz40.dsbench_hybridnorec -t 1000 -mr debra -ma new -mp none -p -k 100000 -i 5 -d 5 -rq 0 -rqsize 256 -nwork 3 -nrq 1"/>
    <s v="tapuz40"/>
    <x v="5"/>
  </r>
  <r>
    <s v="step217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219393"/>
    <n v="218959"/>
    <n v="438352"/>
    <n v="43990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1.tapuz40.dsbench_hybridnorec.-t.1000.-mr.debra.-ma.new.-mp.none.-p.-k.100000.-i.5.-d.5.-rq.0.-rqsize.256.-nwork.3.-nrq.1.-seqwidth.48.-trial.4.data"/>
    <s v="   ./tapuz40.dsbench_hybridnorec -t 1000 -mr debra -ma new -mp none -p -k 100000 -i 5 -d 5 -rq 0 -rqsize 256 -nwork 3 -nrq 1"/>
    <s v="tapuz40"/>
    <x v="5"/>
  </r>
  <r>
    <s v="step217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217684"/>
    <n v="216874"/>
    <n v="434558"/>
    <n v="435633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2.tapuz40.dsbench_hybridnorec.-t.1000.-mr.debra.-ma.new.-mp.none.-p.-k.100000.-i.5.-d.5.-rq.0.-rqsize.256.-nwork.3.-nrq.1.-seqwidth.48.-trial.5.data"/>
    <s v="   ./tapuz40.dsbench_hybridnorec -t 1000 -mr debra -ma new -mp none -p -k 100000 -i 5 -d 5 -rq 0 -rqsize 256 -nwork 3 -nrq 1"/>
    <s v="tapuz40"/>
    <x v="5"/>
  </r>
  <r>
    <s v="step217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7688"/>
    <n v="625995"/>
    <n v="1253683"/>
    <n v="1251615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3.tapuz40.dsbench_hybridnorec.-t.1000.-mr.debra.-ma.new.-mp.none.-p.-k.100000.-i.5.-d.5.-rq.0.-rqsize.256.-nwork.8.-nrq.0.-seqwidth.48.-trial.0.data"/>
    <s v="   ./tapuz40.dsbench_hybridnorec -t 1000 -mr debra -ma new -mp none -p -k 100000 -i 5 -d 5 -rq 0 -rqsize 256 -nwork 8 -nrq 0"/>
    <s v="tapuz40"/>
    <x v="4"/>
  </r>
  <r>
    <s v="step217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16599"/>
    <n v="616537"/>
    <n v="1233136"/>
    <n v="1232378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4.tapuz40.dsbench_hybridnorec.-t.1000.-mr.debra.-ma.new.-mp.none.-p.-k.100000.-i.5.-d.5.-rq.0.-rqsize.256.-nwork.8.-nrq.0.-seqwidth.48.-trial.1.data"/>
    <s v="   ./tapuz40.dsbench_hybridnorec -t 1000 -mr debra -ma new -mp none -p -k 100000 -i 5 -d 5 -rq 0 -rqsize 256 -nwork 8 -nrq 0"/>
    <s v="tapuz40"/>
    <x v="4"/>
  </r>
  <r>
    <s v="step217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3396"/>
    <n v="623052"/>
    <n v="1246448"/>
    <n v="1244329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5.tapuz40.dsbench_hybridnorec.-t.1000.-mr.debra.-ma.new.-mp.none.-p.-k.100000.-i.5.-d.5.-rq.0.-rqsize.256.-nwork.8.-nrq.0.-seqwidth.48.-trial.2.data"/>
    <s v="   ./tapuz40.dsbench_hybridnorec -t 1000 -mr debra -ma new -mp none -p -k 100000 -i 5 -d 5 -rq 0 -rqsize 256 -nwork 8 -nrq 0"/>
    <s v="tapuz40"/>
    <x v="4"/>
  </r>
  <r>
    <s v="step217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13844"/>
    <n v="616608"/>
    <n v="1230452"/>
    <n v="12309153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6.tapuz40.dsbench_hybridnorec.-t.1000.-mr.debra.-ma.new.-mp.none.-p.-k.100000.-i.5.-d.5.-rq.0.-rqsize.256.-nwork.8.-nrq.0.-seqwidth.48.-trial.3.data"/>
    <s v="   ./tapuz40.dsbench_hybridnorec -t 1000 -mr debra -ma new -mp none -p -k 100000 -i 5 -d 5 -rq 0 -rqsize 256 -nwork 8 -nrq 0"/>
    <s v="tapuz40"/>
    <x v="4"/>
  </r>
  <r>
    <s v="step217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32674"/>
    <n v="631707"/>
    <n v="1264381"/>
    <n v="12632983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7.tapuz40.dsbench_hybridnorec.-t.1000.-mr.debra.-ma.new.-mp.none.-p.-k.100000.-i.5.-d.5.-rq.0.-rqsize.256.-nwork.8.-nrq.0.-seqwidth.48.-trial.4.data"/>
    <s v="   ./tapuz40.dsbench_hybridnorec -t 1000 -mr debra -ma new -mp none -p -k 100000 -i 5 -d 5 -rq 0 -rqsize 256 -nwork 8 -nrq 0"/>
    <s v="tapuz40"/>
    <x v="4"/>
  </r>
  <r>
    <s v="step217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23119"/>
    <n v="622226"/>
    <n v="1245345"/>
    <n v="1243383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8.tapuz40.dsbench_hybridnorec.-t.1000.-mr.debra.-ma.new.-mp.none.-p.-k.100000.-i.5.-d.5.-rq.0.-rqsize.256.-nwork.8.-nrq.0.-seqwidth.48.-trial.5.data"/>
    <s v="   ./tapuz40.dsbench_hybridnorec -t 1000 -mr debra -ma new -mp none -p -k 100000 -i 5 -d 5 -rq 0 -rqsize 256 -nwork 8 -nrq 0"/>
    <s v="tapuz40"/>
    <x v="4"/>
  </r>
  <r>
    <s v="step217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529648"/>
    <n v="529671"/>
    <n v="1059319"/>
    <n v="10586982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9.tapuz40.dsbench_hybridnorec.-t.1000.-mr.debra.-ma.new.-mp.none.-p.-k.100000.-i.5.-d.5.-rq.0.-rqsize.256.-nwork.7.-nrq.1.-seqwidth.48.-trial.0.data"/>
    <s v="   ./tapuz40.dsbench_hybridnorec -t 1000 -mr debra -ma new -mp none -p -k 100000 -i 5 -d 5 -rq 0 -rqsize 256 -nwork 7 -nrq 1"/>
    <s v="tapuz40"/>
    <x v="5"/>
  </r>
  <r>
    <s v="step21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057709"/>
    <n v="1056289"/>
    <n v="2113998"/>
    <n v="2111031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.tapuz40.dsbench_tl2.-t.1000.-mr.debra.-ma.new.-mp.none.-p.-k.100000.-i.5.-d.5.-rq.0.-rqsize.256.-nwork.32.-nrq.0.-seqwidth.48.-trial.0.data"/>
    <s v="   ./tapuz40.dsbench_tl2 -t 1000 -mr debra -ma new -mp none -p -k 100000 -i 5 -d 5 -rq 0 -rqsize 256 -nwork 32 -nrq 0"/>
    <s v="tapuz40"/>
    <x v="4"/>
  </r>
  <r>
    <s v="step218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528964"/>
    <n v="528604"/>
    <n v="1057568"/>
    <n v="1055960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0.tapuz40.dsbench_hybridnorec.-t.1000.-mr.debra.-ma.new.-mp.none.-p.-k.100000.-i.5.-d.5.-rq.0.-rqsize.256.-nwork.7.-nrq.1.-seqwidth.48.-trial.1.data"/>
    <s v="   ./tapuz40.dsbench_hybridnorec -t 1000 -mr debra -ma new -mp none -p -k 100000 -i 5 -d 5 -rq 0 -rqsize 256 -nwork 7 -nrq 1"/>
    <s v="tapuz40"/>
    <x v="5"/>
  </r>
  <r>
    <s v="step218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534507"/>
    <n v="535019"/>
    <n v="1069526"/>
    <n v="10676967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1.tapuz40.dsbench_hybridnorec.-t.1000.-mr.debra.-ma.new.-mp.none.-p.-k.100000.-i.5.-d.5.-rq.0.-rqsize.256.-nwork.7.-nrq.1.-seqwidth.48.-trial.2.data"/>
    <s v="   ./tapuz40.dsbench_hybridnorec -t 1000 -mr debra -ma new -mp none -p -k 100000 -i 5 -d 5 -rq 0 -rqsize 256 -nwork 7 -nrq 1"/>
    <s v="tapuz40"/>
    <x v="5"/>
  </r>
  <r>
    <s v="step218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528752"/>
    <n v="529635"/>
    <n v="1058387"/>
    <n v="1057244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2.tapuz40.dsbench_hybridnorec.-t.1000.-mr.debra.-ma.new.-mp.none.-p.-k.100000.-i.5.-d.5.-rq.0.-rqsize.256.-nwork.7.-nrq.1.-seqwidth.48.-trial.3.data"/>
    <s v="   ./tapuz40.dsbench_hybridnorec -t 1000 -mr debra -ma new -mp none -p -k 100000 -i 5 -d 5 -rq 0 -rqsize 256 -nwork 7 -nrq 1"/>
    <s v="tapuz40"/>
    <x v="5"/>
  </r>
  <r>
    <s v="step218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523664"/>
    <n v="524534"/>
    <n v="1048198"/>
    <n v="1048116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3.tapuz40.dsbench_hybridnorec.-t.1000.-mr.debra.-ma.new.-mp.none.-p.-k.100000.-i.5.-d.5.-rq.0.-rqsize.256.-nwork.7.-nrq.1.-seqwidth.48.-trial.4.data"/>
    <s v="   ./tapuz40.dsbench_hybridnorec -t 1000 -mr debra -ma new -mp none -p -k 100000 -i 5 -d 5 -rq 0 -rqsize 256 -nwork 7 -nrq 1"/>
    <s v="tapuz40"/>
    <x v="5"/>
  </r>
  <r>
    <s v="step218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524422"/>
    <n v="525245"/>
    <n v="1049667"/>
    <n v="10481025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4.tapuz40.dsbench_hybridnorec.-t.1000.-mr.debra.-ma.new.-mp.none.-p.-k.100000.-i.5.-d.5.-rq.0.-rqsize.256.-nwork.7.-nrq.1.-seqwidth.48.-trial.5.data"/>
    <s v="   ./tapuz40.dsbench_hybridnorec -t 1000 -mr debra -ma new -mp none -p -k 100000 -i 5 -d 5 -rq 0 -rqsize 256 -nwork 7 -nrq 1"/>
    <s v="tapuz40"/>
    <x v="5"/>
  </r>
  <r>
    <s v="step218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86737"/>
    <n v="887377"/>
    <n v="1774114"/>
    <n v="1773189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5.tapuz40.dsbench_hybridnorec.-t.1000.-mr.debra.-ma.new.-mp.none.-p.-k.100000.-i.5.-d.5.-rq.0.-rqsize.256.-nwork.12.-nrq.0.-seqwidth.48.-trial.0.data"/>
    <s v="   ./tapuz40.dsbench_hybridnorec -t 1000 -mr debra -ma new -mp none -p -k 100000 -i 5 -d 5 -rq 0 -rqsize 256 -nwork 12 -nrq 0"/>
    <s v="tapuz40"/>
    <x v="4"/>
  </r>
  <r>
    <s v="step218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61441"/>
    <n v="862040"/>
    <n v="1723481"/>
    <n v="17221675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6.tapuz40.dsbench_hybridnorec.-t.1000.-mr.debra.-ma.new.-mp.none.-p.-k.100000.-i.5.-d.5.-rq.0.-rqsize.256.-nwork.12.-nrq.0.-seqwidth.48.-trial.1.data"/>
    <s v="   ./tapuz40.dsbench_hybridnorec -t 1000 -mr debra -ma new -mp none -p -k 100000 -i 5 -d 5 -rq 0 -rqsize 256 -nwork 12 -nrq 0"/>
    <s v="tapuz40"/>
    <x v="4"/>
  </r>
  <r>
    <s v="step218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65438"/>
    <n v="865476"/>
    <n v="1730914"/>
    <n v="1729160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7.tapuz40.dsbench_hybridnorec.-t.1000.-mr.debra.-ma.new.-mp.none.-p.-k.100000.-i.5.-d.5.-rq.0.-rqsize.256.-nwork.12.-nrq.0.-seqwidth.48.-trial.2.data"/>
    <s v="   ./tapuz40.dsbench_hybridnorec -t 1000 -mr debra -ma new -mp none -p -k 100000 -i 5 -d 5 -rq 0 -rqsize 256 -nwork 12 -nrq 0"/>
    <s v="tapuz40"/>
    <x v="4"/>
  </r>
  <r>
    <s v="step218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78687"/>
    <n v="878960"/>
    <n v="1757647"/>
    <n v="1754788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8.tapuz40.dsbench_hybridnorec.-t.1000.-mr.debra.-ma.new.-mp.none.-p.-k.100000.-i.5.-d.5.-rq.0.-rqsize.256.-nwork.12.-nrq.0.-seqwidth.48.-trial.3.data"/>
    <s v="   ./tapuz40.dsbench_hybridnorec -t 1000 -mr debra -ma new -mp none -p -k 100000 -i 5 -d 5 -rq 0 -rqsize 256 -nwork 12 -nrq 0"/>
    <s v="tapuz40"/>
    <x v="4"/>
  </r>
  <r>
    <s v="step218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78983"/>
    <n v="877253"/>
    <n v="1756236"/>
    <n v="17551383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9.tapuz40.dsbench_hybridnorec.-t.1000.-mr.debra.-ma.new.-mp.none.-p.-k.100000.-i.5.-d.5.-rq.0.-rqsize.256.-nwork.12.-nrq.0.-seqwidth.48.-trial.4.data"/>
    <s v="   ./tapuz40.dsbench_hybridnorec -t 1000 -mr debra -ma new -mp none -p -k 100000 -i 5 -d 5 -rq 0 -rqsize 256 -nwork 12 -nrq 0"/>
    <s v="tapuz40"/>
    <x v="4"/>
  </r>
  <r>
    <s v="step21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088276"/>
    <n v="1085938"/>
    <n v="2174214"/>
    <n v="2172176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.tapuz40.dsbench_tl2.-t.1000.-mr.debra.-ma.new.-mp.none.-p.-k.100000.-i.5.-d.5.-rq.0.-rqsize.256.-nwork.32.-nrq.0.-seqwidth.48.-trial.1.data"/>
    <s v="   ./tapuz40.dsbench_tl2 -t 1000 -mr debra -ma new -mp none -p -k 100000 -i 5 -d 5 -rq 0 -rqsize 256 -nwork 32 -nrq 0"/>
    <s v="tapuz40"/>
    <x v="4"/>
  </r>
  <r>
    <s v="step219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66372"/>
    <n v="866125"/>
    <n v="1732497"/>
    <n v="1730604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0.tapuz40.dsbench_hybridnorec.-t.1000.-mr.debra.-ma.new.-mp.none.-p.-k.100000.-i.5.-d.5.-rq.0.-rqsize.256.-nwork.12.-nrq.0.-seqwidth.48.-trial.5.data"/>
    <s v="   ./tapuz40.dsbench_hybridnorec -t 1000 -mr debra -ma new -mp none -p -k 100000 -i 5 -d 5 -rq 0 -rqsize 256 -nwork 12 -nrq 0"/>
    <s v="tapuz40"/>
    <x v="4"/>
  </r>
  <r>
    <s v="step219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778036"/>
    <n v="777261"/>
    <n v="1555297"/>
    <n v="1556023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1.tapuz40.dsbench_hybridnorec.-t.1000.-mr.debra.-ma.new.-mp.none.-p.-k.100000.-i.5.-d.5.-rq.0.-rqsize.256.-nwork.11.-nrq.1.-seqwidth.48.-trial.0.data"/>
    <s v="   ./tapuz40.dsbench_hybridnorec -t 1000 -mr debra -ma new -mp none -p -k 100000 -i 5 -d 5 -rq 0 -rqsize 256 -nwork 11 -nrq 1"/>
    <s v="tapuz40"/>
    <x v="5"/>
  </r>
  <r>
    <s v="step219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774878"/>
    <n v="774650"/>
    <n v="1549528"/>
    <n v="1548128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2.tapuz40.dsbench_hybridnorec.-t.1000.-mr.debra.-ma.new.-mp.none.-p.-k.100000.-i.5.-d.5.-rq.0.-rqsize.256.-nwork.11.-nrq.1.-seqwidth.48.-trial.1.data"/>
    <s v="   ./tapuz40.dsbench_hybridnorec -t 1000 -mr debra -ma new -mp none -p -k 100000 -i 5 -d 5 -rq 0 -rqsize 256 -nwork 11 -nrq 1"/>
    <s v="tapuz40"/>
    <x v="5"/>
  </r>
  <r>
    <s v="step219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94012"/>
    <n v="794842"/>
    <n v="1588854"/>
    <n v="1588364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3.tapuz40.dsbench_hybridnorec.-t.1000.-mr.debra.-ma.new.-mp.none.-p.-k.100000.-i.5.-d.5.-rq.0.-rqsize.256.-nwork.11.-nrq.1.-seqwidth.48.-trial.2.data"/>
    <s v="   ./tapuz40.dsbench_hybridnorec -t 1000 -mr debra -ma new -mp none -p -k 100000 -i 5 -d 5 -rq 0 -rqsize 256 -nwork 11 -nrq 1"/>
    <s v="tapuz40"/>
    <x v="5"/>
  </r>
  <r>
    <s v="step219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782556"/>
    <n v="781879"/>
    <n v="1564435"/>
    <n v="1565827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4.tapuz40.dsbench_hybridnorec.-t.1000.-mr.debra.-ma.new.-mp.none.-p.-k.100000.-i.5.-d.5.-rq.0.-rqsize.256.-nwork.11.-nrq.1.-seqwidth.48.-trial.3.data"/>
    <s v="   ./tapuz40.dsbench_hybridnorec -t 1000 -mr debra -ma new -mp none -p -k 100000 -i 5 -d 5 -rq 0 -rqsize 256 -nwork 11 -nrq 1"/>
    <s v="tapuz40"/>
    <x v="5"/>
  </r>
  <r>
    <s v="step219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792890"/>
    <n v="793266"/>
    <n v="1586156"/>
    <n v="1583559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5.tapuz40.dsbench_hybridnorec.-t.1000.-mr.debra.-ma.new.-mp.none.-p.-k.100000.-i.5.-d.5.-rq.0.-rqsize.256.-nwork.11.-nrq.1.-seqwidth.48.-trial.4.data"/>
    <s v="   ./tapuz40.dsbench_hybridnorec -t 1000 -mr debra -ma new -mp none -p -k 100000 -i 5 -d 5 -rq 0 -rqsize 256 -nwork 11 -nrq 1"/>
    <s v="tapuz40"/>
    <x v="5"/>
  </r>
  <r>
    <s v="step219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786201"/>
    <n v="786204"/>
    <n v="1572405"/>
    <n v="1571098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6.tapuz40.dsbench_hybridnorec.-t.1000.-mr.debra.-ma.new.-mp.none.-p.-k.100000.-i.5.-d.5.-rq.0.-rqsize.256.-nwork.11.-nrq.1.-seqwidth.48.-trial.5.data"/>
    <s v="   ./tapuz40.dsbench_hybridnorec -t 1000 -mr debra -ma new -mp none -p -k 100000 -i 5 -d 5 -rq 0 -rqsize 256 -nwork 11 -nrq 1"/>
    <s v="tapuz40"/>
    <x v="5"/>
  </r>
  <r>
    <s v="step219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63798"/>
    <n v="1062660"/>
    <n v="2126458"/>
    <n v="2124291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7.tapuz40.dsbench_hybridnorec.-t.1000.-mr.debra.-ma.new.-mp.none.-p.-k.100000.-i.5.-d.5.-rq.0.-rqsize.256.-nwork.16.-nrq.0.-seqwidth.48.-trial.0.data"/>
    <s v="   ./tapuz40.dsbench_hybridnorec -t 1000 -mr debra -ma new -mp none -p -k 100000 -i 5 -d 5 -rq 0 -rqsize 256 -nwork 16 -nrq 0"/>
    <s v="tapuz40"/>
    <x v="4"/>
  </r>
  <r>
    <s v="step219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82407"/>
    <n v="1086141"/>
    <n v="2168548"/>
    <n v="2168160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8.tapuz40.dsbench_hybridnorec.-t.1000.-mr.debra.-ma.new.-mp.none.-p.-k.100000.-i.5.-d.5.-rq.0.-rqsize.256.-nwork.16.-nrq.0.-seqwidth.48.-trial.1.data"/>
    <s v="   ./tapuz40.dsbench_hybridnorec -t 1000 -mr debra -ma new -mp none -p -k 100000 -i 5 -d 5 -rq 0 -rqsize 256 -nwork 16 -nrq 0"/>
    <s v="tapuz40"/>
    <x v="4"/>
  </r>
  <r>
    <s v="step219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77893"/>
    <n v="1075304"/>
    <n v="2153197"/>
    <n v="2152072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9.tapuz40.dsbench_hybridnorec.-t.1000.-mr.debra.-ma.new.-mp.none.-p.-k.100000.-i.5.-d.5.-rq.0.-rqsize.256.-nwork.16.-nrq.0.-seqwidth.48.-trial.2.data"/>
    <s v="   ./tapuz40.dsbench_hybridnorec -t 1000 -mr debra -ma new -mp none -p -k 100000 -i 5 -d 5 -rq 0 -rqsize 256 -nwork 16 -nrq 0"/>
    <s v="tapuz40"/>
    <x v="4"/>
  </r>
  <r>
    <s v="step21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067414"/>
    <n v="1064065"/>
    <n v="2131479"/>
    <n v="2129691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.tapuz40.dsbench_tl2.-t.1000.-mr.debra.-ma.new.-mp.none.-p.-k.100000.-i.5.-d.5.-rq.0.-rqsize.256.-nwork.32.-nrq.0.-seqwidth.48.-trial.2.data"/>
    <s v="   ./tapuz40.dsbench_tl2 -t 1000 -mr debra -ma new -mp none -p -k 100000 -i 5 -d 5 -rq 0 -rqsize 256 -nwork 32 -nrq 0"/>
    <s v="tapuz40"/>
    <x v="4"/>
  </r>
  <r>
    <s v="step2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460747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.tapuz40.dsbench_tl2.-t.1000.-mr.debra.-ma.new.-mp.none.-p.-k.100000.-i.0.-d.0.-rq.0.-rqsize.256.-nwork.4.-nrq.0.-seqwidth.48.-trial.2.data"/>
    <s v="   ./tapuz40.dsbench_tl2 -t 1000 -mr debra -ma new -mp none -p -k 100000 -i 0 -d 0 -rq 0 -rqsize 256 -nwork 4 -nrq 0"/>
    <s v="tapuz40"/>
    <x v="2"/>
  </r>
  <r>
    <s v="step220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91333"/>
    <n v="1092566"/>
    <n v="2183899"/>
    <n v="2182156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0.tapuz40.dsbench_hybridnorec.-t.1000.-mr.debra.-ma.new.-mp.none.-p.-k.100000.-i.5.-d.5.-rq.0.-rqsize.256.-nwork.16.-nrq.0.-seqwidth.48.-trial.3.data"/>
    <s v="   ./tapuz40.dsbench_hybridnorec -t 1000 -mr debra -ma new -mp none -p -k 100000 -i 5 -d 5 -rq 0 -rqsize 256 -nwork 16 -nrq 0"/>
    <s v="tapuz40"/>
    <x v="4"/>
  </r>
  <r>
    <s v="step220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90006"/>
    <n v="1091654"/>
    <n v="2181660"/>
    <n v="2179500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1.tapuz40.dsbench_hybridnorec.-t.1000.-mr.debra.-ma.new.-mp.none.-p.-k.100000.-i.5.-d.5.-rq.0.-rqsize.256.-nwork.16.-nrq.0.-seqwidth.48.-trial.4.data"/>
    <s v="   ./tapuz40.dsbench_hybridnorec -t 1000 -mr debra -ma new -mp none -p -k 100000 -i 5 -d 5 -rq 0 -rqsize 256 -nwork 16 -nrq 0"/>
    <s v="tapuz40"/>
    <x v="4"/>
  </r>
  <r>
    <s v="step220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86860"/>
    <n v="1087884"/>
    <n v="2174744"/>
    <n v="2172338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2.tapuz40.dsbench_hybridnorec.-t.1000.-mr.debra.-ma.new.-mp.none.-p.-k.100000.-i.5.-d.5.-rq.0.-rqsize.256.-nwork.16.-nrq.0.-seqwidth.48.-trial.5.data"/>
    <s v="   ./tapuz40.dsbench_hybridnorec -t 1000 -mr debra -ma new -mp none -p -k 100000 -i 5 -d 5 -rq 0 -rqsize 256 -nwork 16 -nrq 0"/>
    <s v="tapuz40"/>
    <x v="4"/>
  </r>
  <r>
    <s v="step220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1001448"/>
    <n v="1001705"/>
    <n v="2003153"/>
    <n v="20007319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3.tapuz40.dsbench_hybridnorec.-t.1000.-mr.debra.-ma.new.-mp.none.-p.-k.100000.-i.5.-d.5.-rq.0.-rqsize.256.-nwork.15.-nrq.1.-seqwidth.48.-trial.0.data"/>
    <s v="   ./tapuz40.dsbench_hybridnorec -t 1000 -mr debra -ma new -mp none -p -k 100000 -i 5 -d 5 -rq 0 -rqsize 256 -nwork 15 -nrq 1"/>
    <s v="tapuz40"/>
    <x v="5"/>
  </r>
  <r>
    <s v="step220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991420"/>
    <n v="993087"/>
    <n v="1984507"/>
    <n v="1985293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4.tapuz40.dsbench_hybridnorec.-t.1000.-mr.debra.-ma.new.-mp.none.-p.-k.100000.-i.5.-d.5.-rq.0.-rqsize.256.-nwork.15.-nrq.1.-seqwidth.48.-trial.1.data"/>
    <s v="   ./tapuz40.dsbench_hybridnorec -t 1000 -mr debra -ma new -mp none -p -k 100000 -i 5 -d 5 -rq 0 -rqsize 256 -nwork 15 -nrq 1"/>
    <s v="tapuz40"/>
    <x v="5"/>
  </r>
  <r>
    <s v="step220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1001527"/>
    <n v="1001764"/>
    <n v="2003291"/>
    <n v="2001573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5.tapuz40.dsbench_hybridnorec.-t.1000.-mr.debra.-ma.new.-mp.none.-p.-k.100000.-i.5.-d.5.-rq.0.-rqsize.256.-nwork.15.-nrq.1.-seqwidth.48.-trial.2.data"/>
    <s v="   ./tapuz40.dsbench_hybridnorec -t 1000 -mr debra -ma new -mp none -p -k 100000 -i 5 -d 5 -rq 0 -rqsize 256 -nwork 15 -nrq 1"/>
    <s v="tapuz40"/>
    <x v="5"/>
  </r>
  <r>
    <s v="step220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999765"/>
    <n v="997518"/>
    <n v="1997283"/>
    <n v="19970780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6.tapuz40.dsbench_hybridnorec.-t.1000.-mr.debra.-ma.new.-mp.none.-p.-k.100000.-i.5.-d.5.-rq.0.-rqsize.256.-nwork.15.-nrq.1.-seqwidth.48.-trial.3.data"/>
    <s v="   ./tapuz40.dsbench_hybridnorec -t 1000 -mr debra -ma new -mp none -p -k 100000 -i 5 -d 5 -rq 0 -rqsize 256 -nwork 15 -nrq 1"/>
    <s v="tapuz40"/>
    <x v="5"/>
  </r>
  <r>
    <s v="step220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985643"/>
    <n v="986507"/>
    <n v="1972150"/>
    <n v="1969516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7.tapuz40.dsbench_hybridnorec.-t.1000.-mr.debra.-ma.new.-mp.none.-p.-k.100000.-i.5.-d.5.-rq.0.-rqsize.256.-nwork.15.-nrq.1.-seqwidth.48.-trial.4.data"/>
    <s v="   ./tapuz40.dsbench_hybridnorec -t 1000 -mr debra -ma new -mp none -p -k 100000 -i 5 -d 5 -rq 0 -rqsize 256 -nwork 15 -nrq 1"/>
    <s v="tapuz40"/>
    <x v="5"/>
  </r>
  <r>
    <s v="step220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1012929"/>
    <n v="1012205"/>
    <n v="2025134"/>
    <n v="2022625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8.tapuz40.dsbench_hybridnorec.-t.1000.-mr.debra.-ma.new.-mp.none.-p.-k.100000.-i.5.-d.5.-rq.0.-rqsize.256.-nwork.15.-nrq.1.-seqwidth.48.-trial.5.data"/>
    <s v="   ./tapuz40.dsbench_hybridnorec -t 1000 -mr debra -ma new -mp none -p -k 100000 -i 5 -d 5 -rq 0 -rqsize 256 -nwork 15 -nrq 1"/>
    <s v="tapuz40"/>
    <x v="5"/>
  </r>
  <r>
    <s v="step220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215955"/>
    <n v="1214194"/>
    <n v="2430149"/>
    <n v="2425004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9.tapuz40.dsbench_hybridnorec.-t.1000.-mr.debra.-ma.new.-mp.none.-p.-k.100000.-i.5.-d.5.-rq.0.-rqsize.256.-nwork.20.-nrq.0.-seqwidth.48.-trial.0.data"/>
    <s v="   ./tapuz40.dsbench_hybridnorec -t 1000 -mr debra -ma new -mp none -p -k 100000 -i 5 -d 5 -rq 0 -rqsize 256 -nwork 20 -nrq 0"/>
    <s v="tapuz40"/>
    <x v="4"/>
  </r>
  <r>
    <s v="step22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080330"/>
    <n v="1082179"/>
    <n v="2162509"/>
    <n v="2160529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.tapuz40.dsbench_tl2.-t.1000.-mr.debra.-ma.new.-mp.none.-p.-k.100000.-i.5.-d.5.-rq.0.-rqsize.256.-nwork.32.-nrq.0.-seqwidth.48.-trial.3.data"/>
    <s v="   ./tapuz40.dsbench_tl2 -t 1000 -mr debra -ma new -mp none -p -k 100000 -i 5 -d 5 -rq 0 -rqsize 256 -nwork 32 -nrq 0"/>
    <s v="tapuz40"/>
    <x v="4"/>
  </r>
  <r>
    <s v="step221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234200"/>
    <n v="1237257"/>
    <n v="2471457"/>
    <n v="2468174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0.tapuz40.dsbench_hybridnorec.-t.1000.-mr.debra.-ma.new.-mp.none.-p.-k.100000.-i.5.-d.5.-rq.0.-rqsize.256.-nwork.20.-nrq.0.-seqwidth.48.-trial.1.data"/>
    <s v="   ./tapuz40.dsbench_hybridnorec -t 1000 -mr debra -ma new -mp none -p -k 100000 -i 5 -d 5 -rq 0 -rqsize 256 -nwork 20 -nrq 0"/>
    <s v="tapuz40"/>
    <x v="4"/>
  </r>
  <r>
    <s v="step221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256074"/>
    <n v="1254960"/>
    <n v="2511034"/>
    <n v="25106147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1.tapuz40.dsbench_hybridnorec.-t.1000.-mr.debra.-ma.new.-mp.none.-p.-k.100000.-i.5.-d.5.-rq.0.-rqsize.256.-nwork.20.-nrq.0.-seqwidth.48.-trial.2.data"/>
    <s v="   ./tapuz40.dsbench_hybridnorec -t 1000 -mr debra -ma new -mp none -p -k 100000 -i 5 -d 5 -rq 0 -rqsize 256 -nwork 20 -nrq 0"/>
    <s v="tapuz40"/>
    <x v="4"/>
  </r>
  <r>
    <s v="step221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206374"/>
    <n v="1207321"/>
    <n v="2413695"/>
    <n v="2411680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2.tapuz40.dsbench_hybridnorec.-t.1000.-mr.debra.-ma.new.-mp.none.-p.-k.100000.-i.5.-d.5.-rq.0.-rqsize.256.-nwork.20.-nrq.0.-seqwidth.48.-trial.3.data"/>
    <s v="   ./tapuz40.dsbench_hybridnorec -t 1000 -mr debra -ma new -mp none -p -k 100000 -i 5 -d 5 -rq 0 -rqsize 256 -nwork 20 -nrq 0"/>
    <s v="tapuz40"/>
    <x v="4"/>
  </r>
  <r>
    <s v="step221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232508"/>
    <n v="1232297"/>
    <n v="2464805"/>
    <n v="2460427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3.tapuz40.dsbench_hybridnorec.-t.1000.-mr.debra.-ma.new.-mp.none.-p.-k.100000.-i.5.-d.5.-rq.0.-rqsize.256.-nwork.20.-nrq.0.-seqwidth.48.-trial.4.data"/>
    <s v="   ./tapuz40.dsbench_hybridnorec -t 1000 -mr debra -ma new -mp none -p -k 100000 -i 5 -d 5 -rq 0 -rqsize 256 -nwork 20 -nrq 0"/>
    <s v="tapuz40"/>
    <x v="4"/>
  </r>
  <r>
    <s v="step221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198872"/>
    <n v="1200228"/>
    <n v="2399100"/>
    <n v="2395166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4.tapuz40.dsbench_hybridnorec.-t.1000.-mr.debra.-ma.new.-mp.none.-p.-k.100000.-i.5.-d.5.-rq.0.-rqsize.256.-nwork.20.-nrq.0.-seqwidth.48.-trial.5.data"/>
    <s v="   ./tapuz40.dsbench_hybridnorec -t 1000 -mr debra -ma new -mp none -p -k 100000 -i 5 -d 5 -rq 0 -rqsize 256 -nwork 20 -nrq 0"/>
    <s v="tapuz40"/>
    <x v="4"/>
  </r>
  <r>
    <s v="step221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1155496"/>
    <n v="1154786"/>
    <n v="2310282"/>
    <n v="2308451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5.tapuz40.dsbench_hybridnorec.-t.1000.-mr.debra.-ma.new.-mp.none.-p.-k.100000.-i.5.-d.5.-rq.0.-rqsize.256.-nwork.19.-nrq.1.-seqwidth.48.-trial.0.data"/>
    <s v="   ./tapuz40.dsbench_hybridnorec -t 1000 -mr debra -ma new -mp none -p -k 100000 -i 5 -d 5 -rq 0 -rqsize 256 -nwork 19 -nrq 1"/>
    <s v="tapuz40"/>
    <x v="5"/>
  </r>
  <r>
    <s v="step221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1166637"/>
    <n v="1164117"/>
    <n v="2330754"/>
    <n v="2328876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6.tapuz40.dsbench_hybridnorec.-t.1000.-mr.debra.-ma.new.-mp.none.-p.-k.100000.-i.5.-d.5.-rq.0.-rqsize.256.-nwork.19.-nrq.1.-seqwidth.48.-trial.1.data"/>
    <s v="   ./tapuz40.dsbench_hybridnorec -t 1000 -mr debra -ma new -mp none -p -k 100000 -i 5 -d 5 -rq 0 -rqsize 256 -nwork 19 -nrq 1"/>
    <s v="tapuz40"/>
    <x v="5"/>
  </r>
  <r>
    <s v="step221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1129411"/>
    <n v="1129250"/>
    <n v="2258661"/>
    <n v="2256416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7.tapuz40.dsbench_hybridnorec.-t.1000.-mr.debra.-ma.new.-mp.none.-p.-k.100000.-i.5.-d.5.-rq.0.-rqsize.256.-nwork.19.-nrq.1.-seqwidth.48.-trial.2.data"/>
    <s v="   ./tapuz40.dsbench_hybridnorec -t 1000 -mr debra -ma new -mp none -p -k 100000 -i 5 -d 5 -rq 0 -rqsize 256 -nwork 19 -nrq 1"/>
    <s v="tapuz40"/>
    <x v="5"/>
  </r>
  <r>
    <s v="step221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1143760"/>
    <n v="1145624"/>
    <n v="2289384"/>
    <n v="2287870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8.tapuz40.dsbench_hybridnorec.-t.1000.-mr.debra.-ma.new.-mp.none.-p.-k.100000.-i.5.-d.5.-rq.0.-rqsize.256.-nwork.19.-nrq.1.-seqwidth.48.-trial.3.data"/>
    <s v="   ./tapuz40.dsbench_hybridnorec -t 1000 -mr debra -ma new -mp none -p -k 100000 -i 5 -d 5 -rq 0 -rqsize 256 -nwork 19 -nrq 1"/>
    <s v="tapuz40"/>
    <x v="5"/>
  </r>
  <r>
    <s v="step221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1163862"/>
    <n v="1164845"/>
    <n v="2328707"/>
    <n v="2327421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9.tapuz40.dsbench_hybridnorec.-t.1000.-mr.debra.-ma.new.-mp.none.-p.-k.100000.-i.5.-d.5.-rq.0.-rqsize.256.-nwork.19.-nrq.1.-seqwidth.48.-trial.4.data"/>
    <s v="   ./tapuz40.dsbench_hybridnorec -t 1000 -mr debra -ma new -mp none -p -k 100000 -i 5 -d 5 -rq 0 -rqsize 256 -nwork 19 -nrq 1"/>
    <s v="tapuz40"/>
    <x v="5"/>
  </r>
  <r>
    <s v="step22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056512"/>
    <n v="1057122"/>
    <n v="2113634"/>
    <n v="21105978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.tapuz40.dsbench_tl2.-t.1000.-mr.debra.-ma.new.-mp.none.-p.-k.100000.-i.5.-d.5.-rq.0.-rqsize.256.-nwork.32.-nrq.0.-seqwidth.48.-trial.4.data"/>
    <s v="   ./tapuz40.dsbench_tl2 -t 1000 -mr debra -ma new -mp none -p -k 100000 -i 5 -d 5 -rq 0 -rqsize 256 -nwork 32 -nrq 0"/>
    <s v="tapuz40"/>
    <x v="4"/>
  </r>
  <r>
    <s v="step222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1146567"/>
    <n v="1145789"/>
    <n v="2292356"/>
    <n v="2290987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0.tapuz40.dsbench_hybridnorec.-t.1000.-mr.debra.-ma.new.-mp.none.-p.-k.100000.-i.5.-d.5.-rq.0.-rqsize.256.-nwork.19.-nrq.1.-seqwidth.48.-trial.5.data"/>
    <s v="   ./tapuz40.dsbench_hybridnorec -t 1000 -mr debra -ma new -mp none -p -k 100000 -i 5 -d 5 -rq 0 -rqsize 256 -nwork 19 -nrq 1"/>
    <s v="tapuz40"/>
    <x v="5"/>
  </r>
  <r>
    <s v="step222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69920"/>
    <n v="1468800"/>
    <n v="2938720"/>
    <n v="29372277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1.tapuz40.dsbench_hybridnorec.-t.1000.-mr.debra.-ma.new.-mp.none.-p.-k.100000.-i.5.-d.5.-rq.0.-rqsize.256.-nwork.24.-nrq.0.-seqwidth.48.-trial.0.data"/>
    <s v="   ./tapuz40.dsbench_hybridnorec -t 1000 -mr debra -ma new -mp none -p -k 100000 -i 5 -d 5 -rq 0 -rqsize 256 -nwork 24 -nrq 0"/>
    <s v="tapuz40"/>
    <x v="4"/>
  </r>
  <r>
    <s v="step222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462661"/>
    <n v="1461347"/>
    <n v="2924008"/>
    <n v="2922425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2.tapuz40.dsbench_hybridnorec.-t.1000.-mr.debra.-ma.new.-mp.none.-p.-k.100000.-i.5.-d.5.-rq.0.-rqsize.256.-nwork.24.-nrq.0.-seqwidth.48.-trial.1.data"/>
    <s v="   ./tapuz40.dsbench_hybridnorec -t 1000 -mr debra -ma new -mp none -p -k 100000 -i 5 -d 5 -rq 0 -rqsize 256 -nwork 24 -nrq 0"/>
    <s v="tapuz40"/>
    <x v="4"/>
  </r>
  <r>
    <s v="step222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409976"/>
    <n v="1415100"/>
    <n v="2825076"/>
    <n v="28209638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3.tapuz40.dsbench_hybridnorec.-t.1000.-mr.debra.-ma.new.-mp.none.-p.-k.100000.-i.5.-d.5.-rq.0.-rqsize.256.-nwork.24.-nrq.0.-seqwidth.48.-trial.2.data"/>
    <s v="   ./tapuz40.dsbench_hybridnorec -t 1000 -mr debra -ma new -mp none -p -k 100000 -i 5 -d 5 -rq 0 -rqsize 256 -nwork 24 -nrq 0"/>
    <s v="tapuz40"/>
    <x v="4"/>
  </r>
  <r>
    <s v="step222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440094"/>
    <n v="1437453"/>
    <n v="2877547"/>
    <n v="2873913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4.tapuz40.dsbench_hybridnorec.-t.1000.-mr.debra.-ma.new.-mp.none.-p.-k.100000.-i.5.-d.5.-rq.0.-rqsize.256.-nwork.24.-nrq.0.-seqwidth.48.-trial.3.data"/>
    <s v="   ./tapuz40.dsbench_hybridnorec -t 1000 -mr debra -ma new -mp none -p -k 100000 -i 5 -d 5 -rq 0 -rqsize 256 -nwork 24 -nrq 0"/>
    <s v="tapuz40"/>
    <x v="4"/>
  </r>
  <r>
    <s v="step222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433089"/>
    <n v="1433956"/>
    <n v="2867045"/>
    <n v="2862379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5.tapuz40.dsbench_hybridnorec.-t.1000.-mr.debra.-ma.new.-mp.none.-p.-k.100000.-i.5.-d.5.-rq.0.-rqsize.256.-nwork.24.-nrq.0.-seqwidth.48.-trial.4.data"/>
    <s v="   ./tapuz40.dsbench_hybridnorec -t 1000 -mr debra -ma new -mp none -p -k 100000 -i 5 -d 5 -rq 0 -rqsize 256 -nwork 24 -nrq 0"/>
    <s v="tapuz40"/>
    <x v="4"/>
  </r>
  <r>
    <s v="step222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370124"/>
    <n v="1368255"/>
    <n v="2738379"/>
    <n v="2735903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6.tapuz40.dsbench_hybridnorec.-t.1000.-mr.debra.-ma.new.-mp.none.-p.-k.100000.-i.5.-d.5.-rq.0.-rqsize.256.-nwork.24.-nrq.0.-seqwidth.48.-trial.5.data"/>
    <s v="   ./tapuz40.dsbench_hybridnorec -t 1000 -mr debra -ma new -mp none -p -k 100000 -i 5 -d 5 -rq 0 -rqsize 256 -nwork 24 -nrq 0"/>
    <s v="tapuz40"/>
    <x v="4"/>
  </r>
  <r>
    <s v="step222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1375969"/>
    <n v="1374718"/>
    <n v="2750687"/>
    <n v="27453715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7.tapuz40.dsbench_hybridnorec.-t.1000.-mr.debra.-ma.new.-mp.none.-p.-k.100000.-i.5.-d.5.-rq.0.-rqsize.256.-nwork.23.-nrq.1.-seqwidth.48.-trial.0.data"/>
    <s v="   ./tapuz40.dsbench_hybridnorec -t 1000 -mr debra -ma new -mp none -p -k 100000 -i 5 -d 5 -rq 0 -rqsize 256 -nwork 23 -nrq 1"/>
    <s v="tapuz40"/>
    <x v="5"/>
  </r>
  <r>
    <s v="step222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343285"/>
    <n v="1341823"/>
    <n v="2685108"/>
    <n v="2687308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8.tapuz40.dsbench_hybridnorec.-t.1000.-mr.debra.-ma.new.-mp.none.-p.-k.100000.-i.5.-d.5.-rq.0.-rqsize.256.-nwork.23.-nrq.1.-seqwidth.48.-trial.1.data"/>
    <s v="   ./tapuz40.dsbench_hybridnorec -t 1000 -mr debra -ma new -mp none -p -k 100000 -i 5 -d 5 -rq 0 -rqsize 256 -nwork 23 -nrq 1"/>
    <s v="tapuz40"/>
    <x v="5"/>
  </r>
  <r>
    <s v="step222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1360202"/>
    <n v="1359888"/>
    <n v="2720090"/>
    <n v="2713548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9.tapuz40.dsbench_hybridnorec.-t.1000.-mr.debra.-ma.new.-mp.none.-p.-k.100000.-i.5.-d.5.-rq.0.-rqsize.256.-nwork.23.-nrq.1.-seqwidth.48.-trial.2.data"/>
    <s v="   ./tapuz40.dsbench_hybridnorec -t 1000 -mr debra -ma new -mp none -p -k 100000 -i 5 -d 5 -rq 0 -rqsize 256 -nwork 23 -nrq 1"/>
    <s v="tapuz40"/>
    <x v="5"/>
  </r>
  <r>
    <s v="step22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094260"/>
    <n v="1092051"/>
    <n v="2186311"/>
    <n v="2181550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.tapuz40.dsbench_tl2.-t.1000.-mr.debra.-ma.new.-mp.none.-p.-k.100000.-i.5.-d.5.-rq.0.-rqsize.256.-nwork.32.-nrq.0.-seqwidth.48.-trial.5.data"/>
    <s v="   ./tapuz40.dsbench_tl2 -t 1000 -mr debra -ma new -mp none -p -k 100000 -i 5 -d 5 -rq 0 -rqsize 256 -nwork 32 -nrq 0"/>
    <s v="tapuz40"/>
    <x v="4"/>
  </r>
  <r>
    <s v="step223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354133"/>
    <n v="1354776"/>
    <n v="2708909"/>
    <n v="27059755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0.tapuz40.dsbench_hybridnorec.-t.1000.-mr.debra.-ma.new.-mp.none.-p.-k.100000.-i.5.-d.5.-rq.0.-rqsize.256.-nwork.23.-nrq.1.-seqwidth.48.-trial.3.data"/>
    <s v="   ./tapuz40.dsbench_hybridnorec -t 1000 -mr debra -ma new -mp none -p -k 100000 -i 5 -d 5 -rq 0 -rqsize 256 -nwork 23 -nrq 1"/>
    <s v="tapuz40"/>
    <x v="5"/>
  </r>
  <r>
    <s v="step223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1341677"/>
    <n v="1341178"/>
    <n v="2682855"/>
    <n v="2680705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1.tapuz40.dsbench_hybridnorec.-t.1000.-mr.debra.-ma.new.-mp.none.-p.-k.100000.-i.5.-d.5.-rq.0.-rqsize.256.-nwork.23.-nrq.1.-seqwidth.48.-trial.4.data"/>
    <s v="   ./tapuz40.dsbench_hybridnorec -t 1000 -mr debra -ma new -mp none -p -k 100000 -i 5 -d 5 -rq 0 -rqsize 256 -nwork 23 -nrq 1"/>
    <s v="tapuz40"/>
    <x v="5"/>
  </r>
  <r>
    <s v="step223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1337610"/>
    <n v="1337735"/>
    <n v="2675345"/>
    <n v="26725407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2.tapuz40.dsbench_hybridnorec.-t.1000.-mr.debra.-ma.new.-mp.none.-p.-k.100000.-i.5.-d.5.-rq.0.-rqsize.256.-nwork.23.-nrq.1.-seqwidth.48.-trial.5.data"/>
    <s v="   ./tapuz40.dsbench_hybridnorec -t 1000 -mr debra -ma new -mp none -p -k 100000 -i 5 -d 5 -rq 0 -rqsize 256 -nwork 23 -nrq 1"/>
    <s v="tapuz40"/>
    <x v="5"/>
  </r>
  <r>
    <s v="step223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613810"/>
    <n v="1615691"/>
    <n v="3229501"/>
    <n v="32240308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3.tapuz40.dsbench_hybridnorec.-t.1000.-mr.debra.-ma.new.-mp.none.-p.-k.100000.-i.5.-d.5.-rq.0.-rqsize.256.-nwork.32.-nrq.0.-seqwidth.48.-trial.0.data"/>
    <s v="   ./tapuz40.dsbench_hybridnorec -t 1000 -mr debra -ma new -mp none -p -k 100000 -i 5 -d 5 -rq 0 -rqsize 256 -nwork 32 -nrq 0"/>
    <s v="tapuz40"/>
    <x v="4"/>
  </r>
  <r>
    <s v="step223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604929"/>
    <n v="1602382"/>
    <n v="3207311"/>
    <n v="3205241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4.tapuz40.dsbench_hybridnorec.-t.1000.-mr.debra.-ma.new.-mp.none.-p.-k.100000.-i.5.-d.5.-rq.0.-rqsize.256.-nwork.32.-nrq.0.-seqwidth.48.-trial.1.data"/>
    <s v="   ./tapuz40.dsbench_hybridnorec -t 1000 -mr debra -ma new -mp none -p -k 100000 -i 5 -d 5 -rq 0 -rqsize 256 -nwork 32 -nrq 0"/>
    <s v="tapuz40"/>
    <x v="4"/>
  </r>
  <r>
    <s v="step223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609532"/>
    <n v="1608418"/>
    <n v="3217950"/>
    <n v="3217032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5.tapuz40.dsbench_hybridnorec.-t.1000.-mr.debra.-ma.new.-mp.none.-p.-k.100000.-i.5.-d.5.-rq.0.-rqsize.256.-nwork.32.-nrq.0.-seqwidth.48.-trial.2.data"/>
    <s v="   ./tapuz40.dsbench_hybridnorec -t 1000 -mr debra -ma new -mp none -p -k 100000 -i 5 -d 5 -rq 0 -rqsize 256 -nwork 32 -nrq 0"/>
    <s v="tapuz40"/>
    <x v="4"/>
  </r>
  <r>
    <s v="step223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615041"/>
    <n v="1614035"/>
    <n v="3229076"/>
    <n v="3226278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6.tapuz40.dsbench_hybridnorec.-t.1000.-mr.debra.-ma.new.-mp.none.-p.-k.100000.-i.5.-d.5.-rq.0.-rqsize.256.-nwork.32.-nrq.0.-seqwidth.48.-trial.3.data"/>
    <s v="   ./tapuz40.dsbench_hybridnorec -t 1000 -mr debra -ma new -mp none -p -k 100000 -i 5 -d 5 -rq 0 -rqsize 256 -nwork 32 -nrq 0"/>
    <s v="tapuz40"/>
    <x v="4"/>
  </r>
  <r>
    <s v="step223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08089"/>
    <n v="1609418"/>
    <n v="3217507"/>
    <n v="32162782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7.tapuz40.dsbench_hybridnorec.-t.1000.-mr.debra.-ma.new.-mp.none.-p.-k.100000.-i.5.-d.5.-rq.0.-rqsize.256.-nwork.32.-nrq.0.-seqwidth.48.-trial.4.data"/>
    <s v="   ./tapuz40.dsbench_hybridnorec -t 1000 -mr debra -ma new -mp none -p -k 100000 -i 5 -d 5 -rq 0 -rqsize 256 -nwork 32 -nrq 0"/>
    <s v="tapuz40"/>
    <x v="4"/>
  </r>
  <r>
    <s v="step223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657454"/>
    <n v="1656808"/>
    <n v="3314262"/>
    <n v="33104891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8.tapuz40.dsbench_hybridnorec.-t.1000.-mr.debra.-ma.new.-mp.none.-p.-k.100000.-i.5.-d.5.-rq.0.-rqsize.256.-nwork.32.-nrq.0.-seqwidth.48.-trial.5.data"/>
    <s v="   ./tapuz40.dsbench_hybridnorec -t 1000 -mr debra -ma new -mp none -p -k 100000 -i 5 -d 5 -rq 0 -rqsize 256 -nwork 32 -nrq 0"/>
    <s v="tapuz40"/>
    <x v="4"/>
  </r>
  <r>
    <s v="step223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471301"/>
    <n v="1471309"/>
    <n v="2942610"/>
    <n v="2940646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9.tapuz40.dsbench_hybridnorec.-t.1000.-mr.debra.-ma.new.-mp.none.-p.-k.100000.-i.5.-d.5.-rq.0.-rqsize.256.-nwork.31.-nrq.1.-seqwidth.48.-trial.0.data"/>
    <s v="   ./tapuz40.dsbench_hybridnorec -t 1000 -mr debra -ma new -mp none -p -k 100000 -i 5 -d 5 -rq 0 -rqsize 256 -nwork 31 -nrq 1"/>
    <s v="tapuz40"/>
    <x v="5"/>
  </r>
  <r>
    <s v="step22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002185"/>
    <n v="1004315"/>
    <n v="2006500"/>
    <n v="2002975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.tapuz40.dsbench_tl2.-t.1000.-mr.debra.-ma.new.-mp.none.-p.-k.100000.-i.5.-d.5.-rq.0.-rqsize.256.-nwork.31.-nrq.1.-seqwidth.48.-trial.0.data"/>
    <s v="   ./tapuz40.dsbench_tl2 -t 1000 -mr debra -ma new -mp none -p -k 100000 -i 5 -d 5 -rq 0 -rqsize 256 -nwork 31 -nrq 1"/>
    <s v="tapuz40"/>
    <x v="5"/>
  </r>
  <r>
    <s v="step224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508869"/>
    <n v="1507856"/>
    <n v="3016725"/>
    <n v="3013803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0.tapuz40.dsbench_hybridnorec.-t.1000.-mr.debra.-ma.new.-mp.none.-p.-k.100000.-i.5.-d.5.-rq.0.-rqsize.256.-nwork.31.-nrq.1.-seqwidth.48.-trial.1.data"/>
    <s v="   ./tapuz40.dsbench_hybridnorec -t 1000 -mr debra -ma new -mp none -p -k 100000 -i 5 -d 5 -rq 0 -rqsize 256 -nwork 31 -nrq 1"/>
    <s v="tapuz40"/>
    <x v="5"/>
  </r>
  <r>
    <s v="step224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493912"/>
    <n v="1495798"/>
    <n v="2989710"/>
    <n v="2985420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1.tapuz40.dsbench_hybridnorec.-t.1000.-mr.debra.-ma.new.-mp.none.-p.-k.100000.-i.5.-d.5.-rq.0.-rqsize.256.-nwork.31.-nrq.1.-seqwidth.48.-trial.2.data"/>
    <s v="   ./tapuz40.dsbench_hybridnorec -t 1000 -mr debra -ma new -mp none -p -k 100000 -i 5 -d 5 -rq 0 -rqsize 256 -nwork 31 -nrq 1"/>
    <s v="tapuz40"/>
    <x v="5"/>
  </r>
  <r>
    <s v="step224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503744"/>
    <n v="1500451"/>
    <n v="3004195"/>
    <n v="3001020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2.tapuz40.dsbench_hybridnorec.-t.1000.-mr.debra.-ma.new.-mp.none.-p.-k.100000.-i.5.-d.5.-rq.0.-rqsize.256.-nwork.31.-nrq.1.-seqwidth.48.-trial.3.data"/>
    <s v="   ./tapuz40.dsbench_hybridnorec -t 1000 -mr debra -ma new -mp none -p -k 100000 -i 5 -d 5 -rq 0 -rqsize 256 -nwork 31 -nrq 1"/>
    <s v="tapuz40"/>
    <x v="5"/>
  </r>
  <r>
    <s v="step224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481942"/>
    <n v="1481832"/>
    <n v="2963774"/>
    <n v="2962949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3.tapuz40.dsbench_hybridnorec.-t.1000.-mr.debra.-ma.new.-mp.none.-p.-k.100000.-i.5.-d.5.-rq.0.-rqsize.256.-nwork.31.-nrq.1.-seqwidth.48.-trial.4.data"/>
    <s v="   ./tapuz40.dsbench_hybridnorec -t 1000 -mr debra -ma new -mp none -p -k 100000 -i 5 -d 5 -rq 0 -rqsize 256 -nwork 31 -nrq 1"/>
    <s v="tapuz40"/>
    <x v="5"/>
  </r>
  <r>
    <s v="step224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466023"/>
    <n v="1464216"/>
    <n v="2930239"/>
    <n v="2927909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4.tapuz40.dsbench_hybridnorec.-t.1000.-mr.debra.-ma.new.-mp.none.-p.-k.100000.-i.5.-d.5.-rq.0.-rqsize.256.-nwork.31.-nrq.1.-seqwidth.48.-trial.5.data"/>
    <s v="   ./tapuz40.dsbench_hybridnorec -t 1000 -mr debra -ma new -mp none -p -k 100000 -i 5 -d 5 -rq 0 -rqsize 256 -nwork 31 -nrq 1"/>
    <s v="tapuz40"/>
    <x v="5"/>
  </r>
  <r>
    <s v="step224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941848"/>
    <n v="1939971"/>
    <n v="3881819"/>
    <n v="3874713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5.tapuz40.dsbench_hybridnorec.-t.1000.-mr.debra.-ma.new.-mp.none.-p.-k.100000.-i.5.-d.5.-rq.0.-rqsize.256.-nwork.40.-nrq.0.-seqwidth.48.-trial.0.data"/>
    <s v="   ./tapuz40.dsbench_hybridnorec -t 1000 -mr debra -ma new -mp none -p -k 100000 -i 5 -d 5 -rq 0 -rqsize 256 -nwork 40 -nrq 0"/>
    <s v="tapuz40"/>
    <x v="4"/>
  </r>
  <r>
    <s v="step224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913642"/>
    <n v="1910969"/>
    <n v="3824611"/>
    <n v="3818615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6.tapuz40.dsbench_hybridnorec.-t.1000.-mr.debra.-ma.new.-mp.none.-p.-k.100000.-i.5.-d.5.-rq.0.-rqsize.256.-nwork.40.-nrq.0.-seqwidth.48.-trial.1.data"/>
    <s v="   ./tapuz40.dsbench_hybridnorec -t 1000 -mr debra -ma new -mp none -p -k 100000 -i 5 -d 5 -rq 0 -rqsize 256 -nwork 40 -nrq 0"/>
    <s v="tapuz40"/>
    <x v="4"/>
  </r>
  <r>
    <s v="step224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995332"/>
    <n v="1992672"/>
    <n v="3988004"/>
    <n v="3983163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7.tapuz40.dsbench_hybridnorec.-t.1000.-mr.debra.-ma.new.-mp.none.-p.-k.100000.-i.5.-d.5.-rq.0.-rqsize.256.-nwork.40.-nrq.0.-seqwidth.48.-trial.2.data"/>
    <s v="   ./tapuz40.dsbench_hybridnorec -t 1000 -mr debra -ma new -mp none -p -k 100000 -i 5 -d 5 -rq 0 -rqsize 256 -nwork 40 -nrq 0"/>
    <s v="tapuz40"/>
    <x v="4"/>
  </r>
  <r>
    <s v="step224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986643"/>
    <n v="1988402"/>
    <n v="3975045"/>
    <n v="3968650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8.tapuz40.dsbench_hybridnorec.-t.1000.-mr.debra.-ma.new.-mp.none.-p.-k.100000.-i.5.-d.5.-rq.0.-rqsize.256.-nwork.40.-nrq.0.-seqwidth.48.-trial.3.data"/>
    <s v="   ./tapuz40.dsbench_hybridnorec -t 1000 -mr debra -ma new -mp none -p -k 100000 -i 5 -d 5 -rq 0 -rqsize 256 -nwork 40 -nrq 0"/>
    <s v="tapuz40"/>
    <x v="4"/>
  </r>
  <r>
    <s v="step224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82776"/>
    <n v="1883258"/>
    <n v="3766034"/>
    <n v="3766136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9.tapuz40.dsbench_hybridnorec.-t.1000.-mr.debra.-ma.new.-mp.none.-p.-k.100000.-i.5.-d.5.-rq.0.-rqsize.256.-nwork.40.-nrq.0.-seqwidth.48.-trial.4.data"/>
    <s v="   ./tapuz40.dsbench_hybridnorec -t 1000 -mr debra -ma new -mp none -p -k 100000 -i 5 -d 5 -rq 0 -rqsize 256 -nwork 40 -nrq 0"/>
    <s v="tapuz40"/>
    <x v="4"/>
  </r>
  <r>
    <s v="step22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976828"/>
    <n v="978031"/>
    <n v="1954859"/>
    <n v="1951065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.tapuz40.dsbench_tl2.-t.1000.-mr.debra.-ma.new.-mp.none.-p.-k.100000.-i.5.-d.5.-rq.0.-rqsize.256.-nwork.31.-nrq.1.-seqwidth.48.-trial.1.data"/>
    <s v="   ./tapuz40.dsbench_tl2 -t 1000 -mr debra -ma new -mp none -p -k 100000 -i 5 -d 5 -rq 0 -rqsize 256 -nwork 31 -nrq 1"/>
    <s v="tapuz40"/>
    <x v="5"/>
  </r>
  <r>
    <s v="step225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892644"/>
    <n v="1892795"/>
    <n v="3785439"/>
    <n v="37814458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0.tapuz40.dsbench_hybridnorec.-t.1000.-mr.debra.-ma.new.-mp.none.-p.-k.100000.-i.5.-d.5.-rq.0.-rqsize.256.-nwork.40.-nrq.0.-seqwidth.48.-trial.5.data"/>
    <s v="   ./tapuz40.dsbench_hybridnorec -t 1000 -mr debra -ma new -mp none -p -k 100000 -i 5 -d 5 -rq 0 -rqsize 256 -nwork 40 -nrq 0"/>
    <s v="tapuz40"/>
    <x v="4"/>
  </r>
  <r>
    <s v="step225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768673"/>
    <n v="1769131"/>
    <n v="3537804"/>
    <n v="3534782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1.tapuz40.dsbench_hybridnorec.-t.1000.-mr.debra.-ma.new.-mp.none.-p.-k.100000.-i.5.-d.5.-rq.0.-rqsize.256.-nwork.39.-nrq.1.-seqwidth.48.-trial.0.data"/>
    <s v="   ./tapuz40.dsbench_hybridnorec -t 1000 -mr debra -ma new -mp none -p -k 100000 -i 5 -d 5 -rq 0 -rqsize 256 -nwork 39 -nrq 1"/>
    <s v="tapuz40"/>
    <x v="5"/>
  </r>
  <r>
    <s v="step225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807499"/>
    <n v="1806818"/>
    <n v="3614317"/>
    <n v="3613151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2.tapuz40.dsbench_hybridnorec.-t.1000.-mr.debra.-ma.new.-mp.none.-p.-k.100000.-i.5.-d.5.-rq.0.-rqsize.256.-nwork.39.-nrq.1.-seqwidth.48.-trial.1.data"/>
    <s v="   ./tapuz40.dsbench_hybridnorec -t 1000 -mr debra -ma new -mp none -p -k 100000 -i 5 -d 5 -rq 0 -rqsize 256 -nwork 39 -nrq 1"/>
    <s v="tapuz40"/>
    <x v="5"/>
  </r>
  <r>
    <s v="step225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799771"/>
    <n v="1799500"/>
    <n v="3599271"/>
    <n v="3595789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3.tapuz40.dsbench_hybridnorec.-t.1000.-mr.debra.-ma.new.-mp.none.-p.-k.100000.-i.5.-d.5.-rq.0.-rqsize.256.-nwork.39.-nrq.1.-seqwidth.48.-trial.2.data"/>
    <s v="   ./tapuz40.dsbench_hybridnorec -t 1000 -mr debra -ma new -mp none -p -k 100000 -i 5 -d 5 -rq 0 -rqsize 256 -nwork 39 -nrq 1"/>
    <s v="tapuz40"/>
    <x v="5"/>
  </r>
  <r>
    <s v="step225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844539"/>
    <n v="1845679"/>
    <n v="3690218"/>
    <n v="3685127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4.tapuz40.dsbench_hybridnorec.-t.1000.-mr.debra.-ma.new.-mp.none.-p.-k.100000.-i.5.-d.5.-rq.0.-rqsize.256.-nwork.39.-nrq.1.-seqwidth.48.-trial.3.data"/>
    <s v="   ./tapuz40.dsbench_hybridnorec -t 1000 -mr debra -ma new -mp none -p -k 100000 -i 5 -d 5 -rq 0 -rqsize 256 -nwork 39 -nrq 1"/>
    <s v="tapuz40"/>
    <x v="5"/>
  </r>
  <r>
    <s v="step225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809843"/>
    <n v="1811152"/>
    <n v="3620995"/>
    <n v="3617814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5.tapuz40.dsbench_hybridnorec.-t.1000.-mr.debra.-ma.new.-mp.none.-p.-k.100000.-i.5.-d.5.-rq.0.-rqsize.256.-nwork.39.-nrq.1.-seqwidth.48.-trial.4.data"/>
    <s v="   ./tapuz40.dsbench_hybridnorec -t 1000 -mr debra -ma new -mp none -p -k 100000 -i 5 -d 5 -rq 0 -rqsize 256 -nwork 39 -nrq 1"/>
    <s v="tapuz40"/>
    <x v="5"/>
  </r>
  <r>
    <s v="step225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881474"/>
    <n v="1879837"/>
    <n v="3761311"/>
    <n v="3757395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6.tapuz40.dsbench_hybridnorec.-t.1000.-mr.debra.-ma.new.-mp.none.-p.-k.100000.-i.5.-d.5.-rq.0.-rqsize.256.-nwork.39.-nrq.1.-seqwidth.48.-trial.5.data"/>
    <s v="   ./tapuz40.dsbench_hybridnorec -t 1000 -mr debra -ma new -mp none -p -k 100000 -i 5 -d 5 -rq 0 -rqsize 256 -nwork 39 -nrq 1"/>
    <s v="tapuz40"/>
    <x v="5"/>
  </r>
  <r>
    <s v="step225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278054"/>
    <n v="2275073"/>
    <n v="4553127"/>
    <n v="4545074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7.tapuz40.dsbench_hybridnorec.-t.1000.-mr.debra.-ma.new.-mp.none.-p.-k.100000.-i.5.-d.5.-rq.0.-rqsize.256.-nwork.48.-nrq.0.-seqwidth.48.-trial.0.data"/>
    <s v="   ./tapuz40.dsbench_hybridnorec -t 1000 -mr debra -ma new -mp none -p -k 100000 -i 5 -d 5 -rq 0 -rqsize 256 -nwork 48 -nrq 0"/>
    <s v="tapuz40"/>
    <x v="4"/>
  </r>
  <r>
    <s v="step225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309011"/>
    <n v="2312952"/>
    <n v="4621963"/>
    <n v="46201591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8.tapuz40.dsbench_hybridnorec.-t.1000.-mr.debra.-ma.new.-mp.none.-p.-k.100000.-i.5.-d.5.-rq.0.-rqsize.256.-nwork.48.-nrq.0.-seqwidth.48.-trial.1.data"/>
    <s v="   ./tapuz40.dsbench_hybridnorec -t 1000 -mr debra -ma new -mp none -p -k 100000 -i 5 -d 5 -rq 0 -rqsize 256 -nwork 48 -nrq 0"/>
    <s v="tapuz40"/>
    <x v="4"/>
  </r>
  <r>
    <s v="step225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209268"/>
    <n v="2206183"/>
    <n v="4415451"/>
    <n v="4412048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9.tapuz40.dsbench_hybridnorec.-t.1000.-mr.debra.-ma.new.-mp.none.-p.-k.100000.-i.5.-d.5.-rq.0.-rqsize.256.-nwork.48.-nrq.0.-seqwidth.48.-trial.2.data"/>
    <s v="   ./tapuz40.dsbench_hybridnorec -t 1000 -mr debra -ma new -mp none -p -k 100000 -i 5 -d 5 -rq 0 -rqsize 256 -nwork 48 -nrq 0"/>
    <s v="tapuz40"/>
    <x v="4"/>
  </r>
  <r>
    <s v="step22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995532"/>
    <n v="994072"/>
    <n v="1989604"/>
    <n v="1987259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.tapuz40.dsbench_tl2.-t.1000.-mr.debra.-ma.new.-mp.none.-p.-k.100000.-i.5.-d.5.-rq.0.-rqsize.256.-nwork.31.-nrq.1.-seqwidth.48.-trial.2.data"/>
    <s v="   ./tapuz40.dsbench_tl2 -t 1000 -mr debra -ma new -mp none -p -k 100000 -i 5 -d 5 -rq 0 -rqsize 256 -nwork 31 -nrq 1"/>
    <s v="tapuz40"/>
    <x v="5"/>
  </r>
  <r>
    <s v="step226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2286452"/>
    <n v="2287894"/>
    <n v="4574346"/>
    <n v="4569371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0.tapuz40.dsbench_hybridnorec.-t.1000.-mr.debra.-ma.new.-mp.none.-p.-k.100000.-i.5.-d.5.-rq.0.-rqsize.256.-nwork.48.-nrq.0.-seqwidth.48.-trial.3.data"/>
    <s v="   ./tapuz40.dsbench_hybridnorec -t 1000 -mr debra -ma new -mp none -p -k 100000 -i 5 -d 5 -rq 0 -rqsize 256 -nwork 48 -nrq 0"/>
    <s v="tapuz40"/>
    <x v="4"/>
  </r>
  <r>
    <s v="step226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310367"/>
    <n v="2312150"/>
    <n v="4622517"/>
    <n v="4617373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1.tapuz40.dsbench_hybridnorec.-t.1000.-mr.debra.-ma.new.-mp.none.-p.-k.100000.-i.5.-d.5.-rq.0.-rqsize.256.-nwork.48.-nrq.0.-seqwidth.48.-trial.4.data"/>
    <s v="   ./tapuz40.dsbench_hybridnorec -t 1000 -mr debra -ma new -mp none -p -k 100000 -i 5 -d 5 -rq 0 -rqsize 256 -nwork 48 -nrq 0"/>
    <s v="tapuz40"/>
    <x v="4"/>
  </r>
  <r>
    <s v="step226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265172"/>
    <n v="2265423"/>
    <n v="4530595"/>
    <n v="4525882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2.tapuz40.dsbench_hybridnorec.-t.1000.-mr.debra.-ma.new.-mp.none.-p.-k.100000.-i.5.-d.5.-rq.0.-rqsize.256.-nwork.48.-nrq.0.-seqwidth.48.-trial.5.data"/>
    <s v="   ./tapuz40.dsbench_hybridnorec -t 1000 -mr debra -ma new -mp none -p -k 100000 -i 5 -d 5 -rq 0 -rqsize 256 -nwork 48 -nrq 0"/>
    <s v="tapuz40"/>
    <x v="4"/>
  </r>
  <r>
    <s v="step226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2052627"/>
    <n v="2048740"/>
    <n v="4101367"/>
    <n v="4097976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3.tapuz40.dsbench_hybridnorec.-t.1000.-mr.debra.-ma.new.-mp.none.-p.-k.100000.-i.5.-d.5.-rq.0.-rqsize.256.-nwork.47.-nrq.1.-seqwidth.48.-trial.0.data"/>
    <s v="   ./tapuz40.dsbench_hybridnorec -t 1000 -mr debra -ma new -mp none -p -k 100000 -i 5 -d 5 -rq 0 -rqsize 256 -nwork 47 -nrq 1"/>
    <s v="tapuz40"/>
    <x v="5"/>
  </r>
  <r>
    <s v="step226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2154554"/>
    <n v="2151638"/>
    <n v="4306192"/>
    <n v="4303667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4.tapuz40.dsbench_hybridnorec.-t.1000.-mr.debra.-ma.new.-mp.none.-p.-k.100000.-i.5.-d.5.-rq.0.-rqsize.256.-nwork.47.-nrq.1.-seqwidth.48.-trial.1.data"/>
    <s v="   ./tapuz40.dsbench_hybridnorec -t 1000 -mr debra -ma new -mp none -p -k 100000 -i 5 -d 5 -rq 0 -rqsize 256 -nwork 47 -nrq 1"/>
    <s v="tapuz40"/>
    <x v="5"/>
  </r>
  <r>
    <s v="step226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2077534"/>
    <n v="2079775"/>
    <n v="4157309"/>
    <n v="4155691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5.tapuz40.dsbench_hybridnorec.-t.1000.-mr.debra.-ma.new.-mp.none.-p.-k.100000.-i.5.-d.5.-rq.0.-rqsize.256.-nwork.47.-nrq.1.-seqwidth.48.-trial.2.data"/>
    <s v="   ./tapuz40.dsbench_hybridnorec -t 1000 -mr debra -ma new -mp none -p -k 100000 -i 5 -d 5 -rq 0 -rqsize 256 -nwork 47 -nrq 1"/>
    <s v="tapuz40"/>
    <x v="5"/>
  </r>
  <r>
    <s v="step226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2104556"/>
    <n v="2104385"/>
    <n v="4208941"/>
    <n v="4205714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6.tapuz40.dsbench_hybridnorec.-t.1000.-mr.debra.-ma.new.-mp.none.-p.-k.100000.-i.5.-d.5.-rq.0.-rqsize.256.-nwork.47.-nrq.1.-seqwidth.48.-trial.3.data"/>
    <s v="   ./tapuz40.dsbench_hybridnorec -t 1000 -mr debra -ma new -mp none -p -k 100000 -i 5 -d 5 -rq 0 -rqsize 256 -nwork 47 -nrq 1"/>
    <s v="tapuz40"/>
    <x v="5"/>
  </r>
  <r>
    <s v="step226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2155891"/>
    <n v="2154136"/>
    <n v="4310027"/>
    <n v="43062863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7.tapuz40.dsbench_hybridnorec.-t.1000.-mr.debra.-ma.new.-mp.none.-p.-k.100000.-i.5.-d.5.-rq.0.-rqsize.256.-nwork.47.-nrq.1.-seqwidth.48.-trial.4.data"/>
    <s v="   ./tapuz40.dsbench_hybridnorec -t 1000 -mr debra -ma new -mp none -p -k 100000 -i 5 -d 5 -rq 0 -rqsize 256 -nwork 47 -nrq 1"/>
    <s v="tapuz40"/>
    <x v="5"/>
  </r>
  <r>
    <s v="step226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979874"/>
    <n v="1978360"/>
    <n v="3958234"/>
    <n v="3953368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8.tapuz40.dsbench_hybridnorec.-t.1000.-mr.debra.-ma.new.-mp.none.-p.-k.100000.-i.5.-d.5.-rq.0.-rqsize.256.-nwork.47.-nrq.1.-seqwidth.48.-trial.5.data"/>
    <s v="   ./tapuz40.dsbench_hybridnorec -t 1000 -mr debra -ma new -mp none -p -k 100000 -i 5 -d 5 -rq 0 -rqsize 256 -nwork 47 -nrq 1"/>
    <s v="tapuz40"/>
    <x v="5"/>
  </r>
  <r>
    <s v="step226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20177"/>
    <n v="320731"/>
    <n v="640908"/>
    <n v="1600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9.tapuz40.dsbench_hybridnorec.-t.1000.-mr.debra.-ma.new.-mp.none.-p.-k.100000.-i.20.-d.20.-rq.0.-rqsize.256.-nwork.1.-nrq.0.-seqwidth.48.-trial.0.data"/>
    <s v="   ./tapuz40.dsbench_hybridnorec -t 1000 -mr debra -ma new -mp none -p -k 100000 -i 20 -d 20 -rq 0 -rqsize 256 -nwork 1 -nrq 0"/>
    <s v="tapuz40"/>
    <x v="6"/>
  </r>
  <r>
    <s v="step22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006573"/>
    <n v="1006595"/>
    <n v="2013168"/>
    <n v="2008503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.tapuz40.dsbench_tl2.-t.1000.-mr.debra.-ma.new.-mp.none.-p.-k.100000.-i.5.-d.5.-rq.0.-rqsize.256.-nwork.31.-nrq.1.-seqwidth.48.-trial.3.data"/>
    <s v="   ./tapuz40.dsbench_tl2 -t 1000 -mr debra -ma new -mp none -p -k 100000 -i 5 -d 5 -rq 0 -rqsize 256 -nwork 31 -nrq 1"/>
    <s v="tapuz40"/>
    <x v="5"/>
  </r>
  <r>
    <s v="step227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3380"/>
    <n v="323690"/>
    <n v="647070"/>
    <n v="1615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0.tapuz40.dsbench_hybridnorec.-t.1000.-mr.debra.-ma.new.-mp.none.-p.-k.100000.-i.20.-d.20.-rq.0.-rqsize.256.-nwork.1.-nrq.0.-seqwidth.48.-trial.1.data"/>
    <s v="   ./tapuz40.dsbench_hybridnorec -t 1000 -mr debra -ma new -mp none -p -k 100000 -i 20 -d 20 -rq 0 -rqsize 256 -nwork 1 -nrq 0"/>
    <s v="tapuz40"/>
    <x v="6"/>
  </r>
  <r>
    <s v="step227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27726"/>
    <n v="326860"/>
    <n v="654586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1.tapuz40.dsbench_hybridnorec.-t.1000.-mr.debra.-ma.new.-mp.none.-p.-k.100000.-i.20.-d.20.-rq.0.-rqsize.256.-nwork.1.-nrq.0.-seqwidth.48.-trial.2.data"/>
    <s v="   ./tapuz40.dsbench_hybridnorec -t 1000 -mr debra -ma new -mp none -p -k 100000 -i 20 -d 20 -rq 0 -rqsize 256 -nwork 1 -nrq 0"/>
    <s v="tapuz40"/>
    <x v="6"/>
  </r>
  <r>
    <s v="step227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6579"/>
    <n v="327021"/>
    <n v="653600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2.tapuz40.dsbench_hybridnorec.-t.1000.-mr.debra.-ma.new.-mp.none.-p.-k.100000.-i.20.-d.20.-rq.0.-rqsize.256.-nwork.1.-nrq.0.-seqwidth.48.-trial.3.data"/>
    <s v="   ./tapuz40.dsbench_hybridnorec -t 1000 -mr debra -ma new -mp none -p -k 100000 -i 20 -d 20 -rq 0 -rqsize 256 -nwork 1 -nrq 0"/>
    <s v="tapuz40"/>
    <x v="6"/>
  </r>
  <r>
    <s v="step227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23978"/>
    <n v="324102"/>
    <n v="648080"/>
    <n v="1618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3.tapuz40.dsbench_hybridnorec.-t.1000.-mr.debra.-ma.new.-mp.none.-p.-k.100000.-i.20.-d.20.-rq.0.-rqsize.256.-nwork.1.-nrq.0.-seqwidth.48.-trial.4.data"/>
    <s v="   ./tapuz40.dsbench_hybridnorec -t 1000 -mr debra -ma new -mp none -p -k 100000 -i 20 -d 20 -rq 0 -rqsize 256 -nwork 1 -nrq 0"/>
    <s v="tapuz40"/>
    <x v="6"/>
  </r>
  <r>
    <s v="step227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8750"/>
    <n v="328691"/>
    <n v="657441"/>
    <n v="164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4.tapuz40.dsbench_hybridnorec.-t.1000.-mr.debra.-ma.new.-mp.none.-p.-k.100000.-i.20.-d.20.-rq.0.-rqsize.256.-nwork.1.-nrq.0.-seqwidth.48.-trial.5.data"/>
    <s v="   ./tapuz40.dsbench_hybridnorec -t 1000 -mr debra -ma new -mp none -p -k 100000 -i 20 -d 20 -rq 0 -rqsize 256 -nwork 1 -nrq 0"/>
    <s v="tapuz40"/>
    <x v="6"/>
  </r>
  <r>
    <s v="step227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78168"/>
    <n v="577112"/>
    <n v="1155280"/>
    <n v="2885734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5.tapuz40.dsbench_hybridnorec.-t.1000.-mr.debra.-ma.new.-mp.none.-p.-k.100000.-i.20.-d.20.-rq.0.-rqsize.256.-nwork.2.-nrq.0.-seqwidth.48.-trial.0.data"/>
    <s v="   ./tapuz40.dsbench_hybridnorec -t 1000 -mr debra -ma new -mp none -p -k 100000 -i 20 -d 20 -rq 0 -rqsize 256 -nwork 2 -nrq 0"/>
    <s v="tapuz40"/>
    <x v="6"/>
  </r>
  <r>
    <s v="step227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602555"/>
    <n v="602705"/>
    <n v="1205260"/>
    <n v="300875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6.tapuz40.dsbench_hybridnorec.-t.1000.-mr.debra.-ma.new.-mp.none.-p.-k.100000.-i.20.-d.20.-rq.0.-rqsize.256.-nwork.2.-nrq.0.-seqwidth.48.-trial.1.data"/>
    <s v="   ./tapuz40.dsbench_hybridnorec -t 1000 -mr debra -ma new -mp none -p -k 100000 -i 20 -d 20 -rq 0 -rqsize 256 -nwork 2 -nrq 0"/>
    <s v="tapuz40"/>
    <x v="6"/>
  </r>
  <r>
    <s v="step227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600784"/>
    <n v="601835"/>
    <n v="1202619"/>
    <n v="300383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7.tapuz40.dsbench_hybridnorec.-t.1000.-mr.debra.-ma.new.-mp.none.-p.-k.100000.-i.20.-d.20.-rq.0.-rqsize.256.-nwork.2.-nrq.0.-seqwidth.48.-trial.2.data"/>
    <s v="   ./tapuz40.dsbench_hybridnorec -t 1000 -mr debra -ma new -mp none -p -k 100000 -i 20 -d 20 -rq 0 -rqsize 256 -nwork 2 -nrq 0"/>
    <s v="tapuz40"/>
    <x v="6"/>
  </r>
  <r>
    <s v="step227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84102"/>
    <n v="583987"/>
    <n v="1168089"/>
    <n v="291496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8.tapuz40.dsbench_hybridnorec.-t.1000.-mr.debra.-ma.new.-mp.none.-p.-k.100000.-i.20.-d.20.-rq.0.-rqsize.256.-nwork.2.-nrq.0.-seqwidth.48.-trial.3.data"/>
    <s v="   ./tapuz40.dsbench_hybridnorec -t 1000 -mr debra -ma new -mp none -p -k 100000 -i 20 -d 20 -rq 0 -rqsize 256 -nwork 2 -nrq 0"/>
    <s v="tapuz40"/>
    <x v="6"/>
  </r>
  <r>
    <s v="step227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85679"/>
    <n v="588170"/>
    <n v="1173849"/>
    <n v="293430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9.tapuz40.dsbench_hybridnorec.-t.1000.-mr.debra.-ma.new.-mp.none.-p.-k.100000.-i.20.-d.20.-rq.0.-rqsize.256.-nwork.2.-nrq.0.-seqwidth.48.-trial.4.data"/>
    <s v="   ./tapuz40.dsbench_hybridnorec -t 1000 -mr debra -ma new -mp none -p -k 100000 -i 20 -d 20 -rq 0 -rqsize 256 -nwork 2 -nrq 0"/>
    <s v="tapuz40"/>
    <x v="6"/>
  </r>
  <r>
    <s v="step22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003224"/>
    <n v="1002051"/>
    <n v="2005275"/>
    <n v="20030591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.tapuz40.dsbench_tl2.-t.1000.-mr.debra.-ma.new.-mp.none.-p.-k.100000.-i.5.-d.5.-rq.0.-rqsize.256.-nwork.31.-nrq.1.-seqwidth.48.-trial.4.data"/>
    <s v="   ./tapuz40.dsbench_tl2 -t 1000 -mr debra -ma new -mp none -p -k 100000 -i 5 -d 5 -rq 0 -rqsize 256 -nwork 31 -nrq 1"/>
    <s v="tapuz40"/>
    <x v="5"/>
  </r>
  <r>
    <s v="step228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95655"/>
    <n v="596579"/>
    <n v="1192234"/>
    <n v="298439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0.tapuz40.dsbench_hybridnorec.-t.1000.-mr.debra.-ma.new.-mp.none.-p.-k.100000.-i.20.-d.20.-rq.0.-rqsize.256.-nwork.2.-nrq.0.-seqwidth.48.-trial.5.data"/>
    <s v="   ./tapuz40.dsbench_hybridnorec -t 1000 -mr debra -ma new -mp none -p -k 100000 -i 20 -d 20 -rq 0 -rqsize 256 -nwork 2 -nrq 0"/>
    <s v="tapuz40"/>
    <x v="6"/>
  </r>
  <r>
    <s v="step228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305833"/>
    <n v="305960"/>
    <n v="611793"/>
    <n v="154199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1.tapuz40.dsbench_hybridnorec.-t.1000.-mr.debra.-ma.new.-mp.none.-p.-k.100000.-i.20.-d.20.-rq.0.-rqsize.256.-nwork.1.-nrq.1.-seqwidth.48.-trial.0.data"/>
    <s v="   ./tapuz40.dsbench_hybridnorec -t 1000 -mr debra -ma new -mp none -p -k 100000 -i 20 -d 20 -rq 0 -rqsize 256 -nwork 1 -nrq 1"/>
    <s v="tapuz40"/>
    <x v="7"/>
  </r>
  <r>
    <s v="step228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300091"/>
    <n v="300178"/>
    <n v="600269"/>
    <n v="150843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2.tapuz40.dsbench_hybridnorec.-t.1000.-mr.debra.-ma.new.-mp.none.-p.-k.100000.-i.20.-d.20.-rq.0.-rqsize.256.-nwork.1.-nrq.1.-seqwidth.48.-trial.1.data"/>
    <s v="   ./tapuz40.dsbench_hybridnorec -t 1000 -mr debra -ma new -mp none -p -k 100000 -i 20 -d 20 -rq 0 -rqsize 256 -nwork 1 -nrq 1"/>
    <s v="tapuz40"/>
    <x v="7"/>
  </r>
  <r>
    <s v="step228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302320"/>
    <n v="302654"/>
    <n v="604974"/>
    <n v="152027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3.tapuz40.dsbench_hybridnorec.-t.1000.-mr.debra.-ma.new.-mp.none.-p.-k.100000.-i.20.-d.20.-rq.0.-rqsize.256.-nwork.1.-nrq.1.-seqwidth.48.-trial.2.data"/>
    <s v="   ./tapuz40.dsbench_hybridnorec -t 1000 -mr debra -ma new -mp none -p -k 100000 -i 20 -d 20 -rq 0 -rqsize 256 -nwork 1 -nrq 1"/>
    <s v="tapuz40"/>
    <x v="7"/>
  </r>
  <r>
    <s v="step228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302713"/>
    <n v="302696"/>
    <n v="605409"/>
    <n v="152260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4.tapuz40.dsbench_hybridnorec.-t.1000.-mr.debra.-ma.new.-mp.none.-p.-k.100000.-i.20.-d.20.-rq.0.-rqsize.256.-nwork.1.-nrq.1.-seqwidth.48.-trial.3.data"/>
    <s v="   ./tapuz40.dsbench_hybridnorec -t 1000 -mr debra -ma new -mp none -p -k 100000 -i 20 -d 20 -rq 0 -rqsize 256 -nwork 1 -nrq 1"/>
    <s v="tapuz40"/>
    <x v="7"/>
  </r>
  <r>
    <s v="step228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308277"/>
    <n v="308359"/>
    <n v="616636"/>
    <n v="1550596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5.tapuz40.dsbench_hybridnorec.-t.1000.-mr.debra.-ma.new.-mp.none.-p.-k.100000.-i.20.-d.20.-rq.0.-rqsize.256.-nwork.1.-nrq.1.-seqwidth.48.-trial.4.data"/>
    <s v="   ./tapuz40.dsbench_hybridnorec -t 1000 -mr debra -ma new -mp none -p -k 100000 -i 20 -d 20 -rq 0 -rqsize 256 -nwork 1 -nrq 1"/>
    <s v="tapuz40"/>
    <x v="7"/>
  </r>
  <r>
    <s v="step228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300766"/>
    <n v="299884"/>
    <n v="600650"/>
    <n v="150988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6.tapuz40.dsbench_hybridnorec.-t.1000.-mr.debra.-ma.new.-mp.none.-p.-k.100000.-i.20.-d.20.-rq.0.-rqsize.256.-nwork.1.-nrq.1.-seqwidth.48.-trial.5.data"/>
    <s v="   ./tapuz40.dsbench_hybridnorec -t 1000 -mr debra -ma new -mp none -p -k 100000 -i 20 -d 20 -rq 0 -rqsize 256 -nwork 1 -nrq 1"/>
    <s v="tapuz40"/>
    <x v="7"/>
  </r>
  <r>
    <s v="step228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53133"/>
    <n v="1153841"/>
    <n v="2306974"/>
    <n v="575877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7.tapuz40.dsbench_hybridnorec.-t.1000.-mr.debra.-ma.new.-mp.none.-p.-k.100000.-i.20.-d.20.-rq.0.-rqsize.256.-nwork.4.-nrq.0.-seqwidth.48.-trial.0.data"/>
    <s v="   ./tapuz40.dsbench_hybridnorec -t 1000 -mr debra -ma new -mp none -p -k 100000 -i 20 -d 20 -rq 0 -rqsize 256 -nwork 4 -nrq 0"/>
    <s v="tapuz40"/>
    <x v="6"/>
  </r>
  <r>
    <s v="step228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63501"/>
    <n v="1163531"/>
    <n v="2327032"/>
    <n v="580816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8.tapuz40.dsbench_hybridnorec.-t.1000.-mr.debra.-ma.new.-mp.none.-p.-k.100000.-i.20.-d.20.-rq.0.-rqsize.256.-nwork.4.-nrq.0.-seqwidth.48.-trial.1.data"/>
    <s v="   ./tapuz40.dsbench_hybridnorec -t 1000 -mr debra -ma new -mp none -p -k 100000 -i 20 -d 20 -rq 0 -rqsize 256 -nwork 4 -nrq 0"/>
    <s v="tapuz40"/>
    <x v="6"/>
  </r>
  <r>
    <s v="step228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69750"/>
    <n v="1169316"/>
    <n v="2339066"/>
    <n v="5840777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9.tapuz40.dsbench_hybridnorec.-t.1000.-mr.debra.-ma.new.-mp.none.-p.-k.100000.-i.20.-d.20.-rq.0.-rqsize.256.-nwork.4.-nrq.0.-seqwidth.48.-trial.2.data"/>
    <s v="   ./tapuz40.dsbench_hybridnorec -t 1000 -mr debra -ma new -mp none -p -k 100000 -i 20 -d 20 -rq 0 -rqsize 256 -nwork 4 -nrq 0"/>
    <s v="tapuz40"/>
    <x v="6"/>
  </r>
  <r>
    <s v="step22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988607"/>
    <n v="990132"/>
    <n v="1978739"/>
    <n v="19774582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.tapuz40.dsbench_tl2.-t.1000.-mr.debra.-ma.new.-mp.none.-p.-k.100000.-i.5.-d.5.-rq.0.-rqsize.256.-nwork.31.-nrq.1.-seqwidth.48.-trial.5.data"/>
    <s v="   ./tapuz40.dsbench_tl2 -t 1000 -mr debra -ma new -mp none -p -k 100000 -i 5 -d 5 -rq 0 -rqsize 256 -nwork 31 -nrq 1"/>
    <s v="tapuz40"/>
    <x v="5"/>
  </r>
  <r>
    <s v="step229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37979"/>
    <n v="1136141"/>
    <n v="2274120"/>
    <n v="568417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0.tapuz40.dsbench_hybridnorec.-t.1000.-mr.debra.-ma.new.-mp.none.-p.-k.100000.-i.20.-d.20.-rq.0.-rqsize.256.-nwork.4.-nrq.0.-seqwidth.48.-trial.3.data"/>
    <s v="   ./tapuz40.dsbench_hybridnorec -t 1000 -mr debra -ma new -mp none -p -k 100000 -i 20 -d 20 -rq 0 -rqsize 256 -nwork 4 -nrq 0"/>
    <s v="tapuz40"/>
    <x v="6"/>
  </r>
  <r>
    <s v="step229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89609"/>
    <n v="1190593"/>
    <n v="2380202"/>
    <n v="594626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1.tapuz40.dsbench_hybridnorec.-t.1000.-mr.debra.-ma.new.-mp.none.-p.-k.100000.-i.20.-d.20.-rq.0.-rqsize.256.-nwork.4.-nrq.0.-seqwidth.48.-trial.4.data"/>
    <s v="   ./tapuz40.dsbench_hybridnorec -t 1000 -mr debra -ma new -mp none -p -k 100000 -i 20 -d 20 -rq 0 -rqsize 256 -nwork 4 -nrq 0"/>
    <s v="tapuz40"/>
    <x v="6"/>
  </r>
  <r>
    <s v="step229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47908"/>
    <n v="1147210"/>
    <n v="2295118"/>
    <n v="5732095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2.tapuz40.dsbench_hybridnorec.-t.1000.-mr.debra.-ma.new.-mp.none.-p.-k.100000.-i.20.-d.20.-rq.0.-rqsize.256.-nwork.4.-nrq.0.-seqwidth.48.-trial.5.data"/>
    <s v="   ./tapuz40.dsbench_hybridnorec -t 1000 -mr debra -ma new -mp none -p -k 100000 -i 20 -d 20 -rq 0 -rqsize 256 -nwork 4 -nrq 0"/>
    <s v="tapuz40"/>
    <x v="6"/>
  </r>
  <r>
    <s v="step229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817394"/>
    <n v="815173"/>
    <n v="1632567"/>
    <n v="408592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3.tapuz40.dsbench_hybridnorec.-t.1000.-mr.debra.-ma.new.-mp.none.-p.-k.100000.-i.20.-d.20.-rq.0.-rqsize.256.-nwork.3.-nrq.1.-seqwidth.48.-trial.0.data"/>
    <s v="   ./tapuz40.dsbench_hybridnorec -t 1000 -mr debra -ma new -mp none -p -k 100000 -i 20 -d 20 -rq 0 -rqsize 256 -nwork 3 -nrq 1"/>
    <s v="tapuz40"/>
    <x v="7"/>
  </r>
  <r>
    <s v="step229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824134"/>
    <n v="822163"/>
    <n v="1646297"/>
    <n v="412223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4.tapuz40.dsbench_hybridnorec.-t.1000.-mr.debra.-ma.new.-mp.none.-p.-k.100000.-i.20.-d.20.-rq.0.-rqsize.256.-nwork.3.-nrq.1.-seqwidth.48.-trial.1.data"/>
    <s v="   ./tapuz40.dsbench_hybridnorec -t 1000 -mr debra -ma new -mp none -p -k 100000 -i 20 -d 20 -rq 0 -rqsize 256 -nwork 3 -nrq 1"/>
    <s v="tapuz40"/>
    <x v="7"/>
  </r>
  <r>
    <s v="step229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789557"/>
    <n v="787559"/>
    <n v="1577116"/>
    <n v="394904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5.tapuz40.dsbench_hybridnorec.-t.1000.-mr.debra.-ma.new.-mp.none.-p.-k.100000.-i.20.-d.20.-rq.0.-rqsize.256.-nwork.3.-nrq.1.-seqwidth.48.-trial.2.data"/>
    <s v="   ./tapuz40.dsbench_hybridnorec -t 1000 -mr debra -ma new -mp none -p -k 100000 -i 20 -d 20 -rq 0 -rqsize 256 -nwork 3 -nrq 1"/>
    <s v="tapuz40"/>
    <x v="7"/>
  </r>
  <r>
    <s v="step229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829015"/>
    <n v="828638"/>
    <n v="1657653"/>
    <n v="4151702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6.tapuz40.dsbench_hybridnorec.-t.1000.-mr.debra.-ma.new.-mp.none.-p.-k.100000.-i.20.-d.20.-rq.0.-rqsize.256.-nwork.3.-nrq.1.-seqwidth.48.-trial.3.data"/>
    <s v="   ./tapuz40.dsbench_hybridnorec -t 1000 -mr debra -ma new -mp none -p -k 100000 -i 20 -d 20 -rq 0 -rqsize 256 -nwork 3 -nrq 1"/>
    <s v="tapuz40"/>
    <x v="7"/>
  </r>
  <r>
    <s v="step229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811560"/>
    <n v="812231"/>
    <n v="1623791"/>
    <n v="406769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7.tapuz40.dsbench_hybridnorec.-t.1000.-mr.debra.-ma.new.-mp.none.-p.-k.100000.-i.20.-d.20.-rq.0.-rqsize.256.-nwork.3.-nrq.1.-seqwidth.48.-trial.4.data"/>
    <s v="   ./tapuz40.dsbench_hybridnorec -t 1000 -mr debra -ma new -mp none -p -k 100000 -i 20 -d 20 -rq 0 -rqsize 256 -nwork 3 -nrq 1"/>
    <s v="tapuz40"/>
    <x v="7"/>
  </r>
  <r>
    <s v="step229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816657"/>
    <n v="815146"/>
    <n v="1631803"/>
    <n v="4088092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8.tapuz40.dsbench_hybridnorec.-t.1000.-mr.debra.-ma.new.-mp.none.-p.-k.100000.-i.20.-d.20.-rq.0.-rqsize.256.-nwork.3.-nrq.1.-seqwidth.48.-trial.5.data"/>
    <s v="   ./tapuz40.dsbench_hybridnorec -t 1000 -mr debra -ma new -mp none -p -k 100000 -i 20 -d 20 -rq 0 -rqsize 256 -nwork 3 -nrq 1"/>
    <s v="tapuz40"/>
    <x v="7"/>
  </r>
  <r>
    <s v="step229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377157"/>
    <n v="2380288"/>
    <n v="4757445"/>
    <n v="1188100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9.tapuz40.dsbench_hybridnorec.-t.1000.-mr.debra.-ma.new.-mp.none.-p.-k.100000.-i.20.-d.20.-rq.0.-rqsize.256.-nwork.8.-nrq.0.-seqwidth.48.-trial.0.data"/>
    <s v="   ./tapuz40.dsbench_hybridnorec -t 1000 -mr debra -ma new -mp none -p -k 100000 -i 20 -d 20 -rq 0 -rqsize 256 -nwork 8 -nrq 0"/>
    <s v="tapuz40"/>
    <x v="6"/>
  </r>
  <r>
    <s v="step22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246937"/>
    <n v="1247446"/>
    <n v="2494383"/>
    <n v="2491948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.tapuz40.dsbench_tl2.-t.1000.-mr.debra.-ma.new.-mp.none.-p.-k.100000.-i.5.-d.5.-rq.0.-rqsize.256.-nwork.40.-nrq.0.-seqwidth.48.-trial.0.data"/>
    <s v="   ./tapuz40.dsbench_tl2 -t 1000 -mr debra -ma new -mp none -p -k 100000 -i 5 -d 5 -rq 0 -rqsize 256 -nwork 40 -nrq 0"/>
    <s v="tapuz40"/>
    <x v="4"/>
  </r>
  <r>
    <s v="step2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461119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.tapuz40.dsbench_tl2.-t.1000.-mr.debra.-ma.new.-mp.none.-p.-k.100000.-i.0.-d.0.-rq.0.-rqsize.256.-nwork.4.-nrq.0.-seqwidth.48.-trial.3.data"/>
    <s v="   ./tapuz40.dsbench_tl2 -t 1000 -mr debra -ma new -mp none -p -k 100000 -i 0 -d 0 -rq 0 -rqsize 256 -nwork 4 -nrq 0"/>
    <s v="tapuz40"/>
    <x v="2"/>
  </r>
  <r>
    <s v="step230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375371"/>
    <n v="2368855"/>
    <n v="4744226"/>
    <n v="11844459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0.tapuz40.dsbench_hybridnorec.-t.1000.-mr.debra.-ma.new.-mp.none.-p.-k.100000.-i.20.-d.20.-rq.0.-rqsize.256.-nwork.8.-nrq.0.-seqwidth.48.-trial.1.data"/>
    <s v="   ./tapuz40.dsbench_hybridnorec -t 1000 -mr debra -ma new -mp none -p -k 100000 -i 20 -d 20 -rq 0 -rqsize 256 -nwork 8 -nrq 0"/>
    <s v="tapuz40"/>
    <x v="6"/>
  </r>
  <r>
    <s v="step230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392042"/>
    <n v="2393355"/>
    <n v="4785397"/>
    <n v="11947939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1.tapuz40.dsbench_hybridnorec.-t.1000.-mr.debra.-ma.new.-mp.none.-p.-k.100000.-i.20.-d.20.-rq.0.-rqsize.256.-nwork.8.-nrq.0.-seqwidth.48.-trial.2.data"/>
    <s v="   ./tapuz40.dsbench_hybridnorec -t 1000 -mr debra -ma new -mp none -p -k 100000 -i 20 -d 20 -rq 0 -rqsize 256 -nwork 8 -nrq 0"/>
    <s v="tapuz40"/>
    <x v="6"/>
  </r>
  <r>
    <s v="step230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398514"/>
    <n v="2402801"/>
    <n v="4801315"/>
    <n v="119874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2.tapuz40.dsbench_hybridnorec.-t.1000.-mr.debra.-ma.new.-mp.none.-p.-k.100000.-i.20.-d.20.-rq.0.-rqsize.256.-nwork.8.-nrq.0.-seqwidth.48.-trial.3.data"/>
    <s v="   ./tapuz40.dsbench_hybridnorec -t 1000 -mr debra -ma new -mp none -p -k 100000 -i 20 -d 20 -rq 0 -rqsize 256 -nwork 8 -nrq 0"/>
    <s v="tapuz40"/>
    <x v="6"/>
  </r>
  <r>
    <s v="step230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332887"/>
    <n v="2333792"/>
    <n v="4666679"/>
    <n v="11654847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3.tapuz40.dsbench_hybridnorec.-t.1000.-mr.debra.-ma.new.-mp.none.-p.-k.100000.-i.20.-d.20.-rq.0.-rqsize.256.-nwork.8.-nrq.0.-seqwidth.48.-trial.4.data"/>
    <s v="   ./tapuz40.dsbench_hybridnorec -t 1000 -mr debra -ma new -mp none -p -k 100000 -i 20 -d 20 -rq 0 -rqsize 256 -nwork 8 -nrq 0"/>
    <s v="tapuz40"/>
    <x v="6"/>
  </r>
  <r>
    <s v="step230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337090"/>
    <n v="2334623"/>
    <n v="4671713"/>
    <n v="1166812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4.tapuz40.dsbench_hybridnorec.-t.1000.-mr.debra.-ma.new.-mp.none.-p.-k.100000.-i.20.-d.20.-rq.0.-rqsize.256.-nwork.8.-nrq.0.-seqwidth.48.-trial.5.data"/>
    <s v="   ./tapuz40.dsbench_hybridnorec -t 1000 -mr debra -ma new -mp none -p -k 100000 -i 20 -d 20 -rq 0 -rqsize 256 -nwork 8 -nrq 0"/>
    <s v="tapuz40"/>
    <x v="6"/>
  </r>
  <r>
    <s v="step230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969472"/>
    <n v="1972813"/>
    <n v="3942285"/>
    <n v="98559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5.tapuz40.dsbench_hybridnorec.-t.1000.-mr.debra.-ma.new.-mp.none.-p.-k.100000.-i.20.-d.20.-rq.0.-rqsize.256.-nwork.7.-nrq.1.-seqwidth.48.-trial.0.data"/>
    <s v="   ./tapuz40.dsbench_hybridnorec -t 1000 -mr debra -ma new -mp none -p -k 100000 -i 20 -d 20 -rq 0 -rqsize 256 -nwork 7 -nrq 1"/>
    <s v="tapuz40"/>
    <x v="7"/>
  </r>
  <r>
    <s v="step230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940722"/>
    <n v="1937848"/>
    <n v="3878570"/>
    <n v="9696169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6.tapuz40.dsbench_hybridnorec.-t.1000.-mr.debra.-ma.new.-mp.none.-p.-k.100000.-i.20.-d.20.-rq.0.-rqsize.256.-nwork.7.-nrq.1.-seqwidth.48.-trial.1.data"/>
    <s v="   ./tapuz40.dsbench_hybridnorec -t 1000 -mr debra -ma new -mp none -p -k 100000 -i 20 -d 20 -rq 0 -rqsize 256 -nwork 7 -nrq 1"/>
    <s v="tapuz40"/>
    <x v="7"/>
  </r>
  <r>
    <s v="step230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957623"/>
    <n v="1956433"/>
    <n v="3914056"/>
    <n v="978483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7.tapuz40.dsbench_hybridnorec.-t.1000.-mr.debra.-ma.new.-mp.none.-p.-k.100000.-i.20.-d.20.-rq.0.-rqsize.256.-nwork.7.-nrq.1.-seqwidth.48.-trial.2.data"/>
    <s v="   ./tapuz40.dsbench_hybridnorec -t 1000 -mr debra -ma new -mp none -p -k 100000 -i 20 -d 20 -rq 0 -rqsize 256 -nwork 7 -nrq 1"/>
    <s v="tapuz40"/>
    <x v="7"/>
  </r>
  <r>
    <s v="step230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976145"/>
    <n v="1975817"/>
    <n v="3951962"/>
    <n v="987893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8.tapuz40.dsbench_hybridnorec.-t.1000.-mr.debra.-ma.new.-mp.none.-p.-k.100000.-i.20.-d.20.-rq.0.-rqsize.256.-nwork.7.-nrq.1.-seqwidth.48.-trial.3.data"/>
    <s v="   ./tapuz40.dsbench_hybridnorec -t 1000 -mr debra -ma new -mp none -p -k 100000 -i 20 -d 20 -rq 0 -rqsize 256 -nwork 7 -nrq 1"/>
    <s v="tapuz40"/>
    <x v="7"/>
  </r>
  <r>
    <s v="step230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960734"/>
    <n v="1963293"/>
    <n v="3924027"/>
    <n v="981007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9.tapuz40.dsbench_hybridnorec.-t.1000.-mr.debra.-ma.new.-mp.none.-p.-k.100000.-i.20.-d.20.-rq.0.-rqsize.256.-nwork.7.-nrq.1.-seqwidth.48.-trial.4.data"/>
    <s v="   ./tapuz40.dsbench_hybridnorec -t 1000 -mr debra -ma new -mp none -p -k 100000 -i 20 -d 20 -rq 0 -rqsize 256 -nwork 7 -nrq 1"/>
    <s v="tapuz40"/>
    <x v="7"/>
  </r>
  <r>
    <s v="step23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215155"/>
    <n v="1213972"/>
    <n v="2429127"/>
    <n v="2425930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.tapuz40.dsbench_tl2.-t.1000.-mr.debra.-ma.new.-mp.none.-p.-k.100000.-i.5.-d.5.-rq.0.-rqsize.256.-nwork.40.-nrq.0.-seqwidth.48.-trial.1.data"/>
    <s v="   ./tapuz40.dsbench_tl2 -t 1000 -mr debra -ma new -mp none -p -k 100000 -i 5 -d 5 -rq 0 -rqsize 256 -nwork 40 -nrq 0"/>
    <s v="tapuz40"/>
    <x v="4"/>
  </r>
  <r>
    <s v="step231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971503"/>
    <n v="1972995"/>
    <n v="3944498"/>
    <n v="986330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0.tapuz40.dsbench_hybridnorec.-t.1000.-mr.debra.-ma.new.-mp.none.-p.-k.100000.-i.20.-d.20.-rq.0.-rqsize.256.-nwork.7.-nrq.1.-seqwidth.48.-trial.5.data"/>
    <s v="   ./tapuz40.dsbench_hybridnorec -t 1000 -mr debra -ma new -mp none -p -k 100000 -i 20 -d 20 -rq 0 -rqsize 256 -nwork 7 -nrq 1"/>
    <s v="tapuz40"/>
    <x v="7"/>
  </r>
  <r>
    <s v="step231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298384"/>
    <n v="3297188"/>
    <n v="6595572"/>
    <n v="1645892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1.tapuz40.dsbench_hybridnorec.-t.1000.-mr.debra.-ma.new.-mp.none.-p.-k.100000.-i.20.-d.20.-rq.0.-rqsize.256.-nwork.12.-nrq.0.-seqwidth.48.-trial.0.data"/>
    <s v="   ./tapuz40.dsbench_hybridnorec -t 1000 -mr debra -ma new -mp none -p -k 100000 -i 20 -d 20 -rq 0 -rqsize 256 -nwork 12 -nrq 0"/>
    <s v="tapuz40"/>
    <x v="6"/>
  </r>
  <r>
    <s v="step231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88631"/>
    <n v="3284396"/>
    <n v="6573027"/>
    <n v="1641499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2.tapuz40.dsbench_hybridnorec.-t.1000.-mr.debra.-ma.new.-mp.none.-p.-k.100000.-i.20.-d.20.-rq.0.-rqsize.256.-nwork.12.-nrq.0.-seqwidth.48.-trial.1.data"/>
    <s v="   ./tapuz40.dsbench_hybridnorec -t 1000 -mr debra -ma new -mp none -p -k 100000 -i 20 -d 20 -rq 0 -rqsize 256 -nwork 12 -nrq 0"/>
    <s v="tapuz40"/>
    <x v="6"/>
  </r>
  <r>
    <s v="step231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94845"/>
    <n v="3291742"/>
    <n v="6586587"/>
    <n v="1644708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3.tapuz40.dsbench_hybridnorec.-t.1000.-mr.debra.-ma.new.-mp.none.-p.-k.100000.-i.20.-d.20.-rq.0.-rqsize.256.-nwork.12.-nrq.0.-seqwidth.48.-trial.2.data"/>
    <s v="   ./tapuz40.dsbench_hybridnorec -t 1000 -mr debra -ma new -mp none -p -k 100000 -i 20 -d 20 -rq 0 -rqsize 256 -nwork 12 -nrq 0"/>
    <s v="tapuz40"/>
    <x v="6"/>
  </r>
  <r>
    <s v="step231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298505"/>
    <n v="3296782"/>
    <n v="6595287"/>
    <n v="16465109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4.tapuz40.dsbench_hybridnorec.-t.1000.-mr.debra.-ma.new.-mp.none.-p.-k.100000.-i.20.-d.20.-rq.0.-rqsize.256.-nwork.12.-nrq.0.-seqwidth.48.-trial.3.data"/>
    <s v="   ./tapuz40.dsbench_hybridnorec -t 1000 -mr debra -ma new -mp none -p -k 100000 -i 20 -d 20 -rq 0 -rqsize 256 -nwork 12 -nrq 0"/>
    <s v="tapuz40"/>
    <x v="6"/>
  </r>
  <r>
    <s v="step231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318713"/>
    <n v="3317901"/>
    <n v="6636614"/>
    <n v="1656920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5.tapuz40.dsbench_hybridnorec.-t.1000.-mr.debra.-ma.new.-mp.none.-p.-k.100000.-i.20.-d.20.-rq.0.-rqsize.256.-nwork.12.-nrq.0.-seqwidth.48.-trial.4.data"/>
    <s v="   ./tapuz40.dsbench_hybridnorec -t 1000 -mr debra -ma new -mp none -p -k 100000 -i 20 -d 20 -rq 0 -rqsize 256 -nwork 12 -nrq 0"/>
    <s v="tapuz40"/>
    <x v="6"/>
  </r>
  <r>
    <s v="step231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370910"/>
    <n v="3368517"/>
    <n v="6739427"/>
    <n v="1682731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6.tapuz40.dsbench_hybridnorec.-t.1000.-mr.debra.-ma.new.-mp.none.-p.-k.100000.-i.20.-d.20.-rq.0.-rqsize.256.-nwork.12.-nrq.0.-seqwidth.48.-trial.5.data"/>
    <s v="   ./tapuz40.dsbench_hybridnorec -t 1000 -mr debra -ma new -mp none -p -k 100000 -i 20 -d 20 -rq 0 -rqsize 256 -nwork 12 -nrq 0"/>
    <s v="tapuz40"/>
    <x v="6"/>
  </r>
  <r>
    <s v="step231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953844"/>
    <n v="2954208"/>
    <n v="5908052"/>
    <n v="14757578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7.tapuz40.dsbench_hybridnorec.-t.1000.-mr.debra.-ma.new.-mp.none.-p.-k.100000.-i.20.-d.20.-rq.0.-rqsize.256.-nwork.11.-nrq.1.-seqwidth.48.-trial.0.data"/>
    <s v="   ./tapuz40.dsbench_hybridnorec -t 1000 -mr debra -ma new -mp none -p -k 100000 -i 20 -d 20 -rq 0 -rqsize 256 -nwork 11 -nrq 1"/>
    <s v="tapuz40"/>
    <x v="7"/>
  </r>
  <r>
    <s v="step231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925385"/>
    <n v="2924288"/>
    <n v="5849673"/>
    <n v="1462106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8.tapuz40.dsbench_hybridnorec.-t.1000.-mr.debra.-ma.new.-mp.none.-p.-k.100000.-i.20.-d.20.-rq.0.-rqsize.256.-nwork.11.-nrq.1.-seqwidth.48.-trial.1.data"/>
    <s v="   ./tapuz40.dsbench_hybridnorec -t 1000 -mr debra -ma new -mp none -p -k 100000 -i 20 -d 20 -rq 0 -rqsize 256 -nwork 11 -nrq 1"/>
    <s v="tapuz40"/>
    <x v="7"/>
  </r>
  <r>
    <s v="step231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974716"/>
    <n v="2974941"/>
    <n v="5949657"/>
    <n v="1486190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9.tapuz40.dsbench_hybridnorec.-t.1000.-mr.debra.-ma.new.-mp.none.-p.-k.100000.-i.20.-d.20.-rq.0.-rqsize.256.-nwork.11.-nrq.1.-seqwidth.48.-trial.2.data"/>
    <s v="   ./tapuz40.dsbench_hybridnorec -t 1000 -mr debra -ma new -mp none -p -k 100000 -i 20 -d 20 -rq 0 -rqsize 256 -nwork 11 -nrq 1"/>
    <s v="tapuz40"/>
    <x v="7"/>
  </r>
  <r>
    <s v="step23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217060"/>
    <n v="1212729"/>
    <n v="2429789"/>
    <n v="2427018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.tapuz40.dsbench_tl2.-t.1000.-mr.debra.-ma.new.-mp.none.-p.-k.100000.-i.5.-d.5.-rq.0.-rqsize.256.-nwork.40.-nrq.0.-seqwidth.48.-trial.2.data"/>
    <s v="   ./tapuz40.dsbench_tl2 -t 1000 -mr debra -ma new -mp none -p -k 100000 -i 5 -d 5 -rq 0 -rqsize 256 -nwork 40 -nrq 0"/>
    <s v="tapuz40"/>
    <x v="4"/>
  </r>
  <r>
    <s v="step232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967251"/>
    <n v="2966889"/>
    <n v="5934140"/>
    <n v="1481842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0.tapuz40.dsbench_hybridnorec.-t.1000.-mr.debra.-ma.new.-mp.none.-p.-k.100000.-i.20.-d.20.-rq.0.-rqsize.256.-nwork.11.-nrq.1.-seqwidth.48.-trial.3.data"/>
    <s v="   ./tapuz40.dsbench_hybridnorec -t 1000 -mr debra -ma new -mp none -p -k 100000 -i 20 -d 20 -rq 0 -rqsize 256 -nwork 11 -nrq 1"/>
    <s v="tapuz40"/>
    <x v="7"/>
  </r>
  <r>
    <s v="step232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956201"/>
    <n v="2955658"/>
    <n v="5911859"/>
    <n v="14780397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1.tapuz40.dsbench_hybridnorec.-t.1000.-mr.debra.-ma.new.-mp.none.-p.-k.100000.-i.20.-d.20.-rq.0.-rqsize.256.-nwork.11.-nrq.1.-seqwidth.48.-trial.4.data"/>
    <s v="   ./tapuz40.dsbench_hybridnorec -t 1000 -mr debra -ma new -mp none -p -k 100000 -i 20 -d 20 -rq 0 -rqsize 256 -nwork 11 -nrq 1"/>
    <s v="tapuz40"/>
    <x v="7"/>
  </r>
  <r>
    <s v="step232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902165"/>
    <n v="2904984"/>
    <n v="5807149"/>
    <n v="145123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2.tapuz40.dsbench_hybridnorec.-t.1000.-mr.debra.-ma.new.-mp.none.-p.-k.100000.-i.20.-d.20.-rq.0.-rqsize.256.-nwork.11.-nrq.1.-seqwidth.48.-trial.5.data"/>
    <s v="   ./tapuz40.dsbench_hybridnorec -t 1000 -mr debra -ma new -mp none -p -k 100000 -i 20 -d 20 -rq 0 -rqsize 256 -nwork 11 -nrq 1"/>
    <s v="tapuz40"/>
    <x v="7"/>
  </r>
  <r>
    <s v="step232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4039643"/>
    <n v="4038408"/>
    <n v="8078051"/>
    <n v="2016594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3.tapuz40.dsbench_hybridnorec.-t.1000.-mr.debra.-ma.new.-mp.none.-p.-k.100000.-i.20.-d.20.-rq.0.-rqsize.256.-nwork.16.-nrq.0.-seqwidth.48.-trial.0.data"/>
    <s v="   ./tapuz40.dsbench_hybridnorec -t 1000 -mr debra -ma new -mp none -p -k 100000 -i 20 -d 20 -rq 0 -rqsize 256 -nwork 16 -nrq 0"/>
    <s v="tapuz40"/>
    <x v="6"/>
  </r>
  <r>
    <s v="step232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4031061"/>
    <n v="4032103"/>
    <n v="8063164"/>
    <n v="2014145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4.tapuz40.dsbench_hybridnorec.-t.1000.-mr.debra.-ma.new.-mp.none.-p.-k.100000.-i.20.-d.20.-rq.0.-rqsize.256.-nwork.16.-nrq.0.-seqwidth.48.-trial.1.data"/>
    <s v="   ./tapuz40.dsbench_hybridnorec -t 1000 -mr debra -ma new -mp none -p -k 100000 -i 20 -d 20 -rq 0 -rqsize 256 -nwork 16 -nrq 0"/>
    <s v="tapuz40"/>
    <x v="6"/>
  </r>
  <r>
    <s v="step232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4045451"/>
    <n v="4047460"/>
    <n v="8092911"/>
    <n v="2021187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5.tapuz40.dsbench_hybridnorec.-t.1000.-mr.debra.-ma.new.-mp.none.-p.-k.100000.-i.20.-d.20.-rq.0.-rqsize.256.-nwork.16.-nrq.0.-seqwidth.48.-trial.2.data"/>
    <s v="   ./tapuz40.dsbench_hybridnorec -t 1000 -mr debra -ma new -mp none -p -k 100000 -i 20 -d 20 -rq 0 -rqsize 256 -nwork 16 -nrq 0"/>
    <s v="tapuz40"/>
    <x v="6"/>
  </r>
  <r>
    <s v="step232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4026978"/>
    <n v="4031433"/>
    <n v="8058411"/>
    <n v="20123932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6.tapuz40.dsbench_hybridnorec.-t.1000.-mr.debra.-ma.new.-mp.none.-p.-k.100000.-i.20.-d.20.-rq.0.-rqsize.256.-nwork.16.-nrq.0.-seqwidth.48.-trial.3.data"/>
    <s v="   ./tapuz40.dsbench_hybridnorec -t 1000 -mr debra -ma new -mp none -p -k 100000 -i 20 -d 20 -rq 0 -rqsize 256 -nwork 16 -nrq 0"/>
    <s v="tapuz40"/>
    <x v="6"/>
  </r>
  <r>
    <s v="step232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991213"/>
    <n v="3990066"/>
    <n v="7981279"/>
    <n v="1992954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7.tapuz40.dsbench_hybridnorec.-t.1000.-mr.debra.-ma.new.-mp.none.-p.-k.100000.-i.20.-d.20.-rq.0.-rqsize.256.-nwork.16.-nrq.0.-seqwidth.48.-trial.4.data"/>
    <s v="   ./tapuz40.dsbench_hybridnorec -t 1000 -mr debra -ma new -mp none -p -k 100000 -i 20 -d 20 -rq 0 -rqsize 256 -nwork 16 -nrq 0"/>
    <s v="tapuz40"/>
    <x v="6"/>
  </r>
  <r>
    <s v="step232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4084076"/>
    <n v="4079809"/>
    <n v="8163885"/>
    <n v="2038406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8.tapuz40.dsbench_hybridnorec.-t.1000.-mr.debra.-ma.new.-mp.none.-p.-k.100000.-i.20.-d.20.-rq.0.-rqsize.256.-nwork.16.-nrq.0.-seqwidth.48.-trial.5.data"/>
    <s v="   ./tapuz40.dsbench_hybridnorec -t 1000 -mr debra -ma new -mp none -p -k 100000 -i 20 -d 20 -rq 0 -rqsize 256 -nwork 16 -nrq 0"/>
    <s v="tapuz40"/>
    <x v="6"/>
  </r>
  <r>
    <s v="step232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682921"/>
    <n v="3684698"/>
    <n v="7367619"/>
    <n v="18418492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9.tapuz40.dsbench_hybridnorec.-t.1000.-mr.debra.-ma.new.-mp.none.-p.-k.100000.-i.20.-d.20.-rq.0.-rqsize.256.-nwork.15.-nrq.1.-seqwidth.48.-trial.0.data"/>
    <s v="   ./tapuz40.dsbench_hybridnorec -t 1000 -mr debra -ma new -mp none -p -k 100000 -i 20 -d 20 -rq 0 -rqsize 256 -nwork 15 -nrq 1"/>
    <s v="tapuz40"/>
    <x v="7"/>
  </r>
  <r>
    <s v="step23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233193"/>
    <n v="1233644"/>
    <n v="2466837"/>
    <n v="24620849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.tapuz40.dsbench_tl2.-t.1000.-mr.debra.-ma.new.-mp.none.-p.-k.100000.-i.5.-d.5.-rq.0.-rqsize.256.-nwork.40.-nrq.0.-seqwidth.48.-trial.3.data"/>
    <s v="   ./tapuz40.dsbench_tl2 -t 1000 -mr debra -ma new -mp none -p -k 100000 -i 5 -d 5 -rq 0 -rqsize 256 -nwork 40 -nrq 0"/>
    <s v="tapuz40"/>
    <x v="4"/>
  </r>
  <r>
    <s v="step233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713926"/>
    <n v="3713423"/>
    <n v="7427349"/>
    <n v="1855873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0.tapuz40.dsbench_hybridnorec.-t.1000.-mr.debra.-ma.new.-mp.none.-p.-k.100000.-i.20.-d.20.-rq.0.-rqsize.256.-nwork.15.-nrq.1.-seqwidth.48.-trial.1.data"/>
    <s v="   ./tapuz40.dsbench_hybridnorec -t 1000 -mr debra -ma new -mp none -p -k 100000 -i 20 -d 20 -rq 0 -rqsize 256 -nwork 15 -nrq 1"/>
    <s v="tapuz40"/>
    <x v="7"/>
  </r>
  <r>
    <s v="step233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632370"/>
    <n v="3628696"/>
    <n v="7261066"/>
    <n v="1813691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1.tapuz40.dsbench_hybridnorec.-t.1000.-mr.debra.-ma.new.-mp.none.-p.-k.100000.-i.20.-d.20.-rq.0.-rqsize.256.-nwork.15.-nrq.1.-seqwidth.48.-trial.2.data"/>
    <s v="   ./tapuz40.dsbench_hybridnorec -t 1000 -mr debra -ma new -mp none -p -k 100000 -i 20 -d 20 -rq 0 -rqsize 256 -nwork 15 -nrq 1"/>
    <s v="tapuz40"/>
    <x v="7"/>
  </r>
  <r>
    <s v="step233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3667470"/>
    <n v="3671835"/>
    <n v="7339305"/>
    <n v="1833733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2.tapuz40.dsbench_hybridnorec.-t.1000.-mr.debra.-ma.new.-mp.none.-p.-k.100000.-i.20.-d.20.-rq.0.-rqsize.256.-nwork.15.-nrq.1.-seqwidth.48.-trial.3.data"/>
    <s v="   ./tapuz40.dsbench_hybridnorec -t 1000 -mr debra -ma new -mp none -p -k 100000 -i 20 -d 20 -rq 0 -rqsize 256 -nwork 15 -nrq 1"/>
    <s v="tapuz40"/>
    <x v="7"/>
  </r>
  <r>
    <s v="step233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679596"/>
    <n v="3676624"/>
    <n v="7356220"/>
    <n v="1837066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3.tapuz40.dsbench_hybridnorec.-t.1000.-mr.debra.-ma.new.-mp.none.-p.-k.100000.-i.20.-d.20.-rq.0.-rqsize.256.-nwork.15.-nrq.1.-seqwidth.48.-trial.4.data"/>
    <s v="   ./tapuz40.dsbench_hybridnorec -t 1000 -mr debra -ma new -mp none -p -k 100000 -i 20 -d 20 -rq 0 -rqsize 256 -nwork 15 -nrq 1"/>
    <s v="tapuz40"/>
    <x v="7"/>
  </r>
  <r>
    <s v="step233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746792"/>
    <n v="3748361"/>
    <n v="7495153"/>
    <n v="1872575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4.tapuz40.dsbench_hybridnorec.-t.1000.-mr.debra.-ma.new.-mp.none.-p.-k.100000.-i.20.-d.20.-rq.0.-rqsize.256.-nwork.15.-nrq.1.-seqwidth.48.-trial.5.data"/>
    <s v="   ./tapuz40.dsbench_hybridnorec -t 1000 -mr debra -ma new -mp none -p -k 100000 -i 20 -d 20 -rq 0 -rqsize 256 -nwork 15 -nrq 1"/>
    <s v="tapuz40"/>
    <x v="7"/>
  </r>
  <r>
    <s v="step233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346725"/>
    <n v="4340042"/>
    <n v="8686767"/>
    <n v="2169120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5.tapuz40.dsbench_hybridnorec.-t.1000.-mr.debra.-ma.new.-mp.none.-p.-k.100000.-i.20.-d.20.-rq.0.-rqsize.256.-nwork.20.-nrq.0.-seqwidth.48.-trial.0.data"/>
    <s v="   ./tapuz40.dsbench_hybridnorec -t 1000 -mr debra -ma new -mp none -p -k 100000 -i 20 -d 20 -rq 0 -rqsize 256 -nwork 20 -nrq 0"/>
    <s v="tapuz40"/>
    <x v="6"/>
  </r>
  <r>
    <s v="step233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502208"/>
    <n v="4503976"/>
    <n v="9006184"/>
    <n v="2249027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6.tapuz40.dsbench_hybridnorec.-t.1000.-mr.debra.-ma.new.-mp.none.-p.-k.100000.-i.20.-d.20.-rq.0.-rqsize.256.-nwork.20.-nrq.0.-seqwidth.48.-trial.1.data"/>
    <s v="   ./tapuz40.dsbench_hybridnorec -t 1000 -mr debra -ma new -mp none -p -k 100000 -i 20 -d 20 -rq 0 -rqsize 256 -nwork 20 -nrq 0"/>
    <s v="tapuz40"/>
    <x v="6"/>
  </r>
  <r>
    <s v="step233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465577"/>
    <n v="4465704"/>
    <n v="8931281"/>
    <n v="2230012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7.tapuz40.dsbench_hybridnorec.-t.1000.-mr.debra.-ma.new.-mp.none.-p.-k.100000.-i.20.-d.20.-rq.0.-rqsize.256.-nwork.20.-nrq.0.-seqwidth.48.-trial.2.data"/>
    <s v="   ./tapuz40.dsbench_hybridnorec -t 1000 -mr debra -ma new -mp none -p -k 100000 -i 20 -d 20 -rq 0 -rqsize 256 -nwork 20 -nrq 0"/>
    <s v="tapuz40"/>
    <x v="6"/>
  </r>
  <r>
    <s v="step233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439524"/>
    <n v="4445327"/>
    <n v="8884851"/>
    <n v="22185495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8.tapuz40.dsbench_hybridnorec.-t.1000.-mr.debra.-ma.new.-mp.none.-p.-k.100000.-i.20.-d.20.-rq.0.-rqsize.256.-nwork.20.-nrq.0.-seqwidth.48.-trial.3.data"/>
    <s v="   ./tapuz40.dsbench_hybridnorec -t 1000 -mr debra -ma new -mp none -p -k 100000 -i 20 -d 20 -rq 0 -rqsize 256 -nwork 20 -nrq 0"/>
    <s v="tapuz40"/>
    <x v="6"/>
  </r>
  <r>
    <s v="step233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402151"/>
    <n v="4400310"/>
    <n v="8802461"/>
    <n v="2198279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9.tapuz40.dsbench_hybridnorec.-t.1000.-mr.debra.-ma.new.-mp.none.-p.-k.100000.-i.20.-d.20.-rq.0.-rqsize.256.-nwork.20.-nrq.0.-seqwidth.48.-trial.4.data"/>
    <s v="   ./tapuz40.dsbench_hybridnorec -t 1000 -mr debra -ma new -mp none -p -k 100000 -i 20 -d 20 -rq 0 -rqsize 256 -nwork 20 -nrq 0"/>
    <s v="tapuz40"/>
    <x v="6"/>
  </r>
  <r>
    <s v="step23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251944"/>
    <n v="1250160"/>
    <n v="2502104"/>
    <n v="2500048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.tapuz40.dsbench_tl2.-t.1000.-mr.debra.-ma.new.-mp.none.-p.-k.100000.-i.5.-d.5.-rq.0.-rqsize.256.-nwork.40.-nrq.0.-seqwidth.48.-trial.4.data"/>
    <s v="   ./tapuz40.dsbench_tl2 -t 1000 -mr debra -ma new -mp none -p -k 100000 -i 5 -d 5 -rq 0 -rqsize 256 -nwork 40 -nrq 0"/>
    <s v="tapuz40"/>
    <x v="4"/>
  </r>
  <r>
    <s v="step234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514282"/>
    <n v="4514984"/>
    <n v="9029266"/>
    <n v="2254729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0.tapuz40.dsbench_hybridnorec.-t.1000.-mr.debra.-ma.new.-mp.none.-p.-k.100000.-i.20.-d.20.-rq.0.-rqsize.256.-nwork.20.-nrq.0.-seqwidth.48.-trial.5.data"/>
    <s v="   ./tapuz40.dsbench_hybridnorec -t 1000 -mr debra -ma new -mp none -p -k 100000 -i 20 -d 20 -rq 0 -rqsize 256 -nwork 20 -nrq 0"/>
    <s v="tapuz40"/>
    <x v="6"/>
  </r>
  <r>
    <s v="step234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4209604"/>
    <n v="4213102"/>
    <n v="8422706"/>
    <n v="2104250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1.tapuz40.dsbench_hybridnorec.-t.1000.-mr.debra.-ma.new.-mp.none.-p.-k.100000.-i.20.-d.20.-rq.0.-rqsize.256.-nwork.19.-nrq.1.-seqwidth.48.-trial.0.data"/>
    <s v="   ./tapuz40.dsbench_hybridnorec -t 1000 -mr debra -ma new -mp none -p -k 100000 -i 20 -d 20 -rq 0 -rqsize 256 -nwork 19 -nrq 1"/>
    <s v="tapuz40"/>
    <x v="7"/>
  </r>
  <r>
    <s v="step234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4176939"/>
    <n v="4178294"/>
    <n v="8355233"/>
    <n v="2087100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2.tapuz40.dsbench_hybridnorec.-t.1000.-mr.debra.-ma.new.-mp.none.-p.-k.100000.-i.20.-d.20.-rq.0.-rqsize.256.-nwork.19.-nrq.1.-seqwidth.48.-trial.1.data"/>
    <s v="   ./tapuz40.dsbench_hybridnorec -t 1000 -mr debra -ma new -mp none -p -k 100000 -i 20 -d 20 -rq 0 -rqsize 256 -nwork 19 -nrq 1"/>
    <s v="tapuz40"/>
    <x v="7"/>
  </r>
  <r>
    <s v="step234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4023058"/>
    <n v="4020239"/>
    <n v="8043297"/>
    <n v="2009070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3.tapuz40.dsbench_hybridnorec.-t.1000.-mr.debra.-ma.new.-mp.none.-p.-k.100000.-i.20.-d.20.-rq.0.-rqsize.256.-nwork.19.-nrq.1.-seqwidth.48.-trial.2.data"/>
    <s v="   ./tapuz40.dsbench_hybridnorec -t 1000 -mr debra -ma new -mp none -p -k 100000 -i 20 -d 20 -rq 0 -rqsize 256 -nwork 19 -nrq 1"/>
    <s v="tapuz40"/>
    <x v="7"/>
  </r>
  <r>
    <s v="step234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4203874"/>
    <n v="4196917"/>
    <n v="8400791"/>
    <n v="2098440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4.tapuz40.dsbench_hybridnorec.-t.1000.-mr.debra.-ma.new.-mp.none.-p.-k.100000.-i.20.-d.20.-rq.0.-rqsize.256.-nwork.19.-nrq.1.-seqwidth.48.-trial.3.data"/>
    <s v="   ./tapuz40.dsbench_hybridnorec -t 1000 -mr debra -ma new -mp none -p -k 100000 -i 20 -d 20 -rq 0 -rqsize 256 -nwork 19 -nrq 1"/>
    <s v="tapuz40"/>
    <x v="7"/>
  </r>
  <r>
    <s v="step234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4201002"/>
    <n v="4200852"/>
    <n v="8401854"/>
    <n v="2098985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5.tapuz40.dsbench_hybridnorec.-t.1000.-mr.debra.-ma.new.-mp.none.-p.-k.100000.-i.20.-d.20.-rq.0.-rqsize.256.-nwork.19.-nrq.1.-seqwidth.48.-trial.4.data"/>
    <s v="   ./tapuz40.dsbench_hybridnorec -t 1000 -mr debra -ma new -mp none -p -k 100000 -i 20 -d 20 -rq 0 -rqsize 256 -nwork 19 -nrq 1"/>
    <s v="tapuz40"/>
    <x v="7"/>
  </r>
  <r>
    <s v="step234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4099952"/>
    <n v="4100849"/>
    <n v="8200801"/>
    <n v="2048745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6.tapuz40.dsbench_hybridnorec.-t.1000.-mr.debra.-ma.new.-mp.none.-p.-k.100000.-i.20.-d.20.-rq.0.-rqsize.256.-nwork.19.-nrq.1.-seqwidth.48.-trial.5.data"/>
    <s v="   ./tapuz40.dsbench_hybridnorec -t 1000 -mr debra -ma new -mp none -p -k 100000 -i 20 -d 20 -rq 0 -rqsize 256 -nwork 19 -nrq 1"/>
    <s v="tapuz40"/>
    <x v="7"/>
  </r>
  <r>
    <s v="step234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5280443"/>
    <n v="5277231"/>
    <n v="10557674"/>
    <n v="263639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7.tapuz40.dsbench_hybridnorec.-t.1000.-mr.debra.-ma.new.-mp.none.-p.-k.100000.-i.20.-d.20.-rq.0.-rqsize.256.-nwork.24.-nrq.0.-seqwidth.48.-trial.0.data"/>
    <s v="   ./tapuz40.dsbench_hybridnorec -t 1000 -mr debra -ma new -mp none -p -k 100000 -i 20 -d 20 -rq 0 -rqsize 256 -nwork 24 -nrq 0"/>
    <s v="tapuz40"/>
    <x v="6"/>
  </r>
  <r>
    <s v="step234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264003"/>
    <n v="5263136"/>
    <n v="10527139"/>
    <n v="2629086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8.tapuz40.dsbench_hybridnorec.-t.1000.-mr.debra.-ma.new.-mp.none.-p.-k.100000.-i.20.-d.20.-rq.0.-rqsize.256.-nwork.24.-nrq.0.-seqwidth.48.-trial.1.data"/>
    <s v="   ./tapuz40.dsbench_hybridnorec -t 1000 -mr debra -ma new -mp none -p -k 100000 -i 20 -d 20 -rq 0 -rqsize 256 -nwork 24 -nrq 0"/>
    <s v="tapuz40"/>
    <x v="6"/>
  </r>
  <r>
    <s v="step234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5333132"/>
    <n v="5336044"/>
    <n v="10669176"/>
    <n v="26637183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9.tapuz40.dsbench_hybridnorec.-t.1000.-mr.debra.-ma.new.-mp.none.-p.-k.100000.-i.20.-d.20.-rq.0.-rqsize.256.-nwork.24.-nrq.0.-seqwidth.48.-trial.2.data"/>
    <s v="   ./tapuz40.dsbench_hybridnorec -t 1000 -mr debra -ma new -mp none -p -k 100000 -i 20 -d 20 -rq 0 -rqsize 256 -nwork 24 -nrq 0"/>
    <s v="tapuz40"/>
    <x v="6"/>
  </r>
  <r>
    <s v="step23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235806"/>
    <n v="1236066"/>
    <n v="2471872"/>
    <n v="2470542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.tapuz40.dsbench_tl2.-t.1000.-mr.debra.-ma.new.-mp.none.-p.-k.100000.-i.5.-d.5.-rq.0.-rqsize.256.-nwork.40.-nrq.0.-seqwidth.48.-trial.5.data"/>
    <s v="   ./tapuz40.dsbench_tl2 -t 1000 -mr debra -ma new -mp none -p -k 100000 -i 5 -d 5 -rq 0 -rqsize 256 -nwork 40 -nrq 0"/>
    <s v="tapuz40"/>
    <x v="4"/>
  </r>
  <r>
    <s v="step235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5245857"/>
    <n v="5244777"/>
    <n v="10490634"/>
    <n v="26197605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0.tapuz40.dsbench_hybridnorec.-t.1000.-mr.debra.-ma.new.-mp.none.-p.-k.100000.-i.20.-d.20.-rq.0.-rqsize.256.-nwork.24.-nrq.0.-seqwidth.48.-trial.3.data"/>
    <s v="   ./tapuz40.dsbench_hybridnorec -t 1000 -mr debra -ma new -mp none -p -k 100000 -i 20 -d 20 -rq 0 -rqsize 256 -nwork 24 -nrq 0"/>
    <s v="tapuz40"/>
    <x v="6"/>
  </r>
  <r>
    <s v="step235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028600"/>
    <n v="5023791"/>
    <n v="10052391"/>
    <n v="2510030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1.tapuz40.dsbench_hybridnorec.-t.1000.-mr.debra.-ma.new.-mp.none.-p.-k.100000.-i.20.-d.20.-rq.0.-rqsize.256.-nwork.24.-nrq.0.-seqwidth.48.-trial.4.data"/>
    <s v="   ./tapuz40.dsbench_hybridnorec -t 1000 -mr debra -ma new -mp none -p -k 100000 -i 20 -d 20 -rq 0 -rqsize 256 -nwork 24 -nrq 0"/>
    <s v="tapuz40"/>
    <x v="6"/>
  </r>
  <r>
    <s v="step235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188541"/>
    <n v="5195754"/>
    <n v="10384295"/>
    <n v="259260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2.tapuz40.dsbench_hybridnorec.-t.1000.-mr.debra.-ma.new.-mp.none.-p.-k.100000.-i.20.-d.20.-rq.0.-rqsize.256.-nwork.24.-nrq.0.-seqwidth.48.-trial.5.data"/>
    <s v="   ./tapuz40.dsbench_hybridnorec -t 1000 -mr debra -ma new -mp none -p -k 100000 -i 20 -d 20 -rq 0 -rqsize 256 -nwork 24 -nrq 0"/>
    <s v="tapuz40"/>
    <x v="6"/>
  </r>
  <r>
    <s v="step235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5025320"/>
    <n v="5026472"/>
    <n v="10051792"/>
    <n v="2510006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3.tapuz40.dsbench_hybridnorec.-t.1000.-mr.debra.-ma.new.-mp.none.-p.-k.100000.-i.20.-d.20.-rq.0.-rqsize.256.-nwork.23.-nrq.1.-seqwidth.48.-trial.0.data"/>
    <s v="   ./tapuz40.dsbench_hybridnorec -t 1000 -mr debra -ma new -mp none -p -k 100000 -i 20 -d 20 -rq 0 -rqsize 256 -nwork 23 -nrq 1"/>
    <s v="tapuz40"/>
    <x v="7"/>
  </r>
  <r>
    <s v="step235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4860614"/>
    <n v="4859983"/>
    <n v="9720597"/>
    <n v="24273609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4.tapuz40.dsbench_hybridnorec.-t.1000.-mr.debra.-ma.new.-mp.none.-p.-k.100000.-i.20.-d.20.-rq.0.-rqsize.256.-nwork.23.-nrq.1.-seqwidth.48.-trial.1.data"/>
    <s v="   ./tapuz40.dsbench_hybridnorec -t 1000 -mr debra -ma new -mp none -p -k 100000 -i 20 -d 20 -rq 0 -rqsize 256 -nwork 23 -nrq 1"/>
    <s v="tapuz40"/>
    <x v="7"/>
  </r>
  <r>
    <s v="step235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4858662"/>
    <n v="4860287"/>
    <n v="9718949"/>
    <n v="2427603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5.tapuz40.dsbench_hybridnorec.-t.1000.-mr.debra.-ma.new.-mp.none.-p.-k.100000.-i.20.-d.20.-rq.0.-rqsize.256.-nwork.23.-nrq.1.-seqwidth.48.-trial.2.data"/>
    <s v="   ./tapuz40.dsbench_hybridnorec -t 1000 -mr debra -ma new -mp none -p -k 100000 -i 20 -d 20 -rq 0 -rqsize 256 -nwork 23 -nrq 1"/>
    <s v="tapuz40"/>
    <x v="7"/>
  </r>
  <r>
    <s v="step235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4963388"/>
    <n v="4961149"/>
    <n v="9924537"/>
    <n v="2478894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6.tapuz40.dsbench_hybridnorec.-t.1000.-mr.debra.-ma.new.-mp.none.-p.-k.100000.-i.20.-d.20.-rq.0.-rqsize.256.-nwork.23.-nrq.1.-seqwidth.48.-trial.3.data"/>
    <s v="   ./tapuz40.dsbench_hybridnorec -t 1000 -mr debra -ma new -mp none -p -k 100000 -i 20 -d 20 -rq 0 -rqsize 256 -nwork 23 -nrq 1"/>
    <s v="tapuz40"/>
    <x v="7"/>
  </r>
  <r>
    <s v="step235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4774016"/>
    <n v="4772932"/>
    <n v="9546948"/>
    <n v="2384840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7.tapuz40.dsbench_hybridnorec.-t.1000.-mr.debra.-ma.new.-mp.none.-p.-k.100000.-i.20.-d.20.-rq.0.-rqsize.256.-nwork.23.-nrq.1.-seqwidth.48.-trial.4.data"/>
    <s v="   ./tapuz40.dsbench_hybridnorec -t 1000 -mr debra -ma new -mp none -p -k 100000 -i 20 -d 20 -rq 0 -rqsize 256 -nwork 23 -nrq 1"/>
    <s v="tapuz40"/>
    <x v="7"/>
  </r>
  <r>
    <s v="step235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4892779"/>
    <n v="4889465"/>
    <n v="9782244"/>
    <n v="2443024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8.tapuz40.dsbench_hybridnorec.-t.1000.-mr.debra.-ma.new.-mp.none.-p.-k.100000.-i.20.-d.20.-rq.0.-rqsize.256.-nwork.23.-nrq.1.-seqwidth.48.-trial.5.data"/>
    <s v="   ./tapuz40.dsbench_hybridnorec -t 1000 -mr debra -ma new -mp none -p -k 100000 -i 20 -d 20 -rq 0 -rqsize 256 -nwork 23 -nrq 1"/>
    <s v="tapuz40"/>
    <x v="7"/>
  </r>
  <r>
    <s v="step235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721163"/>
    <n v="5725995"/>
    <n v="11447158"/>
    <n v="2858090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9.tapuz40.dsbench_hybridnorec.-t.1000.-mr.debra.-ma.new.-mp.none.-p.-k.100000.-i.20.-d.20.-rq.0.-rqsize.256.-nwork.32.-nrq.0.-seqwidth.48.-trial.0.data"/>
    <s v="   ./tapuz40.dsbench_hybridnorec -t 1000 -mr debra -ma new -mp none -p -k 100000 -i 20 -d 20 -rq 0 -rqsize 256 -nwork 32 -nrq 0"/>
    <s v="tapuz40"/>
    <x v="6"/>
  </r>
  <r>
    <s v="step23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133242"/>
    <n v="1133305"/>
    <n v="2266547"/>
    <n v="2263640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.tapuz40.dsbench_tl2.-t.1000.-mr.debra.-ma.new.-mp.none.-p.-k.100000.-i.5.-d.5.-rq.0.-rqsize.256.-nwork.39.-nrq.1.-seqwidth.48.-trial.0.data"/>
    <s v="   ./tapuz40.dsbench_tl2 -t 1000 -mr debra -ma new -mp none -p -k 100000 -i 5 -d 5 -rq 0 -rqsize 256 -nwork 39 -nrq 1"/>
    <s v="tapuz40"/>
    <x v="5"/>
  </r>
  <r>
    <s v="step236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713423"/>
    <n v="5712827"/>
    <n v="11426250"/>
    <n v="2854772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0.tapuz40.dsbench_hybridnorec.-t.1000.-mr.debra.-ma.new.-mp.none.-p.-k.100000.-i.20.-d.20.-rq.0.-rqsize.256.-nwork.32.-nrq.0.-seqwidth.48.-trial.1.data"/>
    <s v="   ./tapuz40.dsbench_hybridnorec -t 1000 -mr debra -ma new -mp none -p -k 100000 -i 20 -d 20 -rq 0 -rqsize 256 -nwork 32 -nrq 0"/>
    <s v="tapuz40"/>
    <x v="6"/>
  </r>
  <r>
    <s v="step236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667311"/>
    <n v="5665963"/>
    <n v="11333274"/>
    <n v="2830551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1.tapuz40.dsbench_hybridnorec.-t.1000.-mr.debra.-ma.new.-mp.none.-p.-k.100000.-i.20.-d.20.-rq.0.-rqsize.256.-nwork.32.-nrq.0.-seqwidth.48.-trial.2.data"/>
    <s v="   ./tapuz40.dsbench_hybridnorec -t 1000 -mr debra -ma new -mp none -p -k 100000 -i 20 -d 20 -rq 0 -rqsize 256 -nwork 32 -nrq 0"/>
    <s v="tapuz40"/>
    <x v="6"/>
  </r>
  <r>
    <s v="step236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696259"/>
    <n v="5693453"/>
    <n v="11389712"/>
    <n v="2843793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2.tapuz40.dsbench_hybridnorec.-t.1000.-mr.debra.-ma.new.-mp.none.-p.-k.100000.-i.20.-d.20.-rq.0.-rqsize.256.-nwork.32.-nrq.0.-seqwidth.48.-trial.3.data"/>
    <s v="   ./tapuz40.dsbench_hybridnorec -t 1000 -mr debra -ma new -mp none -p -k 100000 -i 20 -d 20 -rq 0 -rqsize 256 -nwork 32 -nrq 0"/>
    <s v="tapuz40"/>
    <x v="6"/>
  </r>
  <r>
    <s v="step236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729550"/>
    <n v="5722960"/>
    <n v="11452510"/>
    <n v="28592520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3.tapuz40.dsbench_hybridnorec.-t.1000.-mr.debra.-ma.new.-mp.none.-p.-k.100000.-i.20.-d.20.-rq.0.-rqsize.256.-nwork.32.-nrq.0.-seqwidth.48.-trial.4.data"/>
    <s v="   ./tapuz40.dsbench_hybridnorec -t 1000 -mr debra -ma new -mp none -p -k 100000 -i 20 -d 20 -rq 0 -rqsize 256 -nwork 32 -nrq 0"/>
    <s v="tapuz40"/>
    <x v="6"/>
  </r>
  <r>
    <s v="step236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660340"/>
    <n v="5661306"/>
    <n v="11321646"/>
    <n v="2826841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4.tapuz40.dsbench_hybridnorec.-t.1000.-mr.debra.-ma.new.-mp.none.-p.-k.100000.-i.20.-d.20.-rq.0.-rqsize.256.-nwork.32.-nrq.0.-seqwidth.48.-trial.5.data"/>
    <s v="   ./tapuz40.dsbench_hybridnorec -t 1000 -mr debra -ma new -mp none -p -k 100000 -i 20 -d 20 -rq 0 -rqsize 256 -nwork 32 -nrq 0"/>
    <s v="tapuz40"/>
    <x v="6"/>
  </r>
  <r>
    <s v="step236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5114022"/>
    <n v="5114152"/>
    <n v="10228174"/>
    <n v="2555526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5.tapuz40.dsbench_hybridnorec.-t.1000.-mr.debra.-ma.new.-mp.none.-p.-k.100000.-i.20.-d.20.-rq.0.-rqsize.256.-nwork.31.-nrq.1.-seqwidth.48.-trial.0.data"/>
    <s v="   ./tapuz40.dsbench_hybridnorec -t 1000 -mr debra -ma new -mp none -p -k 100000 -i 20 -d 20 -rq 0 -rqsize 256 -nwork 31 -nrq 1"/>
    <s v="tapuz40"/>
    <x v="7"/>
  </r>
  <r>
    <s v="step236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5206831"/>
    <n v="5204277"/>
    <n v="10411108"/>
    <n v="26006807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6.tapuz40.dsbench_hybridnorec.-t.1000.-mr.debra.-ma.new.-mp.none.-p.-k.100000.-i.20.-d.20.-rq.0.-rqsize.256.-nwork.31.-nrq.1.-seqwidth.48.-trial.1.data"/>
    <s v="   ./tapuz40.dsbench_hybridnorec -t 1000 -mr debra -ma new -mp none -p -k 100000 -i 20 -d 20 -rq 0 -rqsize 256 -nwork 31 -nrq 1"/>
    <s v="tapuz40"/>
    <x v="7"/>
  </r>
  <r>
    <s v="step236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5203015"/>
    <n v="5201340"/>
    <n v="10404355"/>
    <n v="2598772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7.tapuz40.dsbench_hybridnorec.-t.1000.-mr.debra.-ma.new.-mp.none.-p.-k.100000.-i.20.-d.20.-rq.0.-rqsize.256.-nwork.31.-nrq.1.-seqwidth.48.-trial.2.data"/>
    <s v="   ./tapuz40.dsbench_hybridnorec -t 1000 -mr debra -ma new -mp none -p -k 100000 -i 20 -d 20 -rq 0 -rqsize 256 -nwork 31 -nrq 1"/>
    <s v="tapuz40"/>
    <x v="7"/>
  </r>
  <r>
    <s v="step236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5221593"/>
    <n v="5221730"/>
    <n v="10443323"/>
    <n v="2608759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8.tapuz40.dsbench_hybridnorec.-t.1000.-mr.debra.-ma.new.-mp.none.-p.-k.100000.-i.20.-d.20.-rq.0.-rqsize.256.-nwork.31.-nrq.1.-seqwidth.48.-trial.3.data"/>
    <s v="   ./tapuz40.dsbench_hybridnorec -t 1000 -mr debra -ma new -mp none -p -k 100000 -i 20 -d 20 -rq 0 -rqsize 256 -nwork 31 -nrq 1"/>
    <s v="tapuz40"/>
    <x v="7"/>
  </r>
  <r>
    <s v="step236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5213697"/>
    <n v="5208311"/>
    <n v="10422008"/>
    <n v="2604534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9.tapuz40.dsbench_hybridnorec.-t.1000.-mr.debra.-ma.new.-mp.none.-p.-k.100000.-i.20.-d.20.-rq.0.-rqsize.256.-nwork.31.-nrq.1.-seqwidth.48.-trial.4.data"/>
    <s v="   ./tapuz40.dsbench_hybridnorec -t 1000 -mr debra -ma new -mp none -p -k 100000 -i 20 -d 20 -rq 0 -rqsize 256 -nwork 31 -nrq 1"/>
    <s v="tapuz40"/>
    <x v="7"/>
  </r>
  <r>
    <s v="step23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160436"/>
    <n v="1159929"/>
    <n v="2320365"/>
    <n v="23186502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.tapuz40.dsbench_tl2.-t.1000.-mr.debra.-ma.new.-mp.none.-p.-k.100000.-i.5.-d.5.-rq.0.-rqsize.256.-nwork.39.-nrq.1.-seqwidth.48.-trial.1.data"/>
    <s v="   ./tapuz40.dsbench_tl2 -t 1000 -mr debra -ma new -mp none -p -k 100000 -i 5 -d 5 -rq 0 -rqsize 256 -nwork 39 -nrq 1"/>
    <s v="tapuz40"/>
    <x v="5"/>
  </r>
  <r>
    <s v="step237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5154522"/>
    <n v="5158322"/>
    <n v="10312844"/>
    <n v="25758227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0.tapuz40.dsbench_hybridnorec.-t.1000.-mr.debra.-ma.new.-mp.none.-p.-k.100000.-i.20.-d.20.-rq.0.-rqsize.256.-nwork.31.-nrq.1.-seqwidth.48.-trial.5.data"/>
    <s v="   ./tapuz40.dsbench_hybridnorec -t 1000 -mr debra -ma new -mp none -p -k 100000 -i 20 -d 20 -rq 0 -rqsize 256 -nwork 31 -nrq 1"/>
    <s v="tapuz40"/>
    <x v="7"/>
  </r>
  <r>
    <s v="step237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774058"/>
    <n v="6771619"/>
    <n v="13545677"/>
    <n v="3382224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1.tapuz40.dsbench_hybridnorec.-t.1000.-mr.debra.-ma.new.-mp.none.-p.-k.100000.-i.20.-d.20.-rq.0.-rqsize.256.-nwork.40.-nrq.0.-seqwidth.48.-trial.0.data"/>
    <s v="   ./tapuz40.dsbench_hybridnorec -t 1000 -mr debra -ma new -mp none -p -k 100000 -i 20 -d 20 -rq 0 -rqsize 256 -nwork 40 -nrq 0"/>
    <s v="tapuz40"/>
    <x v="6"/>
  </r>
  <r>
    <s v="step237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801828"/>
    <n v="6796690"/>
    <n v="13598518"/>
    <n v="3394099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2.tapuz40.dsbench_hybridnorec.-t.1000.-mr.debra.-ma.new.-mp.none.-p.-k.100000.-i.20.-d.20.-rq.0.-rqsize.256.-nwork.40.-nrq.0.-seqwidth.48.-trial.1.data"/>
    <s v="   ./tapuz40.dsbench_hybridnorec -t 1000 -mr debra -ma new -mp none -p -k 100000 -i 20 -d 20 -rq 0 -rqsize 256 -nwork 40 -nrq 0"/>
    <s v="tapuz40"/>
    <x v="6"/>
  </r>
  <r>
    <s v="step237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847133"/>
    <n v="6843725"/>
    <n v="13690858"/>
    <n v="3418927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3.tapuz40.dsbench_hybridnorec.-t.1000.-mr.debra.-ma.new.-mp.none.-p.-k.100000.-i.20.-d.20.-rq.0.-rqsize.256.-nwork.40.-nrq.0.-seqwidth.48.-trial.2.data"/>
    <s v="   ./tapuz40.dsbench_hybridnorec -t 1000 -mr debra -ma new -mp none -p -k 100000 -i 20 -d 20 -rq 0 -rqsize 256 -nwork 40 -nrq 0"/>
    <s v="tapuz40"/>
    <x v="6"/>
  </r>
  <r>
    <s v="step237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825991"/>
    <n v="6822963"/>
    <n v="13648954"/>
    <n v="3407917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4.tapuz40.dsbench_hybridnorec.-t.1000.-mr.debra.-ma.new.-mp.none.-p.-k.100000.-i.20.-d.20.-rq.0.-rqsize.256.-nwork.40.-nrq.0.-seqwidth.48.-trial.3.data"/>
    <s v="   ./tapuz40.dsbench_hybridnorec -t 1000 -mr debra -ma new -mp none -p -k 100000 -i 20 -d 20 -rq 0 -rqsize 256 -nwork 40 -nrq 0"/>
    <s v="tapuz40"/>
    <x v="6"/>
  </r>
  <r>
    <s v="step237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697053"/>
    <n v="6695558"/>
    <n v="13392611"/>
    <n v="3343887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5.tapuz40.dsbench_hybridnorec.-t.1000.-mr.debra.-ma.new.-mp.none.-p.-k.100000.-i.20.-d.20.-rq.0.-rqsize.256.-nwork.40.-nrq.0.-seqwidth.48.-trial.4.data"/>
    <s v="   ./tapuz40.dsbench_hybridnorec -t 1000 -mr debra -ma new -mp none -p -k 100000 -i 20 -d 20 -rq 0 -rqsize 256 -nwork 40 -nrq 0"/>
    <s v="tapuz40"/>
    <x v="6"/>
  </r>
  <r>
    <s v="step237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759905"/>
    <n v="6758497"/>
    <n v="13518402"/>
    <n v="3374871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6.tapuz40.dsbench_hybridnorec.-t.1000.-mr.debra.-ma.new.-mp.none.-p.-k.100000.-i.20.-d.20.-rq.0.-rqsize.256.-nwork.40.-nrq.0.-seqwidth.48.-trial.5.data"/>
    <s v="   ./tapuz40.dsbench_hybridnorec -t 1000 -mr debra -ma new -mp none -p -k 100000 -i 20 -d 20 -rq 0 -rqsize 256 -nwork 40 -nrq 0"/>
    <s v="tapuz40"/>
    <x v="6"/>
  </r>
  <r>
    <s v="step237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6479448"/>
    <n v="6480436"/>
    <n v="12959884"/>
    <n v="3237441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7.tapuz40.dsbench_hybridnorec.-t.1000.-mr.debra.-ma.new.-mp.none.-p.-k.100000.-i.20.-d.20.-rq.0.-rqsize.256.-nwork.39.-nrq.1.-seqwidth.48.-trial.0.data"/>
    <s v="   ./tapuz40.dsbench_hybridnorec -t 1000 -mr debra -ma new -mp none -p -k 100000 -i 20 -d 20 -rq 0 -rqsize 256 -nwork 39 -nrq 1"/>
    <s v="tapuz40"/>
    <x v="7"/>
  </r>
  <r>
    <s v="step237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6246376"/>
    <n v="6246449"/>
    <n v="12492825"/>
    <n v="3121036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8.tapuz40.dsbench_hybridnorec.-t.1000.-mr.debra.-ma.new.-mp.none.-p.-k.100000.-i.20.-d.20.-rq.0.-rqsize.256.-nwork.39.-nrq.1.-seqwidth.48.-trial.1.data"/>
    <s v="   ./tapuz40.dsbench_hybridnorec -t 1000 -mr debra -ma new -mp none -p -k 100000 -i 20 -d 20 -rq 0 -rqsize 256 -nwork 39 -nrq 1"/>
    <s v="tapuz40"/>
    <x v="7"/>
  </r>
  <r>
    <s v="step237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6290961"/>
    <n v="6284626"/>
    <n v="12575587"/>
    <n v="3140781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9.tapuz40.dsbench_hybridnorec.-t.1000.-mr.debra.-ma.new.-mp.none.-p.-k.100000.-i.20.-d.20.-rq.0.-rqsize.256.-nwork.39.-nrq.1.-seqwidth.48.-trial.2.data"/>
    <s v="   ./tapuz40.dsbench_hybridnorec -t 1000 -mr debra -ma new -mp none -p -k 100000 -i 20 -d 20 -rq 0 -rqsize 256 -nwork 39 -nrq 1"/>
    <s v="tapuz40"/>
    <x v="7"/>
  </r>
  <r>
    <s v="step23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142776"/>
    <n v="1145406"/>
    <n v="2288182"/>
    <n v="2287481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.tapuz40.dsbench_tl2.-t.1000.-mr.debra.-ma.new.-mp.none.-p.-k.100000.-i.5.-d.5.-rq.0.-rqsize.256.-nwork.39.-nrq.1.-seqwidth.48.-trial.2.data"/>
    <s v="   ./tapuz40.dsbench_tl2 -t 1000 -mr debra -ma new -mp none -p -k 100000 -i 5 -d 5 -rq 0 -rqsize 256 -nwork 39 -nrq 1"/>
    <s v="tapuz40"/>
    <x v="5"/>
  </r>
  <r>
    <s v="step238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6110684"/>
    <n v="6110289"/>
    <n v="12220973"/>
    <n v="3052731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0.tapuz40.dsbench_hybridnorec.-t.1000.-mr.debra.-ma.new.-mp.none.-p.-k.100000.-i.20.-d.20.-rq.0.-rqsize.256.-nwork.39.-nrq.1.-seqwidth.48.-trial.3.data"/>
    <s v="   ./tapuz40.dsbench_hybridnorec -t 1000 -mr debra -ma new -mp none -p -k 100000 -i 20 -d 20 -rq 0 -rqsize 256 -nwork 39 -nrq 1"/>
    <s v="tapuz40"/>
    <x v="7"/>
  </r>
  <r>
    <s v="step238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6396756"/>
    <n v="6393827"/>
    <n v="12790583"/>
    <n v="3195645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1.tapuz40.dsbench_hybridnorec.-t.1000.-mr.debra.-ma.new.-mp.none.-p.-k.100000.-i.20.-d.20.-rq.0.-rqsize.256.-nwork.39.-nrq.1.-seqwidth.48.-trial.4.data"/>
    <s v="   ./tapuz40.dsbench_hybridnorec -t 1000 -mr debra -ma new -mp none -p -k 100000 -i 20 -d 20 -rq 0 -rqsize 256 -nwork 39 -nrq 1"/>
    <s v="tapuz40"/>
    <x v="7"/>
  </r>
  <r>
    <s v="step238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6252959"/>
    <n v="6256321"/>
    <n v="12509280"/>
    <n v="3123920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2.tapuz40.dsbench_hybridnorec.-t.1000.-mr.debra.-ma.new.-mp.none.-p.-k.100000.-i.20.-d.20.-rq.0.-rqsize.256.-nwork.39.-nrq.1.-seqwidth.48.-trial.5.data"/>
    <s v="   ./tapuz40.dsbench_hybridnorec -t 1000 -mr debra -ma new -mp none -p -k 100000 -i 20 -d 20 -rq 0 -rqsize 256 -nwork 39 -nrq 1"/>
    <s v="tapuz40"/>
    <x v="7"/>
  </r>
  <r>
    <s v="step238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892467"/>
    <n v="7894776"/>
    <n v="15787243"/>
    <n v="3942525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3.tapuz40.dsbench_hybridnorec.-t.1000.-mr.debra.-ma.new.-mp.none.-p.-k.100000.-i.20.-d.20.-rq.0.-rqsize.256.-nwork.48.-nrq.0.-seqwidth.48.-trial.0.data"/>
    <s v="   ./tapuz40.dsbench_hybridnorec -t 1000 -mr debra -ma new -mp none -p -k 100000 -i 20 -d 20 -rq 0 -rqsize 256 -nwork 48 -nrq 0"/>
    <s v="tapuz40"/>
    <x v="6"/>
  </r>
  <r>
    <s v="step238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891428"/>
    <n v="7889625"/>
    <n v="15781053"/>
    <n v="3940235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4.tapuz40.dsbench_hybridnorec.-t.1000.-mr.debra.-ma.new.-mp.none.-p.-k.100000.-i.20.-d.20.-rq.0.-rqsize.256.-nwork.48.-nrq.0.-seqwidth.48.-trial.1.data"/>
    <s v="   ./tapuz40.dsbench_hybridnorec -t 1000 -mr debra -ma new -mp none -p -k 100000 -i 20 -d 20 -rq 0 -rqsize 256 -nwork 48 -nrq 0"/>
    <s v="tapuz40"/>
    <x v="6"/>
  </r>
  <r>
    <s v="step238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895259"/>
    <n v="7895967"/>
    <n v="15791226"/>
    <n v="3942311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5.tapuz40.dsbench_hybridnorec.-t.1000.-mr.debra.-ma.new.-mp.none.-p.-k.100000.-i.20.-d.20.-rq.0.-rqsize.256.-nwork.48.-nrq.0.-seqwidth.48.-trial.2.data"/>
    <s v="   ./tapuz40.dsbench_hybridnorec -t 1000 -mr debra -ma new -mp none -p -k 100000 -i 20 -d 20 -rq 0 -rqsize 256 -nwork 48 -nrq 0"/>
    <s v="tapuz40"/>
    <x v="6"/>
  </r>
  <r>
    <s v="step238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738884"/>
    <n v="7745619"/>
    <n v="15484503"/>
    <n v="3866158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6.tapuz40.dsbench_hybridnorec.-t.1000.-mr.debra.-ma.new.-mp.none.-p.-k.100000.-i.20.-d.20.-rq.0.-rqsize.256.-nwork.48.-nrq.0.-seqwidth.48.-trial.3.data"/>
    <s v="   ./tapuz40.dsbench_hybridnorec -t 1000 -mr debra -ma new -mp none -p -k 100000 -i 20 -d 20 -rq 0 -rqsize 256 -nwork 48 -nrq 0"/>
    <s v="tapuz40"/>
    <x v="6"/>
  </r>
  <r>
    <s v="step238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8058754"/>
    <n v="8057847"/>
    <n v="16116601"/>
    <n v="4024194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7.tapuz40.dsbench_hybridnorec.-t.1000.-mr.debra.-ma.new.-mp.none.-p.-k.100000.-i.20.-d.20.-rq.0.-rqsize.256.-nwork.48.-nrq.0.-seqwidth.48.-trial.4.data"/>
    <s v="   ./tapuz40.dsbench_hybridnorec -t 1000 -mr debra -ma new -mp none -p -k 100000 -i 20 -d 20 -rq 0 -rqsize 256 -nwork 48 -nrq 0"/>
    <s v="tapuz40"/>
    <x v="6"/>
  </r>
  <r>
    <s v="step238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809597"/>
    <n v="7810572"/>
    <n v="15620169"/>
    <n v="39014065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8.tapuz40.dsbench_hybridnorec.-t.1000.-mr.debra.-ma.new.-mp.none.-p.-k.100000.-i.20.-d.20.-rq.0.-rqsize.256.-nwork.48.-nrq.0.-seqwidth.48.-trial.5.data"/>
    <s v="   ./tapuz40.dsbench_hybridnorec -t 1000 -mr debra -ma new -mp none -p -k 100000 -i 20 -d 20 -rq 0 -rqsize 256 -nwork 48 -nrq 0"/>
    <s v="tapuz40"/>
    <x v="6"/>
  </r>
  <r>
    <s v="step238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7457941"/>
    <n v="7463193"/>
    <n v="14921134"/>
    <n v="3725841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9.tapuz40.dsbench_hybridnorec.-t.1000.-mr.debra.-ma.new.-mp.none.-p.-k.100000.-i.20.-d.20.-rq.0.-rqsize.256.-nwork.47.-nrq.1.-seqwidth.48.-trial.0.data"/>
    <s v="   ./tapuz40.dsbench_hybridnorec -t 1000 -mr debra -ma new -mp none -p -k 100000 -i 20 -d 20 -rq 0 -rqsize 256 -nwork 47 -nrq 1"/>
    <s v="tapuz40"/>
    <x v="7"/>
  </r>
  <r>
    <s v="step23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131554"/>
    <n v="1127319"/>
    <n v="2258873"/>
    <n v="2257004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.tapuz40.dsbench_tl2.-t.1000.-mr.debra.-ma.new.-mp.none.-p.-k.100000.-i.5.-d.5.-rq.0.-rqsize.256.-nwork.39.-nrq.1.-seqwidth.48.-trial.3.data"/>
    <s v="   ./tapuz40.dsbench_tl2 -t 1000 -mr debra -ma new -mp none -p -k 100000 -i 5 -d 5 -rq 0 -rqsize 256 -nwork 39 -nrq 1"/>
    <s v="tapuz40"/>
    <x v="5"/>
  </r>
  <r>
    <s v="step239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7379080"/>
    <n v="7381037"/>
    <n v="14760117"/>
    <n v="368610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0.tapuz40.dsbench_hybridnorec.-t.1000.-mr.debra.-ma.new.-mp.none.-p.-k.100000.-i.20.-d.20.-rq.0.-rqsize.256.-nwork.47.-nrq.1.-seqwidth.48.-trial.1.data"/>
    <s v="   ./tapuz40.dsbench_hybridnorec -t 1000 -mr debra -ma new -mp none -p -k 100000 -i 20 -d 20 -rq 0 -rqsize 256 -nwork 47 -nrq 1"/>
    <s v="tapuz40"/>
    <x v="7"/>
  </r>
  <r>
    <s v="step239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7525636"/>
    <n v="7531370"/>
    <n v="15057006"/>
    <n v="3759792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1.tapuz40.dsbench_hybridnorec.-t.1000.-mr.debra.-ma.new.-mp.none.-p.-k.100000.-i.20.-d.20.-rq.0.-rqsize.256.-nwork.47.-nrq.1.-seqwidth.48.-trial.2.data"/>
    <s v="   ./tapuz40.dsbench_hybridnorec -t 1000 -mr debra -ma new -mp none -p -k 100000 -i 20 -d 20 -rq 0 -rqsize 256 -nwork 47 -nrq 1"/>
    <s v="tapuz40"/>
    <x v="7"/>
  </r>
  <r>
    <s v="step239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7106817"/>
    <n v="7109310"/>
    <n v="14216127"/>
    <n v="3550257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2.tapuz40.dsbench_hybridnorec.-t.1000.-mr.debra.-ma.new.-mp.none.-p.-k.100000.-i.20.-d.20.-rq.0.-rqsize.256.-nwork.47.-nrq.1.-seqwidth.48.-trial.3.data"/>
    <s v="   ./tapuz40.dsbench_hybridnorec -t 1000 -mr debra -ma new -mp none -p -k 100000 -i 20 -d 20 -rq 0 -rqsize 256 -nwork 47 -nrq 1"/>
    <s v="tapuz40"/>
    <x v="7"/>
  </r>
  <r>
    <s v="step239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7049435"/>
    <n v="7049972"/>
    <n v="14099407"/>
    <n v="352244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3.tapuz40.dsbench_hybridnorec.-t.1000.-mr.debra.-ma.new.-mp.none.-p.-k.100000.-i.20.-d.20.-rq.0.-rqsize.256.-nwork.47.-nrq.1.-seqwidth.48.-trial.4.data"/>
    <s v="   ./tapuz40.dsbench_hybridnorec -t 1000 -mr debra -ma new -mp none -p -k 100000 -i 20 -d 20 -rq 0 -rqsize 256 -nwork 47 -nrq 1"/>
    <s v="tapuz40"/>
    <x v="7"/>
  </r>
  <r>
    <s v="step239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7294210"/>
    <n v="7292511"/>
    <n v="14586721"/>
    <n v="36427977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4.tapuz40.dsbench_hybridnorec.-t.1000.-mr.debra.-ma.new.-mp.none.-p.-k.100000.-i.20.-d.20.-rq.0.-rqsize.256.-nwork.47.-nrq.1.-seqwidth.48.-trial.5.data"/>
    <s v="   ./tapuz40.dsbench_hybridnorec -t 1000 -mr debra -ma new -mp none -p -k 100000 -i 20 -d 20 -rq 0 -rqsize 256 -nwork 47 -nrq 1"/>
    <s v="tapuz40"/>
    <x v="7"/>
  </r>
  <r>
    <s v="step239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76976"/>
    <n v="775023"/>
    <n v="1551999"/>
    <n v="1551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5.tapuz40.dsbench_hybridnorec.-t.1000.-mr.debra.-ma.new.-mp.none.-p.-k.100000.-i.50.-d.50.-rq.0.-rqsize.256.-nwork.1.-nrq.0.-seqwidth.48.-trial.0.data"/>
    <s v="   ./tapuz40.dsbench_hybridnorec -t 1000 -mr debra -ma new -mp none -p -k 100000 -i 50 -d 50 -rq 0 -rqsize 256 -nwork 1 -nrq 0"/>
    <s v="tapuz40"/>
    <x v="0"/>
  </r>
  <r>
    <s v="step239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81050"/>
    <n v="779449"/>
    <n v="1560499"/>
    <n v="156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6.tapuz40.dsbench_hybridnorec.-t.1000.-mr.debra.-ma.new.-mp.none.-p.-k.100000.-i.50.-d.50.-rq.0.-rqsize.256.-nwork.1.-nrq.0.-seqwidth.48.-trial.1.data"/>
    <s v="   ./tapuz40.dsbench_hybridnorec -t 1000 -mr debra -ma new -mp none -p -k 100000 -i 50 -d 50 -rq 0 -rqsize 256 -nwork 1 -nrq 0"/>
    <s v="tapuz40"/>
    <x v="0"/>
  </r>
  <r>
    <s v="step239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82921"/>
    <n v="780578"/>
    <n v="1563499"/>
    <n v="1563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7.tapuz40.dsbench_hybridnorec.-t.1000.-mr.debra.-ma.new.-mp.none.-p.-k.100000.-i.50.-d.50.-rq.0.-rqsize.256.-nwork.1.-nrq.0.-seqwidth.48.-trial.2.data"/>
    <s v="   ./tapuz40.dsbench_hybridnorec -t 1000 -mr debra -ma new -mp none -p -k 100000 -i 50 -d 50 -rq 0 -rqsize 256 -nwork 1 -nrq 0"/>
    <s v="tapuz40"/>
    <x v="0"/>
  </r>
  <r>
    <s v="step239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69380"/>
    <n v="766119"/>
    <n v="1535499"/>
    <n v="1535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8.tapuz40.dsbench_hybridnorec.-t.1000.-mr.debra.-ma.new.-mp.none.-p.-k.100000.-i.50.-d.50.-rq.0.-rqsize.256.-nwork.1.-nrq.0.-seqwidth.48.-trial.3.data"/>
    <s v="   ./tapuz40.dsbench_hybridnorec -t 1000 -mr debra -ma new -mp none -p -k 100000 -i 50 -d 50 -rq 0 -rqsize 256 -nwork 1 -nrq 0"/>
    <s v="tapuz40"/>
    <x v="0"/>
  </r>
  <r>
    <s v="step239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71454"/>
    <n v="767545"/>
    <n v="1538999"/>
    <n v="1538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9.tapuz40.dsbench_hybridnorec.-t.1000.-mr.debra.-ma.new.-mp.none.-p.-k.100000.-i.50.-d.50.-rq.0.-rqsize.256.-nwork.1.-nrq.0.-seqwidth.48.-trial.4.data"/>
    <s v="   ./tapuz40.dsbench_hybridnorec -t 1000 -mr debra -ma new -mp none -p -k 100000 -i 50 -d 50 -rq 0 -rqsize 256 -nwork 1 -nrq 0"/>
    <s v="tapuz40"/>
    <x v="0"/>
  </r>
  <r>
    <s v="step23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148679"/>
    <n v="1147418"/>
    <n v="2296097"/>
    <n v="2295284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.tapuz40.dsbench_tl2.-t.1000.-mr.debra.-ma.new.-mp.none.-p.-k.100000.-i.5.-d.5.-rq.0.-rqsize.256.-nwork.39.-nrq.1.-seqwidth.48.-trial.4.data"/>
    <s v="   ./tapuz40.dsbench_tl2 -t 1000 -mr debra -ma new -mp none -p -k 100000 -i 5 -d 5 -rq 0 -rqsize 256 -nwork 39 -nrq 1"/>
    <s v="tapuz40"/>
    <x v="5"/>
  </r>
  <r>
    <s v="step2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4659877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.tapuz40.dsbench_tl2.-t.1000.-mr.debra.-ma.new.-mp.none.-p.-k.100000.-i.0.-d.0.-rq.0.-rqsize.256.-nwork.4.-nrq.0.-seqwidth.48.-trial.4.data"/>
    <s v="   ./tapuz40.dsbench_tl2 -t 1000 -mr debra -ma new -mp none -p -k 100000 -i 0 -d 0 -rq 0 -rqsize 256 -nwork 4 -nrq 0"/>
    <s v="tapuz40"/>
    <x v="2"/>
  </r>
  <r>
    <s v="step240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76048"/>
    <n v="774951"/>
    <n v="1550999"/>
    <n v="155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0.tapuz40.dsbench_hybridnorec.-t.1000.-mr.debra.-ma.new.-mp.none.-p.-k.100000.-i.50.-d.50.-rq.0.-rqsize.256.-nwork.1.-nrq.0.-seqwidth.48.-trial.5.data"/>
    <s v="   ./tapuz40.dsbench_hybridnorec -t 1000 -mr debra -ma new -mp none -p -k 100000 -i 50 -d 50 -rq 0 -rqsize 256 -nwork 1 -nrq 0"/>
    <s v="tapuz40"/>
    <x v="0"/>
  </r>
  <r>
    <s v="step240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312821"/>
    <n v="1309075"/>
    <n v="2621896"/>
    <n v="262189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1.tapuz40.dsbench_hybridnorec.-t.1000.-mr.debra.-ma.new.-mp.none.-p.-k.100000.-i.50.-d.50.-rq.0.-rqsize.256.-nwork.2.-nrq.0.-seqwidth.48.-trial.0.data"/>
    <s v="   ./tapuz40.dsbench_hybridnorec -t 1000 -mr debra -ma new -mp none -p -k 100000 -i 50 -d 50 -rq 0 -rqsize 256 -nwork 2 -nrq 0"/>
    <s v="tapuz40"/>
    <x v="0"/>
  </r>
  <r>
    <s v="step240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307194"/>
    <n v="1303262"/>
    <n v="2610456"/>
    <n v="261045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2.tapuz40.dsbench_hybridnorec.-t.1000.-mr.debra.-ma.new.-mp.none.-p.-k.100000.-i.50.-d.50.-rq.0.-rqsize.256.-nwork.2.-nrq.0.-seqwidth.48.-trial.1.data"/>
    <s v="   ./tapuz40.dsbench_hybridnorec -t 1000 -mr debra -ma new -mp none -p -k 100000 -i 50 -d 50 -rq 0 -rqsize 256 -nwork 2 -nrq 0"/>
    <s v="tapuz40"/>
    <x v="0"/>
  </r>
  <r>
    <s v="step240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300211"/>
    <n v="1298205"/>
    <n v="2598416"/>
    <n v="259841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3.tapuz40.dsbench_hybridnorec.-t.1000.-mr.debra.-ma.new.-mp.none.-p.-k.100000.-i.50.-d.50.-rq.0.-rqsize.256.-nwork.2.-nrq.0.-seqwidth.48.-trial.2.data"/>
    <s v="   ./tapuz40.dsbench_hybridnorec -t 1000 -mr debra -ma new -mp none -p -k 100000 -i 50 -d 50 -rq 0 -rqsize 256 -nwork 2 -nrq 0"/>
    <s v="tapuz40"/>
    <x v="0"/>
  </r>
  <r>
    <s v="step240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312051"/>
    <n v="1310082"/>
    <n v="2622133"/>
    <n v="262213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4.tapuz40.dsbench_hybridnorec.-t.1000.-mr.debra.-ma.new.-mp.none.-p.-k.100000.-i.50.-d.50.-rq.0.-rqsize.256.-nwork.2.-nrq.0.-seqwidth.48.-trial.3.data"/>
    <s v="   ./tapuz40.dsbench_hybridnorec -t 1000 -mr debra -ma new -mp none -p -k 100000 -i 50 -d 50 -rq 0 -rqsize 256 -nwork 2 -nrq 0"/>
    <s v="tapuz40"/>
    <x v="0"/>
  </r>
  <r>
    <s v="step240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74178"/>
    <n v="1272644"/>
    <n v="2546822"/>
    <n v="254682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5.tapuz40.dsbench_hybridnorec.-t.1000.-mr.debra.-ma.new.-mp.none.-p.-k.100000.-i.50.-d.50.-rq.0.-rqsize.256.-nwork.2.-nrq.0.-seqwidth.48.-trial.4.data"/>
    <s v="   ./tapuz40.dsbench_hybridnorec -t 1000 -mr debra -ma new -mp none -p -k 100000 -i 50 -d 50 -rq 0 -rqsize 256 -nwork 2 -nrq 0"/>
    <s v="tapuz40"/>
    <x v="0"/>
  </r>
  <r>
    <s v="step240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95400"/>
    <n v="1294503"/>
    <n v="2589903"/>
    <n v="258990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6.tapuz40.dsbench_hybridnorec.-t.1000.-mr.debra.-ma.new.-mp.none.-p.-k.100000.-i.50.-d.50.-rq.0.-rqsize.256.-nwork.2.-nrq.0.-seqwidth.48.-trial.5.data"/>
    <s v="   ./tapuz40.dsbench_hybridnorec -t 1000 -mr debra -ma new -mp none -p -k 100000 -i 50 -d 50 -rq 0 -rqsize 256 -nwork 2 -nrq 0"/>
    <s v="tapuz40"/>
    <x v="0"/>
  </r>
  <r>
    <s v="step240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693736"/>
    <n v="691263"/>
    <n v="1384999"/>
    <n v="139787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7.tapuz40.dsbench_hybridnorec.-t.1000.-mr.debra.-ma.new.-mp.none.-p.-k.100000.-i.50.-d.50.-rq.0.-rqsize.256.-nwork.1.-nrq.1.-seqwidth.48.-trial.0.data"/>
    <s v="   ./tapuz40.dsbench_hybridnorec -t 1000 -mr debra -ma new -mp none -p -k 100000 -i 50 -d 50 -rq 0 -rqsize 256 -nwork 1 -nrq 1"/>
    <s v="tapuz40"/>
    <x v="1"/>
  </r>
  <r>
    <s v="step240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699206"/>
    <n v="697293"/>
    <n v="1396499"/>
    <n v="140937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8.tapuz40.dsbench_hybridnorec.-t.1000.-mr.debra.-ma.new.-mp.none.-p.-k.100000.-i.50.-d.50.-rq.0.-rqsize.256.-nwork.1.-nrq.1.-seqwidth.48.-trial.1.data"/>
    <s v="   ./tapuz40.dsbench_hybridnorec -t 1000 -mr debra -ma new -mp none -p -k 100000 -i 50 -d 50 -rq 0 -rqsize 256 -nwork 1 -nrq 1"/>
    <s v="tapuz40"/>
    <x v="1"/>
  </r>
  <r>
    <s v="step240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696566"/>
    <n v="695933"/>
    <n v="1392499"/>
    <n v="140502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9.tapuz40.dsbench_hybridnorec.-t.1000.-mr.debra.-ma.new.-mp.none.-p.-k.100000.-i.50.-d.50.-rq.0.-rqsize.256.-nwork.1.-nrq.1.-seqwidth.48.-trial.2.data"/>
    <s v="   ./tapuz40.dsbench_hybridnorec -t 1000 -mr debra -ma new -mp none -p -k 100000 -i 50 -d 50 -rq 0 -rqsize 256 -nwork 1 -nrq 1"/>
    <s v="tapuz40"/>
    <x v="1"/>
  </r>
  <r>
    <s v="step24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151905"/>
    <n v="1149592"/>
    <n v="2301497"/>
    <n v="2298650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.tapuz40.dsbench_tl2.-t.1000.-mr.debra.-ma.new.-mp.none.-p.-k.100000.-i.5.-d.5.-rq.0.-rqsize.256.-nwork.39.-nrq.1.-seqwidth.48.-trial.5.data"/>
    <s v="   ./tapuz40.dsbench_tl2 -t 1000 -mr debra -ma new -mp none -p -k 100000 -i 5 -d 5 -rq 0 -rqsize 256 -nwork 39 -nrq 1"/>
    <s v="tapuz40"/>
    <x v="5"/>
  </r>
  <r>
    <s v="step241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689304"/>
    <n v="688140"/>
    <n v="1377444"/>
    <n v="139009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0.tapuz40.dsbench_hybridnorec.-t.1000.-mr.debra.-ma.new.-mp.none.-p.-k.100000.-i.50.-d.50.-rq.0.-rqsize.256.-nwork.1.-nrq.1.-seqwidth.48.-trial.3.data"/>
    <s v="   ./tapuz40.dsbench_hybridnorec -t 1000 -mr debra -ma new -mp none -p -k 100000 -i 50 -d 50 -rq 0 -rqsize 256 -nwork 1 -nrq 1"/>
    <s v="tapuz40"/>
    <x v="1"/>
  </r>
  <r>
    <s v="step241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706567"/>
    <n v="705432"/>
    <n v="1411999"/>
    <n v="142436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1.tapuz40.dsbench_hybridnorec.-t.1000.-mr.debra.-ma.new.-mp.none.-p.-k.100000.-i.50.-d.50.-rq.0.-rqsize.256.-nwork.1.-nrq.1.-seqwidth.48.-trial.4.data"/>
    <s v="   ./tapuz40.dsbench_hybridnorec -t 1000 -mr debra -ma new -mp none -p -k 100000 -i 50 -d 50 -rq 0 -rqsize 256 -nwork 1 -nrq 1"/>
    <s v="tapuz40"/>
    <x v="1"/>
  </r>
  <r>
    <s v="step241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686594"/>
    <n v="685905"/>
    <n v="1372499"/>
    <n v="1384995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2.tapuz40.dsbench_hybridnorec.-t.1000.-mr.debra.-ma.new.-mp.none.-p.-k.100000.-i.50.-d.50.-rq.0.-rqsize.256.-nwork.1.-nrq.1.-seqwidth.48.-trial.5.data"/>
    <s v="   ./tapuz40.dsbench_hybridnorec -t 1000 -mr debra -ma new -mp none -p -k 100000 -i 50 -d 50 -rq 0 -rqsize 256 -nwork 1 -nrq 1"/>
    <s v="tapuz40"/>
    <x v="1"/>
  </r>
  <r>
    <s v="step241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620728"/>
    <n v="2614357"/>
    <n v="5235085"/>
    <n v="523508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3.tapuz40.dsbench_hybridnorec.-t.1000.-mr.debra.-ma.new.-mp.none.-p.-k.100000.-i.50.-d.50.-rq.0.-rqsize.256.-nwork.4.-nrq.0.-seqwidth.48.-trial.0.data"/>
    <s v="   ./tapuz40.dsbench_hybridnorec -t 1000 -mr debra -ma new -mp none -p -k 100000 -i 50 -d 50 -rq 0 -rqsize 256 -nwork 4 -nrq 0"/>
    <s v="tapuz40"/>
    <x v="0"/>
  </r>
  <r>
    <s v="step241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636947"/>
    <n v="2631057"/>
    <n v="5268004"/>
    <n v="526800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4.tapuz40.dsbench_hybridnorec.-t.1000.-mr.debra.-ma.new.-mp.none.-p.-k.100000.-i.50.-d.50.-rq.0.-rqsize.256.-nwork.4.-nrq.0.-seqwidth.48.-trial.1.data"/>
    <s v="   ./tapuz40.dsbench_hybridnorec -t 1000 -mr debra -ma new -mp none -p -k 100000 -i 50 -d 50 -rq 0 -rqsize 256 -nwork 4 -nrq 0"/>
    <s v="tapuz40"/>
    <x v="0"/>
  </r>
  <r>
    <s v="step241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82915"/>
    <n v="2574827"/>
    <n v="5157742"/>
    <n v="5157742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5.tapuz40.dsbench_hybridnorec.-t.1000.-mr.debra.-ma.new.-mp.none.-p.-k.100000.-i.50.-d.50.-rq.0.-rqsize.256.-nwork.4.-nrq.0.-seqwidth.48.-trial.2.data"/>
    <s v="   ./tapuz40.dsbench_hybridnorec -t 1000 -mr debra -ma new -mp none -p -k 100000 -i 50 -d 50 -rq 0 -rqsize 256 -nwork 4 -nrq 0"/>
    <s v="tapuz40"/>
    <x v="0"/>
  </r>
  <r>
    <s v="step241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647558"/>
    <n v="2638677"/>
    <n v="5286235"/>
    <n v="528623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6.tapuz40.dsbench_hybridnorec.-t.1000.-mr.debra.-ma.new.-mp.none.-p.-k.100000.-i.50.-d.50.-rq.0.-rqsize.256.-nwork.4.-nrq.0.-seqwidth.48.-trial.3.data"/>
    <s v="   ./tapuz40.dsbench_hybridnorec -t 1000 -mr debra -ma new -mp none -p -k 100000 -i 50 -d 50 -rq 0 -rqsize 256 -nwork 4 -nrq 0"/>
    <s v="tapuz40"/>
    <x v="0"/>
  </r>
  <r>
    <s v="step241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637924"/>
    <n v="2630576"/>
    <n v="5268500"/>
    <n v="52685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7.tapuz40.dsbench_hybridnorec.-t.1000.-mr.debra.-ma.new.-mp.none.-p.-k.100000.-i.50.-d.50.-rq.0.-rqsize.256.-nwork.4.-nrq.0.-seqwidth.48.-trial.4.data"/>
    <s v="   ./tapuz40.dsbench_hybridnorec -t 1000 -mr debra -ma new -mp none -p -k 100000 -i 50 -d 50 -rq 0 -rqsize 256 -nwork 4 -nrq 0"/>
    <s v="tapuz40"/>
    <x v="0"/>
  </r>
  <r>
    <s v="step241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585778"/>
    <n v="2582713"/>
    <n v="5168491"/>
    <n v="5168491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8.tapuz40.dsbench_hybridnorec.-t.1000.-mr.debra.-ma.new.-mp.none.-p.-k.100000.-i.50.-d.50.-rq.0.-rqsize.256.-nwork.4.-nrq.0.-seqwidth.48.-trial.5.data"/>
    <s v="   ./tapuz40.dsbench_hybridnorec -t 1000 -mr debra -ma new -mp none -p -k 100000 -i 50 -d 50 -rq 0 -rqsize 256 -nwork 4 -nrq 0"/>
    <s v="tapuz40"/>
    <x v="0"/>
  </r>
  <r>
    <s v="step241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875201"/>
    <n v="1868112"/>
    <n v="3743313"/>
    <n v="375440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9.tapuz40.dsbench_hybridnorec.-t.1000.-mr.debra.-ma.new.-mp.none.-p.-k.100000.-i.50.-d.50.-rq.0.-rqsize.256.-nwork.3.-nrq.1.-seqwidth.48.-trial.0.data"/>
    <s v="   ./tapuz40.dsbench_hybridnorec -t 1000 -mr debra -ma new -mp none -p -k 100000 -i 50 -d 50 -rq 0 -rqsize 256 -nwork 3 -nrq 1"/>
    <s v="tapuz40"/>
    <x v="1"/>
  </r>
  <r>
    <s v="step24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1351845"/>
    <n v="1351848"/>
    <n v="2703693"/>
    <n v="2702829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.tapuz40.dsbench_tl2.-t.1000.-mr.debra.-ma.new.-mp.none.-p.-k.100000.-i.5.-d.5.-rq.0.-rqsize.256.-nwork.48.-nrq.0.-seqwidth.48.-trial.0.data"/>
    <s v="   ./tapuz40.dsbench_tl2 -t 1000 -mr debra -ma new -mp none -p -k 100000 -i 5 -d 5 -rq 0 -rqsize 256 -nwork 48 -nrq 0"/>
    <s v="tapuz40"/>
    <x v="4"/>
  </r>
  <r>
    <s v="step242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835266"/>
    <n v="1832844"/>
    <n v="3668110"/>
    <n v="3679286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0.tapuz40.dsbench_hybridnorec.-t.1000.-mr.debra.-ma.new.-mp.none.-p.-k.100000.-i.50.-d.50.-rq.0.-rqsize.256.-nwork.3.-nrq.1.-seqwidth.48.-trial.1.data"/>
    <s v="   ./tapuz40.dsbench_hybridnorec -t 1000 -mr debra -ma new -mp none -p -k 100000 -i 50 -d 50 -rq 0 -rqsize 256 -nwork 3 -nrq 1"/>
    <s v="tapuz40"/>
    <x v="1"/>
  </r>
  <r>
    <s v="step242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822117"/>
    <n v="1818833"/>
    <n v="3640950"/>
    <n v="365214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1.tapuz40.dsbench_hybridnorec.-t.1000.-mr.debra.-ma.new.-mp.none.-p.-k.100000.-i.50.-d.50.-rq.0.-rqsize.256.-nwork.3.-nrq.1.-seqwidth.48.-trial.2.data"/>
    <s v="   ./tapuz40.dsbench_hybridnorec -t 1000 -mr debra -ma new -mp none -p -k 100000 -i 50 -d 50 -rq 0 -rqsize 256 -nwork 3 -nrq 1"/>
    <s v="tapuz40"/>
    <x v="1"/>
  </r>
  <r>
    <s v="step242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786843"/>
    <n v="1782940"/>
    <n v="3569783"/>
    <n v="358115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2.tapuz40.dsbench_hybridnorec.-t.1000.-mr.debra.-ma.new.-mp.none.-p.-k.100000.-i.50.-d.50.-rq.0.-rqsize.256.-nwork.3.-nrq.1.-seqwidth.48.-trial.3.data"/>
    <s v="   ./tapuz40.dsbench_hybridnorec -t 1000 -mr debra -ma new -mp none -p -k 100000 -i 50 -d 50 -rq 0 -rqsize 256 -nwork 3 -nrq 1"/>
    <s v="tapuz40"/>
    <x v="1"/>
  </r>
  <r>
    <s v="step242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840934"/>
    <n v="1836041"/>
    <n v="3676975"/>
    <n v="368799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3.tapuz40.dsbench_hybridnorec.-t.1000.-mr.debra.-ma.new.-mp.none.-p.-k.100000.-i.50.-d.50.-rq.0.-rqsize.256.-nwork.3.-nrq.1.-seqwidth.48.-trial.4.data"/>
    <s v="   ./tapuz40.dsbench_hybridnorec -t 1000 -mr debra -ma new -mp none -p -k 100000 -i 50 -d 50 -rq 0 -rqsize 256 -nwork 3 -nrq 1"/>
    <s v="tapuz40"/>
    <x v="1"/>
  </r>
  <r>
    <s v="step242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836250"/>
    <n v="1830112"/>
    <n v="3666362"/>
    <n v="367709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4.tapuz40.dsbench_hybridnorec.-t.1000.-mr.debra.-ma.new.-mp.none.-p.-k.100000.-i.50.-d.50.-rq.0.-rqsize.256.-nwork.3.-nrq.1.-seqwidth.48.-trial.5.data"/>
    <s v="   ./tapuz40.dsbench_hybridnorec -t 1000 -mr debra -ma new -mp none -p -k 100000 -i 50 -d 50 -rq 0 -rqsize 256 -nwork 3 -nrq 1"/>
    <s v="tapuz40"/>
    <x v="1"/>
  </r>
  <r>
    <s v="step242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5370804"/>
    <n v="5361665"/>
    <n v="10732469"/>
    <n v="1073246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5.tapuz40.dsbench_hybridnorec.-t.1000.-mr.debra.-ma.new.-mp.none.-p.-k.100000.-i.50.-d.50.-rq.0.-rqsize.256.-nwork.8.-nrq.0.-seqwidth.48.-trial.0.data"/>
    <s v="   ./tapuz40.dsbench_hybridnorec -t 1000 -mr debra -ma new -mp none -p -k 100000 -i 50 -d 50 -rq 0 -rqsize 256 -nwork 8 -nrq 0"/>
    <s v="tapuz40"/>
    <x v="0"/>
  </r>
  <r>
    <s v="step242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5378836"/>
    <n v="5366469"/>
    <n v="10745305"/>
    <n v="1074530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6.tapuz40.dsbench_hybridnorec.-t.1000.-mr.debra.-ma.new.-mp.none.-p.-k.100000.-i.50.-d.50.-rq.0.-rqsize.256.-nwork.8.-nrq.0.-seqwidth.48.-trial.1.data"/>
    <s v="   ./tapuz40.dsbench_hybridnorec -t 1000 -mr debra -ma new -mp none -p -k 100000 -i 50 -d 50 -rq 0 -rqsize 256 -nwork 8 -nrq 0"/>
    <s v="tapuz40"/>
    <x v="0"/>
  </r>
  <r>
    <s v="step242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250586"/>
    <n v="5236303"/>
    <n v="10486889"/>
    <n v="1048688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7.tapuz40.dsbench_hybridnorec.-t.1000.-mr.debra.-ma.new.-mp.none.-p.-k.100000.-i.50.-d.50.-rq.0.-rqsize.256.-nwork.8.-nrq.0.-seqwidth.48.-trial.2.data"/>
    <s v="   ./tapuz40.dsbench_hybridnorec -t 1000 -mr debra -ma new -mp none -p -k 100000 -i 50 -d 50 -rq 0 -rqsize 256 -nwork 8 -nrq 0"/>
    <s v="tapuz40"/>
    <x v="0"/>
  </r>
  <r>
    <s v="step242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398229"/>
    <n v="5381624"/>
    <n v="10779853"/>
    <n v="1077985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8.tapuz40.dsbench_hybridnorec.-t.1000.-mr.debra.-ma.new.-mp.none.-p.-k.100000.-i.50.-d.50.-rq.0.-rqsize.256.-nwork.8.-nrq.0.-seqwidth.48.-trial.3.data"/>
    <s v="   ./tapuz40.dsbench_hybridnorec -t 1000 -mr debra -ma new -mp none -p -k 100000 -i 50 -d 50 -rq 0 -rqsize 256 -nwork 8 -nrq 0"/>
    <s v="tapuz40"/>
    <x v="0"/>
  </r>
  <r>
    <s v="step242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291925"/>
    <n v="5280359"/>
    <n v="10572284"/>
    <n v="1057228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9.tapuz40.dsbench_hybridnorec.-t.1000.-mr.debra.-ma.new.-mp.none.-p.-k.100000.-i.50.-d.50.-rq.0.-rqsize.256.-nwork.8.-nrq.0.-seqwidth.48.-trial.4.data"/>
    <s v="   ./tapuz40.dsbench_hybridnorec -t 1000 -mr debra -ma new -mp none -p -k 100000 -i 50 -d 50 -rq 0 -rqsize 256 -nwork 8 -nrq 0"/>
    <s v="tapuz40"/>
    <x v="0"/>
  </r>
  <r>
    <s v="step24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1338766"/>
    <n v="1337163"/>
    <n v="2675929"/>
    <n v="2674703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.tapuz40.dsbench_tl2.-t.1000.-mr.debra.-ma.new.-mp.none.-p.-k.100000.-i.5.-d.5.-rq.0.-rqsize.256.-nwork.48.-nrq.0.-seqwidth.48.-trial.1.data"/>
    <s v="   ./tapuz40.dsbench_tl2 -t 1000 -mr debra -ma new -mp none -p -k 100000 -i 5 -d 5 -rq 0 -rqsize 256 -nwork 48 -nrq 0"/>
    <s v="tapuz40"/>
    <x v="4"/>
  </r>
  <r>
    <s v="step243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416291"/>
    <n v="5402426"/>
    <n v="10818717"/>
    <n v="10818717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0.tapuz40.dsbench_hybridnorec.-t.1000.-mr.debra.-ma.new.-mp.none.-p.-k.100000.-i.50.-d.50.-rq.0.-rqsize.256.-nwork.8.-nrq.0.-seqwidth.48.-trial.5.data"/>
    <s v="   ./tapuz40.dsbench_hybridnorec -t 1000 -mr debra -ma new -mp none -p -k 100000 -i 50 -d 50 -rq 0 -rqsize 256 -nwork 8 -nrq 0"/>
    <s v="tapuz40"/>
    <x v="0"/>
  </r>
  <r>
    <s v="step243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318797"/>
    <n v="4310523"/>
    <n v="8629320"/>
    <n v="863977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1.tapuz40.dsbench_hybridnorec.-t.1000.-mr.debra.-ma.new.-mp.none.-p.-k.100000.-i.50.-d.50.-rq.0.-rqsize.256.-nwork.7.-nrq.1.-seqwidth.48.-trial.0.data"/>
    <s v="   ./tapuz40.dsbench_hybridnorec -t 1000 -mr debra -ma new -mp none -p -k 100000 -i 50 -d 50 -rq 0 -rqsize 256 -nwork 7 -nrq 1"/>
    <s v="tapuz40"/>
    <x v="1"/>
  </r>
  <r>
    <s v="step243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287460"/>
    <n v="4274963"/>
    <n v="8562423"/>
    <n v="857265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2.tapuz40.dsbench_hybridnorec.-t.1000.-mr.debra.-ma.new.-mp.none.-p.-k.100000.-i.50.-d.50.-rq.0.-rqsize.256.-nwork.7.-nrq.1.-seqwidth.48.-trial.1.data"/>
    <s v="   ./tapuz40.dsbench_hybridnorec -t 1000 -mr debra -ma new -mp none -p -k 100000 -i 50 -d 50 -rq 0 -rqsize 256 -nwork 7 -nrq 1"/>
    <s v="tapuz40"/>
    <x v="1"/>
  </r>
  <r>
    <s v="step243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4487732"/>
    <n v="4480509"/>
    <n v="8968241"/>
    <n v="897835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3.tapuz40.dsbench_hybridnorec.-t.1000.-mr.debra.-ma.new.-mp.none.-p.-k.100000.-i.50.-d.50.-rq.0.-rqsize.256.-nwork.7.-nrq.1.-seqwidth.48.-trial.2.data"/>
    <s v="   ./tapuz40.dsbench_hybridnorec -t 1000 -mr debra -ma new -mp none -p -k 100000 -i 50 -d 50 -rq 0 -rqsize 256 -nwork 7 -nrq 1"/>
    <s v="tapuz40"/>
    <x v="1"/>
  </r>
  <r>
    <s v="step243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4406603"/>
    <n v="4396621"/>
    <n v="8803224"/>
    <n v="881336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4.tapuz40.dsbench_hybridnorec.-t.1000.-mr.debra.-ma.new.-mp.none.-p.-k.100000.-i.50.-d.50.-rq.0.-rqsize.256.-nwork.7.-nrq.1.-seqwidth.48.-trial.3.data"/>
    <s v="   ./tapuz40.dsbench_hybridnorec -t 1000 -mr debra -ma new -mp none -p -k 100000 -i 50 -d 50 -rq 0 -rqsize 256 -nwork 7 -nrq 1"/>
    <s v="tapuz40"/>
    <x v="1"/>
  </r>
  <r>
    <s v="step243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385640"/>
    <n v="4372933"/>
    <n v="8758573"/>
    <n v="8768781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5.tapuz40.dsbench_hybridnorec.-t.1000.-mr.debra.-ma.new.-mp.none.-p.-k.100000.-i.50.-d.50.-rq.0.-rqsize.256.-nwork.7.-nrq.1.-seqwidth.48.-trial.4.data"/>
    <s v="   ./tapuz40.dsbench_hybridnorec -t 1000 -mr debra -ma new -mp none -p -k 100000 -i 50 -d 50 -rq 0 -rqsize 256 -nwork 7 -nrq 1"/>
    <s v="tapuz40"/>
    <x v="1"/>
  </r>
  <r>
    <s v="step243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4368325"/>
    <n v="4360873"/>
    <n v="8729198"/>
    <n v="873932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6.tapuz40.dsbench_hybridnorec.-t.1000.-mr.debra.-ma.new.-mp.none.-p.-k.100000.-i.50.-d.50.-rq.0.-rqsize.256.-nwork.7.-nrq.1.-seqwidth.48.-trial.5.data"/>
    <s v="   ./tapuz40.dsbench_hybridnorec -t 1000 -mr debra -ma new -mp none -p -k 100000 -i 50 -d 50 -rq 0 -rqsize 256 -nwork 7 -nrq 1"/>
    <s v="tapuz40"/>
    <x v="1"/>
  </r>
  <r>
    <s v="step243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348143"/>
    <n v="7334928"/>
    <n v="14683071"/>
    <n v="14683071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7.tapuz40.dsbench_hybridnorec.-t.1000.-mr.debra.-ma.new.-mp.none.-p.-k.100000.-i.50.-d.50.-rq.0.-rqsize.256.-nwork.12.-nrq.0.-seqwidth.48.-trial.0.data"/>
    <s v="   ./tapuz40.dsbench_hybridnorec -t 1000 -mr debra -ma new -mp none -p -k 100000 -i 50 -d 50 -rq 0 -rqsize 256 -nwork 12 -nrq 0"/>
    <s v="tapuz40"/>
    <x v="0"/>
  </r>
  <r>
    <s v="step243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625964"/>
    <n v="7593520"/>
    <n v="15219484"/>
    <n v="1521948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8.tapuz40.dsbench_hybridnorec.-t.1000.-mr.debra.-ma.new.-mp.none.-p.-k.100000.-i.50.-d.50.-rq.0.-rqsize.256.-nwork.12.-nrq.0.-seqwidth.48.-trial.1.data"/>
    <s v="   ./tapuz40.dsbench_hybridnorec -t 1000 -mr debra -ma new -mp none -p -k 100000 -i 50 -d 50 -rq 0 -rqsize 256 -nwork 12 -nrq 0"/>
    <s v="tapuz40"/>
    <x v="0"/>
  </r>
  <r>
    <s v="step243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413215"/>
    <n v="7389382"/>
    <n v="14802597"/>
    <n v="14802597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9.tapuz40.dsbench_hybridnorec.-t.1000.-mr.debra.-ma.new.-mp.none.-p.-k.100000.-i.50.-d.50.-rq.0.-rqsize.256.-nwork.12.-nrq.0.-seqwidth.48.-trial.2.data"/>
    <s v="   ./tapuz40.dsbench_hybridnorec -t 1000 -mr debra -ma new -mp none -p -k 100000 -i 50 -d 50 -rq 0 -rqsize 256 -nwork 12 -nrq 0"/>
    <s v="tapuz40"/>
    <x v="0"/>
  </r>
  <r>
    <s v="step24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1346048"/>
    <n v="1344307"/>
    <n v="2690355"/>
    <n v="2687480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.tapuz40.dsbench_tl2.-t.1000.-mr.debra.-ma.new.-mp.none.-p.-k.100000.-i.5.-d.5.-rq.0.-rqsize.256.-nwork.48.-nrq.0.-seqwidth.48.-trial.2.data"/>
    <s v="   ./tapuz40.dsbench_tl2 -t 1000 -mr debra -ma new -mp none -p -k 100000 -i 5 -d 5 -rq 0 -rqsize 256 -nwork 48 -nrq 0"/>
    <s v="tapuz40"/>
    <x v="4"/>
  </r>
  <r>
    <s v="step244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520758"/>
    <n v="7509216"/>
    <n v="15029974"/>
    <n v="1502997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0.tapuz40.dsbench_hybridnorec.-t.1000.-mr.debra.-ma.new.-mp.none.-p.-k.100000.-i.50.-d.50.-rq.0.-rqsize.256.-nwork.12.-nrq.0.-seqwidth.48.-trial.3.data"/>
    <s v="   ./tapuz40.dsbench_hybridnorec -t 1000 -mr debra -ma new -mp none -p -k 100000 -i 50 -d 50 -rq 0 -rqsize 256 -nwork 12 -nrq 0"/>
    <s v="tapuz40"/>
    <x v="0"/>
  </r>
  <r>
    <s v="step244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570389"/>
    <n v="7547212"/>
    <n v="15117601"/>
    <n v="15117601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1.tapuz40.dsbench_hybridnorec.-t.1000.-mr.debra.-ma.new.-mp.none.-p.-k.100000.-i.50.-d.50.-rq.0.-rqsize.256.-nwork.12.-nrq.0.-seqwidth.48.-trial.4.data"/>
    <s v="   ./tapuz40.dsbench_hybridnorec -t 1000 -mr debra -ma new -mp none -p -k 100000 -i 50 -d 50 -rq 0 -rqsize 256 -nwork 12 -nrq 0"/>
    <s v="tapuz40"/>
    <x v="0"/>
  </r>
  <r>
    <s v="step244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425693"/>
    <n v="7407621"/>
    <n v="14833314"/>
    <n v="1483331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2.tapuz40.dsbench_hybridnorec.-t.1000.-mr.debra.-ma.new.-mp.none.-p.-k.100000.-i.50.-d.50.-rq.0.-rqsize.256.-nwork.12.-nrq.0.-seqwidth.48.-trial.5.data"/>
    <s v="   ./tapuz40.dsbench_hybridnorec -t 1000 -mr debra -ma new -mp none -p -k 100000 -i 50 -d 50 -rq 0 -rqsize 256 -nwork 12 -nrq 0"/>
    <s v="tapuz40"/>
    <x v="0"/>
  </r>
  <r>
    <s v="step244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6629003"/>
    <n v="6610826"/>
    <n v="13239829"/>
    <n v="13248794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3.tapuz40.dsbench_hybridnorec.-t.1000.-mr.debra.-ma.new.-mp.none.-p.-k.100000.-i.50.-d.50.-rq.0.-rqsize.256.-nwork.11.-nrq.1.-seqwidth.48.-trial.0.data"/>
    <s v="   ./tapuz40.dsbench_hybridnorec -t 1000 -mr debra -ma new -mp none -p -k 100000 -i 50 -d 50 -rq 0 -rqsize 256 -nwork 11 -nrq 1"/>
    <s v="tapuz40"/>
    <x v="1"/>
  </r>
  <r>
    <s v="step244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6453469"/>
    <n v="6435038"/>
    <n v="12888507"/>
    <n v="1289775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4.tapuz40.dsbench_hybridnorec.-t.1000.-mr.debra.-ma.new.-mp.none.-p.-k.100000.-i.50.-d.50.-rq.0.-rqsize.256.-nwork.11.-nrq.1.-seqwidth.48.-trial.1.data"/>
    <s v="   ./tapuz40.dsbench_hybridnorec -t 1000 -mr debra -ma new -mp none -p -k 100000 -i 50 -d 50 -rq 0 -rqsize 256 -nwork 11 -nrq 1"/>
    <s v="tapuz40"/>
    <x v="1"/>
  </r>
  <r>
    <s v="step244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6578025"/>
    <n v="6562301"/>
    <n v="13140326"/>
    <n v="1314953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5.tapuz40.dsbench_hybridnorec.-t.1000.-mr.debra.-ma.new.-mp.none.-p.-k.100000.-i.50.-d.50.-rq.0.-rqsize.256.-nwork.11.-nrq.1.-seqwidth.48.-trial.2.data"/>
    <s v="   ./tapuz40.dsbench_hybridnorec -t 1000 -mr debra -ma new -mp none -p -k 100000 -i 50 -d 50 -rq 0 -rqsize 256 -nwork 11 -nrq 1"/>
    <s v="tapuz40"/>
    <x v="1"/>
  </r>
  <r>
    <s v="step244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6456836"/>
    <n v="6442295"/>
    <n v="12899131"/>
    <n v="12908340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6.tapuz40.dsbench_hybridnorec.-t.1000.-mr.debra.-ma.new.-mp.none.-p.-k.100000.-i.50.-d.50.-rq.0.-rqsize.256.-nwork.11.-nrq.1.-seqwidth.48.-trial.3.data"/>
    <s v="   ./tapuz40.dsbench_hybridnorec -t 1000 -mr debra -ma new -mp none -p -k 100000 -i 50 -d 50 -rq 0 -rqsize 256 -nwork 11 -nrq 1"/>
    <s v="tapuz40"/>
    <x v="1"/>
  </r>
  <r>
    <s v="step244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6567257"/>
    <n v="6549516"/>
    <n v="13116773"/>
    <n v="13125963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7.tapuz40.dsbench_hybridnorec.-t.1000.-mr.debra.-ma.new.-mp.none.-p.-k.100000.-i.50.-d.50.-rq.0.-rqsize.256.-nwork.11.-nrq.1.-seqwidth.48.-trial.4.data"/>
    <s v="   ./tapuz40.dsbench_hybridnorec -t 1000 -mr debra -ma new -mp none -p -k 100000 -i 50 -d 50 -rq 0 -rqsize 256 -nwork 11 -nrq 1"/>
    <s v="tapuz40"/>
    <x v="1"/>
  </r>
  <r>
    <s v="step244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6539381"/>
    <n v="6522603"/>
    <n v="13061984"/>
    <n v="13070971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8.tapuz40.dsbench_hybridnorec.-t.1000.-mr.debra.-ma.new.-mp.none.-p.-k.100000.-i.50.-d.50.-rq.0.-rqsize.256.-nwork.11.-nrq.1.-seqwidth.48.-trial.5.data"/>
    <s v="   ./tapuz40.dsbench_hybridnorec -t 1000 -mr debra -ma new -mp none -p -k 100000 -i 50 -d 50 -rq 0 -rqsize 256 -nwork 11 -nrq 1"/>
    <s v="tapuz40"/>
    <x v="1"/>
  </r>
  <r>
    <s v="step244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900090"/>
    <n v="8883470"/>
    <n v="17783560"/>
    <n v="17783560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9.tapuz40.dsbench_hybridnorec.-t.1000.-mr.debra.-ma.new.-mp.none.-p.-k.100000.-i.50.-d.50.-rq.0.-rqsize.256.-nwork.16.-nrq.0.-seqwidth.48.-trial.0.data"/>
    <s v="   ./tapuz40.dsbench_hybridnorec -t 1000 -mr debra -ma new -mp none -p -k 100000 -i 50 -d 50 -rq 0 -rqsize 256 -nwork 16 -nrq 0"/>
    <s v="tapuz40"/>
    <x v="0"/>
  </r>
  <r>
    <s v="step24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352014"/>
    <n v="1350922"/>
    <n v="2702936"/>
    <n v="2701929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.tapuz40.dsbench_tl2.-t.1000.-mr.debra.-ma.new.-mp.none.-p.-k.100000.-i.5.-d.5.-rq.0.-rqsize.256.-nwork.48.-nrq.0.-seqwidth.48.-trial.3.data"/>
    <s v="   ./tapuz40.dsbench_tl2 -t 1000 -mr debra -ma new -mp none -p -k 100000 -i 5 -d 5 -rq 0 -rqsize 256 -nwork 48 -nrq 0"/>
    <s v="tapuz40"/>
    <x v="4"/>
  </r>
  <r>
    <s v="step245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8944861"/>
    <n v="8926292"/>
    <n v="17871153"/>
    <n v="17871153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0.tapuz40.dsbench_hybridnorec.-t.1000.-mr.debra.-ma.new.-mp.none.-p.-k.100000.-i.50.-d.50.-rq.0.-rqsize.256.-nwork.16.-nrq.0.-seqwidth.48.-trial.1.data"/>
    <s v="   ./tapuz40.dsbench_hybridnorec -t 1000 -mr debra -ma new -mp none -p -k 100000 -i 50 -d 50 -rq 0 -rqsize 256 -nwork 16 -nrq 0"/>
    <s v="tapuz40"/>
    <x v="0"/>
  </r>
  <r>
    <s v="step245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912232"/>
    <n v="8886622"/>
    <n v="17798854"/>
    <n v="1779885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1.tapuz40.dsbench_hybridnorec.-t.1000.-mr.debra.-ma.new.-mp.none.-p.-k.100000.-i.50.-d.50.-rq.0.-rqsize.256.-nwork.16.-nrq.0.-seqwidth.48.-trial.2.data"/>
    <s v="   ./tapuz40.dsbench_hybridnorec -t 1000 -mr debra -ma new -mp none -p -k 100000 -i 50 -d 50 -rq 0 -rqsize 256 -nwork 16 -nrq 0"/>
    <s v="tapuz40"/>
    <x v="0"/>
  </r>
  <r>
    <s v="step245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9020486"/>
    <n v="8989253"/>
    <n v="18009739"/>
    <n v="18009739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2.tapuz40.dsbench_hybridnorec.-t.1000.-mr.debra.-ma.new.-mp.none.-p.-k.100000.-i.50.-d.50.-rq.0.-rqsize.256.-nwork.16.-nrq.0.-seqwidth.48.-trial.3.data"/>
    <s v="   ./tapuz40.dsbench_hybridnorec -t 1000 -mr debra -ma new -mp none -p -k 100000 -i 50 -d 50 -rq 0 -rqsize 256 -nwork 16 -nrq 0"/>
    <s v="tapuz40"/>
    <x v="0"/>
  </r>
  <r>
    <s v="step245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722064"/>
    <n v="8698989"/>
    <n v="17421053"/>
    <n v="17421053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3.tapuz40.dsbench_hybridnorec.-t.1000.-mr.debra.-ma.new.-mp.none.-p.-k.100000.-i.50.-d.50.-rq.0.-rqsize.256.-nwork.16.-nrq.0.-seqwidth.48.-trial.4.data"/>
    <s v="   ./tapuz40.dsbench_hybridnorec -t 1000 -mr debra -ma new -mp none -p -k 100000 -i 50 -d 50 -rq 0 -rqsize 256 -nwork 16 -nrq 0"/>
    <s v="tapuz40"/>
    <x v="0"/>
  </r>
  <r>
    <s v="step245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986805"/>
    <n v="8964082"/>
    <n v="17950887"/>
    <n v="1795088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4.tapuz40.dsbench_hybridnorec.-t.1000.-mr.debra.-ma.new.-mp.none.-p.-k.100000.-i.50.-d.50.-rq.0.-rqsize.256.-nwork.16.-nrq.0.-seqwidth.48.-trial.5.data"/>
    <s v="   ./tapuz40.dsbench_hybridnorec -t 1000 -mr debra -ma new -mp none -p -k 100000 -i 50 -d 50 -rq 0 -rqsize 256 -nwork 16 -nrq 0"/>
    <s v="tapuz40"/>
    <x v="0"/>
  </r>
  <r>
    <s v="step245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8176554"/>
    <n v="8152281"/>
    <n v="16328835"/>
    <n v="1633477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5.tapuz40.dsbench_hybridnorec.-t.1000.-mr.debra.-ma.new.-mp.none.-p.-k.100000.-i.50.-d.50.-rq.0.-rqsize.256.-nwork.15.-nrq.1.-seqwidth.48.-trial.0.data"/>
    <s v="   ./tapuz40.dsbench_hybridnorec -t 1000 -mr debra -ma new -mp none -p -k 100000 -i 50 -d 50 -rq 0 -rqsize 256 -nwork 15 -nrq 1"/>
    <s v="tapuz40"/>
    <x v="1"/>
  </r>
  <r>
    <s v="step245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8079068"/>
    <n v="8057861"/>
    <n v="16136929"/>
    <n v="1614295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6.tapuz40.dsbench_hybridnorec.-t.1000.-mr.debra.-ma.new.-mp.none.-p.-k.100000.-i.50.-d.50.-rq.0.-rqsize.256.-nwork.15.-nrq.1.-seqwidth.48.-trial.1.data"/>
    <s v="   ./tapuz40.dsbench_hybridnorec -t 1000 -mr debra -ma new -mp none -p -k 100000 -i 50 -d 50 -rq 0 -rqsize 256 -nwork 15 -nrq 1"/>
    <s v="tapuz40"/>
    <x v="1"/>
  </r>
  <r>
    <s v="step245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7982342"/>
    <n v="7964926"/>
    <n v="15947268"/>
    <n v="15953325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7.tapuz40.dsbench_hybridnorec.-t.1000.-mr.debra.-ma.new.-mp.none.-p.-k.100000.-i.50.-d.50.-rq.0.-rqsize.256.-nwork.15.-nrq.1.-seqwidth.48.-trial.2.data"/>
    <s v="   ./tapuz40.dsbench_hybridnorec -t 1000 -mr debra -ma new -mp none -p -k 100000 -i 50 -d 50 -rq 0 -rqsize 256 -nwork 15 -nrq 1"/>
    <s v="tapuz40"/>
    <x v="1"/>
  </r>
  <r>
    <s v="step245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7951093"/>
    <n v="7931499"/>
    <n v="15882592"/>
    <n v="15888582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8.tapuz40.dsbench_hybridnorec.-t.1000.-mr.debra.-ma.new.-mp.none.-p.-k.100000.-i.50.-d.50.-rq.0.-rqsize.256.-nwork.15.-nrq.1.-seqwidth.48.-trial.3.data"/>
    <s v="   ./tapuz40.dsbench_hybridnorec -t 1000 -mr debra -ma new -mp none -p -k 100000 -i 50 -d 50 -rq 0 -rqsize 256 -nwork 15 -nrq 1"/>
    <s v="tapuz40"/>
    <x v="1"/>
  </r>
  <r>
    <s v="step245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8047655"/>
    <n v="8020760"/>
    <n v="16068415"/>
    <n v="1607437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9.tapuz40.dsbench_hybridnorec.-t.1000.-mr.debra.-ma.new.-mp.none.-p.-k.100000.-i.50.-d.50.-rq.0.-rqsize.256.-nwork.15.-nrq.1.-seqwidth.48.-trial.4.data"/>
    <s v="   ./tapuz40.dsbench_hybridnorec -t 1000 -mr debra -ma new -mp none -p -k 100000 -i 50 -d 50 -rq 0 -rqsize 256 -nwork 15 -nrq 1"/>
    <s v="tapuz40"/>
    <x v="1"/>
  </r>
  <r>
    <s v="step24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1318204"/>
    <n v="1316567"/>
    <n v="2634771"/>
    <n v="26336991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.tapuz40.dsbench_tl2.-t.1000.-mr.debra.-ma.new.-mp.none.-p.-k.100000.-i.5.-d.5.-rq.0.-rqsize.256.-nwork.48.-nrq.0.-seqwidth.48.-trial.4.data"/>
    <s v="   ./tapuz40.dsbench_tl2 -t 1000 -mr debra -ma new -mp none -p -k 100000 -i 5 -d 5 -rq 0 -rqsize 256 -nwork 48 -nrq 0"/>
    <s v="tapuz40"/>
    <x v="4"/>
  </r>
  <r>
    <s v="step246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8024848"/>
    <n v="8008378"/>
    <n v="16033226"/>
    <n v="1603929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0.tapuz40.dsbench_hybridnorec.-t.1000.-mr.debra.-ma.new.-mp.none.-p.-k.100000.-i.50.-d.50.-rq.0.-rqsize.256.-nwork.15.-nrq.1.-seqwidth.48.-trial.5.data"/>
    <s v="   ./tapuz40.dsbench_hybridnorec -t 1000 -mr debra -ma new -mp none -p -k 100000 -i 50 -d 50 -rq 0 -rqsize 256 -nwork 15 -nrq 1"/>
    <s v="tapuz40"/>
    <x v="1"/>
  </r>
  <r>
    <s v="step246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566291"/>
    <n v="9539712"/>
    <n v="19106003"/>
    <n v="19106003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1.tapuz40.dsbench_hybridnorec.-t.1000.-mr.debra.-ma.new.-mp.none.-p.-k.100000.-i.50.-d.50.-rq.0.-rqsize.256.-nwork.20.-nrq.0.-seqwidth.48.-trial.0.data"/>
    <s v="   ./tapuz40.dsbench_hybridnorec -t 1000 -mr debra -ma new -mp none -p -k 100000 -i 50 -d 50 -rq 0 -rqsize 256 -nwork 20 -nrq 0"/>
    <s v="tapuz40"/>
    <x v="0"/>
  </r>
  <r>
    <s v="step246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10087181"/>
    <n v="10065350"/>
    <n v="20152531"/>
    <n v="20152531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2.tapuz40.dsbench_hybridnorec.-t.1000.-mr.debra.-ma.new.-mp.none.-p.-k.100000.-i.50.-d.50.-rq.0.-rqsize.256.-nwork.20.-nrq.0.-seqwidth.48.-trial.1.data"/>
    <s v="   ./tapuz40.dsbench_hybridnorec -t 1000 -mr debra -ma new -mp none -p -k 100000 -i 50 -d 50 -rq 0 -rqsize 256 -nwork 20 -nrq 0"/>
    <s v="tapuz40"/>
    <x v="0"/>
  </r>
  <r>
    <s v="step246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747019"/>
    <n v="9721477"/>
    <n v="19468496"/>
    <n v="1946849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3.tapuz40.dsbench_hybridnorec.-t.1000.-mr.debra.-ma.new.-mp.none.-p.-k.100000.-i.50.-d.50.-rq.0.-rqsize.256.-nwork.20.-nrq.0.-seqwidth.48.-trial.2.data"/>
    <s v="   ./tapuz40.dsbench_hybridnorec -t 1000 -mr debra -ma new -mp none -p -k 100000 -i 50 -d 50 -rq 0 -rqsize 256 -nwork 20 -nrq 0"/>
    <s v="tapuz40"/>
    <x v="0"/>
  </r>
  <r>
    <s v="step246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798369"/>
    <n v="9775164"/>
    <n v="19573533"/>
    <n v="19573533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4.tapuz40.dsbench_hybridnorec.-t.1000.-mr.debra.-ma.new.-mp.none.-p.-k.100000.-i.50.-d.50.-rq.0.-rqsize.256.-nwork.20.-nrq.0.-seqwidth.48.-trial.3.data"/>
    <s v="   ./tapuz40.dsbench_hybridnorec -t 1000 -mr debra -ma new -mp none -p -k 100000 -i 50 -d 50 -rq 0 -rqsize 256 -nwork 20 -nrq 0"/>
    <s v="tapuz40"/>
    <x v="0"/>
  </r>
  <r>
    <s v="step246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896324"/>
    <n v="9874693"/>
    <n v="19771017"/>
    <n v="1977101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5.tapuz40.dsbench_hybridnorec.-t.1000.-mr.debra.-ma.new.-mp.none.-p.-k.100000.-i.50.-d.50.-rq.0.-rqsize.256.-nwork.20.-nrq.0.-seqwidth.48.-trial.4.data"/>
    <s v="   ./tapuz40.dsbench_hybridnorec -t 1000 -mr debra -ma new -mp none -p -k 100000 -i 50 -d 50 -rq 0 -rqsize 256 -nwork 20 -nrq 0"/>
    <s v="tapuz40"/>
    <x v="0"/>
  </r>
  <r>
    <s v="step246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10034648"/>
    <n v="10007730"/>
    <n v="20042378"/>
    <n v="2004237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6.tapuz40.dsbench_hybridnorec.-t.1000.-mr.debra.-ma.new.-mp.none.-p.-k.100000.-i.50.-d.50.-rq.0.-rqsize.256.-nwork.20.-nrq.0.-seqwidth.48.-trial.5.data"/>
    <s v="   ./tapuz40.dsbench_hybridnorec -t 1000 -mr debra -ma new -mp none -p -k 100000 -i 50 -d 50 -rq 0 -rqsize 256 -nwork 20 -nrq 0"/>
    <s v="tapuz40"/>
    <x v="0"/>
  </r>
  <r>
    <s v="step246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9066993"/>
    <n v="9047465"/>
    <n v="18114458"/>
    <n v="1812021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7.tapuz40.dsbench_hybridnorec.-t.1000.-mr.debra.-ma.new.-mp.none.-p.-k.100000.-i.50.-d.50.-rq.0.-rqsize.256.-nwork.19.-nrq.1.-seqwidth.48.-trial.0.data"/>
    <s v="   ./tapuz40.dsbench_hybridnorec -t 1000 -mr debra -ma new -mp none -p -k 100000 -i 50 -d 50 -rq 0 -rqsize 256 -nwork 19 -nrq 1"/>
    <s v="tapuz40"/>
    <x v="1"/>
  </r>
  <r>
    <s v="step246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9166761"/>
    <n v="9150395"/>
    <n v="18317156"/>
    <n v="1832277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8.tapuz40.dsbench_hybridnorec.-t.1000.-mr.debra.-ma.new.-mp.none.-p.-k.100000.-i.50.-d.50.-rq.0.-rqsize.256.-nwork.19.-nrq.1.-seqwidth.48.-trial.1.data"/>
    <s v="   ./tapuz40.dsbench_hybridnorec -t 1000 -mr debra -ma new -mp none -p -k 100000 -i 50 -d 50 -rq 0 -rqsize 256 -nwork 19 -nrq 1"/>
    <s v="tapuz40"/>
    <x v="1"/>
  </r>
  <r>
    <s v="step246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8955511"/>
    <n v="8938988"/>
    <n v="17894499"/>
    <n v="1790026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9.tapuz40.dsbench_hybridnorec.-t.1000.-mr.debra.-ma.new.-mp.none.-p.-k.100000.-i.50.-d.50.-rq.0.-rqsize.256.-nwork.19.-nrq.1.-seqwidth.48.-trial.2.data"/>
    <s v="   ./tapuz40.dsbench_hybridnorec -t 1000 -mr debra -ma new -mp none -p -k 100000 -i 50 -d 50 -rq 0 -rqsize 256 -nwork 19 -nrq 1"/>
    <s v="tapuz40"/>
    <x v="1"/>
  </r>
  <r>
    <s v="step24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1377729"/>
    <n v="1378420"/>
    <n v="2756149"/>
    <n v="2754709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.tapuz40.dsbench_tl2.-t.1000.-mr.debra.-ma.new.-mp.none.-p.-k.100000.-i.5.-d.5.-rq.0.-rqsize.256.-nwork.48.-nrq.0.-seqwidth.48.-trial.5.data"/>
    <s v="   ./tapuz40.dsbench_tl2 -t 1000 -mr debra -ma new -mp none -p -k 100000 -i 5 -d 5 -rq 0 -rqsize 256 -nwork 48 -nrq 0"/>
    <s v="tapuz40"/>
    <x v="4"/>
  </r>
  <r>
    <s v="step247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9087890"/>
    <n v="9069161"/>
    <n v="18157051"/>
    <n v="18162765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0.tapuz40.dsbench_hybridnorec.-t.1000.-mr.debra.-ma.new.-mp.none.-p.-k.100000.-i.50.-d.50.-rq.0.-rqsize.256.-nwork.19.-nrq.1.-seqwidth.48.-trial.3.data"/>
    <s v="   ./tapuz40.dsbench_hybridnorec -t 1000 -mr debra -ma new -mp none -p -k 100000 -i 50 -d 50 -rq 0 -rqsize 256 -nwork 19 -nrq 1"/>
    <s v="tapuz40"/>
    <x v="1"/>
  </r>
  <r>
    <s v="step247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8910151"/>
    <n v="8883863"/>
    <n v="17794014"/>
    <n v="1779940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1.tapuz40.dsbench_hybridnorec.-t.1000.-mr.debra.-ma.new.-mp.none.-p.-k.100000.-i.50.-d.50.-rq.0.-rqsize.256.-nwork.19.-nrq.1.-seqwidth.48.-trial.4.data"/>
    <s v="   ./tapuz40.dsbench_hybridnorec -t 1000 -mr debra -ma new -mp none -p -k 100000 -i 50 -d 50 -rq 0 -rqsize 256 -nwork 19 -nrq 1"/>
    <s v="tapuz40"/>
    <x v="1"/>
  </r>
  <r>
    <s v="step247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8826272"/>
    <n v="8802470"/>
    <n v="17628742"/>
    <n v="1763451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2.tapuz40.dsbench_hybridnorec.-t.1000.-mr.debra.-ma.new.-mp.none.-p.-k.100000.-i.50.-d.50.-rq.0.-rqsize.256.-nwork.19.-nrq.1.-seqwidth.48.-trial.5.data"/>
    <s v="   ./tapuz40.dsbench_hybridnorec -t 1000 -mr debra -ma new -mp none -p -k 100000 -i 50 -d 50 -rq 0 -rqsize 256 -nwork 19 -nrq 1"/>
    <s v="tapuz40"/>
    <x v="1"/>
  </r>
  <r>
    <s v="step247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1388636"/>
    <n v="11364146"/>
    <n v="22752782"/>
    <n v="22752782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3.tapuz40.dsbench_hybridnorec.-t.1000.-mr.debra.-ma.new.-mp.none.-p.-k.100000.-i.50.-d.50.-rq.0.-rqsize.256.-nwork.24.-nrq.0.-seqwidth.48.-trial.0.data"/>
    <s v="   ./tapuz40.dsbench_hybridnorec -t 1000 -mr debra -ma new -mp none -p -k 100000 -i 50 -d 50 -rq 0 -rqsize 256 -nwork 24 -nrq 0"/>
    <s v="tapuz40"/>
    <x v="0"/>
  </r>
  <r>
    <s v="step247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1556475"/>
    <n v="11529843"/>
    <n v="23086318"/>
    <n v="2308631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4.tapuz40.dsbench_hybridnorec.-t.1000.-mr.debra.-ma.new.-mp.none.-p.-k.100000.-i.50.-d.50.-rq.0.-rqsize.256.-nwork.24.-nrq.0.-seqwidth.48.-trial.1.data"/>
    <s v="   ./tapuz40.dsbench_hybridnorec -t 1000 -mr debra -ma new -mp none -p -k 100000 -i 50 -d 50 -rq 0 -rqsize 256 -nwork 24 -nrq 0"/>
    <s v="tapuz40"/>
    <x v="0"/>
  </r>
  <r>
    <s v="step247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1208420"/>
    <n v="11179341"/>
    <n v="22387761"/>
    <n v="2238776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5.tapuz40.dsbench_hybridnorec.-t.1000.-mr.debra.-ma.new.-mp.none.-p.-k.100000.-i.50.-d.50.-rq.0.-rqsize.256.-nwork.24.-nrq.0.-seqwidth.48.-trial.2.data"/>
    <s v="   ./tapuz40.dsbench_hybridnorec -t 1000 -mr debra -ma new -mp none -p -k 100000 -i 50 -d 50 -rq 0 -rqsize 256 -nwork 24 -nrq 0"/>
    <s v="tapuz40"/>
    <x v="0"/>
  </r>
  <r>
    <s v="step247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1503226"/>
    <n v="11476251"/>
    <n v="22979477"/>
    <n v="2297947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6.tapuz40.dsbench_hybridnorec.-t.1000.-mr.debra.-ma.new.-mp.none.-p.-k.100000.-i.50.-d.50.-rq.0.-rqsize.256.-nwork.24.-nrq.0.-seqwidth.48.-trial.3.data"/>
    <s v="   ./tapuz40.dsbench_hybridnorec -t 1000 -mr debra -ma new -mp none -p -k 100000 -i 50 -d 50 -rq 0 -rqsize 256 -nwork 24 -nrq 0"/>
    <s v="tapuz40"/>
    <x v="0"/>
  </r>
  <r>
    <s v="step247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1331087"/>
    <n v="11296741"/>
    <n v="22627828"/>
    <n v="2262782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7.tapuz40.dsbench_hybridnorec.-t.1000.-mr.debra.-ma.new.-mp.none.-p.-k.100000.-i.50.-d.50.-rq.0.-rqsize.256.-nwork.24.-nrq.0.-seqwidth.48.-trial.4.data"/>
    <s v="   ./tapuz40.dsbench_hybridnorec -t 1000 -mr debra -ma new -mp none -p -k 100000 -i 50 -d 50 -rq 0 -rqsize 256 -nwork 24 -nrq 0"/>
    <s v="tapuz40"/>
    <x v="0"/>
  </r>
  <r>
    <s v="step247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1705892"/>
    <n v="11674843"/>
    <n v="23380735"/>
    <n v="2338073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8.tapuz40.dsbench_hybridnorec.-t.1000.-mr.debra.-ma.new.-mp.none.-p.-k.100000.-i.50.-d.50.-rq.0.-rqsize.256.-nwork.24.-nrq.0.-seqwidth.48.-trial.5.data"/>
    <s v="   ./tapuz40.dsbench_hybridnorec -t 1000 -mr debra -ma new -mp none -p -k 100000 -i 50 -d 50 -rq 0 -rqsize 256 -nwork 24 -nrq 0"/>
    <s v="tapuz40"/>
    <x v="0"/>
  </r>
  <r>
    <s v="step247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10524118"/>
    <n v="10497276"/>
    <n v="21021394"/>
    <n v="2102599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9.tapuz40.dsbench_hybridnorec.-t.1000.-mr.debra.-ma.new.-mp.none.-p.-k.100000.-i.50.-d.50.-rq.0.-rqsize.256.-nwork.23.-nrq.1.-seqwidth.48.-trial.0.data"/>
    <s v="   ./tapuz40.dsbench_hybridnorec -t 1000 -mr debra -ma new -mp none -p -k 100000 -i 50 -d 50 -rq 0 -rqsize 256 -nwork 23 -nrq 1"/>
    <s v="tapuz40"/>
    <x v="1"/>
  </r>
  <r>
    <s v="step24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1232930"/>
    <n v="1231804"/>
    <n v="2464734"/>
    <n v="2463103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.tapuz40.dsbench_tl2.-t.1000.-mr.debra.-ma.new.-mp.none.-p.-k.100000.-i.5.-d.5.-rq.0.-rqsize.256.-nwork.47.-nrq.1.-seqwidth.48.-trial.0.data"/>
    <s v="   ./tapuz40.dsbench_tl2 -t 1000 -mr debra -ma new -mp none -p -k 100000 -i 5 -d 5 -rq 0 -rqsize 256 -nwork 47 -nrq 1"/>
    <s v="tapuz40"/>
    <x v="5"/>
  </r>
  <r>
    <s v="step248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10099522"/>
    <n v="10074177"/>
    <n v="20173699"/>
    <n v="2017878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0.tapuz40.dsbench_hybridnorec.-t.1000.-mr.debra.-ma.new.-mp.none.-p.-k.100000.-i.50.-d.50.-rq.0.-rqsize.256.-nwork.23.-nrq.1.-seqwidth.48.-trial.1.data"/>
    <s v="   ./tapuz40.dsbench_hybridnorec -t 1000 -mr debra -ma new -mp none -p -k 100000 -i 50 -d 50 -rq 0 -rqsize 256 -nwork 23 -nrq 1"/>
    <s v="tapuz40"/>
    <x v="1"/>
  </r>
  <r>
    <s v="step248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10520752"/>
    <n v="10495606"/>
    <n v="21016358"/>
    <n v="21021397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1.tapuz40.dsbench_hybridnorec.-t.1000.-mr.debra.-ma.new.-mp.none.-p.-k.100000.-i.50.-d.50.-rq.0.-rqsize.256.-nwork.23.-nrq.1.-seqwidth.48.-trial.2.data"/>
    <s v="   ./tapuz40.dsbench_hybridnorec -t 1000 -mr debra -ma new -mp none -p -k 100000 -i 50 -d 50 -rq 0 -rqsize 256 -nwork 23 -nrq 1"/>
    <s v="tapuz40"/>
    <x v="1"/>
  </r>
  <r>
    <s v="step248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10529124"/>
    <n v="10510234"/>
    <n v="21039358"/>
    <n v="21044374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2.tapuz40.dsbench_hybridnorec.-t.1000.-mr.debra.-ma.new.-mp.none.-p.-k.100000.-i.50.-d.50.-rq.0.-rqsize.256.-nwork.23.-nrq.1.-seqwidth.48.-trial.3.data"/>
    <s v="   ./tapuz40.dsbench_hybridnorec -t 1000 -mr debra -ma new -mp none -p -k 100000 -i 50 -d 50 -rq 0 -rqsize 256 -nwork 23 -nrq 1"/>
    <s v="tapuz40"/>
    <x v="1"/>
  </r>
  <r>
    <s v="step248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10333907"/>
    <n v="10306454"/>
    <n v="20640361"/>
    <n v="2064508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3.tapuz40.dsbench_hybridnorec.-t.1000.-mr.debra.-ma.new.-mp.none.-p.-k.100000.-i.50.-d.50.-rq.0.-rqsize.256.-nwork.23.-nrq.1.-seqwidth.48.-trial.4.data"/>
    <s v="   ./tapuz40.dsbench_hybridnorec -t 1000 -mr debra -ma new -mp none -p -k 100000 -i 50 -d 50 -rq 0 -rqsize 256 -nwork 23 -nrq 1"/>
    <s v="tapuz40"/>
    <x v="1"/>
  </r>
  <r>
    <s v="step248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10283022"/>
    <n v="10252118"/>
    <n v="20535140"/>
    <n v="2053980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4.tapuz40.dsbench_hybridnorec.-t.1000.-mr.debra.-ma.new.-mp.none.-p.-k.100000.-i.50.-d.50.-rq.0.-rqsize.256.-nwork.23.-nrq.1.-seqwidth.48.-trial.5.data"/>
    <s v="   ./tapuz40.dsbench_hybridnorec -t 1000 -mr debra -ma new -mp none -p -k 100000 -i 50 -d 50 -rq 0 -rqsize 256 -nwork 23 -nrq 1"/>
    <s v="tapuz40"/>
    <x v="1"/>
  </r>
  <r>
    <s v="step248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1200796"/>
    <n v="11178423"/>
    <n v="22379219"/>
    <n v="2237921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5.tapuz40.dsbench_hybridnorec.-t.1000.-mr.debra.-ma.new.-mp.none.-p.-k.100000.-i.50.-d.50.-rq.0.-rqsize.256.-nwork.32.-nrq.0.-seqwidth.48.-trial.0.data"/>
    <s v="   ./tapuz40.dsbench_hybridnorec -t 1000 -mr debra -ma new -mp none -p -k 100000 -i 50 -d 50 -rq 0 -rqsize 256 -nwork 32 -nrq 0"/>
    <s v="tapuz40"/>
    <x v="0"/>
  </r>
  <r>
    <s v="step248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1327700"/>
    <n v="11294467"/>
    <n v="22622167"/>
    <n v="2262216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6.tapuz40.dsbench_hybridnorec.-t.1000.-mr.debra.-ma.new.-mp.none.-p.-k.100000.-i.50.-d.50.-rq.0.-rqsize.256.-nwork.32.-nrq.0.-seqwidth.48.-trial.1.data"/>
    <s v="   ./tapuz40.dsbench_hybridnorec -t 1000 -mr debra -ma new -mp none -p -k 100000 -i 50 -d 50 -rq 0 -rqsize 256 -nwork 32 -nrq 0"/>
    <s v="tapuz40"/>
    <x v="0"/>
  </r>
  <r>
    <s v="step248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1266403"/>
    <n v="11237391"/>
    <n v="22503794"/>
    <n v="2250379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7.tapuz40.dsbench_hybridnorec.-t.1000.-mr.debra.-ma.new.-mp.none.-p.-k.100000.-i.50.-d.50.-rq.0.-rqsize.256.-nwork.32.-nrq.0.-seqwidth.48.-trial.2.data"/>
    <s v="   ./tapuz40.dsbench_hybridnorec -t 1000 -mr debra -ma new -mp none -p -k 100000 -i 50 -d 50 -rq 0 -rqsize 256 -nwork 32 -nrq 0"/>
    <s v="tapuz40"/>
    <x v="0"/>
  </r>
  <r>
    <s v="step248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226195"/>
    <n v="11202342"/>
    <n v="22428537"/>
    <n v="2242853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8.tapuz40.dsbench_hybridnorec.-t.1000.-mr.debra.-ma.new.-mp.none.-p.-k.100000.-i.50.-d.50.-rq.0.-rqsize.256.-nwork.32.-nrq.0.-seqwidth.48.-trial.3.data"/>
    <s v="   ./tapuz40.dsbench_hybridnorec -t 1000 -mr debra -ma new -mp none -p -k 100000 -i 50 -d 50 -rq 0 -rqsize 256 -nwork 32 -nrq 0"/>
    <s v="tapuz40"/>
    <x v="0"/>
  </r>
  <r>
    <s v="step248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1597673"/>
    <n v="11567025"/>
    <n v="23164698"/>
    <n v="2316469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9.tapuz40.dsbench_hybridnorec.-t.1000.-mr.debra.-ma.new.-mp.none.-p.-k.100000.-i.50.-d.50.-rq.0.-rqsize.256.-nwork.32.-nrq.0.-seqwidth.48.-trial.4.data"/>
    <s v="   ./tapuz40.dsbench_hybridnorec -t 1000 -mr debra -ma new -mp none -p -k 100000 -i 50 -d 50 -rq 0 -rqsize 256 -nwork 32 -nrq 0"/>
    <s v="tapuz40"/>
    <x v="0"/>
  </r>
  <r>
    <s v="step24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1243009"/>
    <n v="1243738"/>
    <n v="2486747"/>
    <n v="2484383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.tapuz40.dsbench_tl2.-t.1000.-mr.debra.-ma.new.-mp.none.-p.-k.100000.-i.5.-d.5.-rq.0.-rqsize.256.-nwork.47.-nrq.1.-seqwidth.48.-trial.1.data"/>
    <s v="   ./tapuz40.dsbench_tl2 -t 1000 -mr debra -ma new -mp none -p -k 100000 -i 5 -d 5 -rq 0 -rqsize 256 -nwork 47 -nrq 1"/>
    <s v="tapuz40"/>
    <x v="5"/>
  </r>
  <r>
    <s v="step249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258671"/>
    <n v="11225636"/>
    <n v="22484307"/>
    <n v="2248430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0.tapuz40.dsbench_hybridnorec.-t.1000.-mr.debra.-ma.new.-mp.none.-p.-k.100000.-i.50.-d.50.-rq.0.-rqsize.256.-nwork.32.-nrq.0.-seqwidth.48.-trial.5.data"/>
    <s v="   ./tapuz40.dsbench_hybridnorec -t 1000 -mr debra -ma new -mp none -p -k 100000 -i 50 -d 50 -rq 0 -rqsize 256 -nwork 32 -nrq 0"/>
    <s v="tapuz40"/>
    <x v="0"/>
  </r>
  <r>
    <s v="step249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10062135"/>
    <n v="10036505"/>
    <n v="20098640"/>
    <n v="2010711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1.tapuz40.dsbench_hybridnorec.-t.1000.-mr.debra.-ma.new.-mp.none.-p.-k.100000.-i.50.-d.50.-rq.0.-rqsize.256.-nwork.31.-nrq.1.-seqwidth.48.-trial.0.data"/>
    <s v="   ./tapuz40.dsbench_hybridnorec -t 1000 -mr debra -ma new -mp none -p -k 100000 -i 50 -d 50 -rq 0 -rqsize 256 -nwork 31 -nrq 1"/>
    <s v="tapuz40"/>
    <x v="1"/>
  </r>
  <r>
    <s v="step249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10244797"/>
    <n v="10220455"/>
    <n v="20465252"/>
    <n v="2047380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2.tapuz40.dsbench_hybridnorec.-t.1000.-mr.debra.-ma.new.-mp.none.-p.-k.100000.-i.50.-d.50.-rq.0.-rqsize.256.-nwork.31.-nrq.1.-seqwidth.48.-trial.1.data"/>
    <s v="   ./tapuz40.dsbench_hybridnorec -t 1000 -mr debra -ma new -mp none -p -k 100000 -i 50 -d 50 -rq 0 -rqsize 256 -nwork 31 -nrq 1"/>
    <s v="tapuz40"/>
    <x v="1"/>
  </r>
  <r>
    <s v="step249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10101125"/>
    <n v="10070562"/>
    <n v="20171687"/>
    <n v="2018071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3.tapuz40.dsbench_hybridnorec.-t.1000.-mr.debra.-ma.new.-mp.none.-p.-k.100000.-i.50.-d.50.-rq.0.-rqsize.256.-nwork.31.-nrq.1.-seqwidth.48.-trial.2.data"/>
    <s v="   ./tapuz40.dsbench_hybridnorec -t 1000 -mr debra -ma new -mp none -p -k 100000 -i 50 -d 50 -rq 0 -rqsize 256 -nwork 31 -nrq 1"/>
    <s v="tapuz40"/>
    <x v="1"/>
  </r>
  <r>
    <s v="step249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9954652"/>
    <n v="9927530"/>
    <n v="19882182"/>
    <n v="1989132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4.tapuz40.dsbench_hybridnorec.-t.1000.-mr.debra.-ma.new.-mp.none.-p.-k.100000.-i.50.-d.50.-rq.0.-rqsize.256.-nwork.31.-nrq.1.-seqwidth.48.-trial.3.data"/>
    <s v="   ./tapuz40.dsbench_hybridnorec -t 1000 -mr debra -ma new -mp none -p -k 100000 -i 50 -d 50 -rq 0 -rqsize 256 -nwork 31 -nrq 1"/>
    <s v="tapuz40"/>
    <x v="1"/>
  </r>
  <r>
    <s v="step249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10284143"/>
    <n v="10255749"/>
    <n v="20539892"/>
    <n v="2054857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5.tapuz40.dsbench_hybridnorec.-t.1000.-mr.debra.-ma.new.-mp.none.-p.-k.100000.-i.50.-d.50.-rq.0.-rqsize.256.-nwork.31.-nrq.1.-seqwidth.48.-trial.4.data"/>
    <s v="   ./tapuz40.dsbench_hybridnorec -t 1000 -mr debra -ma new -mp none -p -k 100000 -i 50 -d 50 -rq 0 -rqsize 256 -nwork 31 -nrq 1"/>
    <s v="tapuz40"/>
    <x v="1"/>
  </r>
  <r>
    <s v="step249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10245313"/>
    <n v="10217411"/>
    <n v="20462724"/>
    <n v="20471696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6.tapuz40.dsbench_hybridnorec.-t.1000.-mr.debra.-ma.new.-mp.none.-p.-k.100000.-i.50.-d.50.-rq.0.-rqsize.256.-nwork.31.-nrq.1.-seqwidth.48.-trial.5.data"/>
    <s v="   ./tapuz40.dsbench_hybridnorec -t 1000 -mr debra -ma new -mp none -p -k 100000 -i 50 -d 50 -rq 0 -rqsize 256 -nwork 31 -nrq 1"/>
    <s v="tapuz40"/>
    <x v="1"/>
  </r>
  <r>
    <s v="step249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3168354"/>
    <n v="13145210"/>
    <n v="26313564"/>
    <n v="26313564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7.tapuz40.dsbench_hybridnorec.-t.1000.-mr.debra.-ma.new.-mp.none.-p.-k.100000.-i.50.-d.50.-rq.0.-rqsize.256.-nwork.40.-nrq.0.-seqwidth.48.-trial.0.data"/>
    <s v="   ./tapuz40.dsbench_hybridnorec -t 1000 -mr debra -ma new -mp none -p -k 100000 -i 50 -d 50 -rq 0 -rqsize 256 -nwork 40 -nrq 0"/>
    <s v="tapuz40"/>
    <x v="0"/>
  </r>
  <r>
    <s v="step249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3201771"/>
    <n v="13165047"/>
    <n v="26366818"/>
    <n v="2636681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8.tapuz40.dsbench_hybridnorec.-t.1000.-mr.debra.-ma.new.-mp.none.-p.-k.100000.-i.50.-d.50.-rq.0.-rqsize.256.-nwork.40.-nrq.0.-seqwidth.48.-trial.1.data"/>
    <s v="   ./tapuz40.dsbench_hybridnorec -t 1000 -mr debra -ma new -mp none -p -k 100000 -i 50 -d 50 -rq 0 -rqsize 256 -nwork 40 -nrq 0"/>
    <s v="tapuz40"/>
    <x v="0"/>
  </r>
  <r>
    <s v="step249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3189753"/>
    <n v="13155963"/>
    <n v="26345716"/>
    <n v="2634571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9.tapuz40.dsbench_hybridnorec.-t.1000.-mr.debra.-ma.new.-mp.none.-p.-k.100000.-i.50.-d.50.-rq.0.-rqsize.256.-nwork.40.-nrq.0.-seqwidth.48.-trial.2.data"/>
    <s v="   ./tapuz40.dsbench_hybridnorec -t 1000 -mr debra -ma new -mp none -p -k 100000 -i 50 -d 50 -rq 0 -rqsize 256 -nwork 40 -nrq 0"/>
    <s v="tapuz40"/>
    <x v="0"/>
  </r>
  <r>
    <s v="step24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1202628"/>
    <n v="1203957"/>
    <n v="2406585"/>
    <n v="24046504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.tapuz40.dsbench_tl2.-t.1000.-mr.debra.-ma.new.-mp.none.-p.-k.100000.-i.5.-d.5.-rq.0.-rqsize.256.-nwork.47.-nrq.1.-seqwidth.48.-trial.2.data"/>
    <s v="   ./tapuz40.dsbench_tl2 -t 1000 -mr debra -ma new -mp none -p -k 100000 -i 5 -d 5 -rq 0 -rqsize 256 -nwork 47 -nrq 1"/>
    <s v="tapuz40"/>
    <x v="5"/>
  </r>
  <r>
    <s v="step2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470591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.tapuz40.dsbench_tl2.-t.1000.-mr.debra.-ma.new.-mp.none.-p.-k.100000.-i.0.-d.0.-rq.0.-rqsize.256.-nwork.4.-nrq.0.-seqwidth.48.-trial.5.data"/>
    <s v="   ./tapuz40.dsbench_tl2 -t 1000 -mr debra -ma new -mp none -p -k 100000 -i 0 -d 0 -rq 0 -rqsize 256 -nwork 4 -nrq 0"/>
    <s v="tapuz40"/>
    <x v="2"/>
  </r>
  <r>
    <s v="step250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3130245"/>
    <n v="13097578"/>
    <n v="26227823"/>
    <n v="2622782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0.tapuz40.dsbench_hybridnorec.-t.1000.-mr.debra.-ma.new.-mp.none.-p.-k.100000.-i.50.-d.50.-rq.0.-rqsize.256.-nwork.40.-nrq.0.-seqwidth.48.-trial.3.data"/>
    <s v="   ./tapuz40.dsbench_hybridnorec -t 1000 -mr debra -ma new -mp none -p -k 100000 -i 50 -d 50 -rq 0 -rqsize 256 -nwork 40 -nrq 0"/>
    <s v="tapuz40"/>
    <x v="0"/>
  </r>
  <r>
    <s v="step250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3221875"/>
    <n v="13186992"/>
    <n v="26408867"/>
    <n v="26408867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1.tapuz40.dsbench_hybridnorec.-t.1000.-mr.debra.-ma.new.-mp.none.-p.-k.100000.-i.50.-d.50.-rq.0.-rqsize.256.-nwork.40.-nrq.0.-seqwidth.48.-trial.4.data"/>
    <s v="STR(FIND_AND_CHECK_SUCCESS)=tree-&gt;find_stm(Self, tid, key)"/>
    <s v="tapuz40"/>
    <x v="0"/>
  </r>
  <r>
    <s v="step250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3231295"/>
    <n v="13192851"/>
    <n v="26424146"/>
    <n v="2642414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2.tapuz40.dsbench_hybridnorec.-t.1000.-mr.debra.-ma.new.-mp.none.-p.-k.100000.-i.50.-d.50.-rq.0.-rqsize.256.-nwork.40.-nrq.0.-seqwidth.48.-trial.5.data"/>
    <s v="STR(FIND_AND_CHECK_SUCCESS)=tree-&gt;find_stm(Self, tid, key)"/>
    <s v="tapuz40"/>
    <x v="0"/>
  </r>
  <r>
    <s v="step250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12260650"/>
    <n v="12229673"/>
    <n v="24490323"/>
    <n v="2449453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3.tapuz40.dsbench_hybridnorec.-t.1000.-mr.debra.-ma.new.-mp.none.-p.-k.100000.-i.50.-d.50.-rq.0.-rqsize.256.-nwork.39.-nrq.1.-seqwidth.48.-trial.0.data"/>
    <s v="STR(FIND_AND_CHECK_SUCCESS)=tree-&gt;find_stm(Self, tid, key)"/>
    <s v="tapuz40"/>
    <x v="1"/>
  </r>
  <r>
    <s v="step250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12080440"/>
    <n v="12056523"/>
    <n v="24136963"/>
    <n v="24141326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4.tapuz40.dsbench_hybridnorec.-t.1000.-mr.debra.-ma.new.-mp.none.-p.-k.100000.-i.50.-d.50.-rq.0.-rqsize.256.-nwork.39.-nrq.1.-seqwidth.48.-trial.1.data"/>
    <s v="STR(FIND_AND_CHECK_SUCCESS)=tree-&gt;find_stm(Self, tid, key)"/>
    <s v="tapuz40"/>
    <x v="1"/>
  </r>
  <r>
    <s v="step250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12021814"/>
    <n v="11989811"/>
    <n v="24011625"/>
    <n v="24015934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5.tapuz40.dsbench_hybridnorec.-t.1000.-mr.debra.-ma.new.-mp.none.-p.-k.100000.-i.50.-d.50.-rq.0.-rqsize.256.-nwork.39.-nrq.1.-seqwidth.48.-trial.2.data"/>
    <s v="STR(FIND_AND_CHECK_SUCCESS)=tree-&gt;find_stm(Self, tid, key)"/>
    <s v="tapuz40"/>
    <x v="1"/>
  </r>
  <r>
    <s v="step250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11706769"/>
    <n v="11675992"/>
    <n v="23382761"/>
    <n v="2338758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6.tapuz40.dsbench_hybridnorec.-t.1000.-mr.debra.-ma.new.-mp.none.-p.-k.100000.-i.50.-d.50.-rq.0.-rqsize.256.-nwork.39.-nrq.1.-seqwidth.48.-trial.3.data"/>
    <s v="STR(FIND_AND_CHECK_SUCCESS)=tree-&gt;find_stm(Self, tid, key)"/>
    <s v="tapuz40"/>
    <x v="1"/>
  </r>
  <r>
    <s v="step250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12055680"/>
    <n v="12029074"/>
    <n v="24084754"/>
    <n v="24088983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7.tapuz40.dsbench_hybridnorec.-t.1000.-mr.debra.-ma.new.-mp.none.-p.-k.100000.-i.50.-d.50.-rq.0.-rqsize.256.-nwork.39.-nrq.1.-seqwidth.48.-trial.4.data"/>
    <s v="STR(FIND_AND_CHECK_SUCCESS)=tree-&gt;find_stm(Self, tid, key)"/>
    <s v="tapuz40"/>
    <x v="1"/>
  </r>
  <r>
    <s v="step250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12105667"/>
    <n v="12073190"/>
    <n v="24178857"/>
    <n v="2418354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8.tapuz40.dsbench_hybridnorec.-t.1000.-mr.debra.-ma.new.-mp.none.-p.-k.100000.-i.50.-d.50.-rq.0.-rqsize.256.-nwork.39.-nrq.1.-seqwidth.48.-trial.5.data"/>
    <s v="STR(FIND_AND_CHECK_SUCCESS)=tree-&gt;find_stm(Self, tid, key)"/>
    <s v="tapuz40"/>
    <x v="1"/>
  </r>
  <r>
    <s v="step250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4898090"/>
    <n v="14860780"/>
    <n v="29758870"/>
    <n v="29758870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9.tapuz40.dsbench_hybridnorec.-t.1000.-mr.debra.-ma.new.-mp.none.-p.-k.100000.-i.50.-d.50.-rq.0.-rqsize.256.-nwork.48.-nrq.0.-seqwidth.48.-trial.0.data"/>
    <s v="STR(FIND_AND_CHECK_SUCCESS)=tree-&gt;find_stm(Self, tid, key)"/>
    <s v="tapuz40"/>
    <x v="0"/>
  </r>
  <r>
    <s v="step25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1276630"/>
    <n v="1275121"/>
    <n v="2551751"/>
    <n v="2549385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.tapuz40.dsbench_tl2.-t.1000.-mr.debra.-ma.new.-mp.none.-p.-k.100000.-i.5.-d.5.-rq.0.-rqsize.256.-nwork.47.-nrq.1.-seqwidth.48.-trial.3.data"/>
    <s v="   ./tapuz40.dsbench_tl2 -t 1000 -mr debra -ma new -mp none -p -k 100000 -i 5 -d 5 -rq 0 -rqsize 256 -nwork 47 -nrq 1"/>
    <s v="tapuz40"/>
    <x v="5"/>
  </r>
  <r>
    <s v="step251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14762052"/>
    <n v="14712680"/>
    <n v="29474732"/>
    <n v="2947473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0.tapuz40.dsbench_hybridnorec.-t.1000.-mr.debra.-ma.new.-mp.none.-p.-k.100000.-i.50.-d.50.-rq.0.-rqsize.256.-nwork.48.-nrq.0.-seqwidth.48.-trial.1.data"/>
    <s v="STR(FIND_AND_CHECK_SUCCESS)=tree-&gt;find_stm(Self, tid, key)"/>
    <s v="tapuz40"/>
    <x v="0"/>
  </r>
  <r>
    <s v="step251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4918408"/>
    <n v="14878524"/>
    <n v="29796932"/>
    <n v="2979693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1.tapuz40.dsbench_hybridnorec.-t.1000.-mr.debra.-ma.new.-mp.none.-p.-k.100000.-i.50.-d.50.-rq.0.-rqsize.256.-nwork.48.-nrq.0.-seqwidth.48.-trial.2.data"/>
    <s v="STR(FIND_AND_CHECK_SUCCESS)=tree-&gt;find_stm(Self, tid, key)"/>
    <s v="tapuz40"/>
    <x v="0"/>
  </r>
  <r>
    <s v="step251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4771259"/>
    <n v="14731760"/>
    <n v="29503019"/>
    <n v="29503019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2.tapuz40.dsbench_hybridnorec.-t.1000.-mr.debra.-ma.new.-mp.none.-p.-k.100000.-i.50.-d.50.-rq.0.-rqsize.256.-nwork.48.-nrq.0.-seqwidth.48.-trial.3.data"/>
    <s v="STR(FIND_AND_CHECK_SUCCESS)=tree-&gt;find_stm(Self, tid, key)"/>
    <s v="tapuz40"/>
    <x v="0"/>
  </r>
  <r>
    <s v="step251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4938991"/>
    <n v="14904825"/>
    <n v="29843816"/>
    <n v="2984381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3.tapuz40.dsbench_hybridnorec.-t.1000.-mr.debra.-ma.new.-mp.none.-p.-k.100000.-i.50.-d.50.-rq.0.-rqsize.256.-nwork.48.-nrq.0.-seqwidth.48.-trial.4.data"/>
    <s v="STR(FIND_AND_CHECK_SUCCESS)=tree-&gt;find_stm(Self, tid, key)"/>
    <s v="tapuz40"/>
    <x v="0"/>
  </r>
  <r>
    <s v="step251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4722241"/>
    <n v="14691775"/>
    <n v="29414016"/>
    <n v="2941401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4.tapuz40.dsbench_hybridnorec.-t.1000.-mr.debra.-ma.new.-mp.none.-p.-k.100000.-i.50.-d.50.-rq.0.-rqsize.256.-nwork.48.-nrq.0.-seqwidth.48.-trial.5.data"/>
    <s v="STR(FIND_AND_CHECK_SUCCESS)=tree-&gt;find_stm(Self, tid, key)"/>
    <s v="tapuz40"/>
    <x v="0"/>
  </r>
  <r>
    <s v="step251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13405676"/>
    <n v="13370615"/>
    <n v="26776291"/>
    <n v="2678001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5.tapuz40.dsbench_hybridnorec.-t.1000.-mr.debra.-ma.new.-mp.none.-p.-k.100000.-i.50.-d.50.-rq.0.-rqsize.256.-nwork.47.-nrq.1.-seqwidth.48.-trial.0.data"/>
    <s v="STR(FIND_AND_CHECK_SUCCESS)=tree-&gt;find_stm(Self, tid, key)"/>
    <s v="tapuz40"/>
    <x v="1"/>
  </r>
  <r>
    <s v="step251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13042511"/>
    <n v="13015601"/>
    <n v="26058112"/>
    <n v="2606186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6.tapuz40.dsbench_hybridnorec.-t.1000.-mr.debra.-ma.new.-mp.none.-p.-k.100000.-i.50.-d.50.-rq.0.-rqsize.256.-nwork.47.-nrq.1.-seqwidth.48.-trial.1.data"/>
    <s v="STR(FIND_AND_CHECK_SUCCESS)=tree-&gt;find_stm(Self, tid, key)"/>
    <s v="tapuz40"/>
    <x v="1"/>
  </r>
  <r>
    <s v="step251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13232262"/>
    <n v="13194610"/>
    <n v="26426872"/>
    <n v="26430449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7.tapuz40.dsbench_hybridnorec.-t.1000.-mr.debra.-ma.new.-mp.none.-p.-k.100000.-i.50.-d.50.-rq.0.-rqsize.256.-nwork.47.-nrq.1.-seqwidth.48.-trial.2.data"/>
    <s v="STR(FIND_AND_CHECK_SUCCESS)=tree-&gt;find_stm(Self, tid, key)"/>
    <s v="tapuz40"/>
    <x v="1"/>
  </r>
  <r>
    <s v="step251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12685073"/>
    <n v="12650306"/>
    <n v="25335379"/>
    <n v="2533948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8.tapuz40.dsbench_hybridnorec.-t.1000.-mr.debra.-ma.new.-mp.none.-p.-k.100000.-i.50.-d.50.-rq.0.-rqsize.256.-nwork.47.-nrq.1.-seqwidth.48.-trial.3.data"/>
    <s v="STR(FIND_AND_CHECK_SUCCESS)=tree-&gt;find_stm(Self, tid, key)"/>
    <s v="tapuz40"/>
    <x v="1"/>
  </r>
  <r>
    <s v="step251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12545140"/>
    <n v="12515585"/>
    <n v="25060725"/>
    <n v="2506498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9.tapuz40.dsbench_hybridnorec.-t.1000.-mr.debra.-ma.new.-mp.none.-p.-k.100000.-i.50.-d.50.-rq.0.-rqsize.256.-nwork.47.-nrq.1.-seqwidth.48.-trial.4.data"/>
    <s v="STR(FIND_AND_CHECK_SUCCESS)=tree-&gt;find_stm(Self, tid, key)"/>
    <s v="tapuz40"/>
    <x v="1"/>
  </r>
  <r>
    <s v="step25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1266552"/>
    <n v="1264963"/>
    <n v="2531515"/>
    <n v="2529113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.tapuz40.dsbench_tl2.-t.1000.-mr.debra.-ma.new.-mp.none.-p.-k.100000.-i.5.-d.5.-rq.0.-rqsize.256.-nwork.47.-nrq.1.-seqwidth.48.-trial.4.data"/>
    <s v="   ./tapuz40.dsbench_tl2 -t 1000 -mr debra -ma new -mp none -p -k 100000 -i 5 -d 5 -rq 0 -rqsize 256 -nwork 47 -nrq 1"/>
    <s v="tapuz40"/>
    <x v="5"/>
  </r>
  <r>
    <s v="step252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13387516"/>
    <n v="13355025"/>
    <n v="26742541"/>
    <n v="2674615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20.tapuz40.dsbench_hybridnorec.-t.1000.-mr.debra.-ma.new.-mp.none.-p.-k.100000.-i.50.-d.50.-rq.0.-rqsize.256.-nwork.47.-nrq.1.-seqwidth.48.-trial.5.data"/>
    <s v="STR(FIND_AND_CHECK_SUCCESS)=tree-&gt;find_stm(Self, tid, key)"/>
    <s v="tapuz40"/>
    <x v="1"/>
  </r>
  <r>
    <s v="step25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229060"/>
    <n v="1225664"/>
    <n v="2454724"/>
    <n v="2451853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2.tapuz40.dsbench_tl2.-t.1000.-mr.debra.-ma.new.-mp.none.-p.-k.100000.-i.5.-d.5.-rq.0.-rqsize.256.-nwork.47.-nrq.1.-seqwidth.48.-trial.5.data"/>
    <s v="   ./tapuz40.dsbench_tl2 -t 1000 -mr debra -ma new -mp none -p -k 100000 -i 5 -d 5 -rq 0 -rqsize 256 -nwork 47 -nrq 1"/>
    <s v="tapuz40"/>
    <x v="5"/>
  </r>
  <r>
    <s v="step25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207633"/>
    <n v="207245"/>
    <n v="414878"/>
    <n v="1035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3.tapuz40.dsbench_tl2.-t.1000.-mr.debra.-ma.new.-mp.none.-p.-k.100000.-i.20.-d.20.-rq.0.-rqsize.256.-nwork.1.-nrq.0.-seqwidth.48.-trial.0.data"/>
    <s v="   ./tapuz40.dsbench_tl2 -t 1000 -mr debra -ma new -mp none -p -k 100000 -i 20 -d 20 -rq 0 -rqsize 256 -nwork 1 -nrq 0"/>
    <s v="tapuz40"/>
    <x v="6"/>
  </r>
  <r>
    <s v="step25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209618"/>
    <n v="209631"/>
    <n v="419249"/>
    <n v="104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4.tapuz40.dsbench_tl2.-t.1000.-mr.debra.-ma.new.-mp.none.-p.-k.100000.-i.20.-d.20.-rq.0.-rqsize.256.-nwork.1.-nrq.0.-seqwidth.48.-trial.1.data"/>
    <s v="   ./tapuz40.dsbench_tl2 -t 1000 -mr debra -ma new -mp none -p -k 100000 -i 20 -d 20 -rq 0 -rqsize 256 -nwork 1 -nrq 0"/>
    <s v="tapuz40"/>
    <x v="6"/>
  </r>
  <r>
    <s v="step25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208775"/>
    <n v="208579"/>
    <n v="417354"/>
    <n v="104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5.tapuz40.dsbench_tl2.-t.1000.-mr.debra.-ma.new.-mp.none.-p.-k.100000.-i.20.-d.20.-rq.0.-rqsize.256.-nwork.1.-nrq.0.-seqwidth.48.-trial.2.data"/>
    <s v="   ./tapuz40.dsbench_tl2 -t 1000 -mr debra -ma new -mp none -p -k 100000 -i 20 -d 20 -rq 0 -rqsize 256 -nwork 1 -nrq 0"/>
    <s v="tapuz40"/>
    <x v="6"/>
  </r>
  <r>
    <s v="step25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200699"/>
    <n v="201061"/>
    <n v="401760"/>
    <n v="1001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6.tapuz40.dsbench_tl2.-t.1000.-mr.debra.-ma.new.-mp.none.-p.-k.100000.-i.20.-d.20.-rq.0.-rqsize.256.-nwork.1.-nrq.0.-seqwidth.48.-trial.3.data"/>
    <s v="   ./tapuz40.dsbench_tl2 -t 1000 -mr debra -ma new -mp none -p -k 100000 -i 20 -d 20 -rq 0 -rqsize 256 -nwork 1 -nrq 0"/>
    <s v="tapuz40"/>
    <x v="6"/>
  </r>
  <r>
    <s v="step25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202824"/>
    <n v="202943"/>
    <n v="405767"/>
    <n v="100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7.tapuz40.dsbench_tl2.-t.1000.-mr.debra.-ma.new.-mp.none.-p.-k.100000.-i.20.-d.20.-rq.0.-rqsize.256.-nwork.1.-nrq.0.-seqwidth.48.-trial.4.data"/>
    <s v="   ./tapuz40.dsbench_tl2 -t 1000 -mr debra -ma new -mp none -p -k 100000 -i 20 -d 20 -rq 0 -rqsize 256 -nwork 1 -nrq 0"/>
    <s v="tapuz40"/>
    <x v="6"/>
  </r>
  <r>
    <s v="step25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207215"/>
    <n v="207141"/>
    <n v="414356"/>
    <n v="10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8.tapuz40.dsbench_tl2.-t.1000.-mr.debra.-ma.new.-mp.none.-p.-k.100000.-i.20.-d.20.-rq.0.-rqsize.256.-nwork.1.-nrq.0.-seqwidth.48.-trial.5.data"/>
    <s v="   ./tapuz40.dsbench_tl2 -t 1000 -mr debra -ma new -mp none -p -k 100000 -i 20 -d 20 -rq 0 -rqsize 256 -nwork 1 -nrq 0"/>
    <s v="tapuz40"/>
    <x v="6"/>
  </r>
  <r>
    <s v="step25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387720"/>
    <n v="387556"/>
    <n v="775276"/>
    <n v="193508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9.tapuz40.dsbench_tl2.-t.1000.-mr.debra.-ma.new.-mp.none.-p.-k.100000.-i.20.-d.20.-rq.0.-rqsize.256.-nwork.2.-nrq.0.-seqwidth.48.-trial.0.data"/>
    <s v="   ./tapuz40.dsbench_tl2 -t 1000 -mr debra -ma new -mp none -p -k 100000 -i 20 -d 20 -rq 0 -rqsize 256 -nwork 2 -nrq 0"/>
    <s v="tapuz40"/>
    <x v="6"/>
  </r>
  <r>
    <s v="step2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312358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.tapuz40.dsbench_tl2.-t.1000.-mr.debra.-ma.new.-mp.none.-p.-k.100000.-i.0.-d.0.-rq.0.-rqsize.256.-nwork.3.-nrq.1.-seqwidth.48.-trial.0.data"/>
    <s v="   ./tapuz40.dsbench_tl2 -t 1000 -mr debra -ma new -mp none -p -k 100000 -i 0 -d 0 -rq 0 -rqsize 256 -nwork 3 -nrq 1"/>
    <s v="tapuz40"/>
    <x v="3"/>
  </r>
  <r>
    <s v="step26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385052"/>
    <n v="385410"/>
    <n v="770462"/>
    <n v="192240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0.tapuz40.dsbench_tl2.-t.1000.-mr.debra.-ma.new.-mp.none.-p.-k.100000.-i.20.-d.20.-rq.0.-rqsize.256.-nwork.2.-nrq.0.-seqwidth.48.-trial.1.data"/>
    <s v="   ./tapuz40.dsbench_tl2 -t 1000 -mr debra -ma new -mp none -p -k 100000 -i 20 -d 20 -rq 0 -rqsize 256 -nwork 2 -nrq 0"/>
    <s v="tapuz40"/>
    <x v="6"/>
  </r>
  <r>
    <s v="step26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385741"/>
    <n v="385077"/>
    <n v="770818"/>
    <n v="192215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1.tapuz40.dsbench_tl2.-t.1000.-mr.debra.-ma.new.-mp.none.-p.-k.100000.-i.20.-d.20.-rq.0.-rqsize.256.-nwork.2.-nrq.0.-seqwidth.48.-trial.2.data"/>
    <s v="   ./tapuz40.dsbench_tl2 -t 1000 -mr debra -ma new -mp none -p -k 100000 -i 20 -d 20 -rq 0 -rqsize 256 -nwork 2 -nrq 0"/>
    <s v="tapuz40"/>
    <x v="6"/>
  </r>
  <r>
    <s v="step26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391956"/>
    <n v="391456"/>
    <n v="783412"/>
    <n v="195517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2.tapuz40.dsbench_tl2.-t.1000.-mr.debra.-ma.new.-mp.none.-p.-k.100000.-i.20.-d.20.-rq.0.-rqsize.256.-nwork.2.-nrq.0.-seqwidth.48.-trial.3.data"/>
    <s v="   ./tapuz40.dsbench_tl2 -t 1000 -mr debra -ma new -mp none -p -k 100000 -i 20 -d 20 -rq 0 -rqsize 256 -nwork 2 -nrq 0"/>
    <s v="tapuz40"/>
    <x v="6"/>
  </r>
  <r>
    <s v="step26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380667"/>
    <n v="380372"/>
    <n v="761039"/>
    <n v="190070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3.tapuz40.dsbench_tl2.-t.1000.-mr.debra.-ma.new.-mp.none.-p.-k.100000.-i.20.-d.20.-rq.0.-rqsize.256.-nwork.2.-nrq.0.-seqwidth.48.-trial.4.data"/>
    <s v="   ./tapuz40.dsbench_tl2 -t 1000 -mr debra -ma new -mp none -p -k 100000 -i 20 -d 20 -rq 0 -rqsize 256 -nwork 2 -nrq 0"/>
    <s v="tapuz40"/>
    <x v="6"/>
  </r>
  <r>
    <s v="step26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379112"/>
    <n v="379445"/>
    <n v="758557"/>
    <n v="1893463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4.tapuz40.dsbench_tl2.-t.1000.-mr.debra.-ma.new.-mp.none.-p.-k.100000.-i.20.-d.20.-rq.0.-rqsize.256.-nwork.2.-nrq.0.-seqwidth.48.-trial.5.data"/>
    <s v="   ./tapuz40.dsbench_tl2 -t 1000 -mr debra -ma new -mp none -p -k 100000 -i 20 -d 20 -rq 0 -rqsize 256 -nwork 2 -nrq 0"/>
    <s v="tapuz40"/>
    <x v="6"/>
  </r>
  <r>
    <s v="step26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185625"/>
    <n v="186119"/>
    <n v="371744"/>
    <n v="93276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5.tapuz40.dsbench_tl2.-t.1000.-mr.debra.-ma.new.-mp.none.-p.-k.100000.-i.20.-d.20.-rq.0.-rqsize.256.-nwork.1.-nrq.1.-seqwidth.48.-trial.0.data"/>
    <s v="   ./tapuz40.dsbench_tl2 -t 1000 -mr debra -ma new -mp none -p -k 100000 -i 20 -d 20 -rq 0 -rqsize 256 -nwork 1 -nrq 1"/>
    <s v="tapuz40"/>
    <x v="7"/>
  </r>
  <r>
    <s v="step26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179760"/>
    <n v="180689"/>
    <n v="360449"/>
    <n v="90371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6.tapuz40.dsbench_tl2.-t.1000.-mr.debra.-ma.new.-mp.none.-p.-k.100000.-i.20.-d.20.-rq.0.-rqsize.256.-nwork.1.-nrq.1.-seqwidth.48.-trial.1.data"/>
    <s v="   ./tapuz40.dsbench_tl2 -t 1000 -mr debra -ma new -mp none -p -k 100000 -i 20 -d 20 -rq 0 -rqsize 256 -nwork 1 -nrq 1"/>
    <s v="tapuz40"/>
    <x v="7"/>
  </r>
  <r>
    <s v="step26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183586"/>
    <n v="184704"/>
    <n v="368290"/>
    <n v="92517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7.tapuz40.dsbench_tl2.-t.1000.-mr.debra.-ma.new.-mp.none.-p.-k.100000.-i.20.-d.20.-rq.0.-rqsize.256.-nwork.1.-nrq.1.-seqwidth.48.-trial.2.data"/>
    <s v="   ./tapuz40.dsbench_tl2 -t 1000 -mr debra -ma new -mp none -p -k 100000 -i 20 -d 20 -rq 0 -rqsize 256 -nwork 1 -nrq 1"/>
    <s v="tapuz40"/>
    <x v="7"/>
  </r>
  <r>
    <s v="step26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169256"/>
    <n v="168961"/>
    <n v="338217"/>
    <n v="84997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8.tapuz40.dsbench_tl2.-t.1000.-mr.debra.-ma.new.-mp.none.-p.-k.100000.-i.20.-d.20.-rq.0.-rqsize.256.-nwork.1.-nrq.1.-seqwidth.48.-trial.3.data"/>
    <s v="   ./tapuz40.dsbench_tl2 -t 1000 -mr debra -ma new -mp none -p -k 100000 -i 20 -d 20 -rq 0 -rqsize 256 -nwork 1 -nrq 1"/>
    <s v="tapuz40"/>
    <x v="7"/>
  </r>
  <r>
    <s v="step26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184233"/>
    <n v="183421"/>
    <n v="367654"/>
    <n v="92303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9.tapuz40.dsbench_tl2.-t.1000.-mr.debra.-ma.new.-mp.none.-p.-k.100000.-i.20.-d.20.-rq.0.-rqsize.256.-nwork.1.-nrq.1.-seqwidth.48.-trial.4.data"/>
    <s v="   ./tapuz40.dsbench_tl2 -t 1000 -mr debra -ma new -mp none -p -k 100000 -i 20 -d 20 -rq 0 -rqsize 256 -nwork 1 -nrq 1"/>
    <s v="tapuz40"/>
    <x v="7"/>
  </r>
  <r>
    <s v="step2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115859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.tapuz40.dsbench_tl2.-t.1000.-mr.debra.-ma.new.-mp.none.-p.-k.100000.-i.0.-d.0.-rq.0.-rqsize.256.-nwork.3.-nrq.1.-seqwidth.48.-trial.1.data"/>
    <s v="   ./tapuz40.dsbench_tl2 -t 1000 -mr debra -ma new -mp none -p -k 100000 -i 0 -d 0 -rq 0 -rqsize 256 -nwork 3 -nrq 1"/>
    <s v="tapuz40"/>
    <x v="3"/>
  </r>
  <r>
    <s v="step27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184791"/>
    <n v="184316"/>
    <n v="369107"/>
    <n v="92673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0.tapuz40.dsbench_tl2.-t.1000.-mr.debra.-ma.new.-mp.none.-p.-k.100000.-i.20.-d.20.-rq.0.-rqsize.256.-nwork.1.-nrq.1.-seqwidth.48.-trial.5.data"/>
    <s v="   ./tapuz40.dsbench_tl2 -t 1000 -mr debra -ma new -mp none -p -k 100000 -i 20 -d 20 -rq 0 -rqsize 256 -nwork 1 -nrq 1"/>
    <s v="tapuz40"/>
    <x v="7"/>
  </r>
  <r>
    <s v="step27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766060"/>
    <n v="765631"/>
    <n v="1531691"/>
    <n v="382475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1.tapuz40.dsbench_tl2.-t.1000.-mr.debra.-ma.new.-mp.none.-p.-k.100000.-i.20.-d.20.-rq.0.-rqsize.256.-nwork.4.-nrq.0.-seqwidth.48.-trial.0.data"/>
    <s v="   ./tapuz40.dsbench_tl2 -t 1000 -mr debra -ma new -mp none -p -k 100000 -i 20 -d 20 -rq 0 -rqsize 256 -nwork 4 -nrq 0"/>
    <s v="tapuz40"/>
    <x v="6"/>
  </r>
  <r>
    <s v="step27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778062"/>
    <n v="777116"/>
    <n v="1555178"/>
    <n v="388268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2.tapuz40.dsbench_tl2.-t.1000.-mr.debra.-ma.new.-mp.none.-p.-k.100000.-i.20.-d.20.-rq.0.-rqsize.256.-nwork.4.-nrq.0.-seqwidth.48.-trial.1.data"/>
    <s v="   ./tapuz40.dsbench_tl2 -t 1000 -mr debra -ma new -mp none -p -k 100000 -i 20 -d 20 -rq 0 -rqsize 256 -nwork 4 -nrq 0"/>
    <s v="tapuz40"/>
    <x v="6"/>
  </r>
  <r>
    <s v="step27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749361"/>
    <n v="751813"/>
    <n v="1501174"/>
    <n v="374978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3.tapuz40.dsbench_tl2.-t.1000.-mr.debra.-ma.new.-mp.none.-p.-k.100000.-i.20.-d.20.-rq.0.-rqsize.256.-nwork.4.-nrq.0.-seqwidth.48.-trial.2.data"/>
    <s v="   ./tapuz40.dsbench_tl2 -t 1000 -mr debra -ma new -mp none -p -k 100000 -i 20 -d 20 -rq 0 -rqsize 256 -nwork 4 -nrq 0"/>
    <s v="tapuz40"/>
    <x v="6"/>
  </r>
  <r>
    <s v="step27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760047"/>
    <n v="759622"/>
    <n v="1519669"/>
    <n v="379897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4.tapuz40.dsbench_tl2.-t.1000.-mr.debra.-ma.new.-mp.none.-p.-k.100000.-i.20.-d.20.-rq.0.-rqsize.256.-nwork.4.-nrq.0.-seqwidth.48.-trial.3.data"/>
    <s v="   ./tapuz40.dsbench_tl2 -t 1000 -mr debra -ma new -mp none -p -k 100000 -i 20 -d 20 -rq 0 -rqsize 256 -nwork 4 -nrq 0"/>
    <s v="tapuz40"/>
    <x v="6"/>
  </r>
  <r>
    <s v="step27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768677"/>
    <n v="768614"/>
    <n v="1537291"/>
    <n v="383816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5.tapuz40.dsbench_tl2.-t.1000.-mr.debra.-ma.new.-mp.none.-p.-k.100000.-i.20.-d.20.-rq.0.-rqsize.256.-nwork.4.-nrq.0.-seqwidth.48.-trial.4.data"/>
    <s v="   ./tapuz40.dsbench_tl2 -t 1000 -mr debra -ma new -mp none -p -k 100000 -i 20 -d 20 -rq 0 -rqsize 256 -nwork 4 -nrq 0"/>
    <s v="tapuz40"/>
    <x v="6"/>
  </r>
  <r>
    <s v="step27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757387"/>
    <n v="758283"/>
    <n v="1515670"/>
    <n v="378692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6.tapuz40.dsbench_tl2.-t.1000.-mr.debra.-ma.new.-mp.none.-p.-k.100000.-i.20.-d.20.-rq.0.-rqsize.256.-nwork.4.-nrq.0.-seqwidth.48.-trial.5.data"/>
    <s v="   ./tapuz40.dsbench_tl2 -t 1000 -mr debra -ma new -mp none -p -k 100000 -i 20 -d 20 -rq 0 -rqsize 256 -nwork 4 -nrq 0"/>
    <s v="tapuz40"/>
    <x v="6"/>
  </r>
  <r>
    <s v="step27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522748"/>
    <n v="523039"/>
    <n v="1045787"/>
    <n v="261733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7.tapuz40.dsbench_tl2.-t.1000.-mr.debra.-ma.new.-mp.none.-p.-k.100000.-i.20.-d.20.-rq.0.-rqsize.256.-nwork.3.-nrq.1.-seqwidth.48.-trial.0.data"/>
    <s v="   ./tapuz40.dsbench_tl2 -t 1000 -mr debra -ma new -mp none -p -k 100000 -i 20 -d 20 -rq 0 -rqsize 256 -nwork 3 -nrq 1"/>
    <s v="tapuz40"/>
    <x v="7"/>
  </r>
  <r>
    <s v="step27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515671"/>
    <n v="515920"/>
    <n v="1031591"/>
    <n v="257985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8.tapuz40.dsbench_tl2.-t.1000.-mr.debra.-ma.new.-mp.none.-p.-k.100000.-i.20.-d.20.-rq.0.-rqsize.256.-nwork.3.-nrq.1.-seqwidth.48.-trial.1.data"/>
    <s v="   ./tapuz40.dsbench_tl2 -t 1000 -mr debra -ma new -mp none -p -k 100000 -i 20 -d 20 -rq 0 -rqsize 256 -nwork 3 -nrq 1"/>
    <s v="tapuz40"/>
    <x v="7"/>
  </r>
  <r>
    <s v="step27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522168"/>
    <n v="522996"/>
    <n v="1045164"/>
    <n v="261634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9.tapuz40.dsbench_tl2.-t.1000.-mr.debra.-ma.new.-mp.none.-p.-k.100000.-i.20.-d.20.-rq.0.-rqsize.256.-nwork.3.-nrq.1.-seqwidth.48.-trial.2.data"/>
    <s v="   ./tapuz40.dsbench_tl2 -t 1000 -mr debra -ma new -mp none -p -k 100000 -i 20 -d 20 -rq 0 -rqsize 256 -nwork 3 -nrq 1"/>
    <s v="tapuz40"/>
    <x v="7"/>
  </r>
  <r>
    <s v="step2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16680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.tapuz40.dsbench_tl2.-t.1000.-mr.debra.-ma.new.-mp.none.-p.-k.100000.-i.0.-d.0.-rq.0.-rqsize.256.-nwork.3.-nrq.1.-seqwidth.48.-trial.2.data"/>
    <s v="   ./tapuz40.dsbench_tl2 -t 1000 -mr debra -ma new -mp none -p -k 100000 -i 0 -d 0 -rq 0 -rqsize 256 -nwork 3 -nrq 1"/>
    <s v="tapuz40"/>
    <x v="3"/>
  </r>
  <r>
    <s v="step28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505063"/>
    <n v="505126"/>
    <n v="1010189"/>
    <n v="252497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0.tapuz40.dsbench_tl2.-t.1000.-mr.debra.-ma.new.-mp.none.-p.-k.100000.-i.20.-d.20.-rq.0.-rqsize.256.-nwork.3.-nrq.1.-seqwidth.48.-trial.3.data"/>
    <s v="   ./tapuz40.dsbench_tl2 -t 1000 -mr debra -ma new -mp none -p -k 100000 -i 20 -d 20 -rq 0 -rqsize 256 -nwork 3 -nrq 1"/>
    <s v="tapuz40"/>
    <x v="7"/>
  </r>
  <r>
    <s v="step28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507320"/>
    <n v="507346"/>
    <n v="1014666"/>
    <n v="253698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1.tapuz40.dsbench_tl2.-t.1000.-mr.debra.-ma.new.-mp.none.-p.-k.100000.-i.20.-d.20.-rq.0.-rqsize.256.-nwork.3.-nrq.1.-seqwidth.48.-trial.4.data"/>
    <s v="   ./tapuz40.dsbench_tl2 -t 1000 -mr debra -ma new -mp none -p -k 100000 -i 20 -d 20 -rq 0 -rqsize 256 -nwork 3 -nrq 1"/>
    <s v="tapuz40"/>
    <x v="7"/>
  </r>
  <r>
    <s v="step28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522168"/>
    <n v="523791"/>
    <n v="1045959"/>
    <n v="261355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2.tapuz40.dsbench_tl2.-t.1000.-mr.debra.-ma.new.-mp.none.-p.-k.100000.-i.20.-d.20.-rq.0.-rqsize.256.-nwork.3.-nrq.1.-seqwidth.48.-trial.5.data"/>
    <s v="   ./tapuz40.dsbench_tl2 -t 1000 -mr debra -ma new -mp none -p -k 100000 -i 20 -d 20 -rq 0 -rqsize 256 -nwork 3 -nrq 1"/>
    <s v="tapuz40"/>
    <x v="7"/>
  </r>
  <r>
    <s v="step28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1527815"/>
    <n v="1529071"/>
    <n v="3056886"/>
    <n v="763283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3.tapuz40.dsbench_tl2.-t.1000.-mr.debra.-ma.new.-mp.none.-p.-k.100000.-i.20.-d.20.-rq.0.-rqsize.256.-nwork.8.-nrq.0.-seqwidth.48.-trial.0.data"/>
    <s v="   ./tapuz40.dsbench_tl2 -t 1000 -mr debra -ma new -mp none -p -k 100000 -i 20 -d 20 -rq 0 -rqsize 256 -nwork 8 -nrq 0"/>
    <s v="tapuz40"/>
    <x v="6"/>
  </r>
  <r>
    <s v="step28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1508700"/>
    <n v="1509123"/>
    <n v="3017823"/>
    <n v="754126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4.tapuz40.dsbench_tl2.-t.1000.-mr.debra.-ma.new.-mp.none.-p.-k.100000.-i.20.-d.20.-rq.0.-rqsize.256.-nwork.8.-nrq.0.-seqwidth.48.-trial.1.data"/>
    <s v="   ./tapuz40.dsbench_tl2 -t 1000 -mr debra -ma new -mp none -p -k 100000 -i 20 -d 20 -rq 0 -rqsize 256 -nwork 8 -nrq 0"/>
    <s v="tapuz40"/>
    <x v="6"/>
  </r>
  <r>
    <s v="step28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1536764"/>
    <n v="1538533"/>
    <n v="3075297"/>
    <n v="7685537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5.tapuz40.dsbench_tl2.-t.1000.-mr.debra.-ma.new.-mp.none.-p.-k.100000.-i.20.-d.20.-rq.0.-rqsize.256.-nwork.8.-nrq.0.-seqwidth.48.-trial.2.data"/>
    <s v="   ./tapuz40.dsbench_tl2 -t 1000 -mr debra -ma new -mp none -p -k 100000 -i 20 -d 20 -rq 0 -rqsize 256 -nwork 8 -nrq 0"/>
    <s v="tapuz40"/>
    <x v="6"/>
  </r>
  <r>
    <s v="step28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1526805"/>
    <n v="1526704"/>
    <n v="3053509"/>
    <n v="762442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6.tapuz40.dsbench_tl2.-t.1000.-mr.debra.-ma.new.-mp.none.-p.-k.100000.-i.20.-d.20.-rq.0.-rqsize.256.-nwork.8.-nrq.0.-seqwidth.48.-trial.3.data"/>
    <s v="   ./tapuz40.dsbench_tl2 -t 1000 -mr debra -ma new -mp none -p -k 100000 -i 20 -d 20 -rq 0 -rqsize 256 -nwork 8 -nrq 0"/>
    <s v="tapuz40"/>
    <x v="6"/>
  </r>
  <r>
    <s v="step28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1530903"/>
    <n v="1528641"/>
    <n v="3059544"/>
    <n v="763780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7.tapuz40.dsbench_tl2.-t.1000.-mr.debra.-ma.new.-mp.none.-p.-k.100000.-i.20.-d.20.-rq.0.-rqsize.256.-nwork.8.-nrq.0.-seqwidth.48.-trial.4.data"/>
    <s v="   ./tapuz40.dsbench_tl2 -t 1000 -mr debra -ma new -mp none -p -k 100000 -i 20 -d 20 -rq 0 -rqsize 256 -nwork 8 -nrq 0"/>
    <s v="tapuz40"/>
    <x v="6"/>
  </r>
  <r>
    <s v="step28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1517492"/>
    <n v="1518560"/>
    <n v="3036052"/>
    <n v="758338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8.tapuz40.dsbench_tl2.-t.1000.-mr.debra.-ma.new.-mp.none.-p.-k.100000.-i.20.-d.20.-rq.0.-rqsize.256.-nwork.8.-nrq.0.-seqwidth.48.-trial.5.data"/>
    <s v="   ./tapuz40.dsbench_tl2 -t 1000 -mr debra -ma new -mp none -p -k 100000 -i 20 -d 20 -rq 0 -rqsize 256 -nwork 8 -nrq 0"/>
    <s v="tapuz40"/>
    <x v="6"/>
  </r>
  <r>
    <s v="step28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233612"/>
    <n v="1234582"/>
    <n v="2468194"/>
    <n v="616191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9.tapuz40.dsbench_tl2.-t.1000.-mr.debra.-ma.new.-mp.none.-p.-k.100000.-i.20.-d.20.-rq.0.-rqsize.256.-nwork.7.-nrq.1.-seqwidth.48.-trial.0.data"/>
    <s v="   ./tapuz40.dsbench_tl2 -t 1000 -mr debra -ma new -mp none -p -k 100000 -i 20 -d 20 -rq 0 -rqsize 256 -nwork 7 -nrq 1"/>
    <s v="tapuz40"/>
    <x v="7"/>
  </r>
  <r>
    <s v="step2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12072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.tapuz40.dsbench_tl2.-t.1000.-mr.debra.-ma.new.-mp.none.-p.-k.100000.-i.0.-d.0.-rq.0.-rqsize.256.-nwork.3.-nrq.1.-seqwidth.48.-trial.3.data"/>
    <s v="   ./tapuz40.dsbench_tl2 -t 1000 -mr debra -ma new -mp none -p -k 100000 -i 0 -d 0 -rq 0 -rqsize 256 -nwork 3 -nrq 1"/>
    <s v="tapuz40"/>
    <x v="3"/>
  </r>
  <r>
    <s v="step29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232268"/>
    <n v="1232943"/>
    <n v="2465211"/>
    <n v="6154948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0.tapuz40.dsbench_tl2.-t.1000.-mr.debra.-ma.new.-mp.none.-p.-k.100000.-i.20.-d.20.-rq.0.-rqsize.256.-nwork.7.-nrq.1.-seqwidth.48.-trial.1.data"/>
    <s v="   ./tapuz40.dsbench_tl2 -t 1000 -mr debra -ma new -mp none -p -k 100000 -i 20 -d 20 -rq 0 -rqsize 256 -nwork 7 -nrq 1"/>
    <s v="tapuz40"/>
    <x v="7"/>
  </r>
  <r>
    <s v="step29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231187"/>
    <n v="1233613"/>
    <n v="2464800"/>
    <n v="6150772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1.tapuz40.dsbench_tl2.-t.1000.-mr.debra.-ma.new.-mp.none.-p.-k.100000.-i.20.-d.20.-rq.0.-rqsize.256.-nwork.7.-nrq.1.-seqwidth.48.-trial.2.data"/>
    <s v="   ./tapuz40.dsbench_tl2 -t 1000 -mr debra -ma new -mp none -p -k 100000 -i 20 -d 20 -rq 0 -rqsize 256 -nwork 7 -nrq 1"/>
    <s v="tapuz40"/>
    <x v="7"/>
  </r>
  <r>
    <s v="step29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218745"/>
    <n v="1221451"/>
    <n v="2440196"/>
    <n v="60955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2.tapuz40.dsbench_tl2.-t.1000.-mr.debra.-ma.new.-mp.none.-p.-k.100000.-i.20.-d.20.-rq.0.-rqsize.256.-nwork.7.-nrq.1.-seqwidth.48.-trial.3.data"/>
    <s v="   ./tapuz40.dsbench_tl2 -t 1000 -mr debra -ma new -mp none -p -k 100000 -i 20 -d 20 -rq 0 -rqsize 256 -nwork 7 -nrq 1"/>
    <s v="tapuz40"/>
    <x v="7"/>
  </r>
  <r>
    <s v="step29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247095"/>
    <n v="1244773"/>
    <n v="2491868"/>
    <n v="62236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3.tapuz40.dsbench_tl2.-t.1000.-mr.debra.-ma.new.-mp.none.-p.-k.100000.-i.20.-d.20.-rq.0.-rqsize.256.-nwork.7.-nrq.1.-seqwidth.48.-trial.4.data"/>
    <s v="   ./tapuz40.dsbench_tl2 -t 1000 -mr debra -ma new -mp none -p -k 100000 -i 20 -d 20 -rq 0 -rqsize 256 -nwork 7 -nrq 1"/>
    <s v="tapuz40"/>
    <x v="7"/>
  </r>
  <r>
    <s v="step29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206648"/>
    <n v="1208323"/>
    <n v="2414971"/>
    <n v="60326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4.tapuz40.dsbench_tl2.-t.1000.-mr.debra.-ma.new.-mp.none.-p.-k.100000.-i.20.-d.20.-rq.0.-rqsize.256.-nwork.7.-nrq.1.-seqwidth.48.-trial.5.data"/>
    <s v="   ./tapuz40.dsbench_tl2 -t 1000 -mr debra -ma new -mp none -p -k 100000 -i 20 -d 20 -rq 0 -rqsize 256 -nwork 7 -nrq 1"/>
    <s v="tapuz40"/>
    <x v="7"/>
  </r>
  <r>
    <s v="step29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2182922"/>
    <n v="2180890"/>
    <n v="4363812"/>
    <n v="1089533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5.tapuz40.dsbench_tl2.-t.1000.-mr.debra.-ma.new.-mp.none.-p.-k.100000.-i.20.-d.20.-rq.0.-rqsize.256.-nwork.12.-nrq.0.-seqwidth.48.-trial.0.data"/>
    <s v="   ./tapuz40.dsbench_tl2 -t 1000 -mr debra -ma new -mp none -p -k 100000 -i 20 -d 20 -rq 0 -rqsize 256 -nwork 12 -nrq 0"/>
    <s v="tapuz40"/>
    <x v="6"/>
  </r>
  <r>
    <s v="step29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2197350"/>
    <n v="2197889"/>
    <n v="4395239"/>
    <n v="10977259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6.tapuz40.dsbench_tl2.-t.1000.-mr.debra.-ma.new.-mp.none.-p.-k.100000.-i.20.-d.20.-rq.0.-rqsize.256.-nwork.12.-nrq.0.-seqwidth.48.-trial.1.data"/>
    <s v="   ./tapuz40.dsbench_tl2 -t 1000 -mr debra -ma new -mp none -p -k 100000 -i 20 -d 20 -rq 0 -rqsize 256 -nwork 12 -nrq 0"/>
    <s v="tapuz40"/>
    <x v="6"/>
  </r>
  <r>
    <s v="step29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2218470"/>
    <n v="2218846"/>
    <n v="4437316"/>
    <n v="1108205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7.tapuz40.dsbench_tl2.-t.1000.-mr.debra.-ma.new.-mp.none.-p.-k.100000.-i.20.-d.20.-rq.0.-rqsize.256.-nwork.12.-nrq.0.-seqwidth.48.-trial.2.data"/>
    <s v="   ./tapuz40.dsbench_tl2 -t 1000 -mr debra -ma new -mp none -p -k 100000 -i 20 -d 20 -rq 0 -rqsize 256 -nwork 12 -nrq 0"/>
    <s v="tapuz40"/>
    <x v="6"/>
  </r>
  <r>
    <s v="step29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2262069"/>
    <n v="2260853"/>
    <n v="4522922"/>
    <n v="1130286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8.tapuz40.dsbench_tl2.-t.1000.-mr.debra.-ma.new.-mp.none.-p.-k.100000.-i.20.-d.20.-rq.0.-rqsize.256.-nwork.12.-nrq.0.-seqwidth.48.-trial.3.data"/>
    <s v="   ./tapuz40.dsbench_tl2 -t 1000 -mr debra -ma new -mp none -p -k 100000 -i 20 -d 20 -rq 0 -rqsize 256 -nwork 12 -nrq 0"/>
    <s v="tapuz40"/>
    <x v="6"/>
  </r>
  <r>
    <s v="step29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2224128"/>
    <n v="2222696"/>
    <n v="4446824"/>
    <n v="1110358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9.tapuz40.dsbench_tl2.-t.1000.-mr.debra.-ma.new.-mp.none.-p.-k.100000.-i.20.-d.20.-rq.0.-rqsize.256.-nwork.12.-nrq.0.-seqwidth.48.-trial.4.data"/>
    <s v="   ./tapuz40.dsbench_tl2 -t 1000 -mr debra -ma new -mp none -p -k 100000 -i 20 -d 20 -rq 0 -rqsize 256 -nwork 12 -nrq 0"/>
    <s v="tapuz40"/>
    <x v="6"/>
  </r>
  <r>
    <s v="step2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16070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.tapuz40.dsbench_tl2.-t.1000.-mr.debra.-ma.new.-mp.none.-p.-k.100000.-i.0.-d.0.-rq.0.-rqsize.256.-nwork.3.-nrq.1.-seqwidth.48.-trial.4.data"/>
    <s v="   ./tapuz40.dsbench_tl2 -t 1000 -mr debra -ma new -mp none -p -k 100000 -i 0 -d 0 -rq 0 -rqsize 256 -nwork 3 -nrq 1"/>
    <s v="tapuz40"/>
    <x v="3"/>
  </r>
  <r>
    <s v="step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193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.tapuz40.dsbench_tl2.-t.1000.-mr.debra.-ma.new.-mp.none.-p.-k.100000.-i.0.-d.0.-rq.0.-rqsize.256.-nwork.1.-nrq.0.-seqwidth.48.-trial.1.data"/>
    <s v="   ./tapuz40.dsbench_tl2 -t 1000 -mr debra -ma new -mp none -p -k 100000 -i 0 -d 0 -rq 0 -rqsize 256 -nwork 1 -nrq 0"/>
    <s v="tapuz40"/>
    <x v="2"/>
  </r>
  <r>
    <s v="step30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2253814"/>
    <n v="2252038"/>
    <n v="4505852"/>
    <n v="1125015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0.tapuz40.dsbench_tl2.-t.1000.-mr.debra.-ma.new.-mp.none.-p.-k.100000.-i.20.-d.20.-rq.0.-rqsize.256.-nwork.12.-nrq.0.-seqwidth.48.-trial.5.data"/>
    <s v="   ./tapuz40.dsbench_tl2 -t 1000 -mr debra -ma new -mp none -p -k 100000 -i 20 -d 20 -rq 0 -rqsize 256 -nwork 12 -nrq 0"/>
    <s v="tapuz40"/>
    <x v="6"/>
  </r>
  <r>
    <s v="step30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1976501"/>
    <n v="1977240"/>
    <n v="3953741"/>
    <n v="987483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1.tapuz40.dsbench_tl2.-t.1000.-mr.debra.-ma.new.-mp.none.-p.-k.100000.-i.20.-d.20.-rq.0.-rqsize.256.-nwork.11.-nrq.1.-seqwidth.48.-trial.0.data"/>
    <s v="   ./tapuz40.dsbench_tl2 -t 1000 -mr debra -ma new -mp none -p -k 100000 -i 20 -d 20 -rq 0 -rqsize 256 -nwork 11 -nrq 1"/>
    <s v="tapuz40"/>
    <x v="7"/>
  </r>
  <r>
    <s v="step30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1942194"/>
    <n v="1944333"/>
    <n v="3886527"/>
    <n v="970458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2.tapuz40.dsbench_tl2.-t.1000.-mr.debra.-ma.new.-mp.none.-p.-k.100000.-i.20.-d.20.-rq.0.-rqsize.256.-nwork.11.-nrq.1.-seqwidth.48.-trial.1.data"/>
    <s v="   ./tapuz40.dsbench_tl2 -t 1000 -mr debra -ma new -mp none -p -k 100000 -i 20 -d 20 -rq 0 -rqsize 256 -nwork 11 -nrq 1"/>
    <s v="tapuz40"/>
    <x v="7"/>
  </r>
  <r>
    <s v="step30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1860452"/>
    <n v="1863329"/>
    <n v="3723781"/>
    <n v="9301537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3.tapuz40.dsbench_tl2.-t.1000.-mr.debra.-ma.new.-mp.none.-p.-k.100000.-i.20.-d.20.-rq.0.-rqsize.256.-nwork.11.-nrq.1.-seqwidth.48.-trial.2.data"/>
    <s v="   ./tapuz40.dsbench_tl2 -t 1000 -mr debra -ma new -mp none -p -k 100000 -i 20 -d 20 -rq 0 -rqsize 256 -nwork 11 -nrq 1"/>
    <s v="tapuz40"/>
    <x v="7"/>
  </r>
  <r>
    <s v="step30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1922875"/>
    <n v="1920409"/>
    <n v="3843284"/>
    <n v="9598631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4.tapuz40.dsbench_tl2.-t.1000.-mr.debra.-ma.new.-mp.none.-p.-k.100000.-i.20.-d.20.-rq.0.-rqsize.256.-nwork.11.-nrq.1.-seqwidth.48.-trial.3.data"/>
    <s v="   ./tapuz40.dsbench_tl2 -t 1000 -mr debra -ma new -mp none -p -k 100000 -i 20 -d 20 -rq 0 -rqsize 256 -nwork 11 -nrq 1"/>
    <s v="tapuz40"/>
    <x v="7"/>
  </r>
  <r>
    <s v="step30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1921337"/>
    <n v="1921061"/>
    <n v="3842398"/>
    <n v="959353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5.tapuz40.dsbench_tl2.-t.1000.-mr.debra.-ma.new.-mp.none.-p.-k.100000.-i.20.-d.20.-rq.0.-rqsize.256.-nwork.11.-nrq.1.-seqwidth.48.-trial.4.data"/>
    <s v="   ./tapuz40.dsbench_tl2 -t 1000 -mr debra -ma new -mp none -p -k 100000 -i 20 -d 20 -rq 0 -rqsize 256 -nwork 11 -nrq 1"/>
    <s v="tapuz40"/>
    <x v="7"/>
  </r>
  <r>
    <s v="step30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1951681"/>
    <n v="1951581"/>
    <n v="3903262"/>
    <n v="9745960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6.tapuz40.dsbench_tl2.-t.1000.-mr.debra.-ma.new.-mp.none.-p.-k.100000.-i.20.-d.20.-rq.0.-rqsize.256.-nwork.11.-nrq.1.-seqwidth.48.-trial.5.data"/>
    <s v="   ./tapuz40.dsbench_tl2 -t 1000 -mr debra -ma new -mp none -p -k 100000 -i 20 -d 20 -rq 0 -rqsize 256 -nwork 11 -nrq 1"/>
    <s v="tapuz40"/>
    <x v="7"/>
  </r>
  <r>
    <s v="step30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2483846"/>
    <n v="2480906"/>
    <n v="4964752"/>
    <n v="1239750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7.tapuz40.dsbench_tl2.-t.1000.-mr.debra.-ma.new.-mp.none.-p.-k.100000.-i.20.-d.20.-rq.0.-rqsize.256.-nwork.16.-nrq.0.-seqwidth.48.-trial.0.data"/>
    <s v="   ./tapuz40.dsbench_tl2 -t 1000 -mr debra -ma new -mp none -p -k 100000 -i 20 -d 20 -rq 0 -rqsize 256 -nwork 16 -nrq 0"/>
    <s v="tapuz40"/>
    <x v="6"/>
  </r>
  <r>
    <s v="step30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2508114"/>
    <n v="2507038"/>
    <n v="5015152"/>
    <n v="1252836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8.tapuz40.dsbench_tl2.-t.1000.-mr.debra.-ma.new.-mp.none.-p.-k.100000.-i.20.-d.20.-rq.0.-rqsize.256.-nwork.16.-nrq.0.-seqwidth.48.-trial.1.data"/>
    <s v="   ./tapuz40.dsbench_tl2 -t 1000 -mr debra -ma new -mp none -p -k 100000 -i 20 -d 20 -rq 0 -rqsize 256 -nwork 16 -nrq 0"/>
    <s v="tapuz40"/>
    <x v="6"/>
  </r>
  <r>
    <s v="step30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2517689"/>
    <n v="2517516"/>
    <n v="5035205"/>
    <n v="12568824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9.tapuz40.dsbench_tl2.-t.1000.-mr.debra.-ma.new.-mp.none.-p.-k.100000.-i.20.-d.20.-rq.0.-rqsize.256.-nwork.16.-nrq.0.-seqwidth.48.-trial.2.data"/>
    <s v="   ./tapuz40.dsbench_tl2 -t 1000 -mr debra -ma new -mp none -p -k 100000 -i 20 -d 20 -rq 0 -rqsize 256 -nwork 16 -nrq 0"/>
    <s v="tapuz40"/>
    <x v="6"/>
  </r>
  <r>
    <s v="step3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314600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.tapuz40.dsbench_tl2.-t.1000.-mr.debra.-ma.new.-mp.none.-p.-k.100000.-i.0.-d.0.-rq.0.-rqsize.256.-nwork.3.-nrq.1.-seqwidth.48.-trial.5.data"/>
    <s v="   ./tapuz40.dsbench_tl2 -t 1000 -mr debra -ma new -mp none -p -k 100000 -i 0 -d 0 -rq 0 -rqsize 256 -nwork 3 -nrq 1"/>
    <s v="tapuz40"/>
    <x v="3"/>
  </r>
  <r>
    <s v="step31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2467778"/>
    <n v="2464710"/>
    <n v="4932488"/>
    <n v="1232281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0.tapuz40.dsbench_tl2.-t.1000.-mr.debra.-ma.new.-mp.none.-p.-k.100000.-i.20.-d.20.-rq.0.-rqsize.256.-nwork.16.-nrq.0.-seqwidth.48.-trial.3.data"/>
    <s v="   ./tapuz40.dsbench_tl2 -t 1000 -mr debra -ma new -mp none -p -k 100000 -i 20 -d 20 -rq 0 -rqsize 256 -nwork 16 -nrq 0"/>
    <s v="tapuz40"/>
    <x v="6"/>
  </r>
  <r>
    <s v="step31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2424319"/>
    <n v="2424637"/>
    <n v="4848956"/>
    <n v="1210610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1.tapuz40.dsbench_tl2.-t.1000.-mr.debra.-ma.new.-mp.none.-p.-k.100000.-i.20.-d.20.-rq.0.-rqsize.256.-nwork.16.-nrq.0.-seqwidth.48.-trial.4.data"/>
    <s v="   ./tapuz40.dsbench_tl2 -t 1000 -mr debra -ma new -mp none -p -k 100000 -i 20 -d 20 -rq 0 -rqsize 256 -nwork 16 -nrq 0"/>
    <s v="tapuz40"/>
    <x v="6"/>
  </r>
  <r>
    <s v="step31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2502799"/>
    <n v="2505032"/>
    <n v="5007831"/>
    <n v="1250112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2.tapuz40.dsbench_tl2.-t.1000.-mr.debra.-ma.new.-mp.none.-p.-k.100000.-i.20.-d.20.-rq.0.-rqsize.256.-nwork.16.-nrq.0.-seqwidth.48.-trial.5.data"/>
    <s v="   ./tapuz40.dsbench_tl2 -t 1000 -mr debra -ma new -mp none -p -k 100000 -i 20 -d 20 -rq 0 -rqsize 256 -nwork 16 -nrq 0"/>
    <s v="tapuz40"/>
    <x v="6"/>
  </r>
  <r>
    <s v="step31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2282289"/>
    <n v="2282576"/>
    <n v="4564865"/>
    <n v="1139933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3.tapuz40.dsbench_tl2.-t.1000.-mr.debra.-ma.new.-mp.none.-p.-k.100000.-i.20.-d.20.-rq.0.-rqsize.256.-nwork.15.-nrq.1.-seqwidth.48.-trial.0.data"/>
    <s v="   ./tapuz40.dsbench_tl2 -t 1000 -mr debra -ma new -mp none -p -k 100000 -i 20 -d 20 -rq 0 -rqsize 256 -nwork 15 -nrq 1"/>
    <s v="tapuz40"/>
    <x v="7"/>
  </r>
  <r>
    <s v="step31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2226976"/>
    <n v="2230455"/>
    <n v="4457431"/>
    <n v="1113128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4.tapuz40.dsbench_tl2.-t.1000.-mr.debra.-ma.new.-mp.none.-p.-k.100000.-i.20.-d.20.-rq.0.-rqsize.256.-nwork.15.-nrq.1.-seqwidth.48.-trial.1.data"/>
    <s v="   ./tapuz40.dsbench_tl2 -t 1000 -mr debra -ma new -mp none -p -k 100000 -i 20 -d 20 -rq 0 -rqsize 256 -nwork 15 -nrq 1"/>
    <s v="tapuz40"/>
    <x v="7"/>
  </r>
  <r>
    <s v="step31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2274969"/>
    <n v="2272593"/>
    <n v="4547562"/>
    <n v="11355566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5.tapuz40.dsbench_tl2.-t.1000.-mr.debra.-ma.new.-mp.none.-p.-k.100000.-i.20.-d.20.-rq.0.-rqsize.256.-nwork.15.-nrq.1.-seqwidth.48.-trial.2.data"/>
    <s v="   ./tapuz40.dsbench_tl2 -t 1000 -mr debra -ma new -mp none -p -k 100000 -i 20 -d 20 -rq 0 -rqsize 256 -nwork 15 -nrq 1"/>
    <s v="tapuz40"/>
    <x v="7"/>
  </r>
  <r>
    <s v="step31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278438"/>
    <n v="2275448"/>
    <n v="4553886"/>
    <n v="1135787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6.tapuz40.dsbench_tl2.-t.1000.-mr.debra.-ma.new.-mp.none.-p.-k.100000.-i.20.-d.20.-rq.0.-rqsize.256.-nwork.15.-nrq.1.-seqwidth.48.-trial.3.data"/>
    <s v="   ./tapuz40.dsbench_tl2 -t 1000 -mr debra -ma new -mp none -p -k 100000 -i 20 -d 20 -rq 0 -rqsize 256 -nwork 15 -nrq 1"/>
    <s v="tapuz40"/>
    <x v="7"/>
  </r>
  <r>
    <s v="step31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2252893"/>
    <n v="2254660"/>
    <n v="4507553"/>
    <n v="1126065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7.tapuz40.dsbench_tl2.-t.1000.-mr.debra.-ma.new.-mp.none.-p.-k.100000.-i.20.-d.20.-rq.0.-rqsize.256.-nwork.15.-nrq.1.-seqwidth.48.-trial.4.data"/>
    <s v="   ./tapuz40.dsbench_tl2 -t 1000 -mr debra -ma new -mp none -p -k 100000 -i 20 -d 20 -rq 0 -rqsize 256 -nwork 15 -nrq 1"/>
    <s v="tapuz40"/>
    <x v="7"/>
  </r>
  <r>
    <s v="step31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2250861"/>
    <n v="2251190"/>
    <n v="4502051"/>
    <n v="1123481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8.tapuz40.dsbench_tl2.-t.1000.-mr.debra.-ma.new.-mp.none.-p.-k.100000.-i.20.-d.20.-rq.0.-rqsize.256.-nwork.15.-nrq.1.-seqwidth.48.-trial.5.data"/>
    <s v="   ./tapuz40.dsbench_tl2 -t 1000 -mr debra -ma new -mp none -p -k 100000 -i 20 -d 20 -rq 0 -rqsize 256 -nwork 15 -nrq 1"/>
    <s v="tapuz40"/>
    <x v="7"/>
  </r>
  <r>
    <s v="step31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2731781"/>
    <n v="2736437"/>
    <n v="5468218"/>
    <n v="13661508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9.tapuz40.dsbench_tl2.-t.1000.-mr.debra.-ma.new.-mp.none.-p.-k.100000.-i.20.-d.20.-rq.0.-rqsize.256.-nwork.20.-nrq.0.-seqwidth.48.-trial.0.data"/>
    <s v="   ./tapuz40.dsbench_tl2 -t 1000 -mr debra -ma new -mp none -p -k 100000 -i 20 -d 20 -rq 0 -rqsize 256 -nwork 20 -nrq 0"/>
    <s v="tapuz40"/>
    <x v="6"/>
  </r>
  <r>
    <s v="step3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940104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.tapuz40.dsbench_tl2.-t.1000.-mr.debra.-ma.new.-mp.none.-p.-k.100000.-i.0.-d.0.-rq.0.-rqsize.256.-nwork.8.-nrq.0.-seqwidth.48.-trial.0.data"/>
    <s v="   ./tapuz40.dsbench_tl2 -t 1000 -mr debra -ma new -mp none -p -k 100000 -i 0 -d 0 -rq 0 -rqsize 256 -nwork 8 -nrq 0"/>
    <s v="tapuz40"/>
    <x v="2"/>
  </r>
  <r>
    <s v="step32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2723396"/>
    <n v="2721309"/>
    <n v="5444705"/>
    <n v="13593558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0.tapuz40.dsbench_tl2.-t.1000.-mr.debra.-ma.new.-mp.none.-p.-k.100000.-i.20.-d.20.-rq.0.-rqsize.256.-nwork.20.-nrq.0.-seqwidth.48.-trial.1.data"/>
    <s v="   ./tapuz40.dsbench_tl2 -t 1000 -mr debra -ma new -mp none -p -k 100000 -i 20 -d 20 -rq 0 -rqsize 256 -nwork 20 -nrq 0"/>
    <s v="tapuz40"/>
    <x v="6"/>
  </r>
  <r>
    <s v="step32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2663974"/>
    <n v="2663676"/>
    <n v="5327650"/>
    <n v="1330347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1.tapuz40.dsbench_tl2.-t.1000.-mr.debra.-ma.new.-mp.none.-p.-k.100000.-i.20.-d.20.-rq.0.-rqsize.256.-nwork.20.-nrq.0.-seqwidth.48.-trial.2.data"/>
    <s v="   ./tapuz40.dsbench_tl2 -t 1000 -mr debra -ma new -mp none -p -k 100000 -i 20 -d 20 -rq 0 -rqsize 256 -nwork 20 -nrq 0"/>
    <s v="tapuz40"/>
    <x v="6"/>
  </r>
  <r>
    <s v="step32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2812367"/>
    <n v="2808571"/>
    <n v="5620938"/>
    <n v="1403584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2.tapuz40.dsbench_tl2.-t.1000.-mr.debra.-ma.new.-mp.none.-p.-k.100000.-i.20.-d.20.-rq.0.-rqsize.256.-nwork.20.-nrq.0.-seqwidth.48.-trial.3.data"/>
    <s v="   ./tapuz40.dsbench_tl2 -t 1000 -mr debra -ma new -mp none -p -k 100000 -i 20 -d 20 -rq 0 -rqsize 256 -nwork 20 -nrq 0"/>
    <s v="tapuz40"/>
    <x v="6"/>
  </r>
  <r>
    <s v="step32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2723237"/>
    <n v="2726990"/>
    <n v="5450227"/>
    <n v="13596206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3.tapuz40.dsbench_tl2.-t.1000.-mr.debra.-ma.new.-mp.none.-p.-k.100000.-i.20.-d.20.-rq.0.-rqsize.256.-nwork.20.-nrq.0.-seqwidth.48.-trial.4.data"/>
    <s v="   ./tapuz40.dsbench_tl2 -t 1000 -mr debra -ma new -mp none -p -k 100000 -i 20 -d 20 -rq 0 -rqsize 256 -nwork 20 -nrq 0"/>
    <s v="tapuz40"/>
    <x v="6"/>
  </r>
  <r>
    <s v="step32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2761844"/>
    <n v="2755790"/>
    <n v="5517634"/>
    <n v="1376791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4.tapuz40.dsbench_tl2.-t.1000.-mr.debra.-ma.new.-mp.none.-p.-k.100000.-i.20.-d.20.-rq.0.-rqsize.256.-nwork.20.-nrq.0.-seqwidth.48.-trial.5.data"/>
    <s v="   ./tapuz40.dsbench_tl2 -t 1000 -mr debra -ma new -mp none -p -k 100000 -i 20 -d 20 -rq 0 -rqsize 256 -nwork 20 -nrq 0"/>
    <s v="tapuz40"/>
    <x v="6"/>
  </r>
  <r>
    <s v="step32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2520040"/>
    <n v="2521622"/>
    <n v="5041662"/>
    <n v="1258519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5.tapuz40.dsbench_tl2.-t.1000.-mr.debra.-ma.new.-mp.none.-p.-k.100000.-i.20.-d.20.-rq.0.-rqsize.256.-nwork.19.-nrq.1.-seqwidth.48.-trial.0.data"/>
    <s v="   ./tapuz40.dsbench_tl2 -t 1000 -mr debra -ma new -mp none -p -k 100000 -i 20 -d 20 -rq 0 -rqsize 256 -nwork 19 -nrq 1"/>
    <s v="tapuz40"/>
    <x v="7"/>
  </r>
  <r>
    <s v="step32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2609470"/>
    <n v="2609143"/>
    <n v="5218613"/>
    <n v="1303849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6.tapuz40.dsbench_tl2.-t.1000.-mr.debra.-ma.new.-mp.none.-p.-k.100000.-i.20.-d.20.-rq.0.-rqsize.256.-nwork.19.-nrq.1.-seqwidth.48.-trial.1.data"/>
    <s v="   ./tapuz40.dsbench_tl2 -t 1000 -mr debra -ma new -mp none -p -k 100000 -i 20 -d 20 -rq 0 -rqsize 256 -nwork 19 -nrq 1"/>
    <s v="tapuz40"/>
    <x v="7"/>
  </r>
  <r>
    <s v="step32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2574823"/>
    <n v="2573475"/>
    <n v="5148298"/>
    <n v="1285355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7.tapuz40.dsbench_tl2.-t.1000.-mr.debra.-ma.new.-mp.none.-p.-k.100000.-i.20.-d.20.-rq.0.-rqsize.256.-nwork.19.-nrq.1.-seqwidth.48.-trial.2.data"/>
    <s v="   ./tapuz40.dsbench_tl2 -t 1000 -mr debra -ma new -mp none -p -k 100000 -i 20 -d 20 -rq 0 -rqsize 256 -nwork 19 -nrq 1"/>
    <s v="tapuz40"/>
    <x v="7"/>
  </r>
  <r>
    <s v="step32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2572079"/>
    <n v="2570585"/>
    <n v="5142664"/>
    <n v="1284331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8.tapuz40.dsbench_tl2.-t.1000.-mr.debra.-ma.new.-mp.none.-p.-k.100000.-i.20.-d.20.-rq.0.-rqsize.256.-nwork.19.-nrq.1.-seqwidth.48.-trial.3.data"/>
    <s v="   ./tapuz40.dsbench_tl2 -t 1000 -mr debra -ma new -mp none -p -k 100000 -i 20 -d 20 -rq 0 -rqsize 256 -nwork 19 -nrq 1"/>
    <s v="tapuz40"/>
    <x v="7"/>
  </r>
  <r>
    <s v="step32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2585290"/>
    <n v="2585692"/>
    <n v="5170982"/>
    <n v="12908253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9.tapuz40.dsbench_tl2.-t.1000.-mr.debra.-ma.new.-mp.none.-p.-k.100000.-i.20.-d.20.-rq.0.-rqsize.256.-nwork.19.-nrq.1.-seqwidth.48.-trial.4.data"/>
    <s v="   ./tapuz40.dsbench_tl2 -t 1000 -mr debra -ma new -mp none -p -k 100000 -i 20 -d 20 -rq 0 -rqsize 256 -nwork 19 -nrq 1"/>
    <s v="tapuz40"/>
    <x v="7"/>
  </r>
  <r>
    <s v="step3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902082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.tapuz40.dsbench_tl2.-t.1000.-mr.debra.-ma.new.-mp.none.-p.-k.100000.-i.0.-d.0.-rq.0.-rqsize.256.-nwork.8.-nrq.0.-seqwidth.48.-trial.1.data"/>
    <s v="   ./tapuz40.dsbench_tl2 -t 1000 -mr debra -ma new -mp none -p -k 100000 -i 0 -d 0 -rq 0 -rqsize 256 -nwork 8 -nrq 0"/>
    <s v="tapuz40"/>
    <x v="2"/>
  </r>
  <r>
    <s v="step33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2577005"/>
    <n v="2582661"/>
    <n v="5159666"/>
    <n v="1288298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0.tapuz40.dsbench_tl2.-t.1000.-mr.debra.-ma.new.-mp.none.-p.-k.100000.-i.20.-d.20.-rq.0.-rqsize.256.-nwork.19.-nrq.1.-seqwidth.48.-trial.5.data"/>
    <s v="   ./tapuz40.dsbench_tl2 -t 1000 -mr debra -ma new -mp none -p -k 100000 -i 20 -d 20 -rq 0 -rqsize 256 -nwork 19 -nrq 1"/>
    <s v="tapuz40"/>
    <x v="7"/>
  </r>
  <r>
    <s v="step33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3029732"/>
    <n v="3028005"/>
    <n v="6057737"/>
    <n v="1512195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1.tapuz40.dsbench_tl2.-t.1000.-mr.debra.-ma.new.-mp.none.-p.-k.100000.-i.20.-d.20.-rq.0.-rqsize.256.-nwork.24.-nrq.0.-seqwidth.48.-trial.0.data"/>
    <s v="   ./tapuz40.dsbench_tl2 -t 1000 -mr debra -ma new -mp none -p -k 100000 -i 20 -d 20 -rq 0 -rqsize 256 -nwork 24 -nrq 0"/>
    <s v="tapuz40"/>
    <x v="6"/>
  </r>
  <r>
    <s v="step33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2954647"/>
    <n v="2955475"/>
    <n v="5910122"/>
    <n v="1475111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2.tapuz40.dsbench_tl2.-t.1000.-mr.debra.-ma.new.-mp.none.-p.-k.100000.-i.20.-d.20.-rq.0.-rqsize.256.-nwork.24.-nrq.0.-seqwidth.48.-trial.1.data"/>
    <s v="   ./tapuz40.dsbench_tl2 -t 1000 -mr debra -ma new -mp none -p -k 100000 -i 20 -d 20 -rq 0 -rqsize 256 -nwork 24 -nrq 0"/>
    <s v="tapuz40"/>
    <x v="6"/>
  </r>
  <r>
    <s v="step33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2973450"/>
    <n v="2971967"/>
    <n v="5945417"/>
    <n v="1484021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3.tapuz40.dsbench_tl2.-t.1000.-mr.debra.-ma.new.-mp.none.-p.-k.100000.-i.20.-d.20.-rq.0.-rqsize.256.-nwork.24.-nrq.0.-seqwidth.48.-trial.2.data"/>
    <s v="   ./tapuz40.dsbench_tl2 -t 1000 -mr debra -ma new -mp none -p -k 100000 -i 20 -d 20 -rq 0 -rqsize 256 -nwork 24 -nrq 0"/>
    <s v="tapuz40"/>
    <x v="6"/>
  </r>
  <r>
    <s v="step33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2985130"/>
    <n v="2986184"/>
    <n v="5971314"/>
    <n v="1491660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4.tapuz40.dsbench_tl2.-t.1000.-mr.debra.-ma.new.-mp.none.-p.-k.100000.-i.20.-d.20.-rq.0.-rqsize.256.-nwork.24.-nrq.0.-seqwidth.48.-trial.3.data"/>
    <s v="   ./tapuz40.dsbench_tl2 -t 1000 -mr debra -ma new -mp none -p -k 100000 -i 20 -d 20 -rq 0 -rqsize 256 -nwork 24 -nrq 0"/>
    <s v="tapuz40"/>
    <x v="6"/>
  </r>
  <r>
    <s v="step33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3020764"/>
    <n v="3023170"/>
    <n v="6043934"/>
    <n v="150867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5.tapuz40.dsbench_tl2.-t.1000.-mr.debra.-ma.new.-mp.none.-p.-k.100000.-i.20.-d.20.-rq.0.-rqsize.256.-nwork.24.-nrq.0.-seqwidth.48.-trial.4.data"/>
    <s v="   ./tapuz40.dsbench_tl2 -t 1000 -mr debra -ma new -mp none -p -k 100000 -i 20 -d 20 -rq 0 -rqsize 256 -nwork 24 -nrq 0"/>
    <s v="tapuz40"/>
    <x v="6"/>
  </r>
  <r>
    <s v="step33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2972958"/>
    <n v="2973483"/>
    <n v="5946441"/>
    <n v="1484800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6.tapuz40.dsbench_tl2.-t.1000.-mr.debra.-ma.new.-mp.none.-p.-k.100000.-i.20.-d.20.-rq.0.-rqsize.256.-nwork.24.-nrq.0.-seqwidth.48.-trial.5.data"/>
    <s v="   ./tapuz40.dsbench_tl2 -t 1000 -mr debra -ma new -mp none -p -k 100000 -i 20 -d 20 -rq 0 -rqsize 256 -nwork 24 -nrq 0"/>
    <s v="tapuz40"/>
    <x v="6"/>
  </r>
  <r>
    <s v="step33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2596811"/>
    <n v="2596731"/>
    <n v="5193542"/>
    <n v="12967063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7.tapuz40.dsbench_tl2.-t.1000.-mr.debra.-ma.new.-mp.none.-p.-k.100000.-i.20.-d.20.-rq.0.-rqsize.256.-nwork.23.-nrq.1.-seqwidth.48.-trial.0.data"/>
    <s v="   ./tapuz40.dsbench_tl2 -t 1000 -mr debra -ma new -mp none -p -k 100000 -i 20 -d 20 -rq 0 -rqsize 256 -nwork 23 -nrq 1"/>
    <s v="tapuz40"/>
    <x v="7"/>
  </r>
  <r>
    <s v="step33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2701797"/>
    <n v="2702270"/>
    <n v="5404067"/>
    <n v="1349515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8.tapuz40.dsbench_tl2.-t.1000.-mr.debra.-ma.new.-mp.none.-p.-k.100000.-i.20.-d.20.-rq.0.-rqsize.256.-nwork.23.-nrq.1.-seqwidth.48.-trial.1.data"/>
    <s v="   ./tapuz40.dsbench_tl2 -t 1000 -mr debra -ma new -mp none -p -k 100000 -i 20 -d 20 -rq 0 -rqsize 256 -nwork 23 -nrq 1"/>
    <s v="tapuz40"/>
    <x v="7"/>
  </r>
  <r>
    <s v="step33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2787037"/>
    <n v="2783531"/>
    <n v="5570568"/>
    <n v="13904523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9.tapuz40.dsbench_tl2.-t.1000.-mr.debra.-ma.new.-mp.none.-p.-k.100000.-i.20.-d.20.-rq.0.-rqsize.256.-nwork.23.-nrq.1.-seqwidth.48.-trial.2.data"/>
    <s v="   ./tapuz40.dsbench_tl2 -t 1000 -mr debra -ma new -mp none -p -k 100000 -i 20 -d 20 -rq 0 -rqsize 256 -nwork 23 -nrq 1"/>
    <s v="tapuz40"/>
    <x v="7"/>
  </r>
  <r>
    <s v="step3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929414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.tapuz40.dsbench_tl2.-t.1000.-mr.debra.-ma.new.-mp.none.-p.-k.100000.-i.0.-d.0.-rq.0.-rqsize.256.-nwork.8.-nrq.0.-seqwidth.48.-trial.2.data"/>
    <s v="   ./tapuz40.dsbench_tl2 -t 1000 -mr debra -ma new -mp none -p -k 100000 -i 0 -d 0 -rq 0 -rqsize 256 -nwork 8 -nrq 0"/>
    <s v="tapuz40"/>
    <x v="2"/>
  </r>
  <r>
    <s v="step34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2756851"/>
    <n v="2755158"/>
    <n v="5512009"/>
    <n v="1375846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0.tapuz40.dsbench_tl2.-t.1000.-mr.debra.-ma.new.-mp.none.-p.-k.100000.-i.20.-d.20.-rq.0.-rqsize.256.-nwork.23.-nrq.1.-seqwidth.48.-trial.3.data"/>
    <s v="   ./tapuz40.dsbench_tl2 -t 1000 -mr debra -ma new -mp none -p -k 100000 -i 20 -d 20 -rq 0 -rqsize 256 -nwork 23 -nrq 1"/>
    <s v="tapuz40"/>
    <x v="7"/>
  </r>
  <r>
    <s v="step34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2814425"/>
    <n v="2815319"/>
    <n v="5629744"/>
    <n v="14058129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1.tapuz40.dsbench_tl2.-t.1000.-mr.debra.-ma.new.-mp.none.-p.-k.100000.-i.20.-d.20.-rq.0.-rqsize.256.-nwork.23.-nrq.1.-seqwidth.48.-trial.4.data"/>
    <s v="   ./tapuz40.dsbench_tl2 -t 1000 -mr debra -ma new -mp none -p -k 100000 -i 20 -d 20 -rq 0 -rqsize 256 -nwork 23 -nrq 1"/>
    <s v="tapuz40"/>
    <x v="7"/>
  </r>
  <r>
    <s v="step34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2718620"/>
    <n v="2713253"/>
    <n v="5431873"/>
    <n v="1357104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2.tapuz40.dsbench_tl2.-t.1000.-mr.debra.-ma.new.-mp.none.-p.-k.100000.-i.20.-d.20.-rq.0.-rqsize.256.-nwork.23.-nrq.1.-seqwidth.48.-trial.5.data"/>
    <s v="   ./tapuz40.dsbench_tl2 -t 1000 -mr debra -ma new -mp none -p -k 100000 -i 20 -d 20 -rq 0 -rqsize 256 -nwork 23 -nrq 1"/>
    <s v="tapuz40"/>
    <x v="7"/>
  </r>
  <r>
    <s v="step34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3027215"/>
    <n v="3026268"/>
    <n v="6053483"/>
    <n v="15116432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3.tapuz40.dsbench_tl2.-t.1000.-mr.debra.-ma.new.-mp.none.-p.-k.100000.-i.20.-d.20.-rq.0.-rqsize.256.-nwork.32.-nrq.0.-seqwidth.48.-trial.0.data"/>
    <s v="   ./tapuz40.dsbench_tl2 -t 1000 -mr debra -ma new -mp none -p -k 100000 -i 20 -d 20 -rq 0 -rqsize 256 -nwork 32 -nrq 0"/>
    <s v="tapuz40"/>
    <x v="6"/>
  </r>
  <r>
    <s v="step34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2932631"/>
    <n v="2926991"/>
    <n v="5859622"/>
    <n v="1463153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4.tapuz40.dsbench_tl2.-t.1000.-mr.debra.-ma.new.-mp.none.-p.-k.100000.-i.20.-d.20.-rq.0.-rqsize.256.-nwork.32.-nrq.0.-seqwidth.48.-trial.1.data"/>
    <s v="   ./tapuz40.dsbench_tl2 -t 1000 -mr debra -ma new -mp none -p -k 100000 -i 20 -d 20 -rq 0 -rqsize 256 -nwork 32 -nrq 0"/>
    <s v="tapuz40"/>
    <x v="6"/>
  </r>
  <r>
    <s v="step34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3065696"/>
    <n v="3068519"/>
    <n v="6134215"/>
    <n v="1531721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5.tapuz40.dsbench_tl2.-t.1000.-mr.debra.-ma.new.-mp.none.-p.-k.100000.-i.20.-d.20.-rq.0.-rqsize.256.-nwork.32.-nrq.0.-seqwidth.48.-trial.2.data"/>
    <s v="   ./tapuz40.dsbench_tl2 -t 1000 -mr debra -ma new -mp none -p -k 100000 -i 20 -d 20 -rq 0 -rqsize 256 -nwork 32 -nrq 0"/>
    <s v="tapuz40"/>
    <x v="6"/>
  </r>
  <r>
    <s v="step34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3018412"/>
    <n v="3020151"/>
    <n v="6038563"/>
    <n v="1506764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6.tapuz40.dsbench_tl2.-t.1000.-mr.debra.-ma.new.-mp.none.-p.-k.100000.-i.20.-d.20.-rq.0.-rqsize.256.-nwork.32.-nrq.0.-seqwidth.48.-trial.3.data"/>
    <s v="   ./tapuz40.dsbench_tl2 -t 1000 -mr debra -ma new -mp none -p -k 100000 -i 20 -d 20 -rq 0 -rqsize 256 -nwork 32 -nrq 0"/>
    <s v="tapuz40"/>
    <x v="6"/>
  </r>
  <r>
    <s v="step34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3047501"/>
    <n v="3046264"/>
    <n v="6093765"/>
    <n v="15211611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7.tapuz40.dsbench_tl2.-t.1000.-mr.debra.-ma.new.-mp.none.-p.-k.100000.-i.20.-d.20.-rq.0.-rqsize.256.-nwork.32.-nrq.0.-seqwidth.48.-trial.4.data"/>
    <s v="   ./tapuz40.dsbench_tl2 -t 1000 -mr debra -ma new -mp none -p -k 100000 -i 20 -d 20 -rq 0 -rqsize 256 -nwork 32 -nrq 0"/>
    <s v="tapuz40"/>
    <x v="6"/>
  </r>
  <r>
    <s v="step34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3023090"/>
    <n v="3020071"/>
    <n v="6043161"/>
    <n v="15094894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8.tapuz40.dsbench_tl2.-t.1000.-mr.debra.-ma.new.-mp.none.-p.-k.100000.-i.20.-d.20.-rq.0.-rqsize.256.-nwork.32.-nrq.0.-seqwidth.48.-trial.5.data"/>
    <s v="   ./tapuz40.dsbench_tl2 -t 1000 -mr debra -ma new -mp none -p -k 100000 -i 20 -d 20 -rq 0 -rqsize 256 -nwork 32 -nrq 0"/>
    <s v="tapuz40"/>
    <x v="6"/>
  </r>
  <r>
    <s v="step34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2775980"/>
    <n v="2772601"/>
    <n v="5548581"/>
    <n v="1386160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9.tapuz40.dsbench_tl2.-t.1000.-mr.debra.-ma.new.-mp.none.-p.-k.100000.-i.20.-d.20.-rq.0.-rqsize.256.-nwork.31.-nrq.1.-seqwidth.48.-trial.0.data"/>
    <s v="   ./tapuz40.dsbench_tl2 -t 1000 -mr debra -ma new -mp none -p -k 100000 -i 20 -d 20 -rq 0 -rqsize 256 -nwork 31 -nrq 1"/>
    <s v="tapuz40"/>
    <x v="7"/>
  </r>
  <r>
    <s v="step3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933505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.tapuz40.dsbench_tl2.-t.1000.-mr.debra.-ma.new.-mp.none.-p.-k.100000.-i.0.-d.0.-rq.0.-rqsize.256.-nwork.8.-nrq.0.-seqwidth.48.-trial.3.data"/>
    <s v="   ./tapuz40.dsbench_tl2 -t 1000 -mr debra -ma new -mp none -p -k 100000 -i 0 -d 0 -rq 0 -rqsize 256 -nwork 8 -nrq 0"/>
    <s v="tapuz40"/>
    <x v="2"/>
  </r>
  <r>
    <s v="step35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2746524"/>
    <n v="2749883"/>
    <n v="5496407"/>
    <n v="1372581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0.tapuz40.dsbench_tl2.-t.1000.-mr.debra.-ma.new.-mp.none.-p.-k.100000.-i.20.-d.20.-rq.0.-rqsize.256.-nwork.31.-nrq.1.-seqwidth.48.-trial.1.data"/>
    <s v="   ./tapuz40.dsbench_tl2 -t 1000 -mr debra -ma new -mp none -p -k 100000 -i 20 -d 20 -rq 0 -rqsize 256 -nwork 31 -nrq 1"/>
    <s v="tapuz40"/>
    <x v="7"/>
  </r>
  <r>
    <s v="step35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2964295"/>
    <n v="2964082"/>
    <n v="5928377"/>
    <n v="14795343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1.tapuz40.dsbench_tl2.-t.1000.-mr.debra.-ma.new.-mp.none.-p.-k.100000.-i.20.-d.20.-rq.0.-rqsize.256.-nwork.31.-nrq.1.-seqwidth.48.-trial.2.data"/>
    <s v="   ./tapuz40.dsbench_tl2 -t 1000 -mr debra -ma new -mp none -p -k 100000 -i 20 -d 20 -rq 0 -rqsize 256 -nwork 31 -nrq 1"/>
    <s v="tapuz40"/>
    <x v="7"/>
  </r>
  <r>
    <s v="step35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2900214"/>
    <n v="2903737"/>
    <n v="5803951"/>
    <n v="1449185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2.tapuz40.dsbench_tl2.-t.1000.-mr.debra.-ma.new.-mp.none.-p.-k.100000.-i.20.-d.20.-rq.0.-rqsize.256.-nwork.31.-nrq.1.-seqwidth.48.-trial.3.data"/>
    <s v="   ./tapuz40.dsbench_tl2 -t 1000 -mr debra -ma new -mp none -p -k 100000 -i 20 -d 20 -rq 0 -rqsize 256 -nwork 31 -nrq 1"/>
    <s v="tapuz40"/>
    <x v="7"/>
  </r>
  <r>
    <s v="step35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2845219"/>
    <n v="2846222"/>
    <n v="5691441"/>
    <n v="1421363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3.tapuz40.dsbench_tl2.-t.1000.-mr.debra.-ma.new.-mp.none.-p.-k.100000.-i.20.-d.20.-rq.0.-rqsize.256.-nwork.31.-nrq.1.-seqwidth.48.-trial.4.data"/>
    <s v="   ./tapuz40.dsbench_tl2 -t 1000 -mr debra -ma new -mp none -p -k 100000 -i 20 -d 20 -rq 0 -rqsize 256 -nwork 31 -nrq 1"/>
    <s v="tapuz40"/>
    <x v="7"/>
  </r>
  <r>
    <s v="step35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2793972"/>
    <n v="2792696"/>
    <n v="5586668"/>
    <n v="1395045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4.tapuz40.dsbench_tl2.-t.1000.-mr.debra.-ma.new.-mp.none.-p.-k.100000.-i.20.-d.20.-rq.0.-rqsize.256.-nwork.31.-nrq.1.-seqwidth.48.-trial.5.data"/>
    <s v="   ./tapuz40.dsbench_tl2 -t 1000 -mr debra -ma new -mp none -p -k 100000 -i 20 -d 20 -rq 0 -rqsize 256 -nwork 31 -nrq 1"/>
    <s v="tapuz40"/>
    <x v="7"/>
  </r>
  <r>
    <s v="step35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3180125"/>
    <n v="3179710"/>
    <n v="6359835"/>
    <n v="1588506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5.tapuz40.dsbench_tl2.-t.1000.-mr.debra.-ma.new.-mp.none.-p.-k.100000.-i.20.-d.20.-rq.0.-rqsize.256.-nwork.40.-nrq.0.-seqwidth.48.-trial.0.data"/>
    <s v="   ./tapuz40.dsbench_tl2 -t 1000 -mr debra -ma new -mp none -p -k 100000 -i 20 -d 20 -rq 0 -rqsize 256 -nwork 40 -nrq 0"/>
    <s v="tapuz40"/>
    <x v="6"/>
  </r>
  <r>
    <s v="step35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3337435"/>
    <n v="3337896"/>
    <n v="6675331"/>
    <n v="1666716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6.tapuz40.dsbench_tl2.-t.1000.-mr.debra.-ma.new.-mp.none.-p.-k.100000.-i.20.-d.20.-rq.0.-rqsize.256.-nwork.40.-nrq.0.-seqwidth.48.-trial.1.data"/>
    <s v="   ./tapuz40.dsbench_tl2 -t 1000 -mr debra -ma new -mp none -p -k 100000 -i 20 -d 20 -rq 0 -rqsize 256 -nwork 40 -nrq 0"/>
    <s v="tapuz40"/>
    <x v="6"/>
  </r>
  <r>
    <s v="step35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3255824"/>
    <n v="3256101"/>
    <n v="6511925"/>
    <n v="1625990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7.tapuz40.dsbench_tl2.-t.1000.-mr.debra.-ma.new.-mp.none.-p.-k.100000.-i.20.-d.20.-rq.0.-rqsize.256.-nwork.40.-nrq.0.-seqwidth.48.-trial.2.data"/>
    <s v="   ./tapuz40.dsbench_tl2 -t 1000 -mr debra -ma new -mp none -p -k 100000 -i 20 -d 20 -rq 0 -rqsize 256 -nwork 40 -nrq 0"/>
    <s v="tapuz40"/>
    <x v="6"/>
  </r>
  <r>
    <s v="step35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3326921"/>
    <n v="3327191"/>
    <n v="6654112"/>
    <n v="1662135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8.tapuz40.dsbench_tl2.-t.1000.-mr.debra.-ma.new.-mp.none.-p.-k.100000.-i.20.-d.20.-rq.0.-rqsize.256.-nwork.40.-nrq.0.-seqwidth.48.-trial.3.data"/>
    <s v="   ./tapuz40.dsbench_tl2 -t 1000 -mr debra -ma new -mp none -p -k 100000 -i 20 -d 20 -rq 0 -rqsize 256 -nwork 40 -nrq 0"/>
    <s v="tapuz40"/>
    <x v="6"/>
  </r>
  <r>
    <s v="step35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3119462"/>
    <n v="3119382"/>
    <n v="6238844"/>
    <n v="15573172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9.tapuz40.dsbench_tl2.-t.1000.-mr.debra.-ma.new.-mp.none.-p.-k.100000.-i.20.-d.20.-rq.0.-rqsize.256.-nwork.40.-nrq.0.-seqwidth.48.-trial.4.data"/>
    <s v="   ./tapuz40.dsbench_tl2 -t 1000 -mr debra -ma new -mp none -p -k 100000 -i 20 -d 20 -rq 0 -rqsize 256 -nwork 40 -nrq 0"/>
    <s v="tapuz40"/>
    <x v="6"/>
  </r>
  <r>
    <s v="step3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947500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.tapuz40.dsbench_tl2.-t.1000.-mr.debra.-ma.new.-mp.none.-p.-k.100000.-i.0.-d.0.-rq.0.-rqsize.256.-nwork.8.-nrq.0.-seqwidth.48.-trial.4.data"/>
    <s v="   ./tapuz40.dsbench_tl2 -t 1000 -mr debra -ma new -mp none -p -k 100000 -i 0 -d 0 -rq 0 -rqsize 256 -nwork 8 -nrq 0"/>
    <s v="tapuz40"/>
    <x v="2"/>
  </r>
  <r>
    <s v="step36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3170645"/>
    <n v="3171998"/>
    <n v="6342643"/>
    <n v="1584107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0.tapuz40.dsbench_tl2.-t.1000.-mr.debra.-ma.new.-mp.none.-p.-k.100000.-i.20.-d.20.-rq.0.-rqsize.256.-nwork.40.-nrq.0.-seqwidth.48.-trial.5.data"/>
    <s v="   ./tapuz40.dsbench_tl2 -t 1000 -mr debra -ma new -mp none -p -k 100000 -i 20 -d 20 -rq 0 -rqsize 256 -nwork 40 -nrq 0"/>
    <s v="tapuz40"/>
    <x v="6"/>
  </r>
  <r>
    <s v="step36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3105706"/>
    <n v="3107424"/>
    <n v="6213130"/>
    <n v="1550973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1.tapuz40.dsbench_tl2.-t.1000.-mr.debra.-ma.new.-mp.none.-p.-k.100000.-i.20.-d.20.-rq.0.-rqsize.256.-nwork.39.-nrq.1.-seqwidth.48.-trial.0.data"/>
    <s v="   ./tapuz40.dsbench_tl2 -t 1000 -mr debra -ma new -mp none -p -k 100000 -i 20 -d 20 -rq 0 -rqsize 256 -nwork 39 -nrq 1"/>
    <s v="tapuz40"/>
    <x v="7"/>
  </r>
  <r>
    <s v="step36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3043552"/>
    <n v="3042841"/>
    <n v="6086393"/>
    <n v="1520736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2.tapuz40.dsbench_tl2.-t.1000.-mr.debra.-ma.new.-mp.none.-p.-k.100000.-i.20.-d.20.-rq.0.-rqsize.256.-nwork.39.-nrq.1.-seqwidth.48.-trial.1.data"/>
    <s v="   ./tapuz40.dsbench_tl2 -t 1000 -mr debra -ma new -mp none -p -k 100000 -i 20 -d 20 -rq 0 -rqsize 256 -nwork 39 -nrq 1"/>
    <s v="tapuz40"/>
    <x v="7"/>
  </r>
  <r>
    <s v="step36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3120065"/>
    <n v="3120213"/>
    <n v="6240278"/>
    <n v="15587290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3.tapuz40.dsbench_tl2.-t.1000.-mr.debra.-ma.new.-mp.none.-p.-k.100000.-i.20.-d.20.-rq.0.-rqsize.256.-nwork.39.-nrq.1.-seqwidth.48.-trial.2.data"/>
    <s v="   ./tapuz40.dsbench_tl2 -t 1000 -mr debra -ma new -mp none -p -k 100000 -i 20 -d 20 -rq 0 -rqsize 256 -nwork 39 -nrq 1"/>
    <s v="tapuz40"/>
    <x v="7"/>
  </r>
  <r>
    <s v="step36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3220524"/>
    <n v="3219660"/>
    <n v="6440184"/>
    <n v="1607984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4.tapuz40.dsbench_tl2.-t.1000.-mr.debra.-ma.new.-mp.none.-p.-k.100000.-i.20.-d.20.-rq.0.-rqsize.256.-nwork.39.-nrq.1.-seqwidth.48.-trial.3.data"/>
    <s v="   ./tapuz40.dsbench_tl2 -t 1000 -mr debra -ma new -mp none -p -k 100000 -i 20 -d 20 -rq 0 -rqsize 256 -nwork 39 -nrq 1"/>
    <s v="tapuz40"/>
    <x v="7"/>
  </r>
  <r>
    <s v="step36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3207111"/>
    <n v="3205974"/>
    <n v="6413085"/>
    <n v="1601382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5.tapuz40.dsbench_tl2.-t.1000.-mr.debra.-ma.new.-mp.none.-p.-k.100000.-i.20.-d.20.-rq.0.-rqsize.256.-nwork.39.-nrq.1.-seqwidth.48.-trial.4.data"/>
    <s v="   ./tapuz40.dsbench_tl2 -t 1000 -mr debra -ma new -mp none -p -k 100000 -i 20 -d 20 -rq 0 -rqsize 256 -nwork 39 -nrq 1"/>
    <s v="tapuz40"/>
    <x v="7"/>
  </r>
  <r>
    <s v="step36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3150944"/>
    <n v="3150347"/>
    <n v="6301291"/>
    <n v="1574249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6.tapuz40.dsbench_tl2.-t.1000.-mr.debra.-ma.new.-mp.none.-p.-k.100000.-i.20.-d.20.-rq.0.-rqsize.256.-nwork.39.-nrq.1.-seqwidth.48.-trial.5.data"/>
    <s v="   ./tapuz40.dsbench_tl2 -t 1000 -mr debra -ma new -mp none -p -k 100000 -i 20 -d 20 -rq 0 -rqsize 256 -nwork 39 -nrq 1"/>
    <s v="tapuz40"/>
    <x v="7"/>
  </r>
  <r>
    <s v="step36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3543237"/>
    <n v="3542600"/>
    <n v="7085837"/>
    <n v="17694655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7.tapuz40.dsbench_tl2.-t.1000.-mr.debra.-ma.new.-mp.none.-p.-k.100000.-i.20.-d.20.-rq.0.-rqsize.256.-nwork.48.-nrq.0.-seqwidth.48.-trial.0.data"/>
    <s v="   ./tapuz40.dsbench_tl2 -t 1000 -mr debra -ma new -mp none -p -k 100000 -i 20 -d 20 -rq 0 -rqsize 256 -nwork 48 -nrq 0"/>
    <s v="tapuz40"/>
    <x v="6"/>
  </r>
  <r>
    <s v="step36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3595514"/>
    <n v="3597795"/>
    <n v="7193309"/>
    <n v="1796886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8.tapuz40.dsbench_tl2.-t.1000.-mr.debra.-ma.new.-mp.none.-p.-k.100000.-i.20.-d.20.-rq.0.-rqsize.256.-nwork.48.-nrq.0.-seqwidth.48.-trial.1.data"/>
    <s v="   ./tapuz40.dsbench_tl2 -t 1000 -mr debra -ma new -mp none -p -k 100000 -i 20 -d 20 -rq 0 -rqsize 256 -nwork 48 -nrq 0"/>
    <s v="tapuz40"/>
    <x v="6"/>
  </r>
  <r>
    <s v="step36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3500786"/>
    <n v="3498799"/>
    <n v="6999585"/>
    <n v="1747404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9.tapuz40.dsbench_tl2.-t.1000.-mr.debra.-ma.new.-mp.none.-p.-k.100000.-i.20.-d.20.-rq.0.-rqsize.256.-nwork.48.-nrq.0.-seqwidth.48.-trial.2.data"/>
    <s v="   ./tapuz40.dsbench_tl2 -t 1000 -mr debra -ma new -mp none -p -k 100000 -i 20 -d 20 -rq 0 -rqsize 256 -nwork 48 -nrq 0"/>
    <s v="tapuz40"/>
    <x v="6"/>
  </r>
  <r>
    <s v="step3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922480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.tapuz40.dsbench_tl2.-t.1000.-mr.debra.-ma.new.-mp.none.-p.-k.100000.-i.0.-d.0.-rq.0.-rqsize.256.-nwork.8.-nrq.0.-seqwidth.48.-trial.5.data"/>
    <s v="   ./tapuz40.dsbench_tl2 -t 1000 -mr debra -ma new -mp none -p -k 100000 -i 0 -d 0 -rq 0 -rqsize 256 -nwork 8 -nrq 0"/>
    <s v="tapuz40"/>
    <x v="2"/>
  </r>
  <r>
    <s v="step37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3480260"/>
    <n v="3477979"/>
    <n v="6958239"/>
    <n v="1737921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0.tapuz40.dsbench_tl2.-t.1000.-mr.debra.-ma.new.-mp.none.-p.-k.100000.-i.20.-d.20.-rq.0.-rqsize.256.-nwork.48.-nrq.0.-seqwidth.48.-trial.3.data"/>
    <s v="   ./tapuz40.dsbench_tl2 -t 1000 -mr debra -ma new -mp none -p -k 100000 -i 20 -d 20 -rq 0 -rqsize 256 -nwork 48 -nrq 0"/>
    <s v="tapuz40"/>
    <x v="6"/>
  </r>
  <r>
    <s v="step37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3460784"/>
    <n v="3457377"/>
    <n v="6918161"/>
    <n v="1727016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1.tapuz40.dsbench_tl2.-t.1000.-mr.debra.-ma.new.-mp.none.-p.-k.100000.-i.20.-d.20.-rq.0.-rqsize.256.-nwork.48.-nrq.0.-seqwidth.48.-trial.4.data"/>
    <s v="   ./tapuz40.dsbench_tl2 -t 1000 -mr debra -ma new -mp none -p -k 100000 -i 20 -d 20 -rq 0 -rqsize 256 -nwork 48 -nrq 0"/>
    <s v="tapuz40"/>
    <x v="6"/>
  </r>
  <r>
    <s v="step37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3401971"/>
    <n v="3400031"/>
    <n v="6802002"/>
    <n v="1699248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2.tapuz40.dsbench_tl2.-t.1000.-mr.debra.-ma.new.-mp.none.-p.-k.100000.-i.20.-d.20.-rq.0.-rqsize.256.-nwork.48.-nrq.0.-seqwidth.48.-trial.5.data"/>
    <s v="   ./tapuz40.dsbench_tl2 -t 1000 -mr debra -ma new -mp none -p -k 100000 -i 20 -d 20 -rq 0 -rqsize 256 -nwork 48 -nrq 0"/>
    <s v="tapuz40"/>
    <x v="6"/>
  </r>
  <r>
    <s v="step37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3474357"/>
    <n v="3474199"/>
    <n v="6948556"/>
    <n v="1735193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3.tapuz40.dsbench_tl2.-t.1000.-mr.debra.-ma.new.-mp.none.-p.-k.100000.-i.20.-d.20.-rq.0.-rqsize.256.-nwork.47.-nrq.1.-seqwidth.48.-trial.0.data"/>
    <s v="   ./tapuz40.dsbench_tl2 -t 1000 -mr debra -ma new -mp none -p -k 100000 -i 20 -d 20 -rq 0 -rqsize 256 -nwork 47 -nrq 1"/>
    <s v="tapuz40"/>
    <x v="7"/>
  </r>
  <r>
    <s v="step37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3419566"/>
    <n v="3418704"/>
    <n v="6838270"/>
    <n v="17074869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4.tapuz40.dsbench_tl2.-t.1000.-mr.debra.-ma.new.-mp.none.-p.-k.100000.-i.20.-d.20.-rq.0.-rqsize.256.-nwork.47.-nrq.1.-seqwidth.48.-trial.1.data"/>
    <s v="   ./tapuz40.dsbench_tl2 -t 1000 -mr debra -ma new -mp none -p -k 100000 -i 20 -d 20 -rq 0 -rqsize 256 -nwork 47 -nrq 1"/>
    <s v="tapuz40"/>
    <x v="7"/>
  </r>
  <r>
    <s v="step37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3426181"/>
    <n v="3427812"/>
    <n v="6853993"/>
    <n v="1712014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5.tapuz40.dsbench_tl2.-t.1000.-mr.debra.-ma.new.-mp.none.-p.-k.100000.-i.20.-d.20.-rq.0.-rqsize.256.-nwork.47.-nrq.1.-seqwidth.48.-trial.2.data"/>
    <s v="   ./tapuz40.dsbench_tl2 -t 1000 -mr debra -ma new -mp none -p -k 100000 -i 20 -d 20 -rq 0 -rqsize 256 -nwork 47 -nrq 1"/>
    <s v="tapuz40"/>
    <x v="7"/>
  </r>
  <r>
    <s v="step37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3435399"/>
    <n v="3434753"/>
    <n v="6870152"/>
    <n v="1715786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6.tapuz40.dsbench_tl2.-t.1000.-mr.debra.-ma.new.-mp.none.-p.-k.100000.-i.20.-d.20.-rq.0.-rqsize.256.-nwork.47.-nrq.1.-seqwidth.48.-trial.3.data"/>
    <s v="   ./tapuz40.dsbench_tl2 -t 1000 -mr debra -ma new -mp none -p -k 100000 -i 20 -d 20 -rq 0 -rqsize 256 -nwork 47 -nrq 1"/>
    <s v="tapuz40"/>
    <x v="7"/>
  </r>
  <r>
    <s v="step37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3440431"/>
    <n v="3444174"/>
    <n v="6884605"/>
    <n v="17192272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7.tapuz40.dsbench_tl2.-t.1000.-mr.debra.-ma.new.-mp.none.-p.-k.100000.-i.20.-d.20.-rq.0.-rqsize.256.-nwork.47.-nrq.1.-seqwidth.48.-trial.4.data"/>
    <s v="   ./tapuz40.dsbench_tl2 -t 1000 -mr debra -ma new -mp none -p -k 100000 -i 20 -d 20 -rq 0 -rqsize 256 -nwork 47 -nrq 1"/>
    <s v="tapuz40"/>
    <x v="7"/>
  </r>
  <r>
    <s v="step37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3468173"/>
    <n v="3464779"/>
    <n v="6932952"/>
    <n v="1731376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8.tapuz40.dsbench_tl2.-t.1000.-mr.debra.-ma.new.-mp.none.-p.-k.100000.-i.20.-d.20.-rq.0.-rqsize.256.-nwork.47.-nrq.1.-seqwidth.48.-trial.5.data"/>
    <s v="   ./tapuz40.dsbench_tl2 -t 1000 -mr debra -ma new -mp none -p -k 100000 -i 20 -d 20 -rq 0 -rqsize 256 -nwork 47 -nrq 1"/>
    <s v="tapuz40"/>
    <x v="7"/>
  </r>
  <r>
    <s v="step37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429798"/>
    <n v="429201"/>
    <n v="858999"/>
    <n v="858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9.tapuz40.dsbench_tl2.-t.1000.-mr.debra.-ma.new.-mp.none.-p.-k.100000.-i.50.-d.50.-rq.0.-rqsize.256.-nwork.1.-nrq.0.-seqwidth.48.-trial.0.data"/>
    <s v="   ./tapuz40.dsbench_tl2 -t 1000 -mr debra -ma new -mp none -p -k 100000 -i 50 -d 50 -rq 0 -rqsize 256 -nwork 1 -nrq 0"/>
    <s v="tapuz40"/>
    <x v="0"/>
  </r>
  <r>
    <s v="step3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7670321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.tapuz40.dsbench_tl2.-t.1000.-mr.debra.-ma.new.-mp.none.-p.-k.100000.-i.0.-d.0.-rq.0.-rqsize.256.-nwork.7.-nrq.1.-seqwidth.48.-trial.0.data"/>
    <s v="   ./tapuz40.dsbench_tl2 -t 1000 -mr debra -ma new -mp none -p -k 100000 -i 0 -d 0 -rq 0 -rqsize 256 -nwork 7 -nrq 1"/>
    <s v="tapuz40"/>
    <x v="3"/>
  </r>
  <r>
    <s v="step38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427003"/>
    <n v="424996"/>
    <n v="851999"/>
    <n v="851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0.tapuz40.dsbench_tl2.-t.1000.-mr.debra.-ma.new.-mp.none.-p.-k.100000.-i.50.-d.50.-rq.0.-rqsize.256.-nwork.1.-nrq.0.-seqwidth.48.-trial.1.data"/>
    <s v="   ./tapuz40.dsbench_tl2 -t 1000 -mr debra -ma new -mp none -p -k 100000 -i 50 -d 50 -rq 0 -rqsize 256 -nwork 1 -nrq 0"/>
    <s v="tapuz40"/>
    <x v="0"/>
  </r>
  <r>
    <s v="step38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446175"/>
    <n v="443824"/>
    <n v="889999"/>
    <n v="889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1.tapuz40.dsbench_tl2.-t.1000.-mr.debra.-ma.new.-mp.none.-p.-k.100000.-i.50.-d.50.-rq.0.-rqsize.256.-nwork.1.-nrq.0.-seqwidth.48.-trial.2.data"/>
    <s v="   ./tapuz40.dsbench_tl2 -t 1000 -mr debra -ma new -mp none -p -k 100000 -i 50 -d 50 -rq 0 -rqsize 256 -nwork 1 -nrq 0"/>
    <s v="tapuz40"/>
    <x v="0"/>
  </r>
  <r>
    <s v="step38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431525"/>
    <n v="431474"/>
    <n v="862999"/>
    <n v="86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2.tapuz40.dsbench_tl2.-t.1000.-mr.debra.-ma.new.-mp.none.-p.-k.100000.-i.50.-d.50.-rq.0.-rqsize.256.-nwork.1.-nrq.0.-seqwidth.48.-trial.3.data"/>
    <s v="   ./tapuz40.dsbench_tl2 -t 1000 -mr debra -ma new -mp none -p -k 100000 -i 50 -d 50 -rq 0 -rqsize 256 -nwork 1 -nrq 0"/>
    <s v="tapuz40"/>
    <x v="0"/>
  </r>
  <r>
    <s v="step38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416623"/>
    <n v="415876"/>
    <n v="832499"/>
    <n v="832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3.tapuz40.dsbench_tl2.-t.1000.-mr.debra.-ma.new.-mp.none.-p.-k.100000.-i.50.-d.50.-rq.0.-rqsize.256.-nwork.1.-nrq.0.-seqwidth.48.-trial.4.data"/>
    <s v="   ./tapuz40.dsbench_tl2 -t 1000 -mr debra -ma new -mp none -p -k 100000 -i 50 -d 50 -rq 0 -rqsize 256 -nwork 1 -nrq 0"/>
    <s v="tapuz40"/>
    <x v="0"/>
  </r>
  <r>
    <s v="step38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433615"/>
    <n v="431384"/>
    <n v="864999"/>
    <n v="864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4.tapuz40.dsbench_tl2.-t.1000.-mr.debra.-ma.new.-mp.none.-p.-k.100000.-i.50.-d.50.-rq.0.-rqsize.256.-nwork.1.-nrq.0.-seqwidth.48.-trial.5.data"/>
    <s v="   ./tapuz40.dsbench_tl2 -t 1000 -mr debra -ma new -mp none -p -k 100000 -i 50 -d 50 -rq 0 -rqsize 256 -nwork 1 -nrq 0"/>
    <s v="tapuz40"/>
    <x v="0"/>
  </r>
  <r>
    <s v="step38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795509"/>
    <n v="795269"/>
    <n v="1590778"/>
    <n v="159077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5.tapuz40.dsbench_tl2.-t.1000.-mr.debra.-ma.new.-mp.none.-p.-k.100000.-i.50.-d.50.-rq.0.-rqsize.256.-nwork.2.-nrq.0.-seqwidth.48.-trial.0.data"/>
    <s v="   ./tapuz40.dsbench_tl2 -t 1000 -mr debra -ma new -mp none -p -k 100000 -i 50 -d 50 -rq 0 -rqsize 256 -nwork 2 -nrq 0"/>
    <s v="tapuz40"/>
    <x v="0"/>
  </r>
  <r>
    <s v="step38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767655"/>
    <n v="764234"/>
    <n v="1531889"/>
    <n v="1531889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6.tapuz40.dsbench_tl2.-t.1000.-mr.debra.-ma.new.-mp.none.-p.-k.100000.-i.50.-d.50.-rq.0.-rqsize.256.-nwork.2.-nrq.0.-seqwidth.48.-trial.1.data"/>
    <s v="   ./tapuz40.dsbench_tl2 -t 1000 -mr debra -ma new -mp none -p -k 100000 -i 50 -d 50 -rq 0 -rqsize 256 -nwork 2 -nrq 0"/>
    <s v="tapuz40"/>
    <x v="0"/>
  </r>
  <r>
    <s v="step38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775625"/>
    <n v="774602"/>
    <n v="1550227"/>
    <n v="155022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7.tapuz40.dsbench_tl2.-t.1000.-mr.debra.-ma.new.-mp.none.-p.-k.100000.-i.50.-d.50.-rq.0.-rqsize.256.-nwork.2.-nrq.0.-seqwidth.48.-trial.2.data"/>
    <s v="   ./tapuz40.dsbench_tl2 -t 1000 -mr debra -ma new -mp none -p -k 100000 -i 50 -d 50 -rq 0 -rqsize 256 -nwork 2 -nrq 0"/>
    <s v="tapuz40"/>
    <x v="0"/>
  </r>
  <r>
    <s v="step38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791006"/>
    <n v="791406"/>
    <n v="1582412"/>
    <n v="158241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8.tapuz40.dsbench_tl2.-t.1000.-mr.debra.-ma.new.-mp.none.-p.-k.100000.-i.50.-d.50.-rq.0.-rqsize.256.-nwork.2.-nrq.0.-seqwidth.48.-trial.3.data"/>
    <s v="   ./tapuz40.dsbench_tl2 -t 1000 -mr debra -ma new -mp none -p -k 100000 -i 50 -d 50 -rq 0 -rqsize 256 -nwork 2 -nrq 0"/>
    <s v="tapuz40"/>
    <x v="0"/>
  </r>
  <r>
    <s v="step38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770656"/>
    <n v="767329"/>
    <n v="1537985"/>
    <n v="153798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9.tapuz40.dsbench_tl2.-t.1000.-mr.debra.-ma.new.-mp.none.-p.-k.100000.-i.50.-d.50.-rq.0.-rqsize.256.-nwork.2.-nrq.0.-seqwidth.48.-trial.4.data"/>
    <s v="   ./tapuz40.dsbench_tl2 -t 1000 -mr debra -ma new -mp none -p -k 100000 -i 50 -d 50 -rq 0 -rqsize 256 -nwork 2 -nrq 0"/>
    <s v="tapuz40"/>
    <x v="0"/>
  </r>
  <r>
    <s v="step3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7295204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.tapuz40.dsbench_tl2.-t.1000.-mr.debra.-ma.new.-mp.none.-p.-k.100000.-i.0.-d.0.-rq.0.-rqsize.256.-nwork.7.-nrq.1.-seqwidth.48.-trial.1.data"/>
    <s v="   ./tapuz40.dsbench_tl2 -t 1000 -mr debra -ma new -mp none -p -k 100000 -i 0 -d 0 -rq 0 -rqsize 256 -nwork 7 -nrq 1"/>
    <s v="tapuz40"/>
    <x v="3"/>
  </r>
  <r>
    <s v="step39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767567"/>
    <n v="765671"/>
    <n v="1533238"/>
    <n v="153323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0.tapuz40.dsbench_tl2.-t.1000.-mr.debra.-ma.new.-mp.none.-p.-k.100000.-i.50.-d.50.-rq.0.-rqsize.256.-nwork.2.-nrq.0.-seqwidth.48.-trial.5.data"/>
    <s v="   ./tapuz40.dsbench_tl2 -t 1000 -mr debra -ma new -mp none -p -k 100000 -i 50 -d 50 -rq 0 -rqsize 256 -nwork 2 -nrq 0"/>
    <s v="tapuz40"/>
    <x v="0"/>
  </r>
  <r>
    <s v="step39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328588"/>
    <n v="327411"/>
    <n v="655999"/>
    <n v="659785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1.tapuz40.dsbench_tl2.-t.1000.-mr.debra.-ma.new.-mp.none.-p.-k.100000.-i.50.-d.50.-rq.0.-rqsize.256.-nwork.1.-nrq.1.-seqwidth.48.-trial.0.data"/>
    <s v="   ./tapuz40.dsbench_tl2 -t 1000 -mr debra -ma new -mp none -p -k 100000 -i 50 -d 50 -rq 0 -rqsize 256 -nwork 1 -nrq 1"/>
    <s v="tapuz40"/>
    <x v="1"/>
  </r>
  <r>
    <s v="step39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348230"/>
    <n v="347269"/>
    <n v="695499"/>
    <n v="69934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2.tapuz40.dsbench_tl2.-t.1000.-mr.debra.-ma.new.-mp.none.-p.-k.100000.-i.50.-d.50.-rq.0.-rqsize.256.-nwork.1.-nrq.1.-seqwidth.48.-trial.1.data"/>
    <s v="   ./tapuz40.dsbench_tl2 -t 1000 -mr debra -ma new -mp none -p -k 100000 -i 50 -d 50 -rq 0 -rqsize 256 -nwork 1 -nrq 1"/>
    <s v="tapuz40"/>
    <x v="1"/>
  </r>
  <r>
    <s v="step39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341371"/>
    <n v="341128"/>
    <n v="682499"/>
    <n v="68625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3.tapuz40.dsbench_tl2.-t.1000.-mr.debra.-ma.new.-mp.none.-p.-k.100000.-i.50.-d.50.-rq.0.-rqsize.256.-nwork.1.-nrq.1.-seqwidth.48.-trial.2.data"/>
    <s v="   ./tapuz40.dsbench_tl2 -t 1000 -mr debra -ma new -mp none -p -k 100000 -i 50 -d 50 -rq 0 -rqsize 256 -nwork 1 -nrq 1"/>
    <s v="tapuz40"/>
    <x v="1"/>
  </r>
  <r>
    <s v="step39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346810"/>
    <n v="345689"/>
    <n v="692499"/>
    <n v="69641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4.tapuz40.dsbench_tl2.-t.1000.-mr.debra.-ma.new.-mp.none.-p.-k.100000.-i.50.-d.50.-rq.0.-rqsize.256.-nwork.1.-nrq.1.-seqwidth.48.-trial.3.data"/>
    <s v="   ./tapuz40.dsbench_tl2 -t 1000 -mr debra -ma new -mp none -p -k 100000 -i 50 -d 50 -rq 0 -rqsize 256 -nwork 1 -nrq 1"/>
    <s v="tapuz40"/>
    <x v="1"/>
  </r>
  <r>
    <s v="step39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344276"/>
    <n v="344223"/>
    <n v="688499"/>
    <n v="69241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5.tapuz40.dsbench_tl2.-t.1000.-mr.debra.-ma.new.-mp.none.-p.-k.100000.-i.50.-d.50.-rq.0.-rqsize.256.-nwork.1.-nrq.1.-seqwidth.48.-trial.4.data"/>
    <s v="   ./tapuz40.dsbench_tl2 -t 1000 -mr debra -ma new -mp none -p -k 100000 -i 50 -d 50 -rq 0 -rqsize 256 -nwork 1 -nrq 1"/>
    <s v="tapuz40"/>
    <x v="1"/>
  </r>
  <r>
    <s v="step39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331905"/>
    <n v="331094"/>
    <n v="662999"/>
    <n v="66679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6.tapuz40.dsbench_tl2.-t.1000.-mr.debra.-ma.new.-mp.none.-p.-k.100000.-i.50.-d.50.-rq.0.-rqsize.256.-nwork.1.-nrq.1.-seqwidth.48.-trial.5.data"/>
    <s v="   ./tapuz40.dsbench_tl2 -t 1000 -mr debra -ma new -mp none -p -k 100000 -i 50 -d 50 -rq 0 -rqsize 256 -nwork 1 -nrq 1"/>
    <s v="tapuz40"/>
    <x v="1"/>
  </r>
  <r>
    <s v="step39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1519515"/>
    <n v="1517944"/>
    <n v="3037459"/>
    <n v="303745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7.tapuz40.dsbench_tl2.-t.1000.-mr.debra.-ma.new.-mp.none.-p.-k.100000.-i.50.-d.50.-rq.0.-rqsize.256.-nwork.4.-nrq.0.-seqwidth.48.-trial.0.data"/>
    <s v="   ./tapuz40.dsbench_tl2 -t 1000 -mr debra -ma new -mp none -p -k 100000 -i 50 -d 50 -rq 0 -rqsize 256 -nwork 4 -nrq 0"/>
    <s v="tapuz40"/>
    <x v="0"/>
  </r>
  <r>
    <s v="step39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1550890"/>
    <n v="1549910"/>
    <n v="3100800"/>
    <n v="31008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8.tapuz40.dsbench_tl2.-t.1000.-mr.debra.-ma.new.-mp.none.-p.-k.100000.-i.50.-d.50.-rq.0.-rqsize.256.-nwork.4.-nrq.0.-seqwidth.48.-trial.1.data"/>
    <s v="   ./tapuz40.dsbench_tl2 -t 1000 -mr debra -ma new -mp none -p -k 100000 -i 50 -d 50 -rq 0 -rqsize 256 -nwork 4 -nrq 0"/>
    <s v="tapuz40"/>
    <x v="0"/>
  </r>
  <r>
    <s v="step39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1533436"/>
    <n v="1527502"/>
    <n v="3060938"/>
    <n v="306093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9.tapuz40.dsbench_tl2.-t.1000.-mr.debra.-ma.new.-mp.none.-p.-k.100000.-i.50.-d.50.-rq.0.-rqsize.256.-nwork.4.-nrq.0.-seqwidth.48.-trial.2.data"/>
    <s v="   ./tapuz40.dsbench_tl2 -t 1000 -mr debra -ma new -mp none -p -k 100000 -i 50 -d 50 -rq 0 -rqsize 256 -nwork 4 -nrq 0"/>
    <s v="tapuz40"/>
    <x v="0"/>
  </r>
  <r>
    <s v="step3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7538066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.tapuz40.dsbench_tl2.-t.1000.-mr.debra.-ma.new.-mp.none.-p.-k.100000.-i.0.-d.0.-rq.0.-rqsize.256.-nwork.7.-nrq.1.-seqwidth.48.-trial.2.data"/>
    <s v="   ./tapuz40.dsbench_tl2 -t 1000 -mr debra -ma new -mp none -p -k 100000 -i 0 -d 0 -rq 0 -rqsize 256 -nwork 7 -nrq 1"/>
    <s v="tapuz40"/>
    <x v="3"/>
  </r>
  <r>
    <s v="step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224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.tapuz40.dsbench_tl2.-t.1000.-mr.debra.-ma.new.-mp.none.-p.-k.100000.-i.0.-d.0.-rq.0.-rqsize.256.-nwork.1.-nrq.0.-seqwidth.48.-trial.2.data"/>
    <s v="   ./tapuz40.dsbench_tl2 -t 1000 -mr debra -ma new -mp none -p -k 100000 -i 0 -d 0 -rq 0 -rqsize 256 -nwork 1 -nrq 0"/>
    <s v="tapuz40"/>
    <x v="2"/>
  </r>
  <r>
    <s v="step40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1594254"/>
    <n v="1593049"/>
    <n v="3187303"/>
    <n v="318730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0.tapuz40.dsbench_tl2.-t.1000.-mr.debra.-ma.new.-mp.none.-p.-k.100000.-i.50.-d.50.-rq.0.-rqsize.256.-nwork.4.-nrq.0.-seqwidth.48.-trial.3.data"/>
    <s v="   ./tapuz40.dsbench_tl2 -t 1000 -mr debra -ma new -mp none -p -k 100000 -i 50 -d 50 -rq 0 -rqsize 256 -nwork 4 -nrq 0"/>
    <s v="tapuz40"/>
    <x v="0"/>
  </r>
  <r>
    <s v="step40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1558645"/>
    <n v="1554508"/>
    <n v="3113153"/>
    <n v="311315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1.tapuz40.dsbench_tl2.-t.1000.-mr.debra.-ma.new.-mp.none.-p.-k.100000.-i.50.-d.50.-rq.0.-rqsize.256.-nwork.4.-nrq.0.-seqwidth.48.-trial.4.data"/>
    <s v="   ./tapuz40.dsbench_tl2 -t 1000 -mr debra -ma new -mp none -p -k 100000 -i 50 -d 50 -rq 0 -rqsize 256 -nwork 4 -nrq 0"/>
    <s v="tapuz40"/>
    <x v="0"/>
  </r>
  <r>
    <s v="step40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1539566"/>
    <n v="1536660"/>
    <n v="3076226"/>
    <n v="3076226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2.tapuz40.dsbench_tl2.-t.1000.-mr.debra.-ma.new.-mp.none.-p.-k.100000.-i.50.-d.50.-rq.0.-rqsize.256.-nwork.4.-nrq.0.-seqwidth.48.-trial.5.data"/>
    <s v="   ./tapuz40.dsbench_tl2 -t 1000 -mr debra -ma new -mp none -p -k 100000 -i 50 -d 50 -rq 0 -rqsize 256 -nwork 4 -nrq 0"/>
    <s v="tapuz40"/>
    <x v="0"/>
  </r>
  <r>
    <s v="step40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026126"/>
    <n v="1023805"/>
    <n v="2049931"/>
    <n v="2052368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3.tapuz40.dsbench_tl2.-t.1000.-mr.debra.-ma.new.-mp.none.-p.-k.100000.-i.50.-d.50.-rq.0.-rqsize.256.-nwork.3.-nrq.1.-seqwidth.48.-trial.0.data"/>
    <s v="   ./tapuz40.dsbench_tl2 -t 1000 -mr debra -ma new -mp none -p -k 100000 -i 50 -d 50 -rq 0 -rqsize 256 -nwork 3 -nrq 1"/>
    <s v="tapuz40"/>
    <x v="1"/>
  </r>
  <r>
    <s v="step40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105498"/>
    <n v="1105282"/>
    <n v="2210780"/>
    <n v="221301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4.tapuz40.dsbench_tl2.-t.1000.-mr.debra.-ma.new.-mp.none.-p.-k.100000.-i.50.-d.50.-rq.0.-rqsize.256.-nwork.3.-nrq.1.-seqwidth.48.-trial.1.data"/>
    <s v="   ./tapuz40.dsbench_tl2 -t 1000 -mr debra -ma new -mp none -p -k 100000 -i 50 -d 50 -rq 0 -rqsize 256 -nwork 3 -nrq 1"/>
    <s v="tapuz40"/>
    <x v="1"/>
  </r>
  <r>
    <s v="step40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081294"/>
    <n v="1081035"/>
    <n v="2162329"/>
    <n v="216507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5.tapuz40.dsbench_tl2.-t.1000.-mr.debra.-ma.new.-mp.none.-p.-k.100000.-i.50.-d.50.-rq.0.-rqsize.256.-nwork.3.-nrq.1.-seqwidth.48.-trial.2.data"/>
    <s v="   ./tapuz40.dsbench_tl2 -t 1000 -mr debra -ma new -mp none -p -k 100000 -i 50 -d 50 -rq 0 -rqsize 256 -nwork 3 -nrq 1"/>
    <s v="tapuz40"/>
    <x v="1"/>
  </r>
  <r>
    <s v="step40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042280"/>
    <n v="1039733"/>
    <n v="2082013"/>
    <n v="208423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6.tapuz40.dsbench_tl2.-t.1000.-mr.debra.-ma.new.-mp.none.-p.-k.100000.-i.50.-d.50.-rq.0.-rqsize.256.-nwork.3.-nrq.1.-seqwidth.48.-trial.3.data"/>
    <s v="   ./tapuz40.dsbench_tl2 -t 1000 -mr debra -ma new -mp none -p -k 100000 -i 50 -d 50 -rq 0 -rqsize 256 -nwork 3 -nrq 1"/>
    <s v="tapuz40"/>
    <x v="1"/>
  </r>
  <r>
    <s v="step40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066204"/>
    <n v="1065423"/>
    <n v="2131627"/>
    <n v="213396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7.tapuz40.dsbench_tl2.-t.1000.-mr.debra.-ma.new.-mp.none.-p.-k.100000.-i.50.-d.50.-rq.0.-rqsize.256.-nwork.3.-nrq.1.-seqwidth.48.-trial.4.data"/>
    <s v="   ./tapuz40.dsbench_tl2 -t 1000 -mr debra -ma new -mp none -p -k 100000 -i 50 -d 50 -rq 0 -rqsize 256 -nwork 3 -nrq 1"/>
    <s v="tapuz40"/>
    <x v="1"/>
  </r>
  <r>
    <s v="step40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038201"/>
    <n v="1036454"/>
    <n v="2074655"/>
    <n v="207702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8.tapuz40.dsbench_tl2.-t.1000.-mr.debra.-ma.new.-mp.none.-p.-k.100000.-i.50.-d.50.-rq.0.-rqsize.256.-nwork.3.-nrq.1.-seqwidth.48.-trial.5.data"/>
    <s v="   ./tapuz40.dsbench_tl2 -t 1000 -mr debra -ma new -mp none -p -k 100000 -i 50 -d 50 -rq 0 -rqsize 256 -nwork 3 -nrq 1"/>
    <s v="tapuz40"/>
    <x v="1"/>
  </r>
  <r>
    <s v="step40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3087599"/>
    <n v="3078321"/>
    <n v="6165920"/>
    <n v="616592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9.tapuz40.dsbench_tl2.-t.1000.-mr.debra.-ma.new.-mp.none.-p.-k.100000.-i.50.-d.50.-rq.0.-rqsize.256.-nwork.8.-nrq.0.-seqwidth.48.-trial.0.data"/>
    <s v="   ./tapuz40.dsbench_tl2 -t 1000 -mr debra -ma new -mp none -p -k 100000 -i 50 -d 50 -rq 0 -rqsize 256 -nwork 8 -nrq 0"/>
    <s v="tapuz40"/>
    <x v="0"/>
  </r>
  <r>
    <s v="step4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730127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.tapuz40.dsbench_tl2.-t.1000.-mr.debra.-ma.new.-mp.none.-p.-k.100000.-i.0.-d.0.-rq.0.-rqsize.256.-nwork.7.-nrq.1.-seqwidth.48.-trial.3.data"/>
    <s v="   ./tapuz40.dsbench_tl2 -t 1000 -mr debra -ma new -mp none -p -k 100000 -i 0 -d 0 -rq 0 -rqsize 256 -nwork 7 -nrq 1"/>
    <s v="tapuz40"/>
    <x v="3"/>
  </r>
  <r>
    <s v="step41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3153489"/>
    <n v="3145821"/>
    <n v="6299310"/>
    <n v="629931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0.tapuz40.dsbench_tl2.-t.1000.-mr.debra.-ma.new.-mp.none.-p.-k.100000.-i.50.-d.50.-rq.0.-rqsize.256.-nwork.8.-nrq.0.-seqwidth.48.-trial.1.data"/>
    <s v="   ./tapuz40.dsbench_tl2 -t 1000 -mr debra -ma new -mp none -p -k 100000 -i 50 -d 50 -rq 0 -rqsize 256 -nwork 8 -nrq 0"/>
    <s v="tapuz40"/>
    <x v="0"/>
  </r>
  <r>
    <s v="step41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3074172"/>
    <n v="3064370"/>
    <n v="6138542"/>
    <n v="6138542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1.tapuz40.dsbench_tl2.-t.1000.-mr.debra.-ma.new.-mp.none.-p.-k.100000.-i.50.-d.50.-rq.0.-rqsize.256.-nwork.8.-nrq.0.-seqwidth.48.-trial.2.data"/>
    <s v="   ./tapuz40.dsbench_tl2 -t 1000 -mr debra -ma new -mp none -p -k 100000 -i 50 -d 50 -rq 0 -rqsize 256 -nwork 8 -nrq 0"/>
    <s v="tapuz40"/>
    <x v="0"/>
  </r>
  <r>
    <s v="step41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3103593"/>
    <n v="3095024"/>
    <n v="6198617"/>
    <n v="6198617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2.tapuz40.dsbench_tl2.-t.1000.-mr.debra.-ma.new.-mp.none.-p.-k.100000.-i.50.-d.50.-rq.0.-rqsize.256.-nwork.8.-nrq.0.-seqwidth.48.-trial.3.data"/>
    <s v="   ./tapuz40.dsbench_tl2 -t 1000 -mr debra -ma new -mp none -p -k 100000 -i 50 -d 50 -rq 0 -rqsize 256 -nwork 8 -nrq 0"/>
    <s v="tapuz40"/>
    <x v="0"/>
  </r>
  <r>
    <s v="step41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3095457"/>
    <n v="3092469"/>
    <n v="6187926"/>
    <n v="618792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3.tapuz40.dsbench_tl2.-t.1000.-mr.debra.-ma.new.-mp.none.-p.-k.100000.-i.50.-d.50.-rq.0.-rqsize.256.-nwork.8.-nrq.0.-seqwidth.48.-trial.4.data"/>
    <s v="   ./tapuz40.dsbench_tl2 -t 1000 -mr debra -ma new -mp none -p -k 100000 -i 50 -d 50 -rq 0 -rqsize 256 -nwork 8 -nrq 0"/>
    <s v="tapuz40"/>
    <x v="0"/>
  </r>
  <r>
    <s v="step41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3075082"/>
    <n v="3069051"/>
    <n v="6144133"/>
    <n v="614413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4.tapuz40.dsbench_tl2.-t.1000.-mr.debra.-ma.new.-mp.none.-p.-k.100000.-i.50.-d.50.-rq.0.-rqsize.256.-nwork.8.-nrq.0.-seqwidth.48.-trial.5.data"/>
    <s v="   ./tapuz40.dsbench_tl2 -t 1000 -mr debra -ma new -mp none -p -k 100000 -i 50 -d 50 -rq 0 -rqsize 256 -nwork 8 -nrq 0"/>
    <s v="tapuz40"/>
    <x v="0"/>
  </r>
  <r>
    <s v="step41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2576342"/>
    <n v="2573385"/>
    <n v="5149727"/>
    <n v="515069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5.tapuz40.dsbench_tl2.-t.1000.-mr.debra.-ma.new.-mp.none.-p.-k.100000.-i.50.-d.50.-rq.0.-rqsize.256.-nwork.7.-nrq.1.-seqwidth.48.-trial.0.data"/>
    <s v="   ./tapuz40.dsbench_tl2 -t 1000 -mr debra -ma new -mp none -p -k 100000 -i 50 -d 50 -rq 0 -rqsize 256 -nwork 7 -nrq 1"/>
    <s v="tapuz40"/>
    <x v="1"/>
  </r>
  <r>
    <s v="step41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2539157"/>
    <n v="2531960"/>
    <n v="5071117"/>
    <n v="507204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6.tapuz40.dsbench_tl2.-t.1000.-mr.debra.-ma.new.-mp.none.-p.-k.100000.-i.50.-d.50.-rq.0.-rqsize.256.-nwork.7.-nrq.1.-seqwidth.48.-trial.1.data"/>
    <s v="   ./tapuz40.dsbench_tl2 -t 1000 -mr debra -ma new -mp none -p -k 100000 -i 50 -d 50 -rq 0 -rqsize 256 -nwork 7 -nrq 1"/>
    <s v="tapuz40"/>
    <x v="1"/>
  </r>
  <r>
    <s v="step41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2528800"/>
    <n v="2522227"/>
    <n v="5051027"/>
    <n v="5051860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7.tapuz40.dsbench_tl2.-t.1000.-mr.debra.-ma.new.-mp.none.-p.-k.100000.-i.50.-d.50.-rq.0.-rqsize.256.-nwork.7.-nrq.1.-seqwidth.48.-trial.2.data"/>
    <s v="   ./tapuz40.dsbench_tl2 -t 1000 -mr debra -ma new -mp none -p -k 100000 -i 50 -d 50 -rq 0 -rqsize 256 -nwork 7 -nrq 1"/>
    <s v="tapuz40"/>
    <x v="1"/>
  </r>
  <r>
    <s v="step41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2509596"/>
    <n v="2502888"/>
    <n v="5012484"/>
    <n v="5013749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8.tapuz40.dsbench_tl2.-t.1000.-mr.debra.-ma.new.-mp.none.-p.-k.100000.-i.50.-d.50.-rq.0.-rqsize.256.-nwork.7.-nrq.1.-seqwidth.48.-trial.3.data"/>
    <s v="   ./tapuz40.dsbench_tl2 -t 1000 -mr debra -ma new -mp none -p -k 100000 -i 50 -d 50 -rq 0 -rqsize 256 -nwork 7 -nrq 1"/>
    <s v="tapuz40"/>
    <x v="1"/>
  </r>
  <r>
    <s v="step41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2581669"/>
    <n v="2578442"/>
    <n v="5160111"/>
    <n v="516093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9.tapuz40.dsbench_tl2.-t.1000.-mr.debra.-ma.new.-mp.none.-p.-k.100000.-i.50.-d.50.-rq.0.-rqsize.256.-nwork.7.-nrq.1.-seqwidth.48.-trial.4.data"/>
    <s v="   ./tapuz40.dsbench_tl2 -t 1000 -mr debra -ma new -mp none -p -k 100000 -i 50 -d 50 -rq 0 -rqsize 256 -nwork 7 -nrq 1"/>
    <s v="tapuz40"/>
    <x v="1"/>
  </r>
  <r>
    <s v="step4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7259508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.tapuz40.dsbench_tl2.-t.1000.-mr.debra.-ma.new.-mp.none.-p.-k.100000.-i.0.-d.0.-rq.0.-rqsize.256.-nwork.7.-nrq.1.-seqwidth.48.-trial.4.data"/>
    <s v="   ./tapuz40.dsbench_tl2 -t 1000 -mr debra -ma new -mp none -p -k 100000 -i 0 -d 0 -rq 0 -rqsize 256 -nwork 7 -nrq 1"/>
    <s v="tapuz40"/>
    <x v="3"/>
  </r>
  <r>
    <s v="step42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2486479"/>
    <n v="2480820"/>
    <n v="4967299"/>
    <n v="496861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0.tapuz40.dsbench_tl2.-t.1000.-mr.debra.-ma.new.-mp.none.-p.-k.100000.-i.50.-d.50.-rq.0.-rqsize.256.-nwork.7.-nrq.1.-seqwidth.48.-trial.5.data"/>
    <s v="   ./tapuz40.dsbench_tl2 -t 1000 -mr debra -ma new -mp none -p -k 100000 -i 50 -d 50 -rq 0 -rqsize 256 -nwork 7 -nrq 1"/>
    <s v="tapuz40"/>
    <x v="1"/>
  </r>
  <r>
    <s v="step42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4406193"/>
    <n v="4395721"/>
    <n v="8801914"/>
    <n v="880191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1.tapuz40.dsbench_tl2.-t.1000.-mr.debra.-ma.new.-mp.none.-p.-k.100000.-i.50.-d.50.-rq.0.-rqsize.256.-nwork.12.-nrq.0.-seqwidth.48.-trial.0.data"/>
    <s v="   ./tapuz40.dsbench_tl2 -t 1000 -mr debra -ma new -mp none -p -k 100000 -i 50 -d 50 -rq 0 -rqsize 256 -nwork 12 -nrq 0"/>
    <s v="tapuz40"/>
    <x v="0"/>
  </r>
  <r>
    <s v="step42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4380644"/>
    <n v="4368600"/>
    <n v="8749244"/>
    <n v="874924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2.tapuz40.dsbench_tl2.-t.1000.-mr.debra.-ma.new.-mp.none.-p.-k.100000.-i.50.-d.50.-rq.0.-rqsize.256.-nwork.12.-nrq.0.-seqwidth.48.-trial.1.data"/>
    <s v="   ./tapuz40.dsbench_tl2 -t 1000 -mr debra -ma new -mp none -p -k 100000 -i 50 -d 50 -rq 0 -rqsize 256 -nwork 12 -nrq 0"/>
    <s v="tapuz40"/>
    <x v="0"/>
  </r>
  <r>
    <s v="step42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4440398"/>
    <n v="4429778"/>
    <n v="8870176"/>
    <n v="8870176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3.tapuz40.dsbench_tl2.-t.1000.-mr.debra.-ma.new.-mp.none.-p.-k.100000.-i.50.-d.50.-rq.0.-rqsize.256.-nwork.12.-nrq.0.-seqwidth.48.-trial.2.data"/>
    <s v="   ./tapuz40.dsbench_tl2 -t 1000 -mr debra -ma new -mp none -p -k 100000 -i 50 -d 50 -rq 0 -rqsize 256 -nwork 12 -nrq 0"/>
    <s v="tapuz40"/>
    <x v="0"/>
  </r>
  <r>
    <s v="step42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4328684"/>
    <n v="4320861"/>
    <n v="8649545"/>
    <n v="8649545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4.tapuz40.dsbench_tl2.-t.1000.-mr.debra.-ma.new.-mp.none.-p.-k.100000.-i.50.-d.50.-rq.0.-rqsize.256.-nwork.12.-nrq.0.-seqwidth.48.-trial.3.data"/>
    <s v="   ./tapuz40.dsbench_tl2 -t 1000 -mr debra -ma new -mp none -p -k 100000 -i 50 -d 50 -rq 0 -rqsize 256 -nwork 12 -nrq 0"/>
    <s v="tapuz40"/>
    <x v="0"/>
  </r>
  <r>
    <s v="step42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4500343"/>
    <n v="4491525"/>
    <n v="8991868"/>
    <n v="8991868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5.tapuz40.dsbench_tl2.-t.1000.-mr.debra.-ma.new.-mp.none.-p.-k.100000.-i.50.-d.50.-rq.0.-rqsize.256.-nwork.12.-nrq.0.-seqwidth.48.-trial.4.data"/>
    <s v="   ./tapuz40.dsbench_tl2 -t 1000 -mr debra -ma new -mp none -p -k 100000 -i 50 -d 50 -rq 0 -rqsize 256 -nwork 12 -nrq 0"/>
    <s v="tapuz40"/>
    <x v="0"/>
  </r>
  <r>
    <s v="step42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4428459"/>
    <n v="4421645"/>
    <n v="8850104"/>
    <n v="885010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6.tapuz40.dsbench_tl2.-t.1000.-mr.debra.-ma.new.-mp.none.-p.-k.100000.-i.50.-d.50.-rq.0.-rqsize.256.-nwork.12.-nrq.0.-seqwidth.48.-trial.5.data"/>
    <s v="   ./tapuz40.dsbench_tl2 -t 1000 -mr debra -ma new -mp none -p -k 100000 -i 50 -d 50 -rq 0 -rqsize 256 -nwork 12 -nrq 0"/>
    <s v="tapuz40"/>
    <x v="0"/>
  </r>
  <r>
    <s v="step42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3900106"/>
    <n v="3889709"/>
    <n v="7789815"/>
    <n v="779020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7.tapuz40.dsbench_tl2.-t.1000.-mr.debra.-ma.new.-mp.none.-p.-k.100000.-i.50.-d.50.-rq.0.-rqsize.256.-nwork.11.-nrq.1.-seqwidth.48.-trial.0.data"/>
    <s v="   ./tapuz40.dsbench_tl2 -t 1000 -mr debra -ma new -mp none -p -k 100000 -i 50 -d 50 -rq 0 -rqsize 256 -nwork 11 -nrq 1"/>
    <s v="tapuz40"/>
    <x v="1"/>
  </r>
  <r>
    <s v="step42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3996357"/>
    <n v="3987096"/>
    <n v="7983453"/>
    <n v="798386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8.tapuz40.dsbench_tl2.-t.1000.-mr.debra.-ma.new.-mp.none.-p.-k.100000.-i.50.-d.50.-rq.0.-rqsize.256.-nwork.11.-nrq.1.-seqwidth.48.-trial.1.data"/>
    <s v="   ./tapuz40.dsbench_tl2 -t 1000 -mr debra -ma new -mp none -p -k 100000 -i 50 -d 50 -rq 0 -rqsize 256 -nwork 11 -nrq 1"/>
    <s v="tapuz40"/>
    <x v="1"/>
  </r>
  <r>
    <s v="step42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3995643"/>
    <n v="3992056"/>
    <n v="7987699"/>
    <n v="798806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9.tapuz40.dsbench_tl2.-t.1000.-mr.debra.-ma.new.-mp.none.-p.-k.100000.-i.50.-d.50.-rq.0.-rqsize.256.-nwork.11.-nrq.1.-seqwidth.48.-trial.2.data"/>
    <s v="   ./tapuz40.dsbench_tl2 -t 1000 -mr debra -ma new -mp none -p -k 100000 -i 50 -d 50 -rq 0 -rqsize 256 -nwork 11 -nrq 1"/>
    <s v="tapuz40"/>
    <x v="1"/>
  </r>
  <r>
    <s v="step4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791136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.tapuz40.dsbench_tl2.-t.1000.-mr.debra.-ma.new.-mp.none.-p.-k.100000.-i.0.-d.0.-rq.0.-rqsize.256.-nwork.7.-nrq.1.-seqwidth.48.-trial.5.data"/>
    <s v="   ./tapuz40.dsbench_tl2 -t 1000 -mr debra -ma new -mp none -p -k 100000 -i 0 -d 0 -rq 0 -rqsize 256 -nwork 7 -nrq 1"/>
    <s v="tapuz40"/>
    <x v="3"/>
  </r>
  <r>
    <s v="step43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3838301"/>
    <n v="3829630"/>
    <n v="7667931"/>
    <n v="766835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0.tapuz40.dsbench_tl2.-t.1000.-mr.debra.-ma.new.-mp.none.-p.-k.100000.-i.50.-d.50.-rq.0.-rqsize.256.-nwork.11.-nrq.1.-seqwidth.48.-trial.3.data"/>
    <s v="   ./tapuz40.dsbench_tl2 -t 1000 -mr debra -ma new -mp none -p -k 100000 -i 50 -d 50 -rq 0 -rqsize 256 -nwork 11 -nrq 1"/>
    <s v="tapuz40"/>
    <x v="1"/>
  </r>
  <r>
    <s v="step43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3884724"/>
    <n v="3877981"/>
    <n v="7762705"/>
    <n v="776312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1.tapuz40.dsbench_tl2.-t.1000.-mr.debra.-ma.new.-mp.none.-p.-k.100000.-i.50.-d.50.-rq.0.-rqsize.256.-nwork.11.-nrq.1.-seqwidth.48.-trial.4.data"/>
    <s v="   ./tapuz40.dsbench_tl2 -t 1000 -mr debra -ma new -mp none -p -k 100000 -i 50 -d 50 -rq 0 -rqsize 256 -nwork 11 -nrq 1"/>
    <s v="tapuz40"/>
    <x v="1"/>
  </r>
  <r>
    <s v="step43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3828127"/>
    <n v="3818478"/>
    <n v="7646605"/>
    <n v="7646994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2.tapuz40.dsbench_tl2.-t.1000.-mr.debra.-ma.new.-mp.none.-p.-k.100000.-i.50.-d.50.-rq.0.-rqsize.256.-nwork.11.-nrq.1.-seqwidth.48.-trial.5.data"/>
    <s v="   ./tapuz40.dsbench_tl2 -t 1000 -mr debra -ma new -mp none -p -k 100000 -i 50 -d 50 -rq 0 -rqsize 256 -nwork 11 -nrq 1"/>
    <s v="tapuz40"/>
    <x v="1"/>
  </r>
  <r>
    <s v="step43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4986879"/>
    <n v="4980305"/>
    <n v="9967184"/>
    <n v="996718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3.tapuz40.dsbench_tl2.-t.1000.-mr.debra.-ma.new.-mp.none.-p.-k.100000.-i.50.-d.50.-rq.0.-rqsize.256.-nwork.16.-nrq.0.-seqwidth.48.-trial.0.data"/>
    <s v="   ./tapuz40.dsbench_tl2 -t 1000 -mr debra -ma new -mp none -p -k 100000 -i 50 -d 50 -rq 0 -rqsize 256 -nwork 16 -nrq 0"/>
    <s v="tapuz40"/>
    <x v="0"/>
  </r>
  <r>
    <s v="step43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4987549"/>
    <n v="4974159"/>
    <n v="9961708"/>
    <n v="996170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4.tapuz40.dsbench_tl2.-t.1000.-mr.debra.-ma.new.-mp.none.-p.-k.100000.-i.50.-d.50.-rq.0.-rqsize.256.-nwork.16.-nrq.0.-seqwidth.48.-trial.1.data"/>
    <s v="   ./tapuz40.dsbench_tl2 -t 1000 -mr debra -ma new -mp none -p -k 100000 -i 50 -d 50 -rq 0 -rqsize 256 -nwork 16 -nrq 0"/>
    <s v="tapuz40"/>
    <x v="0"/>
  </r>
  <r>
    <s v="step43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4863966"/>
    <n v="4848171"/>
    <n v="9712137"/>
    <n v="971213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5.tapuz40.dsbench_tl2.-t.1000.-mr.debra.-ma.new.-mp.none.-p.-k.100000.-i.50.-d.50.-rq.0.-rqsize.256.-nwork.16.-nrq.0.-seqwidth.48.-trial.2.data"/>
    <s v="   ./tapuz40.dsbench_tl2 -t 1000 -mr debra -ma new -mp none -p -k 100000 -i 50 -d 50 -rq 0 -rqsize 256 -nwork 16 -nrq 0"/>
    <s v="tapuz40"/>
    <x v="0"/>
  </r>
  <r>
    <s v="step43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4943504"/>
    <n v="4937772"/>
    <n v="9881276"/>
    <n v="988127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6.tapuz40.dsbench_tl2.-t.1000.-mr.debra.-ma.new.-mp.none.-p.-k.100000.-i.50.-d.50.-rq.0.-rqsize.256.-nwork.16.-nrq.0.-seqwidth.48.-trial.3.data"/>
    <s v="   ./tapuz40.dsbench_tl2 -t 1000 -mr debra -ma new -mp none -p -k 100000 -i 50 -d 50 -rq 0 -rqsize 256 -nwork 16 -nrq 0"/>
    <s v="tapuz40"/>
    <x v="0"/>
  </r>
  <r>
    <s v="step43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4908795"/>
    <n v="4894840"/>
    <n v="9803635"/>
    <n v="980363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7.tapuz40.dsbench_tl2.-t.1000.-mr.debra.-ma.new.-mp.none.-p.-k.100000.-i.50.-d.50.-rq.0.-rqsize.256.-nwork.16.-nrq.0.-seqwidth.48.-trial.4.data"/>
    <s v="   ./tapuz40.dsbench_tl2 -t 1000 -mr debra -ma new -mp none -p -k 100000 -i 50 -d 50 -rq 0 -rqsize 256 -nwork 16 -nrq 0"/>
    <s v="tapuz40"/>
    <x v="0"/>
  </r>
  <r>
    <s v="step43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5026723"/>
    <n v="5017432"/>
    <n v="10044155"/>
    <n v="1004415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8.tapuz40.dsbench_tl2.-t.1000.-mr.debra.-ma.new.-mp.none.-p.-k.100000.-i.50.-d.50.-rq.0.-rqsize.256.-nwork.16.-nrq.0.-seqwidth.48.-trial.5.data"/>
    <s v="   ./tapuz40.dsbench_tl2 -t 1000 -mr debra -ma new -mp none -p -k 100000 -i 50 -d 50 -rq 0 -rqsize 256 -nwork 16 -nrq 0"/>
    <s v="tapuz40"/>
    <x v="0"/>
  </r>
  <r>
    <s v="step43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4463119"/>
    <n v="4450628"/>
    <n v="8913747"/>
    <n v="891390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9.tapuz40.dsbench_tl2.-t.1000.-mr.debra.-ma.new.-mp.none.-p.-k.100000.-i.50.-d.50.-rq.0.-rqsize.256.-nwork.15.-nrq.1.-seqwidth.48.-trial.0.data"/>
    <s v="   ./tapuz40.dsbench_tl2 -t 1000 -mr debra -ma new -mp none -p -k 100000 -i 50 -d 50 -rq 0 -rqsize 256 -nwork 15 -nrq 1"/>
    <s v="tapuz40"/>
    <x v="1"/>
  </r>
  <r>
    <s v="step4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348291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.tapuz40.dsbench_tl2.-t.1000.-mr.debra.-ma.new.-mp.none.-p.-k.100000.-i.0.-d.0.-rq.0.-rqsize.256.-nwork.12.-nrq.0.-seqwidth.48.-trial.0.data"/>
    <s v="   ./tapuz40.dsbench_tl2 -t 1000 -mr debra -ma new -mp none -p -k 100000 -i 0 -d 0 -rq 0 -rqsize 256 -nwork 12 -nrq 0"/>
    <s v="tapuz40"/>
    <x v="2"/>
  </r>
  <r>
    <s v="step44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4474176"/>
    <n v="4467946"/>
    <n v="8942122"/>
    <n v="8942324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0.tapuz40.dsbench_tl2.-t.1000.-mr.debra.-ma.new.-mp.none.-p.-k.100000.-i.50.-d.50.-rq.0.-rqsize.256.-nwork.15.-nrq.1.-seqwidth.48.-trial.1.data"/>
    <s v="   ./tapuz40.dsbench_tl2 -t 1000 -mr debra -ma new -mp none -p -k 100000 -i 50 -d 50 -rq 0 -rqsize 256 -nwork 15 -nrq 1"/>
    <s v="tapuz40"/>
    <x v="1"/>
  </r>
  <r>
    <s v="step44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4474084"/>
    <n v="4460043"/>
    <n v="8934127"/>
    <n v="8934298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1.tapuz40.dsbench_tl2.-t.1000.-mr.debra.-ma.new.-mp.none.-p.-k.100000.-i.50.-d.50.-rq.0.-rqsize.256.-nwork.15.-nrq.1.-seqwidth.48.-trial.2.data"/>
    <s v="   ./tapuz40.dsbench_tl2 -t 1000 -mr debra -ma new -mp none -p -k 100000 -i 50 -d 50 -rq 0 -rqsize 256 -nwork 15 -nrq 1"/>
    <s v="tapuz40"/>
    <x v="1"/>
  </r>
  <r>
    <s v="step44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4484428"/>
    <n v="4475705"/>
    <n v="8960133"/>
    <n v="896031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2.tapuz40.dsbench_tl2.-t.1000.-mr.debra.-ma.new.-mp.none.-p.-k.100000.-i.50.-d.50.-rq.0.-rqsize.256.-nwork.15.-nrq.1.-seqwidth.48.-trial.3.data"/>
    <s v="   ./tapuz40.dsbench_tl2 -t 1000 -mr debra -ma new -mp none -p -k 100000 -i 50 -d 50 -rq 0 -rqsize 256 -nwork 15 -nrq 1"/>
    <s v="tapuz40"/>
    <x v="1"/>
  </r>
  <r>
    <s v="step44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4554333"/>
    <n v="4542206"/>
    <n v="9096539"/>
    <n v="909671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3.tapuz40.dsbench_tl2.-t.1000.-mr.debra.-ma.new.-mp.none.-p.-k.100000.-i.50.-d.50.-rq.0.-rqsize.256.-nwork.15.-nrq.1.-seqwidth.48.-trial.4.data"/>
    <s v="   ./tapuz40.dsbench_tl2 -t 1000 -mr debra -ma new -mp none -p -k 100000 -i 50 -d 50 -rq 0 -rqsize 256 -nwork 15 -nrq 1"/>
    <s v="tapuz40"/>
    <x v="1"/>
  </r>
  <r>
    <s v="step44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4505436"/>
    <n v="4496997"/>
    <n v="9002433"/>
    <n v="900259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4.tapuz40.dsbench_tl2.-t.1000.-mr.debra.-ma.new.-mp.none.-p.-k.100000.-i.50.-d.50.-rq.0.-rqsize.256.-nwork.15.-nrq.1.-seqwidth.48.-trial.5.data"/>
    <s v="   ./tapuz40.dsbench_tl2 -t 1000 -mr debra -ma new -mp none -p -k 100000 -i 50 -d 50 -rq 0 -rqsize 256 -nwork 15 -nrq 1"/>
    <s v="tapuz40"/>
    <x v="1"/>
  </r>
  <r>
    <s v="step44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5326565"/>
    <n v="5314997"/>
    <n v="10641562"/>
    <n v="1064156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5.tapuz40.dsbench_tl2.-t.1000.-mr.debra.-ma.new.-mp.none.-p.-k.100000.-i.50.-d.50.-rq.0.-rqsize.256.-nwork.20.-nrq.0.-seqwidth.48.-trial.0.data"/>
    <s v="   ./tapuz40.dsbench_tl2 -t 1000 -mr debra -ma new -mp none -p -k 100000 -i 50 -d 50 -rq 0 -rqsize 256 -nwork 20 -nrq 0"/>
    <s v="tapuz40"/>
    <x v="0"/>
  </r>
  <r>
    <s v="step44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5558715"/>
    <n v="5547730"/>
    <n v="11106445"/>
    <n v="11106445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6.tapuz40.dsbench_tl2.-t.1000.-mr.debra.-ma.new.-mp.none.-p.-k.100000.-i.50.-d.50.-rq.0.-rqsize.256.-nwork.20.-nrq.0.-seqwidth.48.-trial.1.data"/>
    <s v="   ./tapuz40.dsbench_tl2 -t 1000 -mr debra -ma new -mp none -p -k 100000 -i 50 -d 50 -rq 0 -rqsize 256 -nwork 20 -nrq 0"/>
    <s v="tapuz40"/>
    <x v="0"/>
  </r>
  <r>
    <s v="step44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5469356"/>
    <n v="5454923"/>
    <n v="10924279"/>
    <n v="10924279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7.tapuz40.dsbench_tl2.-t.1000.-mr.debra.-ma.new.-mp.none.-p.-k.100000.-i.50.-d.50.-rq.0.-rqsize.256.-nwork.20.-nrq.0.-seqwidth.48.-trial.2.data"/>
    <s v="   ./tapuz40.dsbench_tl2 -t 1000 -mr debra -ma new -mp none -p -k 100000 -i 50 -d 50 -rq 0 -rqsize 256 -nwork 20 -nrq 0"/>
    <s v="tapuz40"/>
    <x v="0"/>
  </r>
  <r>
    <s v="step44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5455127"/>
    <n v="5436312"/>
    <n v="10891439"/>
    <n v="10891439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8.tapuz40.dsbench_tl2.-t.1000.-mr.debra.-ma.new.-mp.none.-p.-k.100000.-i.50.-d.50.-rq.0.-rqsize.256.-nwork.20.-nrq.0.-seqwidth.48.-trial.3.data"/>
    <s v="   ./tapuz40.dsbench_tl2 -t 1000 -mr debra -ma new -mp none -p -k 100000 -i 50 -d 50 -rq 0 -rqsize 256 -nwork 20 -nrq 0"/>
    <s v="tapuz40"/>
    <x v="0"/>
  </r>
  <r>
    <s v="step44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5574681"/>
    <n v="5564255"/>
    <n v="11138936"/>
    <n v="1113893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9.tapuz40.dsbench_tl2.-t.1000.-mr.debra.-ma.new.-mp.none.-p.-k.100000.-i.50.-d.50.-rq.0.-rqsize.256.-nwork.20.-nrq.0.-seqwidth.48.-trial.4.data"/>
    <s v="   ./tapuz40.dsbench_tl2 -t 1000 -mr debra -ma new -mp none -p -k 100000 -i 50 -d 50 -rq 0 -rqsize 256 -nwork 20 -nrq 0"/>
    <s v="tapuz40"/>
    <x v="0"/>
  </r>
  <r>
    <s v="step4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345108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.tapuz40.dsbench_tl2.-t.1000.-mr.debra.-ma.new.-mp.none.-p.-k.100000.-i.0.-d.0.-rq.0.-rqsize.256.-nwork.12.-nrq.0.-seqwidth.48.-trial.1.data"/>
    <s v="   ./tapuz40.dsbench_tl2 -t 1000 -mr debra -ma new -mp none -p -k 100000 -i 0 -d 0 -rq 0 -rqsize 256 -nwork 12 -nrq 0"/>
    <s v="tapuz40"/>
    <x v="2"/>
  </r>
  <r>
    <s v="step45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5598820"/>
    <n v="5584808"/>
    <n v="11183628"/>
    <n v="1118362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0.tapuz40.dsbench_tl2.-t.1000.-mr.debra.-ma.new.-mp.none.-p.-k.100000.-i.50.-d.50.-rq.0.-rqsize.256.-nwork.20.-nrq.0.-seqwidth.48.-trial.5.data"/>
    <s v="   ./tapuz40.dsbench_tl2 -t 1000 -mr debra -ma new -mp none -p -k 100000 -i 50 -d 50 -rq 0 -rqsize 256 -nwork 20 -nrq 0"/>
    <s v="tapuz40"/>
    <x v="0"/>
  </r>
  <r>
    <s v="step45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5081972"/>
    <n v="5068189"/>
    <n v="10150161"/>
    <n v="1015023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1.tapuz40.dsbench_tl2.-t.1000.-mr.debra.-ma.new.-mp.none.-p.-k.100000.-i.50.-d.50.-rq.0.-rqsize.256.-nwork.19.-nrq.1.-seqwidth.48.-trial.0.data"/>
    <s v="   ./tapuz40.dsbench_tl2 -t 1000 -mr debra -ma new -mp none -p -k 100000 -i 50 -d 50 -rq 0 -rqsize 256 -nwork 19 -nrq 1"/>
    <s v="tapuz40"/>
    <x v="1"/>
  </r>
  <r>
    <s v="step45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5089769"/>
    <n v="5079120"/>
    <n v="10168889"/>
    <n v="1016899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2.tapuz40.dsbench_tl2.-t.1000.-mr.debra.-ma.new.-mp.none.-p.-k.100000.-i.50.-d.50.-rq.0.-rqsize.256.-nwork.19.-nrq.1.-seqwidth.48.-trial.1.data"/>
    <s v="   ./tapuz40.dsbench_tl2 -t 1000 -mr debra -ma new -mp none -p -k 100000 -i 50 -d 50 -rq 0 -rqsize 256 -nwork 19 -nrq 1"/>
    <s v="tapuz40"/>
    <x v="1"/>
  </r>
  <r>
    <s v="step45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5217443"/>
    <n v="5208201"/>
    <n v="10425644"/>
    <n v="10425732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3.tapuz40.dsbench_tl2.-t.1000.-mr.debra.-ma.new.-mp.none.-p.-k.100000.-i.50.-d.50.-rq.0.-rqsize.256.-nwork.19.-nrq.1.-seqwidth.48.-trial.2.data"/>
    <s v="   ./tapuz40.dsbench_tl2 -t 1000 -mr debra -ma new -mp none -p -k 100000 -i 50 -d 50 -rq 0 -rqsize 256 -nwork 19 -nrq 1"/>
    <s v="tapuz40"/>
    <x v="1"/>
  </r>
  <r>
    <s v="step45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5110095"/>
    <n v="5100660"/>
    <n v="10210755"/>
    <n v="1021086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4.tapuz40.dsbench_tl2.-t.1000.-mr.debra.-ma.new.-mp.none.-p.-k.100000.-i.50.-d.50.-rq.0.-rqsize.256.-nwork.19.-nrq.1.-seqwidth.48.-trial.3.data"/>
    <s v="   ./tapuz40.dsbench_tl2 -t 1000 -mr debra -ma new -mp none -p -k 100000 -i 50 -d 50 -rq 0 -rqsize 256 -nwork 19 -nrq 1"/>
    <s v="tapuz40"/>
    <x v="1"/>
  </r>
  <r>
    <s v="step45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4996820"/>
    <n v="4984931"/>
    <n v="9981751"/>
    <n v="998183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5.tapuz40.dsbench_tl2.-t.1000.-mr.debra.-ma.new.-mp.none.-p.-k.100000.-i.50.-d.50.-rq.0.-rqsize.256.-nwork.19.-nrq.1.-seqwidth.48.-trial.4.data"/>
    <s v="   ./tapuz40.dsbench_tl2 -t 1000 -mr debra -ma new -mp none -p -k 100000 -i 50 -d 50 -rq 0 -rqsize 256 -nwork 19 -nrq 1"/>
    <s v="tapuz40"/>
    <x v="1"/>
  </r>
  <r>
    <s v="step45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5122627"/>
    <n v="5113919"/>
    <n v="10236546"/>
    <n v="1023663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6.tapuz40.dsbench_tl2.-t.1000.-mr.debra.-ma.new.-mp.none.-p.-k.100000.-i.50.-d.50.-rq.0.-rqsize.256.-nwork.19.-nrq.1.-seqwidth.48.-trial.5.data"/>
    <s v="   ./tapuz40.dsbench_tl2 -t 1000 -mr debra -ma new -mp none -p -k 100000 -i 50 -d 50 -rq 0 -rqsize 256 -nwork 19 -nrq 1"/>
    <s v="tapuz40"/>
    <x v="1"/>
  </r>
  <r>
    <s v="step45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5958623"/>
    <n v="5945996"/>
    <n v="11904619"/>
    <n v="11904619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7.tapuz40.dsbench_tl2.-t.1000.-mr.debra.-ma.new.-mp.none.-p.-k.100000.-i.50.-d.50.-rq.0.-rqsize.256.-nwork.24.-nrq.0.-seqwidth.48.-trial.0.data"/>
    <s v="   ./tapuz40.dsbench_tl2 -t 1000 -mr debra -ma new -mp none -p -k 100000 -i 50 -d 50 -rq 0 -rqsize 256 -nwork 24 -nrq 0"/>
    <s v="tapuz40"/>
    <x v="0"/>
  </r>
  <r>
    <s v="step45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5952513"/>
    <n v="5940495"/>
    <n v="11893008"/>
    <n v="1189300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8.tapuz40.dsbench_tl2.-t.1000.-mr.debra.-ma.new.-mp.none.-p.-k.100000.-i.50.-d.50.-rq.0.-rqsize.256.-nwork.24.-nrq.0.-seqwidth.48.-trial.1.data"/>
    <s v="   ./tapuz40.dsbench_tl2 -t 1000 -mr debra -ma new -mp none -p -k 100000 -i 50 -d 50 -rq 0 -rqsize 256 -nwork 24 -nrq 0"/>
    <s v="tapuz40"/>
    <x v="0"/>
  </r>
  <r>
    <s v="step45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6013399"/>
    <n v="6001484"/>
    <n v="12014883"/>
    <n v="1201488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9.tapuz40.dsbench_tl2.-t.1000.-mr.debra.-ma.new.-mp.none.-p.-k.100000.-i.50.-d.50.-rq.0.-rqsize.256.-nwork.24.-nrq.0.-seqwidth.48.-trial.2.data"/>
    <s v="   ./tapuz40.dsbench_tl2 -t 1000 -mr debra -ma new -mp none -p -k 100000 -i 50 -d 50 -rq 0 -rqsize 256 -nwork 24 -nrq 0"/>
    <s v="tapuz40"/>
    <x v="0"/>
  </r>
  <r>
    <s v="step4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371588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.tapuz40.dsbench_tl2.-t.1000.-mr.debra.-ma.new.-mp.none.-p.-k.100000.-i.0.-d.0.-rq.0.-rqsize.256.-nwork.12.-nrq.0.-seqwidth.48.-trial.2.data"/>
    <s v="   ./tapuz40.dsbench_tl2 -t 1000 -mr debra -ma new -mp none -p -k 100000 -i 0 -d 0 -rq 0 -rqsize 256 -nwork 12 -nrq 0"/>
    <s v="tapuz40"/>
    <x v="2"/>
  </r>
  <r>
    <s v="step46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6007060"/>
    <n v="5989746"/>
    <n v="11996806"/>
    <n v="1199680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0.tapuz40.dsbench_tl2.-t.1000.-mr.debra.-ma.new.-mp.none.-p.-k.100000.-i.50.-d.50.-rq.0.-rqsize.256.-nwork.24.-nrq.0.-seqwidth.48.-trial.3.data"/>
    <s v="   ./tapuz40.dsbench_tl2 -t 1000 -mr debra -ma new -mp none -p -k 100000 -i 50 -d 50 -rq 0 -rqsize 256 -nwork 24 -nrq 0"/>
    <s v="tapuz40"/>
    <x v="0"/>
  </r>
  <r>
    <s v="step46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6071926"/>
    <n v="6057798"/>
    <n v="12129724"/>
    <n v="12129724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1.tapuz40.dsbench_tl2.-t.1000.-mr.debra.-ma.new.-mp.none.-p.-k.100000.-i.50.-d.50.-rq.0.-rqsize.256.-nwork.24.-nrq.0.-seqwidth.48.-trial.4.data"/>
    <s v="   ./tapuz40.dsbench_tl2 -t 1000 -mr debra -ma new -mp none -p -k 100000 -i 50 -d 50 -rq 0 -rqsize 256 -nwork 24 -nrq 0"/>
    <s v="tapuz40"/>
    <x v="0"/>
  </r>
  <r>
    <s v="step46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5956114"/>
    <n v="5940629"/>
    <n v="11896743"/>
    <n v="1189674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2.tapuz40.dsbench_tl2.-t.1000.-mr.debra.-ma.new.-mp.none.-p.-k.100000.-i.50.-d.50.-rq.0.-rqsize.256.-nwork.24.-nrq.0.-seqwidth.48.-trial.5.data"/>
    <s v="   ./tapuz40.dsbench_tl2 -t 1000 -mr debra -ma new -mp none -p -k 100000 -i 50 -d 50 -rq 0 -rqsize 256 -nwork 24 -nrq 0"/>
    <s v="tapuz40"/>
    <x v="0"/>
  </r>
  <r>
    <s v="step46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5524628"/>
    <n v="5509553"/>
    <n v="11034181"/>
    <n v="1103424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3.tapuz40.dsbench_tl2.-t.1000.-mr.debra.-ma.new.-mp.none.-p.-k.100000.-i.50.-d.50.-rq.0.-rqsize.256.-nwork.23.-nrq.1.-seqwidth.48.-trial.0.data"/>
    <s v="   ./tapuz40.dsbench_tl2 -t 1000 -mr debra -ma new -mp none -p -k 100000 -i 50 -d 50 -rq 0 -rqsize 256 -nwork 23 -nrq 1"/>
    <s v="tapuz40"/>
    <x v="1"/>
  </r>
  <r>
    <s v="step46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5630687"/>
    <n v="5618837"/>
    <n v="11249524"/>
    <n v="1124959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4.tapuz40.dsbench_tl2.-t.1000.-mr.debra.-ma.new.-mp.none.-p.-k.100000.-i.50.-d.50.-rq.0.-rqsize.256.-nwork.23.-nrq.1.-seqwidth.48.-trial.1.data"/>
    <s v="   ./tapuz40.dsbench_tl2 -t 1000 -mr debra -ma new -mp none -p -k 100000 -i 50 -d 50 -rq 0 -rqsize 256 -nwork 23 -nrq 1"/>
    <s v="tapuz40"/>
    <x v="1"/>
  </r>
  <r>
    <s v="step46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5533065"/>
    <n v="5523140"/>
    <n v="11056205"/>
    <n v="11056263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5.tapuz40.dsbench_tl2.-t.1000.-mr.debra.-ma.new.-mp.none.-p.-k.100000.-i.50.-d.50.-rq.0.-rqsize.256.-nwork.23.-nrq.1.-seqwidth.48.-trial.2.data"/>
    <s v="   ./tapuz40.dsbench_tl2 -t 1000 -mr debra -ma new -mp none -p -k 100000 -i 50 -d 50 -rq 0 -rqsize 256 -nwork 23 -nrq 1"/>
    <s v="tapuz40"/>
    <x v="1"/>
  </r>
  <r>
    <s v="step46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5610893"/>
    <n v="5594339"/>
    <n v="11205232"/>
    <n v="11205279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6.tapuz40.dsbench_tl2.-t.1000.-mr.debra.-ma.new.-mp.none.-p.-k.100000.-i.50.-d.50.-rq.0.-rqsize.256.-nwork.23.-nrq.1.-seqwidth.48.-trial.3.data"/>
    <s v="   ./tapuz40.dsbench_tl2 -t 1000 -mr debra -ma new -mp none -p -k 100000 -i 50 -d 50 -rq 0 -rqsize 256 -nwork 23 -nrq 1"/>
    <s v="tapuz40"/>
    <x v="1"/>
  </r>
  <r>
    <s v="step46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5552368"/>
    <n v="5543283"/>
    <n v="11095651"/>
    <n v="1109569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7.tapuz40.dsbench_tl2.-t.1000.-mr.debra.-ma.new.-mp.none.-p.-k.100000.-i.50.-d.50.-rq.0.-rqsize.256.-nwork.23.-nrq.1.-seqwidth.48.-trial.4.data"/>
    <s v="   ./tapuz40.dsbench_tl2 -t 1000 -mr debra -ma new -mp none -p -k 100000 -i 50 -d 50 -rq 0 -rqsize 256 -nwork 23 -nrq 1"/>
    <s v="tapuz40"/>
    <x v="1"/>
  </r>
  <r>
    <s v="step46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5548476"/>
    <n v="5531256"/>
    <n v="11079732"/>
    <n v="1107979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8.tapuz40.dsbench_tl2.-t.1000.-mr.debra.-ma.new.-mp.none.-p.-k.100000.-i.50.-d.50.-rq.0.-rqsize.256.-nwork.23.-nrq.1.-seqwidth.48.-trial.5.data"/>
    <s v="   ./tapuz40.dsbench_tl2 -t 1000 -mr debra -ma new -mp none -p -k 100000 -i 50 -d 50 -rq 0 -rqsize 256 -nwork 23 -nrq 1"/>
    <s v="tapuz40"/>
    <x v="1"/>
  </r>
  <r>
    <s v="step46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4733619"/>
    <n v="4715735"/>
    <n v="9449354"/>
    <n v="944935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9.tapuz40.dsbench_tl2.-t.1000.-mr.debra.-ma.new.-mp.none.-p.-k.100000.-i.50.-d.50.-rq.0.-rqsize.256.-nwork.32.-nrq.0.-seqwidth.48.-trial.0.data"/>
    <s v="   ./tapuz40.dsbench_tl2 -t 1000 -mr debra -ma new -mp none -p -k 100000 -i 50 -d 50 -rq 0 -rqsize 256 -nwork 32 -nrq 0"/>
    <s v="tapuz40"/>
    <x v="0"/>
  </r>
  <r>
    <s v="step4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387822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.tapuz40.dsbench_tl2.-t.1000.-mr.debra.-ma.new.-mp.none.-p.-k.100000.-i.0.-d.0.-rq.0.-rqsize.256.-nwork.12.-nrq.0.-seqwidth.48.-trial.3.data"/>
    <s v="   ./tapuz40.dsbench_tl2 -t 1000 -mr debra -ma new -mp none -p -k 100000 -i 0 -d 0 -rq 0 -rqsize 256 -nwork 12 -nrq 0"/>
    <s v="tapuz40"/>
    <x v="2"/>
  </r>
  <r>
    <s v="step47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4403194"/>
    <n v="4391228"/>
    <n v="8794422"/>
    <n v="879442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0.tapuz40.dsbench_tl2.-t.1000.-mr.debra.-ma.new.-mp.none.-p.-k.100000.-i.50.-d.50.-rq.0.-rqsize.256.-nwork.32.-nrq.0.-seqwidth.48.-trial.1.data"/>
    <s v="   ./tapuz40.dsbench_tl2 -t 1000 -mr debra -ma new -mp none -p -k 100000 -i 50 -d 50 -rq 0 -rqsize 256 -nwork 32 -nrq 0"/>
    <s v="tapuz40"/>
    <x v="0"/>
  </r>
  <r>
    <s v="step47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4832765"/>
    <n v="4822164"/>
    <n v="9654929"/>
    <n v="965492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1.tapuz40.dsbench_tl2.-t.1000.-mr.debra.-ma.new.-mp.none.-p.-k.100000.-i.50.-d.50.-rq.0.-rqsize.256.-nwork.32.-nrq.0.-seqwidth.48.-trial.2.data"/>
    <s v="   ./tapuz40.dsbench_tl2 -t 1000 -mr debra -ma new -mp none -p -k 100000 -i 50 -d 50 -rq 0 -rqsize 256 -nwork 32 -nrq 0"/>
    <s v="tapuz40"/>
    <x v="0"/>
  </r>
  <r>
    <s v="step47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4482030"/>
    <n v="4466468"/>
    <n v="8948498"/>
    <n v="894849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2.tapuz40.dsbench_tl2.-t.1000.-mr.debra.-ma.new.-mp.none.-p.-k.100000.-i.50.-d.50.-rq.0.-rqsize.256.-nwork.32.-nrq.0.-seqwidth.48.-trial.3.data"/>
    <s v="   ./tapuz40.dsbench_tl2 -t 1000 -mr debra -ma new -mp none -p -k 100000 -i 50 -d 50 -rq 0 -rqsize 256 -nwork 32 -nrq 0"/>
    <s v="tapuz40"/>
    <x v="0"/>
  </r>
  <r>
    <s v="step47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4761302"/>
    <n v="4745597"/>
    <n v="9506899"/>
    <n v="950689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3.tapuz40.dsbench_tl2.-t.1000.-mr.debra.-ma.new.-mp.none.-p.-k.100000.-i.50.-d.50.-rq.0.-rqsize.256.-nwork.32.-nrq.0.-seqwidth.48.-trial.4.data"/>
    <s v="   ./tapuz40.dsbench_tl2 -t 1000 -mr debra -ma new -mp none -p -k 100000 -i 50 -d 50 -rq 0 -rqsize 256 -nwork 32 -nrq 0"/>
    <s v="tapuz40"/>
    <x v="0"/>
  </r>
  <r>
    <s v="step47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4593466"/>
    <n v="4586898"/>
    <n v="9180364"/>
    <n v="918036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4.tapuz40.dsbench_tl2.-t.1000.-mr.debra.-ma.new.-mp.none.-p.-k.100000.-i.50.-d.50.-rq.0.-rqsize.256.-nwork.32.-nrq.0.-seqwidth.48.-trial.5.data"/>
    <s v="   ./tapuz40.dsbench_tl2 -t 1000 -mr debra -ma new -mp none -p -k 100000 -i 50 -d 50 -rq 0 -rqsize 256 -nwork 32 -nrq 0"/>
    <s v="tapuz40"/>
    <x v="0"/>
  </r>
  <r>
    <s v="step47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4715350"/>
    <n v="4703097"/>
    <n v="9418447"/>
    <n v="941853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5.tapuz40.dsbench_tl2.-t.1000.-mr.debra.-ma.new.-mp.none.-p.-k.100000.-i.50.-d.50.-rq.0.-rqsize.256.-nwork.31.-nrq.1.-seqwidth.48.-trial.0.data"/>
    <s v="   ./tapuz40.dsbench_tl2 -t 1000 -mr debra -ma new -mp none -p -k 100000 -i 50 -d 50 -rq 0 -rqsize 256 -nwork 31 -nrq 1"/>
    <s v="tapuz40"/>
    <x v="1"/>
  </r>
  <r>
    <s v="step47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4662278"/>
    <n v="4650517"/>
    <n v="9312795"/>
    <n v="931290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6.tapuz40.dsbench_tl2.-t.1000.-mr.debra.-ma.new.-mp.none.-p.-k.100000.-i.50.-d.50.-rq.0.-rqsize.256.-nwork.31.-nrq.1.-seqwidth.48.-trial.1.data"/>
    <s v="   ./tapuz40.dsbench_tl2 -t 1000 -mr debra -ma new -mp none -p -k 100000 -i 50 -d 50 -rq 0 -rqsize 256 -nwork 31 -nrq 1"/>
    <s v="tapuz40"/>
    <x v="1"/>
  </r>
  <r>
    <s v="step47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4689617"/>
    <n v="4682287"/>
    <n v="9371904"/>
    <n v="9371998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7.tapuz40.dsbench_tl2.-t.1000.-mr.debra.-ma.new.-mp.none.-p.-k.100000.-i.50.-d.50.-rq.0.-rqsize.256.-nwork.31.-nrq.1.-seqwidth.48.-trial.2.data"/>
    <s v="   ./tapuz40.dsbench_tl2 -t 1000 -mr debra -ma new -mp none -p -k 100000 -i 50 -d 50 -rq 0 -rqsize 256 -nwork 31 -nrq 1"/>
    <s v="tapuz40"/>
    <x v="1"/>
  </r>
  <r>
    <s v="step47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4360175"/>
    <n v="4349442"/>
    <n v="8709617"/>
    <n v="870971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8.tapuz40.dsbench_tl2.-t.1000.-mr.debra.-ma.new.-mp.none.-p.-k.100000.-i.50.-d.50.-rq.0.-rqsize.256.-nwork.31.-nrq.1.-seqwidth.48.-trial.3.data"/>
    <s v="   ./tapuz40.dsbench_tl2 -t 1000 -mr debra -ma new -mp none -p -k 100000 -i 50 -d 50 -rq 0 -rqsize 256 -nwork 31 -nrq 1"/>
    <s v="tapuz40"/>
    <x v="1"/>
  </r>
  <r>
    <s v="step47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4571068"/>
    <n v="4559232"/>
    <n v="9130300"/>
    <n v="913037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9.tapuz40.dsbench_tl2.-t.1000.-mr.debra.-ma.new.-mp.none.-p.-k.100000.-i.50.-d.50.-rq.0.-rqsize.256.-nwork.31.-nrq.1.-seqwidth.48.-trial.4.data"/>
    <s v="   ./tapuz40.dsbench_tl2 -t 1000 -mr debra -ma new -mp none -p -k 100000 -i 50 -d 50 -rq 0 -rqsize 256 -nwork 31 -nrq 1"/>
    <s v="tapuz40"/>
    <x v="1"/>
  </r>
  <r>
    <s v="step4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369559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.tapuz40.dsbench_tl2.-t.1000.-mr.debra.-ma.new.-mp.none.-p.-k.100000.-i.0.-d.0.-rq.0.-rqsize.256.-nwork.12.-nrq.0.-seqwidth.48.-trial.4.data"/>
    <s v="   ./tapuz40.dsbench_tl2 -t 1000 -mr debra -ma new -mp none -p -k 100000 -i 0 -d 0 -rq 0 -rqsize 256 -nwork 12 -nrq 0"/>
    <s v="tapuz40"/>
    <x v="2"/>
  </r>
  <r>
    <s v="step48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4616701"/>
    <n v="4605536"/>
    <n v="9222237"/>
    <n v="922233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0.tapuz40.dsbench_tl2.-t.1000.-mr.debra.-ma.new.-mp.none.-p.-k.100000.-i.50.-d.50.-rq.0.-rqsize.256.-nwork.31.-nrq.1.-seqwidth.48.-trial.5.data"/>
    <s v="   ./tapuz40.dsbench_tl2 -t 1000 -mr debra -ma new -mp none -p -k 100000 -i 50 -d 50 -rq 0 -rqsize 256 -nwork 31 -nrq 1"/>
    <s v="tapuz40"/>
    <x v="1"/>
  </r>
  <r>
    <s v="step48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5061488"/>
    <n v="5057178"/>
    <n v="10118666"/>
    <n v="1011866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1.tapuz40.dsbench_tl2.-t.1000.-mr.debra.-ma.new.-mp.none.-p.-k.100000.-i.50.-d.50.-rq.0.-rqsize.256.-nwork.40.-nrq.0.-seqwidth.48.-trial.0.data"/>
    <s v="   ./tapuz40.dsbench_tl2 -t 1000 -mr debra -ma new -mp none -p -k 100000 -i 50 -d 50 -rq 0 -rqsize 256 -nwork 40 -nrq 0"/>
    <s v="tapuz40"/>
    <x v="0"/>
  </r>
  <r>
    <s v="step48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4908222"/>
    <n v="4899059"/>
    <n v="9807281"/>
    <n v="9807281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2.tapuz40.dsbench_tl2.-t.1000.-mr.debra.-ma.new.-mp.none.-p.-k.100000.-i.50.-d.50.-rq.0.-rqsize.256.-nwork.40.-nrq.0.-seqwidth.48.-trial.1.data"/>
    <s v="   ./tapuz40.dsbench_tl2 -t 1000 -mr debra -ma new -mp none -p -k 100000 -i 50 -d 50 -rq 0 -rqsize 256 -nwork 40 -nrq 0"/>
    <s v="tapuz40"/>
    <x v="0"/>
  </r>
  <r>
    <s v="step48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4984198"/>
    <n v="4970465"/>
    <n v="9954663"/>
    <n v="995466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3.tapuz40.dsbench_tl2.-t.1000.-mr.debra.-ma.new.-mp.none.-p.-k.100000.-i.50.-d.50.-rq.0.-rqsize.256.-nwork.40.-nrq.0.-seqwidth.48.-trial.2.data"/>
    <s v="   ./tapuz40.dsbench_tl2 -t 1000 -mr debra -ma new -mp none -p -k 100000 -i 50 -d 50 -rq 0 -rqsize 256 -nwork 40 -nrq 0"/>
    <s v="tapuz40"/>
    <x v="0"/>
  </r>
  <r>
    <s v="step48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4705077"/>
    <n v="4692596"/>
    <n v="9397673"/>
    <n v="939767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4.tapuz40.dsbench_tl2.-t.1000.-mr.debra.-ma.new.-mp.none.-p.-k.100000.-i.50.-d.50.-rq.0.-rqsize.256.-nwork.40.-nrq.0.-seqwidth.48.-trial.3.data"/>
    <s v="   ./tapuz40.dsbench_tl2 -t 1000 -mr debra -ma new -mp none -p -k 100000 -i 50 -d 50 -rq 0 -rqsize 256 -nwork 40 -nrq 0"/>
    <s v="tapuz40"/>
    <x v="0"/>
  </r>
  <r>
    <s v="step48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4952007"/>
    <n v="4943790"/>
    <n v="9895797"/>
    <n v="9895797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5.tapuz40.dsbench_tl2.-t.1000.-mr.debra.-ma.new.-mp.none.-p.-k.100000.-i.50.-d.50.-rq.0.-rqsize.256.-nwork.40.-nrq.0.-seqwidth.48.-trial.4.data"/>
    <s v="   ./tapuz40.dsbench_tl2 -t 1000 -mr debra -ma new -mp none -p -k 100000 -i 50 -d 50 -rq 0 -rqsize 256 -nwork 40 -nrq 0"/>
    <s v="tapuz40"/>
    <x v="0"/>
  </r>
  <r>
    <s v="step48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4846065"/>
    <n v="4831328"/>
    <n v="9677393"/>
    <n v="967739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6.tapuz40.dsbench_tl2.-t.1000.-mr.debra.-ma.new.-mp.none.-p.-k.100000.-i.50.-d.50.-rq.0.-rqsize.256.-nwork.40.-nrq.0.-seqwidth.48.-trial.5.data"/>
    <s v="   ./tapuz40.dsbench_tl2 -t 1000 -mr debra -ma new -mp none -p -k 100000 -i 50 -d 50 -rq 0 -rqsize 256 -nwork 40 -nrq 0"/>
    <s v="tapuz40"/>
    <x v="0"/>
  </r>
  <r>
    <s v="step48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4835366"/>
    <n v="4827358"/>
    <n v="9662724"/>
    <n v="966278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7.tapuz40.dsbench_tl2.-t.1000.-mr.debra.-ma.new.-mp.none.-p.-k.100000.-i.50.-d.50.-rq.0.-rqsize.256.-nwork.39.-nrq.1.-seqwidth.48.-trial.0.data"/>
    <s v="   ./tapuz40.dsbench_tl2 -t 1000 -mr debra -ma new -mp none -p -k 100000 -i 50 -d 50 -rq 0 -rqsize 256 -nwork 39 -nrq 1"/>
    <s v="tapuz40"/>
    <x v="1"/>
  </r>
  <r>
    <s v="step48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4877423"/>
    <n v="4874125"/>
    <n v="9751548"/>
    <n v="975157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8.tapuz40.dsbench_tl2.-t.1000.-mr.debra.-ma.new.-mp.none.-p.-k.100000.-i.50.-d.50.-rq.0.-rqsize.256.-nwork.39.-nrq.1.-seqwidth.48.-trial.1.data"/>
    <s v="   ./tapuz40.dsbench_tl2 -t 1000 -mr debra -ma new -mp none -p -k 100000 -i 50 -d 50 -rq 0 -rqsize 256 -nwork 39 -nrq 1"/>
    <s v="tapuz40"/>
    <x v="1"/>
  </r>
  <r>
    <s v="step48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4678880"/>
    <n v="4672745"/>
    <n v="9351625"/>
    <n v="93516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9.tapuz40.dsbench_tl2.-t.1000.-mr.debra.-ma.new.-mp.none.-p.-k.100000.-i.50.-d.50.-rq.0.-rqsize.256.-nwork.39.-nrq.1.-seqwidth.48.-trial.2.data"/>
    <s v="   ./tapuz40.dsbench_tl2 -t 1000 -mr debra -ma new -mp none -p -k 100000 -i 50 -d 50 -rq 0 -rqsize 256 -nwork 39 -nrq 1"/>
    <s v="tapuz40"/>
    <x v="1"/>
  </r>
  <r>
    <s v="step4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346723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.tapuz40.dsbench_tl2.-t.1000.-mr.debra.-ma.new.-mp.none.-p.-k.100000.-i.0.-d.0.-rq.0.-rqsize.256.-nwork.12.-nrq.0.-seqwidth.48.-trial.5.data"/>
    <s v="   ./tapuz40.dsbench_tl2 -t 1000 -mr debra -ma new -mp none -p -k 100000 -i 0 -d 0 -rq 0 -rqsize 256 -nwork 12 -nrq 0"/>
    <s v="tapuz40"/>
    <x v="2"/>
  </r>
  <r>
    <s v="step49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4617383"/>
    <n v="4606432"/>
    <n v="9223815"/>
    <n v="922387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0.tapuz40.dsbench_tl2.-t.1000.-mr.debra.-ma.new.-mp.none.-p.-k.100000.-i.50.-d.50.-rq.0.-rqsize.256.-nwork.39.-nrq.1.-seqwidth.48.-trial.3.data"/>
    <s v="   ./tapuz40.dsbench_tl2 -t 1000 -mr debra -ma new -mp none -p -k 100000 -i 50 -d 50 -rq 0 -rqsize 256 -nwork 39 -nrq 1"/>
    <s v="tapuz40"/>
    <x v="1"/>
  </r>
  <r>
    <s v="step49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4764764"/>
    <n v="4757103"/>
    <n v="9521867"/>
    <n v="952190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1.tapuz40.dsbench_tl2.-t.1000.-mr.debra.-ma.new.-mp.none.-p.-k.100000.-i.50.-d.50.-rq.0.-rqsize.256.-nwork.39.-nrq.1.-seqwidth.48.-trial.4.data"/>
    <s v="   ./tapuz40.dsbench_tl2 -t 1000 -mr debra -ma new -mp none -p -k 100000 -i 50 -d 50 -rq 0 -rqsize 256 -nwork 39 -nrq 1"/>
    <s v="tapuz40"/>
    <x v="1"/>
  </r>
  <r>
    <s v="step49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4817288"/>
    <n v="4803956"/>
    <n v="9621244"/>
    <n v="962129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2.tapuz40.dsbench_tl2.-t.1000.-mr.debra.-ma.new.-mp.none.-p.-k.100000.-i.50.-d.50.-rq.0.-rqsize.256.-nwork.39.-nrq.1.-seqwidth.48.-trial.5.data"/>
    <s v="   ./tapuz40.dsbench_tl2 -t 1000 -mr debra -ma new -mp none -p -k 100000 -i 50 -d 50 -rq 0 -rqsize 256 -nwork 39 -nrq 1"/>
    <s v="tapuz40"/>
    <x v="1"/>
  </r>
  <r>
    <s v="step49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5702652"/>
    <n v="5689011"/>
    <n v="11391663"/>
    <n v="11391663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3.tapuz40.dsbench_tl2.-t.1000.-mr.debra.-ma.new.-mp.none.-p.-k.100000.-i.50.-d.50.-rq.0.-rqsize.256.-nwork.48.-nrq.0.-seqwidth.48.-trial.0.data"/>
    <s v="   ./tapuz40.dsbench_tl2 -t 1000 -mr debra -ma new -mp none -p -k 100000 -i 50 -d 50 -rq 0 -rqsize 256 -nwork 48 -nrq 0"/>
    <s v="tapuz40"/>
    <x v="0"/>
  </r>
  <r>
    <s v="step49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5193115"/>
    <n v="5178843"/>
    <n v="10371958"/>
    <n v="1037195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4.tapuz40.dsbench_tl2.-t.1000.-mr.debra.-ma.new.-mp.none.-p.-k.100000.-i.50.-d.50.-rq.0.-rqsize.256.-nwork.48.-nrq.0.-seqwidth.48.-trial.1.data"/>
    <s v="   ./tapuz40.dsbench_tl2 -t 1000 -mr debra -ma new -mp none -p -k 100000 -i 50 -d 50 -rq 0 -rqsize 256 -nwork 48 -nrq 0"/>
    <s v="tapuz40"/>
    <x v="0"/>
  </r>
  <r>
    <s v="step49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5478945"/>
    <n v="5467966"/>
    <n v="10946911"/>
    <n v="1094691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5.tapuz40.dsbench_tl2.-t.1000.-mr.debra.-ma.new.-mp.none.-p.-k.100000.-i.50.-d.50.-rq.0.-rqsize.256.-nwork.48.-nrq.0.-seqwidth.48.-trial.2.data"/>
    <s v="   ./tapuz40.dsbench_tl2 -t 1000 -mr debra -ma new -mp none -p -k 100000 -i 50 -d 50 -rq 0 -rqsize 256 -nwork 48 -nrq 0"/>
    <s v="tapuz40"/>
    <x v="0"/>
  </r>
  <r>
    <s v="step49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5307236"/>
    <n v="5292179"/>
    <n v="10599415"/>
    <n v="1059941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6.tapuz40.dsbench_tl2.-t.1000.-mr.debra.-ma.new.-mp.none.-p.-k.100000.-i.50.-d.50.-rq.0.-rqsize.256.-nwork.48.-nrq.0.-seqwidth.48.-trial.3.data"/>
    <s v="   ./tapuz40.dsbench_tl2 -t 1000 -mr debra -ma new -mp none -p -k 100000 -i 50 -d 50 -rq 0 -rqsize 256 -nwork 48 -nrq 0"/>
    <s v="tapuz40"/>
    <x v="0"/>
  </r>
  <r>
    <s v="step49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5392423"/>
    <n v="5379325"/>
    <n v="10771748"/>
    <n v="1077174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7.tapuz40.dsbench_tl2.-t.1000.-mr.debra.-ma.new.-mp.none.-p.-k.100000.-i.50.-d.50.-rq.0.-rqsize.256.-nwork.48.-nrq.0.-seqwidth.48.-trial.4.data"/>
    <s v="   ./tapuz40.dsbench_tl2 -t 1000 -mr debra -ma new -mp none -p -k 100000 -i 50 -d 50 -rq 0 -rqsize 256 -nwork 48 -nrq 0"/>
    <s v="tapuz40"/>
    <x v="0"/>
  </r>
  <r>
    <s v="step49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5531414"/>
    <n v="5514761"/>
    <n v="11046175"/>
    <n v="1104617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8.tapuz40.dsbench_tl2.-t.1000.-mr.debra.-ma.new.-mp.none.-p.-k.100000.-i.50.-d.50.-rq.0.-rqsize.256.-nwork.48.-nrq.0.-seqwidth.48.-trial.5.data"/>
    <s v="   ./tapuz40.dsbench_tl2 -t 1000 -mr debra -ma new -mp none -p -k 100000 -i 50 -d 50 -rq 0 -rqsize 256 -nwork 48 -nrq 0"/>
    <s v="tapuz40"/>
    <x v="0"/>
  </r>
  <r>
    <s v="step49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5267928"/>
    <n v="5254899"/>
    <n v="10522827"/>
    <n v="10522864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9.tapuz40.dsbench_tl2.-t.1000.-mr.debra.-ma.new.-mp.none.-p.-k.100000.-i.50.-d.50.-rq.0.-rqsize.256.-nwork.47.-nrq.1.-seqwidth.48.-trial.0.data"/>
    <s v="   ./tapuz40.dsbench_tl2 -t 1000 -mr debra -ma new -mp none -p -k 100000 -i 50 -d 50 -rq 0 -rqsize 256 -nwork 47 -nrq 1"/>
    <s v="tapuz40"/>
    <x v="1"/>
  </r>
  <r>
    <s v="step4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187656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.tapuz40.dsbench_tl2.-t.1000.-mr.debra.-ma.new.-mp.none.-p.-k.100000.-i.0.-d.0.-rq.0.-rqsize.256.-nwork.11.-nrq.1.-seqwidth.48.-trial.0.data"/>
    <s v="   ./tapuz40.dsbench_tl2 -t 1000 -mr debra -ma new -mp none -p -k 100000 -i 0 -d 0 -rq 0 -rqsize 256 -nwork 11 -nrq 1"/>
    <s v="tapuz40"/>
    <x v="3"/>
  </r>
  <r>
    <s v="step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27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.tapuz40.dsbench_tl2.-t.1000.-mr.debra.-ma.new.-mp.none.-p.-k.100000.-i.0.-d.0.-rq.0.-rqsize.256.-nwork.1.-nrq.0.-seqwidth.48.-trial.3.data"/>
    <s v="   ./tapuz40.dsbench_tl2 -t 1000 -mr debra -ma new -mp none -p -k 100000 -i 0 -d 0 -rq 0 -rqsize 256 -nwork 1 -nrq 0"/>
    <s v="tapuz40"/>
    <x v="2"/>
  </r>
  <r>
    <s v="step50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5256373"/>
    <n v="5239298"/>
    <n v="10495671"/>
    <n v="1049570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0.tapuz40.dsbench_tl2.-t.1000.-mr.debra.-ma.new.-mp.none.-p.-k.100000.-i.50.-d.50.-rq.0.-rqsize.256.-nwork.47.-nrq.1.-seqwidth.48.-trial.1.data"/>
    <s v="   ./tapuz40.dsbench_tl2 -t 1000 -mr debra -ma new -mp none -p -k 100000 -i 50 -d 50 -rq 0 -rqsize 256 -nwork 47 -nrq 1"/>
    <s v="tapuz40"/>
    <x v="1"/>
  </r>
  <r>
    <s v="step50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5501336"/>
    <n v="5488050"/>
    <n v="10989386"/>
    <n v="10989410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1.tapuz40.dsbench_tl2.-t.1000.-mr.debra.-ma.new.-mp.none.-p.-k.100000.-i.50.-d.50.-rq.0.-rqsize.256.-nwork.47.-nrq.1.-seqwidth.48.-trial.2.data"/>
    <s v="   ./tapuz40.dsbench_tl2 -t 1000 -mr debra -ma new -mp none -p -k 100000 -i 50 -d 50 -rq 0 -rqsize 256 -nwork 47 -nrq 1"/>
    <s v="tapuz40"/>
    <x v="1"/>
  </r>
  <r>
    <s v="step50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5505432"/>
    <n v="5491819"/>
    <n v="10997251"/>
    <n v="1099727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2.tapuz40.dsbench_tl2.-t.1000.-mr.debra.-ma.new.-mp.none.-p.-k.100000.-i.50.-d.50.-rq.0.-rqsize.256.-nwork.47.-nrq.1.-seqwidth.48.-trial.3.data"/>
    <s v="   ./tapuz40.dsbench_tl2 -t 1000 -mr debra -ma new -mp none -p -k 100000 -i 50 -d 50 -rq 0 -rqsize 256 -nwork 47 -nrq 1"/>
    <s v="tapuz40"/>
    <x v="1"/>
  </r>
  <r>
    <s v="step50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5317578"/>
    <n v="5304498"/>
    <n v="10622076"/>
    <n v="1062211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3.tapuz40.dsbench_tl2.-t.1000.-mr.debra.-ma.new.-mp.none.-p.-k.100000.-i.50.-d.50.-rq.0.-rqsize.256.-nwork.47.-nrq.1.-seqwidth.48.-trial.4.data"/>
    <s v="   ./tapuz40.dsbench_tl2 -t 1000 -mr debra -ma new -mp none -p -k 100000 -i 50 -d 50 -rq 0 -rqsize 256 -nwork 47 -nrq 1"/>
    <s v="tapuz40"/>
    <x v="1"/>
  </r>
  <r>
    <s v="step50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5168233"/>
    <n v="5158486"/>
    <n v="10326719"/>
    <n v="1032677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4.tapuz40.dsbench_tl2.-t.1000.-mr.debra.-ma.new.-mp.none.-p.-k.100000.-i.50.-d.50.-rq.0.-rqsize.256.-nwork.47.-nrq.1.-seqwidth.48.-trial.5.data"/>
    <s v="   ./tapuz40.dsbench_tl2 -t 1000 -mr debra -ma new -mp none -p -k 100000 -i 50 -d 50 -rq 0 -rqsize 256 -nwork 47 -nrq 1"/>
    <s v="tapuz40"/>
    <x v="1"/>
  </r>
  <r>
    <s v="step50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0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5.tapuz40.dsbench_hytm1.-t.1000.-mr.debra.-ma.new.-mp.none.-p.-k.100000.-i.0.-d.0.-rq.0.-rqsize.256.-nwork.1.-nrq.0.-seqwidth.48.-trial.0.data"/>
    <s v="   ./tapuz40.dsbench_hytm1 -t 1000 -mr debra -ma new -mp none -p -k 100000 -i 0 -d 0 -rq 0 -rqsize 256 -nwork 1 -nrq 0"/>
    <s v="tapuz40"/>
    <x v="2"/>
  </r>
  <r>
    <s v="step50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55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6.tapuz40.dsbench_hytm1.-t.1000.-mr.debra.-ma.new.-mp.none.-p.-k.100000.-i.0.-d.0.-rq.0.-rqsize.256.-nwork.1.-nrq.0.-seqwidth.48.-trial.1.data"/>
    <s v="   ./tapuz40.dsbench_hytm1 -t 1000 -mr debra -ma new -mp none -p -k 100000 -i 0 -d 0 -rq 0 -rqsize 256 -nwork 1 -nrq 0"/>
    <s v="tapuz40"/>
    <x v="2"/>
  </r>
  <r>
    <s v="step50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2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7.tapuz40.dsbench_hytm1.-t.1000.-mr.debra.-ma.new.-mp.none.-p.-k.100000.-i.0.-d.0.-rq.0.-rqsize.256.-nwork.1.-nrq.0.-seqwidth.48.-trial.2.data"/>
    <s v="   ./tapuz40.dsbench_hytm1 -t 1000 -mr debra -ma new -mp none -p -k 100000 -i 0 -d 0 -rq 0 -rqsize 256 -nwork 1 -nrq 0"/>
    <s v="tapuz40"/>
    <x v="2"/>
  </r>
  <r>
    <s v="step50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68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8.tapuz40.dsbench_hytm1.-t.1000.-mr.debra.-ma.new.-mp.none.-p.-k.100000.-i.0.-d.0.-rq.0.-rqsize.256.-nwork.1.-nrq.0.-seqwidth.48.-trial.3.data"/>
    <s v="   ./tapuz40.dsbench_hytm1 -t 1000 -mr debra -ma new -mp none -p -k 100000 -i 0 -d 0 -rq 0 -rqsize 256 -nwork 1 -nrq 0"/>
    <s v="tapuz40"/>
    <x v="2"/>
  </r>
  <r>
    <s v="step50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69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9.tapuz40.dsbench_hytm1.-t.1000.-mr.debra.-ma.new.-mp.none.-p.-k.100000.-i.0.-d.0.-rq.0.-rqsize.256.-nwork.1.-nrq.0.-seqwidth.48.-trial.4.data"/>
    <s v="   ./tapuz40.dsbench_hytm1 -t 1000 -mr debra -ma new -mp none -p -k 100000 -i 0 -d 0 -rq 0 -rqsize 256 -nwork 1 -nrq 0"/>
    <s v="tapuz40"/>
    <x v="2"/>
  </r>
  <r>
    <s v="step5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128897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.tapuz40.dsbench_tl2.-t.1000.-mr.debra.-ma.new.-mp.none.-p.-k.100000.-i.0.-d.0.-rq.0.-rqsize.256.-nwork.11.-nrq.1.-seqwidth.48.-trial.1.data"/>
    <s v="   ./tapuz40.dsbench_tl2 -t 1000 -mr debra -ma new -mp none -p -k 100000 -i 0 -d 0 -rq 0 -rqsize 256 -nwork 11 -nrq 1"/>
    <s v="tapuz40"/>
    <x v="3"/>
  </r>
  <r>
    <s v="step51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02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0.tapuz40.dsbench_hytm1.-t.1000.-mr.debra.-ma.new.-mp.none.-p.-k.100000.-i.0.-d.0.-rq.0.-rqsize.256.-nwork.1.-nrq.0.-seqwidth.48.-trial.5.data"/>
    <s v="   ./tapuz40.dsbench_hytm1 -t 1000 -mr debra -ma new -mp none -p -k 100000 -i 0 -d 0 -rq 0 -rqsize 256 -nwork 1 -nrq 0"/>
    <s v="tapuz40"/>
    <x v="2"/>
  </r>
  <r>
    <s v="step51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316631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1.tapuz40.dsbench_hytm1.-t.1000.-mr.debra.-ma.new.-mp.none.-p.-k.100000.-i.0.-d.0.-rq.0.-rqsize.256.-nwork.2.-nrq.0.-seqwidth.48.-trial.0.data"/>
    <s v="   ./tapuz40.dsbench_hytm1 -t 1000 -mr debra -ma new -mp none -p -k 100000 -i 0 -d 0 -rq 0 -rqsize 256 -nwork 2 -nrq 0"/>
    <s v="tapuz40"/>
    <x v="2"/>
  </r>
  <r>
    <s v="step51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40634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2.tapuz40.dsbench_hytm1.-t.1000.-mr.debra.-ma.new.-mp.none.-p.-k.100000.-i.0.-d.0.-rq.0.-rqsize.256.-nwork.2.-nrq.0.-seqwidth.48.-trial.1.data"/>
    <s v="   ./tapuz40.dsbench_hytm1 -t 1000 -mr debra -ma new -mp none -p -k 100000 -i 0 -d 0 -rq 0 -rqsize 256 -nwork 2 -nrq 0"/>
    <s v="tapuz40"/>
    <x v="2"/>
  </r>
  <r>
    <s v="step51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391403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3.tapuz40.dsbench_hytm1.-t.1000.-mr.debra.-ma.new.-mp.none.-p.-k.100000.-i.0.-d.0.-rq.0.-rqsize.256.-nwork.2.-nrq.0.-seqwidth.48.-trial.2.data"/>
    <s v="   ./tapuz40.dsbench_hytm1 -t 1000 -mr debra -ma new -mp none -p -k 100000 -i 0 -d 0 -rq 0 -rqsize 256 -nwork 2 -nrq 0"/>
    <s v="tapuz40"/>
    <x v="2"/>
  </r>
  <r>
    <s v="step51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395843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4.tapuz40.dsbench_hytm1.-t.1000.-mr.debra.-ma.new.-mp.none.-p.-k.100000.-i.0.-d.0.-rq.0.-rqsize.256.-nwork.2.-nrq.0.-seqwidth.48.-trial.3.data"/>
    <s v="   ./tapuz40.dsbench_hytm1 -t 1000 -mr debra -ma new -mp none -p -k 100000 -i 0 -d 0 -rq 0 -rqsize 256 -nwork 2 -nrq 0"/>
    <s v="tapuz40"/>
    <x v="2"/>
  </r>
  <r>
    <s v="step51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9603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5.tapuz40.dsbench_hytm1.-t.1000.-mr.debra.-ma.new.-mp.none.-p.-k.100000.-i.0.-d.0.-rq.0.-rqsize.256.-nwork.2.-nrq.0.-seqwidth.48.-trial.4.data"/>
    <s v="   ./tapuz40.dsbench_hytm1 -t 1000 -mr debra -ma new -mp none -p -k 100000 -i 0 -d 0 -rq 0 -rqsize 256 -nwork 2 -nrq 0"/>
    <s v="tapuz40"/>
    <x v="2"/>
  </r>
  <r>
    <s v="step51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7349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6.tapuz40.dsbench_hytm1.-t.1000.-mr.debra.-ma.new.-mp.none.-p.-k.100000.-i.0.-d.0.-rq.0.-rqsize.256.-nwork.2.-nrq.0.-seqwidth.48.-trial.5.data"/>
    <s v="   ./tapuz40.dsbench_hytm1 -t 1000 -mr debra -ma new -mp none -p -k 100000 -i 0 -d 0 -rq 0 -rqsize 256 -nwork 2 -nrq 0"/>
    <s v="tapuz40"/>
    <x v="2"/>
  </r>
  <r>
    <s v="step51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41014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7.tapuz40.dsbench_hytm1.-t.1000.-mr.debra.-ma.new.-mp.none.-p.-k.100000.-i.0.-d.0.-rq.0.-rqsize.256.-nwork.1.-nrq.1.-seqwidth.48.-trial.0.data"/>
    <s v="   ./tapuz40.dsbench_hytm1 -t 1000 -mr debra -ma new -mp none -p -k 100000 -i 0 -d 0 -rq 0 -rqsize 256 -nwork 1 -nrq 1"/>
    <s v="tapuz40"/>
    <x v="3"/>
  </r>
  <r>
    <s v="step51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41126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8.tapuz40.dsbench_hytm1.-t.1000.-mr.debra.-ma.new.-mp.none.-p.-k.100000.-i.0.-d.0.-rq.0.-rqsize.256.-nwork.1.-nrq.1.-seqwidth.48.-trial.1.data"/>
    <s v="   ./tapuz40.dsbench_hytm1 -t 1000 -mr debra -ma new -mp none -p -k 100000 -i 0 -d 0 -rq 0 -rqsize 256 -nwork 1 -nrq 1"/>
    <s v="tapuz40"/>
    <x v="3"/>
  </r>
  <r>
    <s v="step51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382278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9.tapuz40.dsbench_hytm1.-t.1000.-mr.debra.-ma.new.-mp.none.-p.-k.100000.-i.0.-d.0.-rq.0.-rqsize.256.-nwork.1.-nrq.1.-seqwidth.48.-trial.2.data"/>
    <s v="   ./tapuz40.dsbench_hytm1 -t 1000 -mr debra -ma new -mp none -p -k 100000 -i 0 -d 0 -rq 0 -rqsize 256 -nwork 1 -nrq 1"/>
    <s v="tapuz40"/>
    <x v="3"/>
  </r>
  <r>
    <s v="step5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1459814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.tapuz40.dsbench_tl2.-t.1000.-mr.debra.-ma.new.-mp.none.-p.-k.100000.-i.0.-d.0.-rq.0.-rqsize.256.-nwork.11.-nrq.1.-seqwidth.48.-trial.2.data"/>
    <s v="   ./tapuz40.dsbench_tl2 -t 1000 -mr debra -ma new -mp none -p -k 100000 -i 0 -d 0 -rq 0 -rqsize 256 -nwork 11 -nrq 1"/>
    <s v="tapuz40"/>
    <x v="3"/>
  </r>
  <r>
    <s v="step52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40724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0.tapuz40.dsbench_hytm1.-t.1000.-mr.debra.-ma.new.-mp.none.-p.-k.100000.-i.0.-d.0.-rq.0.-rqsize.256.-nwork.1.-nrq.1.-seqwidth.48.-trial.3.data"/>
    <s v="   ./tapuz40.dsbench_hytm1 -t 1000 -mr debra -ma new -mp none -p -k 100000 -i 0 -d 0 -rq 0 -rqsize 256 -nwork 1 -nrq 1"/>
    <s v="tapuz40"/>
    <x v="3"/>
  </r>
  <r>
    <s v="step52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380767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1.tapuz40.dsbench_hytm1.-t.1000.-mr.debra.-ma.new.-mp.none.-p.-k.100000.-i.0.-d.0.-rq.0.-rqsize.256.-nwork.1.-nrq.1.-seqwidth.48.-trial.4.data"/>
    <s v="   ./tapuz40.dsbench_hytm1 -t 1000 -mr debra -ma new -mp none -p -k 100000 -i 0 -d 0 -rq 0 -rqsize 256 -nwork 1 -nrq 1"/>
    <s v="tapuz40"/>
    <x v="3"/>
  </r>
  <r>
    <s v="step52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39610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2.tapuz40.dsbench_hytm1.-t.1000.-mr.debra.-ma.new.-mp.none.-p.-k.100000.-i.0.-d.0.-rq.0.-rqsize.256.-nwork.1.-nrq.1.-seqwidth.48.-trial.5.data"/>
    <s v="   ./tapuz40.dsbench_hytm1 -t 1000 -mr debra -ma new -mp none -p -k 100000 -i 0 -d 0 -rq 0 -rqsize 256 -nwork 1 -nrq 1"/>
    <s v="tapuz40"/>
    <x v="3"/>
  </r>
  <r>
    <s v="step52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09105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3.tapuz40.dsbench_hytm1.-t.1000.-mr.debra.-ma.new.-mp.none.-p.-k.100000.-i.0.-d.0.-rq.0.-rqsize.256.-nwork.4.-nrq.0.-seqwidth.48.-trial.0.data"/>
    <s v="   ./tapuz40.dsbench_hytm1 -t 1000 -mr debra -ma new -mp none -p -k 100000 -i 0 -d 0 -rq 0 -rqsize 256 -nwork 4 -nrq 0"/>
    <s v="tapuz40"/>
    <x v="2"/>
  </r>
  <r>
    <s v="step52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06390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4.tapuz40.dsbench_hytm1.-t.1000.-mr.debra.-ma.new.-mp.none.-p.-k.100000.-i.0.-d.0.-rq.0.-rqsize.256.-nwork.4.-nrq.0.-seqwidth.48.-trial.1.data"/>
    <s v="   ./tapuz40.dsbench_hytm1 -t 1000 -mr debra -ma new -mp none -p -k 100000 -i 0 -d 0 -rq 0 -rqsize 256 -nwork 4 -nrq 0"/>
    <s v="tapuz40"/>
    <x v="2"/>
  </r>
  <r>
    <s v="step52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21902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5.tapuz40.dsbench_hytm1.-t.1000.-mr.debra.-ma.new.-mp.none.-p.-k.100000.-i.0.-d.0.-rq.0.-rqsize.256.-nwork.4.-nrq.0.-seqwidth.48.-trial.2.data"/>
    <s v="   ./tapuz40.dsbench_hytm1 -t 1000 -mr debra -ma new -mp none -p -k 100000 -i 0 -d 0 -rq 0 -rqsize 256 -nwork 4 -nrq 0"/>
    <s v="tapuz40"/>
    <x v="2"/>
  </r>
  <r>
    <s v="step52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154455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6.tapuz40.dsbench_hytm1.-t.1000.-mr.debra.-ma.new.-mp.none.-p.-k.100000.-i.0.-d.0.-rq.0.-rqsize.256.-nwork.4.-nrq.0.-seqwidth.48.-trial.3.data"/>
    <s v="   ./tapuz40.dsbench_hytm1 -t 1000 -mr debra -ma new -mp none -p -k 100000 -i 0 -d 0 -rq 0 -rqsize 256 -nwork 4 -nrq 0"/>
    <s v="tapuz40"/>
    <x v="2"/>
  </r>
  <r>
    <s v="step52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154680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7.tapuz40.dsbench_hytm1.-t.1000.-mr.debra.-ma.new.-mp.none.-p.-k.100000.-i.0.-d.0.-rq.0.-rqsize.256.-nwork.4.-nrq.0.-seqwidth.48.-trial.4.data"/>
    <s v="   ./tapuz40.dsbench_hytm1 -t 1000 -mr debra -ma new -mp none -p -k 100000 -i 0 -d 0 -rq 0 -rqsize 256 -nwork 4 -nrq 0"/>
    <s v="tapuz40"/>
    <x v="2"/>
  </r>
  <r>
    <s v="step52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28607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8.tapuz40.dsbench_hytm1.-t.1000.-mr.debra.-ma.new.-mp.none.-p.-k.100000.-i.0.-d.0.-rq.0.-rqsize.256.-nwork.4.-nrq.0.-seqwidth.48.-trial.5.data"/>
    <s v="   ./tapuz40.dsbench_hytm1 -t 1000 -mr debra -ma new -mp none -p -k 100000 -i 0 -d 0 -rq 0 -rqsize 256 -nwork 4 -nrq 0"/>
    <s v="tapuz40"/>
    <x v="2"/>
  </r>
  <r>
    <s v="step52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364866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9.tapuz40.dsbench_hytm1.-t.1000.-mr.debra.-ma.new.-mp.none.-p.-k.100000.-i.0.-d.0.-rq.0.-rqsize.256.-nwork.3.-nrq.1.-seqwidth.48.-trial.0.data"/>
    <s v="   ./tapuz40.dsbench_hytm1 -t 1000 -mr debra -ma new -mp none -p -k 100000 -i 0 -d 0 -rq 0 -rqsize 256 -nwork 3 -nrq 1"/>
    <s v="tapuz40"/>
    <x v="3"/>
  </r>
  <r>
    <s v="step5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192503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.tapuz40.dsbench_tl2.-t.1000.-mr.debra.-ma.new.-mp.none.-p.-k.100000.-i.0.-d.0.-rq.0.-rqsize.256.-nwork.11.-nrq.1.-seqwidth.48.-trial.3.data"/>
    <s v="   ./tapuz40.dsbench_tl2 -t 1000 -mr debra -ma new -mp none -p -k 100000 -i 0 -d 0 -rq 0 -rqsize 256 -nwork 11 -nrq 1"/>
    <s v="tapuz40"/>
    <x v="3"/>
  </r>
  <r>
    <s v="step53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79235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0.tapuz40.dsbench_hytm1.-t.1000.-mr.debra.-ma.new.-mp.none.-p.-k.100000.-i.0.-d.0.-rq.0.-rqsize.256.-nwork.3.-nrq.1.-seqwidth.48.-trial.1.data"/>
    <s v="   ./tapuz40.dsbench_hytm1 -t 1000 -mr debra -ma new -mp none -p -k 100000 -i 0 -d 0 -rq 0 -rqsize 256 -nwork 3 -nrq 1"/>
    <s v="tapuz40"/>
    <x v="3"/>
  </r>
  <r>
    <s v="step53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87851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1.tapuz40.dsbench_hytm1.-t.1000.-mr.debra.-ma.new.-mp.none.-p.-k.100000.-i.0.-d.0.-rq.0.-rqsize.256.-nwork.3.-nrq.1.-seqwidth.48.-trial.2.data"/>
    <s v="   ./tapuz40.dsbench_hytm1 -t 1000 -mr debra -ma new -mp none -p -k 100000 -i 0 -d 0 -rq 0 -rqsize 256 -nwork 3 -nrq 1"/>
    <s v="tapuz40"/>
    <x v="3"/>
  </r>
  <r>
    <s v="step53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64978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2.tapuz40.dsbench_hytm1.-t.1000.-mr.debra.-ma.new.-mp.none.-p.-k.100000.-i.0.-d.0.-rq.0.-rqsize.256.-nwork.3.-nrq.1.-seqwidth.48.-trial.3.data"/>
    <s v="   ./tapuz40.dsbench_hytm1 -t 1000 -mr debra -ma new -mp none -p -k 100000 -i 0 -d 0 -rq 0 -rqsize 256 -nwork 3 -nrq 1"/>
    <s v="tapuz40"/>
    <x v="3"/>
  </r>
  <r>
    <s v="step53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57763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3.tapuz40.dsbench_hytm1.-t.1000.-mr.debra.-ma.new.-mp.none.-p.-k.100000.-i.0.-d.0.-rq.0.-rqsize.256.-nwork.3.-nrq.1.-seqwidth.48.-trial.4.data"/>
    <s v="   ./tapuz40.dsbench_hytm1 -t 1000 -mr debra -ma new -mp none -p -k 100000 -i 0 -d 0 -rq 0 -rqsize 256 -nwork 3 -nrq 1"/>
    <s v="tapuz40"/>
    <x v="3"/>
  </r>
  <r>
    <s v="step53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377007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4.tapuz40.dsbench_hytm1.-t.1000.-mr.debra.-ma.new.-mp.none.-p.-k.100000.-i.0.-d.0.-rq.0.-rqsize.256.-nwork.3.-nrq.1.-seqwidth.48.-trial.5.data"/>
    <s v="   ./tapuz40.dsbench_hytm1 -t 1000 -mr debra -ma new -mp none -p -k 100000 -i 0 -d 0 -rq 0 -rqsize 256 -nwork 3 -nrq 1"/>
    <s v="tapuz40"/>
    <x v="3"/>
  </r>
  <r>
    <s v="step53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62365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5.tapuz40.dsbench_hytm1.-t.1000.-mr.debra.-ma.new.-mp.none.-p.-k.100000.-i.0.-d.0.-rq.0.-rqsize.256.-nwork.8.-nrq.0.-seqwidth.48.-trial.0.data"/>
    <s v="   ./tapuz40.dsbench_hytm1 -t 1000 -mr debra -ma new -mp none -p -k 100000 -i 0 -d 0 -rq 0 -rqsize 256 -nwork 8 -nrq 0"/>
    <s v="tapuz40"/>
    <x v="2"/>
  </r>
  <r>
    <s v="step53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72021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6.tapuz40.dsbench_hytm1.-t.1000.-mr.debra.-ma.new.-mp.none.-p.-k.100000.-i.0.-d.0.-rq.0.-rqsize.256.-nwork.8.-nrq.0.-seqwidth.48.-trial.1.data"/>
    <s v="   ./tapuz40.dsbench_hytm1 -t 1000 -mr debra -ma new -mp none -p -k 100000 -i 0 -d 0 -rq 0 -rqsize 256 -nwork 8 -nrq 0"/>
    <s v="tapuz40"/>
    <x v="2"/>
  </r>
  <r>
    <s v="step53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73964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7.tapuz40.dsbench_hytm1.-t.1000.-mr.debra.-ma.new.-mp.none.-p.-k.100000.-i.0.-d.0.-rq.0.-rqsize.256.-nwork.8.-nrq.0.-seqwidth.48.-trial.2.data"/>
    <s v="   ./tapuz40.dsbench_hytm1 -t 1000 -mr debra -ma new -mp none -p -k 100000 -i 0 -d 0 -rq 0 -rqsize 256 -nwork 8 -nrq 0"/>
    <s v="tapuz40"/>
    <x v="2"/>
  </r>
  <r>
    <s v="step53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698342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8.tapuz40.dsbench_hytm1.-t.1000.-mr.debra.-ma.new.-mp.none.-p.-k.100000.-i.0.-d.0.-rq.0.-rqsize.256.-nwork.8.-nrq.0.-seqwidth.48.-trial.3.data"/>
    <s v="   ./tapuz40.dsbench_hytm1 -t 1000 -mr debra -ma new -mp none -p -k 100000 -i 0 -d 0 -rq 0 -rqsize 256 -nwork 8 -nrq 0"/>
    <s v="tapuz40"/>
    <x v="2"/>
  </r>
  <r>
    <s v="step53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48574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9.tapuz40.dsbench_hytm1.-t.1000.-mr.debra.-ma.new.-mp.none.-p.-k.100000.-i.0.-d.0.-rq.0.-rqsize.256.-nwork.8.-nrq.0.-seqwidth.48.-trial.4.data"/>
    <s v="   ./tapuz40.dsbench_hytm1 -t 1000 -mr debra -ma new -mp none -p -k 100000 -i 0 -d 0 -rq 0 -rqsize 256 -nwork 8 -nrq 0"/>
    <s v="tapuz40"/>
    <x v="2"/>
  </r>
  <r>
    <s v="step5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183298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.tapuz40.dsbench_tl2.-t.1000.-mr.debra.-ma.new.-mp.none.-p.-k.100000.-i.0.-d.0.-rq.0.-rqsize.256.-nwork.11.-nrq.1.-seqwidth.48.-trial.4.data"/>
    <s v="   ./tapuz40.dsbench_tl2 -t 1000 -mr debra -ma new -mp none -p -k 100000 -i 0 -d 0 -rq 0 -rqsize 256 -nwork 11 -nrq 1"/>
    <s v="tapuz40"/>
    <x v="3"/>
  </r>
  <r>
    <s v="step54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63065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0.tapuz40.dsbench_hytm1.-t.1000.-mr.debra.-ma.new.-mp.none.-p.-k.100000.-i.0.-d.0.-rq.0.-rqsize.256.-nwork.8.-nrq.0.-seqwidth.48.-trial.5.data"/>
    <s v="   ./tapuz40.dsbench_hytm1 -t 1000 -mr debra -ma new -mp none -p -k 100000 -i 0 -d 0 -rq 0 -rqsize 256 -nwork 8 -nrq 0"/>
    <s v="tapuz40"/>
    <x v="2"/>
  </r>
  <r>
    <s v="step54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879159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1.tapuz40.dsbench_hytm1.-t.1000.-mr.debra.-ma.new.-mp.none.-p.-k.100000.-i.0.-d.0.-rq.0.-rqsize.256.-nwork.7.-nrq.1.-seqwidth.48.-trial.0.data"/>
    <s v="   ./tapuz40.dsbench_hytm1 -t 1000 -mr debra -ma new -mp none -p -k 100000 -i 0 -d 0 -rq 0 -rqsize 256 -nwork 7 -nrq 1"/>
    <s v="tapuz40"/>
    <x v="3"/>
  </r>
  <r>
    <s v="step54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886661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2.tapuz40.dsbench_hytm1.-t.1000.-mr.debra.-ma.new.-mp.none.-p.-k.100000.-i.0.-d.0.-rq.0.-rqsize.256.-nwork.7.-nrq.1.-seqwidth.48.-trial.1.data"/>
    <s v="   ./tapuz40.dsbench_hytm1 -t 1000 -mr debra -ma new -mp none -p -k 100000 -i 0 -d 0 -rq 0 -rqsize 256 -nwork 7 -nrq 1"/>
    <s v="tapuz40"/>
    <x v="3"/>
  </r>
  <r>
    <s v="step54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929410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3.tapuz40.dsbench_hytm1.-t.1000.-mr.debra.-ma.new.-mp.none.-p.-k.100000.-i.0.-d.0.-rq.0.-rqsize.256.-nwork.7.-nrq.1.-seqwidth.48.-trial.2.data"/>
    <s v="   ./tapuz40.dsbench_hytm1 -t 1000 -mr debra -ma new -mp none -p -k 100000 -i 0 -d 0 -rq 0 -rqsize 256 -nwork 7 -nrq 1"/>
    <s v="tapuz40"/>
    <x v="3"/>
  </r>
  <r>
    <s v="step54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932103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4.tapuz40.dsbench_hytm1.-t.1000.-mr.debra.-ma.new.-mp.none.-p.-k.100000.-i.0.-d.0.-rq.0.-rqsize.256.-nwork.7.-nrq.1.-seqwidth.48.-trial.3.data"/>
    <s v="   ./tapuz40.dsbench_hytm1 -t 1000 -mr debra -ma new -mp none -p -k 100000 -i 0 -d 0 -rq 0 -rqsize 256 -nwork 7 -nrq 1"/>
    <s v="tapuz40"/>
    <x v="3"/>
  </r>
  <r>
    <s v="step54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875742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5.tapuz40.dsbench_hytm1.-t.1000.-mr.debra.-ma.new.-mp.none.-p.-k.100000.-i.0.-d.0.-rq.0.-rqsize.256.-nwork.7.-nrq.1.-seqwidth.48.-trial.4.data"/>
    <s v="   ./tapuz40.dsbench_hytm1 -t 1000 -mr debra -ma new -mp none -p -k 100000 -i 0 -d 0 -rq 0 -rqsize 256 -nwork 7 -nrq 1"/>
    <s v="tapuz40"/>
    <x v="3"/>
  </r>
  <r>
    <s v="step54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885574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6.tapuz40.dsbench_hytm1.-t.1000.-mr.debra.-ma.new.-mp.none.-p.-k.100000.-i.0.-d.0.-rq.0.-rqsize.256.-nwork.7.-nrq.1.-seqwidth.48.-trial.5.data"/>
    <s v="   ./tapuz40.dsbench_hytm1 -t 1000 -mr debra -ma new -mp none -p -k 100000 -i 0 -d 0 -rq 0 -rqsize 256 -nwork 7 -nrq 1"/>
    <s v="tapuz40"/>
    <x v="3"/>
  </r>
  <r>
    <s v="step54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64730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7.tapuz40.dsbench_hytm1.-t.1000.-mr.debra.-ma.new.-mp.none.-p.-k.100000.-i.0.-d.0.-rq.0.-rqsize.256.-nwork.12.-nrq.0.-seqwidth.48.-trial.0.data"/>
    <s v="   ./tapuz40.dsbench_hytm1 -t 1000 -mr debra -ma new -mp none -p -k 100000 -i 0 -d 0 -rq 0 -rqsize 256 -nwork 12 -nrq 0"/>
    <s v="tapuz40"/>
    <x v="2"/>
  </r>
  <r>
    <s v="step54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595382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8.tapuz40.dsbench_hytm1.-t.1000.-mr.debra.-ma.new.-mp.none.-p.-k.100000.-i.0.-d.0.-rq.0.-rqsize.256.-nwork.12.-nrq.0.-seqwidth.48.-trial.1.data"/>
    <s v="   ./tapuz40.dsbench_hytm1 -t 1000 -mr debra -ma new -mp none -p -k 100000 -i 0 -d 0 -rq 0 -rqsize 256 -nwork 12 -nrq 0"/>
    <s v="tapuz40"/>
    <x v="2"/>
  </r>
  <r>
    <s v="step54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77449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9.tapuz40.dsbench_hytm1.-t.1000.-mr.debra.-ma.new.-mp.none.-p.-k.100000.-i.0.-d.0.-rq.0.-rqsize.256.-nwork.12.-nrq.0.-seqwidth.48.-trial.2.data"/>
    <s v="   ./tapuz40.dsbench_hytm1 -t 1000 -mr debra -ma new -mp none -p -k 100000 -i 0 -d 0 -rq 0 -rqsize 256 -nwork 12 -nrq 0"/>
    <s v="tapuz40"/>
    <x v="2"/>
  </r>
  <r>
    <s v="step5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168845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.tapuz40.dsbench_tl2.-t.1000.-mr.debra.-ma.new.-mp.none.-p.-k.100000.-i.0.-d.0.-rq.0.-rqsize.256.-nwork.11.-nrq.1.-seqwidth.48.-trial.5.data"/>
    <s v="   ./tapuz40.dsbench_tl2 -t 1000 -mr debra -ma new -mp none -p -k 100000 -i 0 -d 0 -rq 0 -rqsize 256 -nwork 11 -nrq 1"/>
    <s v="tapuz40"/>
    <x v="3"/>
  </r>
  <r>
    <s v="step55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769982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0.tapuz40.dsbench_hytm1.-t.1000.-mr.debra.-ma.new.-mp.none.-p.-k.100000.-i.0.-d.0.-rq.0.-rqsize.256.-nwork.12.-nrq.0.-seqwidth.48.-trial.3.data"/>
    <s v="   ./tapuz40.dsbench_hytm1 -t 1000 -mr debra -ma new -mp none -p -k 100000 -i 0 -d 0 -rq 0 -rqsize 256 -nwork 12 -nrq 0"/>
    <s v="tapuz40"/>
    <x v="2"/>
  </r>
  <r>
    <s v="step55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6408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1.tapuz40.dsbench_hytm1.-t.1000.-mr.debra.-ma.new.-mp.none.-p.-k.100000.-i.0.-d.0.-rq.0.-rqsize.256.-nwork.12.-nrq.0.-seqwidth.48.-trial.4.data"/>
    <s v="   ./tapuz40.dsbench_hytm1 -t 1000 -mr debra -ma new -mp none -p -k 100000 -i 0 -d 0 -rq 0 -rqsize 256 -nwork 12 -nrq 0"/>
    <s v="tapuz40"/>
    <x v="2"/>
  </r>
  <r>
    <s v="step55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91034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2.tapuz40.dsbench_hytm1.-t.1000.-mr.debra.-ma.new.-mp.none.-p.-k.100000.-i.0.-d.0.-rq.0.-rqsize.256.-nwork.12.-nrq.0.-seqwidth.48.-trial.5.data"/>
    <s v="   ./tapuz40.dsbench_hytm1 -t 1000 -mr debra -ma new -mp none -p -k 100000 -i 0 -d 0 -rq 0 -rqsize 256 -nwork 12 -nrq 0"/>
    <s v="tapuz40"/>
    <x v="2"/>
  </r>
  <r>
    <s v="step55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315549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3.tapuz40.dsbench_hytm1.-t.1000.-mr.debra.-ma.new.-mp.none.-p.-k.100000.-i.0.-d.0.-rq.0.-rqsize.256.-nwork.11.-nrq.1.-seqwidth.48.-trial.0.data"/>
    <s v="   ./tapuz40.dsbench_hytm1 -t 1000 -mr debra -ma new -mp none -p -k 100000 -i 0 -d 0 -rq 0 -rqsize 256 -nwork 11 -nrq 1"/>
    <s v="tapuz40"/>
    <x v="3"/>
  </r>
  <r>
    <s v="step55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325891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4.tapuz40.dsbench_hytm1.-t.1000.-mr.debra.-ma.new.-mp.none.-p.-k.100000.-i.0.-d.0.-rq.0.-rqsize.256.-nwork.11.-nrq.1.-seqwidth.48.-trial.1.data"/>
    <s v="   ./tapuz40.dsbench_hytm1 -t 1000 -mr debra -ma new -mp none -p -k 100000 -i 0 -d 0 -rq 0 -rqsize 256 -nwork 11 -nrq 1"/>
    <s v="tapuz40"/>
    <x v="3"/>
  </r>
  <r>
    <s v="step55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3028126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5.tapuz40.dsbench_hytm1.-t.1000.-mr.debra.-ma.new.-mp.none.-p.-k.100000.-i.0.-d.0.-rq.0.-rqsize.256.-nwork.11.-nrq.1.-seqwidth.48.-trial.2.data"/>
    <s v="   ./tapuz40.dsbench_hytm1 -t 1000 -mr debra -ma new -mp none -p -k 100000 -i 0 -d 0 -rq 0 -rqsize 256 -nwork 11 -nrq 1"/>
    <s v="tapuz40"/>
    <x v="3"/>
  </r>
  <r>
    <s v="step55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270809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6.tapuz40.dsbench_hytm1.-t.1000.-mr.debra.-ma.new.-mp.none.-p.-k.100000.-i.0.-d.0.-rq.0.-rqsize.256.-nwork.11.-nrq.1.-seqwidth.48.-trial.3.data"/>
    <s v="   ./tapuz40.dsbench_hytm1 -t 1000 -mr debra -ma new -mp none -p -k 100000 -i 0 -d 0 -rq 0 -rqsize 256 -nwork 11 -nrq 1"/>
    <s v="tapuz40"/>
    <x v="3"/>
  </r>
  <r>
    <s v="step55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2848864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7.tapuz40.dsbench_hytm1.-t.1000.-mr.debra.-ma.new.-mp.none.-p.-k.100000.-i.0.-d.0.-rq.0.-rqsize.256.-nwork.11.-nrq.1.-seqwidth.48.-trial.4.data"/>
    <s v="   ./tapuz40.dsbench_hytm1 -t 1000 -mr debra -ma new -mp none -p -k 100000 -i 0 -d 0 -rq 0 -rqsize 256 -nwork 11 -nrq 1"/>
    <s v="tapuz40"/>
    <x v="3"/>
  </r>
  <r>
    <s v="step55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2927769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8.tapuz40.dsbench_hytm1.-t.1000.-mr.debra.-ma.new.-mp.none.-p.-k.100000.-i.0.-d.0.-rq.0.-rqsize.256.-nwork.11.-nrq.1.-seqwidth.48.-trial.5.data"/>
    <s v="   ./tapuz40.dsbench_hytm1 -t 1000 -mr debra -ma new -mp none -p -k 100000 -i 0 -d 0 -rq 0 -rqsize 256 -nwork 11 -nrq 1"/>
    <s v="tapuz40"/>
    <x v="3"/>
  </r>
  <r>
    <s v="step55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208437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9.tapuz40.dsbench_hytm1.-t.1000.-mr.debra.-ma.new.-mp.none.-p.-k.100000.-i.0.-d.0.-rq.0.-rqsize.256.-nwork.16.-nrq.0.-seqwidth.48.-trial.0.data"/>
    <s v="   ./tapuz40.dsbench_hytm1 -t 1000 -mr debra -ma new -mp none -p -k 100000 -i 0 -d 0 -rq 0 -rqsize 256 -nwork 16 -nrq 0"/>
    <s v="tapuz40"/>
    <x v="2"/>
  </r>
  <r>
    <s v="step5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1544933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.tapuz40.dsbench_tl2.-t.1000.-mr.debra.-ma.new.-mp.none.-p.-k.100000.-i.0.-d.0.-rq.0.-rqsize.256.-nwork.16.-nrq.0.-seqwidth.48.-trial.0.data"/>
    <s v="   ./tapuz40.dsbench_tl2 -t 1000 -mr debra -ma new -mp none -p -k 100000 -i 0 -d 0 -rq 0 -rqsize 256 -nwork 16 -nrq 0"/>
    <s v="tapuz40"/>
    <x v="2"/>
  </r>
  <r>
    <s v="step56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95389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0.tapuz40.dsbench_hytm1.-t.1000.-mr.debra.-ma.new.-mp.none.-p.-k.100000.-i.0.-d.0.-rq.0.-rqsize.256.-nwork.16.-nrq.0.-seqwidth.48.-trial.1.data"/>
    <s v="   ./tapuz40.dsbench_hytm1 -t 1000 -mr debra -ma new -mp none -p -k 100000 -i 0 -d 0 -rq 0 -rqsize 256 -nwork 16 -nrq 0"/>
    <s v="tapuz40"/>
    <x v="2"/>
  </r>
  <r>
    <s v="step56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25922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1.tapuz40.dsbench_hytm1.-t.1000.-mr.debra.-ma.new.-mp.none.-p.-k.100000.-i.0.-d.0.-rq.0.-rqsize.256.-nwork.16.-nrq.0.-seqwidth.48.-trial.2.data"/>
    <s v="   ./tapuz40.dsbench_hytm1 -t 1000 -mr debra -ma new -mp none -p -k 100000 -i 0 -d 0 -rq 0 -rqsize 256 -nwork 16 -nrq 0"/>
    <s v="tapuz40"/>
    <x v="2"/>
  </r>
  <r>
    <s v="step56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162137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2.tapuz40.dsbench_hytm1.-t.1000.-mr.debra.-ma.new.-mp.none.-p.-k.100000.-i.0.-d.0.-rq.0.-rqsize.256.-nwork.16.-nrq.0.-seqwidth.48.-trial.3.data"/>
    <s v="   ./tapuz40.dsbench_hytm1 -t 1000 -mr debra -ma new -mp none -p -k 100000 -i 0 -d 0 -rq 0 -rqsize 256 -nwork 16 -nrq 0"/>
    <s v="tapuz40"/>
    <x v="2"/>
  </r>
  <r>
    <s v="step56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81922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3.tapuz40.dsbench_hytm1.-t.1000.-mr.debra.-ma.new.-mp.none.-p.-k.100000.-i.0.-d.0.-rq.0.-rqsize.256.-nwork.16.-nrq.0.-seqwidth.48.-trial.4.data"/>
    <s v="   ./tapuz40.dsbench_hytm1 -t 1000 -mr debra -ma new -mp none -p -k 100000 -i 0 -d 0 -rq 0 -rqsize 256 -nwork 16 -nrq 0"/>
    <s v="tapuz40"/>
    <x v="2"/>
  </r>
  <r>
    <s v="step56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1992951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4.tapuz40.dsbench_hytm1.-t.1000.-mr.debra.-ma.new.-mp.none.-p.-k.100000.-i.0.-d.0.-rq.0.-rqsize.256.-nwork.16.-nrq.0.-seqwidth.48.-trial.5.data"/>
    <s v="   ./tapuz40.dsbench_hytm1 -t 1000 -mr debra -ma new -mp none -p -k 100000 -i 0 -d 0 -rq 0 -rqsize 256 -nwork 16 -nrq 0"/>
    <s v="tapuz40"/>
    <x v="2"/>
  </r>
  <r>
    <s v="step56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339566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5.tapuz40.dsbench_hytm1.-t.1000.-mr.debra.-ma.new.-mp.none.-p.-k.100000.-i.0.-d.0.-rq.0.-rqsize.256.-nwork.15.-nrq.1.-seqwidth.48.-trial.0.data"/>
    <s v="   ./tapuz40.dsbench_hytm1 -t 1000 -mr debra -ma new -mp none -p -k 100000 -i 0 -d 0 -rq 0 -rqsize 256 -nwork 15 -nrq 1"/>
    <s v="tapuz40"/>
    <x v="3"/>
  </r>
  <r>
    <s v="step56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371569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6.tapuz40.dsbench_hytm1.-t.1000.-mr.debra.-ma.new.-mp.none.-p.-k.100000.-i.0.-d.0.-rq.0.-rqsize.256.-nwork.15.-nrq.1.-seqwidth.48.-trial.1.data"/>
    <s v="   ./tapuz40.dsbench_hytm1 -t 1000 -mr debra -ma new -mp none -p -k 100000 -i 0 -d 0 -rq 0 -rqsize 256 -nwork 15 -nrq 1"/>
    <s v="tapuz40"/>
    <x v="3"/>
  </r>
  <r>
    <s v="step56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347633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7.tapuz40.dsbench_hytm1.-t.1000.-mr.debra.-ma.new.-mp.none.-p.-k.100000.-i.0.-d.0.-rq.0.-rqsize.256.-nwork.15.-nrq.1.-seqwidth.48.-trial.2.data"/>
    <s v="   ./tapuz40.dsbench_hytm1 -t 1000 -mr debra -ma new -mp none -p -k 100000 -i 0 -d 0 -rq 0 -rqsize 256 -nwork 15 -nrq 1"/>
    <s v="tapuz40"/>
    <x v="3"/>
  </r>
  <r>
    <s v="step56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33519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8.tapuz40.dsbench_hytm1.-t.1000.-mr.debra.-ma.new.-mp.none.-p.-k.100000.-i.0.-d.0.-rq.0.-rqsize.256.-nwork.15.-nrq.1.-seqwidth.48.-trial.3.data"/>
    <s v="   ./tapuz40.dsbench_hytm1 -t 1000 -mr debra -ma new -mp none -p -k 100000 -i 0 -d 0 -rq 0 -rqsize 256 -nwork 15 -nrq 1"/>
    <s v="tapuz40"/>
    <x v="3"/>
  </r>
  <r>
    <s v="step56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345586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9.tapuz40.dsbench_hytm1.-t.1000.-mr.debra.-ma.new.-mp.none.-p.-k.100000.-i.0.-d.0.-rq.0.-rqsize.256.-nwork.15.-nrq.1.-seqwidth.48.-trial.4.data"/>
    <s v="   ./tapuz40.dsbench_hytm1 -t 1000 -mr debra -ma new -mp none -p -k 100000 -i 0 -d 0 -rq 0 -rqsize 256 -nwork 15 -nrq 1"/>
    <s v="tapuz40"/>
    <x v="3"/>
  </r>
  <r>
    <s v="step5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1520377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.tapuz40.dsbench_tl2.-t.1000.-mr.debra.-ma.new.-mp.none.-p.-k.100000.-i.0.-d.0.-rq.0.-rqsize.256.-nwork.16.-nrq.0.-seqwidth.48.-trial.1.data"/>
    <s v="   ./tapuz40.dsbench_tl2 -t 1000 -mr debra -ma new -mp none -p -k 100000 -i 0 -d 0 -rq 0 -rqsize 256 -nwork 16 -nrq 0"/>
    <s v="tapuz40"/>
    <x v="2"/>
  </r>
  <r>
    <s v="step57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359162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0.tapuz40.dsbench_hytm1.-t.1000.-mr.debra.-ma.new.-mp.none.-p.-k.100000.-i.0.-d.0.-rq.0.-rqsize.256.-nwork.15.-nrq.1.-seqwidth.48.-trial.5.data"/>
    <s v="   ./tapuz40.dsbench_hytm1 -t 1000 -mr debra -ma new -mp none -p -k 100000 -i 0 -d 0 -rq 0 -rqsize 256 -nwork 15 -nrq 1"/>
    <s v="tapuz40"/>
    <x v="3"/>
  </r>
  <r>
    <s v="step57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399474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1.tapuz40.dsbench_hytm1.-t.1000.-mr.debra.-ma.new.-mp.none.-p.-k.100000.-i.0.-d.0.-rq.0.-rqsize.256.-nwork.20.-nrq.0.-seqwidth.48.-trial.0.data"/>
    <s v="   ./tapuz40.dsbench_hytm1 -t 1000 -mr debra -ma new -mp none -p -k 100000 -i 0 -d 0 -rq 0 -rqsize 256 -nwork 20 -nrq 0"/>
    <s v="tapuz40"/>
    <x v="2"/>
  </r>
  <r>
    <s v="step57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68931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2.tapuz40.dsbench_hytm1.-t.1000.-mr.debra.-ma.new.-mp.none.-p.-k.100000.-i.0.-d.0.-rq.0.-rqsize.256.-nwork.20.-nrq.0.-seqwidth.48.-trial.1.data"/>
    <s v="   ./tapuz40.dsbench_hytm1 -t 1000 -mr debra -ma new -mp none -p -k 100000 -i 0 -d 0 -rq 0 -rqsize 256 -nwork 20 -nrq 0"/>
    <s v="tapuz40"/>
    <x v="2"/>
  </r>
  <r>
    <s v="step57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474476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3.tapuz40.dsbench_hytm1.-t.1000.-mr.debra.-ma.new.-mp.none.-p.-k.100000.-i.0.-d.0.-rq.0.-rqsize.256.-nwork.20.-nrq.0.-seqwidth.48.-trial.2.data"/>
    <s v="   ./tapuz40.dsbench_hytm1 -t 1000 -mr debra -ma new -mp none -p -k 100000 -i 0 -d 0 -rq 0 -rqsize 256 -nwork 20 -nrq 0"/>
    <s v="tapuz40"/>
    <x v="2"/>
  </r>
  <r>
    <s v="step57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468936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4.tapuz40.dsbench_hytm1.-t.1000.-mr.debra.-ma.new.-mp.none.-p.-k.100000.-i.0.-d.0.-rq.0.-rqsize.256.-nwork.20.-nrq.0.-seqwidth.48.-trial.3.data"/>
    <s v="   ./tapuz40.dsbench_hytm1 -t 1000 -mr debra -ma new -mp none -p -k 100000 -i 0 -d 0 -rq 0 -rqsize 256 -nwork 20 -nrq 0"/>
    <s v="tapuz40"/>
    <x v="2"/>
  </r>
  <r>
    <s v="step57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4953567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5.tapuz40.dsbench_hytm1.-t.1000.-mr.debra.-ma.new.-mp.none.-p.-k.100000.-i.0.-d.0.-rq.0.-rqsize.256.-nwork.20.-nrq.0.-seqwidth.48.-trial.4.data"/>
    <s v="   ./tapuz40.dsbench_hytm1 -t 1000 -mr debra -ma new -mp none -p -k 100000 -i 0 -d 0 -rq 0 -rqsize 256 -nwork 20 -nrq 0"/>
    <s v="tapuz40"/>
    <x v="2"/>
  </r>
  <r>
    <s v="step57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96896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6.tapuz40.dsbench_hytm1.-t.1000.-mr.debra.-ma.new.-mp.none.-p.-k.100000.-i.0.-d.0.-rq.0.-rqsize.256.-nwork.20.-nrq.0.-seqwidth.48.-trial.5.data"/>
    <s v="   ./tapuz40.dsbench_hytm1 -t 1000 -mr debra -ma new -mp none -p -k 100000 -i 0 -d 0 -rq 0 -rqsize 256 -nwork 20 -nrq 0"/>
    <s v="tapuz40"/>
    <x v="2"/>
  </r>
  <r>
    <s v="step57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530179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7.tapuz40.dsbench_hytm1.-t.1000.-mr.debra.-ma.new.-mp.none.-p.-k.100000.-i.0.-d.0.-rq.0.-rqsize.256.-nwork.19.-nrq.1.-seqwidth.48.-trial.0.data"/>
    <s v="   ./tapuz40.dsbench_hytm1 -t 1000 -mr debra -ma new -mp none -p -k 100000 -i 0 -d 0 -rq 0 -rqsize 256 -nwork 19 -nrq 1"/>
    <s v="tapuz40"/>
    <x v="3"/>
  </r>
  <r>
    <s v="step57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4626113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8.tapuz40.dsbench_hytm1.-t.1000.-mr.debra.-ma.new.-mp.none.-p.-k.100000.-i.0.-d.0.-rq.0.-rqsize.256.-nwork.19.-nrq.1.-seqwidth.48.-trial.1.data"/>
    <s v="   ./tapuz40.dsbench_hytm1 -t 1000 -mr debra -ma new -mp none -p -k 100000 -i 0 -d 0 -rq 0 -rqsize 256 -nwork 19 -nrq 1"/>
    <s v="tapuz40"/>
    <x v="3"/>
  </r>
  <r>
    <s v="step57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544138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9.tapuz40.dsbench_hytm1.-t.1000.-mr.debra.-ma.new.-mp.none.-p.-k.100000.-i.0.-d.0.-rq.0.-rqsize.256.-nwork.19.-nrq.1.-seqwidth.48.-trial.2.data"/>
    <s v="   ./tapuz40.dsbench_hytm1 -t 1000 -mr debra -ma new -mp none -p -k 100000 -i 0 -d 0 -rq 0 -rqsize 256 -nwork 19 -nrq 1"/>
    <s v="tapuz40"/>
    <x v="3"/>
  </r>
  <r>
    <s v="step5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1542845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.tapuz40.dsbench_tl2.-t.1000.-mr.debra.-ma.new.-mp.none.-p.-k.100000.-i.0.-d.0.-rq.0.-rqsize.256.-nwork.16.-nrq.0.-seqwidth.48.-trial.2.data"/>
    <s v="   ./tapuz40.dsbench_tl2 -t 1000 -mr debra -ma new -mp none -p -k 100000 -i 0 -d 0 -rq 0 -rqsize 256 -nwork 16 -nrq 0"/>
    <s v="tapuz40"/>
    <x v="2"/>
  </r>
  <r>
    <s v="step58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494267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0.tapuz40.dsbench_hytm1.-t.1000.-mr.debra.-ma.new.-mp.none.-p.-k.100000.-i.0.-d.0.-rq.0.-rqsize.256.-nwork.19.-nrq.1.-seqwidth.48.-trial.3.data"/>
    <s v="   ./tapuz40.dsbench_hytm1 -t 1000 -mr debra -ma new -mp none -p -k 100000 -i 0 -d 0 -rq 0 -rqsize 256 -nwork 19 -nrq 1"/>
    <s v="tapuz40"/>
    <x v="3"/>
  </r>
  <r>
    <s v="step58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553934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1.tapuz40.dsbench_hytm1.-t.1000.-mr.debra.-ma.new.-mp.none.-p.-k.100000.-i.0.-d.0.-rq.0.-rqsize.256.-nwork.19.-nrq.1.-seqwidth.48.-trial.4.data"/>
    <s v="   ./tapuz40.dsbench_hytm1 -t 1000 -mr debra -ma new -mp none -p -k 100000 -i 0 -d 0 -rq 0 -rqsize 256 -nwork 19 -nrq 1"/>
    <s v="tapuz40"/>
    <x v="3"/>
  </r>
  <r>
    <s v="step58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532822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2.tapuz40.dsbench_hytm1.-t.1000.-mr.debra.-ma.new.-mp.none.-p.-k.100000.-i.0.-d.0.-rq.0.-rqsize.256.-nwork.19.-nrq.1.-seqwidth.48.-trial.5.data"/>
    <s v="   ./tapuz40.dsbench_hytm1 -t 1000 -mr debra -ma new -mp none -p -k 100000 -i 0 -d 0 -rq 0 -rqsize 256 -nwork 19 -nrq 1"/>
    <s v="tapuz40"/>
    <x v="3"/>
  </r>
  <r>
    <s v="step58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919155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3.tapuz40.dsbench_hytm1.-t.1000.-mr.debra.-ma.new.-mp.none.-p.-k.100000.-i.0.-d.0.-rq.0.-rqsize.256.-nwork.24.-nrq.0.-seqwidth.48.-trial.0.data"/>
    <s v="   ./tapuz40.dsbench_hytm1 -t 1000 -mr debra -ma new -mp none -p -k 100000 -i 0 -d 0 -rq 0 -rqsize 256 -nwork 24 -nrq 0"/>
    <s v="tapuz40"/>
    <x v="2"/>
  </r>
  <r>
    <s v="step58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900571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4.tapuz40.dsbench_hytm1.-t.1000.-mr.debra.-ma.new.-mp.none.-p.-k.100000.-i.0.-d.0.-rq.0.-rqsize.256.-nwork.24.-nrq.0.-seqwidth.48.-trial.1.data"/>
    <s v="   ./tapuz40.dsbench_hytm1 -t 1000 -mr debra -ma new -mp none -p -k 100000 -i 0 -d 0 -rq 0 -rqsize 256 -nwork 24 -nrq 0"/>
    <s v="tapuz40"/>
    <x v="2"/>
  </r>
  <r>
    <s v="step58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827260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5.tapuz40.dsbench_hytm1.-t.1000.-mr.debra.-ma.new.-mp.none.-p.-k.100000.-i.0.-d.0.-rq.0.-rqsize.256.-nwork.24.-nrq.0.-seqwidth.48.-trial.2.data"/>
    <s v="   ./tapuz40.dsbench_hytm1 -t 1000 -mr debra -ma new -mp none -p -k 100000 -i 0 -d 0 -rq 0 -rqsize 256 -nwork 24 -nrq 0"/>
    <s v="tapuz40"/>
    <x v="2"/>
  </r>
  <r>
    <s v="step58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827145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6.tapuz40.dsbench_hytm1.-t.1000.-mr.debra.-ma.new.-mp.none.-p.-k.100000.-i.0.-d.0.-rq.0.-rqsize.256.-nwork.24.-nrq.0.-seqwidth.48.-trial.3.data"/>
    <s v="   ./tapuz40.dsbench_hytm1 -t 1000 -mr debra -ma new -mp none -p -k 100000 -i 0 -d 0 -rq 0 -rqsize 256 -nwork 24 -nrq 0"/>
    <s v="tapuz40"/>
    <x v="2"/>
  </r>
  <r>
    <s v="step58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27493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7.tapuz40.dsbench_hytm1.-t.1000.-mr.debra.-ma.new.-mp.none.-p.-k.100000.-i.0.-d.0.-rq.0.-rqsize.256.-nwork.24.-nrq.0.-seqwidth.48.-trial.4.data"/>
    <s v="   ./tapuz40.dsbench_hytm1 -t 1000 -mr debra -ma new -mp none -p -k 100000 -i 0 -d 0 -rq 0 -rqsize 256 -nwork 24 -nrq 0"/>
    <s v="tapuz40"/>
    <x v="2"/>
  </r>
  <r>
    <s v="step58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091097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8.tapuz40.dsbench_hytm1.-t.1000.-mr.debra.-ma.new.-mp.none.-p.-k.100000.-i.0.-d.0.-rq.0.-rqsize.256.-nwork.24.-nrq.0.-seqwidth.48.-trial.5.data"/>
    <s v="   ./tapuz40.dsbench_hytm1 -t 1000 -mr debra -ma new -mp none -p -k 100000 -i 0 -d 0 -rq 0 -rqsize 256 -nwork 24 -nrq 0"/>
    <s v="tapuz40"/>
    <x v="2"/>
  </r>
  <r>
    <s v="step58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18187929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9.tapuz40.dsbench_hytm1.-t.1000.-mr.debra.-ma.new.-mp.none.-p.-k.100000.-i.0.-d.0.-rq.0.-rqsize.256.-nwork.23.-nrq.1.-seqwidth.48.-trial.0.data"/>
    <s v="   ./tapuz40.dsbench_hytm1 -t 1000 -mr debra -ma new -mp none -p -k 100000 -i 0 -d 0 -rq 0 -rqsize 256 -nwork 23 -nrq 1"/>
    <s v="tapuz40"/>
    <x v="3"/>
  </r>
  <r>
    <s v="step5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1533671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.tapuz40.dsbench_tl2.-t.1000.-mr.debra.-ma.new.-mp.none.-p.-k.100000.-i.0.-d.0.-rq.0.-rqsize.256.-nwork.16.-nrq.0.-seqwidth.48.-trial.3.data"/>
    <s v="   ./tapuz40.dsbench_tl2 -t 1000 -mr debra -ma new -mp none -p -k 100000 -i 0 -d 0 -rq 0 -rqsize 256 -nwork 16 -nrq 0"/>
    <s v="tapuz40"/>
    <x v="2"/>
  </r>
  <r>
    <s v="step59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18147769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0.tapuz40.dsbench_hytm1.-t.1000.-mr.debra.-ma.new.-mp.none.-p.-k.100000.-i.0.-d.0.-rq.0.-rqsize.256.-nwork.23.-nrq.1.-seqwidth.48.-trial.1.data"/>
    <s v="   ./tapuz40.dsbench_hytm1 -t 1000 -mr debra -ma new -mp none -p -k 100000 -i 0 -d 0 -rq 0 -rqsize 256 -nwork 23 -nrq 1"/>
    <s v="tapuz40"/>
    <x v="3"/>
  </r>
  <r>
    <s v="step59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1802604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1.tapuz40.dsbench_hytm1.-t.1000.-mr.debra.-ma.new.-mp.none.-p.-k.100000.-i.0.-d.0.-rq.0.-rqsize.256.-nwork.23.-nrq.1.-seqwidth.48.-trial.2.data"/>
    <s v="   ./tapuz40.dsbench_hytm1 -t 1000 -mr debra -ma new -mp none -p -k 100000 -i 0 -d 0 -rq 0 -rqsize 256 -nwork 23 -nrq 1"/>
    <s v="tapuz40"/>
    <x v="3"/>
  </r>
  <r>
    <s v="step59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1735403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2.tapuz40.dsbench_hytm1.-t.1000.-mr.debra.-ma.new.-mp.none.-p.-k.100000.-i.0.-d.0.-rq.0.-rqsize.256.-nwork.23.-nrq.1.-seqwidth.48.-trial.3.data"/>
    <s v="   ./tapuz40.dsbench_hytm1 -t 1000 -mr debra -ma new -mp none -p -k 100000 -i 0 -d 0 -rq 0 -rqsize 256 -nwork 23 -nrq 1"/>
    <s v="tapuz40"/>
    <x v="3"/>
  </r>
  <r>
    <s v="step59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17233530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3.tapuz40.dsbench_hytm1.-t.1000.-mr.debra.-ma.new.-mp.none.-p.-k.100000.-i.0.-d.0.-rq.0.-rqsize.256.-nwork.23.-nrq.1.-seqwidth.48.-trial.4.data"/>
    <s v="   ./tapuz40.dsbench_hytm1 -t 1000 -mr debra -ma new -mp none -p -k 100000 -i 0 -d 0 -rq 0 -rqsize 256 -nwork 23 -nrq 1"/>
    <s v="tapuz40"/>
    <x v="3"/>
  </r>
  <r>
    <s v="step59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1784097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4.tapuz40.dsbench_hytm1.-t.1000.-mr.debra.-ma.new.-mp.none.-p.-k.100000.-i.0.-d.0.-rq.0.-rqsize.256.-nwork.23.-nrq.1.-seqwidth.48.-trial.5.data"/>
    <s v="   ./tapuz40.dsbench_hytm1 -t 1000 -mr debra -ma new -mp none -p -k 100000 -i 0 -d 0 -rq 0 -rqsize 256 -nwork 23 -nrq 1"/>
    <s v="tapuz40"/>
    <x v="3"/>
  </r>
  <r>
    <s v="step59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2365403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5.tapuz40.dsbench_hytm1.-t.1000.-mr.debra.-ma.new.-mp.none.-p.-k.100000.-i.0.-d.0.-rq.0.-rqsize.256.-nwork.32.-nrq.0.-seqwidth.48.-trial.0.data"/>
    <s v="   ./tapuz40.dsbench_hytm1 -t 1000 -mr debra -ma new -mp none -p -k 100000 -i 0 -d 0 -rq 0 -rqsize 256 -nwork 32 -nrq 0"/>
    <s v="tapuz40"/>
    <x v="2"/>
  </r>
  <r>
    <s v="step59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182890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6.tapuz40.dsbench_hytm1.-t.1000.-mr.debra.-ma.new.-mp.none.-p.-k.100000.-i.0.-d.0.-rq.0.-rqsize.256.-nwork.32.-nrq.0.-seqwidth.48.-trial.1.data"/>
    <s v="   ./tapuz40.dsbench_hytm1 -t 1000 -mr debra -ma new -mp none -p -k 100000 -i 0 -d 0 -rq 0 -rqsize 256 -nwork 32 -nrq 0"/>
    <s v="tapuz40"/>
    <x v="2"/>
  </r>
  <r>
    <s v="step59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108141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7.tapuz40.dsbench_hytm1.-t.1000.-mr.debra.-ma.new.-mp.none.-p.-k.100000.-i.0.-d.0.-rq.0.-rqsize.256.-nwork.32.-nrq.0.-seqwidth.48.-trial.2.data"/>
    <s v="   ./tapuz40.dsbench_hytm1 -t 1000 -mr debra -ma new -mp none -p -k 100000 -i 0 -d 0 -rq 0 -rqsize 256 -nwork 32 -nrq 0"/>
    <s v="tapuz40"/>
    <x v="2"/>
  </r>
  <r>
    <s v="step59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18662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8.tapuz40.dsbench_hytm1.-t.1000.-mr.debra.-ma.new.-mp.none.-p.-k.100000.-i.0.-d.0.-rq.0.-rqsize.256.-nwork.32.-nrq.0.-seqwidth.48.-trial.3.data"/>
    <s v="   ./tapuz40.dsbench_hytm1 -t 1000 -mr debra -ma new -mp none -p -k 100000 -i 0 -d 0 -rq 0 -rqsize 256 -nwork 32 -nrq 0"/>
    <s v="tapuz40"/>
    <x v="2"/>
  </r>
  <r>
    <s v="step59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072747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9.tapuz40.dsbench_hytm1.-t.1000.-mr.debra.-ma.new.-mp.none.-p.-k.100000.-i.0.-d.0.-rq.0.-rqsize.256.-nwork.32.-nrq.0.-seqwidth.48.-trial.4.data"/>
    <s v="   ./tapuz40.dsbench_hytm1 -t 1000 -mr debra -ma new -mp none -p -k 100000 -i 0 -d 0 -rq 0 -rqsize 256 -nwork 32 -nrq 0"/>
    <s v="tapuz40"/>
    <x v="2"/>
  </r>
  <r>
    <s v="step5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1495872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.tapuz40.dsbench_tl2.-t.1000.-mr.debra.-ma.new.-mp.none.-p.-k.100000.-i.0.-d.0.-rq.0.-rqsize.256.-nwork.16.-nrq.0.-seqwidth.48.-trial.4.data"/>
    <s v="   ./tapuz40.dsbench_tl2 -t 1000 -mr debra -ma new -mp none -p -k 100000 -i 0 -d 0 -rq 0 -rqsize 256 -nwork 16 -nrq 0"/>
    <s v="tapuz40"/>
    <x v="2"/>
  </r>
  <r>
    <s v="step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20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.tapuz40.dsbench_tl2.-t.1000.-mr.debra.-ma.new.-mp.none.-p.-k.100000.-i.0.-d.0.-rq.0.-rqsize.256.-nwork.1.-nrq.0.-seqwidth.48.-trial.4.data"/>
    <s v="   ./tapuz40.dsbench_tl2 -t 1000 -mr debra -ma new -mp none -p -k 100000 -i 0 -d 0 -rq 0 -rqsize 256 -nwork 1 -nrq 0"/>
    <s v="tapuz40"/>
    <x v="2"/>
  </r>
  <r>
    <s v="step60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2054328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0.tapuz40.dsbench_hytm1.-t.1000.-mr.debra.-ma.new.-mp.none.-p.-k.100000.-i.0.-d.0.-rq.0.-rqsize.256.-nwork.32.-nrq.0.-seqwidth.48.-trial.5.data"/>
    <s v="   ./tapuz40.dsbench_hytm1 -t 1000 -mr debra -ma new -mp none -p -k 100000 -i 0 -d 0 -rq 0 -rqsize 256 -nwork 32 -nrq 0"/>
    <s v="tapuz40"/>
    <x v="2"/>
  </r>
  <r>
    <s v="step60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1361334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1.tapuz40.dsbench_hytm1.-t.1000.-mr.debra.-ma.new.-mp.none.-p.-k.100000.-i.0.-d.0.-rq.0.-rqsize.256.-nwork.31.-nrq.1.-seqwidth.48.-trial.0.data"/>
    <s v="   ./tapuz40.dsbench_hytm1 -t 1000 -mr debra -ma new -mp none -p -k 100000 -i 0 -d 0 -rq 0 -rqsize 256 -nwork 31 -nrq 1"/>
    <s v="tapuz40"/>
    <x v="3"/>
  </r>
  <r>
    <s v="step60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1403460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2.tapuz40.dsbench_hytm1.-t.1000.-mr.debra.-ma.new.-mp.none.-p.-k.100000.-i.0.-d.0.-rq.0.-rqsize.256.-nwork.31.-nrq.1.-seqwidth.48.-trial.1.data"/>
    <s v="   ./tapuz40.dsbench_hytm1 -t 1000 -mr debra -ma new -mp none -p -k 100000 -i 0 -d 0 -rq 0 -rqsize 256 -nwork 31 -nrq 1"/>
    <s v="tapuz40"/>
    <x v="3"/>
  </r>
  <r>
    <s v="step60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1357797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3.tapuz40.dsbench_hytm1.-t.1000.-mr.debra.-ma.new.-mp.none.-p.-k.100000.-i.0.-d.0.-rq.0.-rqsize.256.-nwork.31.-nrq.1.-seqwidth.48.-trial.2.data"/>
    <s v="   ./tapuz40.dsbench_hytm1 -t 1000 -mr debra -ma new -mp none -p -k 100000 -i 0 -d 0 -rq 0 -rqsize 256 -nwork 31 -nrq 1"/>
    <s v="tapuz40"/>
    <x v="3"/>
  </r>
  <r>
    <s v="step60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1326718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4.tapuz40.dsbench_hytm1.-t.1000.-mr.debra.-ma.new.-mp.none.-p.-k.100000.-i.0.-d.0.-rq.0.-rqsize.256.-nwork.31.-nrq.1.-seqwidth.48.-trial.3.data"/>
    <s v="   ./tapuz40.dsbench_hytm1 -t 1000 -mr debra -ma new -mp none -p -k 100000 -i 0 -d 0 -rq 0 -rqsize 256 -nwork 31 -nrq 1"/>
    <s v="tapuz40"/>
    <x v="3"/>
  </r>
  <r>
    <s v="step60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1354809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5.tapuz40.dsbench_hytm1.-t.1000.-mr.debra.-ma.new.-mp.none.-p.-k.100000.-i.0.-d.0.-rq.0.-rqsize.256.-nwork.31.-nrq.1.-seqwidth.48.-trial.4.data"/>
    <s v="   ./tapuz40.dsbench_hytm1 -t 1000 -mr debra -ma new -mp none -p -k 100000 -i 0 -d 0 -rq 0 -rqsize 256 -nwork 31 -nrq 1"/>
    <s v="tapuz40"/>
    <x v="3"/>
  </r>
  <r>
    <s v="step60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13820007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6.tapuz40.dsbench_hytm1.-t.1000.-mr.debra.-ma.new.-mp.none.-p.-k.100000.-i.0.-d.0.-rq.0.-rqsize.256.-nwork.31.-nrq.1.-seqwidth.48.-trial.5.data"/>
    <s v="   ./tapuz40.dsbench_hytm1 -t 1000 -mr debra -ma new -mp none -p -k 100000 -i 0 -d 0 -rq 0 -rqsize 256 -nwork 31 -nrq 1"/>
    <s v="tapuz40"/>
    <x v="3"/>
  </r>
  <r>
    <s v="step60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6511878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7.tapuz40.dsbench_hytm1.-t.1000.-mr.debra.-ma.new.-mp.none.-p.-k.100000.-i.0.-d.0.-rq.0.-rqsize.256.-nwork.40.-nrq.0.-seqwidth.48.-trial.0.data"/>
    <s v="   ./tapuz40.dsbench_hytm1 -t 1000 -mr debra -ma new -mp none -p -k 100000 -i 0 -d 0 -rq 0 -rqsize 256 -nwork 40 -nrq 0"/>
    <s v="tapuz40"/>
    <x v="2"/>
  </r>
  <r>
    <s v="step60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7010970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8.tapuz40.dsbench_hytm1.-t.1000.-mr.debra.-ma.new.-mp.none.-p.-k.100000.-i.0.-d.0.-rq.0.-rqsize.256.-nwork.40.-nrq.0.-seqwidth.48.-trial.1.data"/>
    <s v="   ./tapuz40.dsbench_hytm1 -t 1000 -mr debra -ma new -mp none -p -k 100000 -i 0 -d 0 -rq 0 -rqsize 256 -nwork 40 -nrq 0"/>
    <s v="tapuz40"/>
    <x v="2"/>
  </r>
  <r>
    <s v="step60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595323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9.tapuz40.dsbench_hytm1.-t.1000.-mr.debra.-ma.new.-mp.none.-p.-k.100000.-i.0.-d.0.-rq.0.-rqsize.256.-nwork.40.-nrq.0.-seqwidth.48.-trial.2.data"/>
    <s v="   ./tapuz40.dsbench_hytm1 -t 1000 -mr debra -ma new -mp none -p -k 100000 -i 0 -d 0 -rq 0 -rqsize 256 -nwork 40 -nrq 0"/>
    <s v="tapuz40"/>
    <x v="2"/>
  </r>
  <r>
    <s v="step6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15157651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.tapuz40.dsbench_tl2.-t.1000.-mr.debra.-ma.new.-mp.none.-p.-k.100000.-i.0.-d.0.-rq.0.-rqsize.256.-nwork.16.-nrq.0.-seqwidth.48.-trial.5.data"/>
    <s v="   ./tapuz40.dsbench_tl2 -t 1000 -mr debra -ma new -mp none -p -k 100000 -i 0 -d 0 -rq 0 -rqsize 256 -nwork 16 -nrq 0"/>
    <s v="tapuz40"/>
    <x v="2"/>
  </r>
  <r>
    <s v="step61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523460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0.tapuz40.dsbench_hytm1.-t.1000.-mr.debra.-ma.new.-mp.none.-p.-k.100000.-i.0.-d.0.-rq.0.-rqsize.256.-nwork.40.-nrq.0.-seqwidth.48.-trial.3.data"/>
    <s v="   ./tapuz40.dsbench_hytm1 -t 1000 -mr debra -ma new -mp none -p -k 100000 -i 0 -d 0 -rq 0 -rqsize 256 -nwork 40 -nrq 0"/>
    <s v="tapuz40"/>
    <x v="2"/>
  </r>
  <r>
    <s v="step61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6134060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1.tapuz40.dsbench_hytm1.-t.1000.-mr.debra.-ma.new.-mp.none.-p.-k.100000.-i.0.-d.0.-rq.0.-rqsize.256.-nwork.40.-nrq.0.-seqwidth.48.-trial.4.data"/>
    <s v="   ./tapuz40.dsbench_hytm1 -t 1000 -mr debra -ma new -mp none -p -k 100000 -i 0 -d 0 -rq 0 -rqsize 256 -nwork 40 -nrq 0"/>
    <s v="tapuz40"/>
    <x v="2"/>
  </r>
  <r>
    <s v="step61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602800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2.tapuz40.dsbench_hytm1.-t.1000.-mr.debra.-ma.new.-mp.none.-p.-k.100000.-i.0.-d.0.-rq.0.-rqsize.256.-nwork.40.-nrq.0.-seqwidth.48.-trial.5.data"/>
    <s v="   ./tapuz40.dsbench_hytm1 -t 1000 -mr debra -ma new -mp none -p -k 100000 -i 0 -d 0 -rq 0 -rqsize 256 -nwork 40 -nrq 0"/>
    <s v="tapuz40"/>
    <x v="2"/>
  </r>
  <r>
    <s v="step61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1556848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3.tapuz40.dsbench_hytm1.-t.1000.-mr.debra.-ma.new.-mp.none.-p.-k.100000.-i.0.-d.0.-rq.0.-rqsize.256.-nwork.39.-nrq.1.-seqwidth.48.-trial.0.data"/>
    <s v="   ./tapuz40.dsbench_hytm1 -t 1000 -mr debra -ma new -mp none -p -k 100000 -i 0 -d 0 -rq 0 -rqsize 256 -nwork 39 -nrq 1"/>
    <s v="tapuz40"/>
    <x v="3"/>
  </r>
  <r>
    <s v="step61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15264475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4.tapuz40.dsbench_hytm1.-t.1000.-mr.debra.-ma.new.-mp.none.-p.-k.100000.-i.0.-d.0.-rq.0.-rqsize.256.-nwork.39.-nrq.1.-seqwidth.48.-trial.1.data"/>
    <s v="   ./tapuz40.dsbench_hytm1 -t 1000 -mr debra -ma new -mp none -p -k 100000 -i 0 -d 0 -rq 0 -rqsize 256 -nwork 39 -nrq 1"/>
    <s v="tapuz40"/>
    <x v="3"/>
  </r>
  <r>
    <s v="step61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1485053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5.tapuz40.dsbench_hytm1.-t.1000.-mr.debra.-ma.new.-mp.none.-p.-k.100000.-i.0.-d.0.-rq.0.-rqsize.256.-nwork.39.-nrq.1.-seqwidth.48.-trial.2.data"/>
    <s v="   ./tapuz40.dsbench_hytm1 -t 1000 -mr debra -ma new -mp none -p -k 100000 -i 0 -d 0 -rq 0 -rqsize 256 -nwork 39 -nrq 1"/>
    <s v="tapuz40"/>
    <x v="3"/>
  </r>
  <r>
    <s v="step61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1468611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6.tapuz40.dsbench_hytm1.-t.1000.-mr.debra.-ma.new.-mp.none.-p.-k.100000.-i.0.-d.0.-rq.0.-rqsize.256.-nwork.39.-nrq.1.-seqwidth.48.-trial.3.data"/>
    <s v="   ./tapuz40.dsbench_hytm1 -t 1000 -mr debra -ma new -mp none -p -k 100000 -i 0 -d 0 -rq 0 -rqsize 256 -nwork 39 -nrq 1"/>
    <s v="tapuz40"/>
    <x v="3"/>
  </r>
  <r>
    <s v="step61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1498769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7.tapuz40.dsbench_hytm1.-t.1000.-mr.debra.-ma.new.-mp.none.-p.-k.100000.-i.0.-d.0.-rq.0.-rqsize.256.-nwork.39.-nrq.1.-seqwidth.48.-trial.4.data"/>
    <s v="   ./tapuz40.dsbench_hytm1 -t 1000 -mr debra -ma new -mp none -p -k 100000 -i 0 -d 0 -rq 0 -rqsize 256 -nwork 39 -nrq 1"/>
    <s v="tapuz40"/>
    <x v="3"/>
  </r>
  <r>
    <s v="step61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1526244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8.tapuz40.dsbench_hytm1.-t.1000.-mr.debra.-ma.new.-mp.none.-p.-k.100000.-i.0.-d.0.-rq.0.-rqsize.256.-nwork.39.-nrq.1.-seqwidth.48.-trial.5.data"/>
    <s v="   ./tapuz40.dsbench_hytm1 -t 1000 -mr debra -ma new -mp none -p -k 100000 -i 0 -d 0 -rq 0 -rqsize 256 -nwork 39 -nrq 1"/>
    <s v="tapuz40"/>
    <x v="3"/>
  </r>
  <r>
    <s v="step61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2679087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9.tapuz40.dsbench_hytm1.-t.1000.-mr.debra.-ma.new.-mp.none.-p.-k.100000.-i.0.-d.0.-rq.0.-rqsize.256.-nwork.48.-nrq.0.-seqwidth.48.-trial.0.data"/>
    <s v="   ./tapuz40.dsbench_hytm1 -t 1000 -mr debra -ma new -mp none -p -k 100000 -i 0 -d 0 -rq 0 -rqsize 256 -nwork 48 -nrq 0"/>
    <s v="tapuz40"/>
    <x v="2"/>
  </r>
  <r>
    <s v="step6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3928885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.tapuz40.dsbench_tl2.-t.1000.-mr.debra.-ma.new.-mp.none.-p.-k.100000.-i.0.-d.0.-rq.0.-rqsize.256.-nwork.15.-nrq.1.-seqwidth.48.-trial.0.data"/>
    <s v="   ./tapuz40.dsbench_tl2 -t 1000 -mr debra -ma new -mp none -p -k 100000 -i 0 -d 0 -rq 0 -rqsize 256 -nwork 15 -nrq 1"/>
    <s v="tapuz40"/>
    <x v="3"/>
  </r>
  <r>
    <s v="step62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1636518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0.tapuz40.dsbench_hytm1.-t.1000.-mr.debra.-ma.new.-mp.none.-p.-k.100000.-i.0.-d.0.-rq.0.-rqsize.256.-nwork.48.-nrq.0.-seqwidth.48.-trial.1.data"/>
    <s v="   ./tapuz40.dsbench_hytm1 -t 1000 -mr debra -ma new -mp none -p -k 100000 -i 0 -d 0 -rq 0 -rqsize 256 -nwork 48 -nrq 0"/>
    <s v="tapuz40"/>
    <x v="2"/>
  </r>
  <r>
    <s v="step62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215745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1.tapuz40.dsbench_hytm1.-t.1000.-mr.debra.-ma.new.-mp.none.-p.-k.100000.-i.0.-d.0.-rq.0.-rqsize.256.-nwork.48.-nrq.0.-seqwidth.48.-trial.2.data"/>
    <s v="   ./tapuz40.dsbench_hytm1 -t 1000 -mr debra -ma new -mp none -p -k 100000 -i 0 -d 0 -rq 0 -rqsize 256 -nwork 48 -nrq 0"/>
    <s v="tapuz40"/>
    <x v="2"/>
  </r>
  <r>
    <s v="step62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1773907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2.tapuz40.dsbench_hytm1.-t.1000.-mr.debra.-ma.new.-mp.none.-p.-k.100000.-i.0.-d.0.-rq.0.-rqsize.256.-nwork.48.-nrq.0.-seqwidth.48.-trial.3.data"/>
    <s v="   ./tapuz40.dsbench_hytm1 -t 1000 -mr debra -ma new -mp none -p -k 100000 -i 0 -d 0 -rq 0 -rqsize 256 -nwork 48 -nrq 0"/>
    <s v="tapuz40"/>
    <x v="2"/>
  </r>
  <r>
    <s v="step62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331963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3.tapuz40.dsbench_hytm1.-t.1000.-mr.debra.-ma.new.-mp.none.-p.-k.100000.-i.0.-d.0.-rq.0.-rqsize.256.-nwork.48.-nrq.0.-seqwidth.48.-trial.4.data"/>
    <s v="   ./tapuz40.dsbench_hytm1 -t 1000 -mr debra -ma new -mp none -p -k 100000 -i 0 -d 0 -rq 0 -rqsize 256 -nwork 48 -nrq 0"/>
    <s v="tapuz40"/>
    <x v="2"/>
  </r>
  <r>
    <s v="step62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2523793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4.tapuz40.dsbench_hytm1.-t.1000.-mr.debra.-ma.new.-mp.none.-p.-k.100000.-i.0.-d.0.-rq.0.-rqsize.256.-nwork.48.-nrq.0.-seqwidth.48.-trial.5.data"/>
    <s v="   ./tapuz40.dsbench_hytm1 -t 1000 -mr debra -ma new -mp none -p -k 100000 -i 0 -d 0 -rq 0 -rqsize 256 -nwork 48 -nrq 0"/>
    <s v="tapuz40"/>
    <x v="2"/>
  </r>
  <r>
    <s v="step62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1208279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5.tapuz40.dsbench_hytm1.-t.1000.-mr.debra.-ma.new.-mp.none.-p.-k.100000.-i.0.-d.0.-rq.0.-rqsize.256.-nwork.47.-nrq.1.-seqwidth.48.-trial.0.data"/>
    <s v="   ./tapuz40.dsbench_hytm1 -t 1000 -mr debra -ma new -mp none -p -k 100000 -i 0 -d 0 -rq 0 -rqsize 256 -nwork 47 -nrq 1"/>
    <s v="tapuz40"/>
    <x v="3"/>
  </r>
  <r>
    <s v="step62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1709633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6.tapuz40.dsbench_hytm1.-t.1000.-mr.debra.-ma.new.-mp.none.-p.-k.100000.-i.0.-d.0.-rq.0.-rqsize.256.-nwork.47.-nrq.1.-seqwidth.48.-trial.1.data"/>
    <s v="   ./tapuz40.dsbench_hytm1 -t 1000 -mr debra -ma new -mp none -p -k 100000 -i 0 -d 0 -rq 0 -rqsize 256 -nwork 47 -nrq 1"/>
    <s v="tapuz40"/>
    <x v="3"/>
  </r>
  <r>
    <s v="step62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1798689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7.tapuz40.dsbench_hytm1.-t.1000.-mr.debra.-ma.new.-mp.none.-p.-k.100000.-i.0.-d.0.-rq.0.-rqsize.256.-nwork.47.-nrq.1.-seqwidth.48.-trial.2.data"/>
    <s v="   ./tapuz40.dsbench_hytm1 -t 1000 -mr debra -ma new -mp none -p -k 100000 -i 0 -d 0 -rq 0 -rqsize 256 -nwork 47 -nrq 1"/>
    <s v="tapuz40"/>
    <x v="3"/>
  </r>
  <r>
    <s v="step62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12306582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8.tapuz40.dsbench_hytm1.-t.1000.-mr.debra.-ma.new.-mp.none.-p.-k.100000.-i.0.-d.0.-rq.0.-rqsize.256.-nwork.47.-nrq.1.-seqwidth.48.-trial.3.data"/>
    <s v="   ./tapuz40.dsbench_hytm1 -t 1000 -mr debra -ma new -mp none -p -k 100000 -i 0 -d 0 -rq 0 -rqsize 256 -nwork 47 -nrq 1"/>
    <s v="tapuz40"/>
    <x v="3"/>
  </r>
  <r>
    <s v="step62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1703562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9.tapuz40.dsbench_hytm1.-t.1000.-mr.debra.-ma.new.-mp.none.-p.-k.100000.-i.0.-d.0.-rq.0.-rqsize.256.-nwork.47.-nrq.1.-seqwidth.48.-trial.4.data"/>
    <s v="   ./tapuz40.dsbench_hytm1 -t 1000 -mr debra -ma new -mp none -p -k 100000 -i 0 -d 0 -rq 0 -rqsize 256 -nwork 47 -nrq 1"/>
    <s v="tapuz40"/>
    <x v="3"/>
  </r>
  <r>
    <s v="step6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303295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.tapuz40.dsbench_tl2.-t.1000.-mr.debra.-ma.new.-mp.none.-p.-k.100000.-i.0.-d.0.-rq.0.-rqsize.256.-nwork.15.-nrq.1.-seqwidth.48.-trial.1.data"/>
    <s v="   ./tapuz40.dsbench_tl2 -t 1000 -mr debra -ma new -mp none -p -k 100000 -i 0 -d 0 -rq 0 -rqsize 256 -nwork 15 -nrq 1"/>
    <s v="tapuz40"/>
    <x v="3"/>
  </r>
  <r>
    <s v="step63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1823253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0.tapuz40.dsbench_hytm1.-t.1000.-mr.debra.-ma.new.-mp.none.-p.-k.100000.-i.0.-d.0.-rq.0.-rqsize.256.-nwork.47.-nrq.1.-seqwidth.48.-trial.5.data"/>
    <s v="   ./tapuz40.dsbench_hytm1 -t 1000 -mr debra -ma new -mp none -p -k 100000 -i 0 -d 0 -rq 0 -rqsize 256 -nwork 47 -nrq 1"/>
    <s v="tapuz40"/>
    <x v="3"/>
  </r>
  <r>
    <s v="step63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4942"/>
    <n v="85226"/>
    <n v="170168"/>
    <n v="170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1.tapuz40.dsbench_hytm1.-t.1000.-mr.debra.-ma.new.-mp.none.-p.-k.100000.-i.5.-d.5.-rq.0.-rqsize.256.-nwork.1.-nrq.0.-seqwidth.48.-trial.0.data"/>
    <s v="   ./tapuz40.dsbench_hytm1 -t 1000 -mr debra -ma new -mp none -p -k 100000 -i 5 -d 5 -rq 0 -rqsize 256 -nwork 1 -nrq 0"/>
    <s v="tapuz40"/>
    <x v="4"/>
  </r>
  <r>
    <s v="step63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5987"/>
    <n v="87024"/>
    <n v="173011"/>
    <n v="173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2.tapuz40.dsbench_hytm1.-t.1000.-mr.debra.-ma.new.-mp.none.-p.-k.100000.-i.5.-d.5.-rq.0.-rqsize.256.-nwork.1.-nrq.0.-seqwidth.48.-trial.1.data"/>
    <s v="   ./tapuz40.dsbench_hytm1 -t 1000 -mr debra -ma new -mp none -p -k 100000 -i 5 -d 5 -rq 0 -rqsize 256 -nwork 1 -nrq 0"/>
    <s v="tapuz40"/>
    <x v="4"/>
  </r>
  <r>
    <s v="step63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6124"/>
    <n v="86023"/>
    <n v="172147"/>
    <n v="172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3.tapuz40.dsbench_hytm1.-t.1000.-mr.debra.-ma.new.-mp.none.-p.-k.100000.-i.5.-d.5.-rq.0.-rqsize.256.-nwork.1.-nrq.0.-seqwidth.48.-trial.2.data"/>
    <s v="   ./tapuz40.dsbench_hytm1 -t 1000 -mr debra -ma new -mp none -p -k 100000 -i 5 -d 5 -rq 0 -rqsize 256 -nwork 1 -nrq 0"/>
    <s v="tapuz40"/>
    <x v="4"/>
  </r>
  <r>
    <s v="step63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5742"/>
    <n v="85969"/>
    <n v="171711"/>
    <n v="1718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4.tapuz40.dsbench_hytm1.-t.1000.-mr.debra.-ma.new.-mp.none.-p.-k.100000.-i.5.-d.5.-rq.0.-rqsize.256.-nwork.1.-nrq.0.-seqwidth.48.-trial.3.data"/>
    <s v="   ./tapuz40.dsbench_hytm1 -t 1000 -mr debra -ma new -mp none -p -k 100000 -i 5 -d 5 -rq 0 -rqsize 256 -nwork 1 -nrq 0"/>
    <s v="tapuz40"/>
    <x v="4"/>
  </r>
  <r>
    <s v="step63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3818"/>
    <n v="83570"/>
    <n v="167388"/>
    <n v="167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5.tapuz40.dsbench_hytm1.-t.1000.-mr.debra.-ma.new.-mp.none.-p.-k.100000.-i.5.-d.5.-rq.0.-rqsize.256.-nwork.1.-nrq.0.-seqwidth.48.-trial.4.data"/>
    <s v="   ./tapuz40.dsbench_hytm1 -t 1000 -mr debra -ma new -mp none -p -k 100000 -i 5 -d 5 -rq 0 -rqsize 256 -nwork 1 -nrq 0"/>
    <s v="tapuz40"/>
    <x v="4"/>
  </r>
  <r>
    <s v="step63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5781"/>
    <n v="84856"/>
    <n v="170637"/>
    <n v="170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6.tapuz40.dsbench_hytm1.-t.1000.-mr.debra.-ma.new.-mp.none.-p.-k.100000.-i.5.-d.5.-rq.0.-rqsize.256.-nwork.1.-nrq.0.-seqwidth.48.-trial.5.data"/>
    <s v="   ./tapuz40.dsbench_hytm1 -t 1000 -mr debra -ma new -mp none -p -k 100000 -i 5 -d 5 -rq 0 -rqsize 256 -nwork 1 -nrq 0"/>
    <s v="tapuz40"/>
    <x v="4"/>
  </r>
  <r>
    <s v="step63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3253"/>
    <n v="162834"/>
    <n v="326087"/>
    <n v="324945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7.tapuz40.dsbench_hytm1.-t.1000.-mr.debra.-ma.new.-mp.none.-p.-k.100000.-i.5.-d.5.-rq.0.-rqsize.256.-nwork.2.-nrq.0.-seqwidth.48.-trial.0.data"/>
    <s v="   ./tapuz40.dsbench_hytm1 -t 1000 -mr debra -ma new -mp none -p -k 100000 -i 5 -d 5 -rq 0 -rqsize 256 -nwork 2 -nrq 0"/>
    <s v="tapuz40"/>
    <x v="4"/>
  </r>
  <r>
    <s v="step63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3498"/>
    <n v="163702"/>
    <n v="327200"/>
    <n v="327548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8.tapuz40.dsbench_hytm1.-t.1000.-mr.debra.-ma.new.-mp.none.-p.-k.100000.-i.5.-d.5.-rq.0.-rqsize.256.-nwork.2.-nrq.0.-seqwidth.48.-trial.1.data"/>
    <s v="   ./tapuz40.dsbench_hytm1 -t 1000 -mr debra -ma new -mp none -p -k 100000 -i 5 -d 5 -rq 0 -rqsize 256 -nwork 2 -nrq 0"/>
    <s v="tapuz40"/>
    <x v="4"/>
  </r>
  <r>
    <s v="step63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2562"/>
    <n v="162510"/>
    <n v="325072"/>
    <n v="325119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9.tapuz40.dsbench_hytm1.-t.1000.-mr.debra.-ma.new.-mp.none.-p.-k.100000.-i.5.-d.5.-rq.0.-rqsize.256.-nwork.2.-nrq.0.-seqwidth.48.-trial.2.data"/>
    <s v="   ./tapuz40.dsbench_hytm1 -t 1000 -mr debra -ma new -mp none -p -k 100000 -i 5 -d 5 -rq 0 -rqsize 256 -nwork 2 -nrq 0"/>
    <s v="tapuz40"/>
    <x v="4"/>
  </r>
  <r>
    <s v="step6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294353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.tapuz40.dsbench_tl2.-t.1000.-mr.debra.-ma.new.-mp.none.-p.-k.100000.-i.0.-d.0.-rq.0.-rqsize.256.-nwork.15.-nrq.1.-seqwidth.48.-trial.2.data"/>
    <s v="   ./tapuz40.dsbench_tl2 -t 1000 -mr debra -ma new -mp none -p -k 100000 -i 0 -d 0 -rq 0 -rqsize 256 -nwork 15 -nrq 1"/>
    <s v="tapuz40"/>
    <x v="3"/>
  </r>
  <r>
    <s v="step64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0661"/>
    <n v="160467"/>
    <n v="321128"/>
    <n v="320474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0.tapuz40.dsbench_hytm1.-t.1000.-mr.debra.-ma.new.-mp.none.-p.-k.100000.-i.5.-d.5.-rq.0.-rqsize.256.-nwork.2.-nrq.0.-seqwidth.48.-trial.3.data"/>
    <s v="   ./tapuz40.dsbench_hytm1 -t 1000 -mr debra -ma new -mp none -p -k 100000 -i 5 -d 5 -rq 0 -rqsize 256 -nwork 2 -nrq 0"/>
    <s v="tapuz40"/>
    <x v="4"/>
  </r>
  <r>
    <s v="step64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2684"/>
    <n v="162806"/>
    <n v="325490"/>
    <n v="3249338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1.tapuz40.dsbench_hytm1.-t.1000.-mr.debra.-ma.new.-mp.none.-p.-k.100000.-i.5.-d.5.-rq.0.-rqsize.256.-nwork.2.-nrq.0.-seqwidth.48.-trial.4.data"/>
    <s v="   ./tapuz40.dsbench_hytm1 -t 1000 -mr debra -ma new -mp none -p -k 100000 -i 5 -d 5 -rq 0 -rqsize 256 -nwork 2 -nrq 0"/>
    <s v="tapuz40"/>
    <x v="4"/>
  </r>
  <r>
    <s v="step64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65426"/>
    <n v="164775"/>
    <n v="330201"/>
    <n v="330033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2.tapuz40.dsbench_hytm1.-t.1000.-mr.debra.-ma.new.-mp.none.-p.-k.100000.-i.5.-d.5.-rq.0.-rqsize.256.-nwork.2.-nrq.0.-seqwidth.48.-trial.5.data"/>
    <s v="   ./tapuz40.dsbench_hytm1 -t 1000 -mr debra -ma new -mp none -p -k 100000 -i 5 -d 5 -rq 0 -rqsize 256 -nwork 2 -nrq 0"/>
    <s v="tapuz40"/>
    <x v="4"/>
  </r>
  <r>
    <s v="step64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66903"/>
    <n v="66466"/>
    <n v="133369"/>
    <n v="135708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3.tapuz40.dsbench_hytm1.-t.1000.-mr.debra.-ma.new.-mp.none.-p.-k.100000.-i.5.-d.5.-rq.0.-rqsize.256.-nwork.1.-nrq.1.-seqwidth.48.-trial.0.data"/>
    <s v="   ./tapuz40.dsbench_hytm1 -t 1000 -mr debra -ma new -mp none -p -k 100000 -i 5 -d 5 -rq 0 -rqsize 256 -nwork 1 -nrq 1"/>
    <s v="tapuz40"/>
    <x v="5"/>
  </r>
  <r>
    <s v="step64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67909"/>
    <n v="68618"/>
    <n v="136527"/>
    <n v="137764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4.tapuz40.dsbench_hytm1.-t.1000.-mr.debra.-ma.new.-mp.none.-p.-k.100000.-i.5.-d.5.-rq.0.-rqsize.256.-nwork.1.-nrq.1.-seqwidth.48.-trial.1.data"/>
    <s v="   ./tapuz40.dsbench_hytm1 -t 1000 -mr debra -ma new -mp none -p -k 100000 -i 5 -d 5 -rq 0 -rqsize 256 -nwork 1 -nrq 1"/>
    <s v="tapuz40"/>
    <x v="5"/>
  </r>
  <r>
    <s v="step64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66410"/>
    <n v="66582"/>
    <n v="132992"/>
    <n v="134492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5.tapuz40.dsbench_hytm1.-t.1000.-mr.debra.-ma.new.-mp.none.-p.-k.100000.-i.5.-d.5.-rq.0.-rqsize.256.-nwork.1.-nrq.1.-seqwidth.48.-trial.2.data"/>
    <s v="   ./tapuz40.dsbench_hytm1 -t 1000 -mr debra -ma new -mp none -p -k 100000 -i 5 -d 5 -rq 0 -rqsize 256 -nwork 1 -nrq 1"/>
    <s v="tapuz40"/>
    <x v="5"/>
  </r>
  <r>
    <s v="step64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68660"/>
    <n v="69234"/>
    <n v="137894"/>
    <n v="139575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6.tapuz40.dsbench_hytm1.-t.1000.-mr.debra.-ma.new.-mp.none.-p.-k.100000.-i.5.-d.5.-rq.0.-rqsize.256.-nwork.1.-nrq.1.-seqwidth.48.-trial.3.data"/>
    <s v="   ./tapuz40.dsbench_hytm1 -t 1000 -mr debra -ma new -mp none -p -k 100000 -i 5 -d 5 -rq 0 -rqsize 256 -nwork 1 -nrq 1"/>
    <s v="tapuz40"/>
    <x v="5"/>
  </r>
  <r>
    <s v="step64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67899"/>
    <n v="67953"/>
    <n v="135852"/>
    <n v="137691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7.tapuz40.dsbench_hytm1.-t.1000.-mr.debra.-ma.new.-mp.none.-p.-k.100000.-i.5.-d.5.-rq.0.-rqsize.256.-nwork.1.-nrq.1.-seqwidth.48.-trial.4.data"/>
    <s v="   ./tapuz40.dsbench_hytm1 -t 1000 -mr debra -ma new -mp none -p -k 100000 -i 5 -d 5 -rq 0 -rqsize 256 -nwork 1 -nrq 1"/>
    <s v="tapuz40"/>
    <x v="5"/>
  </r>
  <r>
    <s v="step64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66206"/>
    <n v="66963"/>
    <n v="133169"/>
    <n v="135337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8.tapuz40.dsbench_hytm1.-t.1000.-mr.debra.-ma.new.-mp.none.-p.-k.100000.-i.5.-d.5.-rq.0.-rqsize.256.-nwork.1.-nrq.1.-seqwidth.48.-trial.5.data"/>
    <s v="   ./tapuz40.dsbench_hytm1 -t 1000 -mr debra -ma new -mp none -p -k 100000 -i 5 -d 5 -rq 0 -rqsize 256 -nwork 1 -nrq 1"/>
    <s v="tapuz40"/>
    <x v="5"/>
  </r>
  <r>
    <s v="step64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313070"/>
    <n v="312394"/>
    <n v="625464"/>
    <n v="62474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9.tapuz40.dsbench_hytm1.-t.1000.-mr.debra.-ma.new.-mp.none.-p.-k.100000.-i.5.-d.5.-rq.0.-rqsize.256.-nwork.4.-nrq.0.-seqwidth.48.-trial.0.data"/>
    <s v="   ./tapuz40.dsbench_hytm1 -t 1000 -mr debra -ma new -mp none -p -k 100000 -i 5 -d 5 -rq 0 -rqsize 256 -nwork 4 -nrq 0"/>
    <s v="tapuz40"/>
    <x v="4"/>
  </r>
  <r>
    <s v="step6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307093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.tapuz40.dsbench_tl2.-t.1000.-mr.debra.-ma.new.-mp.none.-p.-k.100000.-i.0.-d.0.-rq.0.-rqsize.256.-nwork.15.-nrq.1.-seqwidth.48.-trial.3.data"/>
    <s v="   ./tapuz40.dsbench_tl2 -t 1000 -mr debra -ma new -mp none -p -k 100000 -i 0 -d 0 -rq 0 -rqsize 256 -nwork 15 -nrq 1"/>
    <s v="tapuz40"/>
    <x v="3"/>
  </r>
  <r>
    <s v="step65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1921"/>
    <n v="292992"/>
    <n v="584913"/>
    <n v="583992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0.tapuz40.dsbench_hytm1.-t.1000.-mr.debra.-ma.new.-mp.none.-p.-k.100000.-i.5.-d.5.-rq.0.-rqsize.256.-nwork.4.-nrq.0.-seqwidth.48.-trial.1.data"/>
    <s v="   ./tapuz40.dsbench_hytm1 -t 1000 -mr debra -ma new -mp none -p -k 100000 -i 5 -d 5 -rq 0 -rqsize 256 -nwork 4 -nrq 0"/>
    <s v="tapuz40"/>
    <x v="4"/>
  </r>
  <r>
    <s v="step65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302295"/>
    <n v="302388"/>
    <n v="604683"/>
    <n v="605049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1.tapuz40.dsbench_hytm1.-t.1000.-mr.debra.-ma.new.-mp.none.-p.-k.100000.-i.5.-d.5.-rq.0.-rqsize.256.-nwork.4.-nrq.0.-seqwidth.48.-trial.2.data"/>
    <s v="   ./tapuz40.dsbench_hytm1 -t 1000 -mr debra -ma new -mp none -p -k 100000 -i 5 -d 5 -rq 0 -rqsize 256 -nwork 4 -nrq 0"/>
    <s v="tapuz40"/>
    <x v="4"/>
  </r>
  <r>
    <s v="step65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305270"/>
    <n v="305968"/>
    <n v="611238"/>
    <n v="6096788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2.tapuz40.dsbench_hytm1.-t.1000.-mr.debra.-ma.new.-mp.none.-p.-k.100000.-i.5.-d.5.-rq.0.-rqsize.256.-nwork.4.-nrq.0.-seqwidth.48.-trial.3.data"/>
    <s v="   ./tapuz40.dsbench_hytm1 -t 1000 -mr debra -ma new -mp none -p -k 100000 -i 5 -d 5 -rq 0 -rqsize 256 -nwork 4 -nrq 0"/>
    <s v="tapuz40"/>
    <x v="4"/>
  </r>
  <r>
    <s v="step65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311637"/>
    <n v="311474"/>
    <n v="623111"/>
    <n v="6224084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3.tapuz40.dsbench_hytm1.-t.1000.-mr.debra.-ma.new.-mp.none.-p.-k.100000.-i.5.-d.5.-rq.0.-rqsize.256.-nwork.4.-nrq.0.-seqwidth.48.-trial.4.data"/>
    <s v="   ./tapuz40.dsbench_hytm1 -t 1000 -mr debra -ma new -mp none -p -k 100000 -i 5 -d 5 -rq 0 -rqsize 256 -nwork 4 -nrq 0"/>
    <s v="tapuz40"/>
    <x v="4"/>
  </r>
  <r>
    <s v="step65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2363"/>
    <n v="301161"/>
    <n v="603524"/>
    <n v="604643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4.tapuz40.dsbench_hytm1.-t.1000.-mr.debra.-ma.new.-mp.none.-p.-k.100000.-i.5.-d.5.-rq.0.-rqsize.256.-nwork.4.-nrq.0.-seqwidth.48.-trial.5.data"/>
    <s v="   ./tapuz40.dsbench_hytm1 -t 1000 -mr debra -ma new -mp none -p -k 100000 -i 5 -d 5 -rq 0 -rqsize 256 -nwork 4 -nrq 0"/>
    <s v="tapuz40"/>
    <x v="4"/>
  </r>
  <r>
    <s v="step65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94292"/>
    <n v="193657"/>
    <n v="387949"/>
    <n v="388328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5.tapuz40.dsbench_hytm1.-t.1000.-mr.debra.-ma.new.-mp.none.-p.-k.100000.-i.5.-d.5.-rq.0.-rqsize.256.-nwork.3.-nrq.1.-seqwidth.48.-trial.0.data"/>
    <s v="   ./tapuz40.dsbench_hytm1 -t 1000 -mr debra -ma new -mp none -p -k 100000 -i 5 -d 5 -rq 0 -rqsize 256 -nwork 3 -nrq 1"/>
    <s v="tapuz40"/>
    <x v="5"/>
  </r>
  <r>
    <s v="step65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84611"/>
    <n v="184901"/>
    <n v="369512"/>
    <n v="370105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6.tapuz40.dsbench_hytm1.-t.1000.-mr.debra.-ma.new.-mp.none.-p.-k.100000.-i.5.-d.5.-rq.0.-rqsize.256.-nwork.3.-nrq.1.-seqwidth.48.-trial.1.data"/>
    <s v="   ./tapuz40.dsbench_hytm1 -t 1000 -mr debra -ma new -mp none -p -k 100000 -i 5 -d 5 -rq 0 -rqsize 256 -nwork 3 -nrq 1"/>
    <s v="tapuz40"/>
    <x v="5"/>
  </r>
  <r>
    <s v="step65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92928"/>
    <n v="194430"/>
    <n v="387358"/>
    <n v="389073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7.tapuz40.dsbench_hytm1.-t.1000.-mr.debra.-ma.new.-mp.none.-p.-k.100000.-i.5.-d.5.-rq.0.-rqsize.256.-nwork.3.-nrq.1.-seqwidth.48.-trial.2.data"/>
    <s v="   ./tapuz40.dsbench_hytm1 -t 1000 -mr debra -ma new -mp none -p -k 100000 -i 5 -d 5 -rq 0 -rqsize 256 -nwork 3 -nrq 1"/>
    <s v="tapuz40"/>
    <x v="5"/>
  </r>
  <r>
    <s v="step65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86501"/>
    <n v="185972"/>
    <n v="372473"/>
    <n v="374711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8.tapuz40.dsbench_hytm1.-t.1000.-mr.debra.-ma.new.-mp.none.-p.-k.100000.-i.5.-d.5.-rq.0.-rqsize.256.-nwork.3.-nrq.1.-seqwidth.48.-trial.3.data"/>
    <s v="   ./tapuz40.dsbench_hytm1 -t 1000 -mr debra -ma new -mp none -p -k 100000 -i 5 -d 5 -rq 0 -rqsize 256 -nwork 3 -nrq 1"/>
    <s v="tapuz40"/>
    <x v="5"/>
  </r>
  <r>
    <s v="step65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79022"/>
    <n v="178568"/>
    <n v="357590"/>
    <n v="358833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9.tapuz40.dsbench_hytm1.-t.1000.-mr.debra.-ma.new.-mp.none.-p.-k.100000.-i.5.-d.5.-rq.0.-rqsize.256.-nwork.3.-nrq.1.-seqwidth.48.-trial.4.data"/>
    <s v="   ./tapuz40.dsbench_hytm1 -t 1000 -mr debra -ma new -mp none -p -k 100000 -i 5 -d 5 -rq 0 -rqsize 256 -nwork 3 -nrq 1"/>
    <s v="tapuz40"/>
    <x v="5"/>
  </r>
  <r>
    <s v="step6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346684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.tapuz40.dsbench_tl2.-t.1000.-mr.debra.-ma.new.-mp.none.-p.-k.100000.-i.0.-d.0.-rq.0.-rqsize.256.-nwork.15.-nrq.1.-seqwidth.48.-trial.4.data"/>
    <s v="   ./tapuz40.dsbench_tl2 -t 1000 -mr debra -ma new -mp none -p -k 100000 -i 0 -d 0 -rq 0 -rqsize 256 -nwork 15 -nrq 1"/>
    <s v="tapuz40"/>
    <x v="3"/>
  </r>
  <r>
    <s v="step66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78033"/>
    <n v="178880"/>
    <n v="356913"/>
    <n v="359509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0.tapuz40.dsbench_hytm1.-t.1000.-mr.debra.-ma.new.-mp.none.-p.-k.100000.-i.5.-d.5.-rq.0.-rqsize.256.-nwork.3.-nrq.1.-seqwidth.48.-trial.5.data"/>
    <s v="   ./tapuz40.dsbench_hytm1 -t 1000 -mr debra -ma new -mp none -p -k 100000 -i 5 -d 5 -rq 0 -rqsize 256 -nwork 3 -nrq 1"/>
    <s v="tapuz40"/>
    <x v="5"/>
  </r>
  <r>
    <s v="step66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2949"/>
    <n v="623398"/>
    <n v="1246347"/>
    <n v="12434268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1.tapuz40.dsbench_hytm1.-t.1000.-mr.debra.-ma.new.-mp.none.-p.-k.100000.-i.5.-d.5.-rq.0.-rqsize.256.-nwork.8.-nrq.0.-seqwidth.48.-trial.0.data"/>
    <s v="   ./tapuz40.dsbench_hytm1 -t 1000 -mr debra -ma new -mp none -p -k 100000 -i 5 -d 5 -rq 0 -rqsize 256 -nwork 8 -nrq 0"/>
    <s v="tapuz40"/>
    <x v="4"/>
  </r>
  <r>
    <s v="step66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24185"/>
    <n v="624558"/>
    <n v="1248743"/>
    <n v="1247495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2.tapuz40.dsbench_hytm1.-t.1000.-mr.debra.-ma.new.-mp.none.-p.-k.100000.-i.5.-d.5.-rq.0.-rqsize.256.-nwork.8.-nrq.0.-seqwidth.48.-trial.1.data"/>
    <s v="   ./tapuz40.dsbench_hytm1 -t 1000 -mr debra -ma new -mp none -p -k 100000 -i 5 -d 5 -rq 0 -rqsize 256 -nwork 8 -nrq 0"/>
    <s v="tapuz40"/>
    <x v="4"/>
  </r>
  <r>
    <s v="step66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2634"/>
    <n v="624379"/>
    <n v="1247013"/>
    <n v="12438555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3.tapuz40.dsbench_hytm1.-t.1000.-mr.debra.-ma.new.-mp.none.-p.-k.100000.-i.5.-d.5.-rq.0.-rqsize.256.-nwork.8.-nrq.0.-seqwidth.48.-trial.2.data"/>
    <s v="   ./tapuz40.dsbench_hytm1 -t 1000 -mr debra -ma new -mp none -p -k 100000 -i 5 -d 5 -rq 0 -rqsize 256 -nwork 8 -nrq 0"/>
    <s v="tapuz40"/>
    <x v="4"/>
  </r>
  <r>
    <s v="step66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11149"/>
    <n v="612233"/>
    <n v="1223382"/>
    <n v="122231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4.tapuz40.dsbench_hytm1.-t.1000.-mr.debra.-ma.new.-mp.none.-p.-k.100000.-i.5.-d.5.-rq.0.-rqsize.256.-nwork.8.-nrq.0.-seqwidth.48.-trial.3.data"/>
    <s v="   ./tapuz40.dsbench_hytm1 -t 1000 -mr debra -ma new -mp none -p -k 100000 -i 5 -d 5 -rq 0 -rqsize 256 -nwork 8 -nrq 0"/>
    <s v="tapuz40"/>
    <x v="4"/>
  </r>
  <r>
    <s v="step66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21388"/>
    <n v="621800"/>
    <n v="1243188"/>
    <n v="1239524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5.tapuz40.dsbench_hytm1.-t.1000.-mr.debra.-ma.new.-mp.none.-p.-k.100000.-i.5.-d.5.-rq.0.-rqsize.256.-nwork.8.-nrq.0.-seqwidth.48.-trial.4.data"/>
    <s v="   ./tapuz40.dsbench_hytm1 -t 1000 -mr debra -ma new -mp none -p -k 100000 -i 5 -d 5 -rq 0 -rqsize 256 -nwork 8 -nrq 0"/>
    <s v="tapuz40"/>
    <x v="4"/>
  </r>
  <r>
    <s v="step66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26285"/>
    <n v="625869"/>
    <n v="1252154"/>
    <n v="1249355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6.tapuz40.dsbench_hytm1.-t.1000.-mr.debra.-ma.new.-mp.none.-p.-k.100000.-i.5.-d.5.-rq.0.-rqsize.256.-nwork.8.-nrq.0.-seqwidth.48.-trial.5.data"/>
    <s v="   ./tapuz40.dsbench_hytm1 -t 1000 -mr debra -ma new -mp none -p -k 100000 -i 5 -d 5 -rq 0 -rqsize 256 -nwork 8 -nrq 0"/>
    <s v="tapuz40"/>
    <x v="4"/>
  </r>
  <r>
    <s v="step66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434791"/>
    <n v="434508"/>
    <n v="869299"/>
    <n v="870552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7.tapuz40.dsbench_hytm1.-t.1000.-mr.debra.-ma.new.-mp.none.-p.-k.100000.-i.5.-d.5.-rq.0.-rqsize.256.-nwork.7.-nrq.1.-seqwidth.48.-trial.0.data"/>
    <s v="   ./tapuz40.dsbench_hytm1 -t 1000 -mr debra -ma new -mp none -p -k 100000 -i 5 -d 5 -rq 0 -rqsize 256 -nwork 7 -nrq 1"/>
    <s v="tapuz40"/>
    <x v="5"/>
  </r>
  <r>
    <s v="step66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459620"/>
    <n v="459213"/>
    <n v="918833"/>
    <n v="9201626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8.tapuz40.dsbench_hytm1.-t.1000.-mr.debra.-ma.new.-mp.none.-p.-k.100000.-i.5.-d.5.-rq.0.-rqsize.256.-nwork.7.-nrq.1.-seqwidth.48.-trial.1.data"/>
    <s v="   ./tapuz40.dsbench_hytm1 -t 1000 -mr debra -ma new -mp none -p -k 100000 -i 5 -d 5 -rq 0 -rqsize 256 -nwork 7 -nrq 1"/>
    <s v="tapuz40"/>
    <x v="5"/>
  </r>
  <r>
    <s v="step66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440555"/>
    <n v="441075"/>
    <n v="881630"/>
    <n v="8827499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9.tapuz40.dsbench_hytm1.-t.1000.-mr.debra.-ma.new.-mp.none.-p.-k.100000.-i.5.-d.5.-rq.0.-rqsize.256.-nwork.7.-nrq.1.-seqwidth.48.-trial.2.data"/>
    <s v="   ./tapuz40.dsbench_hytm1 -t 1000 -mr debra -ma new -mp none -p -k 100000 -i 5 -d 5 -rq 0 -rqsize 256 -nwork 7 -nrq 1"/>
    <s v="tapuz40"/>
    <x v="5"/>
  </r>
  <r>
    <s v="step6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384965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.tapuz40.dsbench_tl2.-t.1000.-mr.debra.-ma.new.-mp.none.-p.-k.100000.-i.0.-d.0.-rq.0.-rqsize.256.-nwork.15.-nrq.1.-seqwidth.48.-trial.5.data"/>
    <s v="   ./tapuz40.dsbench_tl2 -t 1000 -mr debra -ma new -mp none -p -k 100000 -i 0 -d 0 -rq 0 -rqsize 256 -nwork 15 -nrq 1"/>
    <s v="tapuz40"/>
    <x v="3"/>
  </r>
  <r>
    <s v="step67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442320"/>
    <n v="442059"/>
    <n v="884379"/>
    <n v="885987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0.tapuz40.dsbench_hytm1.-t.1000.-mr.debra.-ma.new.-mp.none.-p.-k.100000.-i.5.-d.5.-rq.0.-rqsize.256.-nwork.7.-nrq.1.-seqwidth.48.-trial.3.data"/>
    <s v="   ./tapuz40.dsbench_hytm1 -t 1000 -mr debra -ma new -mp none -p -k 100000 -i 5 -d 5 -rq 0 -rqsize 256 -nwork 7 -nrq 1"/>
    <s v="tapuz40"/>
    <x v="5"/>
  </r>
  <r>
    <s v="step67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435527"/>
    <n v="434373"/>
    <n v="869900"/>
    <n v="872076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1.tapuz40.dsbench_hytm1.-t.1000.-mr.debra.-ma.new.-mp.none.-p.-k.100000.-i.5.-d.5.-rq.0.-rqsize.256.-nwork.7.-nrq.1.-seqwidth.48.-trial.4.data"/>
    <s v="   ./tapuz40.dsbench_hytm1 -t 1000 -mr debra -ma new -mp none -p -k 100000 -i 5 -d 5 -rq 0 -rqsize 256 -nwork 7 -nrq 1"/>
    <s v="tapuz40"/>
    <x v="5"/>
  </r>
  <r>
    <s v="step67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474230"/>
    <n v="474033"/>
    <n v="948263"/>
    <n v="949870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2.tapuz40.dsbench_hytm1.-t.1000.-mr.debra.-ma.new.-mp.none.-p.-k.100000.-i.5.-d.5.-rq.0.-rqsize.256.-nwork.7.-nrq.1.-seqwidth.48.-trial.5.data"/>
    <s v="   ./tapuz40.dsbench_hytm1 -t 1000 -mr debra -ma new -mp none -p -k 100000 -i 5 -d 5 -rq 0 -rqsize 256 -nwork 7 -nrq 1"/>
    <s v="tapuz40"/>
    <x v="5"/>
  </r>
  <r>
    <s v="step67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65653"/>
    <n v="864952"/>
    <n v="1730605"/>
    <n v="1728214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3.tapuz40.dsbench_hytm1.-t.1000.-mr.debra.-ma.new.-mp.none.-p.-k.100000.-i.5.-d.5.-rq.0.-rqsize.256.-nwork.12.-nrq.0.-seqwidth.48.-trial.0.data"/>
    <s v="   ./tapuz40.dsbench_hytm1 -t 1000 -mr debra -ma new -mp none -p -k 100000 -i 5 -d 5 -rq 0 -rqsize 256 -nwork 12 -nrq 0"/>
    <s v="tapuz40"/>
    <x v="4"/>
  </r>
  <r>
    <s v="step67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81502"/>
    <n v="880411"/>
    <n v="1761913"/>
    <n v="1760276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4.tapuz40.dsbench_hytm1.-t.1000.-mr.debra.-ma.new.-mp.none.-p.-k.100000.-i.5.-d.5.-rq.0.-rqsize.256.-nwork.12.-nrq.0.-seqwidth.48.-trial.1.data"/>
    <s v="   ./tapuz40.dsbench_hytm1 -t 1000 -mr debra -ma new -mp none -p -k 100000 -i 5 -d 5 -rq 0 -rqsize 256 -nwork 12 -nrq 0"/>
    <s v="tapuz40"/>
    <x v="4"/>
  </r>
  <r>
    <s v="step67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86287"/>
    <n v="884031"/>
    <n v="1770318"/>
    <n v="1765400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5.tapuz40.dsbench_hytm1.-t.1000.-mr.debra.-ma.new.-mp.none.-p.-k.100000.-i.5.-d.5.-rq.0.-rqsize.256.-nwork.12.-nrq.0.-seqwidth.48.-trial.2.data"/>
    <s v="   ./tapuz40.dsbench_hytm1 -t 1000 -mr debra -ma new -mp none -p -k 100000 -i 5 -d 5 -rq 0 -rqsize 256 -nwork 12 -nrq 0"/>
    <s v="tapuz40"/>
    <x v="4"/>
  </r>
  <r>
    <s v="step67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64975"/>
    <n v="864802"/>
    <n v="1729777"/>
    <n v="1726151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6.tapuz40.dsbench_hytm1.-t.1000.-mr.debra.-ma.new.-mp.none.-p.-k.100000.-i.5.-d.5.-rq.0.-rqsize.256.-nwork.12.-nrq.0.-seqwidth.48.-trial.3.data"/>
    <s v="   ./tapuz40.dsbench_hytm1 -t 1000 -mr debra -ma new -mp none -p -k 100000 -i 5 -d 5 -rq 0 -rqsize 256 -nwork 12 -nrq 0"/>
    <s v="tapuz40"/>
    <x v="4"/>
  </r>
  <r>
    <s v="step67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79210"/>
    <n v="879674"/>
    <n v="1758884"/>
    <n v="1756428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7.tapuz40.dsbench_hytm1.-t.1000.-mr.debra.-ma.new.-mp.none.-p.-k.100000.-i.5.-d.5.-rq.0.-rqsize.256.-nwork.12.-nrq.0.-seqwidth.48.-trial.4.data"/>
    <s v="   ./tapuz40.dsbench_hytm1 -t 1000 -mr debra -ma new -mp none -p -k 100000 -i 5 -d 5 -rq 0 -rqsize 256 -nwork 12 -nrq 0"/>
    <s v="tapuz40"/>
    <x v="4"/>
  </r>
  <r>
    <s v="step67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58367"/>
    <n v="859403"/>
    <n v="1717770"/>
    <n v="1714956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8.tapuz40.dsbench_hytm1.-t.1000.-mr.debra.-ma.new.-mp.none.-p.-k.100000.-i.5.-d.5.-rq.0.-rqsize.256.-nwork.12.-nrq.0.-seqwidth.48.-trial.5.data"/>
    <s v="   ./tapuz40.dsbench_hytm1 -t 1000 -mr debra -ma new -mp none -p -k 100000 -i 5 -d 5 -rq 0 -rqsize 256 -nwork 12 -nrq 0"/>
    <s v="tapuz40"/>
    <x v="4"/>
  </r>
  <r>
    <s v="step67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663343"/>
    <n v="661130"/>
    <n v="1324473"/>
    <n v="1325287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9.tapuz40.dsbench_hytm1.-t.1000.-mr.debra.-ma.new.-mp.none.-p.-k.100000.-i.5.-d.5.-rq.0.-rqsize.256.-nwork.11.-nrq.1.-seqwidth.48.-trial.0.data"/>
    <s v="   ./tapuz40.dsbench_hytm1 -t 1000 -mr debra -ma new -mp none -p -k 100000 -i 5 -d 5 -rq 0 -rqsize 256 -nwork 11 -nrq 1"/>
    <s v="tapuz40"/>
    <x v="5"/>
  </r>
  <r>
    <s v="step6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16536243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.tapuz40.dsbench_tl2.-t.1000.-mr.debra.-ma.new.-mp.none.-p.-k.100000.-i.0.-d.0.-rq.0.-rqsize.256.-nwork.20.-nrq.0.-seqwidth.48.-trial.0.data"/>
    <s v="   ./tapuz40.dsbench_tl2 -t 1000 -mr debra -ma new -mp none -p -k 100000 -i 0 -d 0 -rq 0 -rqsize 256 -nwork 20 -nrq 0"/>
    <s v="tapuz40"/>
    <x v="2"/>
  </r>
  <r>
    <s v="step68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628691"/>
    <n v="629553"/>
    <n v="1258244"/>
    <n v="1258899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0.tapuz40.dsbench_hytm1.-t.1000.-mr.debra.-ma.new.-mp.none.-p.-k.100000.-i.5.-d.5.-rq.0.-rqsize.256.-nwork.11.-nrq.1.-seqwidth.48.-trial.1.data"/>
    <s v="   ./tapuz40.dsbench_hytm1 -t 1000 -mr debra -ma new -mp none -p -k 100000 -i 5 -d 5 -rq 0 -rqsize 256 -nwork 11 -nrq 1"/>
    <s v="tapuz40"/>
    <x v="5"/>
  </r>
  <r>
    <s v="step68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642584"/>
    <n v="643071"/>
    <n v="1285655"/>
    <n v="1285718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1.tapuz40.dsbench_hytm1.-t.1000.-mr.debra.-ma.new.-mp.none.-p.-k.100000.-i.5.-d.5.-rq.0.-rqsize.256.-nwork.11.-nrq.1.-seqwidth.48.-trial.2.data"/>
    <s v="   ./tapuz40.dsbench_hytm1 -t 1000 -mr debra -ma new -mp none -p -k 100000 -i 5 -d 5 -rq 0 -rqsize 256 -nwork 11 -nrq 1"/>
    <s v="tapuz40"/>
    <x v="5"/>
  </r>
  <r>
    <s v="step68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627577"/>
    <n v="629871"/>
    <n v="1257448"/>
    <n v="1258565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2.tapuz40.dsbench_hytm1.-t.1000.-mr.debra.-ma.new.-mp.none.-p.-k.100000.-i.5.-d.5.-rq.0.-rqsize.256.-nwork.11.-nrq.1.-seqwidth.48.-trial.3.data"/>
    <s v="   ./tapuz40.dsbench_hytm1 -t 1000 -mr debra -ma new -mp none -p -k 100000 -i 5 -d 5 -rq 0 -rqsize 256 -nwork 11 -nrq 1"/>
    <s v="tapuz40"/>
    <x v="5"/>
  </r>
  <r>
    <s v="step68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639644"/>
    <n v="638480"/>
    <n v="1278124"/>
    <n v="1277785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3.tapuz40.dsbench_hytm1.-t.1000.-mr.debra.-ma.new.-mp.none.-p.-k.100000.-i.5.-d.5.-rq.0.-rqsize.256.-nwork.11.-nrq.1.-seqwidth.48.-trial.4.data"/>
    <s v="   ./tapuz40.dsbench_hytm1 -t 1000 -mr debra -ma new -mp none -p -k 100000 -i 5 -d 5 -rq 0 -rqsize 256 -nwork 11 -nrq 1"/>
    <s v="tapuz40"/>
    <x v="5"/>
  </r>
  <r>
    <s v="step68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632114"/>
    <n v="633475"/>
    <n v="1265589"/>
    <n v="1266273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4.tapuz40.dsbench_hytm1.-t.1000.-mr.debra.-ma.new.-mp.none.-p.-k.100000.-i.5.-d.5.-rq.0.-rqsize.256.-nwork.11.-nrq.1.-seqwidth.48.-trial.5.data"/>
    <s v="   ./tapuz40.dsbench_hytm1 -t 1000 -mr debra -ma new -mp none -p -k 100000 -i 5 -d 5 -rq 0 -rqsize 256 -nwork 11 -nrq 1"/>
    <s v="tapuz40"/>
    <x v="5"/>
  </r>
  <r>
    <s v="step68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65845"/>
    <n v="1066118"/>
    <n v="2131963"/>
    <n v="2130176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5.tapuz40.dsbench_hytm1.-t.1000.-mr.debra.-ma.new.-mp.none.-p.-k.100000.-i.5.-d.5.-rq.0.-rqsize.256.-nwork.16.-nrq.0.-seqwidth.48.-trial.0.data"/>
    <s v="   ./tapuz40.dsbench_hytm1 -t 1000 -mr debra -ma new -mp none -p -k 100000 -i 5 -d 5 -rq 0 -rqsize 256 -nwork 16 -nrq 0"/>
    <s v="tapuz40"/>
    <x v="4"/>
  </r>
  <r>
    <s v="step68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73580"/>
    <n v="1073442"/>
    <n v="2147022"/>
    <n v="2146441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6.tapuz40.dsbench_hytm1.-t.1000.-mr.debra.-ma.new.-mp.none.-p.-k.100000.-i.5.-d.5.-rq.0.-rqsize.256.-nwork.16.-nrq.0.-seqwidth.48.-trial.1.data"/>
    <s v="   ./tapuz40.dsbench_hytm1 -t 1000 -mr debra -ma new -mp none -p -k 100000 -i 5 -d 5 -rq 0 -rqsize 256 -nwork 16 -nrq 0"/>
    <s v="tapuz40"/>
    <x v="4"/>
  </r>
  <r>
    <s v="step68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74759"/>
    <n v="1073885"/>
    <n v="2148644"/>
    <n v="2147113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7.tapuz40.dsbench_hytm1.-t.1000.-mr.debra.-ma.new.-mp.none.-p.-k.100000.-i.5.-d.5.-rq.0.-rqsize.256.-nwork.16.-nrq.0.-seqwidth.48.-trial.2.data"/>
    <s v="   ./tapuz40.dsbench_hytm1 -t 1000 -mr debra -ma new -mp none -p -k 100000 -i 5 -d 5 -rq 0 -rqsize 256 -nwork 16 -nrq 0"/>
    <s v="tapuz40"/>
    <x v="4"/>
  </r>
  <r>
    <s v="step68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81131"/>
    <n v="1078881"/>
    <n v="2160012"/>
    <n v="21564403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8.tapuz40.dsbench_hytm1.-t.1000.-mr.debra.-ma.new.-mp.none.-p.-k.100000.-i.5.-d.5.-rq.0.-rqsize.256.-nwork.16.-nrq.0.-seqwidth.48.-trial.3.data"/>
    <s v="   ./tapuz40.dsbench_hytm1 -t 1000 -mr debra -ma new -mp none -p -k 100000 -i 5 -d 5 -rq 0 -rqsize 256 -nwork 16 -nrq 0"/>
    <s v="tapuz40"/>
    <x v="4"/>
  </r>
  <r>
    <s v="step68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80922"/>
    <n v="1080772"/>
    <n v="2161694"/>
    <n v="2157463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9.tapuz40.dsbench_hytm1.-t.1000.-mr.debra.-ma.new.-mp.none.-p.-k.100000.-i.5.-d.5.-rq.0.-rqsize.256.-nwork.16.-nrq.0.-seqwidth.48.-trial.4.data"/>
    <s v="   ./tapuz40.dsbench_hytm1 -t 1000 -mr debra -ma new -mp none -p -k 100000 -i 5 -d 5 -rq 0 -rqsize 256 -nwork 16 -nrq 0"/>
    <s v="tapuz40"/>
    <x v="4"/>
  </r>
  <r>
    <s v="step6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1710630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.tapuz40.dsbench_tl2.-t.1000.-mr.debra.-ma.new.-mp.none.-p.-k.100000.-i.0.-d.0.-rq.0.-rqsize.256.-nwork.20.-nrq.0.-seqwidth.48.-trial.1.data"/>
    <s v="   ./tapuz40.dsbench_tl2 -t 1000 -mr debra -ma new -mp none -p -k 100000 -i 0 -d 0 -rq 0 -rqsize 256 -nwork 20 -nrq 0"/>
    <s v="tapuz40"/>
    <x v="2"/>
  </r>
  <r>
    <s v="step69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74459"/>
    <n v="1075178"/>
    <n v="2149637"/>
    <n v="2146898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0.tapuz40.dsbench_hytm1.-t.1000.-mr.debra.-ma.new.-mp.none.-p.-k.100000.-i.5.-d.5.-rq.0.-rqsize.256.-nwork.16.-nrq.0.-seqwidth.48.-trial.5.data"/>
    <s v="   ./tapuz40.dsbench_hytm1 -t 1000 -mr debra -ma new -mp none -p -k 100000 -i 5 -d 5 -rq 0 -rqsize 256 -nwork 16 -nrq 0"/>
    <s v="tapuz40"/>
    <x v="4"/>
  </r>
  <r>
    <s v="step69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648042"/>
    <n v="649468"/>
    <n v="1297510"/>
    <n v="1298769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1.tapuz40.dsbench_hytm1.-t.1000.-mr.debra.-ma.new.-mp.none.-p.-k.100000.-i.5.-d.5.-rq.0.-rqsize.256.-nwork.15.-nrq.1.-seqwidth.48.-trial.0.data"/>
    <s v="   ./tapuz40.dsbench_hytm1 -t 1000 -mr debra -ma new -mp none -p -k 100000 -i 5 -d 5 -rq 0 -rqsize 256 -nwork 15 -nrq 1"/>
    <s v="tapuz40"/>
    <x v="5"/>
  </r>
  <r>
    <s v="step69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678846"/>
    <n v="677341"/>
    <n v="1356187"/>
    <n v="1357764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2.tapuz40.dsbench_hytm1.-t.1000.-mr.debra.-ma.new.-mp.none.-p.-k.100000.-i.5.-d.5.-rq.0.-rqsize.256.-nwork.15.-nrq.1.-seqwidth.48.-trial.1.data"/>
    <s v="   ./tapuz40.dsbench_hytm1 -t 1000 -mr debra -ma new -mp none -p -k 100000 -i 5 -d 5 -rq 0 -rqsize 256 -nwork 15 -nrq 1"/>
    <s v="tapuz40"/>
    <x v="5"/>
  </r>
  <r>
    <s v="step69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656314"/>
    <n v="655784"/>
    <n v="1312098"/>
    <n v="1312577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3.tapuz40.dsbench_hytm1.-t.1000.-mr.debra.-ma.new.-mp.none.-p.-k.100000.-i.5.-d.5.-rq.0.-rqsize.256.-nwork.15.-nrq.1.-seqwidth.48.-trial.2.data"/>
    <s v="   ./tapuz40.dsbench_hytm1 -t 1000 -mr debra -ma new -mp none -p -k 100000 -i 5 -d 5 -rq 0 -rqsize 256 -nwork 15 -nrq 1"/>
    <s v="tapuz40"/>
    <x v="5"/>
  </r>
  <r>
    <s v="step69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655489"/>
    <n v="653763"/>
    <n v="1309252"/>
    <n v="1309931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4.tapuz40.dsbench_hytm1.-t.1000.-mr.debra.-ma.new.-mp.none.-p.-k.100000.-i.5.-d.5.-rq.0.-rqsize.256.-nwork.15.-nrq.1.-seqwidth.48.-trial.3.data"/>
    <s v="   ./tapuz40.dsbench_hytm1 -t 1000 -mr debra -ma new -mp none -p -k 100000 -i 5 -d 5 -rq 0 -rqsize 256 -nwork 15 -nrq 1"/>
    <s v="tapuz40"/>
    <x v="5"/>
  </r>
  <r>
    <s v="step69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653247"/>
    <n v="651969"/>
    <n v="1305216"/>
    <n v="1305813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5.tapuz40.dsbench_hytm1.-t.1000.-mr.debra.-ma.new.-mp.none.-p.-k.100000.-i.5.-d.5.-rq.0.-rqsize.256.-nwork.15.-nrq.1.-seqwidth.48.-trial.4.data"/>
    <s v="   ./tapuz40.dsbench_hytm1 -t 1000 -mr debra -ma new -mp none -p -k 100000 -i 5 -d 5 -rq 0 -rqsize 256 -nwork 15 -nrq 1"/>
    <s v="tapuz40"/>
    <x v="5"/>
  </r>
  <r>
    <s v="step69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672388"/>
    <n v="673905"/>
    <n v="1346293"/>
    <n v="1346060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6.tapuz40.dsbench_hytm1.-t.1000.-mr.debra.-ma.new.-mp.none.-p.-k.100000.-i.5.-d.5.-rq.0.-rqsize.256.-nwork.15.-nrq.1.-seqwidth.48.-trial.5.data"/>
    <s v="   ./tapuz40.dsbench_hytm1 -t 1000 -mr debra -ma new -mp none -p -k 100000 -i 5 -d 5 -rq 0 -rqsize 256 -nwork 15 -nrq 1"/>
    <s v="tapuz40"/>
    <x v="5"/>
  </r>
  <r>
    <s v="step69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138054"/>
    <n v="1138172"/>
    <n v="2276226"/>
    <n v="22725610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7.tapuz40.dsbench_hytm1.-t.1000.-mr.debra.-ma.new.-mp.none.-p.-k.100000.-i.5.-d.5.-rq.0.-rqsize.256.-nwork.20.-nrq.0.-seqwidth.48.-trial.0.data"/>
    <s v="   ./tapuz40.dsbench_hytm1 -t 1000 -mr debra -ma new -mp none -p -k 100000 -i 5 -d 5 -rq 0 -rqsize 256 -nwork 20 -nrq 0"/>
    <s v="tapuz40"/>
    <x v="4"/>
  </r>
  <r>
    <s v="step69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192427"/>
    <n v="1195182"/>
    <n v="2387609"/>
    <n v="23839544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8.tapuz40.dsbench_hytm1.-t.1000.-mr.debra.-ma.new.-mp.none.-p.-k.100000.-i.5.-d.5.-rq.0.-rqsize.256.-nwork.20.-nrq.0.-seqwidth.48.-trial.1.data"/>
    <s v="   ./tapuz40.dsbench_hytm1 -t 1000 -mr debra -ma new -mp none -p -k 100000 -i 5 -d 5 -rq 0 -rqsize 256 -nwork 20 -nrq 0"/>
    <s v="tapuz40"/>
    <x v="4"/>
  </r>
  <r>
    <s v="step69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172775"/>
    <n v="1177136"/>
    <n v="2349911"/>
    <n v="2346652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9.tapuz40.dsbench_hytm1.-t.1000.-mr.debra.-ma.new.-mp.none.-p.-k.100000.-i.5.-d.5.-rq.0.-rqsize.256.-nwork.20.-nrq.0.-seqwidth.48.-trial.2.data"/>
    <s v="   ./tapuz40.dsbench_hytm1 -t 1000 -mr debra -ma new -mp none -p -k 100000 -i 5 -d 5 -rq 0 -rqsize 256 -nwork 20 -nrq 0"/>
    <s v="tapuz40"/>
    <x v="4"/>
  </r>
  <r>
    <s v="step6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1700352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.tapuz40.dsbench_tl2.-t.1000.-mr.debra.-ma.new.-mp.none.-p.-k.100000.-i.0.-d.0.-rq.0.-rqsize.256.-nwork.20.-nrq.0.-seqwidth.48.-trial.2.data"/>
    <s v="   ./tapuz40.dsbench_tl2 -t 1000 -mr debra -ma new -mp none -p -k 100000 -i 0 -d 0 -rq 0 -rqsize 256 -nwork 20 -nrq 0"/>
    <s v="tapuz40"/>
    <x v="2"/>
  </r>
  <r>
    <s v="step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21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.tapuz40.dsbench_tl2.-t.1000.-mr.debra.-ma.new.-mp.none.-p.-k.100000.-i.0.-d.0.-rq.0.-rqsize.256.-nwork.1.-nrq.0.-seqwidth.48.-trial.5.data"/>
    <s v="   ./tapuz40.dsbench_tl2 -t 1000 -mr debra -ma new -mp none -p -k 100000 -i 0 -d 0 -rq 0 -rqsize 256 -nwork 1 -nrq 0"/>
    <s v="tapuz40"/>
    <x v="2"/>
  </r>
  <r>
    <s v="step70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182188"/>
    <n v="1181034"/>
    <n v="2363222"/>
    <n v="2361655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0.tapuz40.dsbench_hytm1.-t.1000.-mr.debra.-ma.new.-mp.none.-p.-k.100000.-i.5.-d.5.-rq.0.-rqsize.256.-nwork.20.-nrq.0.-seqwidth.48.-trial.3.data"/>
    <s v="   ./tapuz40.dsbench_hytm1 -t 1000 -mr debra -ma new -mp none -p -k 100000 -i 5 -d 5 -rq 0 -rqsize 256 -nwork 20 -nrq 0"/>
    <s v="tapuz40"/>
    <x v="4"/>
  </r>
  <r>
    <s v="step70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185574"/>
    <n v="1183947"/>
    <n v="2369521"/>
    <n v="23652280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1.tapuz40.dsbench_hytm1.-t.1000.-mr.debra.-ma.new.-mp.none.-p.-k.100000.-i.5.-d.5.-rq.0.-rqsize.256.-nwork.20.-nrq.0.-seqwidth.48.-trial.4.data"/>
    <s v="   ./tapuz40.dsbench_hytm1 -t 1000 -mr debra -ma new -mp none -p -k 100000 -i 5 -d 5 -rq 0 -rqsize 256 -nwork 20 -nrq 0"/>
    <s v="tapuz40"/>
    <x v="4"/>
  </r>
  <r>
    <s v="step70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205020"/>
    <n v="1202550"/>
    <n v="2407570"/>
    <n v="2401374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2.tapuz40.dsbench_hytm1.-t.1000.-mr.debra.-ma.new.-mp.none.-p.-k.100000.-i.5.-d.5.-rq.0.-rqsize.256.-nwork.20.-nrq.0.-seqwidth.48.-trial.5.data"/>
    <s v="   ./tapuz40.dsbench_hytm1 -t 1000 -mr debra -ma new -mp none -p -k 100000 -i 5 -d 5 -rq 0 -rqsize 256 -nwork 20 -nrq 0"/>
    <s v="tapuz40"/>
    <x v="4"/>
  </r>
  <r>
    <s v="step70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753697"/>
    <n v="754317"/>
    <n v="1508014"/>
    <n v="1509817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3.tapuz40.dsbench_hytm1.-t.1000.-mr.debra.-ma.new.-mp.none.-p.-k.100000.-i.5.-d.5.-rq.0.-rqsize.256.-nwork.19.-nrq.1.-seqwidth.48.-trial.0.data"/>
    <s v="   ./tapuz40.dsbench_hytm1 -t 1000 -mr debra -ma new -mp none -p -k 100000 -i 5 -d 5 -rq 0 -rqsize 256 -nwork 19 -nrq 1"/>
    <s v="tapuz40"/>
    <x v="5"/>
  </r>
  <r>
    <s v="step70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704580"/>
    <n v="704712"/>
    <n v="1409292"/>
    <n v="1408054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4.tapuz40.dsbench_hytm1.-t.1000.-mr.debra.-ma.new.-mp.none.-p.-k.100000.-i.5.-d.5.-rq.0.-rqsize.256.-nwork.19.-nrq.1.-seqwidth.48.-trial.1.data"/>
    <s v="   ./tapuz40.dsbench_hytm1 -t 1000 -mr debra -ma new -mp none -p -k 100000 -i 5 -d 5 -rq 0 -rqsize 256 -nwork 19 -nrq 1"/>
    <s v="tapuz40"/>
    <x v="5"/>
  </r>
  <r>
    <s v="step70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746351"/>
    <n v="746173"/>
    <n v="1492524"/>
    <n v="1493217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5.tapuz40.dsbench_hytm1.-t.1000.-mr.debra.-ma.new.-mp.none.-p.-k.100000.-i.5.-d.5.-rq.0.-rqsize.256.-nwork.19.-nrq.1.-seqwidth.48.-trial.2.data"/>
    <s v="   ./tapuz40.dsbench_hytm1 -t 1000 -mr debra -ma new -mp none -p -k 100000 -i 5 -d 5 -rq 0 -rqsize 256 -nwork 19 -nrq 1"/>
    <s v="tapuz40"/>
    <x v="5"/>
  </r>
  <r>
    <s v="step70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756391"/>
    <n v="756677"/>
    <n v="1513068"/>
    <n v="1513139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6.tapuz40.dsbench_hytm1.-t.1000.-mr.debra.-ma.new.-mp.none.-p.-k.100000.-i.5.-d.5.-rq.0.-rqsize.256.-nwork.19.-nrq.1.-seqwidth.48.-trial.3.data"/>
    <s v="   ./tapuz40.dsbench_hytm1 -t 1000 -mr debra -ma new -mp none -p -k 100000 -i 5 -d 5 -rq 0 -rqsize 256 -nwork 19 -nrq 1"/>
    <s v="tapuz40"/>
    <x v="5"/>
  </r>
  <r>
    <s v="step70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737601"/>
    <n v="736838"/>
    <n v="1474439"/>
    <n v="1476804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7.tapuz40.dsbench_hytm1.-t.1000.-mr.debra.-ma.new.-mp.none.-p.-k.100000.-i.5.-d.5.-rq.0.-rqsize.256.-nwork.19.-nrq.1.-seqwidth.48.-trial.4.data"/>
    <s v="   ./tapuz40.dsbench_hytm1 -t 1000 -mr debra -ma new -mp none -p -k 100000 -i 5 -d 5 -rq 0 -rqsize 256 -nwork 19 -nrq 1"/>
    <s v="tapuz40"/>
    <x v="5"/>
  </r>
  <r>
    <s v="step70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738860"/>
    <n v="741030"/>
    <n v="1479890"/>
    <n v="1481940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8.tapuz40.dsbench_hytm1.-t.1000.-mr.debra.-ma.new.-mp.none.-p.-k.100000.-i.5.-d.5.-rq.0.-rqsize.256.-nwork.19.-nrq.1.-seqwidth.48.-trial.5.data"/>
    <s v="   ./tapuz40.dsbench_hytm1 -t 1000 -mr debra -ma new -mp none -p -k 100000 -i 5 -d 5 -rq 0 -rqsize 256 -nwork 19 -nrq 1"/>
    <s v="tapuz40"/>
    <x v="5"/>
  </r>
  <r>
    <s v="step70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10025"/>
    <n v="1408629"/>
    <n v="2818654"/>
    <n v="28156967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9.tapuz40.dsbench_hytm1.-t.1000.-mr.debra.-ma.new.-mp.none.-p.-k.100000.-i.5.-d.5.-rq.0.-rqsize.256.-nwork.24.-nrq.0.-seqwidth.48.-trial.0.data"/>
    <s v="   ./tapuz40.dsbench_hytm1 -t 1000 -mr debra -ma new -mp none -p -k 100000 -i 5 -d 5 -rq 0 -rqsize 256 -nwork 24 -nrq 0"/>
    <s v="tapuz40"/>
    <x v="4"/>
  </r>
  <r>
    <s v="step7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1736822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.tapuz40.dsbench_tl2.-t.1000.-mr.debra.-ma.new.-mp.none.-p.-k.100000.-i.0.-d.0.-rq.0.-rqsize.256.-nwork.20.-nrq.0.-seqwidth.48.-trial.3.data"/>
    <s v="   ./tapuz40.dsbench_tl2 -t 1000 -mr debra -ma new -mp none -p -k 100000 -i 0 -d 0 -rq 0 -rqsize 256 -nwork 20 -nrq 0"/>
    <s v="tapuz40"/>
    <x v="2"/>
  </r>
  <r>
    <s v="step71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389349"/>
    <n v="1389043"/>
    <n v="2778392"/>
    <n v="2774567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0.tapuz40.dsbench_hytm1.-t.1000.-mr.debra.-ma.new.-mp.none.-p.-k.100000.-i.5.-d.5.-rq.0.-rqsize.256.-nwork.24.-nrq.0.-seqwidth.48.-trial.1.data"/>
    <s v="   ./tapuz40.dsbench_hytm1 -t 1000 -mr debra -ma new -mp none -p -k 100000 -i 5 -d 5 -rq 0 -rqsize 256 -nwork 24 -nrq 0"/>
    <s v="tapuz40"/>
    <x v="4"/>
  </r>
  <r>
    <s v="step71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371899"/>
    <n v="1374346"/>
    <n v="2746245"/>
    <n v="2744702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1.tapuz40.dsbench_hytm1.-t.1000.-mr.debra.-ma.new.-mp.none.-p.-k.100000.-i.5.-d.5.-rq.0.-rqsize.256.-nwork.24.-nrq.0.-seqwidth.48.-trial.2.data"/>
    <s v="   ./tapuz40.dsbench_hytm1 -t 1000 -mr debra -ma new -mp none -p -k 100000 -i 5 -d 5 -rq 0 -rqsize 256 -nwork 24 -nrq 0"/>
    <s v="tapuz40"/>
    <x v="4"/>
  </r>
  <r>
    <s v="step71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413008"/>
    <n v="1413232"/>
    <n v="2826240"/>
    <n v="2822587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2.tapuz40.dsbench_hytm1.-t.1000.-mr.debra.-ma.new.-mp.none.-p.-k.100000.-i.5.-d.5.-rq.0.-rqsize.256.-nwork.24.-nrq.0.-seqwidth.48.-trial.3.data"/>
    <s v="   ./tapuz40.dsbench_hytm1 -t 1000 -mr debra -ma new -mp none -p -k 100000 -i 5 -d 5 -rq 0 -rqsize 256 -nwork 24 -nrq 0"/>
    <s v="tapuz40"/>
    <x v="4"/>
  </r>
  <r>
    <s v="step71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284765"/>
    <n v="1282431"/>
    <n v="2567196"/>
    <n v="2564498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3.tapuz40.dsbench_hytm1.-t.1000.-mr.debra.-ma.new.-mp.none.-p.-k.100000.-i.5.-d.5.-rq.0.-rqsize.256.-nwork.24.-nrq.0.-seqwidth.48.-trial.4.data"/>
    <s v="   ./tapuz40.dsbench_hytm1 -t 1000 -mr debra -ma new -mp none -p -k 100000 -i 5 -d 5 -rq 0 -rqsize 256 -nwork 24 -nrq 0"/>
    <s v="tapuz40"/>
    <x v="4"/>
  </r>
  <r>
    <s v="step71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420564"/>
    <n v="1421355"/>
    <n v="2841919"/>
    <n v="2838891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4.tapuz40.dsbench_hytm1.-t.1000.-mr.debra.-ma.new.-mp.none.-p.-k.100000.-i.5.-d.5.-rq.0.-rqsize.256.-nwork.24.-nrq.0.-seqwidth.48.-trial.5.data"/>
    <s v="   ./tapuz40.dsbench_hytm1 -t 1000 -mr debra -ma new -mp none -p -k 100000 -i 5 -d 5 -rq 0 -rqsize 256 -nwork 24 -nrq 0"/>
    <s v="tapuz40"/>
    <x v="4"/>
  </r>
  <r>
    <s v="step71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832298"/>
    <n v="831717"/>
    <n v="1664015"/>
    <n v="16658842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5.tapuz40.dsbench_hytm1.-t.1000.-mr.debra.-ma.new.-mp.none.-p.-k.100000.-i.5.-d.5.-rq.0.-rqsize.256.-nwork.23.-nrq.1.-seqwidth.48.-trial.0.data"/>
    <s v="   ./tapuz40.dsbench_hytm1 -t 1000 -mr debra -ma new -mp none -p -k 100000 -i 5 -d 5 -rq 0 -rqsize 256 -nwork 23 -nrq 1"/>
    <s v="tapuz40"/>
    <x v="5"/>
  </r>
  <r>
    <s v="step71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869099"/>
    <n v="868764"/>
    <n v="1737863"/>
    <n v="1739207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6.tapuz40.dsbench_hytm1.-t.1000.-mr.debra.-ma.new.-mp.none.-p.-k.100000.-i.5.-d.5.-rq.0.-rqsize.256.-nwork.23.-nrq.1.-seqwidth.48.-trial.1.data"/>
    <s v="   ./tapuz40.dsbench_hytm1 -t 1000 -mr debra -ma new -mp none -p -k 100000 -i 5 -d 5 -rq 0 -rqsize 256 -nwork 23 -nrq 1"/>
    <s v="tapuz40"/>
    <x v="5"/>
  </r>
  <r>
    <s v="step71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842811"/>
    <n v="842962"/>
    <n v="1685773"/>
    <n v="16847820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7.tapuz40.dsbench_hytm1.-t.1000.-mr.debra.-ma.new.-mp.none.-p.-k.100000.-i.5.-d.5.-rq.0.-rqsize.256.-nwork.23.-nrq.1.-seqwidth.48.-trial.2.data"/>
    <s v="   ./tapuz40.dsbench_hytm1 -t 1000 -mr debra -ma new -mp none -p -k 100000 -i 5 -d 5 -rq 0 -rqsize 256 -nwork 23 -nrq 1"/>
    <s v="tapuz40"/>
    <x v="5"/>
  </r>
  <r>
    <s v="step71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841724"/>
    <n v="840706"/>
    <n v="1682430"/>
    <n v="1683922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8.tapuz40.dsbench_hytm1.-t.1000.-mr.debra.-ma.new.-mp.none.-p.-k.100000.-i.5.-d.5.-rq.0.-rqsize.256.-nwork.23.-nrq.1.-seqwidth.48.-trial.3.data"/>
    <s v="   ./tapuz40.dsbench_hytm1 -t 1000 -mr debra -ma new -mp none -p -k 100000 -i 5 -d 5 -rq 0 -rqsize 256 -nwork 23 -nrq 1"/>
    <s v="tapuz40"/>
    <x v="5"/>
  </r>
  <r>
    <s v="step71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848136"/>
    <n v="847720"/>
    <n v="1695856"/>
    <n v="169606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9.tapuz40.dsbench_hytm1.-t.1000.-mr.debra.-ma.new.-mp.none.-p.-k.100000.-i.5.-d.5.-rq.0.-rqsize.256.-nwork.23.-nrq.1.-seqwidth.48.-trial.4.data"/>
    <s v="   ./tapuz40.dsbench_hytm1 -t 1000 -mr debra -ma new -mp none -p -k 100000 -i 5 -d 5 -rq 0 -rqsize 256 -nwork 23 -nrq 1"/>
    <s v="tapuz40"/>
    <x v="5"/>
  </r>
  <r>
    <s v="step7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1718593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.tapuz40.dsbench_tl2.-t.1000.-mr.debra.-ma.new.-mp.none.-p.-k.100000.-i.0.-d.0.-rq.0.-rqsize.256.-nwork.20.-nrq.0.-seqwidth.48.-trial.4.data"/>
    <s v="   ./tapuz40.dsbench_tl2 -t 1000 -mr debra -ma new -mp none -p -k 100000 -i 0 -d 0 -rq 0 -rqsize 256 -nwork 20 -nrq 0"/>
    <s v="tapuz40"/>
    <x v="2"/>
  </r>
  <r>
    <s v="step72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840873"/>
    <n v="842602"/>
    <n v="1683475"/>
    <n v="1682822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0.tapuz40.dsbench_hytm1.-t.1000.-mr.debra.-ma.new.-mp.none.-p.-k.100000.-i.5.-d.5.-rq.0.-rqsize.256.-nwork.23.-nrq.1.-seqwidth.48.-trial.5.data"/>
    <s v="   ./tapuz40.dsbench_hytm1 -t 1000 -mr debra -ma new -mp none -p -k 100000 -i 5 -d 5 -rq 0 -rqsize 256 -nwork 23 -nrq 1"/>
    <s v="tapuz40"/>
    <x v="5"/>
  </r>
  <r>
    <s v="step72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582149"/>
    <n v="1579892"/>
    <n v="3162041"/>
    <n v="31562082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1.tapuz40.dsbench_hytm1.-t.1000.-mr.debra.-ma.new.-mp.none.-p.-k.100000.-i.5.-d.5.-rq.0.-rqsize.256.-nwork.32.-nrq.0.-seqwidth.48.-trial.0.data"/>
    <s v="   ./tapuz40.dsbench_hytm1 -t 1000 -mr debra -ma new -mp none -p -k 100000 -i 5 -d 5 -rq 0 -rqsize 256 -nwork 32 -nrq 0"/>
    <s v="tapuz40"/>
    <x v="4"/>
  </r>
  <r>
    <s v="step72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584396"/>
    <n v="1585065"/>
    <n v="3169461"/>
    <n v="3166625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2.tapuz40.dsbench_hytm1.-t.1000.-mr.debra.-ma.new.-mp.none.-p.-k.100000.-i.5.-d.5.-rq.0.-rqsize.256.-nwork.32.-nrq.0.-seqwidth.48.-trial.1.data"/>
    <s v="   ./tapuz40.dsbench_hytm1 -t 1000 -mr debra -ma new -mp none -p -k 100000 -i 5 -d 5 -rq 0 -rqsize 256 -nwork 32 -nrq 0"/>
    <s v="tapuz40"/>
    <x v="4"/>
  </r>
  <r>
    <s v="step72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559326"/>
    <n v="1560602"/>
    <n v="3119928"/>
    <n v="31138477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3.tapuz40.dsbench_hytm1.-t.1000.-mr.debra.-ma.new.-mp.none.-p.-k.100000.-i.5.-d.5.-rq.0.-rqsize.256.-nwork.32.-nrq.0.-seqwidth.48.-trial.2.data"/>
    <s v="   ./tapuz40.dsbench_hytm1 -t 1000 -mr debra -ma new -mp none -p -k 100000 -i 5 -d 5 -rq 0 -rqsize 256 -nwork 32 -nrq 0"/>
    <s v="tapuz40"/>
    <x v="4"/>
  </r>
  <r>
    <s v="step72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607960"/>
    <n v="1605521"/>
    <n v="3213481"/>
    <n v="3211385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4.tapuz40.dsbench_hytm1.-t.1000.-mr.debra.-ma.new.-mp.none.-p.-k.100000.-i.5.-d.5.-rq.0.-rqsize.256.-nwork.32.-nrq.0.-seqwidth.48.-trial.3.data"/>
    <s v="   ./tapuz40.dsbench_hytm1 -t 1000 -mr debra -ma new -mp none -p -k 100000 -i 5 -d 5 -rq 0 -rqsize 256 -nwork 32 -nrq 0"/>
    <s v="tapuz40"/>
    <x v="4"/>
  </r>
  <r>
    <s v="step72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24417"/>
    <n v="1628455"/>
    <n v="3252872"/>
    <n v="3252583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5.tapuz40.dsbench_hytm1.-t.1000.-mr.debra.-ma.new.-mp.none.-p.-k.100000.-i.5.-d.5.-rq.0.-rqsize.256.-nwork.32.-nrq.0.-seqwidth.48.-trial.4.data"/>
    <s v="   ./tapuz40.dsbench_hytm1 -t 1000 -mr debra -ma new -mp none -p -k 100000 -i 5 -d 5 -rq 0 -rqsize 256 -nwork 32 -nrq 0"/>
    <s v="tapuz40"/>
    <x v="4"/>
  </r>
  <r>
    <s v="step72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588198"/>
    <n v="1587495"/>
    <n v="3175693"/>
    <n v="3171931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6.tapuz40.dsbench_hytm1.-t.1000.-mr.debra.-ma.new.-mp.none.-p.-k.100000.-i.5.-d.5.-rq.0.-rqsize.256.-nwork.32.-nrq.0.-seqwidth.48.-trial.5.data"/>
    <s v="   ./tapuz40.dsbench_hytm1 -t 1000 -mr debra -ma new -mp none -p -k 100000 -i 5 -d 5 -rq 0 -rqsize 256 -nwork 32 -nrq 0"/>
    <s v="tapuz40"/>
    <x v="4"/>
  </r>
  <r>
    <s v="step72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685737"/>
    <n v="684699"/>
    <n v="1370436"/>
    <n v="1369388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7.tapuz40.dsbench_hytm1.-t.1000.-mr.debra.-ma.new.-mp.none.-p.-k.100000.-i.5.-d.5.-rq.0.-rqsize.256.-nwork.31.-nrq.1.-seqwidth.48.-trial.0.data"/>
    <s v="   ./tapuz40.dsbench_hytm1 -t 1000 -mr debra -ma new -mp none -p -k 100000 -i 5 -d 5 -rq 0 -rqsize 256 -nwork 31 -nrq 1"/>
    <s v="tapuz40"/>
    <x v="5"/>
  </r>
  <r>
    <s v="step72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685603"/>
    <n v="684565"/>
    <n v="1370168"/>
    <n v="1370514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8.tapuz40.dsbench_hytm1.-t.1000.-mr.debra.-ma.new.-mp.none.-p.-k.100000.-i.5.-d.5.-rq.0.-rqsize.256.-nwork.31.-nrq.1.-seqwidth.48.-trial.1.data"/>
    <s v="   ./tapuz40.dsbench_hytm1 -t 1000 -mr debra -ma new -mp none -p -k 100000 -i 5 -d 5 -rq 0 -rqsize 256 -nwork 31 -nrq 1"/>
    <s v="tapuz40"/>
    <x v="5"/>
  </r>
  <r>
    <s v="step72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675187"/>
    <n v="673920"/>
    <n v="1349107"/>
    <n v="1351896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9.tapuz40.dsbench_hytm1.-t.1000.-mr.debra.-ma.new.-mp.none.-p.-k.100000.-i.5.-d.5.-rq.0.-rqsize.256.-nwork.31.-nrq.1.-seqwidth.48.-trial.2.data"/>
    <s v="   ./tapuz40.dsbench_hytm1 -t 1000 -mr debra -ma new -mp none -p -k 100000 -i 5 -d 5 -rq 0 -rqsize 256 -nwork 31 -nrq 1"/>
    <s v="tapuz40"/>
    <x v="5"/>
  </r>
  <r>
    <s v="step7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1723540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.tapuz40.dsbench_tl2.-t.1000.-mr.debra.-ma.new.-mp.none.-p.-k.100000.-i.0.-d.0.-rq.0.-rqsize.256.-nwork.20.-nrq.0.-seqwidth.48.-trial.5.data"/>
    <s v="   ./tapuz40.dsbench_tl2 -t 1000 -mr debra -ma new -mp none -p -k 100000 -i 0 -d 0 -rq 0 -rqsize 256 -nwork 20 -nrq 0"/>
    <s v="tapuz40"/>
    <x v="2"/>
  </r>
  <r>
    <s v="step73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680908"/>
    <n v="680973"/>
    <n v="1361881"/>
    <n v="13624561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0.tapuz40.dsbench_hytm1.-t.1000.-mr.debra.-ma.new.-mp.none.-p.-k.100000.-i.5.-d.5.-rq.0.-rqsize.256.-nwork.31.-nrq.1.-seqwidth.48.-trial.3.data"/>
    <s v="   ./tapuz40.dsbench_hytm1 -t 1000 -mr debra -ma new -mp none -p -k 100000 -i 5 -d 5 -rq 0 -rqsize 256 -nwork 31 -nrq 1"/>
    <s v="tapuz40"/>
    <x v="5"/>
  </r>
  <r>
    <s v="step73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674933"/>
    <n v="674635"/>
    <n v="1349568"/>
    <n v="13523055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1.tapuz40.dsbench_hytm1.-t.1000.-mr.debra.-ma.new.-mp.none.-p.-k.100000.-i.5.-d.5.-rq.0.-rqsize.256.-nwork.31.-nrq.1.-seqwidth.48.-trial.4.data"/>
    <s v="   ./tapuz40.dsbench_hytm1 -t 1000 -mr debra -ma new -mp none -p -k 100000 -i 5 -d 5 -rq 0 -rqsize 256 -nwork 31 -nrq 1"/>
    <s v="tapuz40"/>
    <x v="5"/>
  </r>
  <r>
    <s v="step73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685603"/>
    <n v="684992"/>
    <n v="1370595"/>
    <n v="1371575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2.tapuz40.dsbench_hytm1.-t.1000.-mr.debra.-ma.new.-mp.none.-p.-k.100000.-i.5.-d.5.-rq.0.-rqsize.256.-nwork.31.-nrq.1.-seqwidth.48.-trial.5.data"/>
    <s v="   ./tapuz40.dsbench_hytm1 -t 1000 -mr debra -ma new -mp none -p -k 100000 -i 5 -d 5 -rq 0 -rqsize 256 -nwork 31 -nrq 1"/>
    <s v="tapuz40"/>
    <x v="5"/>
  </r>
  <r>
    <s v="step73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879150"/>
    <n v="1879295"/>
    <n v="3758445"/>
    <n v="3753227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3.tapuz40.dsbench_hytm1.-t.1000.-mr.debra.-ma.new.-mp.none.-p.-k.100000.-i.5.-d.5.-rq.0.-rqsize.256.-nwork.40.-nrq.0.-seqwidth.48.-trial.0.data"/>
    <s v="   ./tapuz40.dsbench_hytm1 -t 1000 -mr debra -ma new -mp none -p -k 100000 -i 5 -d 5 -rq 0 -rqsize 256 -nwork 40 -nrq 0"/>
    <s v="tapuz40"/>
    <x v="4"/>
  </r>
  <r>
    <s v="step73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873869"/>
    <n v="1876748"/>
    <n v="3750617"/>
    <n v="37455569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4.tapuz40.dsbench_hytm1.-t.1000.-mr.debra.-ma.new.-mp.none.-p.-k.100000.-i.5.-d.5.-rq.0.-rqsize.256.-nwork.40.-nrq.0.-seqwidth.48.-trial.1.data"/>
    <s v="   ./tapuz40.dsbench_hytm1 -t 1000 -mr debra -ma new -mp none -p -k 100000 -i 5 -d 5 -rq 0 -rqsize 256 -nwork 40 -nrq 0"/>
    <s v="tapuz40"/>
    <x v="4"/>
  </r>
  <r>
    <s v="step73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889992"/>
    <n v="1887240"/>
    <n v="3777232"/>
    <n v="3772818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5.tapuz40.dsbench_hytm1.-t.1000.-mr.debra.-ma.new.-mp.none.-p.-k.100000.-i.5.-d.5.-rq.0.-rqsize.256.-nwork.40.-nrq.0.-seqwidth.48.-trial.2.data"/>
    <s v="   ./tapuz40.dsbench_hytm1 -t 1000 -mr debra -ma new -mp none -p -k 100000 -i 5 -d 5 -rq 0 -rqsize 256 -nwork 40 -nrq 0"/>
    <s v="tapuz40"/>
    <x v="4"/>
  </r>
  <r>
    <s v="step73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903102"/>
    <n v="1902599"/>
    <n v="3805701"/>
    <n v="3805232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6.tapuz40.dsbench_hytm1.-t.1000.-mr.debra.-ma.new.-mp.none.-p.-k.100000.-i.5.-d.5.-rq.0.-rqsize.256.-nwork.40.-nrq.0.-seqwidth.48.-trial.3.data"/>
    <s v="   ./tapuz40.dsbench_hytm1 -t 1000 -mr debra -ma new -mp none -p -k 100000 -i 5 -d 5 -rq 0 -rqsize 256 -nwork 40 -nrq 0"/>
    <s v="tapuz40"/>
    <x v="4"/>
  </r>
  <r>
    <s v="step73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07737"/>
    <n v="1806840"/>
    <n v="3614577"/>
    <n v="36105663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7.tapuz40.dsbench_hytm1.-t.1000.-mr.debra.-ma.new.-mp.none.-p.-k.100000.-i.5.-d.5.-rq.0.-rqsize.256.-nwork.40.-nrq.0.-seqwidth.48.-trial.4.data"/>
    <s v="   ./tapuz40.dsbench_hytm1 -t 1000 -mr debra -ma new -mp none -p -k 100000 -i 5 -d 5 -rq 0 -rqsize 256 -nwork 40 -nrq 0"/>
    <s v="tapuz40"/>
    <x v="4"/>
  </r>
  <r>
    <s v="step73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902454"/>
    <n v="1902880"/>
    <n v="3805334"/>
    <n v="3803658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8.tapuz40.dsbench_hytm1.-t.1000.-mr.debra.-ma.new.-mp.none.-p.-k.100000.-i.5.-d.5.-rq.0.-rqsize.256.-nwork.40.-nrq.0.-seqwidth.48.-trial.5.data"/>
    <s v="   ./tapuz40.dsbench_hytm1 -t 1000 -mr debra -ma new -mp none -p -k 100000 -i 5 -d 5 -rq 0 -rqsize 256 -nwork 40 -nrq 0"/>
    <s v="tapuz40"/>
    <x v="4"/>
  </r>
  <r>
    <s v="step73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812743"/>
    <n v="813156"/>
    <n v="1625899"/>
    <n v="16253664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9.tapuz40.dsbench_hytm1.-t.1000.-mr.debra.-ma.new.-mp.none.-p.-k.100000.-i.5.-d.5.-rq.0.-rqsize.256.-nwork.39.-nrq.1.-seqwidth.48.-trial.0.data"/>
    <s v="   ./tapuz40.dsbench_hytm1 -t 1000 -mr debra -ma new -mp none -p -k 100000 -i 5 -d 5 -rq 0 -rqsize 256 -nwork 39 -nrq 1"/>
    <s v="tapuz40"/>
    <x v="5"/>
  </r>
  <r>
    <s v="step7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539360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.tapuz40.dsbench_tl2.-t.1000.-mr.debra.-ma.new.-mp.none.-p.-k.100000.-i.0.-d.0.-rq.0.-rqsize.256.-nwork.19.-nrq.1.-seqwidth.48.-trial.0.data"/>
    <s v="   ./tapuz40.dsbench_tl2 -t 1000 -mr debra -ma new -mp none -p -k 100000 -i 0 -d 0 -rq 0 -rqsize 256 -nwork 19 -nrq 1"/>
    <s v="tapuz40"/>
    <x v="3"/>
  </r>
  <r>
    <s v="step74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800408"/>
    <n v="799809"/>
    <n v="1600217"/>
    <n v="15983468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0.tapuz40.dsbench_hytm1.-t.1000.-mr.debra.-ma.new.-mp.none.-p.-k.100000.-i.5.-d.5.-rq.0.-rqsize.256.-nwork.39.-nrq.1.-seqwidth.48.-trial.1.data"/>
    <s v="   ./tapuz40.dsbench_hytm1 -t 1000 -mr debra -ma new -mp none -p -k 100000 -i 5 -d 5 -rq 0 -rqsize 256 -nwork 39 -nrq 1"/>
    <s v="tapuz40"/>
    <x v="5"/>
  </r>
  <r>
    <s v="step74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795083"/>
    <n v="793264"/>
    <n v="1588347"/>
    <n v="1588456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1.tapuz40.dsbench_hytm1.-t.1000.-mr.debra.-ma.new.-mp.none.-p.-k.100000.-i.5.-d.5.-rq.0.-rqsize.256.-nwork.39.-nrq.1.-seqwidth.48.-trial.2.data"/>
    <s v="   ./tapuz40.dsbench_hytm1 -t 1000 -mr debra -ma new -mp none -p -k 100000 -i 5 -d 5 -rq 0 -rqsize 256 -nwork 39 -nrq 1"/>
    <s v="tapuz40"/>
    <x v="5"/>
  </r>
  <r>
    <s v="step74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772020"/>
    <n v="771118"/>
    <n v="1543138"/>
    <n v="1545358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2.tapuz40.dsbench_hytm1.-t.1000.-mr.debra.-ma.new.-mp.none.-p.-k.100000.-i.5.-d.5.-rq.0.-rqsize.256.-nwork.39.-nrq.1.-seqwidth.48.-trial.3.data"/>
    <s v="   ./tapuz40.dsbench_hytm1 -t 1000 -mr debra -ma new -mp none -p -k 100000 -i 5 -d 5 -rq 0 -rqsize 256 -nwork 39 -nrq 1"/>
    <s v="tapuz40"/>
    <x v="5"/>
  </r>
  <r>
    <s v="step74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788132"/>
    <n v="787904"/>
    <n v="1576036"/>
    <n v="15778835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3.tapuz40.dsbench_hytm1.-t.1000.-mr.debra.-ma.new.-mp.none.-p.-k.100000.-i.5.-d.5.-rq.0.-rqsize.256.-nwork.39.-nrq.1.-seqwidth.48.-trial.4.data"/>
    <s v="   ./tapuz40.dsbench_hytm1 -t 1000 -mr debra -ma new -mp none -p -k 100000 -i 5 -d 5 -rq 0 -rqsize 256 -nwork 39 -nrq 1"/>
    <s v="tapuz40"/>
    <x v="5"/>
  </r>
  <r>
    <s v="step74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778773"/>
    <n v="775089"/>
    <n v="1553862"/>
    <n v="1553913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4.tapuz40.dsbench_hytm1.-t.1000.-mr.debra.-ma.new.-mp.none.-p.-k.100000.-i.5.-d.5.-rq.0.-rqsize.256.-nwork.39.-nrq.1.-seqwidth.48.-trial.5.data"/>
    <s v="   ./tapuz40.dsbench_hytm1 -t 1000 -mr debra -ma new -mp none -p -k 100000 -i 5 -d 5 -rq 0 -rqsize 256 -nwork 39 -nrq 1"/>
    <s v="tapuz40"/>
    <x v="5"/>
  </r>
  <r>
    <s v="step74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168540"/>
    <n v="2170179"/>
    <n v="4338719"/>
    <n v="4335071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5.tapuz40.dsbench_hytm1.-t.1000.-mr.debra.-ma.new.-mp.none.-p.-k.100000.-i.5.-d.5.-rq.0.-rqsize.256.-nwork.48.-nrq.0.-seqwidth.48.-trial.0.data"/>
    <s v="   ./tapuz40.dsbench_hytm1 -t 1000 -mr debra -ma new -mp none -p -k 100000 -i 5 -d 5 -rq 0 -rqsize 256 -nwork 48 -nrq 0"/>
    <s v="tapuz40"/>
    <x v="4"/>
  </r>
  <r>
    <s v="step74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140789"/>
    <n v="2139989"/>
    <n v="4280778"/>
    <n v="4277845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6.tapuz40.dsbench_hytm1.-t.1000.-mr.debra.-ma.new.-mp.none.-p.-k.100000.-i.5.-d.5.-rq.0.-rqsize.256.-nwork.48.-nrq.0.-seqwidth.48.-trial.1.data"/>
    <s v="   ./tapuz40.dsbench_hytm1 -t 1000 -mr debra -ma new -mp none -p -k 100000 -i 5 -d 5 -rq 0 -rqsize 256 -nwork 48 -nrq 0"/>
    <s v="tapuz40"/>
    <x v="4"/>
  </r>
  <r>
    <s v="step74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156763"/>
    <n v="2156527"/>
    <n v="4313290"/>
    <n v="4310676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7.tapuz40.dsbench_hytm1.-t.1000.-mr.debra.-ma.new.-mp.none.-p.-k.100000.-i.5.-d.5.-rq.0.-rqsize.256.-nwork.48.-nrq.0.-seqwidth.48.-trial.2.data"/>
    <s v="   ./tapuz40.dsbench_hytm1 -t 1000 -mr debra -ma new -mp none -p -k 100000 -i 5 -d 5 -rq 0 -rqsize 256 -nwork 48 -nrq 0"/>
    <s v="tapuz40"/>
    <x v="4"/>
  </r>
  <r>
    <s v="step74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689766"/>
    <n v="1688652"/>
    <n v="3378418"/>
    <n v="3377472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8.tapuz40.dsbench_hytm1.-t.1000.-mr.debra.-ma.new.-mp.none.-p.-k.100000.-i.5.-d.5.-rq.0.-rqsize.256.-nwork.48.-nrq.0.-seqwidth.48.-trial.3.data"/>
    <s v="   ./tapuz40.dsbench_hytm1 -t 1000 -mr debra -ma new -mp none -p -k 100000 -i 5 -d 5 -rq 0 -rqsize 256 -nwork 48 -nrq 0"/>
    <s v="tapuz40"/>
    <x v="4"/>
  </r>
  <r>
    <s v="step74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094077"/>
    <n v="2094155"/>
    <n v="4188232"/>
    <n v="41847189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9.tapuz40.dsbench_hytm1.-t.1000.-mr.debra.-ma.new.-mp.none.-p.-k.100000.-i.5.-d.5.-rq.0.-rqsize.256.-nwork.48.-nrq.0.-seqwidth.48.-trial.4.data"/>
    <s v="   ./tapuz40.dsbench_hytm1 -t 1000 -mr debra -ma new -mp none -p -k 100000 -i 5 -d 5 -rq 0 -rqsize 256 -nwork 48 -nrq 0"/>
    <s v="tapuz40"/>
    <x v="4"/>
  </r>
  <r>
    <s v="step7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562122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.tapuz40.dsbench_tl2.-t.1000.-mr.debra.-ma.new.-mp.none.-p.-k.100000.-i.0.-d.0.-rq.0.-rqsize.256.-nwork.19.-nrq.1.-seqwidth.48.-trial.1.data"/>
    <s v="   ./tapuz40.dsbench_tl2 -t 1000 -mr debra -ma new -mp none -p -k 100000 -i 0 -d 0 -rq 0 -rqsize 256 -nwork 19 -nrq 1"/>
    <s v="tapuz40"/>
    <x v="3"/>
  </r>
  <r>
    <s v="step75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179133"/>
    <n v="2180115"/>
    <n v="4359248"/>
    <n v="4353444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0.tapuz40.dsbench_hytm1.-t.1000.-mr.debra.-ma.new.-mp.none.-p.-k.100000.-i.5.-d.5.-rq.0.-rqsize.256.-nwork.48.-nrq.0.-seqwidth.48.-trial.5.data"/>
    <s v="   ./tapuz40.dsbench_hytm1 -t 1000 -mr debra -ma new -mp none -p -k 100000 -i 5 -d 5 -rq 0 -rqsize 256 -nwork 48 -nrq 0"/>
    <s v="tapuz40"/>
    <x v="4"/>
  </r>
  <r>
    <s v="step75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851211"/>
    <n v="851423"/>
    <n v="1702634"/>
    <n v="1704352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1.tapuz40.dsbench_hytm1.-t.1000.-mr.debra.-ma.new.-mp.none.-p.-k.100000.-i.5.-d.5.-rq.0.-rqsize.256.-nwork.47.-nrq.1.-seqwidth.48.-trial.0.data"/>
    <s v="   ./tapuz40.dsbench_hytm1 -t 1000 -mr debra -ma new -mp none -p -k 100000 -i 5 -d 5 -rq 0 -rqsize 256 -nwork 47 -nrq 1"/>
    <s v="tapuz40"/>
    <x v="5"/>
  </r>
  <r>
    <s v="step75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851297"/>
    <n v="853602"/>
    <n v="1704899"/>
    <n v="17073180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2.tapuz40.dsbench_hytm1.-t.1000.-mr.debra.-ma.new.-mp.none.-p.-k.100000.-i.5.-d.5.-rq.0.-rqsize.256.-nwork.47.-nrq.1.-seqwidth.48.-trial.1.data"/>
    <s v="   ./tapuz40.dsbench_hytm1 -t 1000 -mr debra -ma new -mp none -p -k 100000 -i 5 -d 5 -rq 0 -rqsize 256 -nwork 47 -nrq 1"/>
    <s v="tapuz40"/>
    <x v="5"/>
  </r>
  <r>
    <s v="step75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879942"/>
    <n v="882929"/>
    <n v="1762871"/>
    <n v="1762885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3.tapuz40.dsbench_hytm1.-t.1000.-mr.debra.-ma.new.-mp.none.-p.-k.100000.-i.5.-d.5.-rq.0.-rqsize.256.-nwork.47.-nrq.1.-seqwidth.48.-trial.2.data"/>
    <s v="   ./tapuz40.dsbench_hytm1 -t 1000 -mr debra -ma new -mp none -p -k 100000 -i 5 -d 5 -rq 0 -rqsize 256 -nwork 47 -nrq 1"/>
    <s v="tapuz40"/>
    <x v="5"/>
  </r>
  <r>
    <s v="step75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874409"/>
    <n v="876833"/>
    <n v="1751242"/>
    <n v="1751444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4.tapuz40.dsbench_hytm1.-t.1000.-mr.debra.-ma.new.-mp.none.-p.-k.100000.-i.5.-d.5.-rq.0.-rqsize.256.-nwork.47.-nrq.1.-seqwidth.48.-trial.3.data"/>
    <s v="   ./tapuz40.dsbench_hytm1 -t 1000 -mr debra -ma new -mp none -p -k 100000 -i 5 -d 5 -rq 0 -rqsize 256 -nwork 47 -nrq 1"/>
    <s v="tapuz40"/>
    <x v="5"/>
  </r>
  <r>
    <s v="step75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862532"/>
    <n v="865447"/>
    <n v="1727979"/>
    <n v="1728737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5.tapuz40.dsbench_hytm1.-t.1000.-mr.debra.-ma.new.-mp.none.-p.-k.100000.-i.5.-d.5.-rq.0.-rqsize.256.-nwork.47.-nrq.1.-seqwidth.48.-trial.4.data"/>
    <s v="   ./tapuz40.dsbench_hytm1 -t 1000 -mr debra -ma new -mp none -p -k 100000 -i 5 -d 5 -rq 0 -rqsize 256 -nwork 47 -nrq 1"/>
    <s v="tapuz40"/>
    <x v="5"/>
  </r>
  <r>
    <s v="step75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824786"/>
    <n v="825428"/>
    <n v="1650214"/>
    <n v="16525054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6.tapuz40.dsbench_hytm1.-t.1000.-mr.debra.-ma.new.-mp.none.-p.-k.100000.-i.5.-d.5.-rq.0.-rqsize.256.-nwork.47.-nrq.1.-seqwidth.48.-trial.5.data"/>
    <s v="   ./tapuz40.dsbench_hytm1 -t 1000 -mr debra -ma new -mp none -p -k 100000 -i 5 -d 5 -rq 0 -rqsize 256 -nwork 47 -nrq 1"/>
    <s v="tapuz40"/>
    <x v="5"/>
  </r>
  <r>
    <s v="step75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26313"/>
    <n v="327692"/>
    <n v="654005"/>
    <n v="1631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7.tapuz40.dsbench_hytm1.-t.1000.-mr.debra.-ma.new.-mp.none.-p.-k.100000.-i.20.-d.20.-rq.0.-rqsize.256.-nwork.1.-nrq.0.-seqwidth.48.-trial.0.data"/>
    <s v="   ./tapuz40.dsbench_hytm1 -t 1000 -mr debra -ma new -mp none -p -k 100000 -i 20 -d 20 -rq 0 -rqsize 256 -nwork 1 -nrq 0"/>
    <s v="tapuz40"/>
    <x v="6"/>
  </r>
  <r>
    <s v="step75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7110"/>
    <n v="327750"/>
    <n v="654860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8.tapuz40.dsbench_hytm1.-t.1000.-mr.debra.-ma.new.-mp.none.-p.-k.100000.-i.20.-d.20.-rq.0.-rqsize.256.-nwork.1.-nrq.0.-seqwidth.48.-trial.1.data"/>
    <s v="   ./tapuz40.dsbench_hytm1 -t 1000 -mr debra -ma new -mp none -p -k 100000 -i 20 -d 20 -rq 0 -rqsize 256 -nwork 1 -nrq 0"/>
    <s v="tapuz40"/>
    <x v="6"/>
  </r>
  <r>
    <s v="step75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24389"/>
    <n v="323864"/>
    <n v="648253"/>
    <n v="161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9.tapuz40.dsbench_hytm1.-t.1000.-mr.debra.-ma.new.-mp.none.-p.-k.100000.-i.20.-d.20.-rq.0.-rqsize.256.-nwork.1.-nrq.0.-seqwidth.48.-trial.2.data"/>
    <s v="   ./tapuz40.dsbench_hytm1 -t 1000 -mr debra -ma new -mp none -p -k 100000 -i 20 -d 20 -rq 0 -rqsize 256 -nwork 1 -nrq 0"/>
    <s v="tapuz40"/>
    <x v="6"/>
  </r>
  <r>
    <s v="step7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573652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.tapuz40.dsbench_tl2.-t.1000.-mr.debra.-ma.new.-mp.none.-p.-k.100000.-i.0.-d.0.-rq.0.-rqsize.256.-nwork.19.-nrq.1.-seqwidth.48.-trial.2.data"/>
    <s v="   ./tapuz40.dsbench_tl2 -t 1000 -mr debra -ma new -mp none -p -k 100000 -i 0 -d 0 -rq 0 -rqsize 256 -nwork 19 -nrq 1"/>
    <s v="tapuz40"/>
    <x v="3"/>
  </r>
  <r>
    <s v="step76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9586"/>
    <n v="329431"/>
    <n v="659017"/>
    <n v="1645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0.tapuz40.dsbench_hytm1.-t.1000.-mr.debra.-ma.new.-mp.none.-p.-k.100000.-i.20.-d.20.-rq.0.-rqsize.256.-nwork.1.-nrq.0.-seqwidth.48.-trial.3.data"/>
    <s v="   ./tapuz40.dsbench_hytm1 -t 1000 -mr debra -ma new -mp none -p -k 100000 -i 20 -d 20 -rq 0 -rqsize 256 -nwork 1 -nrq 0"/>
    <s v="tapuz40"/>
    <x v="6"/>
  </r>
  <r>
    <s v="step76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24533"/>
    <n v="324088"/>
    <n v="648621"/>
    <n v="1619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1.tapuz40.dsbench_hytm1.-t.1000.-mr.debra.-ma.new.-mp.none.-p.-k.100000.-i.20.-d.20.-rq.0.-rqsize.256.-nwork.1.-nrq.0.-seqwidth.48.-trial.4.data"/>
    <s v="   ./tapuz40.dsbench_hytm1 -t 1000 -mr debra -ma new -mp none -p -k 100000 -i 20 -d 20 -rq 0 -rqsize 256 -nwork 1 -nrq 0"/>
    <s v="tapuz40"/>
    <x v="6"/>
  </r>
  <r>
    <s v="step76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6207"/>
    <n v="326935"/>
    <n v="653142"/>
    <n v="163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2.tapuz40.dsbench_hytm1.-t.1000.-mr.debra.-ma.new.-mp.none.-p.-k.100000.-i.20.-d.20.-rq.0.-rqsize.256.-nwork.1.-nrq.0.-seqwidth.48.-trial.5.data"/>
    <s v="   ./tapuz40.dsbench_hytm1 -t 1000 -mr debra -ma new -mp none -p -k 100000 -i 20 -d 20 -rq 0 -rqsize 256 -nwork 1 -nrq 0"/>
    <s v="tapuz40"/>
    <x v="6"/>
  </r>
  <r>
    <s v="step76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88139"/>
    <n v="590709"/>
    <n v="1178848"/>
    <n v="294120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3.tapuz40.dsbench_hytm1.-t.1000.-mr.debra.-ma.new.-mp.none.-p.-k.100000.-i.20.-d.20.-rq.0.-rqsize.256.-nwork.2.-nrq.0.-seqwidth.48.-trial.0.data"/>
    <s v="   ./tapuz40.dsbench_hytm1 -t 1000 -mr debra -ma new -mp none -p -k 100000 -i 20 -d 20 -rq 0 -rqsize 256 -nwork 2 -nrq 0"/>
    <s v="tapuz40"/>
    <x v="6"/>
  </r>
  <r>
    <s v="step76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597754"/>
    <n v="597571"/>
    <n v="1195325"/>
    <n v="298544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4.tapuz40.dsbench_hytm1.-t.1000.-mr.debra.-ma.new.-mp.none.-p.-k.100000.-i.20.-d.20.-rq.0.-rqsize.256.-nwork.2.-nrq.0.-seqwidth.48.-trial.1.data"/>
    <s v="   ./tapuz40.dsbench_hytm1 -t 1000 -mr debra -ma new -mp none -p -k 100000 -i 20 -d 20 -rq 0 -rqsize 256 -nwork 2 -nrq 0"/>
    <s v="tapuz40"/>
    <x v="6"/>
  </r>
  <r>
    <s v="step76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596105"/>
    <n v="595242"/>
    <n v="1191347"/>
    <n v="297687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5.tapuz40.dsbench_hytm1.-t.1000.-mr.debra.-ma.new.-mp.none.-p.-k.100000.-i.20.-d.20.-rq.0.-rqsize.256.-nwork.2.-nrq.0.-seqwidth.48.-trial.2.data"/>
    <s v="   ./tapuz40.dsbench_hytm1 -t 1000 -mr debra -ma new -mp none -p -k 100000 -i 20 -d 20 -rq 0 -rqsize 256 -nwork 2 -nrq 0"/>
    <s v="tapuz40"/>
    <x v="6"/>
  </r>
  <r>
    <s v="step76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90749"/>
    <n v="590626"/>
    <n v="1181375"/>
    <n v="294997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6.tapuz40.dsbench_hytm1.-t.1000.-mr.debra.-ma.new.-mp.none.-p.-k.100000.-i.20.-d.20.-rq.0.-rqsize.256.-nwork.2.-nrq.0.-seqwidth.48.-trial.3.data"/>
    <s v="   ./tapuz40.dsbench_hytm1 -t 1000 -mr debra -ma new -mp none -p -k 100000 -i 20 -d 20 -rq 0 -rqsize 256 -nwork 2 -nrq 0"/>
    <s v="tapuz40"/>
    <x v="6"/>
  </r>
  <r>
    <s v="step76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96408"/>
    <n v="598030"/>
    <n v="1194438"/>
    <n v="298163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7.tapuz40.dsbench_hytm1.-t.1000.-mr.debra.-ma.new.-mp.none.-p.-k.100000.-i.20.-d.20.-rq.0.-rqsize.256.-nwork.2.-nrq.0.-seqwidth.48.-trial.4.data"/>
    <s v="   ./tapuz40.dsbench_hytm1 -t 1000 -mr debra -ma new -mp none -p -k 100000 -i 20 -d 20 -rq 0 -rqsize 256 -nwork 2 -nrq 0"/>
    <s v="tapuz40"/>
    <x v="6"/>
  </r>
  <r>
    <s v="step76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95774"/>
    <n v="595725"/>
    <n v="1191499"/>
    <n v="297496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8.tapuz40.dsbench_hytm1.-t.1000.-mr.debra.-ma.new.-mp.none.-p.-k.100000.-i.20.-d.20.-rq.0.-rqsize.256.-nwork.2.-nrq.0.-seqwidth.48.-trial.5.data"/>
    <s v="   ./tapuz40.dsbench_hytm1 -t 1000 -mr debra -ma new -mp none -p -k 100000 -i 20 -d 20 -rq 0 -rqsize 256 -nwork 2 -nrq 0"/>
    <s v="tapuz40"/>
    <x v="6"/>
  </r>
  <r>
    <s v="step76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248827"/>
    <n v="250049"/>
    <n v="498876"/>
    <n v="126668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9.tapuz40.dsbench_hytm1.-t.1000.-mr.debra.-ma.new.-mp.none.-p.-k.100000.-i.20.-d.20.-rq.0.-rqsize.256.-nwork.1.-nrq.1.-seqwidth.48.-trial.0.data"/>
    <s v="   ./tapuz40.dsbench_hytm1 -t 1000 -mr debra -ma new -mp none -p -k 100000 -i 20 -d 20 -rq 0 -rqsize 256 -nwork 1 -nrq 1"/>
    <s v="tapuz40"/>
    <x v="7"/>
  </r>
  <r>
    <s v="step7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528476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.tapuz40.dsbench_tl2.-t.1000.-mr.debra.-ma.new.-mp.none.-p.-k.100000.-i.0.-d.0.-rq.0.-rqsize.256.-nwork.19.-nrq.1.-seqwidth.48.-trial.3.data"/>
    <s v="   ./tapuz40.dsbench_tl2 -t 1000 -mr debra -ma new -mp none -p -k 100000 -i 0 -d 0 -rq 0 -rqsize 256 -nwork 19 -nrq 1"/>
    <s v="tapuz40"/>
    <x v="3"/>
  </r>
  <r>
    <s v="step77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251973"/>
    <n v="252408"/>
    <n v="504381"/>
    <n v="128344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0.tapuz40.dsbench_hytm1.-t.1000.-mr.debra.-ma.new.-mp.none.-p.-k.100000.-i.20.-d.20.-rq.0.-rqsize.256.-nwork.1.-nrq.1.-seqwidth.48.-trial.1.data"/>
    <s v="   ./tapuz40.dsbench_hytm1 -t 1000 -mr debra -ma new -mp none -p -k 100000 -i 20 -d 20 -rq 0 -rqsize 256 -nwork 1 -nrq 1"/>
    <s v="tapuz40"/>
    <x v="7"/>
  </r>
  <r>
    <s v="step77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249655"/>
    <n v="249594"/>
    <n v="499249"/>
    <n v="126902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1.tapuz40.dsbench_hytm1.-t.1000.-mr.debra.-ma.new.-mp.none.-p.-k.100000.-i.20.-d.20.-rq.0.-rqsize.256.-nwork.1.-nrq.1.-seqwidth.48.-trial.2.data"/>
    <s v="   ./tapuz40.dsbench_hytm1 -t 1000 -mr debra -ma new -mp none -p -k 100000 -i 20 -d 20 -rq 0 -rqsize 256 -nwork 1 -nrq 1"/>
    <s v="tapuz40"/>
    <x v="7"/>
  </r>
  <r>
    <s v="step77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251909"/>
    <n v="253104"/>
    <n v="505013"/>
    <n v="1282312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2.tapuz40.dsbench_hytm1.-t.1000.-mr.debra.-ma.new.-mp.none.-p.-k.100000.-i.20.-d.20.-rq.0.-rqsize.256.-nwork.1.-nrq.1.-seqwidth.48.-trial.3.data"/>
    <s v="   ./tapuz40.dsbench_hytm1 -t 1000 -mr debra -ma new -mp none -p -k 100000 -i 20 -d 20 -rq 0 -rqsize 256 -nwork 1 -nrq 1"/>
    <s v="tapuz40"/>
    <x v="7"/>
  </r>
  <r>
    <s v="step77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251874"/>
    <n v="252395"/>
    <n v="504269"/>
    <n v="128071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3.tapuz40.dsbench_hytm1.-t.1000.-mr.debra.-ma.new.-mp.none.-p.-k.100000.-i.20.-d.20.-rq.0.-rqsize.256.-nwork.1.-nrq.1.-seqwidth.48.-trial.4.data"/>
    <s v="   ./tapuz40.dsbench_hytm1 -t 1000 -mr debra -ma new -mp none -p -k 100000 -i 20 -d 20 -rq 0 -rqsize 256 -nwork 1 -nrq 1"/>
    <s v="tapuz40"/>
    <x v="7"/>
  </r>
  <r>
    <s v="step77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245990"/>
    <n v="247350"/>
    <n v="493340"/>
    <n v="125348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4.tapuz40.dsbench_hytm1.-t.1000.-mr.debra.-ma.new.-mp.none.-p.-k.100000.-i.20.-d.20.-rq.0.-rqsize.256.-nwork.1.-nrq.1.-seqwidth.48.-trial.5.data"/>
    <s v="   ./tapuz40.dsbench_hytm1 -t 1000 -mr debra -ma new -mp none -p -k 100000 -i 20 -d 20 -rq 0 -rqsize 256 -nwork 1 -nrq 1"/>
    <s v="tapuz40"/>
    <x v="7"/>
  </r>
  <r>
    <s v="step77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59074"/>
    <n v="1158085"/>
    <n v="2317159"/>
    <n v="578706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5.tapuz40.dsbench_hytm1.-t.1000.-mr.debra.-ma.new.-mp.none.-p.-k.100000.-i.20.-d.20.-rq.0.-rqsize.256.-nwork.4.-nrq.0.-seqwidth.48.-trial.0.data"/>
    <s v="   ./tapuz40.dsbench_hytm1 -t 1000 -mr debra -ma new -mp none -p -k 100000 -i 20 -d 20 -rq 0 -rqsize 256 -nwork 4 -nrq 0"/>
    <s v="tapuz40"/>
    <x v="6"/>
  </r>
  <r>
    <s v="step77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55766"/>
    <n v="1157350"/>
    <n v="2313116"/>
    <n v="577630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6.tapuz40.dsbench_hytm1.-t.1000.-mr.debra.-ma.new.-mp.none.-p.-k.100000.-i.20.-d.20.-rq.0.-rqsize.256.-nwork.4.-nrq.0.-seqwidth.48.-trial.1.data"/>
    <s v="   ./tapuz40.dsbench_hytm1 -t 1000 -mr debra -ma new -mp none -p -k 100000 -i 20 -d 20 -rq 0 -rqsize 256 -nwork 4 -nrq 0"/>
    <s v="tapuz40"/>
    <x v="6"/>
  </r>
  <r>
    <s v="step77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35504"/>
    <n v="1135317"/>
    <n v="2270821"/>
    <n v="566800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7.tapuz40.dsbench_hytm1.-t.1000.-mr.debra.-ma.new.-mp.none.-p.-k.100000.-i.20.-d.20.-rq.0.-rqsize.256.-nwork.4.-nrq.0.-seqwidth.48.-trial.2.data"/>
    <s v="   ./tapuz40.dsbench_hytm1 -t 1000 -mr debra -ma new -mp none -p -k 100000 -i 20 -d 20 -rq 0 -rqsize 256 -nwork 4 -nrq 0"/>
    <s v="tapuz40"/>
    <x v="6"/>
  </r>
  <r>
    <s v="step77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58973"/>
    <n v="1155656"/>
    <n v="2314629"/>
    <n v="578017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8.tapuz40.dsbench_hytm1.-t.1000.-mr.debra.-ma.new.-mp.none.-p.-k.100000.-i.20.-d.20.-rq.0.-rqsize.256.-nwork.4.-nrq.0.-seqwidth.48.-trial.3.data"/>
    <s v="   ./tapuz40.dsbench_hytm1 -t 1000 -mr debra -ma new -mp none -p -k 100000 -i 20 -d 20 -rq 0 -rqsize 256 -nwork 4 -nrq 0"/>
    <s v="tapuz40"/>
    <x v="6"/>
  </r>
  <r>
    <s v="step77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36525"/>
    <n v="1134932"/>
    <n v="2271457"/>
    <n v="566963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9.tapuz40.dsbench_hytm1.-t.1000.-mr.debra.-ma.new.-mp.none.-p.-k.100000.-i.20.-d.20.-rq.0.-rqsize.256.-nwork.4.-nrq.0.-seqwidth.48.-trial.4.data"/>
    <s v="   ./tapuz40.dsbench_hytm1 -t 1000 -mr debra -ma new -mp none -p -k 100000 -i 20 -d 20 -rq 0 -rqsize 256 -nwork 4 -nrq 0"/>
    <s v="tapuz40"/>
    <x v="6"/>
  </r>
  <r>
    <s v="step7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540090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.tapuz40.dsbench_tl2.-t.1000.-mr.debra.-ma.new.-mp.none.-p.-k.100000.-i.0.-d.0.-rq.0.-rqsize.256.-nwork.19.-nrq.1.-seqwidth.48.-trial.4.data"/>
    <s v="   ./tapuz40.dsbench_tl2 -t 1000 -mr debra -ma new -mp none -p -k 100000 -i 0 -d 0 -rq 0 -rqsize 256 -nwork 19 -nrq 1"/>
    <s v="tapuz40"/>
    <x v="3"/>
  </r>
  <r>
    <s v="step78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22991"/>
    <n v="1124257"/>
    <n v="2247248"/>
    <n v="561211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0.tapuz40.dsbench_hytm1.-t.1000.-mr.debra.-ma.new.-mp.none.-p.-k.100000.-i.20.-d.20.-rq.0.-rqsize.256.-nwork.4.-nrq.0.-seqwidth.48.-trial.5.data"/>
    <s v="   ./tapuz40.dsbench_hytm1 -t 1000 -mr debra -ma new -mp none -p -k 100000 -i 20 -d 20 -rq 0 -rqsize 256 -nwork 4 -nrq 0"/>
    <s v="tapuz40"/>
    <x v="6"/>
  </r>
  <r>
    <s v="step78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705327"/>
    <n v="706337"/>
    <n v="1411664"/>
    <n v="354770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1.tapuz40.dsbench_hytm1.-t.1000.-mr.debra.-ma.new.-mp.none.-p.-k.100000.-i.20.-d.20.-rq.0.-rqsize.256.-nwork.3.-nrq.1.-seqwidth.48.-trial.0.data"/>
    <s v="   ./tapuz40.dsbench_hytm1 -t 1000 -mr debra -ma new -mp none -p -k 100000 -i 20 -d 20 -rq 0 -rqsize 256 -nwork 3 -nrq 1"/>
    <s v="tapuz40"/>
    <x v="7"/>
  </r>
  <r>
    <s v="step78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693242"/>
    <n v="696002"/>
    <n v="1389244"/>
    <n v="3486071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2.tapuz40.dsbench_hytm1.-t.1000.-mr.debra.-ma.new.-mp.none.-p.-k.100000.-i.20.-d.20.-rq.0.-rqsize.256.-nwork.3.-nrq.1.-seqwidth.48.-trial.1.data"/>
    <s v="   ./tapuz40.dsbench_hytm1 -t 1000 -mr debra -ma new -mp none -p -k 100000 -i 20 -d 20 -rq 0 -rqsize 256 -nwork 3 -nrq 1"/>
    <s v="tapuz40"/>
    <x v="7"/>
  </r>
  <r>
    <s v="step78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671360"/>
    <n v="668178"/>
    <n v="1339538"/>
    <n v="3366411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3.tapuz40.dsbench_hytm1.-t.1000.-mr.debra.-ma.new.-mp.none.-p.-k.100000.-i.20.-d.20.-rq.0.-rqsize.256.-nwork.3.-nrq.1.-seqwidth.48.-trial.2.data"/>
    <s v="   ./tapuz40.dsbench_hytm1 -t 1000 -mr debra -ma new -mp none -p -k 100000 -i 20 -d 20 -rq 0 -rqsize 256 -nwork 3 -nrq 1"/>
    <s v="tapuz40"/>
    <x v="7"/>
  </r>
  <r>
    <s v="step78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725372"/>
    <n v="724580"/>
    <n v="1449952"/>
    <n v="36363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4.tapuz40.dsbench_hytm1.-t.1000.-mr.debra.-ma.new.-mp.none.-p.-k.100000.-i.20.-d.20.-rq.0.-rqsize.256.-nwork.3.-nrq.1.-seqwidth.48.-trial.3.data"/>
    <s v="   ./tapuz40.dsbench_hytm1 -t 1000 -mr debra -ma new -mp none -p -k 100000 -i 20 -d 20 -rq 0 -rqsize 256 -nwork 3 -nrq 1"/>
    <s v="tapuz40"/>
    <x v="7"/>
  </r>
  <r>
    <s v="step78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724506"/>
    <n v="723467"/>
    <n v="1447973"/>
    <n v="36318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5.tapuz40.dsbench_hytm1.-t.1000.-mr.debra.-ma.new.-mp.none.-p.-k.100000.-i.20.-d.20.-rq.0.-rqsize.256.-nwork.3.-nrq.1.-seqwidth.48.-trial.4.data"/>
    <s v="   ./tapuz40.dsbench_hytm1 -t 1000 -mr debra -ma new -mp none -p -k 100000 -i 20 -d 20 -rq 0 -rqsize 256 -nwork 3 -nrq 1"/>
    <s v="tapuz40"/>
    <x v="7"/>
  </r>
  <r>
    <s v="step78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702840"/>
    <n v="702204"/>
    <n v="1405044"/>
    <n v="352538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6.tapuz40.dsbench_hytm1.-t.1000.-mr.debra.-ma.new.-mp.none.-p.-k.100000.-i.20.-d.20.-rq.0.-rqsize.256.-nwork.3.-nrq.1.-seqwidth.48.-trial.5.data"/>
    <s v="   ./tapuz40.dsbench_hytm1 -t 1000 -mr debra -ma new -mp none -p -k 100000 -i 20 -d 20 -rq 0 -rqsize 256 -nwork 3 -nrq 1"/>
    <s v="tapuz40"/>
    <x v="7"/>
  </r>
  <r>
    <s v="step78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319151"/>
    <n v="2319148"/>
    <n v="4638299"/>
    <n v="1158095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7.tapuz40.dsbench_hytm1.-t.1000.-mr.debra.-ma.new.-mp.none.-p.-k.100000.-i.20.-d.20.-rq.0.-rqsize.256.-nwork.8.-nrq.0.-seqwidth.48.-trial.0.data"/>
    <s v="   ./tapuz40.dsbench_hytm1 -t 1000 -mr debra -ma new -mp none -p -k 100000 -i 20 -d 20 -rq 0 -rqsize 256 -nwork 8 -nrq 0"/>
    <s v="tapuz40"/>
    <x v="6"/>
  </r>
  <r>
    <s v="step78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363779"/>
    <n v="2362600"/>
    <n v="4726379"/>
    <n v="118039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8.tapuz40.dsbench_hytm1.-t.1000.-mr.debra.-ma.new.-mp.none.-p.-k.100000.-i.20.-d.20.-rq.0.-rqsize.256.-nwork.8.-nrq.0.-seqwidth.48.-trial.1.data"/>
    <s v="   ./tapuz40.dsbench_hytm1 -t 1000 -mr debra -ma new -mp none -p -k 100000 -i 20 -d 20 -rq 0 -rqsize 256 -nwork 8 -nrq 0"/>
    <s v="tapuz40"/>
    <x v="6"/>
  </r>
  <r>
    <s v="step78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378043"/>
    <n v="2378308"/>
    <n v="4756351"/>
    <n v="1187439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9.tapuz40.dsbench_hytm1.-t.1000.-mr.debra.-ma.new.-mp.none.-p.-k.100000.-i.20.-d.20.-rq.0.-rqsize.256.-nwork.8.-nrq.0.-seqwidth.48.-trial.2.data"/>
    <s v="   ./tapuz40.dsbench_hytm1 -t 1000 -mr debra -ma new -mp none -p -k 100000 -i 20 -d 20 -rq 0 -rqsize 256 -nwork 8 -nrq 0"/>
    <s v="tapuz40"/>
    <x v="6"/>
  </r>
  <r>
    <s v="step7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5532305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.tapuz40.dsbench_tl2.-t.1000.-mr.debra.-ma.new.-mp.none.-p.-k.100000.-i.0.-d.0.-rq.0.-rqsize.256.-nwork.19.-nrq.1.-seqwidth.48.-trial.5.data"/>
    <s v="   ./tapuz40.dsbench_tl2 -t 1000 -mr debra -ma new -mp none -p -k 100000 -i 0 -d 0 -rq 0 -rqsize 256 -nwork 19 -nrq 1"/>
    <s v="tapuz40"/>
    <x v="3"/>
  </r>
  <r>
    <s v="step79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358357"/>
    <n v="2361086"/>
    <n v="4719443"/>
    <n v="1179078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0.tapuz40.dsbench_hytm1.-t.1000.-mr.debra.-ma.new.-mp.none.-p.-k.100000.-i.20.-d.20.-rq.0.-rqsize.256.-nwork.8.-nrq.0.-seqwidth.48.-trial.3.data"/>
    <s v="   ./tapuz40.dsbench_hytm1 -t 1000 -mr debra -ma new -mp none -p -k 100000 -i 20 -d 20 -rq 0 -rqsize 256 -nwork 8 -nrq 0"/>
    <s v="tapuz40"/>
    <x v="6"/>
  </r>
  <r>
    <s v="step79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319499"/>
    <n v="2316758"/>
    <n v="4636257"/>
    <n v="11580966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1.tapuz40.dsbench_hytm1.-t.1000.-mr.debra.-ma.new.-mp.none.-p.-k.100000.-i.20.-d.20.-rq.0.-rqsize.256.-nwork.8.-nrq.0.-seqwidth.48.-trial.4.data"/>
    <s v="   ./tapuz40.dsbench_hytm1 -t 1000 -mr debra -ma new -mp none -p -k 100000 -i 20 -d 20 -rq 0 -rqsize 256 -nwork 8 -nrq 0"/>
    <s v="tapuz40"/>
    <x v="6"/>
  </r>
  <r>
    <s v="step79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327120"/>
    <n v="2326254"/>
    <n v="4653374"/>
    <n v="1162410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2.tapuz40.dsbench_hytm1.-t.1000.-mr.debra.-ma.new.-mp.none.-p.-k.100000.-i.20.-d.20.-rq.0.-rqsize.256.-nwork.8.-nrq.0.-seqwidth.48.-trial.5.data"/>
    <s v="   ./tapuz40.dsbench_hytm1 -t 1000 -mr debra -ma new -mp none -p -k 100000 -i 20 -d 20 -rq 0 -rqsize 256 -nwork 8 -nrq 0"/>
    <s v="tapuz40"/>
    <x v="6"/>
  </r>
  <r>
    <s v="step79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651059"/>
    <n v="1653943"/>
    <n v="3305002"/>
    <n v="827151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3.tapuz40.dsbench_hytm1.-t.1000.-mr.debra.-ma.new.-mp.none.-p.-k.100000.-i.20.-d.20.-rq.0.-rqsize.256.-nwork.7.-nrq.1.-seqwidth.48.-trial.0.data"/>
    <s v="   ./tapuz40.dsbench_hytm1 -t 1000 -mr debra -ma new -mp none -p -k 100000 -i 20 -d 20 -rq 0 -rqsize 256 -nwork 7 -nrq 1"/>
    <s v="tapuz40"/>
    <x v="7"/>
  </r>
  <r>
    <s v="step79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678196"/>
    <n v="1677172"/>
    <n v="3355368"/>
    <n v="839384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4.tapuz40.dsbench_hytm1.-t.1000.-mr.debra.-ma.new.-mp.none.-p.-k.100000.-i.20.-d.20.-rq.0.-rqsize.256.-nwork.7.-nrq.1.-seqwidth.48.-trial.1.data"/>
    <s v="   ./tapuz40.dsbench_hytm1 -t 1000 -mr debra -ma new -mp none -p -k 100000 -i 20 -d 20 -rq 0 -rqsize 256 -nwork 7 -nrq 1"/>
    <s v="tapuz40"/>
    <x v="7"/>
  </r>
  <r>
    <s v="step79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668296"/>
    <n v="1670720"/>
    <n v="3339016"/>
    <n v="835853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5.tapuz40.dsbench_hytm1.-t.1000.-mr.debra.-ma.new.-mp.none.-p.-k.100000.-i.20.-d.20.-rq.0.-rqsize.256.-nwork.7.-nrq.1.-seqwidth.48.-trial.2.data"/>
    <s v="   ./tapuz40.dsbench_hytm1 -t 1000 -mr debra -ma new -mp none -p -k 100000 -i 20 -d 20 -rq 0 -rqsize 256 -nwork 7 -nrq 1"/>
    <s v="tapuz40"/>
    <x v="7"/>
  </r>
  <r>
    <s v="step79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638728"/>
    <n v="1640029"/>
    <n v="3278757"/>
    <n v="820135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6.tapuz40.dsbench_hytm1.-t.1000.-mr.debra.-ma.new.-mp.none.-p.-k.100000.-i.20.-d.20.-rq.0.-rqsize.256.-nwork.7.-nrq.1.-seqwidth.48.-trial.3.data"/>
    <s v="   ./tapuz40.dsbench_hytm1 -t 1000 -mr debra -ma new -mp none -p -k 100000 -i 20 -d 20 -rq 0 -rqsize 256 -nwork 7 -nrq 1"/>
    <s v="tapuz40"/>
    <x v="7"/>
  </r>
  <r>
    <s v="step79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762044"/>
    <n v="1759371"/>
    <n v="3521415"/>
    <n v="881278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7.tapuz40.dsbench_hytm1.-t.1000.-mr.debra.-ma.new.-mp.none.-p.-k.100000.-i.20.-d.20.-rq.0.-rqsize.256.-nwork.7.-nrq.1.-seqwidth.48.-trial.4.data"/>
    <s v="   ./tapuz40.dsbench_hytm1 -t 1000 -mr debra -ma new -mp none -p -k 100000 -i 20 -d 20 -rq 0 -rqsize 256 -nwork 7 -nrq 1"/>
    <s v="tapuz40"/>
    <x v="7"/>
  </r>
  <r>
    <s v="step79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751779"/>
    <n v="1753442"/>
    <n v="3505221"/>
    <n v="876881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8.tapuz40.dsbench_hytm1.-t.1000.-mr.debra.-ma.new.-mp.none.-p.-k.100000.-i.20.-d.20.-rq.0.-rqsize.256.-nwork.7.-nrq.1.-seqwidth.48.-trial.5.data"/>
    <s v="   ./tapuz40.dsbench_hytm1 -t 1000 -mr debra -ma new -mp none -p -k 100000 -i 20 -d 20 -rq 0 -rqsize 256 -nwork 7 -nrq 1"/>
    <s v="tapuz40"/>
    <x v="7"/>
  </r>
  <r>
    <s v="step79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300212"/>
    <n v="3301594"/>
    <n v="6601806"/>
    <n v="16471748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9.tapuz40.dsbench_hytm1.-t.1000.-mr.debra.-ma.new.-mp.none.-p.-k.100000.-i.20.-d.20.-rq.0.-rqsize.256.-nwork.12.-nrq.0.-seqwidth.48.-trial.0.data"/>
    <s v="   ./tapuz40.dsbench_hytm1 -t 1000 -mr debra -ma new -mp none -p -k 100000 -i 20 -d 20 -rq 0 -rqsize 256 -nwork 12 -nrq 0"/>
    <s v="tapuz40"/>
    <x v="6"/>
  </r>
  <r>
    <s v="step7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18470869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.tapuz40.dsbench_tl2.-t.1000.-mr.debra.-ma.new.-mp.none.-p.-k.100000.-i.0.-d.0.-rq.0.-rqsize.256.-nwork.24.-nrq.0.-seqwidth.48.-trial.0.data"/>
    <s v="   ./tapuz40.dsbench_tl2 -t 1000 -mr debra -ma new -mp none -p -k 100000 -i 0 -d 0 -rq 0 -rqsize 256 -nwork 24 -nrq 0"/>
    <s v="tapuz40"/>
    <x v="2"/>
  </r>
  <r>
    <s v="step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237948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.tapuz40.dsbench_tl2.-t.1000.-mr.debra.-ma.new.-mp.none.-p.-k.100000.-i.0.-d.0.-rq.0.-rqsize.256.-nwork.2.-nrq.0.-seqwidth.48.-trial.0.data"/>
    <s v="   ./tapuz40.dsbench_tl2 -t 1000 -mr debra -ma new -mp none -p -k 100000 -i 0 -d 0 -rq 0 -rqsize 256 -nwork 2 -nrq 0"/>
    <s v="tapuz40"/>
    <x v="2"/>
  </r>
  <r>
    <s v="step80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95139"/>
    <n v="3298715"/>
    <n v="6593854"/>
    <n v="1646244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0.tapuz40.dsbench_hytm1.-t.1000.-mr.debra.-ma.new.-mp.none.-p.-k.100000.-i.20.-d.20.-rq.0.-rqsize.256.-nwork.12.-nrq.0.-seqwidth.48.-trial.1.data"/>
    <s v="   ./tapuz40.dsbench_hytm1 -t 1000 -mr debra -ma new -mp none -p -k 100000 -i 20 -d 20 -rq 0 -rqsize 256 -nwork 12 -nrq 0"/>
    <s v="tapuz40"/>
    <x v="6"/>
  </r>
  <r>
    <s v="step80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79970"/>
    <n v="3282441"/>
    <n v="6562411"/>
    <n v="1639335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1.tapuz40.dsbench_hytm1.-t.1000.-mr.debra.-ma.new.-mp.none.-p.-k.100000.-i.20.-d.20.-rq.0.-rqsize.256.-nwork.12.-nrq.0.-seqwidth.48.-trial.2.data"/>
    <s v="   ./tapuz40.dsbench_hytm1 -t 1000 -mr debra -ma new -mp none -p -k 100000 -i 20 -d 20 -rq 0 -rqsize 256 -nwork 12 -nrq 0"/>
    <s v="tapuz40"/>
    <x v="6"/>
  </r>
  <r>
    <s v="step80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232041"/>
    <n v="3234574"/>
    <n v="6466615"/>
    <n v="1614876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2.tapuz40.dsbench_hytm1.-t.1000.-mr.debra.-ma.new.-mp.none.-p.-k.100000.-i.20.-d.20.-rq.0.-rqsize.256.-nwork.12.-nrq.0.-seqwidth.48.-trial.3.data"/>
    <s v="   ./tapuz40.dsbench_hytm1 -t 1000 -mr debra -ma new -mp none -p -k 100000 -i 20 -d 20 -rq 0 -rqsize 256 -nwork 12 -nrq 0"/>
    <s v="tapuz40"/>
    <x v="6"/>
  </r>
  <r>
    <s v="step80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254708"/>
    <n v="3251993"/>
    <n v="6506701"/>
    <n v="1624289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3.tapuz40.dsbench_hytm1.-t.1000.-mr.debra.-ma.new.-mp.none.-p.-k.100000.-i.20.-d.20.-rq.0.-rqsize.256.-nwork.12.-nrq.0.-seqwidth.48.-trial.4.data"/>
    <s v="   ./tapuz40.dsbench_hytm1 -t 1000 -mr debra -ma new -mp none -p -k 100000 -i 20 -d 20 -rq 0 -rqsize 256 -nwork 12 -nrq 0"/>
    <s v="tapuz40"/>
    <x v="6"/>
  </r>
  <r>
    <s v="step80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248576"/>
    <n v="3249951"/>
    <n v="6498527"/>
    <n v="1622763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4.tapuz40.dsbench_hytm1.-t.1000.-mr.debra.-ma.new.-mp.none.-p.-k.100000.-i.20.-d.20.-rq.0.-rqsize.256.-nwork.12.-nrq.0.-seqwidth.48.-trial.5.data"/>
    <s v="   ./tapuz40.dsbench_hytm1 -t 1000 -mr debra -ma new -mp none -p -k 100000 -i 20 -d 20 -rq 0 -rqsize 256 -nwork 12 -nrq 0"/>
    <s v="tapuz40"/>
    <x v="6"/>
  </r>
  <r>
    <s v="step80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458227"/>
    <n v="2460048"/>
    <n v="4918275"/>
    <n v="1229809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5.tapuz40.dsbench_hytm1.-t.1000.-mr.debra.-ma.new.-mp.none.-p.-k.100000.-i.20.-d.20.-rq.0.-rqsize.256.-nwork.11.-nrq.1.-seqwidth.48.-trial.0.data"/>
    <s v="   ./tapuz40.dsbench_hytm1 -t 1000 -mr debra -ma new -mp none -p -k 100000 -i 20 -d 20 -rq 0 -rqsize 256 -nwork 11 -nrq 1"/>
    <s v="tapuz40"/>
    <x v="7"/>
  </r>
  <r>
    <s v="step80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378161"/>
    <n v="2375613"/>
    <n v="4753774"/>
    <n v="1188797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6.tapuz40.dsbench_hytm1.-t.1000.-mr.debra.-ma.new.-mp.none.-p.-k.100000.-i.20.-d.20.-rq.0.-rqsize.256.-nwork.11.-nrq.1.-seqwidth.48.-trial.1.data"/>
    <s v="   ./tapuz40.dsbench_hytm1 -t 1000 -mr debra -ma new -mp none -p -k 100000 -i 20 -d 20 -rq 0 -rqsize 256 -nwork 11 -nrq 1"/>
    <s v="tapuz40"/>
    <x v="7"/>
  </r>
  <r>
    <s v="step80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354034"/>
    <n v="2355631"/>
    <n v="4709665"/>
    <n v="1178008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7.tapuz40.dsbench_hytm1.-t.1000.-mr.debra.-ma.new.-mp.none.-p.-k.100000.-i.20.-d.20.-rq.0.-rqsize.256.-nwork.11.-nrq.1.-seqwidth.48.-trial.2.data"/>
    <s v="   ./tapuz40.dsbench_hytm1 -t 1000 -mr debra -ma new -mp none -p -k 100000 -i 20 -d 20 -rq 0 -rqsize 256 -nwork 11 -nrq 1"/>
    <s v="tapuz40"/>
    <x v="7"/>
  </r>
  <r>
    <s v="step80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409593"/>
    <n v="2414017"/>
    <n v="4823610"/>
    <n v="1205869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8.tapuz40.dsbench_hytm1.-t.1000.-mr.debra.-ma.new.-mp.none.-p.-k.100000.-i.20.-d.20.-rq.0.-rqsize.256.-nwork.11.-nrq.1.-seqwidth.48.-trial.3.data"/>
    <s v="   ./tapuz40.dsbench_hytm1 -t 1000 -mr debra -ma new -mp none -p -k 100000 -i 20 -d 20 -rq 0 -rqsize 256 -nwork 11 -nrq 1"/>
    <s v="tapuz40"/>
    <x v="7"/>
  </r>
  <r>
    <s v="step80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373532"/>
    <n v="2371935"/>
    <n v="4745467"/>
    <n v="1187031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9.tapuz40.dsbench_hytm1.-t.1000.-mr.debra.-ma.new.-mp.none.-p.-k.100000.-i.20.-d.20.-rq.0.-rqsize.256.-nwork.11.-nrq.1.-seqwidth.48.-trial.4.data"/>
    <s v="   ./tapuz40.dsbench_hytm1 -t 1000 -mr debra -ma new -mp none -p -k 100000 -i 20 -d 20 -rq 0 -rqsize 256 -nwork 11 -nrq 1"/>
    <s v="tapuz40"/>
    <x v="7"/>
  </r>
  <r>
    <s v="step8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1851539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.tapuz40.dsbench_tl2.-t.1000.-mr.debra.-ma.new.-mp.none.-p.-k.100000.-i.0.-d.0.-rq.0.-rqsize.256.-nwork.24.-nrq.0.-seqwidth.48.-trial.1.data"/>
    <s v="   ./tapuz40.dsbench_tl2 -t 1000 -mr debra -ma new -mp none -p -k 100000 -i 0 -d 0 -rq 0 -rqsize 256 -nwork 24 -nrq 0"/>
    <s v="tapuz40"/>
    <x v="2"/>
  </r>
  <r>
    <s v="step81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370198"/>
    <n v="2369228"/>
    <n v="4739426"/>
    <n v="1185523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0.tapuz40.dsbench_hytm1.-t.1000.-mr.debra.-ma.new.-mp.none.-p.-k.100000.-i.20.-d.20.-rq.0.-rqsize.256.-nwork.11.-nrq.1.-seqwidth.48.-trial.5.data"/>
    <s v="   ./tapuz40.dsbench_hytm1 -t 1000 -mr debra -ma new -mp none -p -k 100000 -i 20 -d 20 -rq 0 -rqsize 256 -nwork 11 -nrq 1"/>
    <s v="tapuz40"/>
    <x v="7"/>
  </r>
  <r>
    <s v="step81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971024"/>
    <n v="3969196"/>
    <n v="7940220"/>
    <n v="1982097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1.tapuz40.dsbench_hytm1.-t.1000.-mr.debra.-ma.new.-mp.none.-p.-k.100000.-i.20.-d.20.-rq.0.-rqsize.256.-nwork.16.-nrq.0.-seqwidth.48.-trial.0.data"/>
    <s v="   ./tapuz40.dsbench_hytm1 -t 1000 -mr debra -ma new -mp none -p -k 100000 -i 20 -d 20 -rq 0 -rqsize 256 -nwork 16 -nrq 0"/>
    <s v="tapuz40"/>
    <x v="6"/>
  </r>
  <r>
    <s v="step81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4017406"/>
    <n v="4022770"/>
    <n v="8040176"/>
    <n v="2007159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2.tapuz40.dsbench_hytm1.-t.1000.-mr.debra.-ma.new.-mp.none.-p.-k.100000.-i.20.-d.20.-rq.0.-rqsize.256.-nwork.16.-nrq.0.-seqwidth.48.-trial.1.data"/>
    <s v="   ./tapuz40.dsbench_hytm1 -t 1000 -mr debra -ma new -mp none -p -k 100000 -i 20 -d 20 -rq 0 -rqsize 256 -nwork 16 -nrq 0"/>
    <s v="tapuz40"/>
    <x v="6"/>
  </r>
  <r>
    <s v="step81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4050558"/>
    <n v="4046774"/>
    <n v="8097332"/>
    <n v="2021784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3.tapuz40.dsbench_hytm1.-t.1000.-mr.debra.-ma.new.-mp.none.-p.-k.100000.-i.20.-d.20.-rq.0.-rqsize.256.-nwork.16.-nrq.0.-seqwidth.48.-trial.2.data"/>
    <s v="   ./tapuz40.dsbench_hytm1 -t 1000 -mr debra -ma new -mp none -p -k 100000 -i 20 -d 20 -rq 0 -rqsize 256 -nwork 16 -nrq 0"/>
    <s v="tapuz40"/>
    <x v="6"/>
  </r>
  <r>
    <s v="step81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935950"/>
    <n v="3939559"/>
    <n v="7875509"/>
    <n v="1966078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4.tapuz40.dsbench_hytm1.-t.1000.-mr.debra.-ma.new.-mp.none.-p.-k.100000.-i.20.-d.20.-rq.0.-rqsize.256.-nwork.16.-nrq.0.-seqwidth.48.-trial.3.data"/>
    <s v="   ./tapuz40.dsbench_hytm1 -t 1000 -mr debra -ma new -mp none -p -k 100000 -i 20 -d 20 -rq 0 -rqsize 256 -nwork 16 -nrq 0"/>
    <s v="tapuz40"/>
    <x v="6"/>
  </r>
  <r>
    <s v="step81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4028075"/>
    <n v="4026270"/>
    <n v="8054345"/>
    <n v="2010684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5.tapuz40.dsbench_hytm1.-t.1000.-mr.debra.-ma.new.-mp.none.-p.-k.100000.-i.20.-d.20.-rq.0.-rqsize.256.-nwork.16.-nrq.0.-seqwidth.48.-trial.4.data"/>
    <s v="   ./tapuz40.dsbench_hytm1 -t 1000 -mr debra -ma new -mp none -p -k 100000 -i 20 -d 20 -rq 0 -rqsize 256 -nwork 16 -nrq 0"/>
    <s v="tapuz40"/>
    <x v="6"/>
  </r>
  <r>
    <s v="step81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3963979"/>
    <n v="3957961"/>
    <n v="7921940"/>
    <n v="1977853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6.tapuz40.dsbench_hytm1.-t.1000.-mr.debra.-ma.new.-mp.none.-p.-k.100000.-i.20.-d.20.-rq.0.-rqsize.256.-nwork.16.-nrq.0.-seqwidth.48.-trial.5.data"/>
    <s v="   ./tapuz40.dsbench_hytm1 -t 1000 -mr debra -ma new -mp none -p -k 100000 -i 20 -d 20 -rq 0 -rqsize 256 -nwork 16 -nrq 0"/>
    <s v="tapuz40"/>
    <x v="6"/>
  </r>
  <r>
    <s v="step81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2448461"/>
    <n v="2446203"/>
    <n v="4894664"/>
    <n v="1225101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7.tapuz40.dsbench_hytm1.-t.1000.-mr.debra.-ma.new.-mp.none.-p.-k.100000.-i.20.-d.20.-rq.0.-rqsize.256.-nwork.15.-nrq.1.-seqwidth.48.-trial.0.data"/>
    <s v="   ./tapuz40.dsbench_hytm1 -t 1000 -mr debra -ma new -mp none -p -k 100000 -i 20 -d 20 -rq 0 -rqsize 256 -nwork 15 -nrq 1"/>
    <s v="tapuz40"/>
    <x v="7"/>
  </r>
  <r>
    <s v="step81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2507716"/>
    <n v="2505851"/>
    <n v="5013567"/>
    <n v="1254795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8.tapuz40.dsbench_hytm1.-t.1000.-mr.debra.-ma.new.-mp.none.-p.-k.100000.-i.20.-d.20.-rq.0.-rqsize.256.-nwork.15.-nrq.1.-seqwidth.48.-trial.1.data"/>
    <s v="   ./tapuz40.dsbench_hytm1 -t 1000 -mr debra -ma new -mp none -p -k 100000 -i 20 -d 20 -rq 0 -rqsize 256 -nwork 15 -nrq 1"/>
    <s v="tapuz40"/>
    <x v="7"/>
  </r>
  <r>
    <s v="step81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2429427"/>
    <n v="2429491"/>
    <n v="4858918"/>
    <n v="1214798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9.tapuz40.dsbench_hytm1.-t.1000.-mr.debra.-ma.new.-mp.none.-p.-k.100000.-i.20.-d.20.-rq.0.-rqsize.256.-nwork.15.-nrq.1.-seqwidth.48.-trial.2.data"/>
    <s v="   ./tapuz40.dsbench_hytm1 -t 1000 -mr debra -ma new -mp none -p -k 100000 -i 20 -d 20 -rq 0 -rqsize 256 -nwork 15 -nrq 1"/>
    <s v="tapuz40"/>
    <x v="7"/>
  </r>
  <r>
    <s v="step8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1794683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.tapuz40.dsbench_tl2.-t.1000.-mr.debra.-ma.new.-mp.none.-p.-k.100000.-i.0.-d.0.-rq.0.-rqsize.256.-nwork.24.-nrq.0.-seqwidth.48.-trial.2.data"/>
    <s v="   ./tapuz40.dsbench_tl2 -t 1000 -mr debra -ma new -mp none -p -k 100000 -i 0 -d 0 -rq 0 -rqsize 256 -nwork 24 -nrq 0"/>
    <s v="tapuz40"/>
    <x v="2"/>
  </r>
  <r>
    <s v="step82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457260"/>
    <n v="2456368"/>
    <n v="4913628"/>
    <n v="12292284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0.tapuz40.dsbench_hytm1.-t.1000.-mr.debra.-ma.new.-mp.none.-p.-k.100000.-i.20.-d.20.-rq.0.-rqsize.256.-nwork.15.-nrq.1.-seqwidth.48.-trial.3.data"/>
    <s v="   ./tapuz40.dsbench_hytm1 -t 1000 -mr debra -ma new -mp none -p -k 100000 -i 20 -d 20 -rq 0 -rqsize 256 -nwork 15 -nrq 1"/>
    <s v="tapuz40"/>
    <x v="7"/>
  </r>
  <r>
    <s v="step82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2490893"/>
    <n v="2489955"/>
    <n v="4980848"/>
    <n v="12463774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1.tapuz40.dsbench_hytm1.-t.1000.-mr.debra.-ma.new.-mp.none.-p.-k.100000.-i.20.-d.20.-rq.0.-rqsize.256.-nwork.15.-nrq.1.-seqwidth.48.-trial.4.data"/>
    <s v="   ./tapuz40.dsbench_hytm1 -t 1000 -mr debra -ma new -mp none -p -k 100000 -i 20 -d 20 -rq 0 -rqsize 256 -nwork 15 -nrq 1"/>
    <s v="tapuz40"/>
    <x v="7"/>
  </r>
  <r>
    <s v="step82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2490623"/>
    <n v="2487166"/>
    <n v="4977789"/>
    <n v="1245032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2.tapuz40.dsbench_hytm1.-t.1000.-mr.debra.-ma.new.-mp.none.-p.-k.100000.-i.20.-d.20.-rq.0.-rqsize.256.-nwork.15.-nrq.1.-seqwidth.48.-trial.5.data"/>
    <s v="   ./tapuz40.dsbench_hytm1 -t 1000 -mr debra -ma new -mp none -p -k 100000 -i 20 -d 20 -rq 0 -rqsize 256 -nwork 15 -nrq 1"/>
    <s v="tapuz40"/>
    <x v="7"/>
  </r>
  <r>
    <s v="step82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540915"/>
    <n v="4552202"/>
    <n v="9093117"/>
    <n v="2270571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3.tapuz40.dsbench_hytm1.-t.1000.-mr.debra.-ma.new.-mp.none.-p.-k.100000.-i.20.-d.20.-rq.0.-rqsize.256.-nwork.20.-nrq.0.-seqwidth.48.-trial.0.data"/>
    <s v="   ./tapuz40.dsbench_hytm1 -t 1000 -mr debra -ma new -mp none -p -k 100000 -i 20 -d 20 -rq 0 -rqsize 256 -nwork 20 -nrq 0"/>
    <s v="tapuz40"/>
    <x v="6"/>
  </r>
  <r>
    <s v="step82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487208"/>
    <n v="4485585"/>
    <n v="8972793"/>
    <n v="2239849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4.tapuz40.dsbench_hytm1.-t.1000.-mr.debra.-ma.new.-mp.none.-p.-k.100000.-i.20.-d.20.-rq.0.-rqsize.256.-nwork.20.-nrq.0.-seqwidth.48.-trial.1.data"/>
    <s v="   ./tapuz40.dsbench_hytm1 -t 1000 -mr debra -ma new -mp none -p -k 100000 -i 20 -d 20 -rq 0 -rqsize 256 -nwork 20 -nrq 0"/>
    <s v="tapuz40"/>
    <x v="6"/>
  </r>
  <r>
    <s v="step82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368303"/>
    <n v="4370808"/>
    <n v="8739111"/>
    <n v="2182478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5.tapuz40.dsbench_hytm1.-t.1000.-mr.debra.-ma.new.-mp.none.-p.-k.100000.-i.20.-d.20.-rq.0.-rqsize.256.-nwork.20.-nrq.0.-seqwidth.48.-trial.2.data"/>
    <s v="   ./tapuz40.dsbench_hytm1 -t 1000 -mr debra -ma new -mp none -p -k 100000 -i 20 -d 20 -rq 0 -rqsize 256 -nwork 20 -nrq 0"/>
    <s v="tapuz40"/>
    <x v="6"/>
  </r>
  <r>
    <s v="step82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390558"/>
    <n v="4393371"/>
    <n v="8783929"/>
    <n v="2193398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6.tapuz40.dsbench_hytm1.-t.1000.-mr.debra.-ma.new.-mp.none.-p.-k.100000.-i.20.-d.20.-rq.0.-rqsize.256.-nwork.20.-nrq.0.-seqwidth.48.-trial.3.data"/>
    <s v="   ./tapuz40.dsbench_hytm1 -t 1000 -mr debra -ma new -mp none -p -k 100000 -i 20 -d 20 -rq 0 -rqsize 256 -nwork 20 -nrq 0"/>
    <s v="tapuz40"/>
    <x v="6"/>
  </r>
  <r>
    <s v="step82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544664"/>
    <n v="4542039"/>
    <n v="9086703"/>
    <n v="2269551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7.tapuz40.dsbench_hytm1.-t.1000.-mr.debra.-ma.new.-mp.none.-p.-k.100000.-i.20.-d.20.-rq.0.-rqsize.256.-nwork.20.-nrq.0.-seqwidth.48.-trial.4.data"/>
    <s v="   ./tapuz40.dsbench_hytm1 -t 1000 -mr debra -ma new -mp none -p -k 100000 -i 20 -d 20 -rq 0 -rqsize 256 -nwork 20 -nrq 0"/>
    <s v="tapuz40"/>
    <x v="6"/>
  </r>
  <r>
    <s v="step82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459080"/>
    <n v="4452138"/>
    <n v="8911218"/>
    <n v="2224574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8.tapuz40.dsbench_hytm1.-t.1000.-mr.debra.-ma.new.-mp.none.-p.-k.100000.-i.20.-d.20.-rq.0.-rqsize.256.-nwork.20.-nrq.0.-seqwidth.48.-trial.5.data"/>
    <s v="   ./tapuz40.dsbench_hytm1 -t 1000 -mr debra -ma new -mp none -p -k 100000 -i 20 -d 20 -rq 0 -rqsize 256 -nwork 20 -nrq 0"/>
    <s v="tapuz40"/>
    <x v="6"/>
  </r>
  <r>
    <s v="step82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2776529"/>
    <n v="2775545"/>
    <n v="5552074"/>
    <n v="1388434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9.tapuz40.dsbench_hytm1.-t.1000.-mr.debra.-ma.new.-mp.none.-p.-k.100000.-i.20.-d.20.-rq.0.-rqsize.256.-nwork.19.-nrq.1.-seqwidth.48.-trial.0.data"/>
    <s v="   ./tapuz40.dsbench_hytm1 -t 1000 -mr debra -ma new -mp none -p -k 100000 -i 20 -d 20 -rq 0 -rqsize 256 -nwork 19 -nrq 1"/>
    <s v="tapuz40"/>
    <x v="7"/>
  </r>
  <r>
    <s v="step8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1824407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.tapuz40.dsbench_tl2.-t.1000.-mr.debra.-ma.new.-mp.none.-p.-k.100000.-i.0.-d.0.-rq.0.-rqsize.256.-nwork.24.-nrq.0.-seqwidth.48.-trial.3.data"/>
    <s v="   ./tapuz40.dsbench_tl2 -t 1000 -mr debra -ma new -mp none -p -k 100000 -i 0 -d 0 -rq 0 -rqsize 256 -nwork 24 -nrq 0"/>
    <s v="tapuz40"/>
    <x v="2"/>
  </r>
  <r>
    <s v="step83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2786388"/>
    <n v="2788415"/>
    <n v="5574803"/>
    <n v="1394551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0.tapuz40.dsbench_hytm1.-t.1000.-mr.debra.-ma.new.-mp.none.-p.-k.100000.-i.20.-d.20.-rq.0.-rqsize.256.-nwork.19.-nrq.1.-seqwidth.48.-trial.1.data"/>
    <s v="   ./tapuz40.dsbench_hytm1 -t 1000 -mr debra -ma new -mp none -p -k 100000 -i 20 -d 20 -rq 0 -rqsize 256 -nwork 19 -nrq 1"/>
    <s v="tapuz40"/>
    <x v="7"/>
  </r>
  <r>
    <s v="step83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2740889"/>
    <n v="2742397"/>
    <n v="5483286"/>
    <n v="1371270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1.tapuz40.dsbench_hytm1.-t.1000.-mr.debra.-ma.new.-mp.none.-p.-k.100000.-i.20.-d.20.-rq.0.-rqsize.256.-nwork.19.-nrq.1.-seqwidth.48.-trial.2.data"/>
    <s v="   ./tapuz40.dsbench_hytm1 -t 1000 -mr debra -ma new -mp none -p -k 100000 -i 20 -d 20 -rq 0 -rqsize 256 -nwork 19 -nrq 1"/>
    <s v="tapuz40"/>
    <x v="7"/>
  </r>
  <r>
    <s v="step83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2686810"/>
    <n v="2687108"/>
    <n v="5373918"/>
    <n v="1344817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2.tapuz40.dsbench_hytm1.-t.1000.-mr.debra.-ma.new.-mp.none.-p.-k.100000.-i.20.-d.20.-rq.0.-rqsize.256.-nwork.19.-nrq.1.-seqwidth.48.-trial.3.data"/>
    <s v="   ./tapuz40.dsbench_hytm1 -t 1000 -mr debra -ma new -mp none -p -k 100000 -i 20 -d 20 -rq 0 -rqsize 256 -nwork 19 -nrq 1"/>
    <s v="tapuz40"/>
    <x v="7"/>
  </r>
  <r>
    <s v="step83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2703154"/>
    <n v="2707108"/>
    <n v="5410262"/>
    <n v="1353509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3.tapuz40.dsbench_hytm1.-t.1000.-mr.debra.-ma.new.-mp.none.-p.-k.100000.-i.20.-d.20.-rq.0.-rqsize.256.-nwork.19.-nrq.1.-seqwidth.48.-trial.4.data"/>
    <s v="   ./tapuz40.dsbench_hytm1 -t 1000 -mr debra -ma new -mp none -p -k 100000 -i 20 -d 20 -rq 0 -rqsize 256 -nwork 19 -nrq 1"/>
    <s v="tapuz40"/>
    <x v="7"/>
  </r>
  <r>
    <s v="step83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2700984"/>
    <n v="2701549"/>
    <n v="5402533"/>
    <n v="1351495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4.tapuz40.dsbench_hytm1.-t.1000.-mr.debra.-ma.new.-mp.none.-p.-k.100000.-i.20.-d.20.-rq.0.-rqsize.256.-nwork.19.-nrq.1.-seqwidth.48.-trial.5.data"/>
    <s v="   ./tapuz40.dsbench_hytm1 -t 1000 -mr debra -ma new -mp none -p -k 100000 -i 20 -d 20 -rq 0 -rqsize 256 -nwork 19 -nrq 1"/>
    <s v="tapuz40"/>
    <x v="7"/>
  </r>
  <r>
    <s v="step83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5257083"/>
    <n v="5262500"/>
    <n v="10519583"/>
    <n v="2626971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5.tapuz40.dsbench_hytm1.-t.1000.-mr.debra.-ma.new.-mp.none.-p.-k.100000.-i.20.-d.20.-rq.0.-rqsize.256.-nwork.24.-nrq.0.-seqwidth.48.-trial.0.data"/>
    <s v="   ./tapuz40.dsbench_hytm1 -t 1000 -mr debra -ma new -mp none -p -k 100000 -i 20 -d 20 -rq 0 -rqsize 256 -nwork 24 -nrq 0"/>
    <s v="tapuz40"/>
    <x v="6"/>
  </r>
  <r>
    <s v="step83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140370"/>
    <n v="5141771"/>
    <n v="10282141"/>
    <n v="25674405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6.tapuz40.dsbench_hytm1.-t.1000.-mr.debra.-ma.new.-mp.none.-p.-k.100000.-i.20.-d.20.-rq.0.-rqsize.256.-nwork.24.-nrq.0.-seqwidth.48.-trial.1.data"/>
    <s v="   ./tapuz40.dsbench_hytm1 -t 1000 -mr debra -ma new -mp none -p -k 100000 -i 20 -d 20 -rq 0 -rqsize 256 -nwork 24 -nrq 0"/>
    <s v="tapuz40"/>
    <x v="6"/>
  </r>
  <r>
    <s v="step83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5088936"/>
    <n v="5095129"/>
    <n v="10184065"/>
    <n v="2543264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7.tapuz40.dsbench_hytm1.-t.1000.-mr.debra.-ma.new.-mp.none.-p.-k.100000.-i.20.-d.20.-rq.0.-rqsize.256.-nwork.24.-nrq.0.-seqwidth.48.-trial.2.data"/>
    <s v="   ./tapuz40.dsbench_hytm1 -t 1000 -mr debra -ma new -mp none -p -k 100000 -i 20 -d 20 -rq 0 -rqsize 256 -nwork 24 -nrq 0"/>
    <s v="tapuz40"/>
    <x v="6"/>
  </r>
  <r>
    <s v="step83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5311095"/>
    <n v="5313966"/>
    <n v="10625061"/>
    <n v="2653316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8.tapuz40.dsbench_hytm1.-t.1000.-mr.debra.-ma.new.-mp.none.-p.-k.100000.-i.20.-d.20.-rq.0.-rqsize.256.-nwork.24.-nrq.0.-seqwidth.48.-trial.3.data"/>
    <s v="   ./tapuz40.dsbench_hytm1 -t 1000 -mr debra -ma new -mp none -p -k 100000 -i 20 -d 20 -rq 0 -rqsize 256 -nwork 24 -nrq 0"/>
    <s v="tapuz40"/>
    <x v="6"/>
  </r>
  <r>
    <s v="step83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127714"/>
    <n v="5128220"/>
    <n v="10255934"/>
    <n v="2561372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9.tapuz40.dsbench_hytm1.-t.1000.-mr.debra.-ma.new.-mp.none.-p.-k.100000.-i.20.-d.20.-rq.0.-rqsize.256.-nwork.24.-nrq.0.-seqwidth.48.-trial.4.data"/>
    <s v="   ./tapuz40.dsbench_hytm1 -t 1000 -mr debra -ma new -mp none -p -k 100000 -i 20 -d 20 -rq 0 -rqsize 256 -nwork 24 -nrq 0"/>
    <s v="tapuz40"/>
    <x v="6"/>
  </r>
  <r>
    <s v="step8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1811653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.tapuz40.dsbench_tl2.-t.1000.-mr.debra.-ma.new.-mp.none.-p.-k.100000.-i.0.-d.0.-rq.0.-rqsize.256.-nwork.24.-nrq.0.-seqwidth.48.-trial.4.data"/>
    <s v="   ./tapuz40.dsbench_tl2 -t 1000 -mr debra -ma new -mp none -p -k 100000 -i 0 -d 0 -rq 0 -rqsize 256 -nwork 24 -nrq 0"/>
    <s v="tapuz40"/>
    <x v="2"/>
  </r>
  <r>
    <s v="step84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024214"/>
    <n v="5027219"/>
    <n v="10051433"/>
    <n v="25110794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0.tapuz40.dsbench_hytm1.-t.1000.-mr.debra.-ma.new.-mp.none.-p.-k.100000.-i.20.-d.20.-rq.0.-rqsize.256.-nwork.24.-nrq.0.-seqwidth.48.-trial.5.data"/>
    <s v="   ./tapuz40.dsbench_hytm1 -t 1000 -mr debra -ma new -mp none -p -k 100000 -i 20 -d 20 -rq 0 -rqsize 256 -nwork 24 -nrq 0"/>
    <s v="tapuz40"/>
    <x v="6"/>
  </r>
  <r>
    <s v="step84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3097096"/>
    <n v="3095953"/>
    <n v="6193049"/>
    <n v="15486892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1.tapuz40.dsbench_hytm1.-t.1000.-mr.debra.-ma.new.-mp.none.-p.-k.100000.-i.20.-d.20.-rq.0.-rqsize.256.-nwork.23.-nrq.1.-seqwidth.48.-trial.0.data"/>
    <s v="   ./tapuz40.dsbench_hytm1 -t 1000 -mr debra -ma new -mp none -p -k 100000 -i 20 -d 20 -rq 0 -rqsize 256 -nwork 23 -nrq 1"/>
    <s v="tapuz40"/>
    <x v="7"/>
  </r>
  <r>
    <s v="step84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3121967"/>
    <n v="3119749"/>
    <n v="6241716"/>
    <n v="1560945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2.tapuz40.dsbench_hytm1.-t.1000.-mr.debra.-ma.new.-mp.none.-p.-k.100000.-i.20.-d.20.-rq.0.-rqsize.256.-nwork.23.-nrq.1.-seqwidth.48.-trial.1.data"/>
    <s v="   ./tapuz40.dsbench_hytm1 -t 1000 -mr debra -ma new -mp none -p -k 100000 -i 20 -d 20 -rq 0 -rqsize 256 -nwork 23 -nrq 1"/>
    <s v="tapuz40"/>
    <x v="7"/>
  </r>
  <r>
    <s v="step84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3062582"/>
    <n v="3063110"/>
    <n v="6125692"/>
    <n v="1532155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3.tapuz40.dsbench_hytm1.-t.1000.-mr.debra.-ma.new.-mp.none.-p.-k.100000.-i.20.-d.20.-rq.0.-rqsize.256.-nwork.23.-nrq.1.-seqwidth.48.-trial.2.data"/>
    <s v="   ./tapuz40.dsbench_hytm1 -t 1000 -mr debra -ma new -mp none -p -k 100000 -i 20 -d 20 -rq 0 -rqsize 256 -nwork 23 -nrq 1"/>
    <s v="tapuz40"/>
    <x v="7"/>
  </r>
  <r>
    <s v="step84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3121331"/>
    <n v="3118776"/>
    <n v="6240107"/>
    <n v="15600847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4.tapuz40.dsbench_hytm1.-t.1000.-mr.debra.-ma.new.-mp.none.-p.-k.100000.-i.20.-d.20.-rq.0.-rqsize.256.-nwork.23.-nrq.1.-seqwidth.48.-trial.3.data"/>
    <s v="   ./tapuz40.dsbench_hytm1 -t 1000 -mr debra -ma new -mp none -p -k 100000 -i 20 -d 20 -rq 0 -rqsize 256 -nwork 23 -nrq 1"/>
    <s v="tapuz40"/>
    <x v="7"/>
  </r>
  <r>
    <s v="step84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3185788"/>
    <n v="3187523"/>
    <n v="6373311"/>
    <n v="1593769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5.tapuz40.dsbench_hytm1.-t.1000.-mr.debra.-ma.new.-mp.none.-p.-k.100000.-i.20.-d.20.-rq.0.-rqsize.256.-nwork.23.-nrq.1.-seqwidth.48.-trial.4.data"/>
    <s v="   ./tapuz40.dsbench_hytm1 -t 1000 -mr debra -ma new -mp none -p -k 100000 -i 20 -d 20 -rq 0 -rqsize 256 -nwork 23 -nrq 1"/>
    <s v="tapuz40"/>
    <x v="7"/>
  </r>
  <r>
    <s v="step84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3116459"/>
    <n v="3116277"/>
    <n v="6232736"/>
    <n v="15587977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6.tapuz40.dsbench_hytm1.-t.1000.-mr.debra.-ma.new.-mp.none.-p.-k.100000.-i.20.-d.20.-rq.0.-rqsize.256.-nwork.23.-nrq.1.-seqwidth.48.-trial.5.data"/>
    <s v="   ./tapuz40.dsbench_hytm1 -t 1000 -mr debra -ma new -mp none -p -k 100000 -i 20 -d 20 -rq 0 -rqsize 256 -nwork 23 -nrq 1"/>
    <s v="tapuz40"/>
    <x v="7"/>
  </r>
  <r>
    <s v="step84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683988"/>
    <n v="5691559"/>
    <n v="11375547"/>
    <n v="28410831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7.tapuz40.dsbench_hytm1.-t.1000.-mr.debra.-ma.new.-mp.none.-p.-k.100000.-i.20.-d.20.-rq.0.-rqsize.256.-nwork.32.-nrq.0.-seqwidth.48.-trial.0.data"/>
    <s v="   ./tapuz40.dsbench_hytm1 -t 1000 -mr debra -ma new -mp none -p -k 100000 -i 20 -d 20 -rq 0 -rqsize 256 -nwork 32 -nrq 0"/>
    <s v="tapuz40"/>
    <x v="6"/>
  </r>
  <r>
    <s v="step84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731355"/>
    <n v="5731556"/>
    <n v="11462911"/>
    <n v="2863218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8.tapuz40.dsbench_hytm1.-t.1000.-mr.debra.-ma.new.-mp.none.-p.-k.100000.-i.20.-d.20.-rq.0.-rqsize.256.-nwork.32.-nrq.0.-seqwidth.48.-trial.1.data"/>
    <s v="   ./tapuz40.dsbench_hytm1 -t 1000 -mr debra -ma new -mp none -p -k 100000 -i 20 -d 20 -rq 0 -rqsize 256 -nwork 32 -nrq 0"/>
    <s v="tapuz40"/>
    <x v="6"/>
  </r>
  <r>
    <s v="step84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815778"/>
    <n v="5813450"/>
    <n v="11629228"/>
    <n v="2903246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9.tapuz40.dsbench_hytm1.-t.1000.-mr.debra.-ma.new.-mp.none.-p.-k.100000.-i.20.-d.20.-rq.0.-rqsize.256.-nwork.32.-nrq.0.-seqwidth.48.-trial.2.data"/>
    <s v="   ./tapuz40.dsbench_hytm1 -t 1000 -mr debra -ma new -mp none -p -k 100000 -i 20 -d 20 -rq 0 -rqsize 256 -nwork 32 -nrq 0"/>
    <s v="tapuz40"/>
    <x v="6"/>
  </r>
  <r>
    <s v="step8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1829530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.tapuz40.dsbench_tl2.-t.1000.-mr.debra.-ma.new.-mp.none.-p.-k.100000.-i.0.-d.0.-rq.0.-rqsize.256.-nwork.24.-nrq.0.-seqwidth.48.-trial.5.data"/>
    <s v="   ./tapuz40.dsbench_tl2 -t 1000 -mr debra -ma new -mp none -p -k 100000 -i 0 -d 0 -rq 0 -rqsize 256 -nwork 24 -nrq 0"/>
    <s v="tapuz40"/>
    <x v="2"/>
  </r>
  <r>
    <s v="step85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595419"/>
    <n v="5592369"/>
    <n v="11187788"/>
    <n v="2792778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0.tapuz40.dsbench_hytm1.-t.1000.-mr.debra.-ma.new.-mp.none.-p.-k.100000.-i.20.-d.20.-rq.0.-rqsize.256.-nwork.32.-nrq.0.-seqwidth.48.-trial.3.data"/>
    <s v="   ./tapuz40.dsbench_hytm1 -t 1000 -mr debra -ma new -mp none -p -k 100000 -i 20 -d 20 -rq 0 -rqsize 256 -nwork 32 -nrq 0"/>
    <s v="tapuz40"/>
    <x v="6"/>
  </r>
  <r>
    <s v="step85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711136"/>
    <n v="5710661"/>
    <n v="11421797"/>
    <n v="2852686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1.tapuz40.dsbench_hytm1.-t.1000.-mr.debra.-ma.new.-mp.none.-p.-k.100000.-i.20.-d.20.-rq.0.-rqsize.256.-nwork.32.-nrq.0.-seqwidth.48.-trial.4.data"/>
    <s v="   ./tapuz40.dsbench_hytm1 -t 1000 -mr debra -ma new -mp none -p -k 100000 -i 20 -d 20 -rq 0 -rqsize 256 -nwork 32 -nrq 0"/>
    <s v="tapuz40"/>
    <x v="6"/>
  </r>
  <r>
    <s v="step85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391815"/>
    <n v="5391689"/>
    <n v="10783504"/>
    <n v="2692025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2.tapuz40.dsbench_hytm1.-t.1000.-mr.debra.-ma.new.-mp.none.-p.-k.100000.-i.20.-d.20.-rq.0.-rqsize.256.-nwork.32.-nrq.0.-seqwidth.48.-trial.5.data"/>
    <s v="   ./tapuz40.dsbench_hytm1 -t 1000 -mr debra -ma new -mp none -p -k 100000 -i 20 -d 20 -rq 0 -rqsize 256 -nwork 32 -nrq 0"/>
    <s v="tapuz40"/>
    <x v="6"/>
  </r>
  <r>
    <s v="step85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2677685"/>
    <n v="2678104"/>
    <n v="5355789"/>
    <n v="1339926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3.tapuz40.dsbench_hytm1.-t.1000.-mr.debra.-ma.new.-mp.none.-p.-k.100000.-i.20.-d.20.-rq.0.-rqsize.256.-nwork.31.-nrq.1.-seqwidth.48.-trial.0.data"/>
    <s v="   ./tapuz40.dsbench_hytm1 -t 1000 -mr debra -ma new -mp none -p -k 100000 -i 20 -d 20 -rq 0 -rqsize 256 -nwork 31 -nrq 1"/>
    <s v="tapuz40"/>
    <x v="7"/>
  </r>
  <r>
    <s v="step85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2719293"/>
    <n v="2721531"/>
    <n v="5440824"/>
    <n v="1361155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4.tapuz40.dsbench_hytm1.-t.1000.-mr.debra.-ma.new.-mp.none.-p.-k.100000.-i.20.-d.20.-rq.0.-rqsize.256.-nwork.31.-nrq.1.-seqwidth.48.-trial.1.data"/>
    <s v="   ./tapuz40.dsbench_hytm1 -t 1000 -mr debra -ma new -mp none -p -k 100000 -i 20 -d 20 -rq 0 -rqsize 256 -nwork 31 -nrq 1"/>
    <s v="tapuz40"/>
    <x v="7"/>
  </r>
  <r>
    <s v="step85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2697259"/>
    <n v="2698443"/>
    <n v="5395702"/>
    <n v="13502722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5.tapuz40.dsbench_hytm1.-t.1000.-mr.debra.-ma.new.-mp.none.-p.-k.100000.-i.20.-d.20.-rq.0.-rqsize.256.-nwork.31.-nrq.1.-seqwidth.48.-trial.2.data"/>
    <s v="   ./tapuz40.dsbench_hytm1 -t 1000 -mr debra -ma new -mp none -p -k 100000 -i 20 -d 20 -rq 0 -rqsize 256 -nwork 31 -nrq 1"/>
    <s v="tapuz40"/>
    <x v="7"/>
  </r>
  <r>
    <s v="step85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2695507"/>
    <n v="2699198"/>
    <n v="5394705"/>
    <n v="1349315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6.tapuz40.dsbench_hytm1.-t.1000.-mr.debra.-ma.new.-mp.none.-p.-k.100000.-i.20.-d.20.-rq.0.-rqsize.256.-nwork.31.-nrq.1.-seqwidth.48.-trial.3.data"/>
    <s v="   ./tapuz40.dsbench_hytm1 -t 1000 -mr debra -ma new -mp none -p -k 100000 -i 20 -d 20 -rq 0 -rqsize 256 -nwork 31 -nrq 1"/>
    <s v="tapuz40"/>
    <x v="7"/>
  </r>
  <r>
    <s v="step85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2667075"/>
    <n v="2667542"/>
    <n v="5334617"/>
    <n v="1334074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7.tapuz40.dsbench_hytm1.-t.1000.-mr.debra.-ma.new.-mp.none.-p.-k.100000.-i.20.-d.20.-rq.0.-rqsize.256.-nwork.31.-nrq.1.-seqwidth.48.-trial.4.data"/>
    <s v="   ./tapuz40.dsbench_hytm1 -t 1000 -mr debra -ma new -mp none -p -k 100000 -i 20 -d 20 -rq 0 -rqsize 256 -nwork 31 -nrq 1"/>
    <s v="tapuz40"/>
    <x v="7"/>
  </r>
  <r>
    <s v="step85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2742672"/>
    <n v="2741668"/>
    <n v="5484340"/>
    <n v="1371402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8.tapuz40.dsbench_hytm1.-t.1000.-mr.debra.-ma.new.-mp.none.-p.-k.100000.-i.20.-d.20.-rq.0.-rqsize.256.-nwork.31.-nrq.1.-seqwidth.48.-trial.5.data"/>
    <s v="   ./tapuz40.dsbench_hytm1 -t 1000 -mr debra -ma new -mp none -p -k 100000 -i 20 -d 20 -rq 0 -rqsize 256 -nwork 31 -nrq 1"/>
    <s v="tapuz40"/>
    <x v="7"/>
  </r>
  <r>
    <s v="step85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630230"/>
    <n v="6633501"/>
    <n v="13263731"/>
    <n v="3311909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9.tapuz40.dsbench_hytm1.-t.1000.-mr.debra.-ma.new.-mp.none.-p.-k.100000.-i.20.-d.20.-rq.0.-rqsize.256.-nwork.40.-nrq.0.-seqwidth.48.-trial.0.data"/>
    <s v="   ./tapuz40.dsbench_hytm1 -t 1000 -mr debra -ma new -mp none -p -k 100000 -i 20 -d 20 -rq 0 -rqsize 256 -nwork 40 -nrq 0"/>
    <s v="tapuz40"/>
    <x v="6"/>
  </r>
  <r>
    <s v="step8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1639829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.tapuz40.dsbench_tl2.-t.1000.-mr.debra.-ma.new.-mp.none.-p.-k.100000.-i.0.-d.0.-rq.0.-rqsize.256.-nwork.23.-nrq.1.-seqwidth.48.-trial.0.data"/>
    <s v="   ./tapuz40.dsbench_tl2 -t 1000 -mr debra -ma new -mp none -p -k 100000 -i 0 -d 0 -rq 0 -rqsize 256 -nwork 23 -nrq 1"/>
    <s v="tapuz40"/>
    <x v="3"/>
  </r>
  <r>
    <s v="step86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751084"/>
    <n v="6749795"/>
    <n v="13500879"/>
    <n v="3370882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0.tapuz40.dsbench_hytm1.-t.1000.-mr.debra.-ma.new.-mp.none.-p.-k.100000.-i.20.-d.20.-rq.0.-rqsize.256.-nwork.40.-nrq.0.-seqwidth.48.-trial.1.data"/>
    <s v="   ./tapuz40.dsbench_hytm1 -t 1000 -mr debra -ma new -mp none -p -k 100000 -i 20 -d 20 -rq 0 -rqsize 256 -nwork 40 -nrq 0"/>
    <s v="tapuz40"/>
    <x v="6"/>
  </r>
  <r>
    <s v="step86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745388"/>
    <n v="6746103"/>
    <n v="13491491"/>
    <n v="33698568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1.tapuz40.dsbench_hytm1.-t.1000.-mr.debra.-ma.new.-mp.none.-p.-k.100000.-i.20.-d.20.-rq.0.-rqsize.256.-nwork.40.-nrq.0.-seqwidth.48.-trial.2.data"/>
    <s v="   ./tapuz40.dsbench_hytm1 -t 1000 -mr debra -ma new -mp none -p -k 100000 -i 20 -d 20 -rq 0 -rqsize 256 -nwork 40 -nrq 0"/>
    <s v="tapuz40"/>
    <x v="6"/>
  </r>
  <r>
    <s v="step86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808172"/>
    <n v="6812215"/>
    <n v="13620387"/>
    <n v="34005570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2.tapuz40.dsbench_hytm1.-t.1000.-mr.debra.-ma.new.-mp.none.-p.-k.100000.-i.20.-d.20.-rq.0.-rqsize.256.-nwork.40.-nrq.0.-seqwidth.48.-trial.3.data"/>
    <s v="   ./tapuz40.dsbench_hytm1 -t 1000 -mr debra -ma new -mp none -p -k 100000 -i 20 -d 20 -rq 0 -rqsize 256 -nwork 40 -nrq 0"/>
    <s v="tapuz40"/>
    <x v="6"/>
  </r>
  <r>
    <s v="step86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517751"/>
    <n v="6520650"/>
    <n v="13038401"/>
    <n v="3256615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3.tapuz40.dsbench_hytm1.-t.1000.-mr.debra.-ma.new.-mp.none.-p.-k.100000.-i.20.-d.20.-rq.0.-rqsize.256.-nwork.40.-nrq.0.-seqwidth.48.-trial.4.data"/>
    <s v="   ./tapuz40.dsbench_hytm1 -t 1000 -mr debra -ma new -mp none -p -k 100000 -i 20 -d 20 -rq 0 -rqsize 256 -nwork 40 -nrq 0"/>
    <s v="tapuz40"/>
    <x v="6"/>
  </r>
  <r>
    <s v="step86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790724"/>
    <n v="6795121"/>
    <n v="13585845"/>
    <n v="3391810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4.tapuz40.dsbench_hytm1.-t.1000.-mr.debra.-ma.new.-mp.none.-p.-k.100000.-i.20.-d.20.-rq.0.-rqsize.256.-nwork.40.-nrq.0.-seqwidth.48.-trial.5.data"/>
    <s v="   ./tapuz40.dsbench_hytm1 -t 1000 -mr debra -ma new -mp none -p -k 100000 -i 20 -d 20 -rq 0 -rqsize 256 -nwork 40 -nrq 0"/>
    <s v="tapuz40"/>
    <x v="6"/>
  </r>
  <r>
    <s v="step86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2978450"/>
    <n v="2976574"/>
    <n v="5955024"/>
    <n v="1488743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5.tapuz40.dsbench_hytm1.-t.1000.-mr.debra.-ma.new.-mp.none.-p.-k.100000.-i.20.-d.20.-rq.0.-rqsize.256.-nwork.39.-nrq.1.-seqwidth.48.-trial.0.data"/>
    <s v="   ./tapuz40.dsbench_hytm1 -t 1000 -mr debra -ma new -mp none -p -k 100000 -i 20 -d 20 -rq 0 -rqsize 256 -nwork 39 -nrq 1"/>
    <s v="tapuz40"/>
    <x v="7"/>
  </r>
  <r>
    <s v="step86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3085905"/>
    <n v="3081469"/>
    <n v="6167374"/>
    <n v="1542436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6.tapuz40.dsbench_hytm1.-t.1000.-mr.debra.-ma.new.-mp.none.-p.-k.100000.-i.20.-d.20.-rq.0.-rqsize.256.-nwork.39.-nrq.1.-seqwidth.48.-trial.1.data"/>
    <s v="   ./tapuz40.dsbench_hytm1 -t 1000 -mr debra -ma new -mp none -p -k 100000 -i 20 -d 20 -rq 0 -rqsize 256 -nwork 39 -nrq 1"/>
    <s v="tapuz40"/>
    <x v="7"/>
  </r>
  <r>
    <s v="step86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3026866"/>
    <n v="3024104"/>
    <n v="6050970"/>
    <n v="15132270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7.tapuz40.dsbench_hytm1.-t.1000.-mr.debra.-ma.new.-mp.none.-p.-k.100000.-i.20.-d.20.-rq.0.-rqsize.256.-nwork.39.-nrq.1.-seqwidth.48.-trial.2.data"/>
    <s v="   ./tapuz40.dsbench_hytm1 -t 1000 -mr debra -ma new -mp none -p -k 100000 -i 20 -d 20 -rq 0 -rqsize 256 -nwork 39 -nrq 1"/>
    <s v="tapuz40"/>
    <x v="7"/>
  </r>
  <r>
    <s v="step86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3075314"/>
    <n v="3073997"/>
    <n v="6149311"/>
    <n v="1537946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8.tapuz40.dsbench_hytm1.-t.1000.-mr.debra.-ma.new.-mp.none.-p.-k.100000.-i.20.-d.20.-rq.0.-rqsize.256.-nwork.39.-nrq.1.-seqwidth.48.-trial.3.data"/>
    <s v="   ./tapuz40.dsbench_hytm1 -t 1000 -mr debra -ma new -mp none -p -k 100000 -i 20 -d 20 -rq 0 -rqsize 256 -nwork 39 -nrq 1"/>
    <s v="tapuz40"/>
    <x v="7"/>
  </r>
  <r>
    <s v="step86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3054842"/>
    <n v="3054889"/>
    <n v="6109731"/>
    <n v="1527938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9.tapuz40.dsbench_hytm1.-t.1000.-mr.debra.-ma.new.-mp.none.-p.-k.100000.-i.20.-d.20.-rq.0.-rqsize.256.-nwork.39.-nrq.1.-seqwidth.48.-trial.4.data"/>
    <s v="   ./tapuz40.dsbench_hytm1 -t 1000 -mr debra -ma new -mp none -p -k 100000 -i 20 -d 20 -rq 0 -rqsize 256 -nwork 39 -nrq 1"/>
    <s v="tapuz40"/>
    <x v="7"/>
  </r>
  <r>
    <s v="step8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1650152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.tapuz40.dsbench_tl2.-t.1000.-mr.debra.-ma.new.-mp.none.-p.-k.100000.-i.0.-d.0.-rq.0.-rqsize.256.-nwork.23.-nrq.1.-seqwidth.48.-trial.1.data"/>
    <s v="   ./tapuz40.dsbench_tl2 -t 1000 -mr debra -ma new -mp none -p -k 100000 -i 0 -d 0 -rq 0 -rqsize 256 -nwork 23 -nrq 1"/>
    <s v="tapuz40"/>
    <x v="3"/>
  </r>
  <r>
    <s v="step87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2982731"/>
    <n v="2981004"/>
    <n v="5963735"/>
    <n v="1490930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0.tapuz40.dsbench_hytm1.-t.1000.-mr.debra.-ma.new.-mp.none.-p.-k.100000.-i.20.-d.20.-rq.0.-rqsize.256.-nwork.39.-nrq.1.-seqwidth.48.-trial.5.data"/>
    <s v="   ./tapuz40.dsbench_hytm1 -t 1000 -mr debra -ma new -mp none -p -k 100000 -i 20 -d 20 -rq 0 -rqsize 256 -nwork 39 -nrq 1"/>
    <s v="tapuz40"/>
    <x v="7"/>
  </r>
  <r>
    <s v="step87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583079"/>
    <n v="7584208"/>
    <n v="15167287"/>
    <n v="37870899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1.tapuz40.dsbench_hytm1.-t.1000.-mr.debra.-ma.new.-mp.none.-p.-k.100000.-i.20.-d.20.-rq.0.-rqsize.256.-nwork.48.-nrq.0.-seqwidth.48.-trial.0.data"/>
    <s v="   ./tapuz40.dsbench_hytm1 -t 1000 -mr debra -ma new -mp none -p -k 100000 -i 20 -d 20 -rq 0 -rqsize 256 -nwork 48 -nrq 0"/>
    <s v="tapuz40"/>
    <x v="6"/>
  </r>
  <r>
    <s v="step87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622719"/>
    <n v="7621803"/>
    <n v="15244522"/>
    <n v="3805930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2.tapuz40.dsbench_hytm1.-t.1000.-mr.debra.-ma.new.-mp.none.-p.-k.100000.-i.20.-d.20.-rq.0.-rqsize.256.-nwork.48.-nrq.0.-seqwidth.48.-trial.1.data"/>
    <s v="   ./tapuz40.dsbench_hytm1 -t 1000 -mr debra -ma new -mp none -p -k 100000 -i 20 -d 20 -rq 0 -rqsize 256 -nwork 48 -nrq 0"/>
    <s v="tapuz40"/>
    <x v="6"/>
  </r>
  <r>
    <s v="step87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252249"/>
    <n v="7250318"/>
    <n v="14502567"/>
    <n v="3622051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3.tapuz40.dsbench_hytm1.-t.1000.-mr.debra.-ma.new.-mp.none.-p.-k.100000.-i.20.-d.20.-rq.0.-rqsize.256.-nwork.48.-nrq.0.-seqwidth.48.-trial.2.data"/>
    <s v="   ./tapuz40.dsbench_hytm1 -t 1000 -mr debra -ma new -mp none -p -k 100000 -i 20 -d 20 -rq 0 -rqsize 256 -nwork 48 -nrq 0"/>
    <s v="tapuz40"/>
    <x v="6"/>
  </r>
  <r>
    <s v="step87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823199"/>
    <n v="7824690"/>
    <n v="15647889"/>
    <n v="3906658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4.tapuz40.dsbench_hytm1.-t.1000.-mr.debra.-ma.new.-mp.none.-p.-k.100000.-i.20.-d.20.-rq.0.-rqsize.256.-nwork.48.-nrq.0.-seqwidth.48.-trial.3.data"/>
    <s v="   ./tapuz40.dsbench_hytm1 -t 1000 -mr debra -ma new -mp none -p -k 100000 -i 20 -d 20 -rq 0 -rqsize 256 -nwork 48 -nrq 0"/>
    <s v="tapuz40"/>
    <x v="6"/>
  </r>
  <r>
    <s v="step87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5662665"/>
    <n v="5662981"/>
    <n v="11325646"/>
    <n v="2827809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5.tapuz40.dsbench_hytm1.-t.1000.-mr.debra.-ma.new.-mp.none.-p.-k.100000.-i.20.-d.20.-rq.0.-rqsize.256.-nwork.48.-nrq.0.-seqwidth.48.-trial.4.data"/>
    <s v="   ./tapuz40.dsbench_hytm1 -t 1000 -mr debra -ma new -mp none -p -k 100000 -i 20 -d 20 -rq 0 -rqsize 256 -nwork 48 -nrq 0"/>
    <s v="tapuz40"/>
    <x v="6"/>
  </r>
  <r>
    <s v="step87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776551"/>
    <n v="7778690"/>
    <n v="15555241"/>
    <n v="3883368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6.tapuz40.dsbench_hytm1.-t.1000.-mr.debra.-ma.new.-mp.none.-p.-k.100000.-i.20.-d.20.-rq.0.-rqsize.256.-nwork.48.-nrq.0.-seqwidth.48.-trial.5.data"/>
    <s v="   ./tapuz40.dsbench_hytm1 -t 1000 -mr debra -ma new -mp none -p -k 100000 -i 20 -d 20 -rq 0 -rqsize 256 -nwork 48 -nrq 0"/>
    <s v="tapuz40"/>
    <x v="6"/>
  </r>
  <r>
    <s v="step87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2892710"/>
    <n v="2894974"/>
    <n v="5787684"/>
    <n v="14471417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7.tapuz40.dsbench_hytm1.-t.1000.-mr.debra.-ma.new.-mp.none.-p.-k.100000.-i.20.-d.20.-rq.0.-rqsize.256.-nwork.47.-nrq.1.-seqwidth.48.-trial.0.data"/>
    <s v="   ./tapuz40.dsbench_hytm1 -t 1000 -mr debra -ma new -mp none -p -k 100000 -i 20 -d 20 -rq 0 -rqsize 256 -nwork 47 -nrq 1"/>
    <s v="tapuz40"/>
    <x v="7"/>
  </r>
  <r>
    <s v="step87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3290528"/>
    <n v="3291943"/>
    <n v="6582471"/>
    <n v="164684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8.tapuz40.dsbench_hytm1.-t.1000.-mr.debra.-ma.new.-mp.none.-p.-k.100000.-i.20.-d.20.-rq.0.-rqsize.256.-nwork.47.-nrq.1.-seqwidth.48.-trial.1.data"/>
    <s v="   ./tapuz40.dsbench_hytm1 -t 1000 -mr debra -ma new -mp none -p -k 100000 -i 20 -d 20 -rq 0 -rqsize 256 -nwork 47 -nrq 1"/>
    <s v="tapuz40"/>
    <x v="7"/>
  </r>
  <r>
    <s v="step87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3027372"/>
    <n v="3027486"/>
    <n v="6054858"/>
    <n v="1514604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9.tapuz40.dsbench_hytm1.-t.1000.-mr.debra.-ma.new.-mp.none.-p.-k.100000.-i.20.-d.20.-rq.0.-rqsize.256.-nwork.47.-nrq.1.-seqwidth.48.-trial.2.data"/>
    <s v="   ./tapuz40.dsbench_hytm1 -t 1000 -mr debra -ma new -mp none -p -k 100000 -i 20 -d 20 -rq 0 -rqsize 256 -nwork 47 -nrq 1"/>
    <s v="tapuz40"/>
    <x v="7"/>
  </r>
  <r>
    <s v="step8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1673931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.tapuz40.dsbench_tl2.-t.1000.-mr.debra.-ma.new.-mp.none.-p.-k.100000.-i.0.-d.0.-rq.0.-rqsize.256.-nwork.23.-nrq.1.-seqwidth.48.-trial.2.data"/>
    <s v="   ./tapuz40.dsbench_tl2 -t 1000 -mr debra -ma new -mp none -p -k 100000 -i 0 -d 0 -rq 0 -rqsize 256 -nwork 23 -nrq 1"/>
    <s v="tapuz40"/>
    <x v="3"/>
  </r>
  <r>
    <s v="step88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2871315"/>
    <n v="2865997"/>
    <n v="5737312"/>
    <n v="14347602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0.tapuz40.dsbench_hytm1.-t.1000.-mr.debra.-ma.new.-mp.none.-p.-k.100000.-i.20.-d.20.-rq.0.-rqsize.256.-nwork.47.-nrq.1.-seqwidth.48.-trial.3.data"/>
    <s v="   ./tapuz40.dsbench_hytm1 -t 1000 -mr debra -ma new -mp none -p -k 100000 -i 20 -d 20 -rq 0 -rqsize 256 -nwork 47 -nrq 1"/>
    <s v="tapuz40"/>
    <x v="7"/>
  </r>
  <r>
    <s v="step88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3435123"/>
    <n v="3437312"/>
    <n v="6872435"/>
    <n v="1717622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1.tapuz40.dsbench_hytm1.-t.1000.-mr.debra.-ma.new.-mp.none.-p.-k.100000.-i.20.-d.20.-rq.0.-rqsize.256.-nwork.47.-nrq.1.-seqwidth.48.-trial.4.data"/>
    <s v="   ./tapuz40.dsbench_hytm1 -t 1000 -mr debra -ma new -mp none -p -k 100000 -i 20 -d 20 -rq 0 -rqsize 256 -nwork 47 -nrq 1"/>
    <s v="tapuz40"/>
    <x v="7"/>
  </r>
  <r>
    <s v="step88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3328488"/>
    <n v="3327087"/>
    <n v="6655575"/>
    <n v="1664118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2.tapuz40.dsbench_hytm1.-t.1000.-mr.debra.-ma.new.-mp.none.-p.-k.100000.-i.20.-d.20.-rq.0.-rqsize.256.-nwork.47.-nrq.1.-seqwidth.48.-trial.5.data"/>
    <s v="   ./tapuz40.dsbench_hytm1 -t 1000 -mr debra -ma new -mp none -p -k 100000 -i 20 -d 20 -rq 0 -rqsize 256 -nwork 47 -nrq 1"/>
    <s v="tapuz40"/>
    <x v="7"/>
  </r>
  <r>
    <s v="step88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61344"/>
    <n v="759155"/>
    <n v="1520499"/>
    <n v="152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3.tapuz40.dsbench_hytm1.-t.1000.-mr.debra.-ma.new.-mp.none.-p.-k.100000.-i.50.-d.50.-rq.0.-rqsize.256.-nwork.1.-nrq.0.-seqwidth.48.-trial.0.data"/>
    <s v="   ./tapuz40.dsbench_hytm1 -t 1000 -mr debra -ma new -mp none -p -k 100000 -i 50 -d 50 -rq 0 -rqsize 256 -nwork 1 -nrq 0"/>
    <s v="tapuz40"/>
    <x v="0"/>
  </r>
  <r>
    <s v="step88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72948"/>
    <n v="771551"/>
    <n v="1544499"/>
    <n v="1544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4.tapuz40.dsbench_hytm1.-t.1000.-mr.debra.-ma.new.-mp.none.-p.-k.100000.-i.50.-d.50.-rq.0.-rqsize.256.-nwork.1.-nrq.0.-seqwidth.48.-trial.1.data"/>
    <s v="   ./tapuz40.dsbench_hytm1 -t 1000 -mr debra -ma new -mp none -p -k 100000 -i 50 -d 50 -rq 0 -rqsize 256 -nwork 1 -nrq 0"/>
    <s v="tapuz40"/>
    <x v="0"/>
  </r>
  <r>
    <s v="step88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76446"/>
    <n v="774053"/>
    <n v="1550499"/>
    <n v="155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5.tapuz40.dsbench_hytm1.-t.1000.-mr.debra.-ma.new.-mp.none.-p.-k.100000.-i.50.-d.50.-rq.0.-rqsize.256.-nwork.1.-nrq.0.-seqwidth.48.-trial.2.data"/>
    <s v="   ./tapuz40.dsbench_hytm1 -t 1000 -mr debra -ma new -mp none -p -k 100000 -i 50 -d 50 -rq 0 -rqsize 256 -nwork 1 -nrq 0"/>
    <s v="tapuz40"/>
    <x v="0"/>
  </r>
  <r>
    <s v="step88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47034"/>
    <n v="743965"/>
    <n v="1490999"/>
    <n v="149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6.tapuz40.dsbench_hytm1.-t.1000.-mr.debra.-ma.new.-mp.none.-p.-k.100000.-i.50.-d.50.-rq.0.-rqsize.256.-nwork.1.-nrq.0.-seqwidth.48.-trial.3.data"/>
    <s v="   ./tapuz40.dsbench_hytm1 -t 1000 -mr debra -ma new -mp none -p -k 100000 -i 50 -d 50 -rq 0 -rqsize 256 -nwork 1 -nrq 0"/>
    <s v="tapuz40"/>
    <x v="0"/>
  </r>
  <r>
    <s v="step88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73703"/>
    <n v="771796"/>
    <n v="1545499"/>
    <n v="1545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7.tapuz40.dsbench_hytm1.-t.1000.-mr.debra.-ma.new.-mp.none.-p.-k.100000.-i.50.-d.50.-rq.0.-rqsize.256.-nwork.1.-nrq.0.-seqwidth.48.-trial.4.data"/>
    <s v="   ./tapuz40.dsbench_hytm1 -t 1000 -mr debra -ma new -mp none -p -k 100000 -i 50 -d 50 -rq 0 -rqsize 256 -nwork 1 -nrq 0"/>
    <s v="tapuz40"/>
    <x v="0"/>
  </r>
  <r>
    <s v="step88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77160"/>
    <n v="775339"/>
    <n v="1552499"/>
    <n v="1552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8.tapuz40.dsbench_hytm1.-t.1000.-mr.debra.-ma.new.-mp.none.-p.-k.100000.-i.50.-d.50.-rq.0.-rqsize.256.-nwork.1.-nrq.0.-seqwidth.48.-trial.5.data"/>
    <s v="   ./tapuz40.dsbench_hytm1 -t 1000 -mr debra -ma new -mp none -p -k 100000 -i 50 -d 50 -rq 0 -rqsize 256 -nwork 1 -nrq 0"/>
    <s v="tapuz40"/>
    <x v="0"/>
  </r>
  <r>
    <s v="step88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306547"/>
    <n v="1303341"/>
    <n v="2609888"/>
    <n v="260988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9.tapuz40.dsbench_hytm1.-t.1000.-mr.debra.-ma.new.-mp.none.-p.-k.100000.-i.50.-d.50.-rq.0.-rqsize.256.-nwork.2.-nrq.0.-seqwidth.48.-trial.0.data"/>
    <s v="   ./tapuz40.dsbench_hytm1 -t 1000 -mr debra -ma new -mp none -p -k 100000 -i 50 -d 50 -rq 0 -rqsize 256 -nwork 2 -nrq 0"/>
    <s v="tapuz40"/>
    <x v="0"/>
  </r>
  <r>
    <s v="step8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1627735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.tapuz40.dsbench_tl2.-t.1000.-mr.debra.-ma.new.-mp.none.-p.-k.100000.-i.0.-d.0.-rq.0.-rqsize.256.-nwork.23.-nrq.1.-seqwidth.48.-trial.3.data"/>
    <s v="   ./tapuz40.dsbench_tl2 -t 1000 -mr debra -ma new -mp none -p -k 100000 -i 0 -d 0 -rq 0 -rqsize 256 -nwork 23 -nrq 1"/>
    <s v="tapuz40"/>
    <x v="3"/>
  </r>
  <r>
    <s v="step89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286535"/>
    <n v="1284339"/>
    <n v="2570874"/>
    <n v="2570874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0.tapuz40.dsbench_hytm1.-t.1000.-mr.debra.-ma.new.-mp.none.-p.-k.100000.-i.50.-d.50.-rq.0.-rqsize.256.-nwork.2.-nrq.0.-seqwidth.48.-trial.1.data"/>
    <s v="   ./tapuz40.dsbench_hytm1 -t 1000 -mr debra -ma new -mp none -p -k 100000 -i 50 -d 50 -rq 0 -rqsize 256 -nwork 2 -nrq 0"/>
    <s v="tapuz40"/>
    <x v="0"/>
  </r>
  <r>
    <s v="step89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310495"/>
    <n v="1307773"/>
    <n v="2618268"/>
    <n v="261826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1.tapuz40.dsbench_hytm1.-t.1000.-mr.debra.-ma.new.-mp.none.-p.-k.100000.-i.50.-d.50.-rq.0.-rqsize.256.-nwork.2.-nrq.0.-seqwidth.48.-trial.2.data"/>
    <s v="   ./tapuz40.dsbench_hytm1 -t 1000 -mr debra -ma new -mp none -p -k 100000 -i 50 -d 50 -rq 0 -rqsize 256 -nwork 2 -nrq 0"/>
    <s v="tapuz40"/>
    <x v="0"/>
  </r>
  <r>
    <s v="step89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298655"/>
    <n v="1297398"/>
    <n v="2596053"/>
    <n v="259605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2.tapuz40.dsbench_hytm1.-t.1000.-mr.debra.-ma.new.-mp.none.-p.-k.100000.-i.50.-d.50.-rq.0.-rqsize.256.-nwork.2.-nrq.0.-seqwidth.48.-trial.3.data"/>
    <s v="   ./tapuz40.dsbench_hytm1 -t 1000 -mr debra -ma new -mp none -p -k 100000 -i 50 -d 50 -rq 0 -rqsize 256 -nwork 2 -nrq 0"/>
    <s v="tapuz40"/>
    <x v="0"/>
  </r>
  <r>
    <s v="step89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99845"/>
    <n v="1295950"/>
    <n v="2595795"/>
    <n v="259579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3.tapuz40.dsbench_hytm1.-t.1000.-mr.debra.-ma.new.-mp.none.-p.-k.100000.-i.50.-d.50.-rq.0.-rqsize.256.-nwork.2.-nrq.0.-seqwidth.48.-trial.4.data"/>
    <s v="   ./tapuz40.dsbench_hytm1 -t 1000 -mr debra -ma new -mp none -p -k 100000 -i 50 -d 50 -rq 0 -rqsize 256 -nwork 2 -nrq 0"/>
    <s v="tapuz40"/>
    <x v="0"/>
  </r>
  <r>
    <s v="step89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88880"/>
    <n v="1285082"/>
    <n v="2573962"/>
    <n v="257396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4.tapuz40.dsbench_hytm1.-t.1000.-mr.debra.-ma.new.-mp.none.-p.-k.100000.-i.50.-d.50.-rq.0.-rqsize.256.-nwork.2.-nrq.0.-seqwidth.48.-trial.5.data"/>
    <s v="   ./tapuz40.dsbench_hytm1 -t 1000 -mr debra -ma new -mp none -p -k 100000 -i 50 -d 50 -rq 0 -rqsize 256 -nwork 2 -nrq 0"/>
    <s v="tapuz40"/>
    <x v="0"/>
  </r>
  <r>
    <s v="step89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550980"/>
    <n v="547791"/>
    <n v="1098771"/>
    <n v="11223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5.tapuz40.dsbench_hytm1.-t.1000.-mr.debra.-ma.new.-mp.none.-p.-k.100000.-i.50.-d.50.-rq.0.-rqsize.256.-nwork.1.-nrq.1.-seqwidth.48.-trial.0.data"/>
    <s v="   ./tapuz40.dsbench_hytm1 -t 1000 -mr debra -ma new -mp none -p -k 100000 -i 50 -d 50 -rq 0 -rqsize 256 -nwork 1 -nrq 1"/>
    <s v="tapuz40"/>
    <x v="1"/>
  </r>
  <r>
    <s v="step89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547165"/>
    <n v="545834"/>
    <n v="1092999"/>
    <n v="1117348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6.tapuz40.dsbench_hytm1.-t.1000.-mr.debra.-ma.new.-mp.none.-p.-k.100000.-i.50.-d.50.-rq.0.-rqsize.256.-nwork.1.-nrq.1.-seqwidth.48.-trial.1.data"/>
    <s v="   ./tapuz40.dsbench_hytm1 -t 1000 -mr debra -ma new -mp none -p -k 100000 -i 50 -d 50 -rq 0 -rqsize 256 -nwork 1 -nrq 1"/>
    <s v="tapuz40"/>
    <x v="1"/>
  </r>
  <r>
    <s v="step89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540245"/>
    <n v="539456"/>
    <n v="1079701"/>
    <n v="110436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7.tapuz40.dsbench_hytm1.-t.1000.-mr.debra.-ma.new.-mp.none.-p.-k.100000.-i.50.-d.50.-rq.0.-rqsize.256.-nwork.1.-nrq.1.-seqwidth.48.-trial.2.data"/>
    <s v="   ./tapuz40.dsbench_hytm1 -t 1000 -mr debra -ma new -mp none -p -k 100000 -i 50 -d 50 -rq 0 -rqsize 256 -nwork 1 -nrq 1"/>
    <s v="tapuz40"/>
    <x v="1"/>
  </r>
  <r>
    <s v="step89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545058"/>
    <n v="543327"/>
    <n v="1088385"/>
    <n v="111302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8.tapuz40.dsbench_hytm1.-t.1000.-mr.debra.-ma.new.-mp.none.-p.-k.100000.-i.50.-d.50.-rq.0.-rqsize.256.-nwork.1.-nrq.1.-seqwidth.48.-trial.3.data"/>
    <s v="   ./tapuz40.dsbench_hytm1 -t 1000 -mr debra -ma new -mp none -p -k 100000 -i 50 -d 50 -rq 0 -rqsize 256 -nwork 1 -nrq 1"/>
    <s v="tapuz40"/>
    <x v="1"/>
  </r>
  <r>
    <s v="step89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542146"/>
    <n v="541353"/>
    <n v="1083499"/>
    <n v="110824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9.tapuz40.dsbench_hytm1.-t.1000.-mr.debra.-ma.new.-mp.none.-p.-k.100000.-i.50.-d.50.-rq.0.-rqsize.256.-nwork.1.-nrq.1.-seqwidth.48.-trial.4.data"/>
    <s v="   ./tapuz40.dsbench_hytm1 -t 1000 -mr debra -ma new -mp none -p -k 100000 -i 50 -d 50 -rq 0 -rqsize 256 -nwork 1 -nrq 1"/>
    <s v="tapuz40"/>
    <x v="1"/>
  </r>
  <r>
    <s v="step8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1693229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.tapuz40.dsbench_tl2.-t.1000.-mr.debra.-ma.new.-mp.none.-p.-k.100000.-i.0.-d.0.-rq.0.-rqsize.256.-nwork.23.-nrq.1.-seqwidth.48.-trial.4.data"/>
    <s v="   ./tapuz40.dsbench_tl2 -t 1000 -mr debra -ma new -mp none -p -k 100000 -i 0 -d 0 -rq 0 -rqsize 256 -nwork 23 -nrq 1"/>
    <s v="tapuz40"/>
    <x v="3"/>
  </r>
  <r>
    <s v="step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2476810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.tapuz40.dsbench_tl2.-t.1000.-mr.debra.-ma.new.-mp.none.-p.-k.100000.-i.0.-d.0.-rq.0.-rqsize.256.-nwork.2.-nrq.0.-seqwidth.48.-trial.1.data"/>
    <s v="   ./tapuz40.dsbench_tl2 -t 1000 -mr debra -ma new -mp none -p -k 100000 -i 0 -d 0 -rq 0 -rqsize 256 -nwork 2 -nrq 0"/>
    <s v="tapuz40"/>
    <x v="2"/>
  </r>
  <r>
    <s v="step90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549931"/>
    <n v="549284"/>
    <n v="1099215"/>
    <n v="112398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0.tapuz40.dsbench_hytm1.-t.1000.-mr.debra.-ma.new.-mp.none.-p.-k.100000.-i.50.-d.50.-rq.0.-rqsize.256.-nwork.1.-nrq.1.-seqwidth.48.-trial.5.data"/>
    <s v="   ./tapuz40.dsbench_hytm1 -t 1000 -mr debra -ma new -mp none -p -k 100000 -i 50 -d 50 -rq 0 -rqsize 256 -nwork 1 -nrq 1"/>
    <s v="tapuz40"/>
    <x v="1"/>
  </r>
  <r>
    <s v="step90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616957"/>
    <n v="2611227"/>
    <n v="5228184"/>
    <n v="522818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1.tapuz40.dsbench_hytm1.-t.1000.-mr.debra.-ma.new.-mp.none.-p.-k.100000.-i.50.-d.50.-rq.0.-rqsize.256.-nwork.4.-nrq.0.-seqwidth.48.-trial.0.data"/>
    <s v="   ./tapuz40.dsbench_hytm1 -t 1000 -mr debra -ma new -mp none -p -k 100000 -i 50 -d 50 -rq 0 -rqsize 256 -nwork 4 -nrq 0"/>
    <s v="tapuz40"/>
    <x v="0"/>
  </r>
  <r>
    <s v="step90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588335"/>
    <n v="2580153"/>
    <n v="5168488"/>
    <n v="516848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2.tapuz40.dsbench_hytm1.-t.1000.-mr.debra.-ma.new.-mp.none.-p.-k.100000.-i.50.-d.50.-rq.0.-rqsize.256.-nwork.4.-nrq.0.-seqwidth.48.-trial.1.data"/>
    <s v="   ./tapuz40.dsbench_hytm1 -t 1000 -mr debra -ma new -mp none -p -k 100000 -i 50 -d 50 -rq 0 -rqsize 256 -nwork 4 -nrq 0"/>
    <s v="tapuz40"/>
    <x v="0"/>
  </r>
  <r>
    <s v="step90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79716"/>
    <n v="2571931"/>
    <n v="5151647"/>
    <n v="5151647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3.tapuz40.dsbench_hytm1.-t.1000.-mr.debra.-ma.new.-mp.none.-p.-k.100000.-i.50.-d.50.-rq.0.-rqsize.256.-nwork.4.-nrq.0.-seqwidth.48.-trial.2.data"/>
    <s v="   ./tapuz40.dsbench_hytm1 -t 1000 -mr debra -ma new -mp none -p -k 100000 -i 50 -d 50 -rq 0 -rqsize 256 -nwork 4 -nrq 0"/>
    <s v="tapuz40"/>
    <x v="0"/>
  </r>
  <r>
    <s v="step90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671264"/>
    <n v="2659451"/>
    <n v="5330715"/>
    <n v="533071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4.tapuz40.dsbench_hytm1.-t.1000.-mr.debra.-ma.new.-mp.none.-p.-k.100000.-i.50.-d.50.-rq.0.-rqsize.256.-nwork.4.-nrq.0.-seqwidth.48.-trial.3.data"/>
    <s v="   ./tapuz40.dsbench_hytm1 -t 1000 -mr debra -ma new -mp none -p -k 100000 -i 50 -d 50 -rq 0 -rqsize 256 -nwork 4 -nrq 0"/>
    <s v="tapuz40"/>
    <x v="0"/>
  </r>
  <r>
    <s v="step90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653066"/>
    <n v="2647157"/>
    <n v="5300223"/>
    <n v="530022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5.tapuz40.dsbench_hytm1.-t.1000.-mr.debra.-ma.new.-mp.none.-p.-k.100000.-i.50.-d.50.-rq.0.-rqsize.256.-nwork.4.-nrq.0.-seqwidth.48.-trial.4.data"/>
    <s v="   ./tapuz40.dsbench_hytm1 -t 1000 -mr debra -ma new -mp none -p -k 100000 -i 50 -d 50 -rq 0 -rqsize 256 -nwork 4 -nrq 0"/>
    <s v="tapuz40"/>
    <x v="0"/>
  </r>
  <r>
    <s v="step90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697980"/>
    <n v="2692017"/>
    <n v="5389997"/>
    <n v="5389997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6.tapuz40.dsbench_hytm1.-t.1000.-mr.debra.-ma.new.-mp.none.-p.-k.100000.-i.50.-d.50.-rq.0.-rqsize.256.-nwork.4.-nrq.0.-seqwidth.48.-trial.5.data"/>
    <s v="   ./tapuz40.dsbench_hytm1 -t 1000 -mr debra -ma new -mp none -p -k 100000 -i 50 -d 50 -rq 0 -rqsize 256 -nwork 4 -nrq 0"/>
    <s v="tapuz40"/>
    <x v="0"/>
  </r>
  <r>
    <s v="step90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574368"/>
    <n v="1573105"/>
    <n v="3147473"/>
    <n v="316687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7.tapuz40.dsbench_hytm1.-t.1000.-mr.debra.-ma.new.-mp.none.-p.-k.100000.-i.50.-d.50.-rq.0.-rqsize.256.-nwork.3.-nrq.1.-seqwidth.48.-trial.0.data"/>
    <s v="   ./tapuz40.dsbench_hytm1 -t 1000 -mr debra -ma new -mp none -p -k 100000 -i 50 -d 50 -rq 0 -rqsize 256 -nwork 3 -nrq 1"/>
    <s v="tapuz40"/>
    <x v="1"/>
  </r>
  <r>
    <s v="step90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644340"/>
    <n v="1640097"/>
    <n v="3284437"/>
    <n v="330243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8.tapuz40.dsbench_hytm1.-t.1000.-mr.debra.-ma.new.-mp.none.-p.-k.100000.-i.50.-d.50.-rq.0.-rqsize.256.-nwork.3.-nrq.1.-seqwidth.48.-trial.1.data"/>
    <s v="   ./tapuz40.dsbench_hytm1 -t 1000 -mr debra -ma new -mp none -p -k 100000 -i 50 -d 50 -rq 0 -rqsize 256 -nwork 3 -nrq 1"/>
    <s v="tapuz40"/>
    <x v="1"/>
  </r>
  <r>
    <s v="step90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537296"/>
    <n v="1536493"/>
    <n v="3073789"/>
    <n v="3093172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9.tapuz40.dsbench_hytm1.-t.1000.-mr.debra.-ma.new.-mp.none.-p.-k.100000.-i.50.-d.50.-rq.0.-rqsize.256.-nwork.3.-nrq.1.-seqwidth.48.-trial.2.data"/>
    <s v="   ./tapuz40.dsbench_hytm1 -t 1000 -mr debra -ma new -mp none -p -k 100000 -i 50 -d 50 -rq 0 -rqsize 256 -nwork 3 -nrq 1"/>
    <s v="tapuz40"/>
    <x v="1"/>
  </r>
  <r>
    <s v="step9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16776608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.tapuz40.dsbench_tl2.-t.1000.-mr.debra.-ma.new.-mp.none.-p.-k.100000.-i.0.-d.0.-rq.0.-rqsize.256.-nwork.23.-nrq.1.-seqwidth.48.-trial.5.data"/>
    <s v="   ./tapuz40.dsbench_tl2 -t 1000 -mr debra -ma new -mp none -p -k 100000 -i 0 -d 0 -rq 0 -rqsize 256 -nwork 23 -nrq 1"/>
    <s v="tapuz40"/>
    <x v="3"/>
  </r>
  <r>
    <s v="step91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589769"/>
    <n v="1584913"/>
    <n v="3174682"/>
    <n v="319383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0.tapuz40.dsbench_hytm1.-t.1000.-mr.debra.-ma.new.-mp.none.-p.-k.100000.-i.50.-d.50.-rq.0.-rqsize.256.-nwork.3.-nrq.1.-seqwidth.48.-trial.3.data"/>
    <s v="   ./tapuz40.dsbench_hytm1 -t 1000 -mr debra -ma new -mp none -p -k 100000 -i 50 -d 50 -rq 0 -rqsize 256 -nwork 3 -nrq 1"/>
    <s v="tapuz40"/>
    <x v="1"/>
  </r>
  <r>
    <s v="step91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583650"/>
    <n v="1578671"/>
    <n v="3162321"/>
    <n v="318149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1.tapuz40.dsbench_hytm1.-t.1000.-mr.debra.-ma.new.-mp.none.-p.-k.100000.-i.50.-d.50.-rq.0.-rqsize.256.-nwork.3.-nrq.1.-seqwidth.48.-trial.4.data"/>
    <s v="   ./tapuz40.dsbench_hytm1 -t 1000 -mr debra -ma new -mp none -p -k 100000 -i 50 -d 50 -rq 0 -rqsize 256 -nwork 3 -nrq 1"/>
    <s v="tapuz40"/>
    <x v="1"/>
  </r>
  <r>
    <s v="step91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626411"/>
    <n v="1623159"/>
    <n v="3249570"/>
    <n v="326842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2.tapuz40.dsbench_hytm1.-t.1000.-mr.debra.-ma.new.-mp.none.-p.-k.100000.-i.50.-d.50.-rq.0.-rqsize.256.-nwork.3.-nrq.1.-seqwidth.48.-trial.5.data"/>
    <s v="   ./tapuz40.dsbench_hytm1 -t 1000 -mr debra -ma new -mp none -p -k 100000 -i 50 -d 50 -rq 0 -rqsize 256 -nwork 3 -nrq 1"/>
    <s v="tapuz40"/>
    <x v="1"/>
  </r>
  <r>
    <s v="step91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5291141"/>
    <n v="5279260"/>
    <n v="10570401"/>
    <n v="1057040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3.tapuz40.dsbench_hytm1.-t.1000.-mr.debra.-ma.new.-mp.none.-p.-k.100000.-i.50.-d.50.-rq.0.-rqsize.256.-nwork.8.-nrq.0.-seqwidth.48.-trial.0.data"/>
    <s v="   ./tapuz40.dsbench_hytm1 -t 1000 -mr debra -ma new -mp none -p -k 100000 -i 50 -d 50 -rq 0 -rqsize 256 -nwork 8 -nrq 0"/>
    <s v="tapuz40"/>
    <x v="0"/>
  </r>
  <r>
    <s v="step91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5400625"/>
    <n v="5384985"/>
    <n v="10785610"/>
    <n v="1078561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4.tapuz40.dsbench_hytm1.-t.1000.-mr.debra.-ma.new.-mp.none.-p.-k.100000.-i.50.-d.50.-rq.0.-rqsize.256.-nwork.8.-nrq.0.-seqwidth.48.-trial.1.data"/>
    <s v="   ./tapuz40.dsbench_hytm1 -t 1000 -mr debra -ma new -mp none -p -k 100000 -i 50 -d 50 -rq 0 -rqsize 256 -nwork 8 -nrq 0"/>
    <s v="tapuz40"/>
    <x v="0"/>
  </r>
  <r>
    <s v="step91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372589"/>
    <n v="5358976"/>
    <n v="10731565"/>
    <n v="1073156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5.tapuz40.dsbench_hytm1.-t.1000.-mr.debra.-ma.new.-mp.none.-p.-k.100000.-i.50.-d.50.-rq.0.-rqsize.256.-nwork.8.-nrq.0.-seqwidth.48.-trial.2.data"/>
    <s v="   ./tapuz40.dsbench_hytm1 -t 1000 -mr debra -ma new -mp none -p -k 100000 -i 50 -d 50 -rq 0 -rqsize 256 -nwork 8 -nrq 0"/>
    <s v="tapuz40"/>
    <x v="0"/>
  </r>
  <r>
    <s v="step91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319457"/>
    <n v="5311994"/>
    <n v="10631451"/>
    <n v="1063145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6.tapuz40.dsbench_hytm1.-t.1000.-mr.debra.-ma.new.-mp.none.-p.-k.100000.-i.50.-d.50.-rq.0.-rqsize.256.-nwork.8.-nrq.0.-seqwidth.48.-trial.3.data"/>
    <s v="   ./tapuz40.dsbench_hytm1 -t 1000 -mr debra -ma new -mp none -p -k 100000 -i 50 -d 50 -rq 0 -rqsize 256 -nwork 8 -nrq 0"/>
    <s v="tapuz40"/>
    <x v="0"/>
  </r>
  <r>
    <s v="step91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317154"/>
    <n v="5300995"/>
    <n v="10618149"/>
    <n v="1061814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7.tapuz40.dsbench_hytm1.-t.1000.-mr.debra.-ma.new.-mp.none.-p.-k.100000.-i.50.-d.50.-rq.0.-rqsize.256.-nwork.8.-nrq.0.-seqwidth.48.-trial.4.data"/>
    <s v="   ./tapuz40.dsbench_hytm1 -t 1000 -mr debra -ma new -mp none -p -k 100000 -i 50 -d 50 -rq 0 -rqsize 256 -nwork 8 -nrq 0"/>
    <s v="tapuz40"/>
    <x v="0"/>
  </r>
  <r>
    <s v="step91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291251"/>
    <n v="5282430"/>
    <n v="10573681"/>
    <n v="1057368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8.tapuz40.dsbench_hytm1.-t.1000.-mr.debra.-ma.new.-mp.none.-p.-k.100000.-i.50.-d.50.-rq.0.-rqsize.256.-nwork.8.-nrq.0.-seqwidth.48.-trial.5.data"/>
    <s v="   ./tapuz40.dsbench_hytm1 -t 1000 -mr debra -ma new -mp none -p -k 100000 -i 50 -d 50 -rq 0 -rqsize 256 -nwork 8 -nrq 0"/>
    <s v="tapuz40"/>
    <x v="0"/>
  </r>
  <r>
    <s v="step91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056430"/>
    <n v="4045800"/>
    <n v="8102230"/>
    <n v="8120057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9.tapuz40.dsbench_hytm1.-t.1000.-mr.debra.-ma.new.-mp.none.-p.-k.100000.-i.50.-d.50.-rq.0.-rqsize.256.-nwork.7.-nrq.1.-seqwidth.48.-trial.0.data"/>
    <s v="   ./tapuz40.dsbench_hytm1 -t 1000 -mr debra -ma new -mp none -p -k 100000 -i 50 -d 50 -rq 0 -rqsize 256 -nwork 7 -nrq 1"/>
    <s v="tapuz40"/>
    <x v="1"/>
  </r>
  <r>
    <s v="step9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2490394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.tapuz40.dsbench_tl2.-t.1000.-mr.debra.-ma.new.-mp.none.-p.-k.100000.-i.0.-d.0.-rq.0.-rqsize.256.-nwork.32.-nrq.0.-seqwidth.48.-trial.0.data"/>
    <s v="   ./tapuz40.dsbench_tl2 -t 1000 -mr debra -ma new -mp none -p -k 100000 -i 0 -d 0 -rq 0 -rqsize 256 -nwork 32 -nrq 0"/>
    <s v="tapuz40"/>
    <x v="2"/>
  </r>
  <r>
    <s v="step92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022141"/>
    <n v="4012860"/>
    <n v="8035001"/>
    <n v="805278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0.tapuz40.dsbench_hytm1.-t.1000.-mr.debra.-ma.new.-mp.none.-p.-k.100000.-i.50.-d.50.-rq.0.-rqsize.256.-nwork.7.-nrq.1.-seqwidth.48.-trial.1.data"/>
    <s v="   ./tapuz40.dsbench_hytm1 -t 1000 -mr debra -ma new -mp none -p -k 100000 -i 50 -d 50 -rq 0 -rqsize 256 -nwork 7 -nrq 1"/>
    <s v="tapuz40"/>
    <x v="1"/>
  </r>
  <r>
    <s v="step92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3807356"/>
    <n v="3795513"/>
    <n v="7602869"/>
    <n v="762269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1.tapuz40.dsbench_hytm1.-t.1000.-mr.debra.-ma.new.-mp.none.-p.-k.100000.-i.50.-d.50.-rq.0.-rqsize.256.-nwork.7.-nrq.1.-seqwidth.48.-trial.2.data"/>
    <s v="   ./tapuz40.dsbench_hytm1 -t 1000 -mr debra -ma new -mp none -p -k 100000 -i 50 -d 50 -rq 0 -rqsize 256 -nwork 7 -nrq 1"/>
    <s v="tapuz40"/>
    <x v="1"/>
  </r>
  <r>
    <s v="step92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3659580"/>
    <n v="3651435"/>
    <n v="7311015"/>
    <n v="733143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2.tapuz40.dsbench_hytm1.-t.1000.-mr.debra.-ma.new.-mp.none.-p.-k.100000.-i.50.-d.50.-rq.0.-rqsize.256.-nwork.7.-nrq.1.-seqwidth.48.-trial.3.data"/>
    <s v="   ./tapuz40.dsbench_hytm1 -t 1000 -mr debra -ma new -mp none -p -k 100000 -i 50 -d 50 -rq 0 -rqsize 256 -nwork 7 -nrq 1"/>
    <s v="tapuz40"/>
    <x v="1"/>
  </r>
  <r>
    <s v="step92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060856"/>
    <n v="4046865"/>
    <n v="8107721"/>
    <n v="8125568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3.tapuz40.dsbench_hytm1.-t.1000.-mr.debra.-ma.new.-mp.none.-p.-k.100000.-i.50.-d.50.-rq.0.-rqsize.256.-nwork.7.-nrq.1.-seqwidth.48.-trial.4.data"/>
    <s v="   ./tapuz40.dsbench_hytm1 -t 1000 -mr debra -ma new -mp none -p -k 100000 -i 50 -d 50 -rq 0 -rqsize 256 -nwork 7 -nrq 1"/>
    <s v="tapuz40"/>
    <x v="1"/>
  </r>
  <r>
    <s v="step92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3765147"/>
    <n v="3754430"/>
    <n v="7519577"/>
    <n v="753951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4.tapuz40.dsbench_hytm1.-t.1000.-mr.debra.-ma.new.-mp.none.-p.-k.100000.-i.50.-d.50.-rq.0.-rqsize.256.-nwork.7.-nrq.1.-seqwidth.48.-trial.5.data"/>
    <s v="   ./tapuz40.dsbench_hytm1 -t 1000 -mr debra -ma new -mp none -p -k 100000 -i 50 -d 50 -rq 0 -rqsize 256 -nwork 7 -nrq 1"/>
    <s v="tapuz40"/>
    <x v="1"/>
  </r>
  <r>
    <s v="step92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415416"/>
    <n v="7402559"/>
    <n v="14817975"/>
    <n v="14817975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5.tapuz40.dsbench_hytm1.-t.1000.-mr.debra.-ma.new.-mp.none.-p.-k.100000.-i.50.-d.50.-rq.0.-rqsize.256.-nwork.12.-nrq.0.-seqwidth.48.-trial.0.data"/>
    <s v="   ./tapuz40.dsbench_hytm1 -t 1000 -mr debra -ma new -mp none -p -k 100000 -i 50 -d 50 -rq 0 -rqsize 256 -nwork 12 -nrq 0"/>
    <s v="tapuz40"/>
    <x v="0"/>
  </r>
  <r>
    <s v="step92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373101"/>
    <n v="7351401"/>
    <n v="14724502"/>
    <n v="1472450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6.tapuz40.dsbench_hytm1.-t.1000.-mr.debra.-ma.new.-mp.none.-p.-k.100000.-i.50.-d.50.-rq.0.-rqsize.256.-nwork.12.-nrq.0.-seqwidth.48.-trial.1.data"/>
    <s v="   ./tapuz40.dsbench_hytm1 -t 1000 -mr debra -ma new -mp none -p -k 100000 -i 50 -d 50 -rq 0 -rqsize 256 -nwork 12 -nrq 0"/>
    <s v="tapuz40"/>
    <x v="0"/>
  </r>
  <r>
    <s v="step92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446118"/>
    <n v="7427905"/>
    <n v="14874023"/>
    <n v="1487402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7.tapuz40.dsbench_hytm1.-t.1000.-mr.debra.-ma.new.-mp.none.-p.-k.100000.-i.50.-d.50.-rq.0.-rqsize.256.-nwork.12.-nrq.0.-seqwidth.48.-trial.2.data"/>
    <s v="   ./tapuz40.dsbench_hytm1 -t 1000 -mr debra -ma new -mp none -p -k 100000 -i 50 -d 50 -rq 0 -rqsize 256 -nwork 12 -nrq 0"/>
    <s v="tapuz40"/>
    <x v="0"/>
  </r>
  <r>
    <s v="step92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383476"/>
    <n v="7365062"/>
    <n v="14748538"/>
    <n v="14748538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8.tapuz40.dsbench_hytm1.-t.1000.-mr.debra.-ma.new.-mp.none.-p.-k.100000.-i.50.-d.50.-rq.0.-rqsize.256.-nwork.12.-nrq.0.-seqwidth.48.-trial.3.data"/>
    <s v="   ./tapuz40.dsbench_hytm1 -t 1000 -mr debra -ma new -mp none -p -k 100000 -i 50 -d 50 -rq 0 -rqsize 256 -nwork 12 -nrq 0"/>
    <s v="tapuz40"/>
    <x v="0"/>
  </r>
  <r>
    <s v="step92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375555"/>
    <n v="7358019"/>
    <n v="14733574"/>
    <n v="1473357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9.tapuz40.dsbench_hytm1.-t.1000.-mr.debra.-ma.new.-mp.none.-p.-k.100000.-i.50.-d.50.-rq.0.-rqsize.256.-nwork.12.-nrq.0.-seqwidth.48.-trial.4.data"/>
    <s v="   ./tapuz40.dsbench_hytm1 -t 1000 -mr debra -ma new -mp none -p -k 100000 -i 50 -d 50 -rq 0 -rqsize 256 -nwork 12 -nrq 0"/>
    <s v="tapuz40"/>
    <x v="0"/>
  </r>
  <r>
    <s v="step9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2590269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.tapuz40.dsbench_tl2.-t.1000.-mr.debra.-ma.new.-mp.none.-p.-k.100000.-i.0.-d.0.-rq.0.-rqsize.256.-nwork.32.-nrq.0.-seqwidth.48.-trial.1.data"/>
    <s v="   ./tapuz40.dsbench_tl2 -t 1000 -mr debra -ma new -mp none -p -k 100000 -i 0 -d 0 -rq 0 -rqsize 256 -nwork 32 -nrq 0"/>
    <s v="tapuz40"/>
    <x v="2"/>
  </r>
  <r>
    <s v="step93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497915"/>
    <n v="7472855"/>
    <n v="14970770"/>
    <n v="1497077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0.tapuz40.dsbench_hytm1.-t.1000.-mr.debra.-ma.new.-mp.none.-p.-k.100000.-i.50.-d.50.-rq.0.-rqsize.256.-nwork.12.-nrq.0.-seqwidth.48.-trial.5.data"/>
    <s v="   ./tapuz40.dsbench_hytm1 -t 1000 -mr debra -ma new -mp none -p -k 100000 -i 50 -d 50 -rq 0 -rqsize 256 -nwork 12 -nrq 0"/>
    <s v="tapuz40"/>
    <x v="0"/>
  </r>
  <r>
    <s v="step93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5335659"/>
    <n v="5322309"/>
    <n v="10657968"/>
    <n v="1067761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1.tapuz40.dsbench_hytm1.-t.1000.-mr.debra.-ma.new.-mp.none.-p.-k.100000.-i.50.-d.50.-rq.0.-rqsize.256.-nwork.11.-nrq.1.-seqwidth.48.-trial.0.data"/>
    <s v="   ./tapuz40.dsbench_hytm1 -t 1000 -mr debra -ma new -mp none -p -k 100000 -i 50 -d 50 -rq 0 -rqsize 256 -nwork 11 -nrq 1"/>
    <s v="tapuz40"/>
    <x v="1"/>
  </r>
  <r>
    <s v="step93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5247406"/>
    <n v="5238576"/>
    <n v="10485982"/>
    <n v="10505811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2.tapuz40.dsbench_hytm1.-t.1000.-mr.debra.-ma.new.-mp.none.-p.-k.100000.-i.50.-d.50.-rq.0.-rqsize.256.-nwork.11.-nrq.1.-seqwidth.48.-trial.1.data"/>
    <s v="   ./tapuz40.dsbench_hytm1 -t 1000 -mr debra -ma new -mp none -p -k 100000 -i 50 -d 50 -rq 0 -rqsize 256 -nwork 11 -nrq 1"/>
    <s v="tapuz40"/>
    <x v="1"/>
  </r>
  <r>
    <s v="step93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5362661"/>
    <n v="5347704"/>
    <n v="10710365"/>
    <n v="10730186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3.tapuz40.dsbench_hytm1.-t.1000.-mr.debra.-ma.new.-mp.none.-p.-k.100000.-i.50.-d.50.-rq.0.-rqsize.256.-nwork.11.-nrq.1.-seqwidth.48.-trial.2.data"/>
    <s v="   ./tapuz40.dsbench_hytm1 -t 1000 -mr debra -ma new -mp none -p -k 100000 -i 50 -d 50 -rq 0 -rqsize 256 -nwork 11 -nrq 1"/>
    <s v="tapuz40"/>
    <x v="1"/>
  </r>
  <r>
    <s v="step93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5211406"/>
    <n v="5196244"/>
    <n v="10407650"/>
    <n v="10427518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4.tapuz40.dsbench_hytm1.-t.1000.-mr.debra.-ma.new.-mp.none.-p.-k.100000.-i.50.-d.50.-rq.0.-rqsize.256.-nwork.11.-nrq.1.-seqwidth.48.-trial.3.data"/>
    <s v="   ./tapuz40.dsbench_hytm1 -t 1000 -mr debra -ma new -mp none -p -k 100000 -i 50 -d 50 -rq 0 -rqsize 256 -nwork 11 -nrq 1"/>
    <s v="tapuz40"/>
    <x v="1"/>
  </r>
  <r>
    <s v="step93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5341044"/>
    <n v="5325430"/>
    <n v="10666474"/>
    <n v="1068633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5.tapuz40.dsbench_hytm1.-t.1000.-mr.debra.-ma.new.-mp.none.-p.-k.100000.-i.50.-d.50.-rq.0.-rqsize.256.-nwork.11.-nrq.1.-seqwidth.48.-trial.4.data"/>
    <s v="   ./tapuz40.dsbench_hytm1 -t 1000 -mr debra -ma new -mp none -p -k 100000 -i 50 -d 50 -rq 0 -rqsize 256 -nwork 11 -nrq 1"/>
    <s v="tapuz40"/>
    <x v="1"/>
  </r>
  <r>
    <s v="step93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5377124"/>
    <n v="5364269"/>
    <n v="10741393"/>
    <n v="1076129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6.tapuz40.dsbench_hytm1.-t.1000.-mr.debra.-ma.new.-mp.none.-p.-k.100000.-i.50.-d.50.-rq.0.-rqsize.256.-nwork.11.-nrq.1.-seqwidth.48.-trial.5.data"/>
    <s v="   ./tapuz40.dsbench_hytm1 -t 1000 -mr debra -ma new -mp none -p -k 100000 -i 50 -d 50 -rq 0 -rqsize 256 -nwork 11 -nrq 1"/>
    <s v="tapuz40"/>
    <x v="1"/>
  </r>
  <r>
    <s v="step93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871696"/>
    <n v="8849596"/>
    <n v="17721292"/>
    <n v="1772129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7.tapuz40.dsbench_hytm1.-t.1000.-mr.debra.-ma.new.-mp.none.-p.-k.100000.-i.50.-d.50.-rq.0.-rqsize.256.-nwork.16.-nrq.0.-seqwidth.48.-trial.0.data"/>
    <s v="   ./tapuz40.dsbench_hytm1 -t 1000 -mr debra -ma new -mp none -p -k 100000 -i 50 -d 50 -rq 0 -rqsize 256 -nwork 16 -nrq 0"/>
    <s v="tapuz40"/>
    <x v="0"/>
  </r>
  <r>
    <s v="step93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9065654"/>
    <n v="9045940"/>
    <n v="18111594"/>
    <n v="1811159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8.tapuz40.dsbench_hytm1.-t.1000.-mr.debra.-ma.new.-mp.none.-p.-k.100000.-i.50.-d.50.-rq.0.-rqsize.256.-nwork.16.-nrq.0.-seqwidth.48.-trial.1.data"/>
    <s v="   ./tapuz40.dsbench_hytm1 -t 1000 -mr debra -ma new -mp none -p -k 100000 -i 50 -d 50 -rq 0 -rqsize 256 -nwork 16 -nrq 0"/>
    <s v="tapuz40"/>
    <x v="0"/>
  </r>
  <r>
    <s v="step93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722354"/>
    <n v="8700544"/>
    <n v="17422898"/>
    <n v="1742289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9.tapuz40.dsbench_hytm1.-t.1000.-mr.debra.-ma.new.-mp.none.-p.-k.100000.-i.50.-d.50.-rq.0.-rqsize.256.-nwork.16.-nrq.0.-seqwidth.48.-trial.2.data"/>
    <s v="   ./tapuz40.dsbench_hytm1 -t 1000 -mr debra -ma new -mp none -p -k 100000 -i 50 -d 50 -rq 0 -rqsize 256 -nwork 16 -nrq 0"/>
    <s v="tapuz40"/>
    <x v="0"/>
  </r>
  <r>
    <s v="step9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2559246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.tapuz40.dsbench_tl2.-t.1000.-mr.debra.-ma.new.-mp.none.-p.-k.100000.-i.0.-d.0.-rq.0.-rqsize.256.-nwork.32.-nrq.0.-seqwidth.48.-trial.2.data"/>
    <s v="   ./tapuz40.dsbench_tl2 -t 1000 -mr debra -ma new -mp none -p -k 100000 -i 0 -d 0 -rq 0 -rqsize 256 -nwork 32 -nrq 0"/>
    <s v="tapuz40"/>
    <x v="2"/>
  </r>
  <r>
    <s v="step94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8989672"/>
    <n v="8963840"/>
    <n v="17953512"/>
    <n v="1795351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0.tapuz40.dsbench_hytm1.-t.1000.-mr.debra.-ma.new.-mp.none.-p.-k.100000.-i.50.-d.50.-rq.0.-rqsize.256.-nwork.16.-nrq.0.-seqwidth.48.-trial.3.data"/>
    <s v="   ./tapuz40.dsbench_hytm1 -t 1000 -mr debra -ma new -mp none -p -k 100000 -i 50 -d 50 -rq 0 -rqsize 256 -nwork 16 -nrq 0"/>
    <s v="tapuz40"/>
    <x v="0"/>
  </r>
  <r>
    <s v="step94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894818"/>
    <n v="8871160"/>
    <n v="17765978"/>
    <n v="1776597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1.tapuz40.dsbench_hytm1.-t.1000.-mr.debra.-ma.new.-mp.none.-p.-k.100000.-i.50.-d.50.-rq.0.-rqsize.256.-nwork.16.-nrq.0.-seqwidth.48.-trial.4.data"/>
    <s v="   ./tapuz40.dsbench_hytm1 -t 1000 -mr debra -ma new -mp none -p -k 100000 -i 50 -d 50 -rq 0 -rqsize 256 -nwork 16 -nrq 0"/>
    <s v="tapuz40"/>
    <x v="0"/>
  </r>
  <r>
    <s v="step94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940319"/>
    <n v="8917557"/>
    <n v="17857876"/>
    <n v="1785787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2.tapuz40.dsbench_hytm1.-t.1000.-mr.debra.-ma.new.-mp.none.-p.-k.100000.-i.50.-d.50.-rq.0.-rqsize.256.-nwork.16.-nrq.0.-seqwidth.48.-trial.5.data"/>
    <s v="   ./tapuz40.dsbench_hytm1 -t 1000 -mr debra -ma new -mp none -p -k 100000 -i 50 -d 50 -rq 0 -rqsize 256 -nwork 16 -nrq 0"/>
    <s v="tapuz40"/>
    <x v="0"/>
  </r>
  <r>
    <s v="step94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5568554"/>
    <n v="5560080"/>
    <n v="11128634"/>
    <n v="1115141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3.tapuz40.dsbench_hytm1.-t.1000.-mr.debra.-ma.new.-mp.none.-p.-k.100000.-i.50.-d.50.-rq.0.-rqsize.256.-nwork.15.-nrq.1.-seqwidth.48.-trial.0.data"/>
    <s v="   ./tapuz40.dsbench_hytm1 -t 1000 -mr debra -ma new -mp none -p -k 100000 -i 50 -d 50 -rq 0 -rqsize 256 -nwork 15 -nrq 1"/>
    <s v="tapuz40"/>
    <x v="1"/>
  </r>
  <r>
    <s v="step94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5426336"/>
    <n v="5413081"/>
    <n v="10839417"/>
    <n v="10862366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4.tapuz40.dsbench_hytm1.-t.1000.-mr.debra.-ma.new.-mp.none.-p.-k.100000.-i.50.-d.50.-rq.0.-rqsize.256.-nwork.15.-nrq.1.-seqwidth.48.-trial.1.data"/>
    <s v="   ./tapuz40.dsbench_hytm1 -t 1000 -mr debra -ma new -mp none -p -k 100000 -i 50 -d 50 -rq 0 -rqsize 256 -nwork 15 -nrq 1"/>
    <s v="tapuz40"/>
    <x v="1"/>
  </r>
  <r>
    <s v="step94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5578761"/>
    <n v="5575012"/>
    <n v="11153773"/>
    <n v="1117652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5.tapuz40.dsbench_hytm1.-t.1000.-mr.debra.-ma.new.-mp.none.-p.-k.100000.-i.50.-d.50.-rq.0.-rqsize.256.-nwork.15.-nrq.1.-seqwidth.48.-trial.2.data"/>
    <s v="   ./tapuz40.dsbench_hytm1 -t 1000 -mr debra -ma new -mp none -p -k 100000 -i 50 -d 50 -rq 0 -rqsize 256 -nwork 15 -nrq 1"/>
    <s v="tapuz40"/>
    <x v="1"/>
  </r>
  <r>
    <s v="step94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5454368"/>
    <n v="5447264"/>
    <n v="10901632"/>
    <n v="1092435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6.tapuz40.dsbench_hytm1.-t.1000.-mr.debra.-ma.new.-mp.none.-p.-k.100000.-i.50.-d.50.-rq.0.-rqsize.256.-nwork.15.-nrq.1.-seqwidth.48.-trial.3.data"/>
    <s v="   ./tapuz40.dsbench_hytm1 -t 1000 -mr debra -ma new -mp none -p -k 100000 -i 50 -d 50 -rq 0 -rqsize 256 -nwork 15 -nrq 1"/>
    <s v="tapuz40"/>
    <x v="1"/>
  </r>
  <r>
    <s v="step94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5546760"/>
    <n v="5534834"/>
    <n v="11081594"/>
    <n v="1110416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7.tapuz40.dsbench_hytm1.-t.1000.-mr.debra.-ma.new.-mp.none.-p.-k.100000.-i.50.-d.50.-rq.0.-rqsize.256.-nwork.15.-nrq.1.-seqwidth.48.-trial.4.data"/>
    <s v="   ./tapuz40.dsbench_hytm1 -t 1000 -mr debra -ma new -mp none -p -k 100000 -i 50 -d 50 -rq 0 -rqsize 256 -nwork 15 -nrq 1"/>
    <s v="tapuz40"/>
    <x v="1"/>
  </r>
  <r>
    <s v="step94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5452319"/>
    <n v="5438088"/>
    <n v="10890407"/>
    <n v="1091332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8.tapuz40.dsbench_hytm1.-t.1000.-mr.debra.-ma.new.-mp.none.-p.-k.100000.-i.50.-d.50.-rq.0.-rqsize.256.-nwork.15.-nrq.1.-seqwidth.48.-trial.5.data"/>
    <s v="   ./tapuz40.dsbench_hytm1 -t 1000 -mr debra -ma new -mp none -p -k 100000 -i 50 -d 50 -rq 0 -rqsize 256 -nwork 15 -nrq 1"/>
    <s v="tapuz40"/>
    <x v="1"/>
  </r>
  <r>
    <s v="step94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917775"/>
    <n v="9896597"/>
    <n v="19814372"/>
    <n v="1981437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9.tapuz40.dsbench_hytm1.-t.1000.-mr.debra.-ma.new.-mp.none.-p.-k.100000.-i.50.-d.50.-rq.0.-rqsize.256.-nwork.20.-nrq.0.-seqwidth.48.-trial.0.data"/>
    <s v="   ./tapuz40.dsbench_hytm1 -t 1000 -mr debra -ma new -mp none -p -k 100000 -i 50 -d 50 -rq 0 -rqsize 256 -nwork 20 -nrq 0"/>
    <s v="tapuz40"/>
    <x v="0"/>
  </r>
  <r>
    <s v="step9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26169879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.tapuz40.dsbench_tl2.-t.1000.-mr.debra.-ma.new.-mp.none.-p.-k.100000.-i.0.-d.0.-rq.0.-rqsize.256.-nwork.32.-nrq.0.-seqwidth.48.-trial.3.data"/>
    <s v="   ./tapuz40.dsbench_tl2 -t 1000 -mr debra -ma new -mp none -p -k 100000 -i 0 -d 0 -rq 0 -rqsize 256 -nwork 32 -nrq 0"/>
    <s v="tapuz40"/>
    <x v="2"/>
  </r>
  <r>
    <s v="step95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9492309"/>
    <n v="9469118"/>
    <n v="18961427"/>
    <n v="1896142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0.tapuz40.dsbench_hytm1.-t.1000.-mr.debra.-ma.new.-mp.none.-p.-k.100000.-i.50.-d.50.-rq.0.-rqsize.256.-nwork.20.-nrq.0.-seqwidth.48.-trial.1.data"/>
    <s v="   ./tapuz40.dsbench_hytm1 -t 1000 -mr debra -ma new -mp none -p -k 100000 -i 50 -d 50 -rq 0 -rqsize 256 -nwork 20 -nrq 0"/>
    <s v="tapuz40"/>
    <x v="0"/>
  </r>
  <r>
    <s v="step95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693633"/>
    <n v="9678623"/>
    <n v="19372256"/>
    <n v="1937225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1.tapuz40.dsbench_hytm1.-t.1000.-mr.debra.-ma.new.-mp.none.-p.-k.100000.-i.50.-d.50.-rq.0.-rqsize.256.-nwork.20.-nrq.0.-seqwidth.48.-trial.2.data"/>
    <s v="   ./tapuz40.dsbench_hytm1 -t 1000 -mr debra -ma new -mp none -p -k 100000 -i 50 -d 50 -rq 0 -rqsize 256 -nwork 20 -nrq 0"/>
    <s v="tapuz40"/>
    <x v="0"/>
  </r>
  <r>
    <s v="step95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845200"/>
    <n v="9828868"/>
    <n v="19674068"/>
    <n v="1967406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2.tapuz40.dsbench_hytm1.-t.1000.-mr.debra.-ma.new.-mp.none.-p.-k.100000.-i.50.-d.50.-rq.0.-rqsize.256.-nwork.20.-nrq.0.-seqwidth.48.-trial.3.data"/>
    <s v="   ./tapuz40.dsbench_hytm1 -t 1000 -mr debra -ma new -mp none -p -k 100000 -i 50 -d 50 -rq 0 -rqsize 256 -nwork 20 -nrq 0"/>
    <s v="tapuz40"/>
    <x v="0"/>
  </r>
  <r>
    <s v="step95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656802"/>
    <n v="9626594"/>
    <n v="19283396"/>
    <n v="1928339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3.tapuz40.dsbench_hytm1.-t.1000.-mr.debra.-ma.new.-mp.none.-p.-k.100000.-i.50.-d.50.-rq.0.-rqsize.256.-nwork.20.-nrq.0.-seqwidth.48.-trial.4.data"/>
    <s v="   ./tapuz40.dsbench_hytm1 -t 1000 -mr debra -ma new -mp none -p -k 100000 -i 50 -d 50 -rq 0 -rqsize 256 -nwork 20 -nrq 0"/>
    <s v="tapuz40"/>
    <x v="0"/>
  </r>
  <r>
    <s v="step95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9819047"/>
    <n v="9794054"/>
    <n v="19613101"/>
    <n v="19613101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4.tapuz40.dsbench_hytm1.-t.1000.-mr.debra.-ma.new.-mp.none.-p.-k.100000.-i.50.-d.50.-rq.0.-rqsize.256.-nwork.20.-nrq.0.-seqwidth.48.-trial.5.data"/>
    <s v="   ./tapuz40.dsbench_hytm1 -t 1000 -mr debra -ma new -mp none -p -k 100000 -i 50 -d 50 -rq 0 -rqsize 256 -nwork 20 -nrq 0"/>
    <s v="tapuz40"/>
    <x v="0"/>
  </r>
  <r>
    <s v="step95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5804817"/>
    <n v="5795811"/>
    <n v="11600628"/>
    <n v="1162390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5.tapuz40.dsbench_hytm1.-t.1000.-mr.debra.-ma.new.-mp.none.-p.-k.100000.-i.50.-d.50.-rq.0.-rqsize.256.-nwork.19.-nrq.1.-seqwidth.48.-trial.0.data"/>
    <s v="   ./tapuz40.dsbench_hytm1 -t 1000 -mr debra -ma new -mp none -p -k 100000 -i 50 -d 50 -rq 0 -rqsize 256 -nwork 19 -nrq 1"/>
    <s v="tapuz40"/>
    <x v="1"/>
  </r>
  <r>
    <s v="step95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5865913"/>
    <n v="5845398"/>
    <n v="11711311"/>
    <n v="1173518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6.tapuz40.dsbench_hytm1.-t.1000.-mr.debra.-ma.new.-mp.none.-p.-k.100000.-i.50.-d.50.-rq.0.-rqsize.256.-nwork.19.-nrq.1.-seqwidth.48.-trial.1.data"/>
    <s v="   ./tapuz40.dsbench_hytm1 -t 1000 -mr debra -ma new -mp none -p -k 100000 -i 50 -d 50 -rq 0 -rqsize 256 -nwork 19 -nrq 1"/>
    <s v="tapuz40"/>
    <x v="1"/>
  </r>
  <r>
    <s v="step95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6138172"/>
    <n v="6128704"/>
    <n v="12266876"/>
    <n v="12290202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7.tapuz40.dsbench_hytm1.-t.1000.-mr.debra.-ma.new.-mp.none.-p.-k.100000.-i.50.-d.50.-rq.0.-rqsize.256.-nwork.19.-nrq.1.-seqwidth.48.-trial.2.data"/>
    <s v="   ./tapuz40.dsbench_hytm1 -t 1000 -mr debra -ma new -mp none -p -k 100000 -i 50 -d 50 -rq 0 -rqsize 256 -nwork 19 -nrq 1"/>
    <s v="tapuz40"/>
    <x v="1"/>
  </r>
  <r>
    <s v="step95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5699778"/>
    <n v="5680869"/>
    <n v="11380647"/>
    <n v="1140427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8.tapuz40.dsbench_hytm1.-t.1000.-mr.debra.-ma.new.-mp.none.-p.-k.100000.-i.50.-d.50.-rq.0.-rqsize.256.-nwork.19.-nrq.1.-seqwidth.48.-trial.3.data"/>
    <s v="   ./tapuz40.dsbench_hytm1 -t 1000 -mr debra -ma new -mp none -p -k 100000 -i 50 -d 50 -rq 0 -rqsize 256 -nwork 19 -nrq 1"/>
    <s v="tapuz40"/>
    <x v="1"/>
  </r>
  <r>
    <s v="step95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6013588"/>
    <n v="5995892"/>
    <n v="12009480"/>
    <n v="1203286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9.tapuz40.dsbench_hytm1.-t.1000.-mr.debra.-ma.new.-mp.none.-p.-k.100000.-i.50.-d.50.-rq.0.-rqsize.256.-nwork.19.-nrq.1.-seqwidth.48.-trial.4.data"/>
    <s v="   ./tapuz40.dsbench_hytm1 -t 1000 -mr debra -ma new -mp none -p -k 100000 -i 50 -d 50 -rq 0 -rqsize 256 -nwork 19 -nrq 1"/>
    <s v="tapuz40"/>
    <x v="1"/>
  </r>
  <r>
    <s v="step9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255089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.tapuz40.dsbench_tl2.-t.1000.-mr.debra.-ma.new.-mp.none.-p.-k.100000.-i.0.-d.0.-rq.0.-rqsize.256.-nwork.32.-nrq.0.-seqwidth.48.-trial.4.data"/>
    <s v="   ./tapuz40.dsbench_tl2 -t 1000 -mr debra -ma new -mp none -p -k 100000 -i 0 -d 0 -rq 0 -rqsize 256 -nwork 32 -nrq 0"/>
    <s v="tapuz40"/>
    <x v="2"/>
  </r>
  <r>
    <s v="step96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5719818"/>
    <n v="5706203"/>
    <n v="11426021"/>
    <n v="11450008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0.tapuz40.dsbench_hytm1.-t.1000.-mr.debra.-ma.new.-mp.none.-p.-k.100000.-i.50.-d.50.-rq.0.-rqsize.256.-nwork.19.-nrq.1.-seqwidth.48.-trial.5.data"/>
    <s v="   ./tapuz40.dsbench_hytm1 -t 1000 -mr debra -ma new -mp none -p -k 100000 -i 50 -d 50 -rq 0 -rqsize 256 -nwork 19 -nrq 1"/>
    <s v="tapuz40"/>
    <x v="1"/>
  </r>
  <r>
    <s v="step96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1261295"/>
    <n v="11233240"/>
    <n v="22494535"/>
    <n v="2249453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1.tapuz40.dsbench_hytm1.-t.1000.-mr.debra.-ma.new.-mp.none.-p.-k.100000.-i.50.-d.50.-rq.0.-rqsize.256.-nwork.24.-nrq.0.-seqwidth.48.-trial.0.data"/>
    <s v="   ./tapuz40.dsbench_hytm1 -t 1000 -mr debra -ma new -mp none -p -k 100000 -i 50 -d 50 -rq 0 -rqsize 256 -nwork 24 -nrq 0"/>
    <s v="tapuz40"/>
    <x v="0"/>
  </r>
  <r>
    <s v="step96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1232991"/>
    <n v="11212890"/>
    <n v="22445881"/>
    <n v="2244588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2.tapuz40.dsbench_hytm1.-t.1000.-mr.debra.-ma.new.-mp.none.-p.-k.100000.-i.50.-d.50.-rq.0.-rqsize.256.-nwork.24.-nrq.0.-seqwidth.48.-trial.1.data"/>
    <s v="   ./tapuz40.dsbench_hytm1 -t 1000 -mr debra -ma new -mp none -p -k 100000 -i 50 -d 50 -rq 0 -rqsize 256 -nwork 24 -nrq 0"/>
    <s v="tapuz40"/>
    <x v="0"/>
  </r>
  <r>
    <s v="step96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1081876"/>
    <n v="11061777"/>
    <n v="22143653"/>
    <n v="2214365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3.tapuz40.dsbench_hytm1.-t.1000.-mr.debra.-ma.new.-mp.none.-p.-k.100000.-i.50.-d.50.-rq.0.-rqsize.256.-nwork.24.-nrq.0.-seqwidth.48.-trial.2.data"/>
    <s v="   ./tapuz40.dsbench_hytm1 -t 1000 -mr debra -ma new -mp none -p -k 100000 -i 50 -d 50 -rq 0 -rqsize 256 -nwork 24 -nrq 0"/>
    <s v="tapuz40"/>
    <x v="0"/>
  </r>
  <r>
    <s v="step96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1538558"/>
    <n v="11501529"/>
    <n v="23040087"/>
    <n v="2304008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4.tapuz40.dsbench_hytm1.-t.1000.-mr.debra.-ma.new.-mp.none.-p.-k.100000.-i.50.-d.50.-rq.0.-rqsize.256.-nwork.24.-nrq.0.-seqwidth.48.-trial.3.data"/>
    <s v="   ./tapuz40.dsbench_hytm1 -t 1000 -mr debra -ma new -mp none -p -k 100000 -i 50 -d 50 -rq 0 -rqsize 256 -nwork 24 -nrq 0"/>
    <s v="tapuz40"/>
    <x v="0"/>
  </r>
  <r>
    <s v="step96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1168788"/>
    <n v="11142007"/>
    <n v="22310795"/>
    <n v="2231079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5.tapuz40.dsbench_hytm1.-t.1000.-mr.debra.-ma.new.-mp.none.-p.-k.100000.-i.50.-d.50.-rq.0.-rqsize.256.-nwork.24.-nrq.0.-seqwidth.48.-trial.4.data"/>
    <s v="   ./tapuz40.dsbench_hytm1 -t 1000 -mr debra -ma new -mp none -p -k 100000 -i 50 -d 50 -rq 0 -rqsize 256 -nwork 24 -nrq 0"/>
    <s v="tapuz40"/>
    <x v="0"/>
  </r>
  <r>
    <s v="step96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1312042"/>
    <n v="11281715"/>
    <n v="22593757"/>
    <n v="2259375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6.tapuz40.dsbench_hytm1.-t.1000.-mr.debra.-ma.new.-mp.none.-p.-k.100000.-i.50.-d.50.-rq.0.-rqsize.256.-nwork.24.-nrq.0.-seqwidth.48.-trial.5.data"/>
    <s v="   ./tapuz40.dsbench_hytm1 -t 1000 -mr debra -ma new -mp none -p -k 100000 -i 50 -d 50 -rq 0 -rqsize 256 -nwork 24 -nrq 0"/>
    <s v="tapuz40"/>
    <x v="0"/>
  </r>
  <r>
    <s v="step96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6836889"/>
    <n v="6821386"/>
    <n v="13658275"/>
    <n v="1368099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7.tapuz40.dsbench_hytm1.-t.1000.-mr.debra.-ma.new.-mp.none.-p.-k.100000.-i.50.-d.50.-rq.0.-rqsize.256.-nwork.23.-nrq.1.-seqwidth.48.-trial.0.data"/>
    <s v="   ./tapuz40.dsbench_hytm1 -t 1000 -mr debra -ma new -mp none -p -k 100000 -i 50 -d 50 -rq 0 -rqsize 256 -nwork 23 -nrq 1"/>
    <s v="tapuz40"/>
    <x v="1"/>
  </r>
  <r>
    <s v="step96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6754095"/>
    <n v="6746416"/>
    <n v="13500511"/>
    <n v="1352297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8.tapuz40.dsbench_hytm1.-t.1000.-mr.debra.-ma.new.-mp.none.-p.-k.100000.-i.50.-d.50.-rq.0.-rqsize.256.-nwork.23.-nrq.1.-seqwidth.48.-trial.1.data"/>
    <s v="   ./tapuz40.dsbench_hytm1 -t 1000 -mr debra -ma new -mp none -p -k 100000 -i 50 -d 50 -rq 0 -rqsize 256 -nwork 23 -nrq 1"/>
    <s v="tapuz40"/>
    <x v="1"/>
  </r>
  <r>
    <s v="step96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6812290"/>
    <n v="6795061"/>
    <n v="13607351"/>
    <n v="1362995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9.tapuz40.dsbench_hytm1.-t.1000.-mr.debra.-ma.new.-mp.none.-p.-k.100000.-i.50.-d.50.-rq.0.-rqsize.256.-nwork.23.-nrq.1.-seqwidth.48.-trial.2.data"/>
    <s v="   ./tapuz40.dsbench_hytm1 -t 1000 -mr debra -ma new -mp none -p -k 100000 -i 50 -d 50 -rq 0 -rqsize 256 -nwork 23 -nrq 1"/>
    <s v="tapuz40"/>
    <x v="1"/>
  </r>
  <r>
    <s v="step9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2547523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.tapuz40.dsbench_tl2.-t.1000.-mr.debra.-ma.new.-mp.none.-p.-k.100000.-i.0.-d.0.-rq.0.-rqsize.256.-nwork.32.-nrq.0.-seqwidth.48.-trial.5.data"/>
    <s v="   ./tapuz40.dsbench_tl2 -t 1000 -mr debra -ma new -mp none -p -k 100000 -i 0 -d 0 -rq 0 -rqsize 256 -nwork 32 -nrq 0"/>
    <s v="tapuz40"/>
    <x v="2"/>
  </r>
  <r>
    <s v="step97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6770096"/>
    <n v="6756975"/>
    <n v="13527071"/>
    <n v="1354943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0.tapuz40.dsbench_hytm1.-t.1000.-mr.debra.-ma.new.-mp.none.-p.-k.100000.-i.50.-d.50.-rq.0.-rqsize.256.-nwork.23.-nrq.1.-seqwidth.48.-trial.3.data"/>
    <s v="   ./tapuz40.dsbench_hytm1 -t 1000 -mr debra -ma new -mp none -p -k 100000 -i 50 -d 50 -rq 0 -rqsize 256 -nwork 23 -nrq 1"/>
    <s v="tapuz40"/>
    <x v="1"/>
  </r>
  <r>
    <s v="step97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6864364"/>
    <n v="6845550"/>
    <n v="13709914"/>
    <n v="1373224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1.tapuz40.dsbench_hytm1.-t.1000.-mr.debra.-ma.new.-mp.none.-p.-k.100000.-i.50.-d.50.-rq.0.-rqsize.256.-nwork.23.-nrq.1.-seqwidth.48.-trial.4.data"/>
    <s v="   ./tapuz40.dsbench_hytm1 -t 1000 -mr debra -ma new -mp none -p -k 100000 -i 50 -d 50 -rq 0 -rqsize 256 -nwork 23 -nrq 1"/>
    <s v="tapuz40"/>
    <x v="1"/>
  </r>
  <r>
    <s v="step97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6867986"/>
    <n v="6848599"/>
    <n v="13716585"/>
    <n v="1373926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2.tapuz40.dsbench_hytm1.-t.1000.-mr.debra.-ma.new.-mp.none.-p.-k.100000.-i.50.-d.50.-rq.0.-rqsize.256.-nwork.23.-nrq.1.-seqwidth.48.-trial.5.data"/>
    <s v="   ./tapuz40.dsbench_hytm1 -t 1000 -mr debra -ma new -mp none -p -k 100000 -i 50 -d 50 -rq 0 -rqsize 256 -nwork 23 -nrq 1"/>
    <s v="tapuz40"/>
    <x v="1"/>
  </r>
  <r>
    <s v="step97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1061024"/>
    <n v="11028825"/>
    <n v="22089849"/>
    <n v="2208984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3.tapuz40.dsbench_hytm1.-t.1000.-mr.debra.-ma.new.-mp.none.-p.-k.100000.-i.50.-d.50.-rq.0.-rqsize.256.-nwork.32.-nrq.0.-seqwidth.48.-trial.0.data"/>
    <s v="   ./tapuz40.dsbench_hytm1 -t 1000 -mr debra -ma new -mp none -p -k 100000 -i 50 -d 50 -rq 0 -rqsize 256 -nwork 32 -nrq 0"/>
    <s v="tapuz40"/>
    <x v="0"/>
  </r>
  <r>
    <s v="step97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1342355"/>
    <n v="11316809"/>
    <n v="22659164"/>
    <n v="2265916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4.tapuz40.dsbench_hytm1.-t.1000.-mr.debra.-ma.new.-mp.none.-p.-k.100000.-i.50.-d.50.-rq.0.-rqsize.256.-nwork.32.-nrq.0.-seqwidth.48.-trial.1.data"/>
    <s v="   ./tapuz40.dsbench_hytm1 -t 1000 -mr debra -ma new -mp none -p -k 100000 -i 50 -d 50 -rq 0 -rqsize 256 -nwork 32 -nrq 0"/>
    <s v="tapuz40"/>
    <x v="0"/>
  </r>
  <r>
    <s v="step97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1416010"/>
    <n v="11384442"/>
    <n v="22800452"/>
    <n v="2280045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5.tapuz40.dsbench_hytm1.-t.1000.-mr.debra.-ma.new.-mp.none.-p.-k.100000.-i.50.-d.50.-rq.0.-rqsize.256.-nwork.32.-nrq.0.-seqwidth.48.-trial.2.data"/>
    <s v="   ./tapuz40.dsbench_hytm1 -t 1000 -mr debra -ma new -mp none -p -k 100000 -i 50 -d 50 -rq 0 -rqsize 256 -nwork 32 -nrq 0"/>
    <s v="tapuz40"/>
    <x v="0"/>
  </r>
  <r>
    <s v="step97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396427"/>
    <n v="11370051"/>
    <n v="22766478"/>
    <n v="2276647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6.tapuz40.dsbench_hytm1.-t.1000.-mr.debra.-ma.new.-mp.none.-p.-k.100000.-i.50.-d.50.-rq.0.-rqsize.256.-nwork.32.-nrq.0.-seqwidth.48.-trial.3.data"/>
    <s v="   ./tapuz40.dsbench_hytm1 -t 1000 -mr debra -ma new -mp none -p -k 100000 -i 50 -d 50 -rq 0 -rqsize 256 -nwork 32 -nrq 0"/>
    <s v="tapuz40"/>
    <x v="0"/>
  </r>
  <r>
    <s v="step97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1605085"/>
    <n v="11570361"/>
    <n v="23175446"/>
    <n v="2317544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7.tapuz40.dsbench_hytm1.-t.1000.-mr.debra.-ma.new.-mp.none.-p.-k.100000.-i.50.-d.50.-rq.0.-rqsize.256.-nwork.32.-nrq.0.-seqwidth.48.-trial.4.data"/>
    <s v="   ./tapuz40.dsbench_hytm1 -t 1000 -mr debra -ma new -mp none -p -k 100000 -i 50 -d 50 -rq 0 -rqsize 256 -nwork 32 -nrq 0"/>
    <s v="tapuz40"/>
    <x v="0"/>
  </r>
  <r>
    <s v="step97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495642"/>
    <n v="11463491"/>
    <n v="22959133"/>
    <n v="2295913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8.tapuz40.dsbench_hytm1.-t.1000.-mr.debra.-ma.new.-mp.none.-p.-k.100000.-i.50.-d.50.-rq.0.-rqsize.256.-nwork.32.-nrq.0.-seqwidth.48.-trial.5.data"/>
    <s v="   ./tapuz40.dsbench_hytm1 -t 1000 -mr debra -ma new -mp none -p -k 100000 -i 50 -d 50 -rq 0 -rqsize 256 -nwork 32 -nrq 0"/>
    <s v="tapuz40"/>
    <x v="0"/>
  </r>
  <r>
    <s v="step97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6262826"/>
    <n v="6247834"/>
    <n v="12510660"/>
    <n v="1253286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9.tapuz40.dsbench_hytm1.-t.1000.-mr.debra.-ma.new.-mp.none.-p.-k.100000.-i.50.-d.50.-rq.0.-rqsize.256.-nwork.31.-nrq.1.-seqwidth.48.-trial.0.data"/>
    <s v="   ./tapuz40.dsbench_hytm1 -t 1000 -mr debra -ma new -mp none -p -k 100000 -i 50 -d 50 -rq 0 -rqsize 256 -nwork 31 -nrq 1"/>
    <s v="tapuz40"/>
    <x v="1"/>
  </r>
  <r>
    <s v="step9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394548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.tapuz40.dsbench_tl2.-t.1000.-mr.debra.-ma.new.-mp.none.-p.-k.100000.-i.0.-d.0.-rq.0.-rqsize.256.-nwork.31.-nrq.1.-seqwidth.48.-trial.0.data"/>
    <s v="   ./tapuz40.dsbench_tl2 -t 1000 -mr debra -ma new -mp none -p -k 100000 -i 0 -d 0 -rq 0 -rqsize 256 -nwork 31 -nrq 1"/>
    <s v="tapuz40"/>
    <x v="3"/>
  </r>
  <r>
    <s v="step98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6043199"/>
    <n v="6034306"/>
    <n v="12077505"/>
    <n v="12099999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0.tapuz40.dsbench_hytm1.-t.1000.-mr.debra.-ma.new.-mp.none.-p.-k.100000.-i.50.-d.50.-rq.0.-rqsize.256.-nwork.31.-nrq.1.-seqwidth.48.-trial.1.data"/>
    <s v="   ./tapuz40.dsbench_hytm1 -t 1000 -mr debra -ma new -mp none -p -k 100000 -i 50 -d 50 -rq 0 -rqsize 256 -nwork 31 -nrq 1"/>
    <s v="tapuz40"/>
    <x v="1"/>
  </r>
  <r>
    <s v="step98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6374089"/>
    <n v="6359179"/>
    <n v="12733268"/>
    <n v="1275522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1.tapuz40.dsbench_hytm1.-t.1000.-mr.debra.-ma.new.-mp.none.-p.-k.100000.-i.50.-d.50.-rq.0.-rqsize.256.-nwork.31.-nrq.1.-seqwidth.48.-trial.2.data"/>
    <s v="   ./tapuz40.dsbench_hytm1 -t 1000 -mr debra -ma new -mp none -p -k 100000 -i 50 -d 50 -rq 0 -rqsize 256 -nwork 31 -nrq 1"/>
    <s v="tapuz40"/>
    <x v="1"/>
  </r>
  <r>
    <s v="step98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6261122"/>
    <n v="6247088"/>
    <n v="12508210"/>
    <n v="1253049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2.tapuz40.dsbench_hytm1.-t.1000.-mr.debra.-ma.new.-mp.none.-p.-k.100000.-i.50.-d.50.-rq.0.-rqsize.256.-nwork.31.-nrq.1.-seqwidth.48.-trial.3.data"/>
    <s v="   ./tapuz40.dsbench_hytm1 -t 1000 -mr debra -ma new -mp none -p -k 100000 -i 50 -d 50 -rq 0 -rqsize 256 -nwork 31 -nrq 1"/>
    <s v="tapuz40"/>
    <x v="1"/>
  </r>
  <r>
    <s v="step98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6236033"/>
    <n v="6220200"/>
    <n v="12456233"/>
    <n v="1247835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3.tapuz40.dsbench_hytm1.-t.1000.-mr.debra.-ma.new.-mp.none.-p.-k.100000.-i.50.-d.50.-rq.0.-rqsize.256.-nwork.31.-nrq.1.-seqwidth.48.-trial.4.data"/>
    <s v="   ./tapuz40.dsbench_hytm1 -t 1000 -mr debra -ma new -mp none -p -k 100000 -i 50 -d 50 -rq 0 -rqsize 256 -nwork 31 -nrq 1"/>
    <s v="tapuz40"/>
    <x v="1"/>
  </r>
  <r>
    <s v="step98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6288983"/>
    <n v="6270196"/>
    <n v="12559179"/>
    <n v="1258131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4.tapuz40.dsbench_hytm1.-t.1000.-mr.debra.-ma.new.-mp.none.-p.-k.100000.-i.50.-d.50.-rq.0.-rqsize.256.-nwork.31.-nrq.1.-seqwidth.48.-trial.5.data"/>
    <s v="   ./tapuz40.dsbench_hytm1 -t 1000 -mr debra -ma new -mp none -p -k 100000 -i 50 -d 50 -rq 0 -rqsize 256 -nwork 31 -nrq 1"/>
    <s v="tapuz40"/>
    <x v="1"/>
  </r>
  <r>
    <s v="step98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3383443"/>
    <n v="13350203"/>
    <n v="26733646"/>
    <n v="2673364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5.tapuz40.dsbench_hytm1.-t.1000.-mr.debra.-ma.new.-mp.none.-p.-k.100000.-i.50.-d.50.-rq.0.-rqsize.256.-nwork.40.-nrq.0.-seqwidth.48.-trial.0.data"/>
    <s v="   ./tapuz40.dsbench_hytm1 -t 1000 -mr debra -ma new -mp none -p -k 100000 -i 50 -d 50 -rq 0 -rqsize 256 -nwork 40 -nrq 0"/>
    <s v="tapuz40"/>
    <x v="0"/>
  </r>
  <r>
    <s v="step98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3286002"/>
    <n v="13258841"/>
    <n v="26544843"/>
    <n v="2654484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6.tapuz40.dsbench_hytm1.-t.1000.-mr.debra.-ma.new.-mp.none.-p.-k.100000.-i.50.-d.50.-rq.0.-rqsize.256.-nwork.40.-nrq.0.-seqwidth.48.-trial.1.data"/>
    <s v="   ./tapuz40.dsbench_hytm1 -t 1000 -mr debra -ma new -mp none -p -k 100000 -i 50 -d 50 -rq 0 -rqsize 256 -nwork 40 -nrq 0"/>
    <s v="tapuz40"/>
    <x v="0"/>
  </r>
  <r>
    <s v="step98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3469715"/>
    <n v="13436761"/>
    <n v="26906476"/>
    <n v="2690647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7.tapuz40.dsbench_hytm1.-t.1000.-mr.debra.-ma.new.-mp.none.-p.-k.100000.-i.50.-d.50.-rq.0.-rqsize.256.-nwork.40.-nrq.0.-seqwidth.48.-trial.2.data"/>
    <s v="   ./tapuz40.dsbench_hytm1 -t 1000 -mr debra -ma new -mp none -p -k 100000 -i 50 -d 50 -rq 0 -rqsize 256 -nwork 40 -nrq 0"/>
    <s v="tapuz40"/>
    <x v="0"/>
  </r>
  <r>
    <s v="step98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3586922"/>
    <n v="13549800"/>
    <n v="27136722"/>
    <n v="27136722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8.tapuz40.dsbench_hytm1.-t.1000.-mr.debra.-ma.new.-mp.none.-p.-k.100000.-i.50.-d.50.-rq.0.-rqsize.256.-nwork.40.-nrq.0.-seqwidth.48.-trial.3.data"/>
    <s v="   ./tapuz40.dsbench_hytm1 -t 1000 -mr debra -ma new -mp none -p -k 100000 -i 50 -d 50 -rq 0 -rqsize 256 -nwork 40 -nrq 0"/>
    <s v="tapuz40"/>
    <x v="0"/>
  </r>
  <r>
    <s v="step98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3213963"/>
    <n v="13197423"/>
    <n v="26411386"/>
    <n v="2641138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9.tapuz40.dsbench_hytm1.-t.1000.-mr.debra.-ma.new.-mp.none.-p.-k.100000.-i.50.-d.50.-rq.0.-rqsize.256.-nwork.40.-nrq.0.-seqwidth.48.-trial.4.data"/>
    <s v="   ./tapuz40.dsbench_hytm1 -t 1000 -mr debra -ma new -mp none -p -k 100000 -i 50 -d 50 -rq 0 -rqsize 256 -nwork 40 -nrq 0"/>
    <s v="tapuz40"/>
    <x v="0"/>
  </r>
  <r>
    <s v="step9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2272370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.tapuz40.dsbench_tl2.-t.1000.-mr.debra.-ma.new.-mp.none.-p.-k.100000.-i.0.-d.0.-rq.0.-rqsize.256.-nwork.31.-nrq.1.-seqwidth.48.-trial.1.data"/>
    <s v="   ./tapuz40.dsbench_tl2 -t 1000 -mr debra -ma new -mp none -p -k 100000 -i 0 -d 0 -rq 0 -rqsize 256 -nwork 31 -nrq 1"/>
    <s v="tapuz40"/>
    <x v="3"/>
  </r>
  <r>
    <s v="step99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3186176"/>
    <n v="13156980"/>
    <n v="26343156"/>
    <n v="2634315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0.tapuz40.dsbench_hytm1.-t.1000.-mr.debra.-ma.new.-mp.none.-p.-k.100000.-i.50.-d.50.-rq.0.-rqsize.256.-nwork.40.-nrq.0.-seqwidth.48.-trial.5.data"/>
    <s v="   ./tapuz40.dsbench_hytm1 -t 1000 -mr debra -ma new -mp none -p -k 100000 -i 50 -d 50 -rq 0 -rqsize 256 -nwork 40 -nrq 0"/>
    <s v="tapuz40"/>
    <x v="0"/>
  </r>
  <r>
    <s v="step99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6782417"/>
    <n v="6774586"/>
    <n v="13557003"/>
    <n v="1357691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1.tapuz40.dsbench_hytm1.-t.1000.-mr.debra.-ma.new.-mp.none.-p.-k.100000.-i.50.-d.50.-rq.0.-rqsize.256.-nwork.39.-nrq.1.-seqwidth.48.-trial.0.data"/>
    <s v="   ./tapuz40.dsbench_hytm1 -t 1000 -mr debra -ma new -mp none -p -k 100000 -i 50 -d 50 -rq 0 -rqsize 256 -nwork 39 -nrq 1"/>
    <s v="tapuz40"/>
    <x v="1"/>
  </r>
  <r>
    <s v="step99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6921857"/>
    <n v="6906299"/>
    <n v="13828156"/>
    <n v="1384778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2.tapuz40.dsbench_hytm1.-t.1000.-mr.debra.-ma.new.-mp.none.-p.-k.100000.-i.50.-d.50.-rq.0.-rqsize.256.-nwork.39.-nrq.1.-seqwidth.48.-trial.1.data"/>
    <s v="   ./tapuz40.dsbench_hytm1 -t 1000 -mr debra -ma new -mp none -p -k 100000 -i 50 -d 50 -rq 0 -rqsize 256 -nwork 39 -nrq 1"/>
    <s v="tapuz40"/>
    <x v="1"/>
  </r>
  <r>
    <s v="step99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6116294"/>
    <n v="6103311"/>
    <n v="12219605"/>
    <n v="1223890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3.tapuz40.dsbench_hytm1.-t.1000.-mr.debra.-ma.new.-mp.none.-p.-k.100000.-i.50.-d.50.-rq.0.-rqsize.256.-nwork.39.-nrq.1.-seqwidth.48.-trial.2.data"/>
    <s v="   ./tapuz40.dsbench_hytm1 -t 1000 -mr debra -ma new -mp none -p -k 100000 -i 50 -d 50 -rq 0 -rqsize 256 -nwork 39 -nrq 1"/>
    <s v="tapuz40"/>
    <x v="1"/>
  </r>
  <r>
    <s v="step99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6977039"/>
    <n v="6954060"/>
    <n v="13931099"/>
    <n v="1395086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4.tapuz40.dsbench_hytm1.-t.1000.-mr.debra.-ma.new.-mp.none.-p.-k.100000.-i.50.-d.50.-rq.0.-rqsize.256.-nwork.39.-nrq.1.-seqwidth.48.-trial.3.data"/>
    <s v="   ./tapuz40.dsbench_hytm1 -t 1000 -mr debra -ma new -mp none -p -k 100000 -i 50 -d 50 -rq 0 -rqsize 256 -nwork 39 -nrq 1"/>
    <s v="tapuz40"/>
    <x v="1"/>
  </r>
  <r>
    <s v="step99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6435660"/>
    <n v="6414295"/>
    <n v="12849955"/>
    <n v="1286941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5.tapuz40.dsbench_hytm1.-t.1000.-mr.debra.-ma.new.-mp.none.-p.-k.100000.-i.50.-d.50.-rq.0.-rqsize.256.-nwork.39.-nrq.1.-seqwidth.48.-trial.4.data"/>
    <s v="   ./tapuz40.dsbench_hytm1 -t 1000 -mr debra -ma new -mp none -p -k 100000 -i 50 -d 50 -rq 0 -rqsize 256 -nwork 39 -nrq 1"/>
    <s v="tapuz40"/>
    <x v="1"/>
  </r>
  <r>
    <s v="step99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6824540"/>
    <n v="6804923"/>
    <n v="13629463"/>
    <n v="1364954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6.tapuz40.dsbench_hytm1.-t.1000.-mr.debra.-ma.new.-mp.none.-p.-k.100000.-i.50.-d.50.-rq.0.-rqsize.256.-nwork.39.-nrq.1.-seqwidth.48.-trial.5.data"/>
    <s v="   ./tapuz40.dsbench_hytm1 -t 1000 -mr debra -ma new -mp none -p -k 100000 -i 50 -d 50 -rq 0 -rqsize 256 -nwork 39 -nrq 1"/>
    <s v="tapuz40"/>
    <x v="1"/>
  </r>
  <r>
    <s v="step99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4863613"/>
    <n v="14818872"/>
    <n v="29682485"/>
    <n v="2968248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7.tapuz40.dsbench_hytm1.-t.1000.-mr.debra.-ma.new.-mp.none.-p.-k.100000.-i.50.-d.50.-rq.0.-rqsize.256.-nwork.48.-nrq.0.-seqwidth.48.-trial.0.data"/>
    <s v="   ./tapuz40.dsbench_hytm1 -t 1000 -mr debra -ma new -mp none -p -k 100000 -i 50 -d 50 -rq 0 -rqsize 256 -nwork 48 -nrq 0"/>
    <s v="tapuz40"/>
    <x v="0"/>
  </r>
  <r>
    <s v="step99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278165"/>
    <n v="277768"/>
    <n v="555933"/>
    <n v="555933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8.tapuz40.dsbench_hytm1.-t.1000.-mr.debra.-ma.new.-mp.none.-p.-k.100000.-i.50.-d.50.-rq.0.-rqsize.256.-nwork.48.-nrq.0.-seqwidth.48.-trial.1.data"/>
    <s v="   ./tapuz40.dsbench_hytm1 -t 1000 -mr debra -ma new -mp none -p -k 100000 -i 50 -d 50 -rq 0 -rqsize 256 -nwork 48 -nrq 0"/>
    <s v="tapuz40"/>
    <x v="0"/>
  </r>
  <r>
    <s v="step99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4326649"/>
    <n v="14303103"/>
    <n v="28629752"/>
    <n v="2862975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9.tapuz40.dsbench_hytm1.-t.1000.-mr.debra.-ma.new.-mp.none.-p.-k.100000.-i.50.-d.50.-rq.0.-rqsize.256.-nwork.48.-nrq.0.-seqwidth.48.-trial.2.data"/>
    <s v="   ./tapuz40.dsbench_hytm1 -t 1000 -mr debra -ma new -mp none -p -k 100000 -i 50 -d 50 -rq 0 -rqsize 256 -nwork 48 -nrq 0"/>
    <s v="tapuz40"/>
    <x v="0"/>
  </r>
  <r>
    <s v="step9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24339923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.tapuz40.dsbench_tl2.-t.1000.-mr.debra.-ma.new.-mp.none.-p.-k.100000.-i.0.-d.0.-rq.0.-rqsize.256.-nwork.31.-nrq.1.-seqwidth.48.-trial.2.data"/>
    <s v="   ./tapuz40.dsbench_tl2 -t 1000 -mr debra -ma new -mp none -p -k 100000 -i 0 -d 0 -rq 0 -rqsize 256 -nwork 31 -nrq 1"/>
    <s v="tapuz40"/>
    <x v="3"/>
  </r>
  <r>
    <s v="step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242970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.tapuz40.dsbench_tl2.-t.1000.-mr.debra.-ma.new.-mp.none.-p.-k.100000.-i.0.-d.0.-rq.0.-rqsize.256.-nwork.2.-nrq.0.-seqwidth.48.-trial.2.data"/>
    <s v="   ./tapuz40.dsbench_tl2 -t 1000 -mr debra -ma new -mp none -p -k 100000 -i 0 -d 0 -rq 0 -rqsize 256 -nwork 2 -nrq 0"/>
    <s v="tapuz40"/>
    <x v="2"/>
  </r>
  <r>
    <m/>
    <m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0"/>
    <m/>
    <m/>
    <m/>
    <m/>
    <m/>
    <m/>
    <m/>
    <m/>
    <m/>
    <m/>
    <m/>
    <m/>
    <m/>
    <m/>
    <m/>
    <m/>
    <m/>
    <m/>
    <m/>
    <m/>
    <m/>
    <m/>
    <m/>
    <m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3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24">
  <location ref="A3:F14" firstHeaderRow="1" firstDataRow="2" firstDataCol="1" rowPageCount="1" colPageCount="1"/>
  <pivotFields count="72">
    <pivotField showAll="0"/>
    <pivotField showAll="0"/>
    <pivotField axis="axisCol" showAll="0">
      <items count="7">
        <item x="4"/>
        <item x="0"/>
        <item x="1"/>
        <item x="3"/>
        <item x="2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2">
        <item x="2"/>
        <item x="4"/>
        <item x="5"/>
        <item x="7"/>
        <item x="20"/>
        <item x="10"/>
        <item x="12"/>
        <item x="14"/>
        <item x="16"/>
        <item x="18"/>
        <item x="8"/>
        <item x="0"/>
        <item x="6"/>
        <item x="9"/>
        <item x="11"/>
        <item x="13"/>
        <item x="15"/>
        <item x="17"/>
        <item x="3"/>
        <item x="19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 defaultSubtotal="0">
      <items count="9">
        <item x="8"/>
        <item x="0"/>
        <item x="1"/>
        <item x="2"/>
        <item x="3"/>
        <item x="4"/>
        <item x="5"/>
        <item x="6"/>
        <item x="7"/>
      </items>
    </pivotField>
  </pivotFields>
  <rowFields count="1">
    <field x="44"/>
  </rowFields>
  <rowItems count="10">
    <i>
      <x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Fields count="1">
    <field x="2"/>
  </colFields>
  <colItems count="5">
    <i>
      <x/>
    </i>
    <i>
      <x v="1"/>
    </i>
    <i>
      <x v="2"/>
    </i>
    <i>
      <x v="3"/>
    </i>
    <i>
      <x v="4"/>
    </i>
  </colItems>
  <pageFields count="1">
    <pageField fld="71" item="8" hier="-1"/>
  </pageFields>
  <dataFields count="1">
    <dataField name="Average of incl. queries" fld="33" subtotal="average" baseField="40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A0A0A0"/>
      </a:dk1>
      <a:lt1>
        <a:sysClr val="window" lastClr="383635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A0A0A0"/>
    </a:dk1>
    <a:lt1>
      <a:sysClr val="window" lastClr="383635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A0A0A0"/>
    </a:dk1>
    <a:lt1>
      <a:sysClr val="window" lastClr="383635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T2521"/>
  <sheetViews>
    <sheetView workbookViewId="0">
      <selection activeCell="BT6" sqref="BT6"/>
    </sheetView>
  </sheetViews>
  <sheetFormatPr defaultRowHeight="14.25" x14ac:dyDescent="0.45"/>
  <sheetData>
    <row r="1" spans="1:72" x14ac:dyDescent="0.45">
      <c r="A1" t="s">
        <v>0</v>
      </c>
      <c r="B1" t="s">
        <v>1</v>
      </c>
      <c r="C1" t="s">
        <v>2</v>
      </c>
      <c r="D1" t="e">
        <f t="shared" ref="D1:D64" si="0">-t</f>
        <v>#NAME?</v>
      </c>
      <c r="E1" t="s">
        <v>3</v>
      </c>
      <c r="F1" t="e">
        <f t="shared" ref="F1:F64" si="1">-mr</f>
        <v>#NAME?</v>
      </c>
      <c r="G1" t="s">
        <v>4</v>
      </c>
      <c r="H1" t="e">
        <f t="shared" ref="H1:H64" si="2">-ma</f>
        <v>#NAME?</v>
      </c>
      <c r="I1" t="s">
        <v>5</v>
      </c>
      <c r="J1" t="e">
        <f t="shared" ref="J1:J64" si="3">-mp</f>
        <v>#NAME?</v>
      </c>
      <c r="K1" t="s">
        <v>6</v>
      </c>
      <c r="L1" t="e">
        <f t="shared" ref="L1:L64" si="4">-k</f>
        <v>#NAME?</v>
      </c>
      <c r="M1" t="s">
        <v>7</v>
      </c>
      <c r="N1" t="e">
        <f t="shared" ref="N1:N64" si="5">-i</f>
        <v>#NAME?</v>
      </c>
      <c r="O1" t="s">
        <v>8</v>
      </c>
      <c r="P1" t="e">
        <f t="shared" ref="P1:P64" si="6">-d</f>
        <v>#NAME?</v>
      </c>
      <c r="Q1" t="s">
        <v>9</v>
      </c>
      <c r="R1" t="e">
        <f t="shared" ref="R1:R64" si="7">-rq</f>
        <v>#NAME?</v>
      </c>
      <c r="S1" t="s">
        <v>10</v>
      </c>
      <c r="T1" t="e">
        <f t="shared" ref="T1:T64" si="8">-rqsize</f>
        <v>#NAME?</v>
      </c>
      <c r="U1" t="s">
        <v>2613</v>
      </c>
      <c r="V1" t="e">
        <f t="shared" ref="V1:V64" si="9">-nwork</f>
        <v>#NAME?</v>
      </c>
      <c r="W1" t="s">
        <v>11</v>
      </c>
      <c r="X1" t="e">
        <f t="shared" ref="X1:X64" si="10">-nrq</f>
        <v>#NAME?</v>
      </c>
      <c r="Y1" t="s">
        <v>2614</v>
      </c>
      <c r="Z1" t="e">
        <f t="shared" ref="Z1:Z64" si="11">-seqwidth</f>
        <v>#NAME?</v>
      </c>
      <c r="AA1" t="s">
        <v>12</v>
      </c>
      <c r="AB1" t="e">
        <f t="shared" ref="AB1:AB64" si="12">-trial</f>
        <v>#NAME?</v>
      </c>
      <c r="AC1" t="s">
        <v>13</v>
      </c>
      <c r="AD1" t="e">
        <f>-data</f>
        <v>#NAME?</v>
      </c>
      <c r="AE1" t="s">
        <v>14</v>
      </c>
      <c r="AF1" t="s">
        <v>15</v>
      </c>
      <c r="AG1" t="s">
        <v>16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25</v>
      </c>
      <c r="AQ1" t="s">
        <v>26</v>
      </c>
      <c r="AR1" t="s">
        <v>27</v>
      </c>
      <c r="AS1" t="s">
        <v>28</v>
      </c>
      <c r="AT1" t="s">
        <v>29</v>
      </c>
      <c r="AU1" t="s">
        <v>30</v>
      </c>
      <c r="AV1" t="s">
        <v>31</v>
      </c>
      <c r="AW1" t="s">
        <v>32</v>
      </c>
      <c r="AX1" t="s">
        <v>33</v>
      </c>
      <c r="AY1" t="s">
        <v>34</v>
      </c>
      <c r="AZ1" t="s">
        <v>35</v>
      </c>
      <c r="BA1" t="s">
        <v>36</v>
      </c>
      <c r="BB1" t="s">
        <v>37</v>
      </c>
      <c r="BC1" t="s">
        <v>38</v>
      </c>
      <c r="BD1" t="s">
        <v>39</v>
      </c>
      <c r="BE1" t="s">
        <v>40</v>
      </c>
      <c r="BF1" t="s">
        <v>41</v>
      </c>
      <c r="BG1" t="s">
        <v>42</v>
      </c>
      <c r="BH1" t="s">
        <v>43</v>
      </c>
      <c r="BI1" t="s">
        <v>44</v>
      </c>
      <c r="BJ1" t="s">
        <v>45</v>
      </c>
      <c r="BK1" t="s">
        <v>46</v>
      </c>
      <c r="BL1" t="s">
        <v>47</v>
      </c>
      <c r="BM1" t="s">
        <v>48</v>
      </c>
      <c r="BN1" t="s">
        <v>49</v>
      </c>
      <c r="BO1" t="s">
        <v>50</v>
      </c>
      <c r="BP1" t="s">
        <v>51</v>
      </c>
      <c r="BQ1" t="s">
        <v>52</v>
      </c>
      <c r="BR1" t="s">
        <v>53</v>
      </c>
      <c r="BS1" t="s">
        <v>54</v>
      </c>
      <c r="BT1" t="s">
        <v>385</v>
      </c>
    </row>
    <row r="2" spans="1:72" x14ac:dyDescent="0.45">
      <c r="A2" t="s">
        <v>391</v>
      </c>
      <c r="B2" t="s">
        <v>392</v>
      </c>
      <c r="C2" t="s">
        <v>111</v>
      </c>
      <c r="D2" t="e">
        <f t="shared" si="0"/>
        <v>#NAME?</v>
      </c>
      <c r="E2">
        <v>1000</v>
      </c>
      <c r="F2" t="e">
        <f t="shared" si="1"/>
        <v>#NAME?</v>
      </c>
      <c r="G2" t="s">
        <v>57</v>
      </c>
      <c r="H2" t="e">
        <f t="shared" si="2"/>
        <v>#NAME?</v>
      </c>
      <c r="I2" t="s">
        <v>58</v>
      </c>
      <c r="J2" t="e">
        <f t="shared" si="3"/>
        <v>#NAME?</v>
      </c>
      <c r="K2" t="s">
        <v>59</v>
      </c>
      <c r="L2" t="e">
        <f t="shared" si="4"/>
        <v>#NAME?</v>
      </c>
      <c r="M2">
        <v>100000</v>
      </c>
      <c r="N2" t="e">
        <f t="shared" si="5"/>
        <v>#NAME?</v>
      </c>
      <c r="O2">
        <v>50</v>
      </c>
      <c r="P2" t="e">
        <f t="shared" si="6"/>
        <v>#NAME?</v>
      </c>
      <c r="Q2">
        <v>50</v>
      </c>
      <c r="R2" t="e">
        <f t="shared" si="7"/>
        <v>#NAME?</v>
      </c>
      <c r="S2">
        <v>0</v>
      </c>
      <c r="T2" t="e">
        <f t="shared" si="8"/>
        <v>#NAME?</v>
      </c>
      <c r="U2">
        <v>256</v>
      </c>
      <c r="V2" t="e">
        <f t="shared" si="9"/>
        <v>#NAME?</v>
      </c>
      <c r="W2">
        <v>48</v>
      </c>
      <c r="X2" t="e">
        <f t="shared" si="10"/>
        <v>#NAME?</v>
      </c>
      <c r="Y2">
        <v>0</v>
      </c>
      <c r="Z2" t="e">
        <f t="shared" si="11"/>
        <v>#NAME?</v>
      </c>
      <c r="AA2">
        <v>48</v>
      </c>
      <c r="AB2" t="e">
        <f t="shared" si="12"/>
        <v>#NAME?</v>
      </c>
      <c r="AC2">
        <v>3</v>
      </c>
      <c r="AD2" t="s">
        <v>60</v>
      </c>
      <c r="AE2">
        <v>14341677</v>
      </c>
      <c r="AF2">
        <v>14309058</v>
      </c>
      <c r="AG2">
        <v>28650735</v>
      </c>
      <c r="AH2">
        <v>28650735</v>
      </c>
      <c r="AI2">
        <v>1000</v>
      </c>
      <c r="AO2">
        <v>1000</v>
      </c>
      <c r="AP2">
        <v>50</v>
      </c>
      <c r="AQ2">
        <v>50</v>
      </c>
      <c r="AR2">
        <v>100000</v>
      </c>
      <c r="AS2">
        <v>48</v>
      </c>
      <c r="AT2" t="s">
        <v>57</v>
      </c>
      <c r="AU2" t="s">
        <v>58</v>
      </c>
      <c r="AV2" t="s">
        <v>59</v>
      </c>
      <c r="AX2">
        <v>6</v>
      </c>
      <c r="AY2">
        <v>1</v>
      </c>
      <c r="BF2">
        <v>0</v>
      </c>
      <c r="BG2">
        <v>0</v>
      </c>
      <c r="BH2">
        <v>0</v>
      </c>
      <c r="BI2">
        <v>0</v>
      </c>
      <c r="BJ2">
        <v>0</v>
      </c>
      <c r="BQ2" t="s">
        <v>2615</v>
      </c>
      <c r="BR2" t="s">
        <v>2616</v>
      </c>
      <c r="BS2" t="s">
        <v>392</v>
      </c>
      <c r="BT2" t="str">
        <f>O2&amp;"i"&amp;Q2&amp;"d"&amp;M2&amp;"k nrq="&amp;Y2</f>
        <v>50i50d100000k nrq=0</v>
      </c>
    </row>
    <row r="3" spans="1:72" x14ac:dyDescent="0.45">
      <c r="A3" t="s">
        <v>393</v>
      </c>
      <c r="B3" t="s">
        <v>392</v>
      </c>
      <c r="C3" t="s">
        <v>111</v>
      </c>
      <c r="D3" t="e">
        <f t="shared" si="0"/>
        <v>#NAME?</v>
      </c>
      <c r="E3">
        <v>1000</v>
      </c>
      <c r="F3" t="e">
        <f t="shared" si="1"/>
        <v>#NAME?</v>
      </c>
      <c r="G3" t="s">
        <v>57</v>
      </c>
      <c r="H3" t="e">
        <f t="shared" si="2"/>
        <v>#NAME?</v>
      </c>
      <c r="I3" t="s">
        <v>58</v>
      </c>
      <c r="J3" t="e">
        <f t="shared" si="3"/>
        <v>#NAME?</v>
      </c>
      <c r="K3" t="s">
        <v>59</v>
      </c>
      <c r="L3" t="e">
        <f t="shared" si="4"/>
        <v>#NAME?</v>
      </c>
      <c r="M3">
        <v>100000</v>
      </c>
      <c r="N3" t="e">
        <f t="shared" si="5"/>
        <v>#NAME?</v>
      </c>
      <c r="O3">
        <v>50</v>
      </c>
      <c r="P3" t="e">
        <f t="shared" si="6"/>
        <v>#NAME?</v>
      </c>
      <c r="Q3">
        <v>50</v>
      </c>
      <c r="R3" t="e">
        <f t="shared" si="7"/>
        <v>#NAME?</v>
      </c>
      <c r="S3">
        <v>0</v>
      </c>
      <c r="T3" t="e">
        <f t="shared" si="8"/>
        <v>#NAME?</v>
      </c>
      <c r="U3">
        <v>256</v>
      </c>
      <c r="V3" t="e">
        <f t="shared" si="9"/>
        <v>#NAME?</v>
      </c>
      <c r="W3">
        <v>48</v>
      </c>
      <c r="X3" t="e">
        <f t="shared" si="10"/>
        <v>#NAME?</v>
      </c>
      <c r="Y3">
        <v>0</v>
      </c>
      <c r="Z3" t="e">
        <f t="shared" si="11"/>
        <v>#NAME?</v>
      </c>
      <c r="AA3">
        <v>48</v>
      </c>
      <c r="AB3" t="e">
        <f t="shared" si="12"/>
        <v>#NAME?</v>
      </c>
      <c r="AC3">
        <v>4</v>
      </c>
      <c r="AD3" t="s">
        <v>60</v>
      </c>
      <c r="AE3">
        <v>14348246</v>
      </c>
      <c r="AF3">
        <v>14310336</v>
      </c>
      <c r="AG3">
        <v>28658582</v>
      </c>
      <c r="AH3">
        <v>28658582</v>
      </c>
      <c r="AI3">
        <v>1000</v>
      </c>
      <c r="AO3">
        <v>1000</v>
      </c>
      <c r="AP3">
        <v>50</v>
      </c>
      <c r="AQ3">
        <v>50</v>
      </c>
      <c r="AR3">
        <v>100000</v>
      </c>
      <c r="AS3">
        <v>48</v>
      </c>
      <c r="AT3" t="s">
        <v>57</v>
      </c>
      <c r="AU3" t="s">
        <v>58</v>
      </c>
      <c r="AV3" t="s">
        <v>59</v>
      </c>
      <c r="AX3">
        <v>6</v>
      </c>
      <c r="AY3">
        <v>1</v>
      </c>
      <c r="BF3">
        <v>0</v>
      </c>
      <c r="BG3">
        <v>0</v>
      </c>
      <c r="BH3">
        <v>0</v>
      </c>
      <c r="BI3">
        <v>0</v>
      </c>
      <c r="BJ3">
        <v>0</v>
      </c>
      <c r="BQ3" t="s">
        <v>2617</v>
      </c>
      <c r="BR3" t="s">
        <v>2616</v>
      </c>
      <c r="BS3" t="s">
        <v>392</v>
      </c>
      <c r="BT3" t="str">
        <f t="shared" ref="BT3:BT66" si="13">O3&amp;"i"&amp;Q3&amp;"d"&amp;M3&amp;"k nrq="&amp;Y3</f>
        <v>50i50d100000k nrq=0</v>
      </c>
    </row>
    <row r="4" spans="1:72" x14ac:dyDescent="0.45">
      <c r="A4" t="s">
        <v>394</v>
      </c>
      <c r="B4" t="s">
        <v>392</v>
      </c>
      <c r="C4" t="s">
        <v>111</v>
      </c>
      <c r="D4" t="e">
        <f t="shared" si="0"/>
        <v>#NAME?</v>
      </c>
      <c r="E4">
        <v>1000</v>
      </c>
      <c r="F4" t="e">
        <f t="shared" si="1"/>
        <v>#NAME?</v>
      </c>
      <c r="G4" t="s">
        <v>57</v>
      </c>
      <c r="H4" t="e">
        <f t="shared" si="2"/>
        <v>#NAME?</v>
      </c>
      <c r="I4" t="s">
        <v>58</v>
      </c>
      <c r="J4" t="e">
        <f t="shared" si="3"/>
        <v>#NAME?</v>
      </c>
      <c r="K4" t="s">
        <v>59</v>
      </c>
      <c r="L4" t="e">
        <f t="shared" si="4"/>
        <v>#NAME?</v>
      </c>
      <c r="M4">
        <v>100000</v>
      </c>
      <c r="N4" t="e">
        <f t="shared" si="5"/>
        <v>#NAME?</v>
      </c>
      <c r="O4">
        <v>50</v>
      </c>
      <c r="P4" t="e">
        <f t="shared" si="6"/>
        <v>#NAME?</v>
      </c>
      <c r="Q4">
        <v>50</v>
      </c>
      <c r="R4" t="e">
        <f t="shared" si="7"/>
        <v>#NAME?</v>
      </c>
      <c r="S4">
        <v>0</v>
      </c>
      <c r="T4" t="e">
        <f t="shared" si="8"/>
        <v>#NAME?</v>
      </c>
      <c r="U4">
        <v>256</v>
      </c>
      <c r="V4" t="e">
        <f t="shared" si="9"/>
        <v>#NAME?</v>
      </c>
      <c r="W4">
        <v>48</v>
      </c>
      <c r="X4" t="e">
        <f t="shared" si="10"/>
        <v>#NAME?</v>
      </c>
      <c r="Y4">
        <v>0</v>
      </c>
      <c r="Z4" t="e">
        <f t="shared" si="11"/>
        <v>#NAME?</v>
      </c>
      <c r="AA4">
        <v>48</v>
      </c>
      <c r="AB4" t="e">
        <f t="shared" si="12"/>
        <v>#NAME?</v>
      </c>
      <c r="AC4">
        <v>5</v>
      </c>
      <c r="AD4" t="s">
        <v>60</v>
      </c>
      <c r="AE4">
        <v>14494910</v>
      </c>
      <c r="AF4">
        <v>14451337</v>
      </c>
      <c r="AG4">
        <v>28946247</v>
      </c>
      <c r="AH4">
        <v>28946247</v>
      </c>
      <c r="AI4">
        <v>1000</v>
      </c>
      <c r="AO4">
        <v>1000</v>
      </c>
      <c r="AP4">
        <v>50</v>
      </c>
      <c r="AQ4">
        <v>50</v>
      </c>
      <c r="AR4">
        <v>100000</v>
      </c>
      <c r="AS4">
        <v>48</v>
      </c>
      <c r="AT4" t="s">
        <v>57</v>
      </c>
      <c r="AU4" t="s">
        <v>58</v>
      </c>
      <c r="AV4" t="s">
        <v>59</v>
      </c>
      <c r="AX4">
        <v>6</v>
      </c>
      <c r="AY4">
        <v>1</v>
      </c>
      <c r="BF4">
        <v>0</v>
      </c>
      <c r="BG4">
        <v>0</v>
      </c>
      <c r="BH4">
        <v>0</v>
      </c>
      <c r="BI4">
        <v>0</v>
      </c>
      <c r="BJ4">
        <v>0</v>
      </c>
      <c r="BQ4" t="s">
        <v>2618</v>
      </c>
      <c r="BR4" t="s">
        <v>2616</v>
      </c>
      <c r="BS4" t="s">
        <v>392</v>
      </c>
      <c r="BT4" t="str">
        <f t="shared" si="13"/>
        <v>50i50d100000k nrq=0</v>
      </c>
    </row>
    <row r="5" spans="1:72" x14ac:dyDescent="0.45">
      <c r="A5" t="s">
        <v>395</v>
      </c>
      <c r="B5" t="s">
        <v>392</v>
      </c>
      <c r="C5" t="s">
        <v>111</v>
      </c>
      <c r="D5" t="e">
        <f t="shared" si="0"/>
        <v>#NAME?</v>
      </c>
      <c r="E5">
        <v>1000</v>
      </c>
      <c r="F5" t="e">
        <f t="shared" si="1"/>
        <v>#NAME?</v>
      </c>
      <c r="G5" t="s">
        <v>57</v>
      </c>
      <c r="H5" t="e">
        <f t="shared" si="2"/>
        <v>#NAME?</v>
      </c>
      <c r="I5" t="s">
        <v>58</v>
      </c>
      <c r="J5" t="e">
        <f t="shared" si="3"/>
        <v>#NAME?</v>
      </c>
      <c r="K5" t="s">
        <v>59</v>
      </c>
      <c r="L5" t="e">
        <f t="shared" si="4"/>
        <v>#NAME?</v>
      </c>
      <c r="M5">
        <v>100000</v>
      </c>
      <c r="N5" t="e">
        <f t="shared" si="5"/>
        <v>#NAME?</v>
      </c>
      <c r="O5">
        <v>50</v>
      </c>
      <c r="P5" t="e">
        <f t="shared" si="6"/>
        <v>#NAME?</v>
      </c>
      <c r="Q5">
        <v>50</v>
      </c>
      <c r="R5" t="e">
        <f t="shared" si="7"/>
        <v>#NAME?</v>
      </c>
      <c r="S5">
        <v>0</v>
      </c>
      <c r="T5" t="e">
        <f t="shared" si="8"/>
        <v>#NAME?</v>
      </c>
      <c r="U5">
        <v>256</v>
      </c>
      <c r="V5" t="e">
        <f t="shared" si="9"/>
        <v>#NAME?</v>
      </c>
      <c r="W5">
        <v>47</v>
      </c>
      <c r="X5" t="e">
        <f t="shared" si="10"/>
        <v>#NAME?</v>
      </c>
      <c r="Y5">
        <v>1</v>
      </c>
      <c r="Z5" t="e">
        <f t="shared" si="11"/>
        <v>#NAME?</v>
      </c>
      <c r="AA5">
        <v>48</v>
      </c>
      <c r="AB5" t="e">
        <f t="shared" si="12"/>
        <v>#NAME?</v>
      </c>
      <c r="AC5">
        <v>0</v>
      </c>
      <c r="AD5" t="s">
        <v>60</v>
      </c>
      <c r="AE5">
        <v>7175964</v>
      </c>
      <c r="AF5">
        <v>7159718</v>
      </c>
      <c r="AG5">
        <v>14335682</v>
      </c>
      <c r="AH5">
        <v>14354383</v>
      </c>
      <c r="AI5">
        <v>1000</v>
      </c>
      <c r="AO5">
        <v>1000</v>
      </c>
      <c r="AP5">
        <v>50</v>
      </c>
      <c r="AQ5">
        <v>50</v>
      </c>
      <c r="AR5">
        <v>100000</v>
      </c>
      <c r="AS5">
        <v>47</v>
      </c>
      <c r="AT5" t="s">
        <v>57</v>
      </c>
      <c r="AU5" t="s">
        <v>58</v>
      </c>
      <c r="AV5" t="s">
        <v>59</v>
      </c>
      <c r="AX5">
        <v>6</v>
      </c>
      <c r="AY5">
        <v>1</v>
      </c>
      <c r="BF5">
        <v>0</v>
      </c>
      <c r="BG5">
        <v>0</v>
      </c>
      <c r="BH5">
        <v>0</v>
      </c>
      <c r="BI5">
        <v>0</v>
      </c>
      <c r="BJ5">
        <v>0</v>
      </c>
      <c r="BQ5" t="s">
        <v>2619</v>
      </c>
      <c r="BR5" t="s">
        <v>2620</v>
      </c>
      <c r="BS5" t="s">
        <v>392</v>
      </c>
      <c r="BT5" t="str">
        <f t="shared" si="13"/>
        <v>50i50d100000k nrq=1</v>
      </c>
    </row>
    <row r="6" spans="1:72" x14ac:dyDescent="0.45">
      <c r="A6" t="s">
        <v>396</v>
      </c>
      <c r="B6" t="s">
        <v>392</v>
      </c>
      <c r="C6" t="s">
        <v>111</v>
      </c>
      <c r="D6" t="e">
        <f t="shared" si="0"/>
        <v>#NAME?</v>
      </c>
      <c r="E6">
        <v>1000</v>
      </c>
      <c r="F6" t="e">
        <f t="shared" si="1"/>
        <v>#NAME?</v>
      </c>
      <c r="G6" t="s">
        <v>57</v>
      </c>
      <c r="H6" t="e">
        <f t="shared" si="2"/>
        <v>#NAME?</v>
      </c>
      <c r="I6" t="s">
        <v>58</v>
      </c>
      <c r="J6" t="e">
        <f t="shared" si="3"/>
        <v>#NAME?</v>
      </c>
      <c r="K6" t="s">
        <v>59</v>
      </c>
      <c r="L6" t="e">
        <f t="shared" si="4"/>
        <v>#NAME?</v>
      </c>
      <c r="M6">
        <v>100000</v>
      </c>
      <c r="N6" t="e">
        <f t="shared" si="5"/>
        <v>#NAME?</v>
      </c>
      <c r="O6">
        <v>50</v>
      </c>
      <c r="P6" t="e">
        <f t="shared" si="6"/>
        <v>#NAME?</v>
      </c>
      <c r="Q6">
        <v>50</v>
      </c>
      <c r="R6" t="e">
        <f t="shared" si="7"/>
        <v>#NAME?</v>
      </c>
      <c r="S6">
        <v>0</v>
      </c>
      <c r="T6" t="e">
        <f t="shared" si="8"/>
        <v>#NAME?</v>
      </c>
      <c r="U6">
        <v>256</v>
      </c>
      <c r="V6" t="e">
        <f t="shared" si="9"/>
        <v>#NAME?</v>
      </c>
      <c r="W6">
        <v>47</v>
      </c>
      <c r="X6" t="e">
        <f t="shared" si="10"/>
        <v>#NAME?</v>
      </c>
      <c r="Y6">
        <v>1</v>
      </c>
      <c r="Z6" t="e">
        <f t="shared" si="11"/>
        <v>#NAME?</v>
      </c>
      <c r="AA6">
        <v>48</v>
      </c>
      <c r="AB6" t="e">
        <f t="shared" si="12"/>
        <v>#NAME?</v>
      </c>
      <c r="AC6">
        <v>1</v>
      </c>
      <c r="AD6" t="s">
        <v>60</v>
      </c>
      <c r="AE6">
        <v>7258995</v>
      </c>
      <c r="AF6">
        <v>7241000</v>
      </c>
      <c r="AG6">
        <v>14499995</v>
      </c>
      <c r="AH6">
        <v>14518667</v>
      </c>
      <c r="AI6">
        <v>1000</v>
      </c>
      <c r="AO6">
        <v>1000</v>
      </c>
      <c r="AP6">
        <v>50</v>
      </c>
      <c r="AQ6">
        <v>50</v>
      </c>
      <c r="AR6">
        <v>100000</v>
      </c>
      <c r="AS6">
        <v>47</v>
      </c>
      <c r="AT6" t="s">
        <v>57</v>
      </c>
      <c r="AU6" t="s">
        <v>58</v>
      </c>
      <c r="AV6" t="s">
        <v>59</v>
      </c>
      <c r="AX6">
        <v>6</v>
      </c>
      <c r="AY6">
        <v>1</v>
      </c>
      <c r="BF6">
        <v>0</v>
      </c>
      <c r="BG6">
        <v>0</v>
      </c>
      <c r="BH6">
        <v>0</v>
      </c>
      <c r="BI6">
        <v>0</v>
      </c>
      <c r="BJ6">
        <v>0</v>
      </c>
      <c r="BQ6" t="s">
        <v>2621</v>
      </c>
      <c r="BR6" t="s">
        <v>2620</v>
      </c>
      <c r="BS6" t="s">
        <v>392</v>
      </c>
      <c r="BT6" t="str">
        <f t="shared" si="13"/>
        <v>50i50d100000k nrq=1</v>
      </c>
    </row>
    <row r="7" spans="1:72" x14ac:dyDescent="0.45">
      <c r="A7" t="s">
        <v>397</v>
      </c>
      <c r="B7" t="s">
        <v>392</v>
      </c>
      <c r="C7" t="s">
        <v>111</v>
      </c>
      <c r="D7" t="e">
        <f t="shared" si="0"/>
        <v>#NAME?</v>
      </c>
      <c r="E7">
        <v>1000</v>
      </c>
      <c r="F7" t="e">
        <f t="shared" si="1"/>
        <v>#NAME?</v>
      </c>
      <c r="G7" t="s">
        <v>57</v>
      </c>
      <c r="H7" t="e">
        <f t="shared" si="2"/>
        <v>#NAME?</v>
      </c>
      <c r="I7" t="s">
        <v>58</v>
      </c>
      <c r="J7" t="e">
        <f t="shared" si="3"/>
        <v>#NAME?</v>
      </c>
      <c r="K7" t="s">
        <v>59</v>
      </c>
      <c r="L7" t="e">
        <f t="shared" si="4"/>
        <v>#NAME?</v>
      </c>
      <c r="M7">
        <v>100000</v>
      </c>
      <c r="N7" t="e">
        <f t="shared" si="5"/>
        <v>#NAME?</v>
      </c>
      <c r="O7">
        <v>50</v>
      </c>
      <c r="P7" t="e">
        <f t="shared" si="6"/>
        <v>#NAME?</v>
      </c>
      <c r="Q7">
        <v>50</v>
      </c>
      <c r="R7" t="e">
        <f t="shared" si="7"/>
        <v>#NAME?</v>
      </c>
      <c r="S7">
        <v>0</v>
      </c>
      <c r="T7" t="e">
        <f t="shared" si="8"/>
        <v>#NAME?</v>
      </c>
      <c r="U7">
        <v>256</v>
      </c>
      <c r="V7" t="e">
        <f t="shared" si="9"/>
        <v>#NAME?</v>
      </c>
      <c r="W7">
        <v>47</v>
      </c>
      <c r="X7" t="e">
        <f t="shared" si="10"/>
        <v>#NAME?</v>
      </c>
      <c r="Y7">
        <v>1</v>
      </c>
      <c r="Z7" t="e">
        <f t="shared" si="11"/>
        <v>#NAME?</v>
      </c>
      <c r="AA7">
        <v>48</v>
      </c>
      <c r="AB7" t="e">
        <f t="shared" si="12"/>
        <v>#NAME?</v>
      </c>
      <c r="AC7">
        <v>2</v>
      </c>
      <c r="AD7" t="s">
        <v>60</v>
      </c>
      <c r="AE7">
        <v>6853452</v>
      </c>
      <c r="AF7">
        <v>6834347</v>
      </c>
      <c r="AG7">
        <v>13687799</v>
      </c>
      <c r="AH7">
        <v>13706755</v>
      </c>
      <c r="AI7">
        <v>1000</v>
      </c>
      <c r="AO7">
        <v>1000</v>
      </c>
      <c r="AP7">
        <v>50</v>
      </c>
      <c r="AQ7">
        <v>50</v>
      </c>
      <c r="AR7">
        <v>100000</v>
      </c>
      <c r="AS7">
        <v>47</v>
      </c>
      <c r="AT7" t="s">
        <v>57</v>
      </c>
      <c r="AU7" t="s">
        <v>58</v>
      </c>
      <c r="AV7" t="s">
        <v>59</v>
      </c>
      <c r="AX7">
        <v>6</v>
      </c>
      <c r="AY7">
        <v>1</v>
      </c>
      <c r="BF7">
        <v>0</v>
      </c>
      <c r="BG7">
        <v>0</v>
      </c>
      <c r="BH7">
        <v>0</v>
      </c>
      <c r="BI7">
        <v>0</v>
      </c>
      <c r="BJ7">
        <v>0</v>
      </c>
      <c r="BQ7" t="s">
        <v>2622</v>
      </c>
      <c r="BR7" t="s">
        <v>2620</v>
      </c>
      <c r="BS7" t="s">
        <v>392</v>
      </c>
      <c r="BT7" t="str">
        <f t="shared" si="13"/>
        <v>50i50d100000k nrq=1</v>
      </c>
    </row>
    <row r="8" spans="1:72" x14ac:dyDescent="0.45">
      <c r="A8" t="s">
        <v>398</v>
      </c>
      <c r="B8" t="s">
        <v>392</v>
      </c>
      <c r="C8" t="s">
        <v>111</v>
      </c>
      <c r="D8" t="e">
        <f t="shared" si="0"/>
        <v>#NAME?</v>
      </c>
      <c r="E8">
        <v>1000</v>
      </c>
      <c r="F8" t="e">
        <f t="shared" si="1"/>
        <v>#NAME?</v>
      </c>
      <c r="G8" t="s">
        <v>57</v>
      </c>
      <c r="H8" t="e">
        <f t="shared" si="2"/>
        <v>#NAME?</v>
      </c>
      <c r="I8" t="s">
        <v>58</v>
      </c>
      <c r="J8" t="e">
        <f t="shared" si="3"/>
        <v>#NAME?</v>
      </c>
      <c r="K8" t="s">
        <v>59</v>
      </c>
      <c r="L8" t="e">
        <f t="shared" si="4"/>
        <v>#NAME?</v>
      </c>
      <c r="M8">
        <v>100000</v>
      </c>
      <c r="N8" t="e">
        <f t="shared" si="5"/>
        <v>#NAME?</v>
      </c>
      <c r="O8">
        <v>50</v>
      </c>
      <c r="P8" t="e">
        <f t="shared" si="6"/>
        <v>#NAME?</v>
      </c>
      <c r="Q8">
        <v>50</v>
      </c>
      <c r="R8" t="e">
        <f t="shared" si="7"/>
        <v>#NAME?</v>
      </c>
      <c r="S8">
        <v>0</v>
      </c>
      <c r="T8" t="e">
        <f t="shared" si="8"/>
        <v>#NAME?</v>
      </c>
      <c r="U8">
        <v>256</v>
      </c>
      <c r="V8" t="e">
        <f t="shared" si="9"/>
        <v>#NAME?</v>
      </c>
      <c r="W8">
        <v>47</v>
      </c>
      <c r="X8" t="e">
        <f t="shared" si="10"/>
        <v>#NAME?</v>
      </c>
      <c r="Y8">
        <v>1</v>
      </c>
      <c r="Z8" t="e">
        <f t="shared" si="11"/>
        <v>#NAME?</v>
      </c>
      <c r="AA8">
        <v>48</v>
      </c>
      <c r="AB8" t="e">
        <f t="shared" si="12"/>
        <v>#NAME?</v>
      </c>
      <c r="AC8">
        <v>3</v>
      </c>
      <c r="AD8" t="s">
        <v>60</v>
      </c>
      <c r="AE8">
        <v>6438598</v>
      </c>
      <c r="AF8">
        <v>6422625</v>
      </c>
      <c r="AG8">
        <v>12861223</v>
      </c>
      <c r="AH8">
        <v>12878798</v>
      </c>
      <c r="AI8">
        <v>1000</v>
      </c>
      <c r="AO8">
        <v>1000</v>
      </c>
      <c r="AP8">
        <v>50</v>
      </c>
      <c r="AQ8">
        <v>50</v>
      </c>
      <c r="AR8">
        <v>100000</v>
      </c>
      <c r="AS8">
        <v>47</v>
      </c>
      <c r="AT8" t="s">
        <v>57</v>
      </c>
      <c r="AU8" t="s">
        <v>58</v>
      </c>
      <c r="AV8" t="s">
        <v>59</v>
      </c>
      <c r="AX8">
        <v>6</v>
      </c>
      <c r="AY8">
        <v>1</v>
      </c>
      <c r="BF8">
        <v>0</v>
      </c>
      <c r="BG8">
        <v>0</v>
      </c>
      <c r="BH8">
        <v>0</v>
      </c>
      <c r="BI8">
        <v>0</v>
      </c>
      <c r="BJ8">
        <v>0</v>
      </c>
      <c r="BQ8" t="s">
        <v>2623</v>
      </c>
      <c r="BR8" t="s">
        <v>2620</v>
      </c>
      <c r="BS8" t="s">
        <v>392</v>
      </c>
      <c r="BT8" t="str">
        <f t="shared" si="13"/>
        <v>50i50d100000k nrq=1</v>
      </c>
    </row>
    <row r="9" spans="1:72" x14ac:dyDescent="0.45">
      <c r="A9" t="s">
        <v>399</v>
      </c>
      <c r="B9" t="s">
        <v>392</v>
      </c>
      <c r="C9" t="s">
        <v>111</v>
      </c>
      <c r="D9" t="e">
        <f t="shared" si="0"/>
        <v>#NAME?</v>
      </c>
      <c r="E9">
        <v>1000</v>
      </c>
      <c r="F9" t="e">
        <f t="shared" si="1"/>
        <v>#NAME?</v>
      </c>
      <c r="G9" t="s">
        <v>57</v>
      </c>
      <c r="H9" t="e">
        <f t="shared" si="2"/>
        <v>#NAME?</v>
      </c>
      <c r="I9" t="s">
        <v>58</v>
      </c>
      <c r="J9" t="e">
        <f t="shared" si="3"/>
        <v>#NAME?</v>
      </c>
      <c r="K9" t="s">
        <v>59</v>
      </c>
      <c r="L9" t="e">
        <f t="shared" si="4"/>
        <v>#NAME?</v>
      </c>
      <c r="M9">
        <v>100000</v>
      </c>
      <c r="N9" t="e">
        <f t="shared" si="5"/>
        <v>#NAME?</v>
      </c>
      <c r="O9">
        <v>50</v>
      </c>
      <c r="P9" t="e">
        <f t="shared" si="6"/>
        <v>#NAME?</v>
      </c>
      <c r="Q9">
        <v>50</v>
      </c>
      <c r="R9" t="e">
        <f t="shared" si="7"/>
        <v>#NAME?</v>
      </c>
      <c r="S9">
        <v>0</v>
      </c>
      <c r="T9" t="e">
        <f t="shared" si="8"/>
        <v>#NAME?</v>
      </c>
      <c r="U9">
        <v>256</v>
      </c>
      <c r="V9" t="e">
        <f t="shared" si="9"/>
        <v>#NAME?</v>
      </c>
      <c r="W9">
        <v>47</v>
      </c>
      <c r="X9" t="e">
        <f t="shared" si="10"/>
        <v>#NAME?</v>
      </c>
      <c r="Y9">
        <v>1</v>
      </c>
      <c r="Z9" t="e">
        <f t="shared" si="11"/>
        <v>#NAME?</v>
      </c>
      <c r="AA9">
        <v>48</v>
      </c>
      <c r="AB9" t="e">
        <f t="shared" si="12"/>
        <v>#NAME?</v>
      </c>
      <c r="AC9">
        <v>4</v>
      </c>
      <c r="AD9" t="s">
        <v>60</v>
      </c>
      <c r="AE9">
        <v>7843338</v>
      </c>
      <c r="AF9">
        <v>7820827</v>
      </c>
      <c r="AG9">
        <v>15664165</v>
      </c>
      <c r="AH9">
        <v>15683688</v>
      </c>
      <c r="AI9">
        <v>1000</v>
      </c>
      <c r="AO9">
        <v>1000</v>
      </c>
      <c r="AP9">
        <v>50</v>
      </c>
      <c r="AQ9">
        <v>50</v>
      </c>
      <c r="AR9">
        <v>100000</v>
      </c>
      <c r="AS9">
        <v>47</v>
      </c>
      <c r="AT9" t="s">
        <v>57</v>
      </c>
      <c r="AU9" t="s">
        <v>58</v>
      </c>
      <c r="AV9" t="s">
        <v>59</v>
      </c>
      <c r="AX9">
        <v>6</v>
      </c>
      <c r="AY9">
        <v>1</v>
      </c>
      <c r="BF9">
        <v>0</v>
      </c>
      <c r="BG9">
        <v>0</v>
      </c>
      <c r="BH9">
        <v>0</v>
      </c>
      <c r="BI9">
        <v>0</v>
      </c>
      <c r="BJ9">
        <v>0</v>
      </c>
      <c r="BQ9" t="s">
        <v>2624</v>
      </c>
      <c r="BR9" t="s">
        <v>2620</v>
      </c>
      <c r="BS9" t="s">
        <v>392</v>
      </c>
      <c r="BT9" t="str">
        <f t="shared" si="13"/>
        <v>50i50d100000k nrq=1</v>
      </c>
    </row>
    <row r="10" spans="1:72" x14ac:dyDescent="0.45">
      <c r="A10" t="s">
        <v>400</v>
      </c>
      <c r="B10" t="s">
        <v>392</v>
      </c>
      <c r="C10" t="s">
        <v>111</v>
      </c>
      <c r="D10" t="e">
        <f t="shared" si="0"/>
        <v>#NAME?</v>
      </c>
      <c r="E10">
        <v>1000</v>
      </c>
      <c r="F10" t="e">
        <f t="shared" si="1"/>
        <v>#NAME?</v>
      </c>
      <c r="G10" t="s">
        <v>57</v>
      </c>
      <c r="H10" t="e">
        <f t="shared" si="2"/>
        <v>#NAME?</v>
      </c>
      <c r="I10" t="s">
        <v>58</v>
      </c>
      <c r="J10" t="e">
        <f t="shared" si="3"/>
        <v>#NAME?</v>
      </c>
      <c r="K10" t="s">
        <v>59</v>
      </c>
      <c r="L10" t="e">
        <f t="shared" si="4"/>
        <v>#NAME?</v>
      </c>
      <c r="M10">
        <v>100000</v>
      </c>
      <c r="N10" t="e">
        <f t="shared" si="5"/>
        <v>#NAME?</v>
      </c>
      <c r="O10">
        <v>50</v>
      </c>
      <c r="P10" t="e">
        <f t="shared" si="6"/>
        <v>#NAME?</v>
      </c>
      <c r="Q10">
        <v>50</v>
      </c>
      <c r="R10" t="e">
        <f t="shared" si="7"/>
        <v>#NAME?</v>
      </c>
      <c r="S10">
        <v>0</v>
      </c>
      <c r="T10" t="e">
        <f t="shared" si="8"/>
        <v>#NAME?</v>
      </c>
      <c r="U10">
        <v>256</v>
      </c>
      <c r="V10" t="e">
        <f t="shared" si="9"/>
        <v>#NAME?</v>
      </c>
      <c r="W10">
        <v>47</v>
      </c>
      <c r="X10" t="e">
        <f t="shared" si="10"/>
        <v>#NAME?</v>
      </c>
      <c r="Y10">
        <v>1</v>
      </c>
      <c r="Z10" t="e">
        <f t="shared" si="11"/>
        <v>#NAME?</v>
      </c>
      <c r="AA10">
        <v>48</v>
      </c>
      <c r="AB10" t="e">
        <f t="shared" si="12"/>
        <v>#NAME?</v>
      </c>
      <c r="AC10">
        <v>5</v>
      </c>
      <c r="AD10" t="s">
        <v>60</v>
      </c>
      <c r="AE10">
        <v>7471993</v>
      </c>
      <c r="AF10">
        <v>7453415</v>
      </c>
      <c r="AG10">
        <v>14925408</v>
      </c>
      <c r="AH10">
        <v>14944716</v>
      </c>
      <c r="AI10">
        <v>1000</v>
      </c>
      <c r="AO10">
        <v>1000</v>
      </c>
      <c r="AP10">
        <v>50</v>
      </c>
      <c r="AQ10">
        <v>50</v>
      </c>
      <c r="AR10">
        <v>100000</v>
      </c>
      <c r="AS10">
        <v>47</v>
      </c>
      <c r="AT10" t="s">
        <v>57</v>
      </c>
      <c r="AU10" t="s">
        <v>58</v>
      </c>
      <c r="AV10" t="s">
        <v>59</v>
      </c>
      <c r="AX10">
        <v>6</v>
      </c>
      <c r="AY10">
        <v>1</v>
      </c>
      <c r="BF10">
        <v>0</v>
      </c>
      <c r="BG10">
        <v>0</v>
      </c>
      <c r="BH10">
        <v>0</v>
      </c>
      <c r="BI10">
        <v>0</v>
      </c>
      <c r="BJ10">
        <v>0</v>
      </c>
      <c r="BQ10" t="s">
        <v>2625</v>
      </c>
      <c r="BR10" t="s">
        <v>2620</v>
      </c>
      <c r="BS10" t="s">
        <v>392</v>
      </c>
      <c r="BT10" t="str">
        <f t="shared" si="13"/>
        <v>50i50d100000k nrq=1</v>
      </c>
    </row>
    <row r="11" spans="1:72" x14ac:dyDescent="0.45">
      <c r="A11" t="s">
        <v>401</v>
      </c>
      <c r="B11" t="s">
        <v>392</v>
      </c>
      <c r="C11" t="s">
        <v>138</v>
      </c>
      <c r="D11" t="e">
        <f t="shared" si="0"/>
        <v>#NAME?</v>
      </c>
      <c r="E11">
        <v>1000</v>
      </c>
      <c r="F11" t="e">
        <f t="shared" si="1"/>
        <v>#NAME?</v>
      </c>
      <c r="G11" t="s">
        <v>57</v>
      </c>
      <c r="H11" t="e">
        <f t="shared" si="2"/>
        <v>#NAME?</v>
      </c>
      <c r="I11" t="s">
        <v>58</v>
      </c>
      <c r="J11" t="e">
        <f t="shared" si="3"/>
        <v>#NAME?</v>
      </c>
      <c r="K11" t="s">
        <v>59</v>
      </c>
      <c r="L11" t="e">
        <f t="shared" si="4"/>
        <v>#NAME?</v>
      </c>
      <c r="M11">
        <v>100000</v>
      </c>
      <c r="N11" t="e">
        <f t="shared" si="5"/>
        <v>#NAME?</v>
      </c>
      <c r="O11">
        <v>0</v>
      </c>
      <c r="P11" t="e">
        <f t="shared" si="6"/>
        <v>#NAME?</v>
      </c>
      <c r="Q11">
        <v>0</v>
      </c>
      <c r="R11" t="e">
        <f t="shared" si="7"/>
        <v>#NAME?</v>
      </c>
      <c r="S11">
        <v>0</v>
      </c>
      <c r="T11" t="e">
        <f t="shared" si="8"/>
        <v>#NAME?</v>
      </c>
      <c r="U11">
        <v>256</v>
      </c>
      <c r="V11" t="e">
        <f t="shared" si="9"/>
        <v>#NAME?</v>
      </c>
      <c r="W11">
        <v>1</v>
      </c>
      <c r="X11" t="e">
        <f t="shared" si="10"/>
        <v>#NAME?</v>
      </c>
      <c r="Y11">
        <v>0</v>
      </c>
      <c r="Z11" t="e">
        <f t="shared" si="11"/>
        <v>#NAME?</v>
      </c>
      <c r="AA11">
        <v>48</v>
      </c>
      <c r="AB11" t="e">
        <f t="shared" si="12"/>
        <v>#NAME?</v>
      </c>
      <c r="AC11">
        <v>0</v>
      </c>
      <c r="AD11" t="s">
        <v>60</v>
      </c>
      <c r="AG11">
        <v>0</v>
      </c>
      <c r="AH11">
        <v>1460499</v>
      </c>
      <c r="AI11">
        <v>1000</v>
      </c>
      <c r="AO11">
        <v>1000</v>
      </c>
      <c r="AP11">
        <v>0</v>
      </c>
      <c r="AQ11">
        <v>0</v>
      </c>
      <c r="AR11">
        <v>100000</v>
      </c>
      <c r="AS11">
        <v>1</v>
      </c>
      <c r="AT11" t="s">
        <v>57</v>
      </c>
      <c r="AU11" t="s">
        <v>58</v>
      </c>
      <c r="AV11" t="s">
        <v>59</v>
      </c>
      <c r="AX11">
        <v>6</v>
      </c>
      <c r="AY11">
        <v>1</v>
      </c>
      <c r="BF11">
        <v>0</v>
      </c>
      <c r="BG11">
        <v>0</v>
      </c>
      <c r="BH11">
        <v>0</v>
      </c>
      <c r="BI11">
        <v>0</v>
      </c>
      <c r="BJ11">
        <v>0</v>
      </c>
      <c r="BQ11" t="s">
        <v>2626</v>
      </c>
      <c r="BR11" t="s">
        <v>2627</v>
      </c>
      <c r="BS11" t="s">
        <v>392</v>
      </c>
      <c r="BT11" t="str">
        <f t="shared" si="13"/>
        <v>0i0d100000k nrq=0</v>
      </c>
    </row>
    <row r="12" spans="1:72" x14ac:dyDescent="0.45">
      <c r="A12" t="s">
        <v>55</v>
      </c>
      <c r="B12" t="s">
        <v>392</v>
      </c>
      <c r="C12" t="s">
        <v>71</v>
      </c>
      <c r="D12" t="e">
        <f t="shared" si="0"/>
        <v>#NAME?</v>
      </c>
      <c r="E12">
        <v>1000</v>
      </c>
      <c r="F12" t="e">
        <f t="shared" si="1"/>
        <v>#NAME?</v>
      </c>
      <c r="G12" t="s">
        <v>57</v>
      </c>
      <c r="H12" t="e">
        <f t="shared" si="2"/>
        <v>#NAME?</v>
      </c>
      <c r="I12" t="s">
        <v>58</v>
      </c>
      <c r="J12" t="e">
        <f t="shared" si="3"/>
        <v>#NAME?</v>
      </c>
      <c r="K12" t="s">
        <v>59</v>
      </c>
      <c r="L12" t="e">
        <f t="shared" si="4"/>
        <v>#NAME?</v>
      </c>
      <c r="M12">
        <v>100000</v>
      </c>
      <c r="N12" t="e">
        <f t="shared" si="5"/>
        <v>#NAME?</v>
      </c>
      <c r="O12">
        <v>0</v>
      </c>
      <c r="P12" t="e">
        <f t="shared" si="6"/>
        <v>#NAME?</v>
      </c>
      <c r="Q12">
        <v>0</v>
      </c>
      <c r="R12" t="e">
        <f t="shared" si="7"/>
        <v>#NAME?</v>
      </c>
      <c r="S12">
        <v>0</v>
      </c>
      <c r="T12" t="e">
        <f t="shared" si="8"/>
        <v>#NAME?</v>
      </c>
      <c r="U12">
        <v>256</v>
      </c>
      <c r="V12" t="e">
        <f t="shared" si="9"/>
        <v>#NAME?</v>
      </c>
      <c r="W12">
        <v>31</v>
      </c>
      <c r="X12" t="e">
        <f t="shared" si="10"/>
        <v>#NAME?</v>
      </c>
      <c r="Y12">
        <v>1</v>
      </c>
      <c r="Z12" t="e">
        <f t="shared" si="11"/>
        <v>#NAME?</v>
      </c>
      <c r="AA12">
        <v>48</v>
      </c>
      <c r="AB12" t="e">
        <f t="shared" si="12"/>
        <v>#NAME?</v>
      </c>
      <c r="AC12">
        <v>3</v>
      </c>
      <c r="AD12" t="s">
        <v>60</v>
      </c>
      <c r="AG12">
        <v>0</v>
      </c>
      <c r="AH12">
        <v>23748802</v>
      </c>
      <c r="AI12">
        <v>1000</v>
      </c>
      <c r="AO12">
        <v>1000</v>
      </c>
      <c r="AP12">
        <v>0</v>
      </c>
      <c r="AQ12">
        <v>0</v>
      </c>
      <c r="AR12">
        <v>100000</v>
      </c>
      <c r="AS12">
        <v>31</v>
      </c>
      <c r="AT12" t="s">
        <v>57</v>
      </c>
      <c r="AU12" t="s">
        <v>58</v>
      </c>
      <c r="AV12" t="s">
        <v>59</v>
      </c>
      <c r="AX12">
        <v>6</v>
      </c>
      <c r="AY12">
        <v>1</v>
      </c>
      <c r="BF12">
        <v>0</v>
      </c>
      <c r="BG12">
        <v>0</v>
      </c>
      <c r="BH12">
        <v>0</v>
      </c>
      <c r="BI12">
        <v>0</v>
      </c>
      <c r="BJ12">
        <v>0</v>
      </c>
      <c r="BQ12" t="s">
        <v>2628</v>
      </c>
      <c r="BR12" t="s">
        <v>2629</v>
      </c>
      <c r="BS12" t="s">
        <v>392</v>
      </c>
      <c r="BT12" t="str">
        <f t="shared" si="13"/>
        <v>0i0d100000k nrq=1</v>
      </c>
    </row>
    <row r="13" spans="1:72" x14ac:dyDescent="0.45">
      <c r="A13" t="s">
        <v>402</v>
      </c>
      <c r="B13" t="s">
        <v>392</v>
      </c>
      <c r="C13" t="s">
        <v>138</v>
      </c>
      <c r="D13" t="e">
        <f t="shared" si="0"/>
        <v>#NAME?</v>
      </c>
      <c r="E13">
        <v>1000</v>
      </c>
      <c r="F13" t="e">
        <f t="shared" si="1"/>
        <v>#NAME?</v>
      </c>
      <c r="G13" t="s">
        <v>57</v>
      </c>
      <c r="H13" t="e">
        <f t="shared" si="2"/>
        <v>#NAME?</v>
      </c>
      <c r="I13" t="s">
        <v>58</v>
      </c>
      <c r="J13" t="e">
        <f t="shared" si="3"/>
        <v>#NAME?</v>
      </c>
      <c r="K13" t="s">
        <v>59</v>
      </c>
      <c r="L13" t="e">
        <f t="shared" si="4"/>
        <v>#NAME?</v>
      </c>
      <c r="M13">
        <v>100000</v>
      </c>
      <c r="N13" t="e">
        <f t="shared" si="5"/>
        <v>#NAME?</v>
      </c>
      <c r="O13">
        <v>0</v>
      </c>
      <c r="P13" t="e">
        <f t="shared" si="6"/>
        <v>#NAME?</v>
      </c>
      <c r="Q13">
        <v>0</v>
      </c>
      <c r="R13" t="e">
        <f t="shared" si="7"/>
        <v>#NAME?</v>
      </c>
      <c r="S13">
        <v>0</v>
      </c>
      <c r="T13" t="e">
        <f t="shared" si="8"/>
        <v>#NAME?</v>
      </c>
      <c r="U13">
        <v>256</v>
      </c>
      <c r="V13" t="e">
        <f t="shared" si="9"/>
        <v>#NAME?</v>
      </c>
      <c r="W13">
        <v>1</v>
      </c>
      <c r="X13" t="e">
        <f t="shared" si="10"/>
        <v>#NAME?</v>
      </c>
      <c r="Y13">
        <v>0</v>
      </c>
      <c r="Z13" t="e">
        <f t="shared" si="11"/>
        <v>#NAME?</v>
      </c>
      <c r="AA13">
        <v>48</v>
      </c>
      <c r="AB13" t="e">
        <f t="shared" si="12"/>
        <v>#NAME?</v>
      </c>
      <c r="AC13">
        <v>1</v>
      </c>
      <c r="AD13" t="s">
        <v>60</v>
      </c>
      <c r="AG13">
        <v>0</v>
      </c>
      <c r="AH13">
        <v>1432499</v>
      </c>
      <c r="AI13">
        <v>1000</v>
      </c>
      <c r="AO13">
        <v>1000</v>
      </c>
      <c r="AP13">
        <v>0</v>
      </c>
      <c r="AQ13">
        <v>0</v>
      </c>
      <c r="AR13">
        <v>100000</v>
      </c>
      <c r="AS13">
        <v>1</v>
      </c>
      <c r="AT13" t="s">
        <v>57</v>
      </c>
      <c r="AU13" t="s">
        <v>58</v>
      </c>
      <c r="AV13" t="s">
        <v>59</v>
      </c>
      <c r="AX13">
        <v>6</v>
      </c>
      <c r="AY13">
        <v>1</v>
      </c>
      <c r="BF13">
        <v>0</v>
      </c>
      <c r="BG13">
        <v>0</v>
      </c>
      <c r="BH13">
        <v>0</v>
      </c>
      <c r="BI13">
        <v>0</v>
      </c>
      <c r="BJ13">
        <v>0</v>
      </c>
      <c r="BQ13" t="s">
        <v>2630</v>
      </c>
      <c r="BR13" t="s">
        <v>2627</v>
      </c>
      <c r="BS13" t="s">
        <v>392</v>
      </c>
      <c r="BT13" t="str">
        <f t="shared" si="13"/>
        <v>0i0d100000k nrq=0</v>
      </c>
    </row>
    <row r="14" spans="1:72" x14ac:dyDescent="0.45">
      <c r="A14" t="s">
        <v>403</v>
      </c>
      <c r="B14" t="s">
        <v>392</v>
      </c>
      <c r="C14" t="s">
        <v>138</v>
      </c>
      <c r="D14" t="e">
        <f t="shared" si="0"/>
        <v>#NAME?</v>
      </c>
      <c r="E14">
        <v>1000</v>
      </c>
      <c r="F14" t="e">
        <f t="shared" si="1"/>
        <v>#NAME?</v>
      </c>
      <c r="G14" t="s">
        <v>57</v>
      </c>
      <c r="H14" t="e">
        <f t="shared" si="2"/>
        <v>#NAME?</v>
      </c>
      <c r="I14" t="s">
        <v>58</v>
      </c>
      <c r="J14" t="e">
        <f t="shared" si="3"/>
        <v>#NAME?</v>
      </c>
      <c r="K14" t="s">
        <v>59</v>
      </c>
      <c r="L14" t="e">
        <f t="shared" si="4"/>
        <v>#NAME?</v>
      </c>
      <c r="M14">
        <v>100000</v>
      </c>
      <c r="N14" t="e">
        <f t="shared" si="5"/>
        <v>#NAME?</v>
      </c>
      <c r="O14">
        <v>0</v>
      </c>
      <c r="P14" t="e">
        <f t="shared" si="6"/>
        <v>#NAME?</v>
      </c>
      <c r="Q14">
        <v>0</v>
      </c>
      <c r="R14" t="e">
        <f t="shared" si="7"/>
        <v>#NAME?</v>
      </c>
      <c r="S14">
        <v>0</v>
      </c>
      <c r="T14" t="e">
        <f t="shared" si="8"/>
        <v>#NAME?</v>
      </c>
      <c r="U14">
        <v>256</v>
      </c>
      <c r="V14" t="e">
        <f t="shared" si="9"/>
        <v>#NAME?</v>
      </c>
      <c r="W14">
        <v>1</v>
      </c>
      <c r="X14" t="e">
        <f t="shared" si="10"/>
        <v>#NAME?</v>
      </c>
      <c r="Y14">
        <v>0</v>
      </c>
      <c r="Z14" t="e">
        <f t="shared" si="11"/>
        <v>#NAME?</v>
      </c>
      <c r="AA14">
        <v>48</v>
      </c>
      <c r="AB14" t="e">
        <f t="shared" si="12"/>
        <v>#NAME?</v>
      </c>
      <c r="AC14">
        <v>2</v>
      </c>
      <c r="AD14" t="s">
        <v>60</v>
      </c>
      <c r="AG14">
        <v>0</v>
      </c>
      <c r="AH14">
        <v>1454999</v>
      </c>
      <c r="AI14">
        <v>1000</v>
      </c>
      <c r="AO14">
        <v>1000</v>
      </c>
      <c r="AP14">
        <v>0</v>
      </c>
      <c r="AQ14">
        <v>0</v>
      </c>
      <c r="AR14">
        <v>100000</v>
      </c>
      <c r="AS14">
        <v>1</v>
      </c>
      <c r="AT14" t="s">
        <v>57</v>
      </c>
      <c r="AU14" t="s">
        <v>58</v>
      </c>
      <c r="AV14" t="s">
        <v>59</v>
      </c>
      <c r="AX14">
        <v>6</v>
      </c>
      <c r="AY14">
        <v>1</v>
      </c>
      <c r="BF14">
        <v>0</v>
      </c>
      <c r="BG14">
        <v>0</v>
      </c>
      <c r="BH14">
        <v>0</v>
      </c>
      <c r="BI14">
        <v>0</v>
      </c>
      <c r="BJ14">
        <v>0</v>
      </c>
      <c r="BQ14" t="s">
        <v>2631</v>
      </c>
      <c r="BR14" t="s">
        <v>2627</v>
      </c>
      <c r="BS14" t="s">
        <v>392</v>
      </c>
      <c r="BT14" t="str">
        <f t="shared" si="13"/>
        <v>0i0d100000k nrq=0</v>
      </c>
    </row>
    <row r="15" spans="1:72" x14ac:dyDescent="0.45">
      <c r="A15" t="s">
        <v>404</v>
      </c>
      <c r="B15" t="s">
        <v>392</v>
      </c>
      <c r="C15" t="s">
        <v>138</v>
      </c>
      <c r="D15" t="e">
        <f t="shared" si="0"/>
        <v>#NAME?</v>
      </c>
      <c r="E15">
        <v>1000</v>
      </c>
      <c r="F15" t="e">
        <f t="shared" si="1"/>
        <v>#NAME?</v>
      </c>
      <c r="G15" t="s">
        <v>57</v>
      </c>
      <c r="H15" t="e">
        <f t="shared" si="2"/>
        <v>#NAME?</v>
      </c>
      <c r="I15" t="s">
        <v>58</v>
      </c>
      <c r="J15" t="e">
        <f t="shared" si="3"/>
        <v>#NAME?</v>
      </c>
      <c r="K15" t="s">
        <v>59</v>
      </c>
      <c r="L15" t="e">
        <f t="shared" si="4"/>
        <v>#NAME?</v>
      </c>
      <c r="M15">
        <v>100000</v>
      </c>
      <c r="N15" t="e">
        <f t="shared" si="5"/>
        <v>#NAME?</v>
      </c>
      <c r="O15">
        <v>0</v>
      </c>
      <c r="P15" t="e">
        <f t="shared" si="6"/>
        <v>#NAME?</v>
      </c>
      <c r="Q15">
        <v>0</v>
      </c>
      <c r="R15" t="e">
        <f t="shared" si="7"/>
        <v>#NAME?</v>
      </c>
      <c r="S15">
        <v>0</v>
      </c>
      <c r="T15" t="e">
        <f t="shared" si="8"/>
        <v>#NAME?</v>
      </c>
      <c r="U15">
        <v>256</v>
      </c>
      <c r="V15" t="e">
        <f t="shared" si="9"/>
        <v>#NAME?</v>
      </c>
      <c r="W15">
        <v>1</v>
      </c>
      <c r="X15" t="e">
        <f t="shared" si="10"/>
        <v>#NAME?</v>
      </c>
      <c r="Y15">
        <v>0</v>
      </c>
      <c r="Z15" t="e">
        <f t="shared" si="11"/>
        <v>#NAME?</v>
      </c>
      <c r="AA15">
        <v>48</v>
      </c>
      <c r="AB15" t="e">
        <f t="shared" si="12"/>
        <v>#NAME?</v>
      </c>
      <c r="AC15">
        <v>3</v>
      </c>
      <c r="AD15" t="s">
        <v>60</v>
      </c>
      <c r="AG15">
        <v>0</v>
      </c>
      <c r="AH15">
        <v>1470999</v>
      </c>
      <c r="AI15">
        <v>1000</v>
      </c>
      <c r="AO15">
        <v>1000</v>
      </c>
      <c r="AP15">
        <v>0</v>
      </c>
      <c r="AQ15">
        <v>0</v>
      </c>
      <c r="AR15">
        <v>100000</v>
      </c>
      <c r="AS15">
        <v>1</v>
      </c>
      <c r="AT15" t="s">
        <v>57</v>
      </c>
      <c r="AU15" t="s">
        <v>58</v>
      </c>
      <c r="AV15" t="s">
        <v>59</v>
      </c>
      <c r="AX15">
        <v>6</v>
      </c>
      <c r="AY15">
        <v>1</v>
      </c>
      <c r="BF15">
        <v>0</v>
      </c>
      <c r="BG15">
        <v>0</v>
      </c>
      <c r="BH15">
        <v>0</v>
      </c>
      <c r="BI15">
        <v>0</v>
      </c>
      <c r="BJ15">
        <v>0</v>
      </c>
      <c r="BQ15" t="s">
        <v>2632</v>
      </c>
      <c r="BR15" t="s">
        <v>2627</v>
      </c>
      <c r="BS15" t="s">
        <v>392</v>
      </c>
      <c r="BT15" t="str">
        <f t="shared" si="13"/>
        <v>0i0d100000k nrq=0</v>
      </c>
    </row>
    <row r="16" spans="1:72" x14ac:dyDescent="0.45">
      <c r="A16" t="s">
        <v>405</v>
      </c>
      <c r="B16" t="s">
        <v>392</v>
      </c>
      <c r="C16" t="s">
        <v>138</v>
      </c>
      <c r="D16" t="e">
        <f t="shared" si="0"/>
        <v>#NAME?</v>
      </c>
      <c r="E16">
        <v>1000</v>
      </c>
      <c r="F16" t="e">
        <f t="shared" si="1"/>
        <v>#NAME?</v>
      </c>
      <c r="G16" t="s">
        <v>57</v>
      </c>
      <c r="H16" t="e">
        <f t="shared" si="2"/>
        <v>#NAME?</v>
      </c>
      <c r="I16" t="s">
        <v>58</v>
      </c>
      <c r="J16" t="e">
        <f t="shared" si="3"/>
        <v>#NAME?</v>
      </c>
      <c r="K16" t="s">
        <v>59</v>
      </c>
      <c r="L16" t="e">
        <f t="shared" si="4"/>
        <v>#NAME?</v>
      </c>
      <c r="M16">
        <v>100000</v>
      </c>
      <c r="N16" t="e">
        <f t="shared" si="5"/>
        <v>#NAME?</v>
      </c>
      <c r="O16">
        <v>0</v>
      </c>
      <c r="P16" t="e">
        <f t="shared" si="6"/>
        <v>#NAME?</v>
      </c>
      <c r="Q16">
        <v>0</v>
      </c>
      <c r="R16" t="e">
        <f t="shared" si="7"/>
        <v>#NAME?</v>
      </c>
      <c r="S16">
        <v>0</v>
      </c>
      <c r="T16" t="e">
        <f t="shared" si="8"/>
        <v>#NAME?</v>
      </c>
      <c r="U16">
        <v>256</v>
      </c>
      <c r="V16" t="e">
        <f t="shared" si="9"/>
        <v>#NAME?</v>
      </c>
      <c r="W16">
        <v>1</v>
      </c>
      <c r="X16" t="e">
        <f t="shared" si="10"/>
        <v>#NAME?</v>
      </c>
      <c r="Y16">
        <v>0</v>
      </c>
      <c r="Z16" t="e">
        <f t="shared" si="11"/>
        <v>#NAME?</v>
      </c>
      <c r="AA16">
        <v>48</v>
      </c>
      <c r="AB16" t="e">
        <f t="shared" si="12"/>
        <v>#NAME?</v>
      </c>
      <c r="AC16">
        <v>4</v>
      </c>
      <c r="AD16" t="s">
        <v>60</v>
      </c>
      <c r="AG16">
        <v>0</v>
      </c>
      <c r="AH16">
        <v>1465999</v>
      </c>
      <c r="AI16">
        <v>1000</v>
      </c>
      <c r="AO16">
        <v>1000</v>
      </c>
      <c r="AP16">
        <v>0</v>
      </c>
      <c r="AQ16">
        <v>0</v>
      </c>
      <c r="AR16">
        <v>100000</v>
      </c>
      <c r="AS16">
        <v>1</v>
      </c>
      <c r="AT16" t="s">
        <v>57</v>
      </c>
      <c r="AU16" t="s">
        <v>58</v>
      </c>
      <c r="AV16" t="s">
        <v>59</v>
      </c>
      <c r="AX16">
        <v>6</v>
      </c>
      <c r="AY16">
        <v>1</v>
      </c>
      <c r="BF16">
        <v>0</v>
      </c>
      <c r="BG16">
        <v>0</v>
      </c>
      <c r="BH16">
        <v>0</v>
      </c>
      <c r="BI16">
        <v>0</v>
      </c>
      <c r="BJ16">
        <v>0</v>
      </c>
      <c r="BQ16" t="s">
        <v>2633</v>
      </c>
      <c r="BR16" t="s">
        <v>2627</v>
      </c>
      <c r="BS16" t="s">
        <v>392</v>
      </c>
      <c r="BT16" t="str">
        <f t="shared" si="13"/>
        <v>0i0d100000k nrq=0</v>
      </c>
    </row>
    <row r="17" spans="1:72" x14ac:dyDescent="0.45">
      <c r="A17" t="s">
        <v>406</v>
      </c>
      <c r="B17" t="s">
        <v>392</v>
      </c>
      <c r="C17" t="s">
        <v>138</v>
      </c>
      <c r="D17" t="e">
        <f t="shared" si="0"/>
        <v>#NAME?</v>
      </c>
      <c r="E17">
        <v>1000</v>
      </c>
      <c r="F17" t="e">
        <f t="shared" si="1"/>
        <v>#NAME?</v>
      </c>
      <c r="G17" t="s">
        <v>57</v>
      </c>
      <c r="H17" t="e">
        <f t="shared" si="2"/>
        <v>#NAME?</v>
      </c>
      <c r="I17" t="s">
        <v>58</v>
      </c>
      <c r="J17" t="e">
        <f t="shared" si="3"/>
        <v>#NAME?</v>
      </c>
      <c r="K17" t="s">
        <v>59</v>
      </c>
      <c r="L17" t="e">
        <f t="shared" si="4"/>
        <v>#NAME?</v>
      </c>
      <c r="M17">
        <v>100000</v>
      </c>
      <c r="N17" t="e">
        <f t="shared" si="5"/>
        <v>#NAME?</v>
      </c>
      <c r="O17">
        <v>0</v>
      </c>
      <c r="P17" t="e">
        <f t="shared" si="6"/>
        <v>#NAME?</v>
      </c>
      <c r="Q17">
        <v>0</v>
      </c>
      <c r="R17" t="e">
        <f t="shared" si="7"/>
        <v>#NAME?</v>
      </c>
      <c r="S17">
        <v>0</v>
      </c>
      <c r="T17" t="e">
        <f t="shared" si="8"/>
        <v>#NAME?</v>
      </c>
      <c r="U17">
        <v>256</v>
      </c>
      <c r="V17" t="e">
        <f t="shared" si="9"/>
        <v>#NAME?</v>
      </c>
      <c r="W17">
        <v>1</v>
      </c>
      <c r="X17" t="e">
        <f t="shared" si="10"/>
        <v>#NAME?</v>
      </c>
      <c r="Y17">
        <v>0</v>
      </c>
      <c r="Z17" t="e">
        <f t="shared" si="11"/>
        <v>#NAME?</v>
      </c>
      <c r="AA17">
        <v>48</v>
      </c>
      <c r="AB17" t="e">
        <f t="shared" si="12"/>
        <v>#NAME?</v>
      </c>
      <c r="AC17">
        <v>5</v>
      </c>
      <c r="AD17" t="s">
        <v>60</v>
      </c>
      <c r="AG17">
        <v>0</v>
      </c>
      <c r="AH17">
        <v>1461499</v>
      </c>
      <c r="AI17">
        <v>1000</v>
      </c>
      <c r="AO17">
        <v>1000</v>
      </c>
      <c r="AP17">
        <v>0</v>
      </c>
      <c r="AQ17">
        <v>0</v>
      </c>
      <c r="AR17">
        <v>100000</v>
      </c>
      <c r="AS17">
        <v>1</v>
      </c>
      <c r="AT17" t="s">
        <v>57</v>
      </c>
      <c r="AU17" t="s">
        <v>58</v>
      </c>
      <c r="AV17" t="s">
        <v>59</v>
      </c>
      <c r="AX17">
        <v>6</v>
      </c>
      <c r="AY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Q17" t="s">
        <v>2634</v>
      </c>
      <c r="BR17" t="s">
        <v>2627</v>
      </c>
      <c r="BS17" t="s">
        <v>392</v>
      </c>
      <c r="BT17" t="str">
        <f t="shared" si="13"/>
        <v>0i0d100000k nrq=0</v>
      </c>
    </row>
    <row r="18" spans="1:72" x14ac:dyDescent="0.45">
      <c r="A18" t="s">
        <v>407</v>
      </c>
      <c r="B18" t="s">
        <v>392</v>
      </c>
      <c r="C18" t="s">
        <v>138</v>
      </c>
      <c r="D18" t="e">
        <f t="shared" si="0"/>
        <v>#NAME?</v>
      </c>
      <c r="E18">
        <v>1000</v>
      </c>
      <c r="F18" t="e">
        <f t="shared" si="1"/>
        <v>#NAME?</v>
      </c>
      <c r="G18" t="s">
        <v>57</v>
      </c>
      <c r="H18" t="e">
        <f t="shared" si="2"/>
        <v>#NAME?</v>
      </c>
      <c r="I18" t="s">
        <v>58</v>
      </c>
      <c r="J18" t="e">
        <f t="shared" si="3"/>
        <v>#NAME?</v>
      </c>
      <c r="K18" t="s">
        <v>59</v>
      </c>
      <c r="L18" t="e">
        <f t="shared" si="4"/>
        <v>#NAME?</v>
      </c>
      <c r="M18">
        <v>100000</v>
      </c>
      <c r="N18" t="e">
        <f t="shared" si="5"/>
        <v>#NAME?</v>
      </c>
      <c r="O18">
        <v>0</v>
      </c>
      <c r="P18" t="e">
        <f t="shared" si="6"/>
        <v>#NAME?</v>
      </c>
      <c r="Q18">
        <v>0</v>
      </c>
      <c r="R18" t="e">
        <f t="shared" si="7"/>
        <v>#NAME?</v>
      </c>
      <c r="S18">
        <v>0</v>
      </c>
      <c r="T18" t="e">
        <f t="shared" si="8"/>
        <v>#NAME?</v>
      </c>
      <c r="U18">
        <v>256</v>
      </c>
      <c r="V18" t="e">
        <f t="shared" si="9"/>
        <v>#NAME?</v>
      </c>
      <c r="W18">
        <v>2</v>
      </c>
      <c r="X18" t="e">
        <f t="shared" si="10"/>
        <v>#NAME?</v>
      </c>
      <c r="Y18">
        <v>0</v>
      </c>
      <c r="Z18" t="e">
        <f t="shared" si="11"/>
        <v>#NAME?</v>
      </c>
      <c r="AA18">
        <v>48</v>
      </c>
      <c r="AB18" t="e">
        <f t="shared" si="12"/>
        <v>#NAME?</v>
      </c>
      <c r="AC18">
        <v>0</v>
      </c>
      <c r="AD18" t="s">
        <v>60</v>
      </c>
      <c r="AG18">
        <v>0</v>
      </c>
      <c r="AH18">
        <v>2872328</v>
      </c>
      <c r="AI18">
        <v>1000</v>
      </c>
      <c r="AO18">
        <v>1000</v>
      </c>
      <c r="AP18">
        <v>0</v>
      </c>
      <c r="AQ18">
        <v>0</v>
      </c>
      <c r="AR18">
        <v>100000</v>
      </c>
      <c r="AS18">
        <v>2</v>
      </c>
      <c r="AT18" t="s">
        <v>57</v>
      </c>
      <c r="AU18" t="s">
        <v>58</v>
      </c>
      <c r="AV18" t="s">
        <v>59</v>
      </c>
      <c r="AX18">
        <v>6</v>
      </c>
      <c r="AY18">
        <v>1</v>
      </c>
      <c r="BF18">
        <v>0</v>
      </c>
      <c r="BG18">
        <v>0</v>
      </c>
      <c r="BH18">
        <v>0</v>
      </c>
      <c r="BI18">
        <v>0</v>
      </c>
      <c r="BJ18">
        <v>0</v>
      </c>
      <c r="BQ18" t="s">
        <v>2635</v>
      </c>
      <c r="BR18" t="s">
        <v>2636</v>
      </c>
      <c r="BS18" t="s">
        <v>392</v>
      </c>
      <c r="BT18" t="str">
        <f t="shared" si="13"/>
        <v>0i0d100000k nrq=0</v>
      </c>
    </row>
    <row r="19" spans="1:72" x14ac:dyDescent="0.45">
      <c r="A19" t="s">
        <v>408</v>
      </c>
      <c r="B19" t="s">
        <v>392</v>
      </c>
      <c r="C19" t="s">
        <v>138</v>
      </c>
      <c r="D19" t="e">
        <f t="shared" si="0"/>
        <v>#NAME?</v>
      </c>
      <c r="E19">
        <v>1000</v>
      </c>
      <c r="F19" t="e">
        <f t="shared" si="1"/>
        <v>#NAME?</v>
      </c>
      <c r="G19" t="s">
        <v>57</v>
      </c>
      <c r="H19" t="e">
        <f t="shared" si="2"/>
        <v>#NAME?</v>
      </c>
      <c r="I19" t="s">
        <v>58</v>
      </c>
      <c r="J19" t="e">
        <f t="shared" si="3"/>
        <v>#NAME?</v>
      </c>
      <c r="K19" t="s">
        <v>59</v>
      </c>
      <c r="L19" t="e">
        <f t="shared" si="4"/>
        <v>#NAME?</v>
      </c>
      <c r="M19">
        <v>100000</v>
      </c>
      <c r="N19" t="e">
        <f t="shared" si="5"/>
        <v>#NAME?</v>
      </c>
      <c r="O19">
        <v>0</v>
      </c>
      <c r="P19" t="e">
        <f t="shared" si="6"/>
        <v>#NAME?</v>
      </c>
      <c r="Q19">
        <v>0</v>
      </c>
      <c r="R19" t="e">
        <f t="shared" si="7"/>
        <v>#NAME?</v>
      </c>
      <c r="S19">
        <v>0</v>
      </c>
      <c r="T19" t="e">
        <f t="shared" si="8"/>
        <v>#NAME?</v>
      </c>
      <c r="U19">
        <v>256</v>
      </c>
      <c r="V19" t="e">
        <f t="shared" si="9"/>
        <v>#NAME?</v>
      </c>
      <c r="W19">
        <v>2</v>
      </c>
      <c r="X19" t="e">
        <f t="shared" si="10"/>
        <v>#NAME?</v>
      </c>
      <c r="Y19">
        <v>0</v>
      </c>
      <c r="Z19" t="e">
        <f t="shared" si="11"/>
        <v>#NAME?</v>
      </c>
      <c r="AA19">
        <v>48</v>
      </c>
      <c r="AB19" t="e">
        <f t="shared" si="12"/>
        <v>#NAME?</v>
      </c>
      <c r="AC19">
        <v>1</v>
      </c>
      <c r="AD19" t="s">
        <v>60</v>
      </c>
      <c r="AG19">
        <v>0</v>
      </c>
      <c r="AH19">
        <v>2858777</v>
      </c>
      <c r="AI19">
        <v>1000</v>
      </c>
      <c r="AO19">
        <v>1000</v>
      </c>
      <c r="AP19">
        <v>0</v>
      </c>
      <c r="AQ19">
        <v>0</v>
      </c>
      <c r="AR19">
        <v>100000</v>
      </c>
      <c r="AS19">
        <v>2</v>
      </c>
      <c r="AT19" t="s">
        <v>57</v>
      </c>
      <c r="AU19" t="s">
        <v>58</v>
      </c>
      <c r="AV19" t="s">
        <v>59</v>
      </c>
      <c r="AX19">
        <v>6</v>
      </c>
      <c r="AY19">
        <v>1</v>
      </c>
      <c r="BF19">
        <v>0</v>
      </c>
      <c r="BG19">
        <v>0</v>
      </c>
      <c r="BH19">
        <v>0</v>
      </c>
      <c r="BI19">
        <v>0</v>
      </c>
      <c r="BJ19">
        <v>0</v>
      </c>
      <c r="BQ19" t="s">
        <v>2637</v>
      </c>
      <c r="BR19" t="s">
        <v>2636</v>
      </c>
      <c r="BS19" t="s">
        <v>392</v>
      </c>
      <c r="BT19" t="str">
        <f t="shared" si="13"/>
        <v>0i0d100000k nrq=0</v>
      </c>
    </row>
    <row r="20" spans="1:72" x14ac:dyDescent="0.45">
      <c r="A20" t="s">
        <v>409</v>
      </c>
      <c r="B20" t="s">
        <v>392</v>
      </c>
      <c r="C20" t="s">
        <v>138</v>
      </c>
      <c r="D20" t="e">
        <f t="shared" si="0"/>
        <v>#NAME?</v>
      </c>
      <c r="E20">
        <v>1000</v>
      </c>
      <c r="F20" t="e">
        <f t="shared" si="1"/>
        <v>#NAME?</v>
      </c>
      <c r="G20" t="s">
        <v>57</v>
      </c>
      <c r="H20" t="e">
        <f t="shared" si="2"/>
        <v>#NAME?</v>
      </c>
      <c r="I20" t="s">
        <v>58</v>
      </c>
      <c r="J20" t="e">
        <f t="shared" si="3"/>
        <v>#NAME?</v>
      </c>
      <c r="K20" t="s">
        <v>59</v>
      </c>
      <c r="L20" t="e">
        <f t="shared" si="4"/>
        <v>#NAME?</v>
      </c>
      <c r="M20">
        <v>100000</v>
      </c>
      <c r="N20" t="e">
        <f t="shared" si="5"/>
        <v>#NAME?</v>
      </c>
      <c r="O20">
        <v>0</v>
      </c>
      <c r="P20" t="e">
        <f t="shared" si="6"/>
        <v>#NAME?</v>
      </c>
      <c r="Q20">
        <v>0</v>
      </c>
      <c r="R20" t="e">
        <f t="shared" si="7"/>
        <v>#NAME?</v>
      </c>
      <c r="S20">
        <v>0</v>
      </c>
      <c r="T20" t="e">
        <f t="shared" si="8"/>
        <v>#NAME?</v>
      </c>
      <c r="U20">
        <v>256</v>
      </c>
      <c r="V20" t="e">
        <f t="shared" si="9"/>
        <v>#NAME?</v>
      </c>
      <c r="W20">
        <v>2</v>
      </c>
      <c r="X20" t="e">
        <f t="shared" si="10"/>
        <v>#NAME?</v>
      </c>
      <c r="Y20">
        <v>0</v>
      </c>
      <c r="Z20" t="e">
        <f t="shared" si="11"/>
        <v>#NAME?</v>
      </c>
      <c r="AA20">
        <v>48</v>
      </c>
      <c r="AB20" t="e">
        <f t="shared" si="12"/>
        <v>#NAME?</v>
      </c>
      <c r="AC20">
        <v>2</v>
      </c>
      <c r="AD20" t="s">
        <v>60</v>
      </c>
      <c r="AG20">
        <v>0</v>
      </c>
      <c r="AH20">
        <v>2873858</v>
      </c>
      <c r="AI20">
        <v>1000</v>
      </c>
      <c r="AO20">
        <v>1000</v>
      </c>
      <c r="AP20">
        <v>0</v>
      </c>
      <c r="AQ20">
        <v>0</v>
      </c>
      <c r="AR20">
        <v>100000</v>
      </c>
      <c r="AS20">
        <v>2</v>
      </c>
      <c r="AT20" t="s">
        <v>57</v>
      </c>
      <c r="AU20" t="s">
        <v>58</v>
      </c>
      <c r="AV20" t="s">
        <v>59</v>
      </c>
      <c r="AX20">
        <v>6</v>
      </c>
      <c r="AY20">
        <v>1</v>
      </c>
      <c r="BF20">
        <v>0</v>
      </c>
      <c r="BG20">
        <v>0</v>
      </c>
      <c r="BH20">
        <v>0</v>
      </c>
      <c r="BI20">
        <v>0</v>
      </c>
      <c r="BJ20">
        <v>0</v>
      </c>
      <c r="BQ20" t="s">
        <v>2638</v>
      </c>
      <c r="BR20" t="s">
        <v>2636</v>
      </c>
      <c r="BS20" t="s">
        <v>392</v>
      </c>
      <c r="BT20" t="str">
        <f t="shared" si="13"/>
        <v>0i0d100000k nrq=0</v>
      </c>
    </row>
    <row r="21" spans="1:72" x14ac:dyDescent="0.45">
      <c r="A21" t="s">
        <v>410</v>
      </c>
      <c r="B21" t="s">
        <v>392</v>
      </c>
      <c r="C21" t="s">
        <v>138</v>
      </c>
      <c r="D21" t="e">
        <f t="shared" si="0"/>
        <v>#NAME?</v>
      </c>
      <c r="E21">
        <v>1000</v>
      </c>
      <c r="F21" t="e">
        <f t="shared" si="1"/>
        <v>#NAME?</v>
      </c>
      <c r="G21" t="s">
        <v>57</v>
      </c>
      <c r="H21" t="e">
        <f t="shared" si="2"/>
        <v>#NAME?</v>
      </c>
      <c r="I21" t="s">
        <v>58</v>
      </c>
      <c r="J21" t="e">
        <f t="shared" si="3"/>
        <v>#NAME?</v>
      </c>
      <c r="K21" t="s">
        <v>59</v>
      </c>
      <c r="L21" t="e">
        <f t="shared" si="4"/>
        <v>#NAME?</v>
      </c>
      <c r="M21">
        <v>100000</v>
      </c>
      <c r="N21" t="e">
        <f t="shared" si="5"/>
        <v>#NAME?</v>
      </c>
      <c r="O21">
        <v>0</v>
      </c>
      <c r="P21" t="e">
        <f t="shared" si="6"/>
        <v>#NAME?</v>
      </c>
      <c r="Q21">
        <v>0</v>
      </c>
      <c r="R21" t="e">
        <f t="shared" si="7"/>
        <v>#NAME?</v>
      </c>
      <c r="S21">
        <v>0</v>
      </c>
      <c r="T21" t="e">
        <f t="shared" si="8"/>
        <v>#NAME?</v>
      </c>
      <c r="U21">
        <v>256</v>
      </c>
      <c r="V21" t="e">
        <f t="shared" si="9"/>
        <v>#NAME?</v>
      </c>
      <c r="W21">
        <v>2</v>
      </c>
      <c r="X21" t="e">
        <f t="shared" si="10"/>
        <v>#NAME?</v>
      </c>
      <c r="Y21">
        <v>0</v>
      </c>
      <c r="Z21" t="e">
        <f t="shared" si="11"/>
        <v>#NAME?</v>
      </c>
      <c r="AA21">
        <v>48</v>
      </c>
      <c r="AB21" t="e">
        <f t="shared" si="12"/>
        <v>#NAME?</v>
      </c>
      <c r="AC21">
        <v>3</v>
      </c>
      <c r="AD21" t="s">
        <v>60</v>
      </c>
      <c r="AG21">
        <v>0</v>
      </c>
      <c r="AH21">
        <v>2850278</v>
      </c>
      <c r="AI21">
        <v>1000</v>
      </c>
      <c r="AO21">
        <v>1000</v>
      </c>
      <c r="AP21">
        <v>0</v>
      </c>
      <c r="AQ21">
        <v>0</v>
      </c>
      <c r="AR21">
        <v>100000</v>
      </c>
      <c r="AS21">
        <v>2</v>
      </c>
      <c r="AT21" t="s">
        <v>57</v>
      </c>
      <c r="AU21" t="s">
        <v>58</v>
      </c>
      <c r="AV21" t="s">
        <v>59</v>
      </c>
      <c r="AX21">
        <v>6</v>
      </c>
      <c r="AY21">
        <v>1</v>
      </c>
      <c r="BF21">
        <v>0</v>
      </c>
      <c r="BG21">
        <v>0</v>
      </c>
      <c r="BH21">
        <v>0</v>
      </c>
      <c r="BI21">
        <v>0</v>
      </c>
      <c r="BJ21">
        <v>0</v>
      </c>
      <c r="BQ21" t="s">
        <v>2639</v>
      </c>
      <c r="BR21" t="s">
        <v>2636</v>
      </c>
      <c r="BS21" t="s">
        <v>392</v>
      </c>
      <c r="BT21" t="str">
        <f t="shared" si="13"/>
        <v>0i0d100000k nrq=0</v>
      </c>
    </row>
    <row r="22" spans="1:72" x14ac:dyDescent="0.45">
      <c r="A22" t="s">
        <v>411</v>
      </c>
      <c r="B22" t="s">
        <v>392</v>
      </c>
      <c r="C22" t="s">
        <v>138</v>
      </c>
      <c r="D22" t="e">
        <f t="shared" si="0"/>
        <v>#NAME?</v>
      </c>
      <c r="E22">
        <v>1000</v>
      </c>
      <c r="F22" t="e">
        <f t="shared" si="1"/>
        <v>#NAME?</v>
      </c>
      <c r="G22" t="s">
        <v>57</v>
      </c>
      <c r="H22" t="e">
        <f t="shared" si="2"/>
        <v>#NAME?</v>
      </c>
      <c r="I22" t="s">
        <v>58</v>
      </c>
      <c r="J22" t="e">
        <f t="shared" si="3"/>
        <v>#NAME?</v>
      </c>
      <c r="K22" t="s">
        <v>59</v>
      </c>
      <c r="L22" t="e">
        <f t="shared" si="4"/>
        <v>#NAME?</v>
      </c>
      <c r="M22">
        <v>100000</v>
      </c>
      <c r="N22" t="e">
        <f t="shared" si="5"/>
        <v>#NAME?</v>
      </c>
      <c r="O22">
        <v>0</v>
      </c>
      <c r="P22" t="e">
        <f t="shared" si="6"/>
        <v>#NAME?</v>
      </c>
      <c r="Q22">
        <v>0</v>
      </c>
      <c r="R22" t="e">
        <f t="shared" si="7"/>
        <v>#NAME?</v>
      </c>
      <c r="S22">
        <v>0</v>
      </c>
      <c r="T22" t="e">
        <f t="shared" si="8"/>
        <v>#NAME?</v>
      </c>
      <c r="U22">
        <v>256</v>
      </c>
      <c r="V22" t="e">
        <f t="shared" si="9"/>
        <v>#NAME?</v>
      </c>
      <c r="W22">
        <v>2</v>
      </c>
      <c r="X22" t="e">
        <f t="shared" si="10"/>
        <v>#NAME?</v>
      </c>
      <c r="Y22">
        <v>0</v>
      </c>
      <c r="Z22" t="e">
        <f t="shared" si="11"/>
        <v>#NAME?</v>
      </c>
      <c r="AA22">
        <v>48</v>
      </c>
      <c r="AB22" t="e">
        <f t="shared" si="12"/>
        <v>#NAME?</v>
      </c>
      <c r="AC22">
        <v>4</v>
      </c>
      <c r="AD22" t="s">
        <v>60</v>
      </c>
      <c r="AG22">
        <v>0</v>
      </c>
      <c r="AH22">
        <v>2836787</v>
      </c>
      <c r="AI22">
        <v>1000</v>
      </c>
      <c r="AO22">
        <v>1000</v>
      </c>
      <c r="AP22">
        <v>0</v>
      </c>
      <c r="AQ22">
        <v>0</v>
      </c>
      <c r="AR22">
        <v>100000</v>
      </c>
      <c r="AS22">
        <v>2</v>
      </c>
      <c r="AT22" t="s">
        <v>57</v>
      </c>
      <c r="AU22" t="s">
        <v>58</v>
      </c>
      <c r="AV22" t="s">
        <v>59</v>
      </c>
      <c r="AX22">
        <v>6</v>
      </c>
      <c r="AY22">
        <v>1</v>
      </c>
      <c r="BF22">
        <v>0</v>
      </c>
      <c r="BG22">
        <v>0</v>
      </c>
      <c r="BH22">
        <v>0</v>
      </c>
      <c r="BI22">
        <v>0</v>
      </c>
      <c r="BJ22">
        <v>0</v>
      </c>
      <c r="BQ22" t="s">
        <v>2640</v>
      </c>
      <c r="BR22" t="s">
        <v>2636</v>
      </c>
      <c r="BS22" t="s">
        <v>392</v>
      </c>
      <c r="BT22" t="str">
        <f t="shared" si="13"/>
        <v>0i0d100000k nrq=0</v>
      </c>
    </row>
    <row r="23" spans="1:72" x14ac:dyDescent="0.45">
      <c r="A23" t="s">
        <v>61</v>
      </c>
      <c r="B23" t="s">
        <v>392</v>
      </c>
      <c r="C23" t="s">
        <v>71</v>
      </c>
      <c r="D23" t="e">
        <f t="shared" si="0"/>
        <v>#NAME?</v>
      </c>
      <c r="E23">
        <v>1000</v>
      </c>
      <c r="F23" t="e">
        <f t="shared" si="1"/>
        <v>#NAME?</v>
      </c>
      <c r="G23" t="s">
        <v>57</v>
      </c>
      <c r="H23" t="e">
        <f t="shared" si="2"/>
        <v>#NAME?</v>
      </c>
      <c r="I23" t="s">
        <v>58</v>
      </c>
      <c r="J23" t="e">
        <f t="shared" si="3"/>
        <v>#NAME?</v>
      </c>
      <c r="K23" t="s">
        <v>59</v>
      </c>
      <c r="L23" t="e">
        <f t="shared" si="4"/>
        <v>#NAME?</v>
      </c>
      <c r="M23">
        <v>100000</v>
      </c>
      <c r="N23" t="e">
        <f t="shared" si="5"/>
        <v>#NAME?</v>
      </c>
      <c r="O23">
        <v>0</v>
      </c>
      <c r="P23" t="e">
        <f t="shared" si="6"/>
        <v>#NAME?</v>
      </c>
      <c r="Q23">
        <v>0</v>
      </c>
      <c r="R23" t="e">
        <f t="shared" si="7"/>
        <v>#NAME?</v>
      </c>
      <c r="S23">
        <v>0</v>
      </c>
      <c r="T23" t="e">
        <f t="shared" si="8"/>
        <v>#NAME?</v>
      </c>
      <c r="U23">
        <v>256</v>
      </c>
      <c r="V23" t="e">
        <f t="shared" si="9"/>
        <v>#NAME?</v>
      </c>
      <c r="W23">
        <v>31</v>
      </c>
      <c r="X23" t="e">
        <f t="shared" si="10"/>
        <v>#NAME?</v>
      </c>
      <c r="Y23">
        <v>1</v>
      </c>
      <c r="Z23" t="e">
        <f t="shared" si="11"/>
        <v>#NAME?</v>
      </c>
      <c r="AA23">
        <v>48</v>
      </c>
      <c r="AB23" t="e">
        <f t="shared" si="12"/>
        <v>#NAME?</v>
      </c>
      <c r="AC23">
        <v>4</v>
      </c>
      <c r="AD23" t="s">
        <v>60</v>
      </c>
      <c r="AG23">
        <v>0</v>
      </c>
      <c r="AH23">
        <v>22694371</v>
      </c>
      <c r="AI23">
        <v>1000</v>
      </c>
      <c r="AO23">
        <v>1000</v>
      </c>
      <c r="AP23">
        <v>0</v>
      </c>
      <c r="AQ23">
        <v>0</v>
      </c>
      <c r="AR23">
        <v>100000</v>
      </c>
      <c r="AS23">
        <v>31</v>
      </c>
      <c r="AT23" t="s">
        <v>57</v>
      </c>
      <c r="AU23" t="s">
        <v>58</v>
      </c>
      <c r="AV23" t="s">
        <v>59</v>
      </c>
      <c r="AX23">
        <v>6</v>
      </c>
      <c r="AY23">
        <v>1</v>
      </c>
      <c r="BF23">
        <v>0</v>
      </c>
      <c r="BG23">
        <v>0</v>
      </c>
      <c r="BH23">
        <v>0</v>
      </c>
      <c r="BI23">
        <v>0</v>
      </c>
      <c r="BJ23">
        <v>0</v>
      </c>
      <c r="BQ23" t="s">
        <v>2641</v>
      </c>
      <c r="BR23" t="s">
        <v>2629</v>
      </c>
      <c r="BS23" t="s">
        <v>392</v>
      </c>
      <c r="BT23" t="str">
        <f t="shared" si="13"/>
        <v>0i0d100000k nrq=1</v>
      </c>
    </row>
    <row r="24" spans="1:72" x14ac:dyDescent="0.45">
      <c r="A24" t="s">
        <v>412</v>
      </c>
      <c r="B24" t="s">
        <v>392</v>
      </c>
      <c r="C24" t="s">
        <v>138</v>
      </c>
      <c r="D24" t="e">
        <f t="shared" si="0"/>
        <v>#NAME?</v>
      </c>
      <c r="E24">
        <v>1000</v>
      </c>
      <c r="F24" t="e">
        <f t="shared" si="1"/>
        <v>#NAME?</v>
      </c>
      <c r="G24" t="s">
        <v>57</v>
      </c>
      <c r="H24" t="e">
        <f t="shared" si="2"/>
        <v>#NAME?</v>
      </c>
      <c r="I24" t="s">
        <v>58</v>
      </c>
      <c r="J24" t="e">
        <f t="shared" si="3"/>
        <v>#NAME?</v>
      </c>
      <c r="K24" t="s">
        <v>59</v>
      </c>
      <c r="L24" t="e">
        <f t="shared" si="4"/>
        <v>#NAME?</v>
      </c>
      <c r="M24">
        <v>100000</v>
      </c>
      <c r="N24" t="e">
        <f t="shared" si="5"/>
        <v>#NAME?</v>
      </c>
      <c r="O24">
        <v>0</v>
      </c>
      <c r="P24" t="e">
        <f t="shared" si="6"/>
        <v>#NAME?</v>
      </c>
      <c r="Q24">
        <v>0</v>
      </c>
      <c r="R24" t="e">
        <f t="shared" si="7"/>
        <v>#NAME?</v>
      </c>
      <c r="S24">
        <v>0</v>
      </c>
      <c r="T24" t="e">
        <f t="shared" si="8"/>
        <v>#NAME?</v>
      </c>
      <c r="U24">
        <v>256</v>
      </c>
      <c r="V24" t="e">
        <f t="shared" si="9"/>
        <v>#NAME?</v>
      </c>
      <c r="W24">
        <v>2</v>
      </c>
      <c r="X24" t="e">
        <f t="shared" si="10"/>
        <v>#NAME?</v>
      </c>
      <c r="Y24">
        <v>0</v>
      </c>
      <c r="Z24" t="e">
        <f t="shared" si="11"/>
        <v>#NAME?</v>
      </c>
      <c r="AA24">
        <v>48</v>
      </c>
      <c r="AB24" t="e">
        <f t="shared" si="12"/>
        <v>#NAME?</v>
      </c>
      <c r="AC24">
        <v>5</v>
      </c>
      <c r="AD24" t="s">
        <v>60</v>
      </c>
      <c r="AG24">
        <v>0</v>
      </c>
      <c r="AH24">
        <v>2821205</v>
      </c>
      <c r="AI24">
        <v>1000</v>
      </c>
      <c r="AO24">
        <v>1000</v>
      </c>
      <c r="AP24">
        <v>0</v>
      </c>
      <c r="AQ24">
        <v>0</v>
      </c>
      <c r="AR24">
        <v>100000</v>
      </c>
      <c r="AS24">
        <v>2</v>
      </c>
      <c r="AT24" t="s">
        <v>57</v>
      </c>
      <c r="AU24" t="s">
        <v>58</v>
      </c>
      <c r="AV24" t="s">
        <v>59</v>
      </c>
      <c r="AX24">
        <v>6</v>
      </c>
      <c r="AY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Q24" t="s">
        <v>2642</v>
      </c>
      <c r="BR24" t="s">
        <v>2636</v>
      </c>
      <c r="BS24" t="s">
        <v>392</v>
      </c>
      <c r="BT24" t="str">
        <f t="shared" si="13"/>
        <v>0i0d100000k nrq=0</v>
      </c>
    </row>
    <row r="25" spans="1:72" x14ac:dyDescent="0.45">
      <c r="A25" t="s">
        <v>413</v>
      </c>
      <c r="B25" t="s">
        <v>392</v>
      </c>
      <c r="C25" t="s">
        <v>138</v>
      </c>
      <c r="D25" t="e">
        <f t="shared" si="0"/>
        <v>#NAME?</v>
      </c>
      <c r="E25">
        <v>1000</v>
      </c>
      <c r="F25" t="e">
        <f t="shared" si="1"/>
        <v>#NAME?</v>
      </c>
      <c r="G25" t="s">
        <v>57</v>
      </c>
      <c r="H25" t="e">
        <f t="shared" si="2"/>
        <v>#NAME?</v>
      </c>
      <c r="I25" t="s">
        <v>58</v>
      </c>
      <c r="J25" t="e">
        <f t="shared" si="3"/>
        <v>#NAME?</v>
      </c>
      <c r="K25" t="s">
        <v>59</v>
      </c>
      <c r="L25" t="e">
        <f t="shared" si="4"/>
        <v>#NAME?</v>
      </c>
      <c r="M25">
        <v>100000</v>
      </c>
      <c r="N25" t="e">
        <f t="shared" si="5"/>
        <v>#NAME?</v>
      </c>
      <c r="O25">
        <v>0</v>
      </c>
      <c r="P25" t="e">
        <f t="shared" si="6"/>
        <v>#NAME?</v>
      </c>
      <c r="Q25">
        <v>0</v>
      </c>
      <c r="R25" t="e">
        <f t="shared" si="7"/>
        <v>#NAME?</v>
      </c>
      <c r="S25">
        <v>0</v>
      </c>
      <c r="T25" t="e">
        <f t="shared" si="8"/>
        <v>#NAME?</v>
      </c>
      <c r="U25">
        <v>256</v>
      </c>
      <c r="V25" t="e">
        <f t="shared" si="9"/>
        <v>#NAME?</v>
      </c>
      <c r="W25">
        <v>1</v>
      </c>
      <c r="X25" t="e">
        <f t="shared" si="10"/>
        <v>#NAME?</v>
      </c>
      <c r="Y25">
        <v>1</v>
      </c>
      <c r="Z25" t="e">
        <f t="shared" si="11"/>
        <v>#NAME?</v>
      </c>
      <c r="AA25">
        <v>48</v>
      </c>
      <c r="AB25" t="e">
        <f t="shared" si="12"/>
        <v>#NAME?</v>
      </c>
      <c r="AC25">
        <v>0</v>
      </c>
      <c r="AD25" t="s">
        <v>60</v>
      </c>
      <c r="AG25">
        <v>0</v>
      </c>
      <c r="AH25">
        <v>1477844</v>
      </c>
      <c r="AI25">
        <v>1000</v>
      </c>
      <c r="AO25">
        <v>1000</v>
      </c>
      <c r="AP25">
        <v>0</v>
      </c>
      <c r="AQ25">
        <v>0</v>
      </c>
      <c r="AR25">
        <v>100000</v>
      </c>
      <c r="AS25">
        <v>1</v>
      </c>
      <c r="AT25" t="s">
        <v>57</v>
      </c>
      <c r="AU25" t="s">
        <v>58</v>
      </c>
      <c r="AV25" t="s">
        <v>59</v>
      </c>
      <c r="AX25">
        <v>6</v>
      </c>
      <c r="AY25">
        <v>1</v>
      </c>
      <c r="BF25">
        <v>0</v>
      </c>
      <c r="BG25">
        <v>0</v>
      </c>
      <c r="BH25">
        <v>0</v>
      </c>
      <c r="BI25">
        <v>0</v>
      </c>
      <c r="BJ25">
        <v>0</v>
      </c>
      <c r="BQ25" t="s">
        <v>2643</v>
      </c>
      <c r="BR25" t="s">
        <v>2644</v>
      </c>
      <c r="BS25" t="s">
        <v>392</v>
      </c>
      <c r="BT25" t="str">
        <f t="shared" si="13"/>
        <v>0i0d100000k nrq=1</v>
      </c>
    </row>
    <row r="26" spans="1:72" x14ac:dyDescent="0.45">
      <c r="A26" t="s">
        <v>414</v>
      </c>
      <c r="B26" t="s">
        <v>392</v>
      </c>
      <c r="C26" t="s">
        <v>138</v>
      </c>
      <c r="D26" t="e">
        <f t="shared" si="0"/>
        <v>#NAME?</v>
      </c>
      <c r="E26">
        <v>1000</v>
      </c>
      <c r="F26" t="e">
        <f t="shared" si="1"/>
        <v>#NAME?</v>
      </c>
      <c r="G26" t="s">
        <v>57</v>
      </c>
      <c r="H26" t="e">
        <f t="shared" si="2"/>
        <v>#NAME?</v>
      </c>
      <c r="I26" t="s">
        <v>58</v>
      </c>
      <c r="J26" t="e">
        <f t="shared" si="3"/>
        <v>#NAME?</v>
      </c>
      <c r="K26" t="s">
        <v>59</v>
      </c>
      <c r="L26" t="e">
        <f t="shared" si="4"/>
        <v>#NAME?</v>
      </c>
      <c r="M26">
        <v>100000</v>
      </c>
      <c r="N26" t="e">
        <f t="shared" si="5"/>
        <v>#NAME?</v>
      </c>
      <c r="O26">
        <v>0</v>
      </c>
      <c r="P26" t="e">
        <f t="shared" si="6"/>
        <v>#NAME?</v>
      </c>
      <c r="Q26">
        <v>0</v>
      </c>
      <c r="R26" t="e">
        <f t="shared" si="7"/>
        <v>#NAME?</v>
      </c>
      <c r="S26">
        <v>0</v>
      </c>
      <c r="T26" t="e">
        <f t="shared" si="8"/>
        <v>#NAME?</v>
      </c>
      <c r="U26">
        <v>256</v>
      </c>
      <c r="V26" t="e">
        <f t="shared" si="9"/>
        <v>#NAME?</v>
      </c>
      <c r="W26">
        <v>1</v>
      </c>
      <c r="X26" t="e">
        <f t="shared" si="10"/>
        <v>#NAME?</v>
      </c>
      <c r="Y26">
        <v>1</v>
      </c>
      <c r="Z26" t="e">
        <f t="shared" si="11"/>
        <v>#NAME?</v>
      </c>
      <c r="AA26">
        <v>48</v>
      </c>
      <c r="AB26" t="e">
        <f t="shared" si="12"/>
        <v>#NAME?</v>
      </c>
      <c r="AC26">
        <v>1</v>
      </c>
      <c r="AD26" t="s">
        <v>60</v>
      </c>
      <c r="AG26">
        <v>0</v>
      </c>
      <c r="AH26">
        <v>1440854</v>
      </c>
      <c r="AI26">
        <v>1000</v>
      </c>
      <c r="AO26">
        <v>1000</v>
      </c>
      <c r="AP26">
        <v>0</v>
      </c>
      <c r="AQ26">
        <v>0</v>
      </c>
      <c r="AR26">
        <v>100000</v>
      </c>
      <c r="AS26">
        <v>1</v>
      </c>
      <c r="AT26" t="s">
        <v>57</v>
      </c>
      <c r="AU26" t="s">
        <v>58</v>
      </c>
      <c r="AV26" t="s">
        <v>59</v>
      </c>
      <c r="AX26">
        <v>6</v>
      </c>
      <c r="AY26">
        <v>1</v>
      </c>
      <c r="BF26">
        <v>0</v>
      </c>
      <c r="BG26">
        <v>0</v>
      </c>
      <c r="BH26">
        <v>0</v>
      </c>
      <c r="BI26">
        <v>0</v>
      </c>
      <c r="BJ26">
        <v>0</v>
      </c>
      <c r="BQ26" t="s">
        <v>2645</v>
      </c>
      <c r="BR26" t="s">
        <v>2644</v>
      </c>
      <c r="BS26" t="s">
        <v>392</v>
      </c>
      <c r="BT26" t="str">
        <f t="shared" si="13"/>
        <v>0i0d100000k nrq=1</v>
      </c>
    </row>
    <row r="27" spans="1:72" x14ac:dyDescent="0.45">
      <c r="A27" t="s">
        <v>415</v>
      </c>
      <c r="B27" t="s">
        <v>392</v>
      </c>
      <c r="C27" t="s">
        <v>138</v>
      </c>
      <c r="D27" t="e">
        <f t="shared" si="0"/>
        <v>#NAME?</v>
      </c>
      <c r="E27">
        <v>1000</v>
      </c>
      <c r="F27" t="e">
        <f t="shared" si="1"/>
        <v>#NAME?</v>
      </c>
      <c r="G27" t="s">
        <v>57</v>
      </c>
      <c r="H27" t="e">
        <f t="shared" si="2"/>
        <v>#NAME?</v>
      </c>
      <c r="I27" t="s">
        <v>58</v>
      </c>
      <c r="J27" t="e">
        <f t="shared" si="3"/>
        <v>#NAME?</v>
      </c>
      <c r="K27" t="s">
        <v>59</v>
      </c>
      <c r="L27" t="e">
        <f t="shared" si="4"/>
        <v>#NAME?</v>
      </c>
      <c r="M27">
        <v>100000</v>
      </c>
      <c r="N27" t="e">
        <f t="shared" si="5"/>
        <v>#NAME?</v>
      </c>
      <c r="O27">
        <v>0</v>
      </c>
      <c r="P27" t="e">
        <f t="shared" si="6"/>
        <v>#NAME?</v>
      </c>
      <c r="Q27">
        <v>0</v>
      </c>
      <c r="R27" t="e">
        <f t="shared" si="7"/>
        <v>#NAME?</v>
      </c>
      <c r="S27">
        <v>0</v>
      </c>
      <c r="T27" t="e">
        <f t="shared" si="8"/>
        <v>#NAME?</v>
      </c>
      <c r="U27">
        <v>256</v>
      </c>
      <c r="V27" t="e">
        <f t="shared" si="9"/>
        <v>#NAME?</v>
      </c>
      <c r="W27">
        <v>1</v>
      </c>
      <c r="X27" t="e">
        <f t="shared" si="10"/>
        <v>#NAME?</v>
      </c>
      <c r="Y27">
        <v>1</v>
      </c>
      <c r="Z27" t="e">
        <f t="shared" si="11"/>
        <v>#NAME?</v>
      </c>
      <c r="AA27">
        <v>48</v>
      </c>
      <c r="AB27" t="e">
        <f t="shared" si="12"/>
        <v>#NAME?</v>
      </c>
      <c r="AC27">
        <v>2</v>
      </c>
      <c r="AD27" t="s">
        <v>60</v>
      </c>
      <c r="AG27">
        <v>0</v>
      </c>
      <c r="AH27">
        <v>1447385</v>
      </c>
      <c r="AI27">
        <v>1000</v>
      </c>
      <c r="AO27">
        <v>1000</v>
      </c>
      <c r="AP27">
        <v>0</v>
      </c>
      <c r="AQ27">
        <v>0</v>
      </c>
      <c r="AR27">
        <v>100000</v>
      </c>
      <c r="AS27">
        <v>1</v>
      </c>
      <c r="AT27" t="s">
        <v>57</v>
      </c>
      <c r="AU27" t="s">
        <v>58</v>
      </c>
      <c r="AV27" t="s">
        <v>59</v>
      </c>
      <c r="AX27">
        <v>6</v>
      </c>
      <c r="AY27">
        <v>1</v>
      </c>
      <c r="BF27">
        <v>0</v>
      </c>
      <c r="BG27">
        <v>0</v>
      </c>
      <c r="BH27">
        <v>0</v>
      </c>
      <c r="BI27">
        <v>0</v>
      </c>
      <c r="BJ27">
        <v>0</v>
      </c>
      <c r="BQ27" t="s">
        <v>2646</v>
      </c>
      <c r="BR27" t="s">
        <v>2644</v>
      </c>
      <c r="BS27" t="s">
        <v>392</v>
      </c>
      <c r="BT27" t="str">
        <f t="shared" si="13"/>
        <v>0i0d100000k nrq=1</v>
      </c>
    </row>
    <row r="28" spans="1:72" x14ac:dyDescent="0.45">
      <c r="A28" t="s">
        <v>416</v>
      </c>
      <c r="B28" t="s">
        <v>392</v>
      </c>
      <c r="C28" t="s">
        <v>138</v>
      </c>
      <c r="D28" t="e">
        <f t="shared" si="0"/>
        <v>#NAME?</v>
      </c>
      <c r="E28">
        <v>1000</v>
      </c>
      <c r="F28" t="e">
        <f t="shared" si="1"/>
        <v>#NAME?</v>
      </c>
      <c r="G28" t="s">
        <v>57</v>
      </c>
      <c r="H28" t="e">
        <f t="shared" si="2"/>
        <v>#NAME?</v>
      </c>
      <c r="I28" t="s">
        <v>58</v>
      </c>
      <c r="J28" t="e">
        <f t="shared" si="3"/>
        <v>#NAME?</v>
      </c>
      <c r="K28" t="s">
        <v>59</v>
      </c>
      <c r="L28" t="e">
        <f t="shared" si="4"/>
        <v>#NAME?</v>
      </c>
      <c r="M28">
        <v>100000</v>
      </c>
      <c r="N28" t="e">
        <f t="shared" si="5"/>
        <v>#NAME?</v>
      </c>
      <c r="O28">
        <v>0</v>
      </c>
      <c r="P28" t="e">
        <f t="shared" si="6"/>
        <v>#NAME?</v>
      </c>
      <c r="Q28">
        <v>0</v>
      </c>
      <c r="R28" t="e">
        <f t="shared" si="7"/>
        <v>#NAME?</v>
      </c>
      <c r="S28">
        <v>0</v>
      </c>
      <c r="T28" t="e">
        <f t="shared" si="8"/>
        <v>#NAME?</v>
      </c>
      <c r="U28">
        <v>256</v>
      </c>
      <c r="V28" t="e">
        <f t="shared" si="9"/>
        <v>#NAME?</v>
      </c>
      <c r="W28">
        <v>1</v>
      </c>
      <c r="X28" t="e">
        <f t="shared" si="10"/>
        <v>#NAME?</v>
      </c>
      <c r="Y28">
        <v>1</v>
      </c>
      <c r="Z28" t="e">
        <f t="shared" si="11"/>
        <v>#NAME?</v>
      </c>
      <c r="AA28">
        <v>48</v>
      </c>
      <c r="AB28" t="e">
        <f t="shared" si="12"/>
        <v>#NAME?</v>
      </c>
      <c r="AC28">
        <v>3</v>
      </c>
      <c r="AD28" t="s">
        <v>60</v>
      </c>
      <c r="AG28">
        <v>0</v>
      </c>
      <c r="AH28">
        <v>1474061</v>
      </c>
      <c r="AI28">
        <v>1000</v>
      </c>
      <c r="AO28">
        <v>1000</v>
      </c>
      <c r="AP28">
        <v>0</v>
      </c>
      <c r="AQ28">
        <v>0</v>
      </c>
      <c r="AR28">
        <v>100000</v>
      </c>
      <c r="AS28">
        <v>1</v>
      </c>
      <c r="AT28" t="s">
        <v>57</v>
      </c>
      <c r="AU28" t="s">
        <v>58</v>
      </c>
      <c r="AV28" t="s">
        <v>59</v>
      </c>
      <c r="AX28">
        <v>6</v>
      </c>
      <c r="AY28">
        <v>1</v>
      </c>
      <c r="BF28">
        <v>0</v>
      </c>
      <c r="BG28">
        <v>0</v>
      </c>
      <c r="BH28">
        <v>0</v>
      </c>
      <c r="BI28">
        <v>0</v>
      </c>
      <c r="BJ28">
        <v>0</v>
      </c>
      <c r="BQ28" t="s">
        <v>2647</v>
      </c>
      <c r="BR28" t="s">
        <v>2644</v>
      </c>
      <c r="BS28" t="s">
        <v>392</v>
      </c>
      <c r="BT28" t="str">
        <f t="shared" si="13"/>
        <v>0i0d100000k nrq=1</v>
      </c>
    </row>
    <row r="29" spans="1:72" x14ac:dyDescent="0.45">
      <c r="A29" t="s">
        <v>417</v>
      </c>
      <c r="B29" t="s">
        <v>392</v>
      </c>
      <c r="C29" t="s">
        <v>138</v>
      </c>
      <c r="D29" t="e">
        <f t="shared" si="0"/>
        <v>#NAME?</v>
      </c>
      <c r="E29">
        <v>1000</v>
      </c>
      <c r="F29" t="e">
        <f t="shared" si="1"/>
        <v>#NAME?</v>
      </c>
      <c r="G29" t="s">
        <v>57</v>
      </c>
      <c r="H29" t="e">
        <f t="shared" si="2"/>
        <v>#NAME?</v>
      </c>
      <c r="I29" t="s">
        <v>58</v>
      </c>
      <c r="J29" t="e">
        <f t="shared" si="3"/>
        <v>#NAME?</v>
      </c>
      <c r="K29" t="s">
        <v>59</v>
      </c>
      <c r="L29" t="e">
        <f t="shared" si="4"/>
        <v>#NAME?</v>
      </c>
      <c r="M29">
        <v>100000</v>
      </c>
      <c r="N29" t="e">
        <f t="shared" si="5"/>
        <v>#NAME?</v>
      </c>
      <c r="O29">
        <v>0</v>
      </c>
      <c r="P29" t="e">
        <f t="shared" si="6"/>
        <v>#NAME?</v>
      </c>
      <c r="Q29">
        <v>0</v>
      </c>
      <c r="R29" t="e">
        <f t="shared" si="7"/>
        <v>#NAME?</v>
      </c>
      <c r="S29">
        <v>0</v>
      </c>
      <c r="T29" t="e">
        <f t="shared" si="8"/>
        <v>#NAME?</v>
      </c>
      <c r="U29">
        <v>256</v>
      </c>
      <c r="V29" t="e">
        <f t="shared" si="9"/>
        <v>#NAME?</v>
      </c>
      <c r="W29">
        <v>1</v>
      </c>
      <c r="X29" t="e">
        <f t="shared" si="10"/>
        <v>#NAME?</v>
      </c>
      <c r="Y29">
        <v>1</v>
      </c>
      <c r="Z29" t="e">
        <f t="shared" si="11"/>
        <v>#NAME?</v>
      </c>
      <c r="AA29">
        <v>48</v>
      </c>
      <c r="AB29" t="e">
        <f t="shared" si="12"/>
        <v>#NAME?</v>
      </c>
      <c r="AC29">
        <v>4</v>
      </c>
      <c r="AD29" t="s">
        <v>60</v>
      </c>
      <c r="AG29">
        <v>0</v>
      </c>
      <c r="AH29">
        <v>1459382</v>
      </c>
      <c r="AI29">
        <v>1000</v>
      </c>
      <c r="AO29">
        <v>1000</v>
      </c>
      <c r="AP29">
        <v>0</v>
      </c>
      <c r="AQ29">
        <v>0</v>
      </c>
      <c r="AR29">
        <v>100000</v>
      </c>
      <c r="AS29">
        <v>1</v>
      </c>
      <c r="AT29" t="s">
        <v>57</v>
      </c>
      <c r="AU29" t="s">
        <v>58</v>
      </c>
      <c r="AV29" t="s">
        <v>59</v>
      </c>
      <c r="AX29">
        <v>6</v>
      </c>
      <c r="AY29">
        <v>1</v>
      </c>
      <c r="BF29">
        <v>0</v>
      </c>
      <c r="BG29">
        <v>0</v>
      </c>
      <c r="BH29">
        <v>0</v>
      </c>
      <c r="BI29">
        <v>0</v>
      </c>
      <c r="BJ29">
        <v>0</v>
      </c>
      <c r="BQ29" t="s">
        <v>2648</v>
      </c>
      <c r="BR29" t="s">
        <v>2644</v>
      </c>
      <c r="BS29" t="s">
        <v>392</v>
      </c>
      <c r="BT29" t="str">
        <f t="shared" si="13"/>
        <v>0i0d100000k nrq=1</v>
      </c>
    </row>
    <row r="30" spans="1:72" x14ac:dyDescent="0.45">
      <c r="A30" t="s">
        <v>418</v>
      </c>
      <c r="B30" t="s">
        <v>392</v>
      </c>
      <c r="C30" t="s">
        <v>138</v>
      </c>
      <c r="D30" t="e">
        <f t="shared" si="0"/>
        <v>#NAME?</v>
      </c>
      <c r="E30">
        <v>1000</v>
      </c>
      <c r="F30" t="e">
        <f t="shared" si="1"/>
        <v>#NAME?</v>
      </c>
      <c r="G30" t="s">
        <v>57</v>
      </c>
      <c r="H30" t="e">
        <f t="shared" si="2"/>
        <v>#NAME?</v>
      </c>
      <c r="I30" t="s">
        <v>58</v>
      </c>
      <c r="J30" t="e">
        <f t="shared" si="3"/>
        <v>#NAME?</v>
      </c>
      <c r="K30" t="s">
        <v>59</v>
      </c>
      <c r="L30" t="e">
        <f t="shared" si="4"/>
        <v>#NAME?</v>
      </c>
      <c r="M30">
        <v>100000</v>
      </c>
      <c r="N30" t="e">
        <f t="shared" si="5"/>
        <v>#NAME?</v>
      </c>
      <c r="O30">
        <v>0</v>
      </c>
      <c r="P30" t="e">
        <f t="shared" si="6"/>
        <v>#NAME?</v>
      </c>
      <c r="Q30">
        <v>0</v>
      </c>
      <c r="R30" t="e">
        <f t="shared" si="7"/>
        <v>#NAME?</v>
      </c>
      <c r="S30">
        <v>0</v>
      </c>
      <c r="T30" t="e">
        <f t="shared" si="8"/>
        <v>#NAME?</v>
      </c>
      <c r="U30">
        <v>256</v>
      </c>
      <c r="V30" t="e">
        <f t="shared" si="9"/>
        <v>#NAME?</v>
      </c>
      <c r="W30">
        <v>1</v>
      </c>
      <c r="X30" t="e">
        <f t="shared" si="10"/>
        <v>#NAME?</v>
      </c>
      <c r="Y30">
        <v>1</v>
      </c>
      <c r="Z30" t="e">
        <f t="shared" si="11"/>
        <v>#NAME?</v>
      </c>
      <c r="AA30">
        <v>48</v>
      </c>
      <c r="AB30" t="e">
        <f t="shared" si="12"/>
        <v>#NAME?</v>
      </c>
      <c r="AC30">
        <v>5</v>
      </c>
      <c r="AD30" t="s">
        <v>60</v>
      </c>
      <c r="AG30">
        <v>0</v>
      </c>
      <c r="AH30">
        <v>1451867</v>
      </c>
      <c r="AI30">
        <v>1000</v>
      </c>
      <c r="AO30">
        <v>1000</v>
      </c>
      <c r="AP30">
        <v>0</v>
      </c>
      <c r="AQ30">
        <v>0</v>
      </c>
      <c r="AR30">
        <v>100000</v>
      </c>
      <c r="AS30">
        <v>1</v>
      </c>
      <c r="AT30" t="s">
        <v>57</v>
      </c>
      <c r="AU30" t="s">
        <v>58</v>
      </c>
      <c r="AV30" t="s">
        <v>59</v>
      </c>
      <c r="AX30">
        <v>6</v>
      </c>
      <c r="AY30">
        <v>1</v>
      </c>
      <c r="BF30">
        <v>0</v>
      </c>
      <c r="BG30">
        <v>0</v>
      </c>
      <c r="BH30">
        <v>0</v>
      </c>
      <c r="BI30">
        <v>0</v>
      </c>
      <c r="BJ30">
        <v>0</v>
      </c>
      <c r="BQ30" t="s">
        <v>2649</v>
      </c>
      <c r="BR30" t="s">
        <v>2644</v>
      </c>
      <c r="BS30" t="s">
        <v>392</v>
      </c>
      <c r="BT30" t="str">
        <f t="shared" si="13"/>
        <v>0i0d100000k nrq=1</v>
      </c>
    </row>
    <row r="31" spans="1:72" x14ac:dyDescent="0.45">
      <c r="A31" t="s">
        <v>419</v>
      </c>
      <c r="B31" t="s">
        <v>392</v>
      </c>
      <c r="C31" t="s">
        <v>138</v>
      </c>
      <c r="D31" t="e">
        <f t="shared" si="0"/>
        <v>#NAME?</v>
      </c>
      <c r="E31">
        <v>1000</v>
      </c>
      <c r="F31" t="e">
        <f t="shared" si="1"/>
        <v>#NAME?</v>
      </c>
      <c r="G31" t="s">
        <v>57</v>
      </c>
      <c r="H31" t="e">
        <f t="shared" si="2"/>
        <v>#NAME?</v>
      </c>
      <c r="I31" t="s">
        <v>58</v>
      </c>
      <c r="J31" t="e">
        <f t="shared" si="3"/>
        <v>#NAME?</v>
      </c>
      <c r="K31" t="s">
        <v>59</v>
      </c>
      <c r="L31" t="e">
        <f t="shared" si="4"/>
        <v>#NAME?</v>
      </c>
      <c r="M31">
        <v>100000</v>
      </c>
      <c r="N31" t="e">
        <f t="shared" si="5"/>
        <v>#NAME?</v>
      </c>
      <c r="O31">
        <v>0</v>
      </c>
      <c r="P31" t="e">
        <f t="shared" si="6"/>
        <v>#NAME?</v>
      </c>
      <c r="Q31">
        <v>0</v>
      </c>
      <c r="R31" t="e">
        <f t="shared" si="7"/>
        <v>#NAME?</v>
      </c>
      <c r="S31">
        <v>0</v>
      </c>
      <c r="T31" t="e">
        <f t="shared" si="8"/>
        <v>#NAME?</v>
      </c>
      <c r="U31">
        <v>256</v>
      </c>
      <c r="V31" t="e">
        <f t="shared" si="9"/>
        <v>#NAME?</v>
      </c>
      <c r="W31">
        <v>4</v>
      </c>
      <c r="X31" t="e">
        <f t="shared" si="10"/>
        <v>#NAME?</v>
      </c>
      <c r="Y31">
        <v>0</v>
      </c>
      <c r="Z31" t="e">
        <f t="shared" si="11"/>
        <v>#NAME?</v>
      </c>
      <c r="AA31">
        <v>48</v>
      </c>
      <c r="AB31" t="e">
        <f t="shared" si="12"/>
        <v>#NAME?</v>
      </c>
      <c r="AC31">
        <v>0</v>
      </c>
      <c r="AD31" t="s">
        <v>60</v>
      </c>
      <c r="AG31">
        <v>0</v>
      </c>
      <c r="AH31">
        <v>5293258</v>
      </c>
      <c r="AI31">
        <v>1000</v>
      </c>
      <c r="AO31">
        <v>1000</v>
      </c>
      <c r="AP31">
        <v>0</v>
      </c>
      <c r="AQ31">
        <v>0</v>
      </c>
      <c r="AR31">
        <v>100000</v>
      </c>
      <c r="AS31">
        <v>4</v>
      </c>
      <c r="AT31" t="s">
        <v>57</v>
      </c>
      <c r="AU31" t="s">
        <v>58</v>
      </c>
      <c r="AV31" t="s">
        <v>59</v>
      </c>
      <c r="AX31">
        <v>6</v>
      </c>
      <c r="AY31">
        <v>1</v>
      </c>
      <c r="BF31">
        <v>0</v>
      </c>
      <c r="BG31">
        <v>0</v>
      </c>
      <c r="BH31">
        <v>0</v>
      </c>
      <c r="BI31">
        <v>0</v>
      </c>
      <c r="BJ31">
        <v>0</v>
      </c>
      <c r="BQ31" t="s">
        <v>2650</v>
      </c>
      <c r="BR31" t="s">
        <v>2651</v>
      </c>
      <c r="BS31" t="s">
        <v>392</v>
      </c>
      <c r="BT31" t="str">
        <f t="shared" si="13"/>
        <v>0i0d100000k nrq=0</v>
      </c>
    </row>
    <row r="32" spans="1:72" x14ac:dyDescent="0.45">
      <c r="A32" t="s">
        <v>420</v>
      </c>
      <c r="B32" t="s">
        <v>392</v>
      </c>
      <c r="C32" t="s">
        <v>138</v>
      </c>
      <c r="D32" t="e">
        <f t="shared" si="0"/>
        <v>#NAME?</v>
      </c>
      <c r="E32">
        <v>1000</v>
      </c>
      <c r="F32" t="e">
        <f t="shared" si="1"/>
        <v>#NAME?</v>
      </c>
      <c r="G32" t="s">
        <v>57</v>
      </c>
      <c r="H32" t="e">
        <f t="shared" si="2"/>
        <v>#NAME?</v>
      </c>
      <c r="I32" t="s">
        <v>58</v>
      </c>
      <c r="J32" t="e">
        <f t="shared" si="3"/>
        <v>#NAME?</v>
      </c>
      <c r="K32" t="s">
        <v>59</v>
      </c>
      <c r="L32" t="e">
        <f t="shared" si="4"/>
        <v>#NAME?</v>
      </c>
      <c r="M32">
        <v>100000</v>
      </c>
      <c r="N32" t="e">
        <f t="shared" si="5"/>
        <v>#NAME?</v>
      </c>
      <c r="O32">
        <v>0</v>
      </c>
      <c r="P32" t="e">
        <f t="shared" si="6"/>
        <v>#NAME?</v>
      </c>
      <c r="Q32">
        <v>0</v>
      </c>
      <c r="R32" t="e">
        <f t="shared" si="7"/>
        <v>#NAME?</v>
      </c>
      <c r="S32">
        <v>0</v>
      </c>
      <c r="T32" t="e">
        <f t="shared" si="8"/>
        <v>#NAME?</v>
      </c>
      <c r="U32">
        <v>256</v>
      </c>
      <c r="V32" t="e">
        <f t="shared" si="9"/>
        <v>#NAME?</v>
      </c>
      <c r="W32">
        <v>4</v>
      </c>
      <c r="X32" t="e">
        <f t="shared" si="10"/>
        <v>#NAME?</v>
      </c>
      <c r="Y32">
        <v>0</v>
      </c>
      <c r="Z32" t="e">
        <f t="shared" si="11"/>
        <v>#NAME?</v>
      </c>
      <c r="AA32">
        <v>48</v>
      </c>
      <c r="AB32" t="e">
        <f t="shared" si="12"/>
        <v>#NAME?</v>
      </c>
      <c r="AC32">
        <v>1</v>
      </c>
      <c r="AD32" t="s">
        <v>60</v>
      </c>
      <c r="AG32">
        <v>0</v>
      </c>
      <c r="AH32">
        <v>5284188</v>
      </c>
      <c r="AI32">
        <v>1000</v>
      </c>
      <c r="AO32">
        <v>1000</v>
      </c>
      <c r="AP32">
        <v>0</v>
      </c>
      <c r="AQ32">
        <v>0</v>
      </c>
      <c r="AR32">
        <v>100000</v>
      </c>
      <c r="AS32">
        <v>4</v>
      </c>
      <c r="AT32" t="s">
        <v>57</v>
      </c>
      <c r="AU32" t="s">
        <v>58</v>
      </c>
      <c r="AV32" t="s">
        <v>59</v>
      </c>
      <c r="AX32">
        <v>6</v>
      </c>
      <c r="AY32">
        <v>1</v>
      </c>
      <c r="BF32">
        <v>0</v>
      </c>
      <c r="BG32">
        <v>0</v>
      </c>
      <c r="BH32">
        <v>0</v>
      </c>
      <c r="BI32">
        <v>0</v>
      </c>
      <c r="BJ32">
        <v>0</v>
      </c>
      <c r="BQ32" t="s">
        <v>2652</v>
      </c>
      <c r="BR32" t="s">
        <v>2651</v>
      </c>
      <c r="BS32" t="s">
        <v>392</v>
      </c>
      <c r="BT32" t="str">
        <f t="shared" si="13"/>
        <v>0i0d100000k nrq=0</v>
      </c>
    </row>
    <row r="33" spans="1:72" x14ac:dyDescent="0.45">
      <c r="A33" t="s">
        <v>421</v>
      </c>
      <c r="B33" t="s">
        <v>392</v>
      </c>
      <c r="C33" t="s">
        <v>138</v>
      </c>
      <c r="D33" t="e">
        <f t="shared" si="0"/>
        <v>#NAME?</v>
      </c>
      <c r="E33">
        <v>1000</v>
      </c>
      <c r="F33" t="e">
        <f t="shared" si="1"/>
        <v>#NAME?</v>
      </c>
      <c r="G33" t="s">
        <v>57</v>
      </c>
      <c r="H33" t="e">
        <f t="shared" si="2"/>
        <v>#NAME?</v>
      </c>
      <c r="I33" t="s">
        <v>58</v>
      </c>
      <c r="J33" t="e">
        <f t="shared" si="3"/>
        <v>#NAME?</v>
      </c>
      <c r="K33" t="s">
        <v>59</v>
      </c>
      <c r="L33" t="e">
        <f t="shared" si="4"/>
        <v>#NAME?</v>
      </c>
      <c r="M33">
        <v>100000</v>
      </c>
      <c r="N33" t="e">
        <f t="shared" si="5"/>
        <v>#NAME?</v>
      </c>
      <c r="O33">
        <v>0</v>
      </c>
      <c r="P33" t="e">
        <f t="shared" si="6"/>
        <v>#NAME?</v>
      </c>
      <c r="Q33">
        <v>0</v>
      </c>
      <c r="R33" t="e">
        <f t="shared" si="7"/>
        <v>#NAME?</v>
      </c>
      <c r="S33">
        <v>0</v>
      </c>
      <c r="T33" t="e">
        <f t="shared" si="8"/>
        <v>#NAME?</v>
      </c>
      <c r="U33">
        <v>256</v>
      </c>
      <c r="V33" t="e">
        <f t="shared" si="9"/>
        <v>#NAME?</v>
      </c>
      <c r="W33">
        <v>4</v>
      </c>
      <c r="X33" t="e">
        <f t="shared" si="10"/>
        <v>#NAME?</v>
      </c>
      <c r="Y33">
        <v>0</v>
      </c>
      <c r="Z33" t="e">
        <f t="shared" si="11"/>
        <v>#NAME?</v>
      </c>
      <c r="AA33">
        <v>48</v>
      </c>
      <c r="AB33" t="e">
        <f t="shared" si="12"/>
        <v>#NAME?</v>
      </c>
      <c r="AC33">
        <v>2</v>
      </c>
      <c r="AD33" t="s">
        <v>60</v>
      </c>
      <c r="AG33">
        <v>0</v>
      </c>
      <c r="AH33">
        <v>5407626</v>
      </c>
      <c r="AI33">
        <v>1000</v>
      </c>
      <c r="AO33">
        <v>1000</v>
      </c>
      <c r="AP33">
        <v>0</v>
      </c>
      <c r="AQ33">
        <v>0</v>
      </c>
      <c r="AR33">
        <v>100000</v>
      </c>
      <c r="AS33">
        <v>4</v>
      </c>
      <c r="AT33" t="s">
        <v>57</v>
      </c>
      <c r="AU33" t="s">
        <v>58</v>
      </c>
      <c r="AV33" t="s">
        <v>59</v>
      </c>
      <c r="AX33">
        <v>6</v>
      </c>
      <c r="AY33">
        <v>1</v>
      </c>
      <c r="BF33">
        <v>0</v>
      </c>
      <c r="BG33">
        <v>0</v>
      </c>
      <c r="BH33">
        <v>0</v>
      </c>
      <c r="BI33">
        <v>0</v>
      </c>
      <c r="BJ33">
        <v>0</v>
      </c>
      <c r="BQ33" t="s">
        <v>2653</v>
      </c>
      <c r="BR33" t="s">
        <v>2651</v>
      </c>
      <c r="BS33" t="s">
        <v>392</v>
      </c>
      <c r="BT33" t="str">
        <f t="shared" si="13"/>
        <v>0i0d100000k nrq=0</v>
      </c>
    </row>
    <row r="34" spans="1:72" x14ac:dyDescent="0.45">
      <c r="A34" t="s">
        <v>62</v>
      </c>
      <c r="B34" t="s">
        <v>392</v>
      </c>
      <c r="C34" t="s">
        <v>71</v>
      </c>
      <c r="D34" t="e">
        <f t="shared" si="0"/>
        <v>#NAME?</v>
      </c>
      <c r="E34">
        <v>1000</v>
      </c>
      <c r="F34" t="e">
        <f t="shared" si="1"/>
        <v>#NAME?</v>
      </c>
      <c r="G34" t="s">
        <v>57</v>
      </c>
      <c r="H34" t="e">
        <f t="shared" si="2"/>
        <v>#NAME?</v>
      </c>
      <c r="I34" t="s">
        <v>58</v>
      </c>
      <c r="J34" t="e">
        <f t="shared" si="3"/>
        <v>#NAME?</v>
      </c>
      <c r="K34" t="s">
        <v>59</v>
      </c>
      <c r="L34" t="e">
        <f t="shared" si="4"/>
        <v>#NAME?</v>
      </c>
      <c r="M34">
        <v>100000</v>
      </c>
      <c r="N34" t="e">
        <f t="shared" si="5"/>
        <v>#NAME?</v>
      </c>
      <c r="O34">
        <v>0</v>
      </c>
      <c r="P34" t="e">
        <f t="shared" si="6"/>
        <v>#NAME?</v>
      </c>
      <c r="Q34">
        <v>0</v>
      </c>
      <c r="R34" t="e">
        <f t="shared" si="7"/>
        <v>#NAME?</v>
      </c>
      <c r="S34">
        <v>0</v>
      </c>
      <c r="T34" t="e">
        <f t="shared" si="8"/>
        <v>#NAME?</v>
      </c>
      <c r="U34">
        <v>256</v>
      </c>
      <c r="V34" t="e">
        <f t="shared" si="9"/>
        <v>#NAME?</v>
      </c>
      <c r="W34">
        <v>31</v>
      </c>
      <c r="X34" t="e">
        <f t="shared" si="10"/>
        <v>#NAME?</v>
      </c>
      <c r="Y34">
        <v>1</v>
      </c>
      <c r="Z34" t="e">
        <f t="shared" si="11"/>
        <v>#NAME?</v>
      </c>
      <c r="AA34">
        <v>48</v>
      </c>
      <c r="AB34" t="e">
        <f t="shared" si="12"/>
        <v>#NAME?</v>
      </c>
      <c r="AC34">
        <v>5</v>
      </c>
      <c r="AD34" t="s">
        <v>60</v>
      </c>
      <c r="AG34">
        <v>0</v>
      </c>
      <c r="AH34">
        <v>23892784</v>
      </c>
      <c r="AI34">
        <v>1000</v>
      </c>
      <c r="AO34">
        <v>1000</v>
      </c>
      <c r="AP34">
        <v>0</v>
      </c>
      <c r="AQ34">
        <v>0</v>
      </c>
      <c r="AR34">
        <v>100000</v>
      </c>
      <c r="AS34">
        <v>31</v>
      </c>
      <c r="AT34" t="s">
        <v>57</v>
      </c>
      <c r="AU34" t="s">
        <v>58</v>
      </c>
      <c r="AV34" t="s">
        <v>59</v>
      </c>
      <c r="AX34">
        <v>6</v>
      </c>
      <c r="AY34">
        <v>1</v>
      </c>
      <c r="BF34">
        <v>0</v>
      </c>
      <c r="BG34">
        <v>0</v>
      </c>
      <c r="BH34">
        <v>0</v>
      </c>
      <c r="BI34">
        <v>0</v>
      </c>
      <c r="BJ34">
        <v>0</v>
      </c>
      <c r="BQ34" t="s">
        <v>2654</v>
      </c>
      <c r="BR34" t="s">
        <v>2629</v>
      </c>
      <c r="BS34" t="s">
        <v>392</v>
      </c>
      <c r="BT34" t="str">
        <f t="shared" si="13"/>
        <v>0i0d100000k nrq=1</v>
      </c>
    </row>
    <row r="35" spans="1:72" x14ac:dyDescent="0.45">
      <c r="A35" t="s">
        <v>422</v>
      </c>
      <c r="B35" t="s">
        <v>392</v>
      </c>
      <c r="C35" t="s">
        <v>138</v>
      </c>
      <c r="D35" t="e">
        <f t="shared" si="0"/>
        <v>#NAME?</v>
      </c>
      <c r="E35">
        <v>1000</v>
      </c>
      <c r="F35" t="e">
        <f t="shared" si="1"/>
        <v>#NAME?</v>
      </c>
      <c r="G35" t="s">
        <v>57</v>
      </c>
      <c r="H35" t="e">
        <f t="shared" si="2"/>
        <v>#NAME?</v>
      </c>
      <c r="I35" t="s">
        <v>58</v>
      </c>
      <c r="J35" t="e">
        <f t="shared" si="3"/>
        <v>#NAME?</v>
      </c>
      <c r="K35" t="s">
        <v>59</v>
      </c>
      <c r="L35" t="e">
        <f t="shared" si="4"/>
        <v>#NAME?</v>
      </c>
      <c r="M35">
        <v>100000</v>
      </c>
      <c r="N35" t="e">
        <f t="shared" si="5"/>
        <v>#NAME?</v>
      </c>
      <c r="O35">
        <v>0</v>
      </c>
      <c r="P35" t="e">
        <f t="shared" si="6"/>
        <v>#NAME?</v>
      </c>
      <c r="Q35">
        <v>0</v>
      </c>
      <c r="R35" t="e">
        <f t="shared" si="7"/>
        <v>#NAME?</v>
      </c>
      <c r="S35">
        <v>0</v>
      </c>
      <c r="T35" t="e">
        <f t="shared" si="8"/>
        <v>#NAME?</v>
      </c>
      <c r="U35">
        <v>256</v>
      </c>
      <c r="V35" t="e">
        <f t="shared" si="9"/>
        <v>#NAME?</v>
      </c>
      <c r="W35">
        <v>4</v>
      </c>
      <c r="X35" t="e">
        <f t="shared" si="10"/>
        <v>#NAME?</v>
      </c>
      <c r="Y35">
        <v>0</v>
      </c>
      <c r="Z35" t="e">
        <f t="shared" si="11"/>
        <v>#NAME?</v>
      </c>
      <c r="AA35">
        <v>48</v>
      </c>
      <c r="AB35" t="e">
        <f t="shared" si="12"/>
        <v>#NAME?</v>
      </c>
      <c r="AC35">
        <v>3</v>
      </c>
      <c r="AD35" t="s">
        <v>60</v>
      </c>
      <c r="AG35">
        <v>0</v>
      </c>
      <c r="AH35">
        <v>5328379</v>
      </c>
      <c r="AI35">
        <v>1000</v>
      </c>
      <c r="AO35">
        <v>1000</v>
      </c>
      <c r="AP35">
        <v>0</v>
      </c>
      <c r="AQ35">
        <v>0</v>
      </c>
      <c r="AR35">
        <v>100000</v>
      </c>
      <c r="AS35">
        <v>4</v>
      </c>
      <c r="AT35" t="s">
        <v>57</v>
      </c>
      <c r="AU35" t="s">
        <v>58</v>
      </c>
      <c r="AV35" t="s">
        <v>59</v>
      </c>
      <c r="AX35">
        <v>6</v>
      </c>
      <c r="AY35">
        <v>1</v>
      </c>
      <c r="BF35">
        <v>0</v>
      </c>
      <c r="BG35">
        <v>0</v>
      </c>
      <c r="BH35">
        <v>0</v>
      </c>
      <c r="BI35">
        <v>0</v>
      </c>
      <c r="BJ35">
        <v>0</v>
      </c>
      <c r="BQ35" t="s">
        <v>2655</v>
      </c>
      <c r="BR35" t="s">
        <v>2651</v>
      </c>
      <c r="BS35" t="s">
        <v>392</v>
      </c>
      <c r="BT35" t="str">
        <f t="shared" si="13"/>
        <v>0i0d100000k nrq=0</v>
      </c>
    </row>
    <row r="36" spans="1:72" x14ac:dyDescent="0.45">
      <c r="A36" t="s">
        <v>423</v>
      </c>
      <c r="B36" t="s">
        <v>392</v>
      </c>
      <c r="C36" t="s">
        <v>138</v>
      </c>
      <c r="D36" t="e">
        <f t="shared" si="0"/>
        <v>#NAME?</v>
      </c>
      <c r="E36">
        <v>1000</v>
      </c>
      <c r="F36" t="e">
        <f t="shared" si="1"/>
        <v>#NAME?</v>
      </c>
      <c r="G36" t="s">
        <v>57</v>
      </c>
      <c r="H36" t="e">
        <f t="shared" si="2"/>
        <v>#NAME?</v>
      </c>
      <c r="I36" t="s">
        <v>58</v>
      </c>
      <c r="J36" t="e">
        <f t="shared" si="3"/>
        <v>#NAME?</v>
      </c>
      <c r="K36" t="s">
        <v>59</v>
      </c>
      <c r="L36" t="e">
        <f t="shared" si="4"/>
        <v>#NAME?</v>
      </c>
      <c r="M36">
        <v>100000</v>
      </c>
      <c r="N36" t="e">
        <f t="shared" si="5"/>
        <v>#NAME?</v>
      </c>
      <c r="O36">
        <v>0</v>
      </c>
      <c r="P36" t="e">
        <f t="shared" si="6"/>
        <v>#NAME?</v>
      </c>
      <c r="Q36">
        <v>0</v>
      </c>
      <c r="R36" t="e">
        <f t="shared" si="7"/>
        <v>#NAME?</v>
      </c>
      <c r="S36">
        <v>0</v>
      </c>
      <c r="T36" t="e">
        <f t="shared" si="8"/>
        <v>#NAME?</v>
      </c>
      <c r="U36">
        <v>256</v>
      </c>
      <c r="V36" t="e">
        <f t="shared" si="9"/>
        <v>#NAME?</v>
      </c>
      <c r="W36">
        <v>4</v>
      </c>
      <c r="X36" t="e">
        <f t="shared" si="10"/>
        <v>#NAME?</v>
      </c>
      <c r="Y36">
        <v>0</v>
      </c>
      <c r="Z36" t="e">
        <f t="shared" si="11"/>
        <v>#NAME?</v>
      </c>
      <c r="AA36">
        <v>48</v>
      </c>
      <c r="AB36" t="e">
        <f t="shared" si="12"/>
        <v>#NAME?</v>
      </c>
      <c r="AC36">
        <v>4</v>
      </c>
      <c r="AD36" t="s">
        <v>60</v>
      </c>
      <c r="AG36">
        <v>0</v>
      </c>
      <c r="AH36">
        <v>5319442</v>
      </c>
      <c r="AI36">
        <v>1000</v>
      </c>
      <c r="AO36">
        <v>1000</v>
      </c>
      <c r="AP36">
        <v>0</v>
      </c>
      <c r="AQ36">
        <v>0</v>
      </c>
      <c r="AR36">
        <v>100000</v>
      </c>
      <c r="AS36">
        <v>4</v>
      </c>
      <c r="AT36" t="s">
        <v>57</v>
      </c>
      <c r="AU36" t="s">
        <v>58</v>
      </c>
      <c r="AV36" t="s">
        <v>59</v>
      </c>
      <c r="AX36">
        <v>6</v>
      </c>
      <c r="AY36">
        <v>1</v>
      </c>
      <c r="BF36">
        <v>0</v>
      </c>
      <c r="BG36">
        <v>0</v>
      </c>
      <c r="BH36">
        <v>0</v>
      </c>
      <c r="BI36">
        <v>0</v>
      </c>
      <c r="BJ36">
        <v>0</v>
      </c>
      <c r="BQ36" t="s">
        <v>2656</v>
      </c>
      <c r="BR36" t="s">
        <v>2651</v>
      </c>
      <c r="BS36" t="s">
        <v>392</v>
      </c>
      <c r="BT36" t="str">
        <f t="shared" si="13"/>
        <v>0i0d100000k nrq=0</v>
      </c>
    </row>
    <row r="37" spans="1:72" x14ac:dyDescent="0.45">
      <c r="A37" t="s">
        <v>424</v>
      </c>
      <c r="B37" t="s">
        <v>392</v>
      </c>
      <c r="C37" t="s">
        <v>138</v>
      </c>
      <c r="D37" t="e">
        <f t="shared" si="0"/>
        <v>#NAME?</v>
      </c>
      <c r="E37">
        <v>1000</v>
      </c>
      <c r="F37" t="e">
        <f t="shared" si="1"/>
        <v>#NAME?</v>
      </c>
      <c r="G37" t="s">
        <v>57</v>
      </c>
      <c r="H37" t="e">
        <f t="shared" si="2"/>
        <v>#NAME?</v>
      </c>
      <c r="I37" t="s">
        <v>58</v>
      </c>
      <c r="J37" t="e">
        <f t="shared" si="3"/>
        <v>#NAME?</v>
      </c>
      <c r="K37" t="s">
        <v>59</v>
      </c>
      <c r="L37" t="e">
        <f t="shared" si="4"/>
        <v>#NAME?</v>
      </c>
      <c r="M37">
        <v>100000</v>
      </c>
      <c r="N37" t="e">
        <f t="shared" si="5"/>
        <v>#NAME?</v>
      </c>
      <c r="O37">
        <v>0</v>
      </c>
      <c r="P37" t="e">
        <f t="shared" si="6"/>
        <v>#NAME?</v>
      </c>
      <c r="Q37">
        <v>0</v>
      </c>
      <c r="R37" t="e">
        <f t="shared" si="7"/>
        <v>#NAME?</v>
      </c>
      <c r="S37">
        <v>0</v>
      </c>
      <c r="T37" t="e">
        <f t="shared" si="8"/>
        <v>#NAME?</v>
      </c>
      <c r="U37">
        <v>256</v>
      </c>
      <c r="V37" t="e">
        <f t="shared" si="9"/>
        <v>#NAME?</v>
      </c>
      <c r="W37">
        <v>4</v>
      </c>
      <c r="X37" t="e">
        <f t="shared" si="10"/>
        <v>#NAME?</v>
      </c>
      <c r="Y37">
        <v>0</v>
      </c>
      <c r="Z37" t="e">
        <f t="shared" si="11"/>
        <v>#NAME?</v>
      </c>
      <c r="AA37">
        <v>48</v>
      </c>
      <c r="AB37" t="e">
        <f t="shared" si="12"/>
        <v>#NAME?</v>
      </c>
      <c r="AC37">
        <v>5</v>
      </c>
      <c r="AD37" t="s">
        <v>60</v>
      </c>
      <c r="AG37">
        <v>0</v>
      </c>
      <c r="AH37">
        <v>5073288</v>
      </c>
      <c r="AI37">
        <v>1000</v>
      </c>
      <c r="AO37">
        <v>1000</v>
      </c>
      <c r="AP37">
        <v>0</v>
      </c>
      <c r="AQ37">
        <v>0</v>
      </c>
      <c r="AR37">
        <v>100000</v>
      </c>
      <c r="AS37">
        <v>4</v>
      </c>
      <c r="AT37" t="s">
        <v>57</v>
      </c>
      <c r="AU37" t="s">
        <v>58</v>
      </c>
      <c r="AV37" t="s">
        <v>59</v>
      </c>
      <c r="AX37">
        <v>6</v>
      </c>
      <c r="AY37">
        <v>1</v>
      </c>
      <c r="BF37">
        <v>0</v>
      </c>
      <c r="BG37">
        <v>0</v>
      </c>
      <c r="BH37">
        <v>0</v>
      </c>
      <c r="BI37">
        <v>0</v>
      </c>
      <c r="BJ37">
        <v>0</v>
      </c>
      <c r="BQ37" t="s">
        <v>2657</v>
      </c>
      <c r="BR37" t="s">
        <v>2651</v>
      </c>
      <c r="BS37" t="s">
        <v>392</v>
      </c>
      <c r="BT37" t="str">
        <f t="shared" si="13"/>
        <v>0i0d100000k nrq=0</v>
      </c>
    </row>
    <row r="38" spans="1:72" x14ac:dyDescent="0.45">
      <c r="A38" t="s">
        <v>425</v>
      </c>
      <c r="B38" t="s">
        <v>392</v>
      </c>
      <c r="C38" t="s">
        <v>138</v>
      </c>
      <c r="D38" t="e">
        <f t="shared" si="0"/>
        <v>#NAME?</v>
      </c>
      <c r="E38">
        <v>1000</v>
      </c>
      <c r="F38" t="e">
        <f t="shared" si="1"/>
        <v>#NAME?</v>
      </c>
      <c r="G38" t="s">
        <v>57</v>
      </c>
      <c r="H38" t="e">
        <f t="shared" si="2"/>
        <v>#NAME?</v>
      </c>
      <c r="I38" t="s">
        <v>58</v>
      </c>
      <c r="J38" t="e">
        <f t="shared" si="3"/>
        <v>#NAME?</v>
      </c>
      <c r="K38" t="s">
        <v>59</v>
      </c>
      <c r="L38" t="e">
        <f t="shared" si="4"/>
        <v>#NAME?</v>
      </c>
      <c r="M38">
        <v>100000</v>
      </c>
      <c r="N38" t="e">
        <f t="shared" si="5"/>
        <v>#NAME?</v>
      </c>
      <c r="O38">
        <v>0</v>
      </c>
      <c r="P38" t="e">
        <f t="shared" si="6"/>
        <v>#NAME?</v>
      </c>
      <c r="Q38">
        <v>0</v>
      </c>
      <c r="R38" t="e">
        <f t="shared" si="7"/>
        <v>#NAME?</v>
      </c>
      <c r="S38">
        <v>0</v>
      </c>
      <c r="T38" t="e">
        <f t="shared" si="8"/>
        <v>#NAME?</v>
      </c>
      <c r="U38">
        <v>256</v>
      </c>
      <c r="V38" t="e">
        <f t="shared" si="9"/>
        <v>#NAME?</v>
      </c>
      <c r="W38">
        <v>3</v>
      </c>
      <c r="X38" t="e">
        <f t="shared" si="10"/>
        <v>#NAME?</v>
      </c>
      <c r="Y38">
        <v>1</v>
      </c>
      <c r="Z38" t="e">
        <f t="shared" si="11"/>
        <v>#NAME?</v>
      </c>
      <c r="AA38">
        <v>48</v>
      </c>
      <c r="AB38" t="e">
        <f t="shared" si="12"/>
        <v>#NAME?</v>
      </c>
      <c r="AC38">
        <v>0</v>
      </c>
      <c r="AD38" t="s">
        <v>60</v>
      </c>
      <c r="AG38">
        <v>0</v>
      </c>
      <c r="AH38">
        <v>4007601</v>
      </c>
      <c r="AI38">
        <v>1000</v>
      </c>
      <c r="AO38">
        <v>1000</v>
      </c>
      <c r="AP38">
        <v>0</v>
      </c>
      <c r="AQ38">
        <v>0</v>
      </c>
      <c r="AR38">
        <v>100000</v>
      </c>
      <c r="AS38">
        <v>3</v>
      </c>
      <c r="AT38" t="s">
        <v>57</v>
      </c>
      <c r="AU38" t="s">
        <v>58</v>
      </c>
      <c r="AV38" t="s">
        <v>59</v>
      </c>
      <c r="AX38">
        <v>6</v>
      </c>
      <c r="AY38">
        <v>1</v>
      </c>
      <c r="BF38">
        <v>0</v>
      </c>
      <c r="BG38">
        <v>0</v>
      </c>
      <c r="BH38">
        <v>0</v>
      </c>
      <c r="BI38">
        <v>0</v>
      </c>
      <c r="BJ38">
        <v>0</v>
      </c>
      <c r="BQ38" t="s">
        <v>2658</v>
      </c>
      <c r="BR38" t="s">
        <v>2659</v>
      </c>
      <c r="BS38" t="s">
        <v>392</v>
      </c>
      <c r="BT38" t="str">
        <f t="shared" si="13"/>
        <v>0i0d100000k nrq=1</v>
      </c>
    </row>
    <row r="39" spans="1:72" x14ac:dyDescent="0.45">
      <c r="A39" t="s">
        <v>426</v>
      </c>
      <c r="B39" t="s">
        <v>392</v>
      </c>
      <c r="C39" t="s">
        <v>138</v>
      </c>
      <c r="D39" t="e">
        <f t="shared" si="0"/>
        <v>#NAME?</v>
      </c>
      <c r="E39">
        <v>1000</v>
      </c>
      <c r="F39" t="e">
        <f t="shared" si="1"/>
        <v>#NAME?</v>
      </c>
      <c r="G39" t="s">
        <v>57</v>
      </c>
      <c r="H39" t="e">
        <f t="shared" si="2"/>
        <v>#NAME?</v>
      </c>
      <c r="I39" t="s">
        <v>58</v>
      </c>
      <c r="J39" t="e">
        <f t="shared" si="3"/>
        <v>#NAME?</v>
      </c>
      <c r="K39" t="s">
        <v>59</v>
      </c>
      <c r="L39" t="e">
        <f t="shared" si="4"/>
        <v>#NAME?</v>
      </c>
      <c r="M39">
        <v>100000</v>
      </c>
      <c r="N39" t="e">
        <f t="shared" si="5"/>
        <v>#NAME?</v>
      </c>
      <c r="O39">
        <v>0</v>
      </c>
      <c r="P39" t="e">
        <f t="shared" si="6"/>
        <v>#NAME?</v>
      </c>
      <c r="Q39">
        <v>0</v>
      </c>
      <c r="R39" t="e">
        <f t="shared" si="7"/>
        <v>#NAME?</v>
      </c>
      <c r="S39">
        <v>0</v>
      </c>
      <c r="T39" t="e">
        <f t="shared" si="8"/>
        <v>#NAME?</v>
      </c>
      <c r="U39">
        <v>256</v>
      </c>
      <c r="V39" t="e">
        <f t="shared" si="9"/>
        <v>#NAME?</v>
      </c>
      <c r="W39">
        <v>3</v>
      </c>
      <c r="X39" t="e">
        <f t="shared" si="10"/>
        <v>#NAME?</v>
      </c>
      <c r="Y39">
        <v>1</v>
      </c>
      <c r="Z39" t="e">
        <f t="shared" si="11"/>
        <v>#NAME?</v>
      </c>
      <c r="AA39">
        <v>48</v>
      </c>
      <c r="AB39" t="e">
        <f t="shared" si="12"/>
        <v>#NAME?</v>
      </c>
      <c r="AC39">
        <v>1</v>
      </c>
      <c r="AD39" t="s">
        <v>60</v>
      </c>
      <c r="AG39">
        <v>0</v>
      </c>
      <c r="AH39">
        <v>3976491</v>
      </c>
      <c r="AI39">
        <v>1000</v>
      </c>
      <c r="AO39">
        <v>1000</v>
      </c>
      <c r="AP39">
        <v>0</v>
      </c>
      <c r="AQ39">
        <v>0</v>
      </c>
      <c r="AR39">
        <v>100000</v>
      </c>
      <c r="AS39">
        <v>3</v>
      </c>
      <c r="AT39" t="s">
        <v>57</v>
      </c>
      <c r="AU39" t="s">
        <v>58</v>
      </c>
      <c r="AV39" t="s">
        <v>59</v>
      </c>
      <c r="AX39">
        <v>6</v>
      </c>
      <c r="AY39">
        <v>1</v>
      </c>
      <c r="BF39">
        <v>0</v>
      </c>
      <c r="BG39">
        <v>0</v>
      </c>
      <c r="BH39">
        <v>0</v>
      </c>
      <c r="BI39">
        <v>0</v>
      </c>
      <c r="BJ39">
        <v>0</v>
      </c>
      <c r="BQ39" t="s">
        <v>2660</v>
      </c>
      <c r="BR39" t="s">
        <v>2659</v>
      </c>
      <c r="BS39" t="s">
        <v>392</v>
      </c>
      <c r="BT39" t="str">
        <f t="shared" si="13"/>
        <v>0i0d100000k nrq=1</v>
      </c>
    </row>
    <row r="40" spans="1:72" x14ac:dyDescent="0.45">
      <c r="A40" t="s">
        <v>427</v>
      </c>
      <c r="B40" t="s">
        <v>392</v>
      </c>
      <c r="C40" t="s">
        <v>138</v>
      </c>
      <c r="D40" t="e">
        <f t="shared" si="0"/>
        <v>#NAME?</v>
      </c>
      <c r="E40">
        <v>1000</v>
      </c>
      <c r="F40" t="e">
        <f t="shared" si="1"/>
        <v>#NAME?</v>
      </c>
      <c r="G40" t="s">
        <v>57</v>
      </c>
      <c r="H40" t="e">
        <f t="shared" si="2"/>
        <v>#NAME?</v>
      </c>
      <c r="I40" t="s">
        <v>58</v>
      </c>
      <c r="J40" t="e">
        <f t="shared" si="3"/>
        <v>#NAME?</v>
      </c>
      <c r="K40" t="s">
        <v>59</v>
      </c>
      <c r="L40" t="e">
        <f t="shared" si="4"/>
        <v>#NAME?</v>
      </c>
      <c r="M40">
        <v>100000</v>
      </c>
      <c r="N40" t="e">
        <f t="shared" si="5"/>
        <v>#NAME?</v>
      </c>
      <c r="O40">
        <v>0</v>
      </c>
      <c r="P40" t="e">
        <f t="shared" si="6"/>
        <v>#NAME?</v>
      </c>
      <c r="Q40">
        <v>0</v>
      </c>
      <c r="R40" t="e">
        <f t="shared" si="7"/>
        <v>#NAME?</v>
      </c>
      <c r="S40">
        <v>0</v>
      </c>
      <c r="T40" t="e">
        <f t="shared" si="8"/>
        <v>#NAME?</v>
      </c>
      <c r="U40">
        <v>256</v>
      </c>
      <c r="V40" t="e">
        <f t="shared" si="9"/>
        <v>#NAME?</v>
      </c>
      <c r="W40">
        <v>3</v>
      </c>
      <c r="X40" t="e">
        <f t="shared" si="10"/>
        <v>#NAME?</v>
      </c>
      <c r="Y40">
        <v>1</v>
      </c>
      <c r="Z40" t="e">
        <f t="shared" si="11"/>
        <v>#NAME?</v>
      </c>
      <c r="AA40">
        <v>48</v>
      </c>
      <c r="AB40" t="e">
        <f t="shared" si="12"/>
        <v>#NAME?</v>
      </c>
      <c r="AC40">
        <v>2</v>
      </c>
      <c r="AD40" t="s">
        <v>60</v>
      </c>
      <c r="AG40">
        <v>0</v>
      </c>
      <c r="AH40">
        <v>3930803</v>
      </c>
      <c r="AI40">
        <v>1000</v>
      </c>
      <c r="AO40">
        <v>1000</v>
      </c>
      <c r="AP40">
        <v>0</v>
      </c>
      <c r="AQ40">
        <v>0</v>
      </c>
      <c r="AR40">
        <v>100000</v>
      </c>
      <c r="AS40">
        <v>3</v>
      </c>
      <c r="AT40" t="s">
        <v>57</v>
      </c>
      <c r="AU40" t="s">
        <v>58</v>
      </c>
      <c r="AV40" t="s">
        <v>59</v>
      </c>
      <c r="AX40">
        <v>6</v>
      </c>
      <c r="AY40">
        <v>1</v>
      </c>
      <c r="BF40">
        <v>0</v>
      </c>
      <c r="BG40">
        <v>0</v>
      </c>
      <c r="BH40">
        <v>0</v>
      </c>
      <c r="BI40">
        <v>0</v>
      </c>
      <c r="BJ40">
        <v>0</v>
      </c>
      <c r="BQ40" t="s">
        <v>2661</v>
      </c>
      <c r="BR40" t="s">
        <v>2659</v>
      </c>
      <c r="BS40" t="s">
        <v>392</v>
      </c>
      <c r="BT40" t="str">
        <f t="shared" si="13"/>
        <v>0i0d100000k nrq=1</v>
      </c>
    </row>
    <row r="41" spans="1:72" x14ac:dyDescent="0.45">
      <c r="A41" t="s">
        <v>428</v>
      </c>
      <c r="B41" t="s">
        <v>392</v>
      </c>
      <c r="C41" t="s">
        <v>138</v>
      </c>
      <c r="D41" t="e">
        <f t="shared" si="0"/>
        <v>#NAME?</v>
      </c>
      <c r="E41">
        <v>1000</v>
      </c>
      <c r="F41" t="e">
        <f t="shared" si="1"/>
        <v>#NAME?</v>
      </c>
      <c r="G41" t="s">
        <v>57</v>
      </c>
      <c r="H41" t="e">
        <f t="shared" si="2"/>
        <v>#NAME?</v>
      </c>
      <c r="I41" t="s">
        <v>58</v>
      </c>
      <c r="J41" t="e">
        <f t="shared" si="3"/>
        <v>#NAME?</v>
      </c>
      <c r="K41" t="s">
        <v>59</v>
      </c>
      <c r="L41" t="e">
        <f t="shared" si="4"/>
        <v>#NAME?</v>
      </c>
      <c r="M41">
        <v>100000</v>
      </c>
      <c r="N41" t="e">
        <f t="shared" si="5"/>
        <v>#NAME?</v>
      </c>
      <c r="O41">
        <v>0</v>
      </c>
      <c r="P41" t="e">
        <f t="shared" si="6"/>
        <v>#NAME?</v>
      </c>
      <c r="Q41">
        <v>0</v>
      </c>
      <c r="R41" t="e">
        <f t="shared" si="7"/>
        <v>#NAME?</v>
      </c>
      <c r="S41">
        <v>0</v>
      </c>
      <c r="T41" t="e">
        <f t="shared" si="8"/>
        <v>#NAME?</v>
      </c>
      <c r="U41">
        <v>256</v>
      </c>
      <c r="V41" t="e">
        <f t="shared" si="9"/>
        <v>#NAME?</v>
      </c>
      <c r="W41">
        <v>3</v>
      </c>
      <c r="X41" t="e">
        <f t="shared" si="10"/>
        <v>#NAME?</v>
      </c>
      <c r="Y41">
        <v>1</v>
      </c>
      <c r="Z41" t="e">
        <f t="shared" si="11"/>
        <v>#NAME?</v>
      </c>
      <c r="AA41">
        <v>48</v>
      </c>
      <c r="AB41" t="e">
        <f t="shared" si="12"/>
        <v>#NAME?</v>
      </c>
      <c r="AC41">
        <v>3</v>
      </c>
      <c r="AD41" t="s">
        <v>60</v>
      </c>
      <c r="AG41">
        <v>0</v>
      </c>
      <c r="AH41">
        <v>3851185</v>
      </c>
      <c r="AI41">
        <v>1000</v>
      </c>
      <c r="AO41">
        <v>1000</v>
      </c>
      <c r="AP41">
        <v>0</v>
      </c>
      <c r="AQ41">
        <v>0</v>
      </c>
      <c r="AR41">
        <v>100000</v>
      </c>
      <c r="AS41">
        <v>3</v>
      </c>
      <c r="AT41" t="s">
        <v>57</v>
      </c>
      <c r="AU41" t="s">
        <v>58</v>
      </c>
      <c r="AV41" t="s">
        <v>59</v>
      </c>
      <c r="AX41">
        <v>6</v>
      </c>
      <c r="AY41">
        <v>1</v>
      </c>
      <c r="BF41">
        <v>0</v>
      </c>
      <c r="BG41">
        <v>0</v>
      </c>
      <c r="BH41">
        <v>0</v>
      </c>
      <c r="BI41">
        <v>0</v>
      </c>
      <c r="BJ41">
        <v>0</v>
      </c>
      <c r="BQ41" t="s">
        <v>2662</v>
      </c>
      <c r="BR41" t="s">
        <v>2659</v>
      </c>
      <c r="BS41" t="s">
        <v>392</v>
      </c>
      <c r="BT41" t="str">
        <f t="shared" si="13"/>
        <v>0i0d100000k nrq=1</v>
      </c>
    </row>
    <row r="42" spans="1:72" x14ac:dyDescent="0.45">
      <c r="A42" t="s">
        <v>429</v>
      </c>
      <c r="B42" t="s">
        <v>392</v>
      </c>
      <c r="C42" t="s">
        <v>138</v>
      </c>
      <c r="D42" t="e">
        <f t="shared" si="0"/>
        <v>#NAME?</v>
      </c>
      <c r="E42">
        <v>1000</v>
      </c>
      <c r="F42" t="e">
        <f t="shared" si="1"/>
        <v>#NAME?</v>
      </c>
      <c r="G42" t="s">
        <v>57</v>
      </c>
      <c r="H42" t="e">
        <f t="shared" si="2"/>
        <v>#NAME?</v>
      </c>
      <c r="I42" t="s">
        <v>58</v>
      </c>
      <c r="J42" t="e">
        <f t="shared" si="3"/>
        <v>#NAME?</v>
      </c>
      <c r="K42" t="s">
        <v>59</v>
      </c>
      <c r="L42" t="e">
        <f t="shared" si="4"/>
        <v>#NAME?</v>
      </c>
      <c r="M42">
        <v>100000</v>
      </c>
      <c r="N42" t="e">
        <f t="shared" si="5"/>
        <v>#NAME?</v>
      </c>
      <c r="O42">
        <v>0</v>
      </c>
      <c r="P42" t="e">
        <f t="shared" si="6"/>
        <v>#NAME?</v>
      </c>
      <c r="Q42">
        <v>0</v>
      </c>
      <c r="R42" t="e">
        <f t="shared" si="7"/>
        <v>#NAME?</v>
      </c>
      <c r="S42">
        <v>0</v>
      </c>
      <c r="T42" t="e">
        <f t="shared" si="8"/>
        <v>#NAME?</v>
      </c>
      <c r="U42">
        <v>256</v>
      </c>
      <c r="V42" t="e">
        <f t="shared" si="9"/>
        <v>#NAME?</v>
      </c>
      <c r="W42">
        <v>3</v>
      </c>
      <c r="X42" t="e">
        <f t="shared" si="10"/>
        <v>#NAME?</v>
      </c>
      <c r="Y42">
        <v>1</v>
      </c>
      <c r="Z42" t="e">
        <f t="shared" si="11"/>
        <v>#NAME?</v>
      </c>
      <c r="AA42">
        <v>48</v>
      </c>
      <c r="AB42" t="e">
        <f t="shared" si="12"/>
        <v>#NAME?</v>
      </c>
      <c r="AC42">
        <v>4</v>
      </c>
      <c r="AD42" t="s">
        <v>60</v>
      </c>
      <c r="AG42">
        <v>0</v>
      </c>
      <c r="AH42">
        <v>3929553</v>
      </c>
      <c r="AI42">
        <v>1000</v>
      </c>
      <c r="AO42">
        <v>1000</v>
      </c>
      <c r="AP42">
        <v>0</v>
      </c>
      <c r="AQ42">
        <v>0</v>
      </c>
      <c r="AR42">
        <v>100000</v>
      </c>
      <c r="AS42">
        <v>3</v>
      </c>
      <c r="AT42" t="s">
        <v>57</v>
      </c>
      <c r="AU42" t="s">
        <v>58</v>
      </c>
      <c r="AV42" t="s">
        <v>59</v>
      </c>
      <c r="AX42">
        <v>6</v>
      </c>
      <c r="AY42">
        <v>1</v>
      </c>
      <c r="BF42">
        <v>0</v>
      </c>
      <c r="BG42">
        <v>0</v>
      </c>
      <c r="BH42">
        <v>0</v>
      </c>
      <c r="BI42">
        <v>0</v>
      </c>
      <c r="BJ42">
        <v>0</v>
      </c>
      <c r="BQ42" t="s">
        <v>2663</v>
      </c>
      <c r="BR42" t="s">
        <v>2659</v>
      </c>
      <c r="BS42" t="s">
        <v>392</v>
      </c>
      <c r="BT42" t="str">
        <f t="shared" si="13"/>
        <v>0i0d100000k nrq=1</v>
      </c>
    </row>
    <row r="43" spans="1:72" x14ac:dyDescent="0.45">
      <c r="A43" t="s">
        <v>430</v>
      </c>
      <c r="B43" t="s">
        <v>392</v>
      </c>
      <c r="C43" t="s">
        <v>138</v>
      </c>
      <c r="D43" t="e">
        <f t="shared" si="0"/>
        <v>#NAME?</v>
      </c>
      <c r="E43">
        <v>1000</v>
      </c>
      <c r="F43" t="e">
        <f t="shared" si="1"/>
        <v>#NAME?</v>
      </c>
      <c r="G43" t="s">
        <v>57</v>
      </c>
      <c r="H43" t="e">
        <f t="shared" si="2"/>
        <v>#NAME?</v>
      </c>
      <c r="I43" t="s">
        <v>58</v>
      </c>
      <c r="J43" t="e">
        <f t="shared" si="3"/>
        <v>#NAME?</v>
      </c>
      <c r="K43" t="s">
        <v>59</v>
      </c>
      <c r="L43" t="e">
        <f t="shared" si="4"/>
        <v>#NAME?</v>
      </c>
      <c r="M43">
        <v>100000</v>
      </c>
      <c r="N43" t="e">
        <f t="shared" si="5"/>
        <v>#NAME?</v>
      </c>
      <c r="O43">
        <v>0</v>
      </c>
      <c r="P43" t="e">
        <f t="shared" si="6"/>
        <v>#NAME?</v>
      </c>
      <c r="Q43">
        <v>0</v>
      </c>
      <c r="R43" t="e">
        <f t="shared" si="7"/>
        <v>#NAME?</v>
      </c>
      <c r="S43">
        <v>0</v>
      </c>
      <c r="T43" t="e">
        <f t="shared" si="8"/>
        <v>#NAME?</v>
      </c>
      <c r="U43">
        <v>256</v>
      </c>
      <c r="V43" t="e">
        <f t="shared" si="9"/>
        <v>#NAME?</v>
      </c>
      <c r="W43">
        <v>3</v>
      </c>
      <c r="X43" t="e">
        <f t="shared" si="10"/>
        <v>#NAME?</v>
      </c>
      <c r="Y43">
        <v>1</v>
      </c>
      <c r="Z43" t="e">
        <f t="shared" si="11"/>
        <v>#NAME?</v>
      </c>
      <c r="AA43">
        <v>48</v>
      </c>
      <c r="AB43" t="e">
        <f t="shared" si="12"/>
        <v>#NAME?</v>
      </c>
      <c r="AC43">
        <v>5</v>
      </c>
      <c r="AD43" t="s">
        <v>60</v>
      </c>
      <c r="AG43">
        <v>0</v>
      </c>
      <c r="AH43">
        <v>4029902</v>
      </c>
      <c r="AI43">
        <v>1000</v>
      </c>
      <c r="AO43">
        <v>1000</v>
      </c>
      <c r="AP43">
        <v>0</v>
      </c>
      <c r="AQ43">
        <v>0</v>
      </c>
      <c r="AR43">
        <v>100000</v>
      </c>
      <c r="AS43">
        <v>3</v>
      </c>
      <c r="AT43" t="s">
        <v>57</v>
      </c>
      <c r="AU43" t="s">
        <v>58</v>
      </c>
      <c r="AV43" t="s">
        <v>59</v>
      </c>
      <c r="AX43">
        <v>6</v>
      </c>
      <c r="AY43">
        <v>1</v>
      </c>
      <c r="BF43">
        <v>0</v>
      </c>
      <c r="BG43">
        <v>0</v>
      </c>
      <c r="BH43">
        <v>0</v>
      </c>
      <c r="BI43">
        <v>0</v>
      </c>
      <c r="BJ43">
        <v>0</v>
      </c>
      <c r="BQ43" t="s">
        <v>2664</v>
      </c>
      <c r="BR43" t="s">
        <v>2659</v>
      </c>
      <c r="BS43" t="s">
        <v>392</v>
      </c>
      <c r="BT43" t="str">
        <f t="shared" si="13"/>
        <v>0i0d100000k nrq=1</v>
      </c>
    </row>
    <row r="44" spans="1:72" x14ac:dyDescent="0.45">
      <c r="A44" t="s">
        <v>431</v>
      </c>
      <c r="B44" t="s">
        <v>392</v>
      </c>
      <c r="C44" t="s">
        <v>138</v>
      </c>
      <c r="D44" t="e">
        <f t="shared" si="0"/>
        <v>#NAME?</v>
      </c>
      <c r="E44">
        <v>1000</v>
      </c>
      <c r="F44" t="e">
        <f t="shared" si="1"/>
        <v>#NAME?</v>
      </c>
      <c r="G44" t="s">
        <v>57</v>
      </c>
      <c r="H44" t="e">
        <f t="shared" si="2"/>
        <v>#NAME?</v>
      </c>
      <c r="I44" t="s">
        <v>58</v>
      </c>
      <c r="J44" t="e">
        <f t="shared" si="3"/>
        <v>#NAME?</v>
      </c>
      <c r="K44" t="s">
        <v>59</v>
      </c>
      <c r="L44" t="e">
        <f t="shared" si="4"/>
        <v>#NAME?</v>
      </c>
      <c r="M44">
        <v>100000</v>
      </c>
      <c r="N44" t="e">
        <f t="shared" si="5"/>
        <v>#NAME?</v>
      </c>
      <c r="O44">
        <v>0</v>
      </c>
      <c r="P44" t="e">
        <f t="shared" si="6"/>
        <v>#NAME?</v>
      </c>
      <c r="Q44">
        <v>0</v>
      </c>
      <c r="R44" t="e">
        <f t="shared" si="7"/>
        <v>#NAME?</v>
      </c>
      <c r="S44">
        <v>0</v>
      </c>
      <c r="T44" t="e">
        <f t="shared" si="8"/>
        <v>#NAME?</v>
      </c>
      <c r="U44">
        <v>256</v>
      </c>
      <c r="V44" t="e">
        <f t="shared" si="9"/>
        <v>#NAME?</v>
      </c>
      <c r="W44">
        <v>8</v>
      </c>
      <c r="X44" t="e">
        <f t="shared" si="10"/>
        <v>#NAME?</v>
      </c>
      <c r="Y44">
        <v>0</v>
      </c>
      <c r="Z44" t="e">
        <f t="shared" si="11"/>
        <v>#NAME?</v>
      </c>
      <c r="AA44">
        <v>48</v>
      </c>
      <c r="AB44" t="e">
        <f t="shared" si="12"/>
        <v>#NAME?</v>
      </c>
      <c r="AC44">
        <v>0</v>
      </c>
      <c r="AD44" t="s">
        <v>60</v>
      </c>
      <c r="AG44">
        <v>0</v>
      </c>
      <c r="AH44">
        <v>11023651</v>
      </c>
      <c r="AI44">
        <v>1000</v>
      </c>
      <c r="AO44">
        <v>1000</v>
      </c>
      <c r="AP44">
        <v>0</v>
      </c>
      <c r="AQ44">
        <v>0</v>
      </c>
      <c r="AR44">
        <v>100000</v>
      </c>
      <c r="AS44">
        <v>8</v>
      </c>
      <c r="AT44" t="s">
        <v>57</v>
      </c>
      <c r="AU44" t="s">
        <v>58</v>
      </c>
      <c r="AV44" t="s">
        <v>59</v>
      </c>
      <c r="AX44">
        <v>6</v>
      </c>
      <c r="AY44">
        <v>1</v>
      </c>
      <c r="BF44">
        <v>0</v>
      </c>
      <c r="BG44">
        <v>0</v>
      </c>
      <c r="BH44">
        <v>0</v>
      </c>
      <c r="BI44">
        <v>0</v>
      </c>
      <c r="BJ44">
        <v>0</v>
      </c>
      <c r="BQ44" t="s">
        <v>2665</v>
      </c>
      <c r="BR44" t="s">
        <v>2666</v>
      </c>
      <c r="BS44" t="s">
        <v>392</v>
      </c>
      <c r="BT44" t="str">
        <f t="shared" si="13"/>
        <v>0i0d100000k nrq=0</v>
      </c>
    </row>
    <row r="45" spans="1:72" x14ac:dyDescent="0.45">
      <c r="A45" t="s">
        <v>63</v>
      </c>
      <c r="B45" t="s">
        <v>392</v>
      </c>
      <c r="C45" t="s">
        <v>71</v>
      </c>
      <c r="D45" t="e">
        <f t="shared" si="0"/>
        <v>#NAME?</v>
      </c>
      <c r="E45">
        <v>1000</v>
      </c>
      <c r="F45" t="e">
        <f t="shared" si="1"/>
        <v>#NAME?</v>
      </c>
      <c r="G45" t="s">
        <v>57</v>
      </c>
      <c r="H45" t="e">
        <f t="shared" si="2"/>
        <v>#NAME?</v>
      </c>
      <c r="I45" t="s">
        <v>58</v>
      </c>
      <c r="J45" t="e">
        <f t="shared" si="3"/>
        <v>#NAME?</v>
      </c>
      <c r="K45" t="s">
        <v>59</v>
      </c>
      <c r="L45" t="e">
        <f t="shared" si="4"/>
        <v>#NAME?</v>
      </c>
      <c r="M45">
        <v>100000</v>
      </c>
      <c r="N45" t="e">
        <f t="shared" si="5"/>
        <v>#NAME?</v>
      </c>
      <c r="O45">
        <v>0</v>
      </c>
      <c r="P45" t="e">
        <f t="shared" si="6"/>
        <v>#NAME?</v>
      </c>
      <c r="Q45">
        <v>0</v>
      </c>
      <c r="R45" t="e">
        <f t="shared" si="7"/>
        <v>#NAME?</v>
      </c>
      <c r="S45">
        <v>0</v>
      </c>
      <c r="T45" t="e">
        <f t="shared" si="8"/>
        <v>#NAME?</v>
      </c>
      <c r="U45">
        <v>256</v>
      </c>
      <c r="V45" t="e">
        <f t="shared" si="9"/>
        <v>#NAME?</v>
      </c>
      <c r="W45">
        <v>40</v>
      </c>
      <c r="X45" t="e">
        <f t="shared" si="10"/>
        <v>#NAME?</v>
      </c>
      <c r="Y45">
        <v>0</v>
      </c>
      <c r="Z45" t="e">
        <f t="shared" si="11"/>
        <v>#NAME?</v>
      </c>
      <c r="AA45">
        <v>48</v>
      </c>
      <c r="AB45" t="e">
        <f t="shared" si="12"/>
        <v>#NAME?</v>
      </c>
      <c r="AC45">
        <v>0</v>
      </c>
      <c r="AD45" t="s">
        <v>60</v>
      </c>
      <c r="AG45">
        <v>0</v>
      </c>
      <c r="AH45">
        <v>30393216</v>
      </c>
      <c r="AI45">
        <v>1000</v>
      </c>
      <c r="AO45">
        <v>1000</v>
      </c>
      <c r="AP45">
        <v>0</v>
      </c>
      <c r="AQ45">
        <v>0</v>
      </c>
      <c r="AR45">
        <v>100000</v>
      </c>
      <c r="AS45">
        <v>40</v>
      </c>
      <c r="AT45" t="s">
        <v>57</v>
      </c>
      <c r="AU45" t="s">
        <v>58</v>
      </c>
      <c r="AV45" t="s">
        <v>59</v>
      </c>
      <c r="AX45">
        <v>6</v>
      </c>
      <c r="AY45">
        <v>1</v>
      </c>
      <c r="BF45">
        <v>0</v>
      </c>
      <c r="BG45">
        <v>0</v>
      </c>
      <c r="BH45">
        <v>0</v>
      </c>
      <c r="BI45">
        <v>0</v>
      </c>
      <c r="BJ45">
        <v>0</v>
      </c>
      <c r="BQ45" t="s">
        <v>2667</v>
      </c>
      <c r="BR45" t="s">
        <v>2668</v>
      </c>
      <c r="BS45" t="s">
        <v>392</v>
      </c>
      <c r="BT45" t="str">
        <f t="shared" si="13"/>
        <v>0i0d100000k nrq=0</v>
      </c>
    </row>
    <row r="46" spans="1:72" x14ac:dyDescent="0.45">
      <c r="A46" t="s">
        <v>432</v>
      </c>
      <c r="B46" t="s">
        <v>392</v>
      </c>
      <c r="C46" t="s">
        <v>138</v>
      </c>
      <c r="D46" t="e">
        <f t="shared" si="0"/>
        <v>#NAME?</v>
      </c>
      <c r="E46">
        <v>1000</v>
      </c>
      <c r="F46" t="e">
        <f t="shared" si="1"/>
        <v>#NAME?</v>
      </c>
      <c r="G46" t="s">
        <v>57</v>
      </c>
      <c r="H46" t="e">
        <f t="shared" si="2"/>
        <v>#NAME?</v>
      </c>
      <c r="I46" t="s">
        <v>58</v>
      </c>
      <c r="J46" t="e">
        <f t="shared" si="3"/>
        <v>#NAME?</v>
      </c>
      <c r="K46" t="s">
        <v>59</v>
      </c>
      <c r="L46" t="e">
        <f t="shared" si="4"/>
        <v>#NAME?</v>
      </c>
      <c r="M46">
        <v>100000</v>
      </c>
      <c r="N46" t="e">
        <f t="shared" si="5"/>
        <v>#NAME?</v>
      </c>
      <c r="O46">
        <v>0</v>
      </c>
      <c r="P46" t="e">
        <f t="shared" si="6"/>
        <v>#NAME?</v>
      </c>
      <c r="Q46">
        <v>0</v>
      </c>
      <c r="R46" t="e">
        <f t="shared" si="7"/>
        <v>#NAME?</v>
      </c>
      <c r="S46">
        <v>0</v>
      </c>
      <c r="T46" t="e">
        <f t="shared" si="8"/>
        <v>#NAME?</v>
      </c>
      <c r="U46">
        <v>256</v>
      </c>
      <c r="V46" t="e">
        <f t="shared" si="9"/>
        <v>#NAME?</v>
      </c>
      <c r="W46">
        <v>8</v>
      </c>
      <c r="X46" t="e">
        <f t="shared" si="10"/>
        <v>#NAME?</v>
      </c>
      <c r="Y46">
        <v>0</v>
      </c>
      <c r="Z46" t="e">
        <f t="shared" si="11"/>
        <v>#NAME?</v>
      </c>
      <c r="AA46">
        <v>48</v>
      </c>
      <c r="AB46" t="e">
        <f t="shared" si="12"/>
        <v>#NAME?</v>
      </c>
      <c r="AC46">
        <v>1</v>
      </c>
      <c r="AD46" t="s">
        <v>60</v>
      </c>
      <c r="AG46">
        <v>0</v>
      </c>
      <c r="AH46">
        <v>11018313</v>
      </c>
      <c r="AI46">
        <v>1000</v>
      </c>
      <c r="AO46">
        <v>1000</v>
      </c>
      <c r="AP46">
        <v>0</v>
      </c>
      <c r="AQ46">
        <v>0</v>
      </c>
      <c r="AR46">
        <v>100000</v>
      </c>
      <c r="AS46">
        <v>8</v>
      </c>
      <c r="AT46" t="s">
        <v>57</v>
      </c>
      <c r="AU46" t="s">
        <v>58</v>
      </c>
      <c r="AV46" t="s">
        <v>59</v>
      </c>
      <c r="AX46">
        <v>6</v>
      </c>
      <c r="AY46">
        <v>1</v>
      </c>
      <c r="BF46">
        <v>0</v>
      </c>
      <c r="BG46">
        <v>0</v>
      </c>
      <c r="BH46">
        <v>0</v>
      </c>
      <c r="BI46">
        <v>0</v>
      </c>
      <c r="BJ46">
        <v>0</v>
      </c>
      <c r="BQ46" t="s">
        <v>2669</v>
      </c>
      <c r="BR46" t="s">
        <v>2666</v>
      </c>
      <c r="BS46" t="s">
        <v>392</v>
      </c>
      <c r="BT46" t="str">
        <f t="shared" si="13"/>
        <v>0i0d100000k nrq=0</v>
      </c>
    </row>
    <row r="47" spans="1:72" x14ac:dyDescent="0.45">
      <c r="A47" t="s">
        <v>433</v>
      </c>
      <c r="B47" t="s">
        <v>392</v>
      </c>
      <c r="C47" t="s">
        <v>138</v>
      </c>
      <c r="D47" t="e">
        <f t="shared" si="0"/>
        <v>#NAME?</v>
      </c>
      <c r="E47">
        <v>1000</v>
      </c>
      <c r="F47" t="e">
        <f t="shared" si="1"/>
        <v>#NAME?</v>
      </c>
      <c r="G47" t="s">
        <v>57</v>
      </c>
      <c r="H47" t="e">
        <f t="shared" si="2"/>
        <v>#NAME?</v>
      </c>
      <c r="I47" t="s">
        <v>58</v>
      </c>
      <c r="J47" t="e">
        <f t="shared" si="3"/>
        <v>#NAME?</v>
      </c>
      <c r="K47" t="s">
        <v>59</v>
      </c>
      <c r="L47" t="e">
        <f t="shared" si="4"/>
        <v>#NAME?</v>
      </c>
      <c r="M47">
        <v>100000</v>
      </c>
      <c r="N47" t="e">
        <f t="shared" si="5"/>
        <v>#NAME?</v>
      </c>
      <c r="O47">
        <v>0</v>
      </c>
      <c r="P47" t="e">
        <f t="shared" si="6"/>
        <v>#NAME?</v>
      </c>
      <c r="Q47">
        <v>0</v>
      </c>
      <c r="R47" t="e">
        <f t="shared" si="7"/>
        <v>#NAME?</v>
      </c>
      <c r="S47">
        <v>0</v>
      </c>
      <c r="T47" t="e">
        <f t="shared" si="8"/>
        <v>#NAME?</v>
      </c>
      <c r="U47">
        <v>256</v>
      </c>
      <c r="V47" t="e">
        <f t="shared" si="9"/>
        <v>#NAME?</v>
      </c>
      <c r="W47">
        <v>8</v>
      </c>
      <c r="X47" t="e">
        <f t="shared" si="10"/>
        <v>#NAME?</v>
      </c>
      <c r="Y47">
        <v>0</v>
      </c>
      <c r="Z47" t="e">
        <f t="shared" si="11"/>
        <v>#NAME?</v>
      </c>
      <c r="AA47">
        <v>48</v>
      </c>
      <c r="AB47" t="e">
        <f t="shared" si="12"/>
        <v>#NAME?</v>
      </c>
      <c r="AC47">
        <v>2</v>
      </c>
      <c r="AD47" t="s">
        <v>60</v>
      </c>
      <c r="AG47">
        <v>0</v>
      </c>
      <c r="AH47">
        <v>10709623</v>
      </c>
      <c r="AI47">
        <v>1000</v>
      </c>
      <c r="AO47">
        <v>1000</v>
      </c>
      <c r="AP47">
        <v>0</v>
      </c>
      <c r="AQ47">
        <v>0</v>
      </c>
      <c r="AR47">
        <v>100000</v>
      </c>
      <c r="AS47">
        <v>8</v>
      </c>
      <c r="AT47" t="s">
        <v>57</v>
      </c>
      <c r="AU47" t="s">
        <v>58</v>
      </c>
      <c r="AV47" t="s">
        <v>59</v>
      </c>
      <c r="AX47">
        <v>6</v>
      </c>
      <c r="AY47">
        <v>1</v>
      </c>
      <c r="BF47">
        <v>0</v>
      </c>
      <c r="BG47">
        <v>0</v>
      </c>
      <c r="BH47">
        <v>0</v>
      </c>
      <c r="BI47">
        <v>0</v>
      </c>
      <c r="BJ47">
        <v>0</v>
      </c>
      <c r="BQ47" t="s">
        <v>2670</v>
      </c>
      <c r="BR47" t="s">
        <v>2666</v>
      </c>
      <c r="BS47" t="s">
        <v>392</v>
      </c>
      <c r="BT47" t="str">
        <f t="shared" si="13"/>
        <v>0i0d100000k nrq=0</v>
      </c>
    </row>
    <row r="48" spans="1:72" x14ac:dyDescent="0.45">
      <c r="A48" t="s">
        <v>434</v>
      </c>
      <c r="B48" t="s">
        <v>392</v>
      </c>
      <c r="C48" t="s">
        <v>138</v>
      </c>
      <c r="D48" t="e">
        <f t="shared" si="0"/>
        <v>#NAME?</v>
      </c>
      <c r="E48">
        <v>1000</v>
      </c>
      <c r="F48" t="e">
        <f t="shared" si="1"/>
        <v>#NAME?</v>
      </c>
      <c r="G48" t="s">
        <v>57</v>
      </c>
      <c r="H48" t="e">
        <f t="shared" si="2"/>
        <v>#NAME?</v>
      </c>
      <c r="I48" t="s">
        <v>58</v>
      </c>
      <c r="J48" t="e">
        <f t="shared" si="3"/>
        <v>#NAME?</v>
      </c>
      <c r="K48" t="s">
        <v>59</v>
      </c>
      <c r="L48" t="e">
        <f t="shared" si="4"/>
        <v>#NAME?</v>
      </c>
      <c r="M48">
        <v>100000</v>
      </c>
      <c r="N48" t="e">
        <f t="shared" si="5"/>
        <v>#NAME?</v>
      </c>
      <c r="O48">
        <v>0</v>
      </c>
      <c r="P48" t="e">
        <f t="shared" si="6"/>
        <v>#NAME?</v>
      </c>
      <c r="Q48">
        <v>0</v>
      </c>
      <c r="R48" t="e">
        <f t="shared" si="7"/>
        <v>#NAME?</v>
      </c>
      <c r="S48">
        <v>0</v>
      </c>
      <c r="T48" t="e">
        <f t="shared" si="8"/>
        <v>#NAME?</v>
      </c>
      <c r="U48">
        <v>256</v>
      </c>
      <c r="V48" t="e">
        <f t="shared" si="9"/>
        <v>#NAME?</v>
      </c>
      <c r="W48">
        <v>8</v>
      </c>
      <c r="X48" t="e">
        <f t="shared" si="10"/>
        <v>#NAME?</v>
      </c>
      <c r="Y48">
        <v>0</v>
      </c>
      <c r="Z48" t="e">
        <f t="shared" si="11"/>
        <v>#NAME?</v>
      </c>
      <c r="AA48">
        <v>48</v>
      </c>
      <c r="AB48" t="e">
        <f t="shared" si="12"/>
        <v>#NAME?</v>
      </c>
      <c r="AC48">
        <v>3</v>
      </c>
      <c r="AD48" t="s">
        <v>60</v>
      </c>
      <c r="AG48">
        <v>0</v>
      </c>
      <c r="AH48">
        <v>10974984</v>
      </c>
      <c r="AI48">
        <v>1000</v>
      </c>
      <c r="AO48">
        <v>1000</v>
      </c>
      <c r="AP48">
        <v>0</v>
      </c>
      <c r="AQ48">
        <v>0</v>
      </c>
      <c r="AR48">
        <v>100000</v>
      </c>
      <c r="AS48">
        <v>8</v>
      </c>
      <c r="AT48" t="s">
        <v>57</v>
      </c>
      <c r="AU48" t="s">
        <v>58</v>
      </c>
      <c r="AV48" t="s">
        <v>59</v>
      </c>
      <c r="AX48">
        <v>6</v>
      </c>
      <c r="AY48">
        <v>1</v>
      </c>
      <c r="BF48">
        <v>0</v>
      </c>
      <c r="BG48">
        <v>0</v>
      </c>
      <c r="BH48">
        <v>0</v>
      </c>
      <c r="BI48">
        <v>0</v>
      </c>
      <c r="BJ48">
        <v>0</v>
      </c>
      <c r="BQ48" t="s">
        <v>2671</v>
      </c>
      <c r="BR48" t="s">
        <v>2666</v>
      </c>
      <c r="BS48" t="s">
        <v>392</v>
      </c>
      <c r="BT48" t="str">
        <f t="shared" si="13"/>
        <v>0i0d100000k nrq=0</v>
      </c>
    </row>
    <row r="49" spans="1:72" x14ac:dyDescent="0.45">
      <c r="A49" t="s">
        <v>435</v>
      </c>
      <c r="B49" t="s">
        <v>392</v>
      </c>
      <c r="C49" t="s">
        <v>138</v>
      </c>
      <c r="D49" t="e">
        <f t="shared" si="0"/>
        <v>#NAME?</v>
      </c>
      <c r="E49">
        <v>1000</v>
      </c>
      <c r="F49" t="e">
        <f t="shared" si="1"/>
        <v>#NAME?</v>
      </c>
      <c r="G49" t="s">
        <v>57</v>
      </c>
      <c r="H49" t="e">
        <f t="shared" si="2"/>
        <v>#NAME?</v>
      </c>
      <c r="I49" t="s">
        <v>58</v>
      </c>
      <c r="J49" t="e">
        <f t="shared" si="3"/>
        <v>#NAME?</v>
      </c>
      <c r="K49" t="s">
        <v>59</v>
      </c>
      <c r="L49" t="e">
        <f t="shared" si="4"/>
        <v>#NAME?</v>
      </c>
      <c r="M49">
        <v>100000</v>
      </c>
      <c r="N49" t="e">
        <f t="shared" si="5"/>
        <v>#NAME?</v>
      </c>
      <c r="O49">
        <v>0</v>
      </c>
      <c r="P49" t="e">
        <f t="shared" si="6"/>
        <v>#NAME?</v>
      </c>
      <c r="Q49">
        <v>0</v>
      </c>
      <c r="R49" t="e">
        <f t="shared" si="7"/>
        <v>#NAME?</v>
      </c>
      <c r="S49">
        <v>0</v>
      </c>
      <c r="T49" t="e">
        <f t="shared" si="8"/>
        <v>#NAME?</v>
      </c>
      <c r="U49">
        <v>256</v>
      </c>
      <c r="V49" t="e">
        <f t="shared" si="9"/>
        <v>#NAME?</v>
      </c>
      <c r="W49">
        <v>8</v>
      </c>
      <c r="X49" t="e">
        <f t="shared" si="10"/>
        <v>#NAME?</v>
      </c>
      <c r="Y49">
        <v>0</v>
      </c>
      <c r="Z49" t="e">
        <f t="shared" si="11"/>
        <v>#NAME?</v>
      </c>
      <c r="AA49">
        <v>48</v>
      </c>
      <c r="AB49" t="e">
        <f t="shared" si="12"/>
        <v>#NAME?</v>
      </c>
      <c r="AC49">
        <v>4</v>
      </c>
      <c r="AD49" t="s">
        <v>60</v>
      </c>
      <c r="AG49">
        <v>0</v>
      </c>
      <c r="AH49">
        <v>10638144</v>
      </c>
      <c r="AI49">
        <v>1000</v>
      </c>
      <c r="AO49">
        <v>1000</v>
      </c>
      <c r="AP49">
        <v>0</v>
      </c>
      <c r="AQ49">
        <v>0</v>
      </c>
      <c r="AR49">
        <v>100000</v>
      </c>
      <c r="AS49">
        <v>8</v>
      </c>
      <c r="AT49" t="s">
        <v>57</v>
      </c>
      <c r="AU49" t="s">
        <v>58</v>
      </c>
      <c r="AV49" t="s">
        <v>59</v>
      </c>
      <c r="AX49">
        <v>6</v>
      </c>
      <c r="AY49">
        <v>1</v>
      </c>
      <c r="BF49">
        <v>0</v>
      </c>
      <c r="BG49">
        <v>0</v>
      </c>
      <c r="BH49">
        <v>0</v>
      </c>
      <c r="BI49">
        <v>0</v>
      </c>
      <c r="BJ49">
        <v>0</v>
      </c>
      <c r="BQ49" t="s">
        <v>2672</v>
      </c>
      <c r="BR49" t="s">
        <v>2666</v>
      </c>
      <c r="BS49" t="s">
        <v>392</v>
      </c>
      <c r="BT49" t="str">
        <f t="shared" si="13"/>
        <v>0i0d100000k nrq=0</v>
      </c>
    </row>
    <row r="50" spans="1:72" x14ac:dyDescent="0.45">
      <c r="A50" t="s">
        <v>436</v>
      </c>
      <c r="B50" t="s">
        <v>392</v>
      </c>
      <c r="C50" t="s">
        <v>138</v>
      </c>
      <c r="D50" t="e">
        <f t="shared" si="0"/>
        <v>#NAME?</v>
      </c>
      <c r="E50">
        <v>1000</v>
      </c>
      <c r="F50" t="e">
        <f t="shared" si="1"/>
        <v>#NAME?</v>
      </c>
      <c r="G50" t="s">
        <v>57</v>
      </c>
      <c r="H50" t="e">
        <f t="shared" si="2"/>
        <v>#NAME?</v>
      </c>
      <c r="I50" t="s">
        <v>58</v>
      </c>
      <c r="J50" t="e">
        <f t="shared" si="3"/>
        <v>#NAME?</v>
      </c>
      <c r="K50" t="s">
        <v>59</v>
      </c>
      <c r="L50" t="e">
        <f t="shared" si="4"/>
        <v>#NAME?</v>
      </c>
      <c r="M50">
        <v>100000</v>
      </c>
      <c r="N50" t="e">
        <f t="shared" si="5"/>
        <v>#NAME?</v>
      </c>
      <c r="O50">
        <v>0</v>
      </c>
      <c r="P50" t="e">
        <f t="shared" si="6"/>
        <v>#NAME?</v>
      </c>
      <c r="Q50">
        <v>0</v>
      </c>
      <c r="R50" t="e">
        <f t="shared" si="7"/>
        <v>#NAME?</v>
      </c>
      <c r="S50">
        <v>0</v>
      </c>
      <c r="T50" t="e">
        <f t="shared" si="8"/>
        <v>#NAME?</v>
      </c>
      <c r="U50">
        <v>256</v>
      </c>
      <c r="V50" t="e">
        <f t="shared" si="9"/>
        <v>#NAME?</v>
      </c>
      <c r="W50">
        <v>8</v>
      </c>
      <c r="X50" t="e">
        <f t="shared" si="10"/>
        <v>#NAME?</v>
      </c>
      <c r="Y50">
        <v>0</v>
      </c>
      <c r="Z50" t="e">
        <f t="shared" si="11"/>
        <v>#NAME?</v>
      </c>
      <c r="AA50">
        <v>48</v>
      </c>
      <c r="AB50" t="e">
        <f t="shared" si="12"/>
        <v>#NAME?</v>
      </c>
      <c r="AC50">
        <v>5</v>
      </c>
      <c r="AD50" t="s">
        <v>60</v>
      </c>
      <c r="AG50">
        <v>0</v>
      </c>
      <c r="AH50">
        <v>10867406</v>
      </c>
      <c r="AI50">
        <v>1000</v>
      </c>
      <c r="AO50">
        <v>1000</v>
      </c>
      <c r="AP50">
        <v>0</v>
      </c>
      <c r="AQ50">
        <v>0</v>
      </c>
      <c r="AR50">
        <v>100000</v>
      </c>
      <c r="AS50">
        <v>8</v>
      </c>
      <c r="AT50" t="s">
        <v>57</v>
      </c>
      <c r="AU50" t="s">
        <v>58</v>
      </c>
      <c r="AV50" t="s">
        <v>59</v>
      </c>
      <c r="AX50">
        <v>6</v>
      </c>
      <c r="AY50">
        <v>1</v>
      </c>
      <c r="BF50">
        <v>0</v>
      </c>
      <c r="BG50">
        <v>0</v>
      </c>
      <c r="BH50">
        <v>0</v>
      </c>
      <c r="BI50">
        <v>0</v>
      </c>
      <c r="BJ50">
        <v>0</v>
      </c>
      <c r="BQ50" t="s">
        <v>2673</v>
      </c>
      <c r="BR50" t="s">
        <v>2666</v>
      </c>
      <c r="BS50" t="s">
        <v>392</v>
      </c>
      <c r="BT50" t="str">
        <f t="shared" si="13"/>
        <v>0i0d100000k nrq=0</v>
      </c>
    </row>
    <row r="51" spans="1:72" x14ac:dyDescent="0.45">
      <c r="A51" t="s">
        <v>437</v>
      </c>
      <c r="B51" t="s">
        <v>392</v>
      </c>
      <c r="C51" t="s">
        <v>138</v>
      </c>
      <c r="D51" t="e">
        <f t="shared" si="0"/>
        <v>#NAME?</v>
      </c>
      <c r="E51">
        <v>1000</v>
      </c>
      <c r="F51" t="e">
        <f t="shared" si="1"/>
        <v>#NAME?</v>
      </c>
      <c r="G51" t="s">
        <v>57</v>
      </c>
      <c r="H51" t="e">
        <f t="shared" si="2"/>
        <v>#NAME?</v>
      </c>
      <c r="I51" t="s">
        <v>58</v>
      </c>
      <c r="J51" t="e">
        <f t="shared" si="3"/>
        <v>#NAME?</v>
      </c>
      <c r="K51" t="s">
        <v>59</v>
      </c>
      <c r="L51" t="e">
        <f t="shared" si="4"/>
        <v>#NAME?</v>
      </c>
      <c r="M51">
        <v>100000</v>
      </c>
      <c r="N51" t="e">
        <f t="shared" si="5"/>
        <v>#NAME?</v>
      </c>
      <c r="O51">
        <v>0</v>
      </c>
      <c r="P51" t="e">
        <f t="shared" si="6"/>
        <v>#NAME?</v>
      </c>
      <c r="Q51">
        <v>0</v>
      </c>
      <c r="R51" t="e">
        <f t="shared" si="7"/>
        <v>#NAME?</v>
      </c>
      <c r="S51">
        <v>0</v>
      </c>
      <c r="T51" t="e">
        <f t="shared" si="8"/>
        <v>#NAME?</v>
      </c>
      <c r="U51">
        <v>256</v>
      </c>
      <c r="V51" t="e">
        <f t="shared" si="9"/>
        <v>#NAME?</v>
      </c>
      <c r="W51">
        <v>7</v>
      </c>
      <c r="X51" t="e">
        <f t="shared" si="10"/>
        <v>#NAME?</v>
      </c>
      <c r="Y51">
        <v>1</v>
      </c>
      <c r="Z51" t="e">
        <f t="shared" si="11"/>
        <v>#NAME?</v>
      </c>
      <c r="AA51">
        <v>48</v>
      </c>
      <c r="AB51" t="e">
        <f t="shared" si="12"/>
        <v>#NAME?</v>
      </c>
      <c r="AC51">
        <v>0</v>
      </c>
      <c r="AD51" t="s">
        <v>60</v>
      </c>
      <c r="AG51">
        <v>0</v>
      </c>
      <c r="AH51">
        <v>9304950</v>
      </c>
      <c r="AI51">
        <v>1000</v>
      </c>
      <c r="AO51">
        <v>1000</v>
      </c>
      <c r="AP51">
        <v>0</v>
      </c>
      <c r="AQ51">
        <v>0</v>
      </c>
      <c r="AR51">
        <v>100000</v>
      </c>
      <c r="AS51">
        <v>7</v>
      </c>
      <c r="AT51" t="s">
        <v>57</v>
      </c>
      <c r="AU51" t="s">
        <v>58</v>
      </c>
      <c r="AV51" t="s">
        <v>59</v>
      </c>
      <c r="AX51">
        <v>6</v>
      </c>
      <c r="AY51">
        <v>1</v>
      </c>
      <c r="BF51">
        <v>0</v>
      </c>
      <c r="BG51">
        <v>0</v>
      </c>
      <c r="BH51">
        <v>0</v>
      </c>
      <c r="BI51">
        <v>0</v>
      </c>
      <c r="BJ51">
        <v>0</v>
      </c>
      <c r="BQ51" t="s">
        <v>2674</v>
      </c>
      <c r="BR51" t="s">
        <v>2675</v>
      </c>
      <c r="BS51" t="s">
        <v>392</v>
      </c>
      <c r="BT51" t="str">
        <f t="shared" si="13"/>
        <v>0i0d100000k nrq=1</v>
      </c>
    </row>
    <row r="52" spans="1:72" x14ac:dyDescent="0.45">
      <c r="A52" t="s">
        <v>438</v>
      </c>
      <c r="B52" t="s">
        <v>392</v>
      </c>
      <c r="C52" t="s">
        <v>138</v>
      </c>
      <c r="D52" t="e">
        <f t="shared" si="0"/>
        <v>#NAME?</v>
      </c>
      <c r="E52">
        <v>1000</v>
      </c>
      <c r="F52" t="e">
        <f t="shared" si="1"/>
        <v>#NAME?</v>
      </c>
      <c r="G52" t="s">
        <v>57</v>
      </c>
      <c r="H52" t="e">
        <f t="shared" si="2"/>
        <v>#NAME?</v>
      </c>
      <c r="I52" t="s">
        <v>58</v>
      </c>
      <c r="J52" t="e">
        <f t="shared" si="3"/>
        <v>#NAME?</v>
      </c>
      <c r="K52" t="s">
        <v>59</v>
      </c>
      <c r="L52" t="e">
        <f t="shared" si="4"/>
        <v>#NAME?</v>
      </c>
      <c r="M52">
        <v>100000</v>
      </c>
      <c r="N52" t="e">
        <f t="shared" si="5"/>
        <v>#NAME?</v>
      </c>
      <c r="O52">
        <v>0</v>
      </c>
      <c r="P52" t="e">
        <f t="shared" si="6"/>
        <v>#NAME?</v>
      </c>
      <c r="Q52">
        <v>0</v>
      </c>
      <c r="R52" t="e">
        <f t="shared" si="7"/>
        <v>#NAME?</v>
      </c>
      <c r="S52">
        <v>0</v>
      </c>
      <c r="T52" t="e">
        <f t="shared" si="8"/>
        <v>#NAME?</v>
      </c>
      <c r="U52">
        <v>256</v>
      </c>
      <c r="V52" t="e">
        <f t="shared" si="9"/>
        <v>#NAME?</v>
      </c>
      <c r="W52">
        <v>7</v>
      </c>
      <c r="X52" t="e">
        <f t="shared" si="10"/>
        <v>#NAME?</v>
      </c>
      <c r="Y52">
        <v>1</v>
      </c>
      <c r="Z52" t="e">
        <f t="shared" si="11"/>
        <v>#NAME?</v>
      </c>
      <c r="AA52">
        <v>48</v>
      </c>
      <c r="AB52" t="e">
        <f t="shared" si="12"/>
        <v>#NAME?</v>
      </c>
      <c r="AC52">
        <v>1</v>
      </c>
      <c r="AD52" t="s">
        <v>60</v>
      </c>
      <c r="AG52">
        <v>0</v>
      </c>
      <c r="AH52">
        <v>9578240</v>
      </c>
      <c r="AI52">
        <v>1000</v>
      </c>
      <c r="AO52">
        <v>1000</v>
      </c>
      <c r="AP52">
        <v>0</v>
      </c>
      <c r="AQ52">
        <v>0</v>
      </c>
      <c r="AR52">
        <v>100000</v>
      </c>
      <c r="AS52">
        <v>7</v>
      </c>
      <c r="AT52" t="s">
        <v>57</v>
      </c>
      <c r="AU52" t="s">
        <v>58</v>
      </c>
      <c r="AV52" t="s">
        <v>59</v>
      </c>
      <c r="AX52">
        <v>6</v>
      </c>
      <c r="AY52">
        <v>1</v>
      </c>
      <c r="BF52">
        <v>0</v>
      </c>
      <c r="BG52">
        <v>0</v>
      </c>
      <c r="BH52">
        <v>0</v>
      </c>
      <c r="BI52">
        <v>0</v>
      </c>
      <c r="BJ52">
        <v>0</v>
      </c>
      <c r="BQ52" t="s">
        <v>2676</v>
      </c>
      <c r="BR52" t="s">
        <v>2675</v>
      </c>
      <c r="BS52" t="s">
        <v>392</v>
      </c>
      <c r="BT52" t="str">
        <f t="shared" si="13"/>
        <v>0i0d100000k nrq=1</v>
      </c>
    </row>
    <row r="53" spans="1:72" x14ac:dyDescent="0.45">
      <c r="A53" t="s">
        <v>439</v>
      </c>
      <c r="B53" t="s">
        <v>392</v>
      </c>
      <c r="C53" t="s">
        <v>138</v>
      </c>
      <c r="D53" t="e">
        <f t="shared" si="0"/>
        <v>#NAME?</v>
      </c>
      <c r="E53">
        <v>1000</v>
      </c>
      <c r="F53" t="e">
        <f t="shared" si="1"/>
        <v>#NAME?</v>
      </c>
      <c r="G53" t="s">
        <v>57</v>
      </c>
      <c r="H53" t="e">
        <f t="shared" si="2"/>
        <v>#NAME?</v>
      </c>
      <c r="I53" t="s">
        <v>58</v>
      </c>
      <c r="J53" t="e">
        <f t="shared" si="3"/>
        <v>#NAME?</v>
      </c>
      <c r="K53" t="s">
        <v>59</v>
      </c>
      <c r="L53" t="e">
        <f t="shared" si="4"/>
        <v>#NAME?</v>
      </c>
      <c r="M53">
        <v>100000</v>
      </c>
      <c r="N53" t="e">
        <f t="shared" si="5"/>
        <v>#NAME?</v>
      </c>
      <c r="O53">
        <v>0</v>
      </c>
      <c r="P53" t="e">
        <f t="shared" si="6"/>
        <v>#NAME?</v>
      </c>
      <c r="Q53">
        <v>0</v>
      </c>
      <c r="R53" t="e">
        <f t="shared" si="7"/>
        <v>#NAME?</v>
      </c>
      <c r="S53">
        <v>0</v>
      </c>
      <c r="T53" t="e">
        <f t="shared" si="8"/>
        <v>#NAME?</v>
      </c>
      <c r="U53">
        <v>256</v>
      </c>
      <c r="V53" t="e">
        <f t="shared" si="9"/>
        <v>#NAME?</v>
      </c>
      <c r="W53">
        <v>7</v>
      </c>
      <c r="X53" t="e">
        <f t="shared" si="10"/>
        <v>#NAME?</v>
      </c>
      <c r="Y53">
        <v>1</v>
      </c>
      <c r="Z53" t="e">
        <f t="shared" si="11"/>
        <v>#NAME?</v>
      </c>
      <c r="AA53">
        <v>48</v>
      </c>
      <c r="AB53" t="e">
        <f t="shared" si="12"/>
        <v>#NAME?</v>
      </c>
      <c r="AC53">
        <v>2</v>
      </c>
      <c r="AD53" t="s">
        <v>60</v>
      </c>
      <c r="AG53">
        <v>0</v>
      </c>
      <c r="AH53">
        <v>9573003</v>
      </c>
      <c r="AI53">
        <v>1000</v>
      </c>
      <c r="AO53">
        <v>1000</v>
      </c>
      <c r="AP53">
        <v>0</v>
      </c>
      <c r="AQ53">
        <v>0</v>
      </c>
      <c r="AR53">
        <v>100000</v>
      </c>
      <c r="AS53">
        <v>7</v>
      </c>
      <c r="AT53" t="s">
        <v>57</v>
      </c>
      <c r="AU53" t="s">
        <v>58</v>
      </c>
      <c r="AV53" t="s">
        <v>59</v>
      </c>
      <c r="AX53">
        <v>6</v>
      </c>
      <c r="AY53">
        <v>1</v>
      </c>
      <c r="BF53">
        <v>0</v>
      </c>
      <c r="BG53">
        <v>0</v>
      </c>
      <c r="BH53">
        <v>0</v>
      </c>
      <c r="BI53">
        <v>0</v>
      </c>
      <c r="BJ53">
        <v>0</v>
      </c>
      <c r="BQ53" t="s">
        <v>2677</v>
      </c>
      <c r="BR53" t="s">
        <v>2675</v>
      </c>
      <c r="BS53" t="s">
        <v>392</v>
      </c>
      <c r="BT53" t="str">
        <f t="shared" si="13"/>
        <v>0i0d100000k nrq=1</v>
      </c>
    </row>
    <row r="54" spans="1:72" x14ac:dyDescent="0.45">
      <c r="A54" t="s">
        <v>440</v>
      </c>
      <c r="B54" t="s">
        <v>392</v>
      </c>
      <c r="C54" t="s">
        <v>138</v>
      </c>
      <c r="D54" t="e">
        <f t="shared" si="0"/>
        <v>#NAME?</v>
      </c>
      <c r="E54">
        <v>1000</v>
      </c>
      <c r="F54" t="e">
        <f t="shared" si="1"/>
        <v>#NAME?</v>
      </c>
      <c r="G54" t="s">
        <v>57</v>
      </c>
      <c r="H54" t="e">
        <f t="shared" si="2"/>
        <v>#NAME?</v>
      </c>
      <c r="I54" t="s">
        <v>58</v>
      </c>
      <c r="J54" t="e">
        <f t="shared" si="3"/>
        <v>#NAME?</v>
      </c>
      <c r="K54" t="s">
        <v>59</v>
      </c>
      <c r="L54" t="e">
        <f t="shared" si="4"/>
        <v>#NAME?</v>
      </c>
      <c r="M54">
        <v>100000</v>
      </c>
      <c r="N54" t="e">
        <f t="shared" si="5"/>
        <v>#NAME?</v>
      </c>
      <c r="O54">
        <v>0</v>
      </c>
      <c r="P54" t="e">
        <f t="shared" si="6"/>
        <v>#NAME?</v>
      </c>
      <c r="Q54">
        <v>0</v>
      </c>
      <c r="R54" t="e">
        <f t="shared" si="7"/>
        <v>#NAME?</v>
      </c>
      <c r="S54">
        <v>0</v>
      </c>
      <c r="T54" t="e">
        <f t="shared" si="8"/>
        <v>#NAME?</v>
      </c>
      <c r="U54">
        <v>256</v>
      </c>
      <c r="V54" t="e">
        <f t="shared" si="9"/>
        <v>#NAME?</v>
      </c>
      <c r="W54">
        <v>7</v>
      </c>
      <c r="X54" t="e">
        <f t="shared" si="10"/>
        <v>#NAME?</v>
      </c>
      <c r="Y54">
        <v>1</v>
      </c>
      <c r="Z54" t="e">
        <f t="shared" si="11"/>
        <v>#NAME?</v>
      </c>
      <c r="AA54">
        <v>48</v>
      </c>
      <c r="AB54" t="e">
        <f t="shared" si="12"/>
        <v>#NAME?</v>
      </c>
      <c r="AC54">
        <v>3</v>
      </c>
      <c r="AD54" t="s">
        <v>60</v>
      </c>
      <c r="AG54">
        <v>0</v>
      </c>
      <c r="AH54">
        <v>9594960</v>
      </c>
      <c r="AI54">
        <v>1000</v>
      </c>
      <c r="AO54">
        <v>1000</v>
      </c>
      <c r="AP54">
        <v>0</v>
      </c>
      <c r="AQ54">
        <v>0</v>
      </c>
      <c r="AR54">
        <v>100000</v>
      </c>
      <c r="AS54">
        <v>7</v>
      </c>
      <c r="AT54" t="s">
        <v>57</v>
      </c>
      <c r="AU54" t="s">
        <v>58</v>
      </c>
      <c r="AV54" t="s">
        <v>59</v>
      </c>
      <c r="AX54">
        <v>6</v>
      </c>
      <c r="AY54">
        <v>1</v>
      </c>
      <c r="BF54">
        <v>0</v>
      </c>
      <c r="BG54">
        <v>0</v>
      </c>
      <c r="BH54">
        <v>0</v>
      </c>
      <c r="BI54">
        <v>0</v>
      </c>
      <c r="BJ54">
        <v>0</v>
      </c>
      <c r="BQ54" t="s">
        <v>2678</v>
      </c>
      <c r="BR54" t="s">
        <v>2675</v>
      </c>
      <c r="BS54" t="s">
        <v>392</v>
      </c>
      <c r="BT54" t="str">
        <f t="shared" si="13"/>
        <v>0i0d100000k nrq=1</v>
      </c>
    </row>
    <row r="55" spans="1:72" x14ac:dyDescent="0.45">
      <c r="A55" t="s">
        <v>441</v>
      </c>
      <c r="B55" t="s">
        <v>392</v>
      </c>
      <c r="C55" t="s">
        <v>138</v>
      </c>
      <c r="D55" t="e">
        <f t="shared" si="0"/>
        <v>#NAME?</v>
      </c>
      <c r="E55">
        <v>1000</v>
      </c>
      <c r="F55" t="e">
        <f t="shared" si="1"/>
        <v>#NAME?</v>
      </c>
      <c r="G55" t="s">
        <v>57</v>
      </c>
      <c r="H55" t="e">
        <f t="shared" si="2"/>
        <v>#NAME?</v>
      </c>
      <c r="I55" t="s">
        <v>58</v>
      </c>
      <c r="J55" t="e">
        <f t="shared" si="3"/>
        <v>#NAME?</v>
      </c>
      <c r="K55" t="s">
        <v>59</v>
      </c>
      <c r="L55" t="e">
        <f t="shared" si="4"/>
        <v>#NAME?</v>
      </c>
      <c r="M55">
        <v>100000</v>
      </c>
      <c r="N55" t="e">
        <f t="shared" si="5"/>
        <v>#NAME?</v>
      </c>
      <c r="O55">
        <v>0</v>
      </c>
      <c r="P55" t="e">
        <f t="shared" si="6"/>
        <v>#NAME?</v>
      </c>
      <c r="Q55">
        <v>0</v>
      </c>
      <c r="R55" t="e">
        <f t="shared" si="7"/>
        <v>#NAME?</v>
      </c>
      <c r="S55">
        <v>0</v>
      </c>
      <c r="T55" t="e">
        <f t="shared" si="8"/>
        <v>#NAME?</v>
      </c>
      <c r="U55">
        <v>256</v>
      </c>
      <c r="V55" t="e">
        <f t="shared" si="9"/>
        <v>#NAME?</v>
      </c>
      <c r="W55">
        <v>7</v>
      </c>
      <c r="X55" t="e">
        <f t="shared" si="10"/>
        <v>#NAME?</v>
      </c>
      <c r="Y55">
        <v>1</v>
      </c>
      <c r="Z55" t="e">
        <f t="shared" si="11"/>
        <v>#NAME?</v>
      </c>
      <c r="AA55">
        <v>48</v>
      </c>
      <c r="AB55" t="e">
        <f t="shared" si="12"/>
        <v>#NAME?</v>
      </c>
      <c r="AC55">
        <v>4</v>
      </c>
      <c r="AD55" t="s">
        <v>60</v>
      </c>
      <c r="AG55">
        <v>0</v>
      </c>
      <c r="AH55">
        <v>9529675</v>
      </c>
      <c r="AI55">
        <v>1000</v>
      </c>
      <c r="AO55">
        <v>1000</v>
      </c>
      <c r="AP55">
        <v>0</v>
      </c>
      <c r="AQ55">
        <v>0</v>
      </c>
      <c r="AR55">
        <v>100000</v>
      </c>
      <c r="AS55">
        <v>7</v>
      </c>
      <c r="AT55" t="s">
        <v>57</v>
      </c>
      <c r="AU55" t="s">
        <v>58</v>
      </c>
      <c r="AV55" t="s">
        <v>59</v>
      </c>
      <c r="AX55">
        <v>6</v>
      </c>
      <c r="AY55">
        <v>1</v>
      </c>
      <c r="BF55">
        <v>0</v>
      </c>
      <c r="BG55">
        <v>0</v>
      </c>
      <c r="BH55">
        <v>0</v>
      </c>
      <c r="BI55">
        <v>0</v>
      </c>
      <c r="BJ55">
        <v>0</v>
      </c>
      <c r="BQ55" t="s">
        <v>2679</v>
      </c>
      <c r="BR55" t="s">
        <v>2675</v>
      </c>
      <c r="BS55" t="s">
        <v>392</v>
      </c>
      <c r="BT55" t="str">
        <f t="shared" si="13"/>
        <v>0i0d100000k nrq=1</v>
      </c>
    </row>
    <row r="56" spans="1:72" x14ac:dyDescent="0.45">
      <c r="A56" t="s">
        <v>64</v>
      </c>
      <c r="B56" t="s">
        <v>392</v>
      </c>
      <c r="C56" t="s">
        <v>71</v>
      </c>
      <c r="D56" t="e">
        <f t="shared" si="0"/>
        <v>#NAME?</v>
      </c>
      <c r="E56">
        <v>1000</v>
      </c>
      <c r="F56" t="e">
        <f t="shared" si="1"/>
        <v>#NAME?</v>
      </c>
      <c r="G56" t="s">
        <v>57</v>
      </c>
      <c r="H56" t="e">
        <f t="shared" si="2"/>
        <v>#NAME?</v>
      </c>
      <c r="I56" t="s">
        <v>58</v>
      </c>
      <c r="J56" t="e">
        <f t="shared" si="3"/>
        <v>#NAME?</v>
      </c>
      <c r="K56" t="s">
        <v>59</v>
      </c>
      <c r="L56" t="e">
        <f t="shared" si="4"/>
        <v>#NAME?</v>
      </c>
      <c r="M56">
        <v>100000</v>
      </c>
      <c r="N56" t="e">
        <f t="shared" si="5"/>
        <v>#NAME?</v>
      </c>
      <c r="O56">
        <v>0</v>
      </c>
      <c r="P56" t="e">
        <f t="shared" si="6"/>
        <v>#NAME?</v>
      </c>
      <c r="Q56">
        <v>0</v>
      </c>
      <c r="R56" t="e">
        <f t="shared" si="7"/>
        <v>#NAME?</v>
      </c>
      <c r="S56">
        <v>0</v>
      </c>
      <c r="T56" t="e">
        <f t="shared" si="8"/>
        <v>#NAME?</v>
      </c>
      <c r="U56">
        <v>256</v>
      </c>
      <c r="V56" t="e">
        <f t="shared" si="9"/>
        <v>#NAME?</v>
      </c>
      <c r="W56">
        <v>40</v>
      </c>
      <c r="X56" t="e">
        <f t="shared" si="10"/>
        <v>#NAME?</v>
      </c>
      <c r="Y56">
        <v>0</v>
      </c>
      <c r="Z56" t="e">
        <f t="shared" si="11"/>
        <v>#NAME?</v>
      </c>
      <c r="AA56">
        <v>48</v>
      </c>
      <c r="AB56" t="e">
        <f t="shared" si="12"/>
        <v>#NAME?</v>
      </c>
      <c r="AC56">
        <v>1</v>
      </c>
      <c r="AD56" t="s">
        <v>60</v>
      </c>
      <c r="AG56">
        <v>0</v>
      </c>
      <c r="AH56">
        <v>30091011</v>
      </c>
      <c r="AI56">
        <v>1000</v>
      </c>
      <c r="AO56">
        <v>1000</v>
      </c>
      <c r="AP56">
        <v>0</v>
      </c>
      <c r="AQ56">
        <v>0</v>
      </c>
      <c r="AR56">
        <v>100000</v>
      </c>
      <c r="AS56">
        <v>40</v>
      </c>
      <c r="AT56" t="s">
        <v>57</v>
      </c>
      <c r="AU56" t="s">
        <v>58</v>
      </c>
      <c r="AV56" t="s">
        <v>59</v>
      </c>
      <c r="AX56">
        <v>6</v>
      </c>
      <c r="AY56">
        <v>1</v>
      </c>
      <c r="BF56">
        <v>0</v>
      </c>
      <c r="BG56">
        <v>0</v>
      </c>
      <c r="BH56">
        <v>0</v>
      </c>
      <c r="BI56">
        <v>0</v>
      </c>
      <c r="BJ56">
        <v>0</v>
      </c>
      <c r="BQ56" t="s">
        <v>2680</v>
      </c>
      <c r="BR56" t="s">
        <v>2668</v>
      </c>
      <c r="BS56" t="s">
        <v>392</v>
      </c>
      <c r="BT56" t="str">
        <f t="shared" si="13"/>
        <v>0i0d100000k nrq=0</v>
      </c>
    </row>
    <row r="57" spans="1:72" x14ac:dyDescent="0.45">
      <c r="A57" t="s">
        <v>442</v>
      </c>
      <c r="B57" t="s">
        <v>392</v>
      </c>
      <c r="C57" t="s">
        <v>138</v>
      </c>
      <c r="D57" t="e">
        <f t="shared" si="0"/>
        <v>#NAME?</v>
      </c>
      <c r="E57">
        <v>1000</v>
      </c>
      <c r="F57" t="e">
        <f t="shared" si="1"/>
        <v>#NAME?</v>
      </c>
      <c r="G57" t="s">
        <v>57</v>
      </c>
      <c r="H57" t="e">
        <f t="shared" si="2"/>
        <v>#NAME?</v>
      </c>
      <c r="I57" t="s">
        <v>58</v>
      </c>
      <c r="J57" t="e">
        <f t="shared" si="3"/>
        <v>#NAME?</v>
      </c>
      <c r="K57" t="s">
        <v>59</v>
      </c>
      <c r="L57" t="e">
        <f t="shared" si="4"/>
        <v>#NAME?</v>
      </c>
      <c r="M57">
        <v>100000</v>
      </c>
      <c r="N57" t="e">
        <f t="shared" si="5"/>
        <v>#NAME?</v>
      </c>
      <c r="O57">
        <v>0</v>
      </c>
      <c r="P57" t="e">
        <f t="shared" si="6"/>
        <v>#NAME?</v>
      </c>
      <c r="Q57">
        <v>0</v>
      </c>
      <c r="R57" t="e">
        <f t="shared" si="7"/>
        <v>#NAME?</v>
      </c>
      <c r="S57">
        <v>0</v>
      </c>
      <c r="T57" t="e">
        <f t="shared" si="8"/>
        <v>#NAME?</v>
      </c>
      <c r="U57">
        <v>256</v>
      </c>
      <c r="V57" t="e">
        <f t="shared" si="9"/>
        <v>#NAME?</v>
      </c>
      <c r="W57">
        <v>7</v>
      </c>
      <c r="X57" t="e">
        <f t="shared" si="10"/>
        <v>#NAME?</v>
      </c>
      <c r="Y57">
        <v>1</v>
      </c>
      <c r="Z57" t="e">
        <f t="shared" si="11"/>
        <v>#NAME?</v>
      </c>
      <c r="AA57">
        <v>48</v>
      </c>
      <c r="AB57" t="e">
        <f t="shared" si="12"/>
        <v>#NAME?</v>
      </c>
      <c r="AC57">
        <v>5</v>
      </c>
      <c r="AD57" t="s">
        <v>60</v>
      </c>
      <c r="AG57">
        <v>0</v>
      </c>
      <c r="AH57">
        <v>9573021</v>
      </c>
      <c r="AI57">
        <v>1000</v>
      </c>
      <c r="AO57">
        <v>1000</v>
      </c>
      <c r="AP57">
        <v>0</v>
      </c>
      <c r="AQ57">
        <v>0</v>
      </c>
      <c r="AR57">
        <v>100000</v>
      </c>
      <c r="AS57">
        <v>7</v>
      </c>
      <c r="AT57" t="s">
        <v>57</v>
      </c>
      <c r="AU57" t="s">
        <v>58</v>
      </c>
      <c r="AV57" t="s">
        <v>59</v>
      </c>
      <c r="AX57">
        <v>6</v>
      </c>
      <c r="AY57">
        <v>1</v>
      </c>
      <c r="BF57">
        <v>0</v>
      </c>
      <c r="BG57">
        <v>0</v>
      </c>
      <c r="BH57">
        <v>0</v>
      </c>
      <c r="BI57">
        <v>0</v>
      </c>
      <c r="BJ57">
        <v>0</v>
      </c>
      <c r="BQ57" t="s">
        <v>2681</v>
      </c>
      <c r="BR57" t="s">
        <v>2675</v>
      </c>
      <c r="BS57" t="s">
        <v>392</v>
      </c>
      <c r="BT57" t="str">
        <f t="shared" si="13"/>
        <v>0i0d100000k nrq=1</v>
      </c>
    </row>
    <row r="58" spans="1:72" x14ac:dyDescent="0.45">
      <c r="A58" t="s">
        <v>443</v>
      </c>
      <c r="B58" t="s">
        <v>392</v>
      </c>
      <c r="C58" t="s">
        <v>138</v>
      </c>
      <c r="D58" t="e">
        <f t="shared" si="0"/>
        <v>#NAME?</v>
      </c>
      <c r="E58">
        <v>1000</v>
      </c>
      <c r="F58" t="e">
        <f t="shared" si="1"/>
        <v>#NAME?</v>
      </c>
      <c r="G58" t="s">
        <v>57</v>
      </c>
      <c r="H58" t="e">
        <f t="shared" si="2"/>
        <v>#NAME?</v>
      </c>
      <c r="I58" t="s">
        <v>58</v>
      </c>
      <c r="J58" t="e">
        <f t="shared" si="3"/>
        <v>#NAME?</v>
      </c>
      <c r="K58" t="s">
        <v>59</v>
      </c>
      <c r="L58" t="e">
        <f t="shared" si="4"/>
        <v>#NAME?</v>
      </c>
      <c r="M58">
        <v>100000</v>
      </c>
      <c r="N58" t="e">
        <f t="shared" si="5"/>
        <v>#NAME?</v>
      </c>
      <c r="O58">
        <v>0</v>
      </c>
      <c r="P58" t="e">
        <f t="shared" si="6"/>
        <v>#NAME?</v>
      </c>
      <c r="Q58">
        <v>0</v>
      </c>
      <c r="R58" t="e">
        <f t="shared" si="7"/>
        <v>#NAME?</v>
      </c>
      <c r="S58">
        <v>0</v>
      </c>
      <c r="T58" t="e">
        <f t="shared" si="8"/>
        <v>#NAME?</v>
      </c>
      <c r="U58">
        <v>256</v>
      </c>
      <c r="V58" t="e">
        <f t="shared" si="9"/>
        <v>#NAME?</v>
      </c>
      <c r="W58">
        <v>12</v>
      </c>
      <c r="X58" t="e">
        <f t="shared" si="10"/>
        <v>#NAME?</v>
      </c>
      <c r="Y58">
        <v>0</v>
      </c>
      <c r="Z58" t="e">
        <f t="shared" si="11"/>
        <v>#NAME?</v>
      </c>
      <c r="AA58">
        <v>48</v>
      </c>
      <c r="AB58" t="e">
        <f t="shared" si="12"/>
        <v>#NAME?</v>
      </c>
      <c r="AC58">
        <v>0</v>
      </c>
      <c r="AD58" t="s">
        <v>60</v>
      </c>
      <c r="AG58">
        <v>0</v>
      </c>
      <c r="AH58">
        <v>15377686</v>
      </c>
      <c r="AI58">
        <v>1000</v>
      </c>
      <c r="AO58">
        <v>1000</v>
      </c>
      <c r="AP58">
        <v>0</v>
      </c>
      <c r="AQ58">
        <v>0</v>
      </c>
      <c r="AR58">
        <v>100000</v>
      </c>
      <c r="AS58">
        <v>12</v>
      </c>
      <c r="AT58" t="s">
        <v>57</v>
      </c>
      <c r="AU58" t="s">
        <v>58</v>
      </c>
      <c r="AV58" t="s">
        <v>59</v>
      </c>
      <c r="AX58">
        <v>6</v>
      </c>
      <c r="AY58">
        <v>1</v>
      </c>
      <c r="BF58">
        <v>0</v>
      </c>
      <c r="BG58">
        <v>0</v>
      </c>
      <c r="BH58">
        <v>0</v>
      </c>
      <c r="BI58">
        <v>0</v>
      </c>
      <c r="BJ58">
        <v>0</v>
      </c>
      <c r="BQ58" t="s">
        <v>2682</v>
      </c>
      <c r="BR58" t="s">
        <v>2683</v>
      </c>
      <c r="BS58" t="s">
        <v>392</v>
      </c>
      <c r="BT58" t="str">
        <f t="shared" si="13"/>
        <v>0i0d100000k nrq=0</v>
      </c>
    </row>
    <row r="59" spans="1:72" x14ac:dyDescent="0.45">
      <c r="A59" t="s">
        <v>444</v>
      </c>
      <c r="B59" t="s">
        <v>392</v>
      </c>
      <c r="C59" t="s">
        <v>138</v>
      </c>
      <c r="D59" t="e">
        <f t="shared" si="0"/>
        <v>#NAME?</v>
      </c>
      <c r="E59">
        <v>1000</v>
      </c>
      <c r="F59" t="e">
        <f t="shared" si="1"/>
        <v>#NAME?</v>
      </c>
      <c r="G59" t="s">
        <v>57</v>
      </c>
      <c r="H59" t="e">
        <f t="shared" si="2"/>
        <v>#NAME?</v>
      </c>
      <c r="I59" t="s">
        <v>58</v>
      </c>
      <c r="J59" t="e">
        <f t="shared" si="3"/>
        <v>#NAME?</v>
      </c>
      <c r="K59" t="s">
        <v>59</v>
      </c>
      <c r="L59" t="e">
        <f t="shared" si="4"/>
        <v>#NAME?</v>
      </c>
      <c r="M59">
        <v>100000</v>
      </c>
      <c r="N59" t="e">
        <f t="shared" si="5"/>
        <v>#NAME?</v>
      </c>
      <c r="O59">
        <v>0</v>
      </c>
      <c r="P59" t="e">
        <f t="shared" si="6"/>
        <v>#NAME?</v>
      </c>
      <c r="Q59">
        <v>0</v>
      </c>
      <c r="R59" t="e">
        <f t="shared" si="7"/>
        <v>#NAME?</v>
      </c>
      <c r="S59">
        <v>0</v>
      </c>
      <c r="T59" t="e">
        <f t="shared" si="8"/>
        <v>#NAME?</v>
      </c>
      <c r="U59">
        <v>256</v>
      </c>
      <c r="V59" t="e">
        <f t="shared" si="9"/>
        <v>#NAME?</v>
      </c>
      <c r="W59">
        <v>12</v>
      </c>
      <c r="X59" t="e">
        <f t="shared" si="10"/>
        <v>#NAME?</v>
      </c>
      <c r="Y59">
        <v>0</v>
      </c>
      <c r="Z59" t="e">
        <f t="shared" si="11"/>
        <v>#NAME?</v>
      </c>
      <c r="AA59">
        <v>48</v>
      </c>
      <c r="AB59" t="e">
        <f t="shared" si="12"/>
        <v>#NAME?</v>
      </c>
      <c r="AC59">
        <v>1</v>
      </c>
      <c r="AD59" t="s">
        <v>60</v>
      </c>
      <c r="AG59">
        <v>0</v>
      </c>
      <c r="AH59">
        <v>15622895</v>
      </c>
      <c r="AI59">
        <v>1000</v>
      </c>
      <c r="AO59">
        <v>1000</v>
      </c>
      <c r="AP59">
        <v>0</v>
      </c>
      <c r="AQ59">
        <v>0</v>
      </c>
      <c r="AR59">
        <v>100000</v>
      </c>
      <c r="AS59">
        <v>12</v>
      </c>
      <c r="AT59" t="s">
        <v>57</v>
      </c>
      <c r="AU59" t="s">
        <v>58</v>
      </c>
      <c r="AV59" t="s">
        <v>59</v>
      </c>
      <c r="AX59">
        <v>6</v>
      </c>
      <c r="AY59">
        <v>1</v>
      </c>
      <c r="BF59">
        <v>0</v>
      </c>
      <c r="BG59">
        <v>0</v>
      </c>
      <c r="BH59">
        <v>0</v>
      </c>
      <c r="BI59">
        <v>0</v>
      </c>
      <c r="BJ59">
        <v>0</v>
      </c>
      <c r="BQ59" t="s">
        <v>2684</v>
      </c>
      <c r="BR59" t="s">
        <v>2683</v>
      </c>
      <c r="BS59" t="s">
        <v>392</v>
      </c>
      <c r="BT59" t="str">
        <f t="shared" si="13"/>
        <v>0i0d100000k nrq=0</v>
      </c>
    </row>
    <row r="60" spans="1:72" x14ac:dyDescent="0.45">
      <c r="A60" t="s">
        <v>445</v>
      </c>
      <c r="B60" t="s">
        <v>392</v>
      </c>
      <c r="C60" t="s">
        <v>138</v>
      </c>
      <c r="D60" t="e">
        <f t="shared" si="0"/>
        <v>#NAME?</v>
      </c>
      <c r="E60">
        <v>1000</v>
      </c>
      <c r="F60" t="e">
        <f t="shared" si="1"/>
        <v>#NAME?</v>
      </c>
      <c r="G60" t="s">
        <v>57</v>
      </c>
      <c r="H60" t="e">
        <f t="shared" si="2"/>
        <v>#NAME?</v>
      </c>
      <c r="I60" t="s">
        <v>58</v>
      </c>
      <c r="J60" t="e">
        <f t="shared" si="3"/>
        <v>#NAME?</v>
      </c>
      <c r="K60" t="s">
        <v>59</v>
      </c>
      <c r="L60" t="e">
        <f t="shared" si="4"/>
        <v>#NAME?</v>
      </c>
      <c r="M60">
        <v>100000</v>
      </c>
      <c r="N60" t="e">
        <f t="shared" si="5"/>
        <v>#NAME?</v>
      </c>
      <c r="O60">
        <v>0</v>
      </c>
      <c r="P60" t="e">
        <f t="shared" si="6"/>
        <v>#NAME?</v>
      </c>
      <c r="Q60">
        <v>0</v>
      </c>
      <c r="R60" t="e">
        <f t="shared" si="7"/>
        <v>#NAME?</v>
      </c>
      <c r="S60">
        <v>0</v>
      </c>
      <c r="T60" t="e">
        <f t="shared" si="8"/>
        <v>#NAME?</v>
      </c>
      <c r="U60">
        <v>256</v>
      </c>
      <c r="V60" t="e">
        <f t="shared" si="9"/>
        <v>#NAME?</v>
      </c>
      <c r="W60">
        <v>12</v>
      </c>
      <c r="X60" t="e">
        <f t="shared" si="10"/>
        <v>#NAME?</v>
      </c>
      <c r="Y60">
        <v>0</v>
      </c>
      <c r="Z60" t="e">
        <f t="shared" si="11"/>
        <v>#NAME?</v>
      </c>
      <c r="AA60">
        <v>48</v>
      </c>
      <c r="AB60" t="e">
        <f t="shared" si="12"/>
        <v>#NAME?</v>
      </c>
      <c r="AC60">
        <v>2</v>
      </c>
      <c r="AD60" t="s">
        <v>60</v>
      </c>
      <c r="AG60">
        <v>0</v>
      </c>
      <c r="AH60">
        <v>15430209</v>
      </c>
      <c r="AI60">
        <v>1000</v>
      </c>
      <c r="AO60">
        <v>1000</v>
      </c>
      <c r="AP60">
        <v>0</v>
      </c>
      <c r="AQ60">
        <v>0</v>
      </c>
      <c r="AR60">
        <v>100000</v>
      </c>
      <c r="AS60">
        <v>12</v>
      </c>
      <c r="AT60" t="s">
        <v>57</v>
      </c>
      <c r="AU60" t="s">
        <v>58</v>
      </c>
      <c r="AV60" t="s">
        <v>59</v>
      </c>
      <c r="AX60">
        <v>6</v>
      </c>
      <c r="AY60">
        <v>1</v>
      </c>
      <c r="BF60">
        <v>0</v>
      </c>
      <c r="BG60">
        <v>0</v>
      </c>
      <c r="BH60">
        <v>0</v>
      </c>
      <c r="BI60">
        <v>0</v>
      </c>
      <c r="BJ60">
        <v>0</v>
      </c>
      <c r="BQ60" t="s">
        <v>2685</v>
      </c>
      <c r="BR60" t="s">
        <v>2683</v>
      </c>
      <c r="BS60" t="s">
        <v>392</v>
      </c>
      <c r="BT60" t="str">
        <f t="shared" si="13"/>
        <v>0i0d100000k nrq=0</v>
      </c>
    </row>
    <row r="61" spans="1:72" x14ac:dyDescent="0.45">
      <c r="A61" t="s">
        <v>446</v>
      </c>
      <c r="B61" t="s">
        <v>392</v>
      </c>
      <c r="C61" t="s">
        <v>138</v>
      </c>
      <c r="D61" t="e">
        <f t="shared" si="0"/>
        <v>#NAME?</v>
      </c>
      <c r="E61">
        <v>1000</v>
      </c>
      <c r="F61" t="e">
        <f t="shared" si="1"/>
        <v>#NAME?</v>
      </c>
      <c r="G61" t="s">
        <v>57</v>
      </c>
      <c r="H61" t="e">
        <f t="shared" si="2"/>
        <v>#NAME?</v>
      </c>
      <c r="I61" t="s">
        <v>58</v>
      </c>
      <c r="J61" t="e">
        <f t="shared" si="3"/>
        <v>#NAME?</v>
      </c>
      <c r="K61" t="s">
        <v>59</v>
      </c>
      <c r="L61" t="e">
        <f t="shared" si="4"/>
        <v>#NAME?</v>
      </c>
      <c r="M61">
        <v>100000</v>
      </c>
      <c r="N61" t="e">
        <f t="shared" si="5"/>
        <v>#NAME?</v>
      </c>
      <c r="O61">
        <v>0</v>
      </c>
      <c r="P61" t="e">
        <f t="shared" si="6"/>
        <v>#NAME?</v>
      </c>
      <c r="Q61">
        <v>0</v>
      </c>
      <c r="R61" t="e">
        <f t="shared" si="7"/>
        <v>#NAME?</v>
      </c>
      <c r="S61">
        <v>0</v>
      </c>
      <c r="T61" t="e">
        <f t="shared" si="8"/>
        <v>#NAME?</v>
      </c>
      <c r="U61">
        <v>256</v>
      </c>
      <c r="V61" t="e">
        <f t="shared" si="9"/>
        <v>#NAME?</v>
      </c>
      <c r="W61">
        <v>12</v>
      </c>
      <c r="X61" t="e">
        <f t="shared" si="10"/>
        <v>#NAME?</v>
      </c>
      <c r="Y61">
        <v>0</v>
      </c>
      <c r="Z61" t="e">
        <f t="shared" si="11"/>
        <v>#NAME?</v>
      </c>
      <c r="AA61">
        <v>48</v>
      </c>
      <c r="AB61" t="e">
        <f t="shared" si="12"/>
        <v>#NAME?</v>
      </c>
      <c r="AC61">
        <v>3</v>
      </c>
      <c r="AD61" t="s">
        <v>60</v>
      </c>
      <c r="AG61">
        <v>0</v>
      </c>
      <c r="AH61">
        <v>15558456</v>
      </c>
      <c r="AI61">
        <v>1000</v>
      </c>
      <c r="AO61">
        <v>1000</v>
      </c>
      <c r="AP61">
        <v>0</v>
      </c>
      <c r="AQ61">
        <v>0</v>
      </c>
      <c r="AR61">
        <v>100000</v>
      </c>
      <c r="AS61">
        <v>12</v>
      </c>
      <c r="AT61" t="s">
        <v>57</v>
      </c>
      <c r="AU61" t="s">
        <v>58</v>
      </c>
      <c r="AV61" t="s">
        <v>59</v>
      </c>
      <c r="AX61">
        <v>6</v>
      </c>
      <c r="AY61">
        <v>1</v>
      </c>
      <c r="BF61">
        <v>0</v>
      </c>
      <c r="BG61">
        <v>0</v>
      </c>
      <c r="BH61">
        <v>0</v>
      </c>
      <c r="BI61">
        <v>0</v>
      </c>
      <c r="BJ61">
        <v>0</v>
      </c>
      <c r="BQ61" t="s">
        <v>2686</v>
      </c>
      <c r="BR61" t="s">
        <v>2683</v>
      </c>
      <c r="BS61" t="s">
        <v>392</v>
      </c>
      <c r="BT61" t="str">
        <f t="shared" si="13"/>
        <v>0i0d100000k nrq=0</v>
      </c>
    </row>
    <row r="62" spans="1:72" x14ac:dyDescent="0.45">
      <c r="A62" t="s">
        <v>447</v>
      </c>
      <c r="B62" t="s">
        <v>392</v>
      </c>
      <c r="C62" t="s">
        <v>138</v>
      </c>
      <c r="D62" t="e">
        <f t="shared" si="0"/>
        <v>#NAME?</v>
      </c>
      <c r="E62">
        <v>1000</v>
      </c>
      <c r="F62" t="e">
        <f t="shared" si="1"/>
        <v>#NAME?</v>
      </c>
      <c r="G62" t="s">
        <v>57</v>
      </c>
      <c r="H62" t="e">
        <f t="shared" si="2"/>
        <v>#NAME?</v>
      </c>
      <c r="I62" t="s">
        <v>58</v>
      </c>
      <c r="J62" t="e">
        <f t="shared" si="3"/>
        <v>#NAME?</v>
      </c>
      <c r="K62" t="s">
        <v>59</v>
      </c>
      <c r="L62" t="e">
        <f t="shared" si="4"/>
        <v>#NAME?</v>
      </c>
      <c r="M62">
        <v>100000</v>
      </c>
      <c r="N62" t="e">
        <f t="shared" si="5"/>
        <v>#NAME?</v>
      </c>
      <c r="O62">
        <v>0</v>
      </c>
      <c r="P62" t="e">
        <f t="shared" si="6"/>
        <v>#NAME?</v>
      </c>
      <c r="Q62">
        <v>0</v>
      </c>
      <c r="R62" t="e">
        <f t="shared" si="7"/>
        <v>#NAME?</v>
      </c>
      <c r="S62">
        <v>0</v>
      </c>
      <c r="T62" t="e">
        <f t="shared" si="8"/>
        <v>#NAME?</v>
      </c>
      <c r="U62">
        <v>256</v>
      </c>
      <c r="V62" t="e">
        <f t="shared" si="9"/>
        <v>#NAME?</v>
      </c>
      <c r="W62">
        <v>12</v>
      </c>
      <c r="X62" t="e">
        <f t="shared" si="10"/>
        <v>#NAME?</v>
      </c>
      <c r="Y62">
        <v>0</v>
      </c>
      <c r="Z62" t="e">
        <f t="shared" si="11"/>
        <v>#NAME?</v>
      </c>
      <c r="AA62">
        <v>48</v>
      </c>
      <c r="AB62" t="e">
        <f t="shared" si="12"/>
        <v>#NAME?</v>
      </c>
      <c r="AC62">
        <v>4</v>
      </c>
      <c r="AD62" t="s">
        <v>60</v>
      </c>
      <c r="AG62">
        <v>0</v>
      </c>
      <c r="AH62">
        <v>15390271</v>
      </c>
      <c r="AI62">
        <v>1000</v>
      </c>
      <c r="AO62">
        <v>1000</v>
      </c>
      <c r="AP62">
        <v>0</v>
      </c>
      <c r="AQ62">
        <v>0</v>
      </c>
      <c r="AR62">
        <v>100000</v>
      </c>
      <c r="AS62">
        <v>12</v>
      </c>
      <c r="AT62" t="s">
        <v>57</v>
      </c>
      <c r="AU62" t="s">
        <v>58</v>
      </c>
      <c r="AV62" t="s">
        <v>59</v>
      </c>
      <c r="AX62">
        <v>6</v>
      </c>
      <c r="AY62">
        <v>1</v>
      </c>
      <c r="BF62">
        <v>0</v>
      </c>
      <c r="BG62">
        <v>0</v>
      </c>
      <c r="BH62">
        <v>0</v>
      </c>
      <c r="BI62">
        <v>0</v>
      </c>
      <c r="BJ62">
        <v>0</v>
      </c>
      <c r="BQ62" t="s">
        <v>2687</v>
      </c>
      <c r="BR62" t="s">
        <v>2683</v>
      </c>
      <c r="BS62" t="s">
        <v>392</v>
      </c>
      <c r="BT62" t="str">
        <f t="shared" si="13"/>
        <v>0i0d100000k nrq=0</v>
      </c>
    </row>
    <row r="63" spans="1:72" x14ac:dyDescent="0.45">
      <c r="A63" t="s">
        <v>448</v>
      </c>
      <c r="B63" t="s">
        <v>392</v>
      </c>
      <c r="C63" t="s">
        <v>138</v>
      </c>
      <c r="D63" t="e">
        <f t="shared" si="0"/>
        <v>#NAME?</v>
      </c>
      <c r="E63">
        <v>1000</v>
      </c>
      <c r="F63" t="e">
        <f t="shared" si="1"/>
        <v>#NAME?</v>
      </c>
      <c r="G63" t="s">
        <v>57</v>
      </c>
      <c r="H63" t="e">
        <f t="shared" si="2"/>
        <v>#NAME?</v>
      </c>
      <c r="I63" t="s">
        <v>58</v>
      </c>
      <c r="J63" t="e">
        <f t="shared" si="3"/>
        <v>#NAME?</v>
      </c>
      <c r="K63" t="s">
        <v>59</v>
      </c>
      <c r="L63" t="e">
        <f t="shared" si="4"/>
        <v>#NAME?</v>
      </c>
      <c r="M63">
        <v>100000</v>
      </c>
      <c r="N63" t="e">
        <f t="shared" si="5"/>
        <v>#NAME?</v>
      </c>
      <c r="O63">
        <v>0</v>
      </c>
      <c r="P63" t="e">
        <f t="shared" si="6"/>
        <v>#NAME?</v>
      </c>
      <c r="Q63">
        <v>0</v>
      </c>
      <c r="R63" t="e">
        <f t="shared" si="7"/>
        <v>#NAME?</v>
      </c>
      <c r="S63">
        <v>0</v>
      </c>
      <c r="T63" t="e">
        <f t="shared" si="8"/>
        <v>#NAME?</v>
      </c>
      <c r="U63">
        <v>256</v>
      </c>
      <c r="V63" t="e">
        <f t="shared" si="9"/>
        <v>#NAME?</v>
      </c>
      <c r="W63">
        <v>12</v>
      </c>
      <c r="X63" t="e">
        <f t="shared" si="10"/>
        <v>#NAME?</v>
      </c>
      <c r="Y63">
        <v>0</v>
      </c>
      <c r="Z63" t="e">
        <f t="shared" si="11"/>
        <v>#NAME?</v>
      </c>
      <c r="AA63">
        <v>48</v>
      </c>
      <c r="AB63" t="e">
        <f t="shared" si="12"/>
        <v>#NAME?</v>
      </c>
      <c r="AC63">
        <v>5</v>
      </c>
      <c r="AD63" t="s">
        <v>60</v>
      </c>
      <c r="AG63">
        <v>0</v>
      </c>
      <c r="AH63">
        <v>15360930</v>
      </c>
      <c r="AI63">
        <v>1000</v>
      </c>
      <c r="AO63">
        <v>1000</v>
      </c>
      <c r="AP63">
        <v>0</v>
      </c>
      <c r="AQ63">
        <v>0</v>
      </c>
      <c r="AR63">
        <v>100000</v>
      </c>
      <c r="AS63">
        <v>12</v>
      </c>
      <c r="AT63" t="s">
        <v>57</v>
      </c>
      <c r="AU63" t="s">
        <v>58</v>
      </c>
      <c r="AV63" t="s">
        <v>59</v>
      </c>
      <c r="AX63">
        <v>6</v>
      </c>
      <c r="AY63">
        <v>1</v>
      </c>
      <c r="BF63">
        <v>0</v>
      </c>
      <c r="BG63">
        <v>0</v>
      </c>
      <c r="BH63">
        <v>0</v>
      </c>
      <c r="BI63">
        <v>0</v>
      </c>
      <c r="BJ63">
        <v>0</v>
      </c>
      <c r="BQ63" t="s">
        <v>2688</v>
      </c>
      <c r="BR63" t="s">
        <v>2683</v>
      </c>
      <c r="BS63" t="s">
        <v>392</v>
      </c>
      <c r="BT63" t="str">
        <f t="shared" si="13"/>
        <v>0i0d100000k nrq=0</v>
      </c>
    </row>
    <row r="64" spans="1:72" x14ac:dyDescent="0.45">
      <c r="A64" t="s">
        <v>449</v>
      </c>
      <c r="B64" t="s">
        <v>392</v>
      </c>
      <c r="C64" t="s">
        <v>138</v>
      </c>
      <c r="D64" t="e">
        <f t="shared" si="0"/>
        <v>#NAME?</v>
      </c>
      <c r="E64">
        <v>1000</v>
      </c>
      <c r="F64" t="e">
        <f t="shared" si="1"/>
        <v>#NAME?</v>
      </c>
      <c r="G64" t="s">
        <v>57</v>
      </c>
      <c r="H64" t="e">
        <f t="shared" si="2"/>
        <v>#NAME?</v>
      </c>
      <c r="I64" t="s">
        <v>58</v>
      </c>
      <c r="J64" t="e">
        <f t="shared" si="3"/>
        <v>#NAME?</v>
      </c>
      <c r="K64" t="s">
        <v>59</v>
      </c>
      <c r="L64" t="e">
        <f t="shared" si="4"/>
        <v>#NAME?</v>
      </c>
      <c r="M64">
        <v>100000</v>
      </c>
      <c r="N64" t="e">
        <f t="shared" si="5"/>
        <v>#NAME?</v>
      </c>
      <c r="O64">
        <v>0</v>
      </c>
      <c r="P64" t="e">
        <f t="shared" si="6"/>
        <v>#NAME?</v>
      </c>
      <c r="Q64">
        <v>0</v>
      </c>
      <c r="R64" t="e">
        <f t="shared" si="7"/>
        <v>#NAME?</v>
      </c>
      <c r="S64">
        <v>0</v>
      </c>
      <c r="T64" t="e">
        <f t="shared" si="8"/>
        <v>#NAME?</v>
      </c>
      <c r="U64">
        <v>256</v>
      </c>
      <c r="V64" t="e">
        <f t="shared" si="9"/>
        <v>#NAME?</v>
      </c>
      <c r="W64">
        <v>11</v>
      </c>
      <c r="X64" t="e">
        <f t="shared" si="10"/>
        <v>#NAME?</v>
      </c>
      <c r="Y64">
        <v>1</v>
      </c>
      <c r="Z64" t="e">
        <f t="shared" si="11"/>
        <v>#NAME?</v>
      </c>
      <c r="AA64">
        <v>48</v>
      </c>
      <c r="AB64" t="e">
        <f t="shared" si="12"/>
        <v>#NAME?</v>
      </c>
      <c r="AC64">
        <v>0</v>
      </c>
      <c r="AD64" t="s">
        <v>60</v>
      </c>
      <c r="AG64">
        <v>0</v>
      </c>
      <c r="AH64">
        <v>14504155</v>
      </c>
      <c r="AI64">
        <v>1000</v>
      </c>
      <c r="AO64">
        <v>1000</v>
      </c>
      <c r="AP64">
        <v>0</v>
      </c>
      <c r="AQ64">
        <v>0</v>
      </c>
      <c r="AR64">
        <v>100000</v>
      </c>
      <c r="AS64">
        <v>11</v>
      </c>
      <c r="AT64" t="s">
        <v>57</v>
      </c>
      <c r="AU64" t="s">
        <v>58</v>
      </c>
      <c r="AV64" t="s">
        <v>59</v>
      </c>
      <c r="AX64">
        <v>6</v>
      </c>
      <c r="AY64">
        <v>1</v>
      </c>
      <c r="BF64">
        <v>0</v>
      </c>
      <c r="BG64">
        <v>0</v>
      </c>
      <c r="BH64">
        <v>0</v>
      </c>
      <c r="BI64">
        <v>0</v>
      </c>
      <c r="BJ64">
        <v>0</v>
      </c>
      <c r="BQ64" t="s">
        <v>2689</v>
      </c>
      <c r="BR64" t="s">
        <v>2690</v>
      </c>
      <c r="BS64" t="s">
        <v>392</v>
      </c>
      <c r="BT64" t="str">
        <f t="shared" si="13"/>
        <v>0i0d100000k nrq=1</v>
      </c>
    </row>
    <row r="65" spans="1:72" x14ac:dyDescent="0.45">
      <c r="A65" t="s">
        <v>450</v>
      </c>
      <c r="B65" t="s">
        <v>392</v>
      </c>
      <c r="C65" t="s">
        <v>138</v>
      </c>
      <c r="D65" t="e">
        <f t="shared" ref="D65:D128" si="14">-t</f>
        <v>#NAME?</v>
      </c>
      <c r="E65">
        <v>1000</v>
      </c>
      <c r="F65" t="e">
        <f t="shared" ref="F65:F128" si="15">-mr</f>
        <v>#NAME?</v>
      </c>
      <c r="G65" t="s">
        <v>57</v>
      </c>
      <c r="H65" t="e">
        <f t="shared" ref="H65:H128" si="16">-ma</f>
        <v>#NAME?</v>
      </c>
      <c r="I65" t="s">
        <v>58</v>
      </c>
      <c r="J65" t="e">
        <f t="shared" ref="J65:J128" si="17">-mp</f>
        <v>#NAME?</v>
      </c>
      <c r="K65" t="s">
        <v>59</v>
      </c>
      <c r="L65" t="e">
        <f t="shared" ref="L65:L128" si="18">-k</f>
        <v>#NAME?</v>
      </c>
      <c r="M65">
        <v>100000</v>
      </c>
      <c r="N65" t="e">
        <f t="shared" ref="N65:N128" si="19">-i</f>
        <v>#NAME?</v>
      </c>
      <c r="O65">
        <v>0</v>
      </c>
      <c r="P65" t="e">
        <f t="shared" ref="P65:P128" si="20">-d</f>
        <v>#NAME?</v>
      </c>
      <c r="Q65">
        <v>0</v>
      </c>
      <c r="R65" t="e">
        <f t="shared" ref="R65:R128" si="21">-rq</f>
        <v>#NAME?</v>
      </c>
      <c r="S65">
        <v>0</v>
      </c>
      <c r="T65" t="e">
        <f t="shared" ref="T65:T128" si="22">-rqsize</f>
        <v>#NAME?</v>
      </c>
      <c r="U65">
        <v>256</v>
      </c>
      <c r="V65" t="e">
        <f t="shared" ref="V65:V128" si="23">-nwork</f>
        <v>#NAME?</v>
      </c>
      <c r="W65">
        <v>11</v>
      </c>
      <c r="X65" t="e">
        <f t="shared" ref="X65:X128" si="24">-nrq</f>
        <v>#NAME?</v>
      </c>
      <c r="Y65">
        <v>1</v>
      </c>
      <c r="Z65" t="e">
        <f t="shared" ref="Z65:Z128" si="25">-seqwidth</f>
        <v>#NAME?</v>
      </c>
      <c r="AA65">
        <v>48</v>
      </c>
      <c r="AB65" t="e">
        <f t="shared" ref="AB65:AB128" si="26">-trial</f>
        <v>#NAME?</v>
      </c>
      <c r="AC65">
        <v>1</v>
      </c>
      <c r="AD65" t="s">
        <v>60</v>
      </c>
      <c r="AG65">
        <v>0</v>
      </c>
      <c r="AH65">
        <v>14333483</v>
      </c>
      <c r="AI65">
        <v>1000</v>
      </c>
      <c r="AO65">
        <v>1000</v>
      </c>
      <c r="AP65">
        <v>0</v>
      </c>
      <c r="AQ65">
        <v>0</v>
      </c>
      <c r="AR65">
        <v>100000</v>
      </c>
      <c r="AS65">
        <v>11</v>
      </c>
      <c r="AT65" t="s">
        <v>57</v>
      </c>
      <c r="AU65" t="s">
        <v>58</v>
      </c>
      <c r="AV65" t="s">
        <v>59</v>
      </c>
      <c r="AX65">
        <v>6</v>
      </c>
      <c r="AY65">
        <v>1</v>
      </c>
      <c r="BF65">
        <v>0</v>
      </c>
      <c r="BG65">
        <v>0</v>
      </c>
      <c r="BH65">
        <v>0</v>
      </c>
      <c r="BI65">
        <v>0</v>
      </c>
      <c r="BJ65">
        <v>0</v>
      </c>
      <c r="BQ65" t="s">
        <v>2691</v>
      </c>
      <c r="BR65" t="s">
        <v>2690</v>
      </c>
      <c r="BS65" t="s">
        <v>392</v>
      </c>
      <c r="BT65" t="str">
        <f t="shared" si="13"/>
        <v>0i0d100000k nrq=1</v>
      </c>
    </row>
    <row r="66" spans="1:72" x14ac:dyDescent="0.45">
      <c r="A66" t="s">
        <v>451</v>
      </c>
      <c r="B66" t="s">
        <v>392</v>
      </c>
      <c r="C66" t="s">
        <v>138</v>
      </c>
      <c r="D66" t="e">
        <f t="shared" si="14"/>
        <v>#NAME?</v>
      </c>
      <c r="E66">
        <v>1000</v>
      </c>
      <c r="F66" t="e">
        <f t="shared" si="15"/>
        <v>#NAME?</v>
      </c>
      <c r="G66" t="s">
        <v>57</v>
      </c>
      <c r="H66" t="e">
        <f t="shared" si="16"/>
        <v>#NAME?</v>
      </c>
      <c r="I66" t="s">
        <v>58</v>
      </c>
      <c r="J66" t="e">
        <f t="shared" si="17"/>
        <v>#NAME?</v>
      </c>
      <c r="K66" t="s">
        <v>59</v>
      </c>
      <c r="L66" t="e">
        <f t="shared" si="18"/>
        <v>#NAME?</v>
      </c>
      <c r="M66">
        <v>100000</v>
      </c>
      <c r="N66" t="e">
        <f t="shared" si="19"/>
        <v>#NAME?</v>
      </c>
      <c r="O66">
        <v>0</v>
      </c>
      <c r="P66" t="e">
        <f t="shared" si="20"/>
        <v>#NAME?</v>
      </c>
      <c r="Q66">
        <v>0</v>
      </c>
      <c r="R66" t="e">
        <f t="shared" si="21"/>
        <v>#NAME?</v>
      </c>
      <c r="S66">
        <v>0</v>
      </c>
      <c r="T66" t="e">
        <f t="shared" si="22"/>
        <v>#NAME?</v>
      </c>
      <c r="U66">
        <v>256</v>
      </c>
      <c r="V66" t="e">
        <f t="shared" si="23"/>
        <v>#NAME?</v>
      </c>
      <c r="W66">
        <v>11</v>
      </c>
      <c r="X66" t="e">
        <f t="shared" si="24"/>
        <v>#NAME?</v>
      </c>
      <c r="Y66">
        <v>1</v>
      </c>
      <c r="Z66" t="e">
        <f t="shared" si="25"/>
        <v>#NAME?</v>
      </c>
      <c r="AA66">
        <v>48</v>
      </c>
      <c r="AB66" t="e">
        <f t="shared" si="26"/>
        <v>#NAME?</v>
      </c>
      <c r="AC66">
        <v>2</v>
      </c>
      <c r="AD66" t="s">
        <v>60</v>
      </c>
      <c r="AG66">
        <v>0</v>
      </c>
      <c r="AH66">
        <v>14308188</v>
      </c>
      <c r="AI66">
        <v>1000</v>
      </c>
      <c r="AO66">
        <v>1000</v>
      </c>
      <c r="AP66">
        <v>0</v>
      </c>
      <c r="AQ66">
        <v>0</v>
      </c>
      <c r="AR66">
        <v>100000</v>
      </c>
      <c r="AS66">
        <v>11</v>
      </c>
      <c r="AT66" t="s">
        <v>57</v>
      </c>
      <c r="AU66" t="s">
        <v>58</v>
      </c>
      <c r="AV66" t="s">
        <v>59</v>
      </c>
      <c r="AX66">
        <v>6</v>
      </c>
      <c r="AY66">
        <v>1</v>
      </c>
      <c r="BF66">
        <v>0</v>
      </c>
      <c r="BG66">
        <v>0</v>
      </c>
      <c r="BH66">
        <v>0</v>
      </c>
      <c r="BI66">
        <v>0</v>
      </c>
      <c r="BJ66">
        <v>0</v>
      </c>
      <c r="BQ66" t="s">
        <v>2692</v>
      </c>
      <c r="BR66" t="s">
        <v>2690</v>
      </c>
      <c r="BS66" t="s">
        <v>392</v>
      </c>
      <c r="BT66" t="str">
        <f t="shared" si="13"/>
        <v>0i0d100000k nrq=1</v>
      </c>
    </row>
    <row r="67" spans="1:72" x14ac:dyDescent="0.45">
      <c r="A67" t="s">
        <v>65</v>
      </c>
      <c r="B67" t="s">
        <v>392</v>
      </c>
      <c r="C67" t="s">
        <v>71</v>
      </c>
      <c r="D67" t="e">
        <f t="shared" si="14"/>
        <v>#NAME?</v>
      </c>
      <c r="E67">
        <v>1000</v>
      </c>
      <c r="F67" t="e">
        <f t="shared" si="15"/>
        <v>#NAME?</v>
      </c>
      <c r="G67" t="s">
        <v>57</v>
      </c>
      <c r="H67" t="e">
        <f t="shared" si="16"/>
        <v>#NAME?</v>
      </c>
      <c r="I67" t="s">
        <v>58</v>
      </c>
      <c r="J67" t="e">
        <f t="shared" si="17"/>
        <v>#NAME?</v>
      </c>
      <c r="K67" t="s">
        <v>59</v>
      </c>
      <c r="L67" t="e">
        <f t="shared" si="18"/>
        <v>#NAME?</v>
      </c>
      <c r="M67">
        <v>100000</v>
      </c>
      <c r="N67" t="e">
        <f t="shared" si="19"/>
        <v>#NAME?</v>
      </c>
      <c r="O67">
        <v>0</v>
      </c>
      <c r="P67" t="e">
        <f t="shared" si="20"/>
        <v>#NAME?</v>
      </c>
      <c r="Q67">
        <v>0</v>
      </c>
      <c r="R67" t="e">
        <f t="shared" si="21"/>
        <v>#NAME?</v>
      </c>
      <c r="S67">
        <v>0</v>
      </c>
      <c r="T67" t="e">
        <f t="shared" si="22"/>
        <v>#NAME?</v>
      </c>
      <c r="U67">
        <v>256</v>
      </c>
      <c r="V67" t="e">
        <f t="shared" si="23"/>
        <v>#NAME?</v>
      </c>
      <c r="W67">
        <v>40</v>
      </c>
      <c r="X67" t="e">
        <f t="shared" si="24"/>
        <v>#NAME?</v>
      </c>
      <c r="Y67">
        <v>0</v>
      </c>
      <c r="Z67" t="e">
        <f t="shared" si="25"/>
        <v>#NAME?</v>
      </c>
      <c r="AA67">
        <v>48</v>
      </c>
      <c r="AB67" t="e">
        <f t="shared" si="26"/>
        <v>#NAME?</v>
      </c>
      <c r="AC67">
        <v>2</v>
      </c>
      <c r="AD67" t="s">
        <v>60</v>
      </c>
      <c r="AG67">
        <v>0</v>
      </c>
      <c r="AH67">
        <v>29256508</v>
      </c>
      <c r="AI67">
        <v>1000</v>
      </c>
      <c r="AO67">
        <v>1000</v>
      </c>
      <c r="AP67">
        <v>0</v>
      </c>
      <c r="AQ67">
        <v>0</v>
      </c>
      <c r="AR67">
        <v>100000</v>
      </c>
      <c r="AS67">
        <v>40</v>
      </c>
      <c r="AT67" t="s">
        <v>57</v>
      </c>
      <c r="AU67" t="s">
        <v>58</v>
      </c>
      <c r="AV67" t="s">
        <v>59</v>
      </c>
      <c r="AX67">
        <v>6</v>
      </c>
      <c r="AY67">
        <v>1</v>
      </c>
      <c r="BF67">
        <v>0</v>
      </c>
      <c r="BG67">
        <v>0</v>
      </c>
      <c r="BH67">
        <v>0</v>
      </c>
      <c r="BI67">
        <v>0</v>
      </c>
      <c r="BJ67">
        <v>0</v>
      </c>
      <c r="BQ67" t="s">
        <v>2693</v>
      </c>
      <c r="BR67" t="s">
        <v>2668</v>
      </c>
      <c r="BS67" t="s">
        <v>392</v>
      </c>
      <c r="BT67" t="str">
        <f t="shared" ref="BT67:BT130" si="27">O67&amp;"i"&amp;Q67&amp;"d"&amp;M67&amp;"k nrq="&amp;Y67</f>
        <v>0i0d100000k nrq=0</v>
      </c>
    </row>
    <row r="68" spans="1:72" x14ac:dyDescent="0.45">
      <c r="A68" t="s">
        <v>452</v>
      </c>
      <c r="B68" t="s">
        <v>392</v>
      </c>
      <c r="C68" t="s">
        <v>138</v>
      </c>
      <c r="D68" t="e">
        <f t="shared" si="14"/>
        <v>#NAME?</v>
      </c>
      <c r="E68">
        <v>1000</v>
      </c>
      <c r="F68" t="e">
        <f t="shared" si="15"/>
        <v>#NAME?</v>
      </c>
      <c r="G68" t="s">
        <v>57</v>
      </c>
      <c r="H68" t="e">
        <f t="shared" si="16"/>
        <v>#NAME?</v>
      </c>
      <c r="I68" t="s">
        <v>58</v>
      </c>
      <c r="J68" t="e">
        <f t="shared" si="17"/>
        <v>#NAME?</v>
      </c>
      <c r="K68" t="s">
        <v>59</v>
      </c>
      <c r="L68" t="e">
        <f t="shared" si="18"/>
        <v>#NAME?</v>
      </c>
      <c r="M68">
        <v>100000</v>
      </c>
      <c r="N68" t="e">
        <f t="shared" si="19"/>
        <v>#NAME?</v>
      </c>
      <c r="O68">
        <v>0</v>
      </c>
      <c r="P68" t="e">
        <f t="shared" si="20"/>
        <v>#NAME?</v>
      </c>
      <c r="Q68">
        <v>0</v>
      </c>
      <c r="R68" t="e">
        <f t="shared" si="21"/>
        <v>#NAME?</v>
      </c>
      <c r="S68">
        <v>0</v>
      </c>
      <c r="T68" t="e">
        <f t="shared" si="22"/>
        <v>#NAME?</v>
      </c>
      <c r="U68">
        <v>256</v>
      </c>
      <c r="V68" t="e">
        <f t="shared" si="23"/>
        <v>#NAME?</v>
      </c>
      <c r="W68">
        <v>11</v>
      </c>
      <c r="X68" t="e">
        <f t="shared" si="24"/>
        <v>#NAME?</v>
      </c>
      <c r="Y68">
        <v>1</v>
      </c>
      <c r="Z68" t="e">
        <f t="shared" si="25"/>
        <v>#NAME?</v>
      </c>
      <c r="AA68">
        <v>48</v>
      </c>
      <c r="AB68" t="e">
        <f t="shared" si="26"/>
        <v>#NAME?</v>
      </c>
      <c r="AC68">
        <v>3</v>
      </c>
      <c r="AD68" t="s">
        <v>60</v>
      </c>
      <c r="AG68">
        <v>0</v>
      </c>
      <c r="AH68">
        <v>14395000</v>
      </c>
      <c r="AI68">
        <v>1000</v>
      </c>
      <c r="AO68">
        <v>1000</v>
      </c>
      <c r="AP68">
        <v>0</v>
      </c>
      <c r="AQ68">
        <v>0</v>
      </c>
      <c r="AR68">
        <v>100000</v>
      </c>
      <c r="AS68">
        <v>11</v>
      </c>
      <c r="AT68" t="s">
        <v>57</v>
      </c>
      <c r="AU68" t="s">
        <v>58</v>
      </c>
      <c r="AV68" t="s">
        <v>59</v>
      </c>
      <c r="AX68">
        <v>6</v>
      </c>
      <c r="AY68">
        <v>1</v>
      </c>
      <c r="BF68">
        <v>0</v>
      </c>
      <c r="BG68">
        <v>0</v>
      </c>
      <c r="BH68">
        <v>0</v>
      </c>
      <c r="BI68">
        <v>0</v>
      </c>
      <c r="BJ68">
        <v>0</v>
      </c>
      <c r="BQ68" t="s">
        <v>2694</v>
      </c>
      <c r="BR68" t="s">
        <v>2690</v>
      </c>
      <c r="BS68" t="s">
        <v>392</v>
      </c>
      <c r="BT68" t="str">
        <f t="shared" si="27"/>
        <v>0i0d100000k nrq=1</v>
      </c>
    </row>
    <row r="69" spans="1:72" x14ac:dyDescent="0.45">
      <c r="A69" t="s">
        <v>453</v>
      </c>
      <c r="B69" t="s">
        <v>392</v>
      </c>
      <c r="C69" t="s">
        <v>138</v>
      </c>
      <c r="D69" t="e">
        <f t="shared" si="14"/>
        <v>#NAME?</v>
      </c>
      <c r="E69">
        <v>1000</v>
      </c>
      <c r="F69" t="e">
        <f t="shared" si="15"/>
        <v>#NAME?</v>
      </c>
      <c r="G69" t="s">
        <v>57</v>
      </c>
      <c r="H69" t="e">
        <f t="shared" si="16"/>
        <v>#NAME?</v>
      </c>
      <c r="I69" t="s">
        <v>58</v>
      </c>
      <c r="J69" t="e">
        <f t="shared" si="17"/>
        <v>#NAME?</v>
      </c>
      <c r="K69" t="s">
        <v>59</v>
      </c>
      <c r="L69" t="e">
        <f t="shared" si="18"/>
        <v>#NAME?</v>
      </c>
      <c r="M69">
        <v>100000</v>
      </c>
      <c r="N69" t="e">
        <f t="shared" si="19"/>
        <v>#NAME?</v>
      </c>
      <c r="O69">
        <v>0</v>
      </c>
      <c r="P69" t="e">
        <f t="shared" si="20"/>
        <v>#NAME?</v>
      </c>
      <c r="Q69">
        <v>0</v>
      </c>
      <c r="R69" t="e">
        <f t="shared" si="21"/>
        <v>#NAME?</v>
      </c>
      <c r="S69">
        <v>0</v>
      </c>
      <c r="T69" t="e">
        <f t="shared" si="22"/>
        <v>#NAME?</v>
      </c>
      <c r="U69">
        <v>256</v>
      </c>
      <c r="V69" t="e">
        <f t="shared" si="23"/>
        <v>#NAME?</v>
      </c>
      <c r="W69">
        <v>11</v>
      </c>
      <c r="X69" t="e">
        <f t="shared" si="24"/>
        <v>#NAME?</v>
      </c>
      <c r="Y69">
        <v>1</v>
      </c>
      <c r="Z69" t="e">
        <f t="shared" si="25"/>
        <v>#NAME?</v>
      </c>
      <c r="AA69">
        <v>48</v>
      </c>
      <c r="AB69" t="e">
        <f t="shared" si="26"/>
        <v>#NAME?</v>
      </c>
      <c r="AC69">
        <v>4</v>
      </c>
      <c r="AD69" t="s">
        <v>60</v>
      </c>
      <c r="AG69">
        <v>0</v>
      </c>
      <c r="AH69">
        <v>14518530</v>
      </c>
      <c r="AI69">
        <v>1000</v>
      </c>
      <c r="AO69">
        <v>1000</v>
      </c>
      <c r="AP69">
        <v>0</v>
      </c>
      <c r="AQ69">
        <v>0</v>
      </c>
      <c r="AR69">
        <v>100000</v>
      </c>
      <c r="AS69">
        <v>11</v>
      </c>
      <c r="AT69" t="s">
        <v>57</v>
      </c>
      <c r="AU69" t="s">
        <v>58</v>
      </c>
      <c r="AV69" t="s">
        <v>59</v>
      </c>
      <c r="AX69">
        <v>6</v>
      </c>
      <c r="AY69">
        <v>1</v>
      </c>
      <c r="BF69">
        <v>0</v>
      </c>
      <c r="BG69">
        <v>0</v>
      </c>
      <c r="BH69">
        <v>0</v>
      </c>
      <c r="BI69">
        <v>0</v>
      </c>
      <c r="BJ69">
        <v>0</v>
      </c>
      <c r="BQ69" t="s">
        <v>2695</v>
      </c>
      <c r="BR69" t="s">
        <v>2690</v>
      </c>
      <c r="BS69" t="s">
        <v>392</v>
      </c>
      <c r="BT69" t="str">
        <f t="shared" si="27"/>
        <v>0i0d100000k nrq=1</v>
      </c>
    </row>
    <row r="70" spans="1:72" x14ac:dyDescent="0.45">
      <c r="A70" t="s">
        <v>454</v>
      </c>
      <c r="B70" t="s">
        <v>392</v>
      </c>
      <c r="C70" t="s">
        <v>138</v>
      </c>
      <c r="D70" t="e">
        <f t="shared" si="14"/>
        <v>#NAME?</v>
      </c>
      <c r="E70">
        <v>1000</v>
      </c>
      <c r="F70" t="e">
        <f t="shared" si="15"/>
        <v>#NAME?</v>
      </c>
      <c r="G70" t="s">
        <v>57</v>
      </c>
      <c r="H70" t="e">
        <f t="shared" si="16"/>
        <v>#NAME?</v>
      </c>
      <c r="I70" t="s">
        <v>58</v>
      </c>
      <c r="J70" t="e">
        <f t="shared" si="17"/>
        <v>#NAME?</v>
      </c>
      <c r="K70" t="s">
        <v>59</v>
      </c>
      <c r="L70" t="e">
        <f t="shared" si="18"/>
        <v>#NAME?</v>
      </c>
      <c r="M70">
        <v>100000</v>
      </c>
      <c r="N70" t="e">
        <f t="shared" si="19"/>
        <v>#NAME?</v>
      </c>
      <c r="O70">
        <v>0</v>
      </c>
      <c r="P70" t="e">
        <f t="shared" si="20"/>
        <v>#NAME?</v>
      </c>
      <c r="Q70">
        <v>0</v>
      </c>
      <c r="R70" t="e">
        <f t="shared" si="21"/>
        <v>#NAME?</v>
      </c>
      <c r="S70">
        <v>0</v>
      </c>
      <c r="T70" t="e">
        <f t="shared" si="22"/>
        <v>#NAME?</v>
      </c>
      <c r="U70">
        <v>256</v>
      </c>
      <c r="V70" t="e">
        <f t="shared" si="23"/>
        <v>#NAME?</v>
      </c>
      <c r="W70">
        <v>11</v>
      </c>
      <c r="X70" t="e">
        <f t="shared" si="24"/>
        <v>#NAME?</v>
      </c>
      <c r="Y70">
        <v>1</v>
      </c>
      <c r="Z70" t="e">
        <f t="shared" si="25"/>
        <v>#NAME?</v>
      </c>
      <c r="AA70">
        <v>48</v>
      </c>
      <c r="AB70" t="e">
        <f t="shared" si="26"/>
        <v>#NAME?</v>
      </c>
      <c r="AC70">
        <v>5</v>
      </c>
      <c r="AD70" t="s">
        <v>60</v>
      </c>
      <c r="AG70">
        <v>0</v>
      </c>
      <c r="AH70">
        <v>14717156</v>
      </c>
      <c r="AI70">
        <v>1000</v>
      </c>
      <c r="AO70">
        <v>1000</v>
      </c>
      <c r="AP70">
        <v>0</v>
      </c>
      <c r="AQ70">
        <v>0</v>
      </c>
      <c r="AR70">
        <v>100000</v>
      </c>
      <c r="AS70">
        <v>11</v>
      </c>
      <c r="AT70" t="s">
        <v>57</v>
      </c>
      <c r="AU70" t="s">
        <v>58</v>
      </c>
      <c r="AV70" t="s">
        <v>59</v>
      </c>
      <c r="AX70">
        <v>6</v>
      </c>
      <c r="AY70">
        <v>1</v>
      </c>
      <c r="BF70">
        <v>0</v>
      </c>
      <c r="BG70">
        <v>0</v>
      </c>
      <c r="BH70">
        <v>0</v>
      </c>
      <c r="BI70">
        <v>0</v>
      </c>
      <c r="BJ70">
        <v>0</v>
      </c>
      <c r="BQ70" t="s">
        <v>2696</v>
      </c>
      <c r="BR70" t="s">
        <v>2690</v>
      </c>
      <c r="BS70" t="s">
        <v>392</v>
      </c>
      <c r="BT70" t="str">
        <f t="shared" si="27"/>
        <v>0i0d100000k nrq=1</v>
      </c>
    </row>
    <row r="71" spans="1:72" x14ac:dyDescent="0.45">
      <c r="A71" t="s">
        <v>455</v>
      </c>
      <c r="B71" t="s">
        <v>392</v>
      </c>
      <c r="C71" t="s">
        <v>138</v>
      </c>
      <c r="D71" t="e">
        <f t="shared" si="14"/>
        <v>#NAME?</v>
      </c>
      <c r="E71">
        <v>1000</v>
      </c>
      <c r="F71" t="e">
        <f t="shared" si="15"/>
        <v>#NAME?</v>
      </c>
      <c r="G71" t="s">
        <v>57</v>
      </c>
      <c r="H71" t="e">
        <f t="shared" si="16"/>
        <v>#NAME?</v>
      </c>
      <c r="I71" t="s">
        <v>58</v>
      </c>
      <c r="J71" t="e">
        <f t="shared" si="17"/>
        <v>#NAME?</v>
      </c>
      <c r="K71" t="s">
        <v>59</v>
      </c>
      <c r="L71" t="e">
        <f t="shared" si="18"/>
        <v>#NAME?</v>
      </c>
      <c r="M71">
        <v>100000</v>
      </c>
      <c r="N71" t="e">
        <f t="shared" si="19"/>
        <v>#NAME?</v>
      </c>
      <c r="O71">
        <v>0</v>
      </c>
      <c r="P71" t="e">
        <f t="shared" si="20"/>
        <v>#NAME?</v>
      </c>
      <c r="Q71">
        <v>0</v>
      </c>
      <c r="R71" t="e">
        <f t="shared" si="21"/>
        <v>#NAME?</v>
      </c>
      <c r="S71">
        <v>0</v>
      </c>
      <c r="T71" t="e">
        <f t="shared" si="22"/>
        <v>#NAME?</v>
      </c>
      <c r="U71">
        <v>256</v>
      </c>
      <c r="V71" t="e">
        <f t="shared" si="23"/>
        <v>#NAME?</v>
      </c>
      <c r="W71">
        <v>16</v>
      </c>
      <c r="X71" t="e">
        <f t="shared" si="24"/>
        <v>#NAME?</v>
      </c>
      <c r="Y71">
        <v>0</v>
      </c>
      <c r="Z71" t="e">
        <f t="shared" si="25"/>
        <v>#NAME?</v>
      </c>
      <c r="AA71">
        <v>48</v>
      </c>
      <c r="AB71" t="e">
        <f t="shared" si="26"/>
        <v>#NAME?</v>
      </c>
      <c r="AC71">
        <v>0</v>
      </c>
      <c r="AD71" t="s">
        <v>60</v>
      </c>
      <c r="AG71">
        <v>0</v>
      </c>
      <c r="AH71">
        <v>18182174</v>
      </c>
      <c r="AI71">
        <v>1000</v>
      </c>
      <c r="AO71">
        <v>1000</v>
      </c>
      <c r="AP71">
        <v>0</v>
      </c>
      <c r="AQ71">
        <v>0</v>
      </c>
      <c r="AR71">
        <v>100000</v>
      </c>
      <c r="AS71">
        <v>16</v>
      </c>
      <c r="AT71" t="s">
        <v>57</v>
      </c>
      <c r="AU71" t="s">
        <v>58</v>
      </c>
      <c r="AV71" t="s">
        <v>59</v>
      </c>
      <c r="AX71">
        <v>6</v>
      </c>
      <c r="AY71">
        <v>1</v>
      </c>
      <c r="BF71">
        <v>0</v>
      </c>
      <c r="BG71">
        <v>0</v>
      </c>
      <c r="BH71">
        <v>0</v>
      </c>
      <c r="BI71">
        <v>0</v>
      </c>
      <c r="BJ71">
        <v>0</v>
      </c>
      <c r="BQ71" t="s">
        <v>2697</v>
      </c>
      <c r="BR71" t="s">
        <v>2698</v>
      </c>
      <c r="BS71" t="s">
        <v>392</v>
      </c>
      <c r="BT71" t="str">
        <f t="shared" si="27"/>
        <v>0i0d100000k nrq=0</v>
      </c>
    </row>
    <row r="72" spans="1:72" x14ac:dyDescent="0.45">
      <c r="A72" t="s">
        <v>456</v>
      </c>
      <c r="B72" t="s">
        <v>392</v>
      </c>
      <c r="C72" t="s">
        <v>138</v>
      </c>
      <c r="D72" t="e">
        <f t="shared" si="14"/>
        <v>#NAME?</v>
      </c>
      <c r="E72">
        <v>1000</v>
      </c>
      <c r="F72" t="e">
        <f t="shared" si="15"/>
        <v>#NAME?</v>
      </c>
      <c r="G72" t="s">
        <v>57</v>
      </c>
      <c r="H72" t="e">
        <f t="shared" si="16"/>
        <v>#NAME?</v>
      </c>
      <c r="I72" t="s">
        <v>58</v>
      </c>
      <c r="J72" t="e">
        <f t="shared" si="17"/>
        <v>#NAME?</v>
      </c>
      <c r="K72" t="s">
        <v>59</v>
      </c>
      <c r="L72" t="e">
        <f t="shared" si="18"/>
        <v>#NAME?</v>
      </c>
      <c r="M72">
        <v>100000</v>
      </c>
      <c r="N72" t="e">
        <f t="shared" si="19"/>
        <v>#NAME?</v>
      </c>
      <c r="O72">
        <v>0</v>
      </c>
      <c r="P72" t="e">
        <f t="shared" si="20"/>
        <v>#NAME?</v>
      </c>
      <c r="Q72">
        <v>0</v>
      </c>
      <c r="R72" t="e">
        <f t="shared" si="21"/>
        <v>#NAME?</v>
      </c>
      <c r="S72">
        <v>0</v>
      </c>
      <c r="T72" t="e">
        <f t="shared" si="22"/>
        <v>#NAME?</v>
      </c>
      <c r="U72">
        <v>256</v>
      </c>
      <c r="V72" t="e">
        <f t="shared" si="23"/>
        <v>#NAME?</v>
      </c>
      <c r="W72">
        <v>16</v>
      </c>
      <c r="X72" t="e">
        <f t="shared" si="24"/>
        <v>#NAME?</v>
      </c>
      <c r="Y72">
        <v>0</v>
      </c>
      <c r="Z72" t="e">
        <f t="shared" si="25"/>
        <v>#NAME?</v>
      </c>
      <c r="AA72">
        <v>48</v>
      </c>
      <c r="AB72" t="e">
        <f t="shared" si="26"/>
        <v>#NAME?</v>
      </c>
      <c r="AC72">
        <v>1</v>
      </c>
      <c r="AD72" t="s">
        <v>60</v>
      </c>
      <c r="AG72">
        <v>0</v>
      </c>
      <c r="AH72">
        <v>17232073</v>
      </c>
      <c r="AI72">
        <v>1000</v>
      </c>
      <c r="AO72">
        <v>1000</v>
      </c>
      <c r="AP72">
        <v>0</v>
      </c>
      <c r="AQ72">
        <v>0</v>
      </c>
      <c r="AR72">
        <v>100000</v>
      </c>
      <c r="AS72">
        <v>16</v>
      </c>
      <c r="AT72" t="s">
        <v>57</v>
      </c>
      <c r="AU72" t="s">
        <v>58</v>
      </c>
      <c r="AV72" t="s">
        <v>59</v>
      </c>
      <c r="AX72">
        <v>6</v>
      </c>
      <c r="AY72">
        <v>1</v>
      </c>
      <c r="BF72">
        <v>0</v>
      </c>
      <c r="BG72">
        <v>0</v>
      </c>
      <c r="BH72">
        <v>0</v>
      </c>
      <c r="BI72">
        <v>0</v>
      </c>
      <c r="BJ72">
        <v>0</v>
      </c>
      <c r="BQ72" t="s">
        <v>2699</v>
      </c>
      <c r="BR72" t="s">
        <v>2698</v>
      </c>
      <c r="BS72" t="s">
        <v>392</v>
      </c>
      <c r="BT72" t="str">
        <f t="shared" si="27"/>
        <v>0i0d100000k nrq=0</v>
      </c>
    </row>
    <row r="73" spans="1:72" x14ac:dyDescent="0.45">
      <c r="A73" t="s">
        <v>457</v>
      </c>
      <c r="B73" t="s">
        <v>392</v>
      </c>
      <c r="C73" t="s">
        <v>138</v>
      </c>
      <c r="D73" t="e">
        <f t="shared" si="14"/>
        <v>#NAME?</v>
      </c>
      <c r="E73">
        <v>1000</v>
      </c>
      <c r="F73" t="e">
        <f t="shared" si="15"/>
        <v>#NAME?</v>
      </c>
      <c r="G73" t="s">
        <v>57</v>
      </c>
      <c r="H73" t="e">
        <f t="shared" si="16"/>
        <v>#NAME?</v>
      </c>
      <c r="I73" t="s">
        <v>58</v>
      </c>
      <c r="J73" t="e">
        <f t="shared" si="17"/>
        <v>#NAME?</v>
      </c>
      <c r="K73" t="s">
        <v>59</v>
      </c>
      <c r="L73" t="e">
        <f t="shared" si="18"/>
        <v>#NAME?</v>
      </c>
      <c r="M73">
        <v>100000</v>
      </c>
      <c r="N73" t="e">
        <f t="shared" si="19"/>
        <v>#NAME?</v>
      </c>
      <c r="O73">
        <v>0</v>
      </c>
      <c r="P73" t="e">
        <f t="shared" si="20"/>
        <v>#NAME?</v>
      </c>
      <c r="Q73">
        <v>0</v>
      </c>
      <c r="R73" t="e">
        <f t="shared" si="21"/>
        <v>#NAME?</v>
      </c>
      <c r="S73">
        <v>0</v>
      </c>
      <c r="T73" t="e">
        <f t="shared" si="22"/>
        <v>#NAME?</v>
      </c>
      <c r="U73">
        <v>256</v>
      </c>
      <c r="V73" t="e">
        <f t="shared" si="23"/>
        <v>#NAME?</v>
      </c>
      <c r="W73">
        <v>16</v>
      </c>
      <c r="X73" t="e">
        <f t="shared" si="24"/>
        <v>#NAME?</v>
      </c>
      <c r="Y73">
        <v>0</v>
      </c>
      <c r="Z73" t="e">
        <f t="shared" si="25"/>
        <v>#NAME?</v>
      </c>
      <c r="AA73">
        <v>48</v>
      </c>
      <c r="AB73" t="e">
        <f t="shared" si="26"/>
        <v>#NAME?</v>
      </c>
      <c r="AC73">
        <v>2</v>
      </c>
      <c r="AD73" t="s">
        <v>60</v>
      </c>
      <c r="AG73">
        <v>0</v>
      </c>
      <c r="AH73">
        <v>17425579</v>
      </c>
      <c r="AI73">
        <v>1000</v>
      </c>
      <c r="AO73">
        <v>1000</v>
      </c>
      <c r="AP73">
        <v>0</v>
      </c>
      <c r="AQ73">
        <v>0</v>
      </c>
      <c r="AR73">
        <v>100000</v>
      </c>
      <c r="AS73">
        <v>16</v>
      </c>
      <c r="AT73" t="s">
        <v>57</v>
      </c>
      <c r="AU73" t="s">
        <v>58</v>
      </c>
      <c r="AV73" t="s">
        <v>59</v>
      </c>
      <c r="AX73">
        <v>6</v>
      </c>
      <c r="AY73">
        <v>1</v>
      </c>
      <c r="BF73">
        <v>0</v>
      </c>
      <c r="BG73">
        <v>0</v>
      </c>
      <c r="BH73">
        <v>0</v>
      </c>
      <c r="BI73">
        <v>0</v>
      </c>
      <c r="BJ73">
        <v>0</v>
      </c>
      <c r="BQ73" t="s">
        <v>2700</v>
      </c>
      <c r="BR73" t="s">
        <v>2698</v>
      </c>
      <c r="BS73" t="s">
        <v>392</v>
      </c>
      <c r="BT73" t="str">
        <f t="shared" si="27"/>
        <v>0i0d100000k nrq=0</v>
      </c>
    </row>
    <row r="74" spans="1:72" x14ac:dyDescent="0.45">
      <c r="A74" t="s">
        <v>458</v>
      </c>
      <c r="B74" t="s">
        <v>392</v>
      </c>
      <c r="C74" t="s">
        <v>138</v>
      </c>
      <c r="D74" t="e">
        <f t="shared" si="14"/>
        <v>#NAME?</v>
      </c>
      <c r="E74">
        <v>1000</v>
      </c>
      <c r="F74" t="e">
        <f t="shared" si="15"/>
        <v>#NAME?</v>
      </c>
      <c r="G74" t="s">
        <v>57</v>
      </c>
      <c r="H74" t="e">
        <f t="shared" si="16"/>
        <v>#NAME?</v>
      </c>
      <c r="I74" t="s">
        <v>58</v>
      </c>
      <c r="J74" t="e">
        <f t="shared" si="17"/>
        <v>#NAME?</v>
      </c>
      <c r="K74" t="s">
        <v>59</v>
      </c>
      <c r="L74" t="e">
        <f t="shared" si="18"/>
        <v>#NAME?</v>
      </c>
      <c r="M74">
        <v>100000</v>
      </c>
      <c r="N74" t="e">
        <f t="shared" si="19"/>
        <v>#NAME?</v>
      </c>
      <c r="O74">
        <v>0</v>
      </c>
      <c r="P74" t="e">
        <f t="shared" si="20"/>
        <v>#NAME?</v>
      </c>
      <c r="Q74">
        <v>0</v>
      </c>
      <c r="R74" t="e">
        <f t="shared" si="21"/>
        <v>#NAME?</v>
      </c>
      <c r="S74">
        <v>0</v>
      </c>
      <c r="T74" t="e">
        <f t="shared" si="22"/>
        <v>#NAME?</v>
      </c>
      <c r="U74">
        <v>256</v>
      </c>
      <c r="V74" t="e">
        <f t="shared" si="23"/>
        <v>#NAME?</v>
      </c>
      <c r="W74">
        <v>16</v>
      </c>
      <c r="X74" t="e">
        <f t="shared" si="24"/>
        <v>#NAME?</v>
      </c>
      <c r="Y74">
        <v>0</v>
      </c>
      <c r="Z74" t="e">
        <f t="shared" si="25"/>
        <v>#NAME?</v>
      </c>
      <c r="AA74">
        <v>48</v>
      </c>
      <c r="AB74" t="e">
        <f t="shared" si="26"/>
        <v>#NAME?</v>
      </c>
      <c r="AC74">
        <v>3</v>
      </c>
      <c r="AD74" t="s">
        <v>60</v>
      </c>
      <c r="AG74">
        <v>0</v>
      </c>
      <c r="AH74">
        <v>17809449</v>
      </c>
      <c r="AI74">
        <v>1000</v>
      </c>
      <c r="AO74">
        <v>1000</v>
      </c>
      <c r="AP74">
        <v>0</v>
      </c>
      <c r="AQ74">
        <v>0</v>
      </c>
      <c r="AR74">
        <v>100000</v>
      </c>
      <c r="AS74">
        <v>16</v>
      </c>
      <c r="AT74" t="s">
        <v>57</v>
      </c>
      <c r="AU74" t="s">
        <v>58</v>
      </c>
      <c r="AV74" t="s">
        <v>59</v>
      </c>
      <c r="AX74">
        <v>6</v>
      </c>
      <c r="AY74">
        <v>1</v>
      </c>
      <c r="BF74">
        <v>0</v>
      </c>
      <c r="BG74">
        <v>0</v>
      </c>
      <c r="BH74">
        <v>0</v>
      </c>
      <c r="BI74">
        <v>0</v>
      </c>
      <c r="BJ74">
        <v>0</v>
      </c>
      <c r="BQ74" t="s">
        <v>2701</v>
      </c>
      <c r="BR74" t="s">
        <v>2698</v>
      </c>
      <c r="BS74" t="s">
        <v>392</v>
      </c>
      <c r="BT74" t="str">
        <f t="shared" si="27"/>
        <v>0i0d100000k nrq=0</v>
      </c>
    </row>
    <row r="75" spans="1:72" x14ac:dyDescent="0.45">
      <c r="A75" t="s">
        <v>459</v>
      </c>
      <c r="B75" t="s">
        <v>392</v>
      </c>
      <c r="C75" t="s">
        <v>138</v>
      </c>
      <c r="D75" t="e">
        <f t="shared" si="14"/>
        <v>#NAME?</v>
      </c>
      <c r="E75">
        <v>1000</v>
      </c>
      <c r="F75" t="e">
        <f t="shared" si="15"/>
        <v>#NAME?</v>
      </c>
      <c r="G75" t="s">
        <v>57</v>
      </c>
      <c r="H75" t="e">
        <f t="shared" si="16"/>
        <v>#NAME?</v>
      </c>
      <c r="I75" t="s">
        <v>58</v>
      </c>
      <c r="J75" t="e">
        <f t="shared" si="17"/>
        <v>#NAME?</v>
      </c>
      <c r="K75" t="s">
        <v>59</v>
      </c>
      <c r="L75" t="e">
        <f t="shared" si="18"/>
        <v>#NAME?</v>
      </c>
      <c r="M75">
        <v>100000</v>
      </c>
      <c r="N75" t="e">
        <f t="shared" si="19"/>
        <v>#NAME?</v>
      </c>
      <c r="O75">
        <v>0</v>
      </c>
      <c r="P75" t="e">
        <f t="shared" si="20"/>
        <v>#NAME?</v>
      </c>
      <c r="Q75">
        <v>0</v>
      </c>
      <c r="R75" t="e">
        <f t="shared" si="21"/>
        <v>#NAME?</v>
      </c>
      <c r="S75">
        <v>0</v>
      </c>
      <c r="T75" t="e">
        <f t="shared" si="22"/>
        <v>#NAME?</v>
      </c>
      <c r="U75">
        <v>256</v>
      </c>
      <c r="V75" t="e">
        <f t="shared" si="23"/>
        <v>#NAME?</v>
      </c>
      <c r="W75">
        <v>16</v>
      </c>
      <c r="X75" t="e">
        <f t="shared" si="24"/>
        <v>#NAME?</v>
      </c>
      <c r="Y75">
        <v>0</v>
      </c>
      <c r="Z75" t="e">
        <f t="shared" si="25"/>
        <v>#NAME?</v>
      </c>
      <c r="AA75">
        <v>48</v>
      </c>
      <c r="AB75" t="e">
        <f t="shared" si="26"/>
        <v>#NAME?</v>
      </c>
      <c r="AC75">
        <v>4</v>
      </c>
      <c r="AD75" t="s">
        <v>60</v>
      </c>
      <c r="AG75">
        <v>0</v>
      </c>
      <c r="AH75">
        <v>16538537</v>
      </c>
      <c r="AI75">
        <v>1000</v>
      </c>
      <c r="AO75">
        <v>1000</v>
      </c>
      <c r="AP75">
        <v>0</v>
      </c>
      <c r="AQ75">
        <v>0</v>
      </c>
      <c r="AR75">
        <v>100000</v>
      </c>
      <c r="AS75">
        <v>16</v>
      </c>
      <c r="AT75" t="s">
        <v>57</v>
      </c>
      <c r="AU75" t="s">
        <v>58</v>
      </c>
      <c r="AV75" t="s">
        <v>59</v>
      </c>
      <c r="AX75">
        <v>6</v>
      </c>
      <c r="AY75">
        <v>1</v>
      </c>
      <c r="BF75">
        <v>0</v>
      </c>
      <c r="BG75">
        <v>0</v>
      </c>
      <c r="BH75">
        <v>0</v>
      </c>
      <c r="BI75">
        <v>0</v>
      </c>
      <c r="BJ75">
        <v>0</v>
      </c>
      <c r="BQ75" t="s">
        <v>2702</v>
      </c>
      <c r="BR75" t="s">
        <v>2698</v>
      </c>
      <c r="BS75" t="s">
        <v>392</v>
      </c>
      <c r="BT75" t="str">
        <f t="shared" si="27"/>
        <v>0i0d100000k nrq=0</v>
      </c>
    </row>
    <row r="76" spans="1:72" x14ac:dyDescent="0.45">
      <c r="A76" t="s">
        <v>460</v>
      </c>
      <c r="B76" t="s">
        <v>392</v>
      </c>
      <c r="C76" t="s">
        <v>138</v>
      </c>
      <c r="D76" t="e">
        <f t="shared" si="14"/>
        <v>#NAME?</v>
      </c>
      <c r="E76">
        <v>1000</v>
      </c>
      <c r="F76" t="e">
        <f t="shared" si="15"/>
        <v>#NAME?</v>
      </c>
      <c r="G76" t="s">
        <v>57</v>
      </c>
      <c r="H76" t="e">
        <f t="shared" si="16"/>
        <v>#NAME?</v>
      </c>
      <c r="I76" t="s">
        <v>58</v>
      </c>
      <c r="J76" t="e">
        <f t="shared" si="17"/>
        <v>#NAME?</v>
      </c>
      <c r="K76" t="s">
        <v>59</v>
      </c>
      <c r="L76" t="e">
        <f t="shared" si="18"/>
        <v>#NAME?</v>
      </c>
      <c r="M76">
        <v>100000</v>
      </c>
      <c r="N76" t="e">
        <f t="shared" si="19"/>
        <v>#NAME?</v>
      </c>
      <c r="O76">
        <v>0</v>
      </c>
      <c r="P76" t="e">
        <f t="shared" si="20"/>
        <v>#NAME?</v>
      </c>
      <c r="Q76">
        <v>0</v>
      </c>
      <c r="R76" t="e">
        <f t="shared" si="21"/>
        <v>#NAME?</v>
      </c>
      <c r="S76">
        <v>0</v>
      </c>
      <c r="T76" t="e">
        <f t="shared" si="22"/>
        <v>#NAME?</v>
      </c>
      <c r="U76">
        <v>256</v>
      </c>
      <c r="V76" t="e">
        <f t="shared" si="23"/>
        <v>#NAME?</v>
      </c>
      <c r="W76">
        <v>16</v>
      </c>
      <c r="X76" t="e">
        <f t="shared" si="24"/>
        <v>#NAME?</v>
      </c>
      <c r="Y76">
        <v>0</v>
      </c>
      <c r="Z76" t="e">
        <f t="shared" si="25"/>
        <v>#NAME?</v>
      </c>
      <c r="AA76">
        <v>48</v>
      </c>
      <c r="AB76" t="e">
        <f t="shared" si="26"/>
        <v>#NAME?</v>
      </c>
      <c r="AC76">
        <v>5</v>
      </c>
      <c r="AD76" t="s">
        <v>60</v>
      </c>
      <c r="AG76">
        <v>0</v>
      </c>
      <c r="AH76">
        <v>17463278</v>
      </c>
      <c r="AI76">
        <v>1000</v>
      </c>
      <c r="AO76">
        <v>1000</v>
      </c>
      <c r="AP76">
        <v>0</v>
      </c>
      <c r="AQ76">
        <v>0</v>
      </c>
      <c r="AR76">
        <v>100000</v>
      </c>
      <c r="AS76">
        <v>16</v>
      </c>
      <c r="AT76" t="s">
        <v>57</v>
      </c>
      <c r="AU76" t="s">
        <v>58</v>
      </c>
      <c r="AV76" t="s">
        <v>59</v>
      </c>
      <c r="AX76">
        <v>6</v>
      </c>
      <c r="AY76">
        <v>1</v>
      </c>
      <c r="BF76">
        <v>0</v>
      </c>
      <c r="BG76">
        <v>0</v>
      </c>
      <c r="BH76">
        <v>0</v>
      </c>
      <c r="BI76">
        <v>0</v>
      </c>
      <c r="BJ76">
        <v>0</v>
      </c>
      <c r="BQ76" t="s">
        <v>2703</v>
      </c>
      <c r="BR76" t="s">
        <v>2698</v>
      </c>
      <c r="BS76" t="s">
        <v>392</v>
      </c>
      <c r="BT76" t="str">
        <f t="shared" si="27"/>
        <v>0i0d100000k nrq=0</v>
      </c>
    </row>
    <row r="77" spans="1:72" x14ac:dyDescent="0.45">
      <c r="A77" t="s">
        <v>461</v>
      </c>
      <c r="B77" t="s">
        <v>392</v>
      </c>
      <c r="C77" t="s">
        <v>138</v>
      </c>
      <c r="D77" t="e">
        <f t="shared" si="14"/>
        <v>#NAME?</v>
      </c>
      <c r="E77">
        <v>1000</v>
      </c>
      <c r="F77" t="e">
        <f t="shared" si="15"/>
        <v>#NAME?</v>
      </c>
      <c r="G77" t="s">
        <v>57</v>
      </c>
      <c r="H77" t="e">
        <f t="shared" si="16"/>
        <v>#NAME?</v>
      </c>
      <c r="I77" t="s">
        <v>58</v>
      </c>
      <c r="J77" t="e">
        <f t="shared" si="17"/>
        <v>#NAME?</v>
      </c>
      <c r="K77" t="s">
        <v>59</v>
      </c>
      <c r="L77" t="e">
        <f t="shared" si="18"/>
        <v>#NAME?</v>
      </c>
      <c r="M77">
        <v>100000</v>
      </c>
      <c r="N77" t="e">
        <f t="shared" si="19"/>
        <v>#NAME?</v>
      </c>
      <c r="O77">
        <v>0</v>
      </c>
      <c r="P77" t="e">
        <f t="shared" si="20"/>
        <v>#NAME?</v>
      </c>
      <c r="Q77">
        <v>0</v>
      </c>
      <c r="R77" t="e">
        <f t="shared" si="21"/>
        <v>#NAME?</v>
      </c>
      <c r="S77">
        <v>0</v>
      </c>
      <c r="T77" t="e">
        <f t="shared" si="22"/>
        <v>#NAME?</v>
      </c>
      <c r="U77">
        <v>256</v>
      </c>
      <c r="V77" t="e">
        <f t="shared" si="23"/>
        <v>#NAME?</v>
      </c>
      <c r="W77">
        <v>15</v>
      </c>
      <c r="X77" t="e">
        <f t="shared" si="24"/>
        <v>#NAME?</v>
      </c>
      <c r="Y77">
        <v>1</v>
      </c>
      <c r="Z77" t="e">
        <f t="shared" si="25"/>
        <v>#NAME?</v>
      </c>
      <c r="AA77">
        <v>48</v>
      </c>
      <c r="AB77" t="e">
        <f t="shared" si="26"/>
        <v>#NAME?</v>
      </c>
      <c r="AC77">
        <v>0</v>
      </c>
      <c r="AD77" t="s">
        <v>60</v>
      </c>
      <c r="AG77">
        <v>0</v>
      </c>
      <c r="AH77">
        <v>16928008</v>
      </c>
      <c r="AI77">
        <v>1000</v>
      </c>
      <c r="AO77">
        <v>1000</v>
      </c>
      <c r="AP77">
        <v>0</v>
      </c>
      <c r="AQ77">
        <v>0</v>
      </c>
      <c r="AR77">
        <v>100000</v>
      </c>
      <c r="AS77">
        <v>15</v>
      </c>
      <c r="AT77" t="s">
        <v>57</v>
      </c>
      <c r="AU77" t="s">
        <v>58</v>
      </c>
      <c r="AV77" t="s">
        <v>59</v>
      </c>
      <c r="AX77">
        <v>6</v>
      </c>
      <c r="AY77">
        <v>1</v>
      </c>
      <c r="BF77">
        <v>0</v>
      </c>
      <c r="BG77">
        <v>0</v>
      </c>
      <c r="BH77">
        <v>0</v>
      </c>
      <c r="BI77">
        <v>0</v>
      </c>
      <c r="BJ77">
        <v>0</v>
      </c>
      <c r="BQ77" t="s">
        <v>2704</v>
      </c>
      <c r="BR77" t="s">
        <v>2705</v>
      </c>
      <c r="BS77" t="s">
        <v>392</v>
      </c>
      <c r="BT77" t="str">
        <f t="shared" si="27"/>
        <v>0i0d100000k nrq=1</v>
      </c>
    </row>
    <row r="78" spans="1:72" x14ac:dyDescent="0.45">
      <c r="A78" t="s">
        <v>66</v>
      </c>
      <c r="B78" t="s">
        <v>392</v>
      </c>
      <c r="C78" t="s">
        <v>71</v>
      </c>
      <c r="D78" t="e">
        <f t="shared" si="14"/>
        <v>#NAME?</v>
      </c>
      <c r="E78">
        <v>1000</v>
      </c>
      <c r="F78" t="e">
        <f t="shared" si="15"/>
        <v>#NAME?</v>
      </c>
      <c r="G78" t="s">
        <v>57</v>
      </c>
      <c r="H78" t="e">
        <f t="shared" si="16"/>
        <v>#NAME?</v>
      </c>
      <c r="I78" t="s">
        <v>58</v>
      </c>
      <c r="J78" t="e">
        <f t="shared" si="17"/>
        <v>#NAME?</v>
      </c>
      <c r="K78" t="s">
        <v>59</v>
      </c>
      <c r="L78" t="e">
        <f t="shared" si="18"/>
        <v>#NAME?</v>
      </c>
      <c r="M78">
        <v>100000</v>
      </c>
      <c r="N78" t="e">
        <f t="shared" si="19"/>
        <v>#NAME?</v>
      </c>
      <c r="O78">
        <v>0</v>
      </c>
      <c r="P78" t="e">
        <f t="shared" si="20"/>
        <v>#NAME?</v>
      </c>
      <c r="Q78">
        <v>0</v>
      </c>
      <c r="R78" t="e">
        <f t="shared" si="21"/>
        <v>#NAME?</v>
      </c>
      <c r="S78">
        <v>0</v>
      </c>
      <c r="T78" t="e">
        <f t="shared" si="22"/>
        <v>#NAME?</v>
      </c>
      <c r="U78">
        <v>256</v>
      </c>
      <c r="V78" t="e">
        <f t="shared" si="23"/>
        <v>#NAME?</v>
      </c>
      <c r="W78">
        <v>40</v>
      </c>
      <c r="X78" t="e">
        <f t="shared" si="24"/>
        <v>#NAME?</v>
      </c>
      <c r="Y78">
        <v>0</v>
      </c>
      <c r="Z78" t="e">
        <f t="shared" si="25"/>
        <v>#NAME?</v>
      </c>
      <c r="AA78">
        <v>48</v>
      </c>
      <c r="AB78" t="e">
        <f t="shared" si="26"/>
        <v>#NAME?</v>
      </c>
      <c r="AC78">
        <v>3</v>
      </c>
      <c r="AD78" t="s">
        <v>60</v>
      </c>
      <c r="AG78">
        <v>0</v>
      </c>
      <c r="AH78">
        <v>30448272</v>
      </c>
      <c r="AI78">
        <v>1000</v>
      </c>
      <c r="AO78">
        <v>1000</v>
      </c>
      <c r="AP78">
        <v>0</v>
      </c>
      <c r="AQ78">
        <v>0</v>
      </c>
      <c r="AR78">
        <v>100000</v>
      </c>
      <c r="AS78">
        <v>40</v>
      </c>
      <c r="AT78" t="s">
        <v>57</v>
      </c>
      <c r="AU78" t="s">
        <v>58</v>
      </c>
      <c r="AV78" t="s">
        <v>59</v>
      </c>
      <c r="AX78">
        <v>6</v>
      </c>
      <c r="AY78">
        <v>1</v>
      </c>
      <c r="BF78">
        <v>0</v>
      </c>
      <c r="BG78">
        <v>0</v>
      </c>
      <c r="BH78">
        <v>0</v>
      </c>
      <c r="BI78">
        <v>0</v>
      </c>
      <c r="BJ78">
        <v>0</v>
      </c>
      <c r="BQ78" t="s">
        <v>2706</v>
      </c>
      <c r="BR78" t="s">
        <v>2668</v>
      </c>
      <c r="BS78" t="s">
        <v>392</v>
      </c>
      <c r="BT78" t="str">
        <f t="shared" si="27"/>
        <v>0i0d100000k nrq=0</v>
      </c>
    </row>
    <row r="79" spans="1:72" x14ac:dyDescent="0.45">
      <c r="A79" t="s">
        <v>462</v>
      </c>
      <c r="B79" t="s">
        <v>392</v>
      </c>
      <c r="C79" t="s">
        <v>138</v>
      </c>
      <c r="D79" t="e">
        <f t="shared" si="14"/>
        <v>#NAME?</v>
      </c>
      <c r="E79">
        <v>1000</v>
      </c>
      <c r="F79" t="e">
        <f t="shared" si="15"/>
        <v>#NAME?</v>
      </c>
      <c r="G79" t="s">
        <v>57</v>
      </c>
      <c r="H79" t="e">
        <f t="shared" si="16"/>
        <v>#NAME?</v>
      </c>
      <c r="I79" t="s">
        <v>58</v>
      </c>
      <c r="J79" t="e">
        <f t="shared" si="17"/>
        <v>#NAME?</v>
      </c>
      <c r="K79" t="s">
        <v>59</v>
      </c>
      <c r="L79" t="e">
        <f t="shared" si="18"/>
        <v>#NAME?</v>
      </c>
      <c r="M79">
        <v>100000</v>
      </c>
      <c r="N79" t="e">
        <f t="shared" si="19"/>
        <v>#NAME?</v>
      </c>
      <c r="O79">
        <v>0</v>
      </c>
      <c r="P79" t="e">
        <f t="shared" si="20"/>
        <v>#NAME?</v>
      </c>
      <c r="Q79">
        <v>0</v>
      </c>
      <c r="R79" t="e">
        <f t="shared" si="21"/>
        <v>#NAME?</v>
      </c>
      <c r="S79">
        <v>0</v>
      </c>
      <c r="T79" t="e">
        <f t="shared" si="22"/>
        <v>#NAME?</v>
      </c>
      <c r="U79">
        <v>256</v>
      </c>
      <c r="V79" t="e">
        <f t="shared" si="23"/>
        <v>#NAME?</v>
      </c>
      <c r="W79">
        <v>15</v>
      </c>
      <c r="X79" t="e">
        <f t="shared" si="24"/>
        <v>#NAME?</v>
      </c>
      <c r="Y79">
        <v>1</v>
      </c>
      <c r="Z79" t="e">
        <f t="shared" si="25"/>
        <v>#NAME?</v>
      </c>
      <c r="AA79">
        <v>48</v>
      </c>
      <c r="AB79" t="e">
        <f t="shared" si="26"/>
        <v>#NAME?</v>
      </c>
      <c r="AC79">
        <v>1</v>
      </c>
      <c r="AD79" t="s">
        <v>60</v>
      </c>
      <c r="AG79">
        <v>0</v>
      </c>
      <c r="AH79">
        <v>17477468</v>
      </c>
      <c r="AI79">
        <v>1000</v>
      </c>
      <c r="AO79">
        <v>1000</v>
      </c>
      <c r="AP79">
        <v>0</v>
      </c>
      <c r="AQ79">
        <v>0</v>
      </c>
      <c r="AR79">
        <v>100000</v>
      </c>
      <c r="AS79">
        <v>15</v>
      </c>
      <c r="AT79" t="s">
        <v>57</v>
      </c>
      <c r="AU79" t="s">
        <v>58</v>
      </c>
      <c r="AV79" t="s">
        <v>59</v>
      </c>
      <c r="AX79">
        <v>6</v>
      </c>
      <c r="AY79">
        <v>1</v>
      </c>
      <c r="BF79">
        <v>0</v>
      </c>
      <c r="BG79">
        <v>0</v>
      </c>
      <c r="BH79">
        <v>0</v>
      </c>
      <c r="BI79">
        <v>0</v>
      </c>
      <c r="BJ79">
        <v>0</v>
      </c>
      <c r="BQ79" t="s">
        <v>2707</v>
      </c>
      <c r="BR79" t="s">
        <v>2705</v>
      </c>
      <c r="BS79" t="s">
        <v>392</v>
      </c>
      <c r="BT79" t="str">
        <f t="shared" si="27"/>
        <v>0i0d100000k nrq=1</v>
      </c>
    </row>
    <row r="80" spans="1:72" x14ac:dyDescent="0.45">
      <c r="A80" t="s">
        <v>463</v>
      </c>
      <c r="B80" t="s">
        <v>392</v>
      </c>
      <c r="C80" t="s">
        <v>138</v>
      </c>
      <c r="D80" t="e">
        <f t="shared" si="14"/>
        <v>#NAME?</v>
      </c>
      <c r="E80">
        <v>1000</v>
      </c>
      <c r="F80" t="e">
        <f t="shared" si="15"/>
        <v>#NAME?</v>
      </c>
      <c r="G80" t="s">
        <v>57</v>
      </c>
      <c r="H80" t="e">
        <f t="shared" si="16"/>
        <v>#NAME?</v>
      </c>
      <c r="I80" t="s">
        <v>58</v>
      </c>
      <c r="J80" t="e">
        <f t="shared" si="17"/>
        <v>#NAME?</v>
      </c>
      <c r="K80" t="s">
        <v>59</v>
      </c>
      <c r="L80" t="e">
        <f t="shared" si="18"/>
        <v>#NAME?</v>
      </c>
      <c r="M80">
        <v>100000</v>
      </c>
      <c r="N80" t="e">
        <f t="shared" si="19"/>
        <v>#NAME?</v>
      </c>
      <c r="O80">
        <v>0</v>
      </c>
      <c r="P80" t="e">
        <f t="shared" si="20"/>
        <v>#NAME?</v>
      </c>
      <c r="Q80">
        <v>0</v>
      </c>
      <c r="R80" t="e">
        <f t="shared" si="21"/>
        <v>#NAME?</v>
      </c>
      <c r="S80">
        <v>0</v>
      </c>
      <c r="T80" t="e">
        <f t="shared" si="22"/>
        <v>#NAME?</v>
      </c>
      <c r="U80">
        <v>256</v>
      </c>
      <c r="V80" t="e">
        <f t="shared" si="23"/>
        <v>#NAME?</v>
      </c>
      <c r="W80">
        <v>15</v>
      </c>
      <c r="X80" t="e">
        <f t="shared" si="24"/>
        <v>#NAME?</v>
      </c>
      <c r="Y80">
        <v>1</v>
      </c>
      <c r="Z80" t="e">
        <f t="shared" si="25"/>
        <v>#NAME?</v>
      </c>
      <c r="AA80">
        <v>48</v>
      </c>
      <c r="AB80" t="e">
        <f t="shared" si="26"/>
        <v>#NAME?</v>
      </c>
      <c r="AC80">
        <v>2</v>
      </c>
      <c r="AD80" t="s">
        <v>60</v>
      </c>
      <c r="AG80">
        <v>0</v>
      </c>
      <c r="AH80">
        <v>16837070</v>
      </c>
      <c r="AI80">
        <v>1000</v>
      </c>
      <c r="AO80">
        <v>1000</v>
      </c>
      <c r="AP80">
        <v>0</v>
      </c>
      <c r="AQ80">
        <v>0</v>
      </c>
      <c r="AR80">
        <v>100000</v>
      </c>
      <c r="AS80">
        <v>15</v>
      </c>
      <c r="AT80" t="s">
        <v>57</v>
      </c>
      <c r="AU80" t="s">
        <v>58</v>
      </c>
      <c r="AV80" t="s">
        <v>59</v>
      </c>
      <c r="AX80">
        <v>6</v>
      </c>
      <c r="AY80">
        <v>1</v>
      </c>
      <c r="BF80">
        <v>0</v>
      </c>
      <c r="BG80">
        <v>0</v>
      </c>
      <c r="BH80">
        <v>0</v>
      </c>
      <c r="BI80">
        <v>0</v>
      </c>
      <c r="BJ80">
        <v>0</v>
      </c>
      <c r="BQ80" t="s">
        <v>2708</v>
      </c>
      <c r="BR80" t="s">
        <v>2705</v>
      </c>
      <c r="BS80" t="s">
        <v>392</v>
      </c>
      <c r="BT80" t="str">
        <f t="shared" si="27"/>
        <v>0i0d100000k nrq=1</v>
      </c>
    </row>
    <row r="81" spans="1:72" x14ac:dyDescent="0.45">
      <c r="A81" t="s">
        <v>464</v>
      </c>
      <c r="B81" t="s">
        <v>392</v>
      </c>
      <c r="C81" t="s">
        <v>138</v>
      </c>
      <c r="D81" t="e">
        <f t="shared" si="14"/>
        <v>#NAME?</v>
      </c>
      <c r="E81">
        <v>1000</v>
      </c>
      <c r="F81" t="e">
        <f t="shared" si="15"/>
        <v>#NAME?</v>
      </c>
      <c r="G81" t="s">
        <v>57</v>
      </c>
      <c r="H81" t="e">
        <f t="shared" si="16"/>
        <v>#NAME?</v>
      </c>
      <c r="I81" t="s">
        <v>58</v>
      </c>
      <c r="J81" t="e">
        <f t="shared" si="17"/>
        <v>#NAME?</v>
      </c>
      <c r="K81" t="s">
        <v>59</v>
      </c>
      <c r="L81" t="e">
        <f t="shared" si="18"/>
        <v>#NAME?</v>
      </c>
      <c r="M81">
        <v>100000</v>
      </c>
      <c r="N81" t="e">
        <f t="shared" si="19"/>
        <v>#NAME?</v>
      </c>
      <c r="O81">
        <v>0</v>
      </c>
      <c r="P81" t="e">
        <f t="shared" si="20"/>
        <v>#NAME?</v>
      </c>
      <c r="Q81">
        <v>0</v>
      </c>
      <c r="R81" t="e">
        <f t="shared" si="21"/>
        <v>#NAME?</v>
      </c>
      <c r="S81">
        <v>0</v>
      </c>
      <c r="T81" t="e">
        <f t="shared" si="22"/>
        <v>#NAME?</v>
      </c>
      <c r="U81">
        <v>256</v>
      </c>
      <c r="V81" t="e">
        <f t="shared" si="23"/>
        <v>#NAME?</v>
      </c>
      <c r="W81">
        <v>15</v>
      </c>
      <c r="X81" t="e">
        <f t="shared" si="24"/>
        <v>#NAME?</v>
      </c>
      <c r="Y81">
        <v>1</v>
      </c>
      <c r="Z81" t="e">
        <f t="shared" si="25"/>
        <v>#NAME?</v>
      </c>
      <c r="AA81">
        <v>48</v>
      </c>
      <c r="AB81" t="e">
        <f t="shared" si="26"/>
        <v>#NAME?</v>
      </c>
      <c r="AC81">
        <v>3</v>
      </c>
      <c r="AD81" t="s">
        <v>60</v>
      </c>
      <c r="AG81">
        <v>0</v>
      </c>
      <c r="AH81">
        <v>16965574</v>
      </c>
      <c r="AI81">
        <v>1000</v>
      </c>
      <c r="AO81">
        <v>1000</v>
      </c>
      <c r="AP81">
        <v>0</v>
      </c>
      <c r="AQ81">
        <v>0</v>
      </c>
      <c r="AR81">
        <v>100000</v>
      </c>
      <c r="AS81">
        <v>15</v>
      </c>
      <c r="AT81" t="s">
        <v>57</v>
      </c>
      <c r="AU81" t="s">
        <v>58</v>
      </c>
      <c r="AV81" t="s">
        <v>59</v>
      </c>
      <c r="AX81">
        <v>6</v>
      </c>
      <c r="AY81">
        <v>1</v>
      </c>
      <c r="BF81">
        <v>0</v>
      </c>
      <c r="BG81">
        <v>0</v>
      </c>
      <c r="BH81">
        <v>0</v>
      </c>
      <c r="BI81">
        <v>0</v>
      </c>
      <c r="BJ81">
        <v>0</v>
      </c>
      <c r="BQ81" t="s">
        <v>2709</v>
      </c>
      <c r="BR81" t="s">
        <v>2705</v>
      </c>
      <c r="BS81" t="s">
        <v>392</v>
      </c>
      <c r="BT81" t="str">
        <f t="shared" si="27"/>
        <v>0i0d100000k nrq=1</v>
      </c>
    </row>
    <row r="82" spans="1:72" x14ac:dyDescent="0.45">
      <c r="A82" t="s">
        <v>465</v>
      </c>
      <c r="B82" t="s">
        <v>392</v>
      </c>
      <c r="C82" t="s">
        <v>138</v>
      </c>
      <c r="D82" t="e">
        <f t="shared" si="14"/>
        <v>#NAME?</v>
      </c>
      <c r="E82">
        <v>1000</v>
      </c>
      <c r="F82" t="e">
        <f t="shared" si="15"/>
        <v>#NAME?</v>
      </c>
      <c r="G82" t="s">
        <v>57</v>
      </c>
      <c r="H82" t="e">
        <f t="shared" si="16"/>
        <v>#NAME?</v>
      </c>
      <c r="I82" t="s">
        <v>58</v>
      </c>
      <c r="J82" t="e">
        <f t="shared" si="17"/>
        <v>#NAME?</v>
      </c>
      <c r="K82" t="s">
        <v>59</v>
      </c>
      <c r="L82" t="e">
        <f t="shared" si="18"/>
        <v>#NAME?</v>
      </c>
      <c r="M82">
        <v>100000</v>
      </c>
      <c r="N82" t="e">
        <f t="shared" si="19"/>
        <v>#NAME?</v>
      </c>
      <c r="O82">
        <v>0</v>
      </c>
      <c r="P82" t="e">
        <f t="shared" si="20"/>
        <v>#NAME?</v>
      </c>
      <c r="Q82">
        <v>0</v>
      </c>
      <c r="R82" t="e">
        <f t="shared" si="21"/>
        <v>#NAME?</v>
      </c>
      <c r="S82">
        <v>0</v>
      </c>
      <c r="T82" t="e">
        <f t="shared" si="22"/>
        <v>#NAME?</v>
      </c>
      <c r="U82">
        <v>256</v>
      </c>
      <c r="V82" t="e">
        <f t="shared" si="23"/>
        <v>#NAME?</v>
      </c>
      <c r="W82">
        <v>15</v>
      </c>
      <c r="X82" t="e">
        <f t="shared" si="24"/>
        <v>#NAME?</v>
      </c>
      <c r="Y82">
        <v>1</v>
      </c>
      <c r="Z82" t="e">
        <f t="shared" si="25"/>
        <v>#NAME?</v>
      </c>
      <c r="AA82">
        <v>48</v>
      </c>
      <c r="AB82" t="e">
        <f t="shared" si="26"/>
        <v>#NAME?</v>
      </c>
      <c r="AC82">
        <v>4</v>
      </c>
      <c r="AD82" t="s">
        <v>60</v>
      </c>
      <c r="AG82">
        <v>0</v>
      </c>
      <c r="AH82">
        <v>16826043</v>
      </c>
      <c r="AI82">
        <v>1000</v>
      </c>
      <c r="AO82">
        <v>1000</v>
      </c>
      <c r="AP82">
        <v>0</v>
      </c>
      <c r="AQ82">
        <v>0</v>
      </c>
      <c r="AR82">
        <v>100000</v>
      </c>
      <c r="AS82">
        <v>15</v>
      </c>
      <c r="AT82" t="s">
        <v>57</v>
      </c>
      <c r="AU82" t="s">
        <v>58</v>
      </c>
      <c r="AV82" t="s">
        <v>59</v>
      </c>
      <c r="AX82">
        <v>6</v>
      </c>
      <c r="AY82">
        <v>1</v>
      </c>
      <c r="BF82">
        <v>0</v>
      </c>
      <c r="BG82">
        <v>0</v>
      </c>
      <c r="BH82">
        <v>0</v>
      </c>
      <c r="BI82">
        <v>0</v>
      </c>
      <c r="BJ82">
        <v>0</v>
      </c>
      <c r="BQ82" t="s">
        <v>2710</v>
      </c>
      <c r="BR82" t="s">
        <v>2705</v>
      </c>
      <c r="BS82" t="s">
        <v>392</v>
      </c>
      <c r="BT82" t="str">
        <f t="shared" si="27"/>
        <v>0i0d100000k nrq=1</v>
      </c>
    </row>
    <row r="83" spans="1:72" x14ac:dyDescent="0.45">
      <c r="A83" t="s">
        <v>466</v>
      </c>
      <c r="B83" t="s">
        <v>392</v>
      </c>
      <c r="C83" t="s">
        <v>138</v>
      </c>
      <c r="D83" t="e">
        <f t="shared" si="14"/>
        <v>#NAME?</v>
      </c>
      <c r="E83">
        <v>1000</v>
      </c>
      <c r="F83" t="e">
        <f t="shared" si="15"/>
        <v>#NAME?</v>
      </c>
      <c r="G83" t="s">
        <v>57</v>
      </c>
      <c r="H83" t="e">
        <f t="shared" si="16"/>
        <v>#NAME?</v>
      </c>
      <c r="I83" t="s">
        <v>58</v>
      </c>
      <c r="J83" t="e">
        <f t="shared" si="17"/>
        <v>#NAME?</v>
      </c>
      <c r="K83" t="s">
        <v>59</v>
      </c>
      <c r="L83" t="e">
        <f t="shared" si="18"/>
        <v>#NAME?</v>
      </c>
      <c r="M83">
        <v>100000</v>
      </c>
      <c r="N83" t="e">
        <f t="shared" si="19"/>
        <v>#NAME?</v>
      </c>
      <c r="O83">
        <v>0</v>
      </c>
      <c r="P83" t="e">
        <f t="shared" si="20"/>
        <v>#NAME?</v>
      </c>
      <c r="Q83">
        <v>0</v>
      </c>
      <c r="R83" t="e">
        <f t="shared" si="21"/>
        <v>#NAME?</v>
      </c>
      <c r="S83">
        <v>0</v>
      </c>
      <c r="T83" t="e">
        <f t="shared" si="22"/>
        <v>#NAME?</v>
      </c>
      <c r="U83">
        <v>256</v>
      </c>
      <c r="V83" t="e">
        <f t="shared" si="23"/>
        <v>#NAME?</v>
      </c>
      <c r="W83">
        <v>15</v>
      </c>
      <c r="X83" t="e">
        <f t="shared" si="24"/>
        <v>#NAME?</v>
      </c>
      <c r="Y83">
        <v>1</v>
      </c>
      <c r="Z83" t="e">
        <f t="shared" si="25"/>
        <v>#NAME?</v>
      </c>
      <c r="AA83">
        <v>48</v>
      </c>
      <c r="AB83" t="e">
        <f t="shared" si="26"/>
        <v>#NAME?</v>
      </c>
      <c r="AC83">
        <v>5</v>
      </c>
      <c r="AD83" t="s">
        <v>60</v>
      </c>
      <c r="AG83">
        <v>0</v>
      </c>
      <c r="AH83">
        <v>17141676</v>
      </c>
      <c r="AI83">
        <v>1000</v>
      </c>
      <c r="AO83">
        <v>1000</v>
      </c>
      <c r="AP83">
        <v>0</v>
      </c>
      <c r="AQ83">
        <v>0</v>
      </c>
      <c r="AR83">
        <v>100000</v>
      </c>
      <c r="AS83">
        <v>15</v>
      </c>
      <c r="AT83" t="s">
        <v>57</v>
      </c>
      <c r="AU83" t="s">
        <v>58</v>
      </c>
      <c r="AV83" t="s">
        <v>59</v>
      </c>
      <c r="AX83">
        <v>6</v>
      </c>
      <c r="AY83">
        <v>1</v>
      </c>
      <c r="BF83">
        <v>0</v>
      </c>
      <c r="BG83">
        <v>0</v>
      </c>
      <c r="BH83">
        <v>0</v>
      </c>
      <c r="BI83">
        <v>0</v>
      </c>
      <c r="BJ83">
        <v>0</v>
      </c>
      <c r="BQ83" t="s">
        <v>2711</v>
      </c>
      <c r="BR83" t="s">
        <v>2705</v>
      </c>
      <c r="BS83" t="s">
        <v>392</v>
      </c>
      <c r="BT83" t="str">
        <f t="shared" si="27"/>
        <v>0i0d100000k nrq=1</v>
      </c>
    </row>
    <row r="84" spans="1:72" x14ac:dyDescent="0.45">
      <c r="A84" t="s">
        <v>467</v>
      </c>
      <c r="B84" t="s">
        <v>392</v>
      </c>
      <c r="C84" t="s">
        <v>138</v>
      </c>
      <c r="D84" t="e">
        <f t="shared" si="14"/>
        <v>#NAME?</v>
      </c>
      <c r="E84">
        <v>1000</v>
      </c>
      <c r="F84" t="e">
        <f t="shared" si="15"/>
        <v>#NAME?</v>
      </c>
      <c r="G84" t="s">
        <v>57</v>
      </c>
      <c r="H84" t="e">
        <f t="shared" si="16"/>
        <v>#NAME?</v>
      </c>
      <c r="I84" t="s">
        <v>58</v>
      </c>
      <c r="J84" t="e">
        <f t="shared" si="17"/>
        <v>#NAME?</v>
      </c>
      <c r="K84" t="s">
        <v>59</v>
      </c>
      <c r="L84" t="e">
        <f t="shared" si="18"/>
        <v>#NAME?</v>
      </c>
      <c r="M84">
        <v>100000</v>
      </c>
      <c r="N84" t="e">
        <f t="shared" si="19"/>
        <v>#NAME?</v>
      </c>
      <c r="O84">
        <v>0</v>
      </c>
      <c r="P84" t="e">
        <f t="shared" si="20"/>
        <v>#NAME?</v>
      </c>
      <c r="Q84">
        <v>0</v>
      </c>
      <c r="R84" t="e">
        <f t="shared" si="21"/>
        <v>#NAME?</v>
      </c>
      <c r="S84">
        <v>0</v>
      </c>
      <c r="T84" t="e">
        <f t="shared" si="22"/>
        <v>#NAME?</v>
      </c>
      <c r="U84">
        <v>256</v>
      </c>
      <c r="V84" t="e">
        <f t="shared" si="23"/>
        <v>#NAME?</v>
      </c>
      <c r="W84">
        <v>20</v>
      </c>
      <c r="X84" t="e">
        <f t="shared" si="24"/>
        <v>#NAME?</v>
      </c>
      <c r="Y84">
        <v>0</v>
      </c>
      <c r="Z84" t="e">
        <f t="shared" si="25"/>
        <v>#NAME?</v>
      </c>
      <c r="AA84">
        <v>48</v>
      </c>
      <c r="AB84" t="e">
        <f t="shared" si="26"/>
        <v>#NAME?</v>
      </c>
      <c r="AC84">
        <v>0</v>
      </c>
      <c r="AD84" t="s">
        <v>60</v>
      </c>
      <c r="AG84">
        <v>0</v>
      </c>
      <c r="AH84">
        <v>19612534</v>
      </c>
      <c r="AI84">
        <v>1000</v>
      </c>
      <c r="AO84">
        <v>1000</v>
      </c>
      <c r="AP84">
        <v>0</v>
      </c>
      <c r="AQ84">
        <v>0</v>
      </c>
      <c r="AR84">
        <v>100000</v>
      </c>
      <c r="AS84">
        <v>20</v>
      </c>
      <c r="AT84" t="s">
        <v>57</v>
      </c>
      <c r="AU84" t="s">
        <v>58</v>
      </c>
      <c r="AV84" t="s">
        <v>59</v>
      </c>
      <c r="AX84">
        <v>6</v>
      </c>
      <c r="AY84">
        <v>1</v>
      </c>
      <c r="BF84">
        <v>0</v>
      </c>
      <c r="BG84">
        <v>0</v>
      </c>
      <c r="BH84">
        <v>0</v>
      </c>
      <c r="BI84">
        <v>0</v>
      </c>
      <c r="BJ84">
        <v>0</v>
      </c>
      <c r="BQ84" t="s">
        <v>2712</v>
      </c>
      <c r="BR84" t="s">
        <v>2713</v>
      </c>
      <c r="BS84" t="s">
        <v>392</v>
      </c>
      <c r="BT84" t="str">
        <f t="shared" si="27"/>
        <v>0i0d100000k nrq=0</v>
      </c>
    </row>
    <row r="85" spans="1:72" x14ac:dyDescent="0.45">
      <c r="A85" t="s">
        <v>468</v>
      </c>
      <c r="B85" t="s">
        <v>392</v>
      </c>
      <c r="C85" t="s">
        <v>138</v>
      </c>
      <c r="D85" t="e">
        <f t="shared" si="14"/>
        <v>#NAME?</v>
      </c>
      <c r="E85">
        <v>1000</v>
      </c>
      <c r="F85" t="e">
        <f t="shared" si="15"/>
        <v>#NAME?</v>
      </c>
      <c r="G85" t="s">
        <v>57</v>
      </c>
      <c r="H85" t="e">
        <f t="shared" si="16"/>
        <v>#NAME?</v>
      </c>
      <c r="I85" t="s">
        <v>58</v>
      </c>
      <c r="J85" t="e">
        <f t="shared" si="17"/>
        <v>#NAME?</v>
      </c>
      <c r="K85" t="s">
        <v>59</v>
      </c>
      <c r="L85" t="e">
        <f t="shared" si="18"/>
        <v>#NAME?</v>
      </c>
      <c r="M85">
        <v>100000</v>
      </c>
      <c r="N85" t="e">
        <f t="shared" si="19"/>
        <v>#NAME?</v>
      </c>
      <c r="O85">
        <v>0</v>
      </c>
      <c r="P85" t="e">
        <f t="shared" si="20"/>
        <v>#NAME?</v>
      </c>
      <c r="Q85">
        <v>0</v>
      </c>
      <c r="R85" t="e">
        <f t="shared" si="21"/>
        <v>#NAME?</v>
      </c>
      <c r="S85">
        <v>0</v>
      </c>
      <c r="T85" t="e">
        <f t="shared" si="22"/>
        <v>#NAME?</v>
      </c>
      <c r="U85">
        <v>256</v>
      </c>
      <c r="V85" t="e">
        <f t="shared" si="23"/>
        <v>#NAME?</v>
      </c>
      <c r="W85">
        <v>20</v>
      </c>
      <c r="X85" t="e">
        <f t="shared" si="24"/>
        <v>#NAME?</v>
      </c>
      <c r="Y85">
        <v>0</v>
      </c>
      <c r="Z85" t="e">
        <f t="shared" si="25"/>
        <v>#NAME?</v>
      </c>
      <c r="AA85">
        <v>48</v>
      </c>
      <c r="AB85" t="e">
        <f t="shared" si="26"/>
        <v>#NAME?</v>
      </c>
      <c r="AC85">
        <v>1</v>
      </c>
      <c r="AD85" t="s">
        <v>60</v>
      </c>
      <c r="AG85">
        <v>0</v>
      </c>
      <c r="AH85">
        <v>17989831</v>
      </c>
      <c r="AI85">
        <v>1000</v>
      </c>
      <c r="AO85">
        <v>1000</v>
      </c>
      <c r="AP85">
        <v>0</v>
      </c>
      <c r="AQ85">
        <v>0</v>
      </c>
      <c r="AR85">
        <v>100000</v>
      </c>
      <c r="AS85">
        <v>20</v>
      </c>
      <c r="AT85" t="s">
        <v>57</v>
      </c>
      <c r="AU85" t="s">
        <v>58</v>
      </c>
      <c r="AV85" t="s">
        <v>59</v>
      </c>
      <c r="AX85">
        <v>6</v>
      </c>
      <c r="AY85">
        <v>1</v>
      </c>
      <c r="BF85">
        <v>0</v>
      </c>
      <c r="BG85">
        <v>0</v>
      </c>
      <c r="BH85">
        <v>0</v>
      </c>
      <c r="BI85">
        <v>0</v>
      </c>
      <c r="BJ85">
        <v>0</v>
      </c>
      <c r="BQ85" t="s">
        <v>2714</v>
      </c>
      <c r="BR85" t="s">
        <v>2713</v>
      </c>
      <c r="BS85" t="s">
        <v>392</v>
      </c>
      <c r="BT85" t="str">
        <f t="shared" si="27"/>
        <v>0i0d100000k nrq=0</v>
      </c>
    </row>
    <row r="86" spans="1:72" x14ac:dyDescent="0.45">
      <c r="A86" t="s">
        <v>469</v>
      </c>
      <c r="B86" t="s">
        <v>392</v>
      </c>
      <c r="C86" t="s">
        <v>138</v>
      </c>
      <c r="D86" t="e">
        <f t="shared" si="14"/>
        <v>#NAME?</v>
      </c>
      <c r="E86">
        <v>1000</v>
      </c>
      <c r="F86" t="e">
        <f t="shared" si="15"/>
        <v>#NAME?</v>
      </c>
      <c r="G86" t="s">
        <v>57</v>
      </c>
      <c r="H86" t="e">
        <f t="shared" si="16"/>
        <v>#NAME?</v>
      </c>
      <c r="I86" t="s">
        <v>58</v>
      </c>
      <c r="J86" t="e">
        <f t="shared" si="17"/>
        <v>#NAME?</v>
      </c>
      <c r="K86" t="s">
        <v>59</v>
      </c>
      <c r="L86" t="e">
        <f t="shared" si="18"/>
        <v>#NAME?</v>
      </c>
      <c r="M86">
        <v>100000</v>
      </c>
      <c r="N86" t="e">
        <f t="shared" si="19"/>
        <v>#NAME?</v>
      </c>
      <c r="O86">
        <v>0</v>
      </c>
      <c r="P86" t="e">
        <f t="shared" si="20"/>
        <v>#NAME?</v>
      </c>
      <c r="Q86">
        <v>0</v>
      </c>
      <c r="R86" t="e">
        <f t="shared" si="21"/>
        <v>#NAME?</v>
      </c>
      <c r="S86">
        <v>0</v>
      </c>
      <c r="T86" t="e">
        <f t="shared" si="22"/>
        <v>#NAME?</v>
      </c>
      <c r="U86">
        <v>256</v>
      </c>
      <c r="V86" t="e">
        <f t="shared" si="23"/>
        <v>#NAME?</v>
      </c>
      <c r="W86">
        <v>20</v>
      </c>
      <c r="X86" t="e">
        <f t="shared" si="24"/>
        <v>#NAME?</v>
      </c>
      <c r="Y86">
        <v>0</v>
      </c>
      <c r="Z86" t="e">
        <f t="shared" si="25"/>
        <v>#NAME?</v>
      </c>
      <c r="AA86">
        <v>48</v>
      </c>
      <c r="AB86" t="e">
        <f t="shared" si="26"/>
        <v>#NAME?</v>
      </c>
      <c r="AC86">
        <v>2</v>
      </c>
      <c r="AD86" t="s">
        <v>60</v>
      </c>
      <c r="AG86">
        <v>0</v>
      </c>
      <c r="AH86">
        <v>18603278</v>
      </c>
      <c r="AI86">
        <v>1000</v>
      </c>
      <c r="AO86">
        <v>1000</v>
      </c>
      <c r="AP86">
        <v>0</v>
      </c>
      <c r="AQ86">
        <v>0</v>
      </c>
      <c r="AR86">
        <v>100000</v>
      </c>
      <c r="AS86">
        <v>20</v>
      </c>
      <c r="AT86" t="s">
        <v>57</v>
      </c>
      <c r="AU86" t="s">
        <v>58</v>
      </c>
      <c r="AV86" t="s">
        <v>59</v>
      </c>
      <c r="AX86">
        <v>6</v>
      </c>
      <c r="AY86">
        <v>1</v>
      </c>
      <c r="BF86">
        <v>0</v>
      </c>
      <c r="BG86">
        <v>0</v>
      </c>
      <c r="BH86">
        <v>0</v>
      </c>
      <c r="BI86">
        <v>0</v>
      </c>
      <c r="BJ86">
        <v>0</v>
      </c>
      <c r="BQ86" t="s">
        <v>2715</v>
      </c>
      <c r="BR86" t="s">
        <v>2713</v>
      </c>
      <c r="BS86" t="s">
        <v>392</v>
      </c>
      <c r="BT86" t="str">
        <f t="shared" si="27"/>
        <v>0i0d100000k nrq=0</v>
      </c>
    </row>
    <row r="87" spans="1:72" x14ac:dyDescent="0.45">
      <c r="A87" t="s">
        <v>470</v>
      </c>
      <c r="B87" t="s">
        <v>392</v>
      </c>
      <c r="C87" t="s">
        <v>138</v>
      </c>
      <c r="D87" t="e">
        <f t="shared" si="14"/>
        <v>#NAME?</v>
      </c>
      <c r="E87">
        <v>1000</v>
      </c>
      <c r="F87" t="e">
        <f t="shared" si="15"/>
        <v>#NAME?</v>
      </c>
      <c r="G87" t="s">
        <v>57</v>
      </c>
      <c r="H87" t="e">
        <f t="shared" si="16"/>
        <v>#NAME?</v>
      </c>
      <c r="I87" t="s">
        <v>58</v>
      </c>
      <c r="J87" t="e">
        <f t="shared" si="17"/>
        <v>#NAME?</v>
      </c>
      <c r="K87" t="s">
        <v>59</v>
      </c>
      <c r="L87" t="e">
        <f t="shared" si="18"/>
        <v>#NAME?</v>
      </c>
      <c r="M87">
        <v>100000</v>
      </c>
      <c r="N87" t="e">
        <f t="shared" si="19"/>
        <v>#NAME?</v>
      </c>
      <c r="O87">
        <v>0</v>
      </c>
      <c r="P87" t="e">
        <f t="shared" si="20"/>
        <v>#NAME?</v>
      </c>
      <c r="Q87">
        <v>0</v>
      </c>
      <c r="R87" t="e">
        <f t="shared" si="21"/>
        <v>#NAME?</v>
      </c>
      <c r="S87">
        <v>0</v>
      </c>
      <c r="T87" t="e">
        <f t="shared" si="22"/>
        <v>#NAME?</v>
      </c>
      <c r="U87">
        <v>256</v>
      </c>
      <c r="V87" t="e">
        <f t="shared" si="23"/>
        <v>#NAME?</v>
      </c>
      <c r="W87">
        <v>20</v>
      </c>
      <c r="X87" t="e">
        <f t="shared" si="24"/>
        <v>#NAME?</v>
      </c>
      <c r="Y87">
        <v>0</v>
      </c>
      <c r="Z87" t="e">
        <f t="shared" si="25"/>
        <v>#NAME?</v>
      </c>
      <c r="AA87">
        <v>48</v>
      </c>
      <c r="AB87" t="e">
        <f t="shared" si="26"/>
        <v>#NAME?</v>
      </c>
      <c r="AC87">
        <v>3</v>
      </c>
      <c r="AD87" t="s">
        <v>60</v>
      </c>
      <c r="AG87">
        <v>0</v>
      </c>
      <c r="AH87">
        <v>18725830</v>
      </c>
      <c r="AI87">
        <v>1000</v>
      </c>
      <c r="AO87">
        <v>1000</v>
      </c>
      <c r="AP87">
        <v>0</v>
      </c>
      <c r="AQ87">
        <v>0</v>
      </c>
      <c r="AR87">
        <v>100000</v>
      </c>
      <c r="AS87">
        <v>20</v>
      </c>
      <c r="AT87" t="s">
        <v>57</v>
      </c>
      <c r="AU87" t="s">
        <v>58</v>
      </c>
      <c r="AV87" t="s">
        <v>59</v>
      </c>
      <c r="AX87">
        <v>6</v>
      </c>
      <c r="AY87">
        <v>1</v>
      </c>
      <c r="BF87">
        <v>0</v>
      </c>
      <c r="BG87">
        <v>0</v>
      </c>
      <c r="BH87">
        <v>0</v>
      </c>
      <c r="BI87">
        <v>0</v>
      </c>
      <c r="BJ87">
        <v>0</v>
      </c>
      <c r="BQ87" t="s">
        <v>2716</v>
      </c>
      <c r="BR87" t="s">
        <v>2713</v>
      </c>
      <c r="BS87" t="s">
        <v>392</v>
      </c>
      <c r="BT87" t="str">
        <f t="shared" si="27"/>
        <v>0i0d100000k nrq=0</v>
      </c>
    </row>
    <row r="88" spans="1:72" x14ac:dyDescent="0.45">
      <c r="A88" t="s">
        <v>471</v>
      </c>
      <c r="B88" t="s">
        <v>392</v>
      </c>
      <c r="C88" t="s">
        <v>138</v>
      </c>
      <c r="D88" t="e">
        <f t="shared" si="14"/>
        <v>#NAME?</v>
      </c>
      <c r="E88">
        <v>1000</v>
      </c>
      <c r="F88" t="e">
        <f t="shared" si="15"/>
        <v>#NAME?</v>
      </c>
      <c r="G88" t="s">
        <v>57</v>
      </c>
      <c r="H88" t="e">
        <f t="shared" si="16"/>
        <v>#NAME?</v>
      </c>
      <c r="I88" t="s">
        <v>58</v>
      </c>
      <c r="J88" t="e">
        <f t="shared" si="17"/>
        <v>#NAME?</v>
      </c>
      <c r="K88" t="s">
        <v>59</v>
      </c>
      <c r="L88" t="e">
        <f t="shared" si="18"/>
        <v>#NAME?</v>
      </c>
      <c r="M88">
        <v>100000</v>
      </c>
      <c r="N88" t="e">
        <f t="shared" si="19"/>
        <v>#NAME?</v>
      </c>
      <c r="O88">
        <v>0</v>
      </c>
      <c r="P88" t="e">
        <f t="shared" si="20"/>
        <v>#NAME?</v>
      </c>
      <c r="Q88">
        <v>0</v>
      </c>
      <c r="R88" t="e">
        <f t="shared" si="21"/>
        <v>#NAME?</v>
      </c>
      <c r="S88">
        <v>0</v>
      </c>
      <c r="T88" t="e">
        <f t="shared" si="22"/>
        <v>#NAME?</v>
      </c>
      <c r="U88">
        <v>256</v>
      </c>
      <c r="V88" t="e">
        <f t="shared" si="23"/>
        <v>#NAME?</v>
      </c>
      <c r="W88">
        <v>20</v>
      </c>
      <c r="X88" t="e">
        <f t="shared" si="24"/>
        <v>#NAME?</v>
      </c>
      <c r="Y88">
        <v>0</v>
      </c>
      <c r="Z88" t="e">
        <f t="shared" si="25"/>
        <v>#NAME?</v>
      </c>
      <c r="AA88">
        <v>48</v>
      </c>
      <c r="AB88" t="e">
        <f t="shared" si="26"/>
        <v>#NAME?</v>
      </c>
      <c r="AC88">
        <v>4</v>
      </c>
      <c r="AD88" t="s">
        <v>60</v>
      </c>
      <c r="AG88">
        <v>0</v>
      </c>
      <c r="AH88">
        <v>17621835</v>
      </c>
      <c r="AI88">
        <v>1000</v>
      </c>
      <c r="AO88">
        <v>1000</v>
      </c>
      <c r="AP88">
        <v>0</v>
      </c>
      <c r="AQ88">
        <v>0</v>
      </c>
      <c r="AR88">
        <v>100000</v>
      </c>
      <c r="AS88">
        <v>20</v>
      </c>
      <c r="AT88" t="s">
        <v>57</v>
      </c>
      <c r="AU88" t="s">
        <v>58</v>
      </c>
      <c r="AV88" t="s">
        <v>59</v>
      </c>
      <c r="AX88">
        <v>6</v>
      </c>
      <c r="AY88">
        <v>1</v>
      </c>
      <c r="BF88">
        <v>0</v>
      </c>
      <c r="BG88">
        <v>0</v>
      </c>
      <c r="BH88">
        <v>0</v>
      </c>
      <c r="BI88">
        <v>0</v>
      </c>
      <c r="BJ88">
        <v>0</v>
      </c>
      <c r="BQ88" t="s">
        <v>2717</v>
      </c>
      <c r="BR88" t="s">
        <v>2713</v>
      </c>
      <c r="BS88" t="s">
        <v>392</v>
      </c>
      <c r="BT88" t="str">
        <f t="shared" si="27"/>
        <v>0i0d100000k nrq=0</v>
      </c>
    </row>
    <row r="89" spans="1:72" x14ac:dyDescent="0.45">
      <c r="A89" t="s">
        <v>67</v>
      </c>
      <c r="B89" t="s">
        <v>392</v>
      </c>
      <c r="C89" t="s">
        <v>71</v>
      </c>
      <c r="D89" t="e">
        <f t="shared" si="14"/>
        <v>#NAME?</v>
      </c>
      <c r="E89">
        <v>1000</v>
      </c>
      <c r="F89" t="e">
        <f t="shared" si="15"/>
        <v>#NAME?</v>
      </c>
      <c r="G89" t="s">
        <v>57</v>
      </c>
      <c r="H89" t="e">
        <f t="shared" si="16"/>
        <v>#NAME?</v>
      </c>
      <c r="I89" t="s">
        <v>58</v>
      </c>
      <c r="J89" t="e">
        <f t="shared" si="17"/>
        <v>#NAME?</v>
      </c>
      <c r="K89" t="s">
        <v>59</v>
      </c>
      <c r="L89" t="e">
        <f t="shared" si="18"/>
        <v>#NAME?</v>
      </c>
      <c r="M89">
        <v>100000</v>
      </c>
      <c r="N89" t="e">
        <f t="shared" si="19"/>
        <v>#NAME?</v>
      </c>
      <c r="O89">
        <v>0</v>
      </c>
      <c r="P89" t="e">
        <f t="shared" si="20"/>
        <v>#NAME?</v>
      </c>
      <c r="Q89">
        <v>0</v>
      </c>
      <c r="R89" t="e">
        <f t="shared" si="21"/>
        <v>#NAME?</v>
      </c>
      <c r="S89">
        <v>0</v>
      </c>
      <c r="T89" t="e">
        <f t="shared" si="22"/>
        <v>#NAME?</v>
      </c>
      <c r="U89">
        <v>256</v>
      </c>
      <c r="V89" t="e">
        <f t="shared" si="23"/>
        <v>#NAME?</v>
      </c>
      <c r="W89">
        <v>40</v>
      </c>
      <c r="X89" t="e">
        <f t="shared" si="24"/>
        <v>#NAME?</v>
      </c>
      <c r="Y89">
        <v>0</v>
      </c>
      <c r="Z89" t="e">
        <f t="shared" si="25"/>
        <v>#NAME?</v>
      </c>
      <c r="AA89">
        <v>48</v>
      </c>
      <c r="AB89" t="e">
        <f t="shared" si="26"/>
        <v>#NAME?</v>
      </c>
      <c r="AC89">
        <v>4</v>
      </c>
      <c r="AD89" t="s">
        <v>60</v>
      </c>
      <c r="AG89">
        <v>0</v>
      </c>
      <c r="AH89">
        <v>30980559</v>
      </c>
      <c r="AI89">
        <v>1000</v>
      </c>
      <c r="AO89">
        <v>1000</v>
      </c>
      <c r="AP89">
        <v>0</v>
      </c>
      <c r="AQ89">
        <v>0</v>
      </c>
      <c r="AR89">
        <v>100000</v>
      </c>
      <c r="AS89">
        <v>40</v>
      </c>
      <c r="AT89" t="s">
        <v>57</v>
      </c>
      <c r="AU89" t="s">
        <v>58</v>
      </c>
      <c r="AV89" t="s">
        <v>59</v>
      </c>
      <c r="AX89">
        <v>6</v>
      </c>
      <c r="AY89">
        <v>1</v>
      </c>
      <c r="BF89">
        <v>0</v>
      </c>
      <c r="BG89">
        <v>0</v>
      </c>
      <c r="BH89">
        <v>0</v>
      </c>
      <c r="BI89">
        <v>0</v>
      </c>
      <c r="BJ89">
        <v>0</v>
      </c>
      <c r="BQ89" t="s">
        <v>2718</v>
      </c>
      <c r="BR89" t="s">
        <v>2668</v>
      </c>
      <c r="BS89" t="s">
        <v>392</v>
      </c>
      <c r="BT89" t="str">
        <f t="shared" si="27"/>
        <v>0i0d100000k nrq=0</v>
      </c>
    </row>
    <row r="90" spans="1:72" x14ac:dyDescent="0.45">
      <c r="A90" t="s">
        <v>472</v>
      </c>
      <c r="B90" t="s">
        <v>392</v>
      </c>
      <c r="C90" t="s">
        <v>138</v>
      </c>
      <c r="D90" t="e">
        <f t="shared" si="14"/>
        <v>#NAME?</v>
      </c>
      <c r="E90">
        <v>1000</v>
      </c>
      <c r="F90" t="e">
        <f t="shared" si="15"/>
        <v>#NAME?</v>
      </c>
      <c r="G90" t="s">
        <v>57</v>
      </c>
      <c r="H90" t="e">
        <f t="shared" si="16"/>
        <v>#NAME?</v>
      </c>
      <c r="I90" t="s">
        <v>58</v>
      </c>
      <c r="J90" t="e">
        <f t="shared" si="17"/>
        <v>#NAME?</v>
      </c>
      <c r="K90" t="s">
        <v>59</v>
      </c>
      <c r="L90" t="e">
        <f t="shared" si="18"/>
        <v>#NAME?</v>
      </c>
      <c r="M90">
        <v>100000</v>
      </c>
      <c r="N90" t="e">
        <f t="shared" si="19"/>
        <v>#NAME?</v>
      </c>
      <c r="O90">
        <v>0</v>
      </c>
      <c r="P90" t="e">
        <f t="shared" si="20"/>
        <v>#NAME?</v>
      </c>
      <c r="Q90">
        <v>0</v>
      </c>
      <c r="R90" t="e">
        <f t="shared" si="21"/>
        <v>#NAME?</v>
      </c>
      <c r="S90">
        <v>0</v>
      </c>
      <c r="T90" t="e">
        <f t="shared" si="22"/>
        <v>#NAME?</v>
      </c>
      <c r="U90">
        <v>256</v>
      </c>
      <c r="V90" t="e">
        <f t="shared" si="23"/>
        <v>#NAME?</v>
      </c>
      <c r="W90">
        <v>20</v>
      </c>
      <c r="X90" t="e">
        <f t="shared" si="24"/>
        <v>#NAME?</v>
      </c>
      <c r="Y90">
        <v>0</v>
      </c>
      <c r="Z90" t="e">
        <f t="shared" si="25"/>
        <v>#NAME?</v>
      </c>
      <c r="AA90">
        <v>48</v>
      </c>
      <c r="AB90" t="e">
        <f t="shared" si="26"/>
        <v>#NAME?</v>
      </c>
      <c r="AC90">
        <v>5</v>
      </c>
      <c r="AD90" t="s">
        <v>60</v>
      </c>
      <c r="AG90">
        <v>0</v>
      </c>
      <c r="AH90">
        <v>18047404</v>
      </c>
      <c r="AI90">
        <v>1000</v>
      </c>
      <c r="AO90">
        <v>1000</v>
      </c>
      <c r="AP90">
        <v>0</v>
      </c>
      <c r="AQ90">
        <v>0</v>
      </c>
      <c r="AR90">
        <v>100000</v>
      </c>
      <c r="AS90">
        <v>20</v>
      </c>
      <c r="AT90" t="s">
        <v>57</v>
      </c>
      <c r="AU90" t="s">
        <v>58</v>
      </c>
      <c r="AV90" t="s">
        <v>59</v>
      </c>
      <c r="AX90">
        <v>6</v>
      </c>
      <c r="AY90">
        <v>1</v>
      </c>
      <c r="BF90">
        <v>0</v>
      </c>
      <c r="BG90">
        <v>0</v>
      </c>
      <c r="BH90">
        <v>0</v>
      </c>
      <c r="BI90">
        <v>0</v>
      </c>
      <c r="BJ90">
        <v>0</v>
      </c>
      <c r="BQ90" t="s">
        <v>2719</v>
      </c>
      <c r="BR90" t="s">
        <v>2713</v>
      </c>
      <c r="BS90" t="s">
        <v>392</v>
      </c>
      <c r="BT90" t="str">
        <f t="shared" si="27"/>
        <v>0i0d100000k nrq=0</v>
      </c>
    </row>
    <row r="91" spans="1:72" x14ac:dyDescent="0.45">
      <c r="A91" t="s">
        <v>473</v>
      </c>
      <c r="B91" t="s">
        <v>392</v>
      </c>
      <c r="C91" t="s">
        <v>138</v>
      </c>
      <c r="D91" t="e">
        <f t="shared" si="14"/>
        <v>#NAME?</v>
      </c>
      <c r="E91">
        <v>1000</v>
      </c>
      <c r="F91" t="e">
        <f t="shared" si="15"/>
        <v>#NAME?</v>
      </c>
      <c r="G91" t="s">
        <v>57</v>
      </c>
      <c r="H91" t="e">
        <f t="shared" si="16"/>
        <v>#NAME?</v>
      </c>
      <c r="I91" t="s">
        <v>58</v>
      </c>
      <c r="J91" t="e">
        <f t="shared" si="17"/>
        <v>#NAME?</v>
      </c>
      <c r="K91" t="s">
        <v>59</v>
      </c>
      <c r="L91" t="e">
        <f t="shared" si="18"/>
        <v>#NAME?</v>
      </c>
      <c r="M91">
        <v>100000</v>
      </c>
      <c r="N91" t="e">
        <f t="shared" si="19"/>
        <v>#NAME?</v>
      </c>
      <c r="O91">
        <v>0</v>
      </c>
      <c r="P91" t="e">
        <f t="shared" si="20"/>
        <v>#NAME?</v>
      </c>
      <c r="Q91">
        <v>0</v>
      </c>
      <c r="R91" t="e">
        <f t="shared" si="21"/>
        <v>#NAME?</v>
      </c>
      <c r="S91">
        <v>0</v>
      </c>
      <c r="T91" t="e">
        <f t="shared" si="22"/>
        <v>#NAME?</v>
      </c>
      <c r="U91">
        <v>256</v>
      </c>
      <c r="V91" t="e">
        <f t="shared" si="23"/>
        <v>#NAME?</v>
      </c>
      <c r="W91">
        <v>19</v>
      </c>
      <c r="X91" t="e">
        <f t="shared" si="24"/>
        <v>#NAME?</v>
      </c>
      <c r="Y91">
        <v>1</v>
      </c>
      <c r="Z91" t="e">
        <f t="shared" si="25"/>
        <v>#NAME?</v>
      </c>
      <c r="AA91">
        <v>48</v>
      </c>
      <c r="AB91" t="e">
        <f t="shared" si="26"/>
        <v>#NAME?</v>
      </c>
      <c r="AC91">
        <v>0</v>
      </c>
      <c r="AD91" t="s">
        <v>60</v>
      </c>
      <c r="AG91">
        <v>0</v>
      </c>
      <c r="AH91">
        <v>17089122</v>
      </c>
      <c r="AI91">
        <v>1000</v>
      </c>
      <c r="AO91">
        <v>1000</v>
      </c>
      <c r="AP91">
        <v>0</v>
      </c>
      <c r="AQ91">
        <v>0</v>
      </c>
      <c r="AR91">
        <v>100000</v>
      </c>
      <c r="AS91">
        <v>19</v>
      </c>
      <c r="AT91" t="s">
        <v>57</v>
      </c>
      <c r="AU91" t="s">
        <v>58</v>
      </c>
      <c r="AV91" t="s">
        <v>59</v>
      </c>
      <c r="AX91">
        <v>6</v>
      </c>
      <c r="AY91">
        <v>1</v>
      </c>
      <c r="BF91">
        <v>0</v>
      </c>
      <c r="BG91">
        <v>0</v>
      </c>
      <c r="BH91">
        <v>0</v>
      </c>
      <c r="BI91">
        <v>0</v>
      </c>
      <c r="BJ91">
        <v>0</v>
      </c>
      <c r="BQ91" t="s">
        <v>2720</v>
      </c>
      <c r="BR91" t="s">
        <v>2721</v>
      </c>
      <c r="BS91" t="s">
        <v>392</v>
      </c>
      <c r="BT91" t="str">
        <f t="shared" si="27"/>
        <v>0i0d100000k nrq=1</v>
      </c>
    </row>
    <row r="92" spans="1:72" x14ac:dyDescent="0.45">
      <c r="A92" t="s">
        <v>474</v>
      </c>
      <c r="B92" t="s">
        <v>392</v>
      </c>
      <c r="C92" t="s">
        <v>138</v>
      </c>
      <c r="D92" t="e">
        <f t="shared" si="14"/>
        <v>#NAME?</v>
      </c>
      <c r="E92">
        <v>1000</v>
      </c>
      <c r="F92" t="e">
        <f t="shared" si="15"/>
        <v>#NAME?</v>
      </c>
      <c r="G92" t="s">
        <v>57</v>
      </c>
      <c r="H92" t="e">
        <f t="shared" si="16"/>
        <v>#NAME?</v>
      </c>
      <c r="I92" t="s">
        <v>58</v>
      </c>
      <c r="J92" t="e">
        <f t="shared" si="17"/>
        <v>#NAME?</v>
      </c>
      <c r="K92" t="s">
        <v>59</v>
      </c>
      <c r="L92" t="e">
        <f t="shared" si="18"/>
        <v>#NAME?</v>
      </c>
      <c r="M92">
        <v>100000</v>
      </c>
      <c r="N92" t="e">
        <f t="shared" si="19"/>
        <v>#NAME?</v>
      </c>
      <c r="O92">
        <v>0</v>
      </c>
      <c r="P92" t="e">
        <f t="shared" si="20"/>
        <v>#NAME?</v>
      </c>
      <c r="Q92">
        <v>0</v>
      </c>
      <c r="R92" t="e">
        <f t="shared" si="21"/>
        <v>#NAME?</v>
      </c>
      <c r="S92">
        <v>0</v>
      </c>
      <c r="T92" t="e">
        <f t="shared" si="22"/>
        <v>#NAME?</v>
      </c>
      <c r="U92">
        <v>256</v>
      </c>
      <c r="V92" t="e">
        <f t="shared" si="23"/>
        <v>#NAME?</v>
      </c>
      <c r="W92">
        <v>19</v>
      </c>
      <c r="X92" t="e">
        <f t="shared" si="24"/>
        <v>#NAME?</v>
      </c>
      <c r="Y92">
        <v>1</v>
      </c>
      <c r="Z92" t="e">
        <f t="shared" si="25"/>
        <v>#NAME?</v>
      </c>
      <c r="AA92">
        <v>48</v>
      </c>
      <c r="AB92" t="e">
        <f t="shared" si="26"/>
        <v>#NAME?</v>
      </c>
      <c r="AC92">
        <v>1</v>
      </c>
      <c r="AD92" t="s">
        <v>60</v>
      </c>
      <c r="AG92">
        <v>0</v>
      </c>
      <c r="AH92">
        <v>17661114</v>
      </c>
      <c r="AI92">
        <v>1000</v>
      </c>
      <c r="AO92">
        <v>1000</v>
      </c>
      <c r="AP92">
        <v>0</v>
      </c>
      <c r="AQ92">
        <v>0</v>
      </c>
      <c r="AR92">
        <v>100000</v>
      </c>
      <c r="AS92">
        <v>19</v>
      </c>
      <c r="AT92" t="s">
        <v>57</v>
      </c>
      <c r="AU92" t="s">
        <v>58</v>
      </c>
      <c r="AV92" t="s">
        <v>59</v>
      </c>
      <c r="AX92">
        <v>6</v>
      </c>
      <c r="AY92">
        <v>1</v>
      </c>
      <c r="BF92">
        <v>0</v>
      </c>
      <c r="BG92">
        <v>0</v>
      </c>
      <c r="BH92">
        <v>0</v>
      </c>
      <c r="BI92">
        <v>0</v>
      </c>
      <c r="BJ92">
        <v>0</v>
      </c>
      <c r="BQ92" t="s">
        <v>2722</v>
      </c>
      <c r="BR92" t="s">
        <v>2721</v>
      </c>
      <c r="BS92" t="s">
        <v>392</v>
      </c>
      <c r="BT92" t="str">
        <f t="shared" si="27"/>
        <v>0i0d100000k nrq=1</v>
      </c>
    </row>
    <row r="93" spans="1:72" x14ac:dyDescent="0.45">
      <c r="A93" t="s">
        <v>475</v>
      </c>
      <c r="B93" t="s">
        <v>392</v>
      </c>
      <c r="C93" t="s">
        <v>138</v>
      </c>
      <c r="D93" t="e">
        <f t="shared" si="14"/>
        <v>#NAME?</v>
      </c>
      <c r="E93">
        <v>1000</v>
      </c>
      <c r="F93" t="e">
        <f t="shared" si="15"/>
        <v>#NAME?</v>
      </c>
      <c r="G93" t="s">
        <v>57</v>
      </c>
      <c r="H93" t="e">
        <f t="shared" si="16"/>
        <v>#NAME?</v>
      </c>
      <c r="I93" t="s">
        <v>58</v>
      </c>
      <c r="J93" t="e">
        <f t="shared" si="17"/>
        <v>#NAME?</v>
      </c>
      <c r="K93" t="s">
        <v>59</v>
      </c>
      <c r="L93" t="e">
        <f t="shared" si="18"/>
        <v>#NAME?</v>
      </c>
      <c r="M93">
        <v>100000</v>
      </c>
      <c r="N93" t="e">
        <f t="shared" si="19"/>
        <v>#NAME?</v>
      </c>
      <c r="O93">
        <v>0</v>
      </c>
      <c r="P93" t="e">
        <f t="shared" si="20"/>
        <v>#NAME?</v>
      </c>
      <c r="Q93">
        <v>0</v>
      </c>
      <c r="R93" t="e">
        <f t="shared" si="21"/>
        <v>#NAME?</v>
      </c>
      <c r="S93">
        <v>0</v>
      </c>
      <c r="T93" t="e">
        <f t="shared" si="22"/>
        <v>#NAME?</v>
      </c>
      <c r="U93">
        <v>256</v>
      </c>
      <c r="V93" t="e">
        <f t="shared" si="23"/>
        <v>#NAME?</v>
      </c>
      <c r="W93">
        <v>19</v>
      </c>
      <c r="X93" t="e">
        <f t="shared" si="24"/>
        <v>#NAME?</v>
      </c>
      <c r="Y93">
        <v>1</v>
      </c>
      <c r="Z93" t="e">
        <f t="shared" si="25"/>
        <v>#NAME?</v>
      </c>
      <c r="AA93">
        <v>48</v>
      </c>
      <c r="AB93" t="e">
        <f t="shared" si="26"/>
        <v>#NAME?</v>
      </c>
      <c r="AC93">
        <v>2</v>
      </c>
      <c r="AD93" t="s">
        <v>60</v>
      </c>
      <c r="AG93">
        <v>0</v>
      </c>
      <c r="AH93">
        <v>17772789</v>
      </c>
      <c r="AI93">
        <v>1000</v>
      </c>
      <c r="AO93">
        <v>1000</v>
      </c>
      <c r="AP93">
        <v>0</v>
      </c>
      <c r="AQ93">
        <v>0</v>
      </c>
      <c r="AR93">
        <v>100000</v>
      </c>
      <c r="AS93">
        <v>19</v>
      </c>
      <c r="AT93" t="s">
        <v>57</v>
      </c>
      <c r="AU93" t="s">
        <v>58</v>
      </c>
      <c r="AV93" t="s">
        <v>59</v>
      </c>
      <c r="AX93">
        <v>6</v>
      </c>
      <c r="AY93">
        <v>1</v>
      </c>
      <c r="BF93">
        <v>0</v>
      </c>
      <c r="BG93">
        <v>0</v>
      </c>
      <c r="BH93">
        <v>0</v>
      </c>
      <c r="BI93">
        <v>0</v>
      </c>
      <c r="BJ93">
        <v>0</v>
      </c>
      <c r="BQ93" t="s">
        <v>2723</v>
      </c>
      <c r="BR93" t="s">
        <v>2721</v>
      </c>
      <c r="BS93" t="s">
        <v>392</v>
      </c>
      <c r="BT93" t="str">
        <f t="shared" si="27"/>
        <v>0i0d100000k nrq=1</v>
      </c>
    </row>
    <row r="94" spans="1:72" x14ac:dyDescent="0.45">
      <c r="A94" t="s">
        <v>476</v>
      </c>
      <c r="B94" t="s">
        <v>392</v>
      </c>
      <c r="C94" t="s">
        <v>138</v>
      </c>
      <c r="D94" t="e">
        <f t="shared" si="14"/>
        <v>#NAME?</v>
      </c>
      <c r="E94">
        <v>1000</v>
      </c>
      <c r="F94" t="e">
        <f t="shared" si="15"/>
        <v>#NAME?</v>
      </c>
      <c r="G94" t="s">
        <v>57</v>
      </c>
      <c r="H94" t="e">
        <f t="shared" si="16"/>
        <v>#NAME?</v>
      </c>
      <c r="I94" t="s">
        <v>58</v>
      </c>
      <c r="J94" t="e">
        <f t="shared" si="17"/>
        <v>#NAME?</v>
      </c>
      <c r="K94" t="s">
        <v>59</v>
      </c>
      <c r="L94" t="e">
        <f t="shared" si="18"/>
        <v>#NAME?</v>
      </c>
      <c r="M94">
        <v>100000</v>
      </c>
      <c r="N94" t="e">
        <f t="shared" si="19"/>
        <v>#NAME?</v>
      </c>
      <c r="O94">
        <v>0</v>
      </c>
      <c r="P94" t="e">
        <f t="shared" si="20"/>
        <v>#NAME?</v>
      </c>
      <c r="Q94">
        <v>0</v>
      </c>
      <c r="R94" t="e">
        <f t="shared" si="21"/>
        <v>#NAME?</v>
      </c>
      <c r="S94">
        <v>0</v>
      </c>
      <c r="T94" t="e">
        <f t="shared" si="22"/>
        <v>#NAME?</v>
      </c>
      <c r="U94">
        <v>256</v>
      </c>
      <c r="V94" t="e">
        <f t="shared" si="23"/>
        <v>#NAME?</v>
      </c>
      <c r="W94">
        <v>19</v>
      </c>
      <c r="X94" t="e">
        <f t="shared" si="24"/>
        <v>#NAME?</v>
      </c>
      <c r="Y94">
        <v>1</v>
      </c>
      <c r="Z94" t="e">
        <f t="shared" si="25"/>
        <v>#NAME?</v>
      </c>
      <c r="AA94">
        <v>48</v>
      </c>
      <c r="AB94" t="e">
        <f t="shared" si="26"/>
        <v>#NAME?</v>
      </c>
      <c r="AC94">
        <v>3</v>
      </c>
      <c r="AD94" t="s">
        <v>60</v>
      </c>
      <c r="AG94">
        <v>0</v>
      </c>
      <c r="AH94">
        <v>17315579</v>
      </c>
      <c r="AI94">
        <v>1000</v>
      </c>
      <c r="AO94">
        <v>1000</v>
      </c>
      <c r="AP94">
        <v>0</v>
      </c>
      <c r="AQ94">
        <v>0</v>
      </c>
      <c r="AR94">
        <v>100000</v>
      </c>
      <c r="AS94">
        <v>19</v>
      </c>
      <c r="AT94" t="s">
        <v>57</v>
      </c>
      <c r="AU94" t="s">
        <v>58</v>
      </c>
      <c r="AV94" t="s">
        <v>59</v>
      </c>
      <c r="AX94">
        <v>6</v>
      </c>
      <c r="AY94">
        <v>1</v>
      </c>
      <c r="BF94">
        <v>0</v>
      </c>
      <c r="BG94">
        <v>0</v>
      </c>
      <c r="BH94">
        <v>0</v>
      </c>
      <c r="BI94">
        <v>0</v>
      </c>
      <c r="BJ94">
        <v>0</v>
      </c>
      <c r="BQ94" t="s">
        <v>2724</v>
      </c>
      <c r="BR94" t="s">
        <v>2721</v>
      </c>
      <c r="BS94" t="s">
        <v>392</v>
      </c>
      <c r="BT94" t="str">
        <f t="shared" si="27"/>
        <v>0i0d100000k nrq=1</v>
      </c>
    </row>
    <row r="95" spans="1:72" x14ac:dyDescent="0.45">
      <c r="A95" t="s">
        <v>477</v>
      </c>
      <c r="B95" t="s">
        <v>392</v>
      </c>
      <c r="C95" t="s">
        <v>138</v>
      </c>
      <c r="D95" t="e">
        <f t="shared" si="14"/>
        <v>#NAME?</v>
      </c>
      <c r="E95">
        <v>1000</v>
      </c>
      <c r="F95" t="e">
        <f t="shared" si="15"/>
        <v>#NAME?</v>
      </c>
      <c r="G95" t="s">
        <v>57</v>
      </c>
      <c r="H95" t="e">
        <f t="shared" si="16"/>
        <v>#NAME?</v>
      </c>
      <c r="I95" t="s">
        <v>58</v>
      </c>
      <c r="J95" t="e">
        <f t="shared" si="17"/>
        <v>#NAME?</v>
      </c>
      <c r="K95" t="s">
        <v>59</v>
      </c>
      <c r="L95" t="e">
        <f t="shared" si="18"/>
        <v>#NAME?</v>
      </c>
      <c r="M95">
        <v>100000</v>
      </c>
      <c r="N95" t="e">
        <f t="shared" si="19"/>
        <v>#NAME?</v>
      </c>
      <c r="O95">
        <v>0</v>
      </c>
      <c r="P95" t="e">
        <f t="shared" si="20"/>
        <v>#NAME?</v>
      </c>
      <c r="Q95">
        <v>0</v>
      </c>
      <c r="R95" t="e">
        <f t="shared" si="21"/>
        <v>#NAME?</v>
      </c>
      <c r="S95">
        <v>0</v>
      </c>
      <c r="T95" t="e">
        <f t="shared" si="22"/>
        <v>#NAME?</v>
      </c>
      <c r="U95">
        <v>256</v>
      </c>
      <c r="V95" t="e">
        <f t="shared" si="23"/>
        <v>#NAME?</v>
      </c>
      <c r="W95">
        <v>19</v>
      </c>
      <c r="X95" t="e">
        <f t="shared" si="24"/>
        <v>#NAME?</v>
      </c>
      <c r="Y95">
        <v>1</v>
      </c>
      <c r="Z95" t="e">
        <f t="shared" si="25"/>
        <v>#NAME?</v>
      </c>
      <c r="AA95">
        <v>48</v>
      </c>
      <c r="AB95" t="e">
        <f t="shared" si="26"/>
        <v>#NAME?</v>
      </c>
      <c r="AC95">
        <v>4</v>
      </c>
      <c r="AD95" t="s">
        <v>60</v>
      </c>
      <c r="AG95">
        <v>0</v>
      </c>
      <c r="AH95">
        <v>18141452</v>
      </c>
      <c r="AI95">
        <v>1000</v>
      </c>
      <c r="AO95">
        <v>1000</v>
      </c>
      <c r="AP95">
        <v>0</v>
      </c>
      <c r="AQ95">
        <v>0</v>
      </c>
      <c r="AR95">
        <v>100000</v>
      </c>
      <c r="AS95">
        <v>19</v>
      </c>
      <c r="AT95" t="s">
        <v>57</v>
      </c>
      <c r="AU95" t="s">
        <v>58</v>
      </c>
      <c r="AV95" t="s">
        <v>59</v>
      </c>
      <c r="AX95">
        <v>6</v>
      </c>
      <c r="AY95">
        <v>1</v>
      </c>
      <c r="BF95">
        <v>0</v>
      </c>
      <c r="BG95">
        <v>0</v>
      </c>
      <c r="BH95">
        <v>0</v>
      </c>
      <c r="BI95">
        <v>0</v>
      </c>
      <c r="BJ95">
        <v>0</v>
      </c>
      <c r="BQ95" t="s">
        <v>2725</v>
      </c>
      <c r="BR95" t="s">
        <v>2721</v>
      </c>
      <c r="BS95" t="s">
        <v>392</v>
      </c>
      <c r="BT95" t="str">
        <f t="shared" si="27"/>
        <v>0i0d100000k nrq=1</v>
      </c>
    </row>
    <row r="96" spans="1:72" x14ac:dyDescent="0.45">
      <c r="A96" t="s">
        <v>478</v>
      </c>
      <c r="B96" t="s">
        <v>392</v>
      </c>
      <c r="C96" t="s">
        <v>138</v>
      </c>
      <c r="D96" t="e">
        <f t="shared" si="14"/>
        <v>#NAME?</v>
      </c>
      <c r="E96">
        <v>1000</v>
      </c>
      <c r="F96" t="e">
        <f t="shared" si="15"/>
        <v>#NAME?</v>
      </c>
      <c r="G96" t="s">
        <v>57</v>
      </c>
      <c r="H96" t="e">
        <f t="shared" si="16"/>
        <v>#NAME?</v>
      </c>
      <c r="I96" t="s">
        <v>58</v>
      </c>
      <c r="J96" t="e">
        <f t="shared" si="17"/>
        <v>#NAME?</v>
      </c>
      <c r="K96" t="s">
        <v>59</v>
      </c>
      <c r="L96" t="e">
        <f t="shared" si="18"/>
        <v>#NAME?</v>
      </c>
      <c r="M96">
        <v>100000</v>
      </c>
      <c r="N96" t="e">
        <f t="shared" si="19"/>
        <v>#NAME?</v>
      </c>
      <c r="O96">
        <v>0</v>
      </c>
      <c r="P96" t="e">
        <f t="shared" si="20"/>
        <v>#NAME?</v>
      </c>
      <c r="Q96">
        <v>0</v>
      </c>
      <c r="R96" t="e">
        <f t="shared" si="21"/>
        <v>#NAME?</v>
      </c>
      <c r="S96">
        <v>0</v>
      </c>
      <c r="T96" t="e">
        <f t="shared" si="22"/>
        <v>#NAME?</v>
      </c>
      <c r="U96">
        <v>256</v>
      </c>
      <c r="V96" t="e">
        <f t="shared" si="23"/>
        <v>#NAME?</v>
      </c>
      <c r="W96">
        <v>19</v>
      </c>
      <c r="X96" t="e">
        <f t="shared" si="24"/>
        <v>#NAME?</v>
      </c>
      <c r="Y96">
        <v>1</v>
      </c>
      <c r="Z96" t="e">
        <f t="shared" si="25"/>
        <v>#NAME?</v>
      </c>
      <c r="AA96">
        <v>48</v>
      </c>
      <c r="AB96" t="e">
        <f t="shared" si="26"/>
        <v>#NAME?</v>
      </c>
      <c r="AC96">
        <v>5</v>
      </c>
      <c r="AD96" t="s">
        <v>60</v>
      </c>
      <c r="AG96">
        <v>0</v>
      </c>
      <c r="AH96">
        <v>18548934</v>
      </c>
      <c r="AI96">
        <v>1000</v>
      </c>
      <c r="AO96">
        <v>1000</v>
      </c>
      <c r="AP96">
        <v>0</v>
      </c>
      <c r="AQ96">
        <v>0</v>
      </c>
      <c r="AR96">
        <v>100000</v>
      </c>
      <c r="AS96">
        <v>19</v>
      </c>
      <c r="AT96" t="s">
        <v>57</v>
      </c>
      <c r="AU96" t="s">
        <v>58</v>
      </c>
      <c r="AV96" t="s">
        <v>59</v>
      </c>
      <c r="AX96">
        <v>6</v>
      </c>
      <c r="AY96">
        <v>1</v>
      </c>
      <c r="BF96">
        <v>0</v>
      </c>
      <c r="BG96">
        <v>0</v>
      </c>
      <c r="BH96">
        <v>0</v>
      </c>
      <c r="BI96">
        <v>0</v>
      </c>
      <c r="BJ96">
        <v>0</v>
      </c>
      <c r="BQ96" t="s">
        <v>2726</v>
      </c>
      <c r="BR96" t="s">
        <v>2721</v>
      </c>
      <c r="BS96" t="s">
        <v>392</v>
      </c>
      <c r="BT96" t="str">
        <f t="shared" si="27"/>
        <v>0i0d100000k nrq=1</v>
      </c>
    </row>
    <row r="97" spans="1:72" x14ac:dyDescent="0.45">
      <c r="A97" t="s">
        <v>479</v>
      </c>
      <c r="B97" t="s">
        <v>392</v>
      </c>
      <c r="C97" t="s">
        <v>138</v>
      </c>
      <c r="D97" t="e">
        <f t="shared" si="14"/>
        <v>#NAME?</v>
      </c>
      <c r="E97">
        <v>1000</v>
      </c>
      <c r="F97" t="e">
        <f t="shared" si="15"/>
        <v>#NAME?</v>
      </c>
      <c r="G97" t="s">
        <v>57</v>
      </c>
      <c r="H97" t="e">
        <f t="shared" si="16"/>
        <v>#NAME?</v>
      </c>
      <c r="I97" t="s">
        <v>58</v>
      </c>
      <c r="J97" t="e">
        <f t="shared" si="17"/>
        <v>#NAME?</v>
      </c>
      <c r="K97" t="s">
        <v>59</v>
      </c>
      <c r="L97" t="e">
        <f t="shared" si="18"/>
        <v>#NAME?</v>
      </c>
      <c r="M97">
        <v>100000</v>
      </c>
      <c r="N97" t="e">
        <f t="shared" si="19"/>
        <v>#NAME?</v>
      </c>
      <c r="O97">
        <v>0</v>
      </c>
      <c r="P97" t="e">
        <f t="shared" si="20"/>
        <v>#NAME?</v>
      </c>
      <c r="Q97">
        <v>0</v>
      </c>
      <c r="R97" t="e">
        <f t="shared" si="21"/>
        <v>#NAME?</v>
      </c>
      <c r="S97">
        <v>0</v>
      </c>
      <c r="T97" t="e">
        <f t="shared" si="22"/>
        <v>#NAME?</v>
      </c>
      <c r="U97">
        <v>256</v>
      </c>
      <c r="V97" t="e">
        <f t="shared" si="23"/>
        <v>#NAME?</v>
      </c>
      <c r="W97">
        <v>24</v>
      </c>
      <c r="X97" t="e">
        <f t="shared" si="24"/>
        <v>#NAME?</v>
      </c>
      <c r="Y97">
        <v>0</v>
      </c>
      <c r="Z97" t="e">
        <f t="shared" si="25"/>
        <v>#NAME?</v>
      </c>
      <c r="AA97">
        <v>48</v>
      </c>
      <c r="AB97" t="e">
        <f t="shared" si="26"/>
        <v>#NAME?</v>
      </c>
      <c r="AC97">
        <v>0</v>
      </c>
      <c r="AD97" t="s">
        <v>60</v>
      </c>
      <c r="AG97">
        <v>0</v>
      </c>
      <c r="AH97">
        <v>20602441</v>
      </c>
      <c r="AI97">
        <v>1000</v>
      </c>
      <c r="AO97">
        <v>1000</v>
      </c>
      <c r="AP97">
        <v>0</v>
      </c>
      <c r="AQ97">
        <v>0</v>
      </c>
      <c r="AR97">
        <v>100000</v>
      </c>
      <c r="AS97">
        <v>24</v>
      </c>
      <c r="AT97" t="s">
        <v>57</v>
      </c>
      <c r="AU97" t="s">
        <v>58</v>
      </c>
      <c r="AV97" t="s">
        <v>59</v>
      </c>
      <c r="AX97">
        <v>6</v>
      </c>
      <c r="AY97">
        <v>1</v>
      </c>
      <c r="BF97">
        <v>0</v>
      </c>
      <c r="BG97">
        <v>0</v>
      </c>
      <c r="BH97">
        <v>0</v>
      </c>
      <c r="BI97">
        <v>0</v>
      </c>
      <c r="BJ97">
        <v>0</v>
      </c>
      <c r="BQ97" t="s">
        <v>2727</v>
      </c>
      <c r="BR97" t="s">
        <v>2728</v>
      </c>
      <c r="BS97" t="s">
        <v>392</v>
      </c>
      <c r="BT97" t="str">
        <f t="shared" si="27"/>
        <v>0i0d100000k nrq=0</v>
      </c>
    </row>
    <row r="98" spans="1:72" x14ac:dyDescent="0.45">
      <c r="A98" t="s">
        <v>480</v>
      </c>
      <c r="B98" t="s">
        <v>392</v>
      </c>
      <c r="C98" t="s">
        <v>138</v>
      </c>
      <c r="D98" t="e">
        <f t="shared" si="14"/>
        <v>#NAME?</v>
      </c>
      <c r="E98">
        <v>1000</v>
      </c>
      <c r="F98" t="e">
        <f t="shared" si="15"/>
        <v>#NAME?</v>
      </c>
      <c r="G98" t="s">
        <v>57</v>
      </c>
      <c r="H98" t="e">
        <f t="shared" si="16"/>
        <v>#NAME?</v>
      </c>
      <c r="I98" t="s">
        <v>58</v>
      </c>
      <c r="J98" t="e">
        <f t="shared" si="17"/>
        <v>#NAME?</v>
      </c>
      <c r="K98" t="s">
        <v>59</v>
      </c>
      <c r="L98" t="e">
        <f t="shared" si="18"/>
        <v>#NAME?</v>
      </c>
      <c r="M98">
        <v>100000</v>
      </c>
      <c r="N98" t="e">
        <f t="shared" si="19"/>
        <v>#NAME?</v>
      </c>
      <c r="O98">
        <v>0</v>
      </c>
      <c r="P98" t="e">
        <f t="shared" si="20"/>
        <v>#NAME?</v>
      </c>
      <c r="Q98">
        <v>0</v>
      </c>
      <c r="R98" t="e">
        <f t="shared" si="21"/>
        <v>#NAME?</v>
      </c>
      <c r="S98">
        <v>0</v>
      </c>
      <c r="T98" t="e">
        <f t="shared" si="22"/>
        <v>#NAME?</v>
      </c>
      <c r="U98">
        <v>256</v>
      </c>
      <c r="V98" t="e">
        <f t="shared" si="23"/>
        <v>#NAME?</v>
      </c>
      <c r="W98">
        <v>24</v>
      </c>
      <c r="X98" t="e">
        <f t="shared" si="24"/>
        <v>#NAME?</v>
      </c>
      <c r="Y98">
        <v>0</v>
      </c>
      <c r="Z98" t="e">
        <f t="shared" si="25"/>
        <v>#NAME?</v>
      </c>
      <c r="AA98">
        <v>48</v>
      </c>
      <c r="AB98" t="e">
        <f t="shared" si="26"/>
        <v>#NAME?</v>
      </c>
      <c r="AC98">
        <v>1</v>
      </c>
      <c r="AD98" t="s">
        <v>60</v>
      </c>
      <c r="AG98">
        <v>0</v>
      </c>
      <c r="AH98">
        <v>21328644</v>
      </c>
      <c r="AI98">
        <v>1000</v>
      </c>
      <c r="AO98">
        <v>1000</v>
      </c>
      <c r="AP98">
        <v>0</v>
      </c>
      <c r="AQ98">
        <v>0</v>
      </c>
      <c r="AR98">
        <v>100000</v>
      </c>
      <c r="AS98">
        <v>24</v>
      </c>
      <c r="AT98" t="s">
        <v>57</v>
      </c>
      <c r="AU98" t="s">
        <v>58</v>
      </c>
      <c r="AV98" t="s">
        <v>59</v>
      </c>
      <c r="AX98">
        <v>6</v>
      </c>
      <c r="AY98">
        <v>1</v>
      </c>
      <c r="BF98">
        <v>0</v>
      </c>
      <c r="BG98">
        <v>0</v>
      </c>
      <c r="BH98">
        <v>0</v>
      </c>
      <c r="BI98">
        <v>0</v>
      </c>
      <c r="BJ98">
        <v>0</v>
      </c>
      <c r="BQ98" t="s">
        <v>2729</v>
      </c>
      <c r="BR98" t="s">
        <v>2728</v>
      </c>
      <c r="BS98" t="s">
        <v>392</v>
      </c>
      <c r="BT98" t="str">
        <f t="shared" si="27"/>
        <v>0i0d100000k nrq=0</v>
      </c>
    </row>
    <row r="99" spans="1:72" x14ac:dyDescent="0.45">
      <c r="A99" t="s">
        <v>481</v>
      </c>
      <c r="B99" t="s">
        <v>392</v>
      </c>
      <c r="C99" t="s">
        <v>138</v>
      </c>
      <c r="D99" t="e">
        <f t="shared" si="14"/>
        <v>#NAME?</v>
      </c>
      <c r="E99">
        <v>1000</v>
      </c>
      <c r="F99" t="e">
        <f t="shared" si="15"/>
        <v>#NAME?</v>
      </c>
      <c r="G99" t="s">
        <v>57</v>
      </c>
      <c r="H99" t="e">
        <f t="shared" si="16"/>
        <v>#NAME?</v>
      </c>
      <c r="I99" t="s">
        <v>58</v>
      </c>
      <c r="J99" t="e">
        <f t="shared" si="17"/>
        <v>#NAME?</v>
      </c>
      <c r="K99" t="s">
        <v>59</v>
      </c>
      <c r="L99" t="e">
        <f t="shared" si="18"/>
        <v>#NAME?</v>
      </c>
      <c r="M99">
        <v>100000</v>
      </c>
      <c r="N99" t="e">
        <f t="shared" si="19"/>
        <v>#NAME?</v>
      </c>
      <c r="O99">
        <v>0</v>
      </c>
      <c r="P99" t="e">
        <f t="shared" si="20"/>
        <v>#NAME?</v>
      </c>
      <c r="Q99">
        <v>0</v>
      </c>
      <c r="R99" t="e">
        <f t="shared" si="21"/>
        <v>#NAME?</v>
      </c>
      <c r="S99">
        <v>0</v>
      </c>
      <c r="T99" t="e">
        <f t="shared" si="22"/>
        <v>#NAME?</v>
      </c>
      <c r="U99">
        <v>256</v>
      </c>
      <c r="V99" t="e">
        <f t="shared" si="23"/>
        <v>#NAME?</v>
      </c>
      <c r="W99">
        <v>24</v>
      </c>
      <c r="X99" t="e">
        <f t="shared" si="24"/>
        <v>#NAME?</v>
      </c>
      <c r="Y99">
        <v>0</v>
      </c>
      <c r="Z99" t="e">
        <f t="shared" si="25"/>
        <v>#NAME?</v>
      </c>
      <c r="AA99">
        <v>48</v>
      </c>
      <c r="AB99" t="e">
        <f t="shared" si="26"/>
        <v>#NAME?</v>
      </c>
      <c r="AC99">
        <v>2</v>
      </c>
      <c r="AD99" t="s">
        <v>60</v>
      </c>
      <c r="AG99">
        <v>0</v>
      </c>
      <c r="AH99">
        <v>20859011</v>
      </c>
      <c r="AI99">
        <v>1000</v>
      </c>
      <c r="AO99">
        <v>1000</v>
      </c>
      <c r="AP99">
        <v>0</v>
      </c>
      <c r="AQ99">
        <v>0</v>
      </c>
      <c r="AR99">
        <v>100000</v>
      </c>
      <c r="AS99">
        <v>24</v>
      </c>
      <c r="AT99" t="s">
        <v>57</v>
      </c>
      <c r="AU99" t="s">
        <v>58</v>
      </c>
      <c r="AV99" t="s">
        <v>59</v>
      </c>
      <c r="AX99">
        <v>6</v>
      </c>
      <c r="AY99">
        <v>1</v>
      </c>
      <c r="BF99">
        <v>0</v>
      </c>
      <c r="BG99">
        <v>0</v>
      </c>
      <c r="BH99">
        <v>0</v>
      </c>
      <c r="BI99">
        <v>0</v>
      </c>
      <c r="BJ99">
        <v>0</v>
      </c>
      <c r="BQ99" t="s">
        <v>2730</v>
      </c>
      <c r="BR99" t="s">
        <v>2728</v>
      </c>
      <c r="BS99" t="s">
        <v>392</v>
      </c>
      <c r="BT99" t="str">
        <f t="shared" si="27"/>
        <v>0i0d100000k nrq=0</v>
      </c>
    </row>
    <row r="100" spans="1:72" x14ac:dyDescent="0.45">
      <c r="A100" t="s">
        <v>68</v>
      </c>
      <c r="B100" t="s">
        <v>392</v>
      </c>
      <c r="C100" t="s">
        <v>71</v>
      </c>
      <c r="D100" t="e">
        <f t="shared" si="14"/>
        <v>#NAME?</v>
      </c>
      <c r="E100">
        <v>1000</v>
      </c>
      <c r="F100" t="e">
        <f t="shared" si="15"/>
        <v>#NAME?</v>
      </c>
      <c r="G100" t="s">
        <v>57</v>
      </c>
      <c r="H100" t="e">
        <f t="shared" si="16"/>
        <v>#NAME?</v>
      </c>
      <c r="I100" t="s">
        <v>58</v>
      </c>
      <c r="J100" t="e">
        <f t="shared" si="17"/>
        <v>#NAME?</v>
      </c>
      <c r="K100" t="s">
        <v>59</v>
      </c>
      <c r="L100" t="e">
        <f t="shared" si="18"/>
        <v>#NAME?</v>
      </c>
      <c r="M100">
        <v>100000</v>
      </c>
      <c r="N100" t="e">
        <f t="shared" si="19"/>
        <v>#NAME?</v>
      </c>
      <c r="O100">
        <v>0</v>
      </c>
      <c r="P100" t="e">
        <f t="shared" si="20"/>
        <v>#NAME?</v>
      </c>
      <c r="Q100">
        <v>0</v>
      </c>
      <c r="R100" t="e">
        <f t="shared" si="21"/>
        <v>#NAME?</v>
      </c>
      <c r="S100">
        <v>0</v>
      </c>
      <c r="T100" t="e">
        <f t="shared" si="22"/>
        <v>#NAME?</v>
      </c>
      <c r="U100">
        <v>256</v>
      </c>
      <c r="V100" t="e">
        <f t="shared" si="23"/>
        <v>#NAME?</v>
      </c>
      <c r="W100">
        <v>40</v>
      </c>
      <c r="X100" t="e">
        <f t="shared" si="24"/>
        <v>#NAME?</v>
      </c>
      <c r="Y100">
        <v>0</v>
      </c>
      <c r="Z100" t="e">
        <f t="shared" si="25"/>
        <v>#NAME?</v>
      </c>
      <c r="AA100">
        <v>48</v>
      </c>
      <c r="AB100" t="e">
        <f t="shared" si="26"/>
        <v>#NAME?</v>
      </c>
      <c r="AC100">
        <v>5</v>
      </c>
      <c r="AD100" t="s">
        <v>60</v>
      </c>
      <c r="AG100">
        <v>0</v>
      </c>
      <c r="AH100">
        <v>31022119</v>
      </c>
      <c r="AI100">
        <v>1000</v>
      </c>
      <c r="AO100">
        <v>1000</v>
      </c>
      <c r="AP100">
        <v>0</v>
      </c>
      <c r="AQ100">
        <v>0</v>
      </c>
      <c r="AR100">
        <v>100000</v>
      </c>
      <c r="AS100">
        <v>40</v>
      </c>
      <c r="AT100" t="s">
        <v>57</v>
      </c>
      <c r="AU100" t="s">
        <v>58</v>
      </c>
      <c r="AV100" t="s">
        <v>59</v>
      </c>
      <c r="AX100">
        <v>6</v>
      </c>
      <c r="AY100">
        <v>1</v>
      </c>
      <c r="BF100">
        <v>0</v>
      </c>
      <c r="BG100">
        <v>0</v>
      </c>
      <c r="BH100">
        <v>0</v>
      </c>
      <c r="BI100">
        <v>0</v>
      </c>
      <c r="BJ100">
        <v>0</v>
      </c>
      <c r="BQ100" t="s">
        <v>2731</v>
      </c>
      <c r="BR100" t="s">
        <v>2668</v>
      </c>
      <c r="BS100" t="s">
        <v>392</v>
      </c>
      <c r="BT100" t="str">
        <f t="shared" si="27"/>
        <v>0i0d100000k nrq=0</v>
      </c>
    </row>
    <row r="101" spans="1:72" x14ac:dyDescent="0.45">
      <c r="A101" t="s">
        <v>482</v>
      </c>
      <c r="B101" t="s">
        <v>392</v>
      </c>
      <c r="C101" t="s">
        <v>138</v>
      </c>
      <c r="D101" t="e">
        <f t="shared" si="14"/>
        <v>#NAME?</v>
      </c>
      <c r="E101">
        <v>1000</v>
      </c>
      <c r="F101" t="e">
        <f t="shared" si="15"/>
        <v>#NAME?</v>
      </c>
      <c r="G101" t="s">
        <v>57</v>
      </c>
      <c r="H101" t="e">
        <f t="shared" si="16"/>
        <v>#NAME?</v>
      </c>
      <c r="I101" t="s">
        <v>58</v>
      </c>
      <c r="J101" t="e">
        <f t="shared" si="17"/>
        <v>#NAME?</v>
      </c>
      <c r="K101" t="s">
        <v>59</v>
      </c>
      <c r="L101" t="e">
        <f t="shared" si="18"/>
        <v>#NAME?</v>
      </c>
      <c r="M101">
        <v>100000</v>
      </c>
      <c r="N101" t="e">
        <f t="shared" si="19"/>
        <v>#NAME?</v>
      </c>
      <c r="O101">
        <v>0</v>
      </c>
      <c r="P101" t="e">
        <f t="shared" si="20"/>
        <v>#NAME?</v>
      </c>
      <c r="Q101">
        <v>0</v>
      </c>
      <c r="R101" t="e">
        <f t="shared" si="21"/>
        <v>#NAME?</v>
      </c>
      <c r="S101">
        <v>0</v>
      </c>
      <c r="T101" t="e">
        <f t="shared" si="22"/>
        <v>#NAME?</v>
      </c>
      <c r="U101">
        <v>256</v>
      </c>
      <c r="V101" t="e">
        <f t="shared" si="23"/>
        <v>#NAME?</v>
      </c>
      <c r="W101">
        <v>24</v>
      </c>
      <c r="X101" t="e">
        <f t="shared" si="24"/>
        <v>#NAME?</v>
      </c>
      <c r="Y101">
        <v>0</v>
      </c>
      <c r="Z101" t="e">
        <f t="shared" si="25"/>
        <v>#NAME?</v>
      </c>
      <c r="AA101">
        <v>48</v>
      </c>
      <c r="AB101" t="e">
        <f t="shared" si="26"/>
        <v>#NAME?</v>
      </c>
      <c r="AC101">
        <v>3</v>
      </c>
      <c r="AD101" t="s">
        <v>60</v>
      </c>
      <c r="AG101">
        <v>0</v>
      </c>
      <c r="AH101">
        <v>20086891</v>
      </c>
      <c r="AI101">
        <v>1000</v>
      </c>
      <c r="AO101">
        <v>1000</v>
      </c>
      <c r="AP101">
        <v>0</v>
      </c>
      <c r="AQ101">
        <v>0</v>
      </c>
      <c r="AR101">
        <v>100000</v>
      </c>
      <c r="AS101">
        <v>24</v>
      </c>
      <c r="AT101" t="s">
        <v>57</v>
      </c>
      <c r="AU101" t="s">
        <v>58</v>
      </c>
      <c r="AV101" t="s">
        <v>59</v>
      </c>
      <c r="AX101">
        <v>6</v>
      </c>
      <c r="AY101">
        <v>1</v>
      </c>
      <c r="BF101">
        <v>0</v>
      </c>
      <c r="BG101">
        <v>0</v>
      </c>
      <c r="BH101">
        <v>0</v>
      </c>
      <c r="BI101">
        <v>0</v>
      </c>
      <c r="BJ101">
        <v>0</v>
      </c>
      <c r="BQ101" t="s">
        <v>2732</v>
      </c>
      <c r="BR101" t="s">
        <v>2728</v>
      </c>
      <c r="BS101" t="s">
        <v>392</v>
      </c>
      <c r="BT101" t="str">
        <f t="shared" si="27"/>
        <v>0i0d100000k nrq=0</v>
      </c>
    </row>
    <row r="102" spans="1:72" x14ac:dyDescent="0.45">
      <c r="A102" t="s">
        <v>483</v>
      </c>
      <c r="B102" t="s">
        <v>392</v>
      </c>
      <c r="C102" t="s">
        <v>138</v>
      </c>
      <c r="D102" t="e">
        <f t="shared" si="14"/>
        <v>#NAME?</v>
      </c>
      <c r="E102">
        <v>1000</v>
      </c>
      <c r="F102" t="e">
        <f t="shared" si="15"/>
        <v>#NAME?</v>
      </c>
      <c r="G102" t="s">
        <v>57</v>
      </c>
      <c r="H102" t="e">
        <f t="shared" si="16"/>
        <v>#NAME?</v>
      </c>
      <c r="I102" t="s">
        <v>58</v>
      </c>
      <c r="J102" t="e">
        <f t="shared" si="17"/>
        <v>#NAME?</v>
      </c>
      <c r="K102" t="s">
        <v>59</v>
      </c>
      <c r="L102" t="e">
        <f t="shared" si="18"/>
        <v>#NAME?</v>
      </c>
      <c r="M102">
        <v>100000</v>
      </c>
      <c r="N102" t="e">
        <f t="shared" si="19"/>
        <v>#NAME?</v>
      </c>
      <c r="O102">
        <v>0</v>
      </c>
      <c r="P102" t="e">
        <f t="shared" si="20"/>
        <v>#NAME?</v>
      </c>
      <c r="Q102">
        <v>0</v>
      </c>
      <c r="R102" t="e">
        <f t="shared" si="21"/>
        <v>#NAME?</v>
      </c>
      <c r="S102">
        <v>0</v>
      </c>
      <c r="T102" t="e">
        <f t="shared" si="22"/>
        <v>#NAME?</v>
      </c>
      <c r="U102">
        <v>256</v>
      </c>
      <c r="V102" t="e">
        <f t="shared" si="23"/>
        <v>#NAME?</v>
      </c>
      <c r="W102">
        <v>24</v>
      </c>
      <c r="X102" t="e">
        <f t="shared" si="24"/>
        <v>#NAME?</v>
      </c>
      <c r="Y102">
        <v>0</v>
      </c>
      <c r="Z102" t="e">
        <f t="shared" si="25"/>
        <v>#NAME?</v>
      </c>
      <c r="AA102">
        <v>48</v>
      </c>
      <c r="AB102" t="e">
        <f t="shared" si="26"/>
        <v>#NAME?</v>
      </c>
      <c r="AC102">
        <v>4</v>
      </c>
      <c r="AD102" t="s">
        <v>60</v>
      </c>
      <c r="AG102">
        <v>0</v>
      </c>
      <c r="AH102">
        <v>23292580</v>
      </c>
      <c r="AI102">
        <v>1000</v>
      </c>
      <c r="AO102">
        <v>1000</v>
      </c>
      <c r="AP102">
        <v>0</v>
      </c>
      <c r="AQ102">
        <v>0</v>
      </c>
      <c r="AR102">
        <v>100000</v>
      </c>
      <c r="AS102">
        <v>24</v>
      </c>
      <c r="AT102" t="s">
        <v>57</v>
      </c>
      <c r="AU102" t="s">
        <v>58</v>
      </c>
      <c r="AV102" t="s">
        <v>59</v>
      </c>
      <c r="AX102">
        <v>6</v>
      </c>
      <c r="AY102">
        <v>1</v>
      </c>
      <c r="BF102">
        <v>0</v>
      </c>
      <c r="BG102">
        <v>0</v>
      </c>
      <c r="BH102">
        <v>0</v>
      </c>
      <c r="BI102">
        <v>0</v>
      </c>
      <c r="BJ102">
        <v>0</v>
      </c>
      <c r="BQ102" t="s">
        <v>2733</v>
      </c>
      <c r="BR102" t="s">
        <v>2728</v>
      </c>
      <c r="BS102" t="s">
        <v>392</v>
      </c>
      <c r="BT102" t="str">
        <f t="shared" si="27"/>
        <v>0i0d100000k nrq=0</v>
      </c>
    </row>
    <row r="103" spans="1:72" x14ac:dyDescent="0.45">
      <c r="A103" t="s">
        <v>484</v>
      </c>
      <c r="B103" t="s">
        <v>392</v>
      </c>
      <c r="C103" t="s">
        <v>138</v>
      </c>
      <c r="D103" t="e">
        <f t="shared" si="14"/>
        <v>#NAME?</v>
      </c>
      <c r="E103">
        <v>1000</v>
      </c>
      <c r="F103" t="e">
        <f t="shared" si="15"/>
        <v>#NAME?</v>
      </c>
      <c r="G103" t="s">
        <v>57</v>
      </c>
      <c r="H103" t="e">
        <f t="shared" si="16"/>
        <v>#NAME?</v>
      </c>
      <c r="I103" t="s">
        <v>58</v>
      </c>
      <c r="J103" t="e">
        <f t="shared" si="17"/>
        <v>#NAME?</v>
      </c>
      <c r="K103" t="s">
        <v>59</v>
      </c>
      <c r="L103" t="e">
        <f t="shared" si="18"/>
        <v>#NAME?</v>
      </c>
      <c r="M103">
        <v>100000</v>
      </c>
      <c r="N103" t="e">
        <f t="shared" si="19"/>
        <v>#NAME?</v>
      </c>
      <c r="O103">
        <v>0</v>
      </c>
      <c r="P103" t="e">
        <f t="shared" si="20"/>
        <v>#NAME?</v>
      </c>
      <c r="Q103">
        <v>0</v>
      </c>
      <c r="R103" t="e">
        <f t="shared" si="21"/>
        <v>#NAME?</v>
      </c>
      <c r="S103">
        <v>0</v>
      </c>
      <c r="T103" t="e">
        <f t="shared" si="22"/>
        <v>#NAME?</v>
      </c>
      <c r="U103">
        <v>256</v>
      </c>
      <c r="V103" t="e">
        <f t="shared" si="23"/>
        <v>#NAME?</v>
      </c>
      <c r="W103">
        <v>24</v>
      </c>
      <c r="X103" t="e">
        <f t="shared" si="24"/>
        <v>#NAME?</v>
      </c>
      <c r="Y103">
        <v>0</v>
      </c>
      <c r="Z103" t="e">
        <f t="shared" si="25"/>
        <v>#NAME?</v>
      </c>
      <c r="AA103">
        <v>48</v>
      </c>
      <c r="AB103" t="e">
        <f t="shared" si="26"/>
        <v>#NAME?</v>
      </c>
      <c r="AC103">
        <v>5</v>
      </c>
      <c r="AD103" t="s">
        <v>60</v>
      </c>
      <c r="AG103">
        <v>0</v>
      </c>
      <c r="AH103">
        <v>22077928</v>
      </c>
      <c r="AI103">
        <v>1000</v>
      </c>
      <c r="AO103">
        <v>1000</v>
      </c>
      <c r="AP103">
        <v>0</v>
      </c>
      <c r="AQ103">
        <v>0</v>
      </c>
      <c r="AR103">
        <v>100000</v>
      </c>
      <c r="AS103">
        <v>24</v>
      </c>
      <c r="AT103" t="s">
        <v>57</v>
      </c>
      <c r="AU103" t="s">
        <v>58</v>
      </c>
      <c r="AV103" t="s">
        <v>59</v>
      </c>
      <c r="AX103">
        <v>6</v>
      </c>
      <c r="AY103">
        <v>1</v>
      </c>
      <c r="BF103">
        <v>0</v>
      </c>
      <c r="BG103">
        <v>0</v>
      </c>
      <c r="BH103">
        <v>0</v>
      </c>
      <c r="BI103">
        <v>0</v>
      </c>
      <c r="BJ103">
        <v>0</v>
      </c>
      <c r="BQ103" t="s">
        <v>2734</v>
      </c>
      <c r="BR103" t="s">
        <v>2728</v>
      </c>
      <c r="BS103" t="s">
        <v>392</v>
      </c>
      <c r="BT103" t="str">
        <f t="shared" si="27"/>
        <v>0i0d100000k nrq=0</v>
      </c>
    </row>
    <row r="104" spans="1:72" x14ac:dyDescent="0.45">
      <c r="A104" t="s">
        <v>485</v>
      </c>
      <c r="B104" t="s">
        <v>392</v>
      </c>
      <c r="C104" t="s">
        <v>138</v>
      </c>
      <c r="D104" t="e">
        <f t="shared" si="14"/>
        <v>#NAME?</v>
      </c>
      <c r="E104">
        <v>1000</v>
      </c>
      <c r="F104" t="e">
        <f t="shared" si="15"/>
        <v>#NAME?</v>
      </c>
      <c r="G104" t="s">
        <v>57</v>
      </c>
      <c r="H104" t="e">
        <f t="shared" si="16"/>
        <v>#NAME?</v>
      </c>
      <c r="I104" t="s">
        <v>58</v>
      </c>
      <c r="J104" t="e">
        <f t="shared" si="17"/>
        <v>#NAME?</v>
      </c>
      <c r="K104" t="s">
        <v>59</v>
      </c>
      <c r="L104" t="e">
        <f t="shared" si="18"/>
        <v>#NAME?</v>
      </c>
      <c r="M104">
        <v>100000</v>
      </c>
      <c r="N104" t="e">
        <f t="shared" si="19"/>
        <v>#NAME?</v>
      </c>
      <c r="O104">
        <v>0</v>
      </c>
      <c r="P104" t="e">
        <f t="shared" si="20"/>
        <v>#NAME?</v>
      </c>
      <c r="Q104">
        <v>0</v>
      </c>
      <c r="R104" t="e">
        <f t="shared" si="21"/>
        <v>#NAME?</v>
      </c>
      <c r="S104">
        <v>0</v>
      </c>
      <c r="T104" t="e">
        <f t="shared" si="22"/>
        <v>#NAME?</v>
      </c>
      <c r="U104">
        <v>256</v>
      </c>
      <c r="V104" t="e">
        <f t="shared" si="23"/>
        <v>#NAME?</v>
      </c>
      <c r="W104">
        <v>23</v>
      </c>
      <c r="X104" t="e">
        <f t="shared" si="24"/>
        <v>#NAME?</v>
      </c>
      <c r="Y104">
        <v>1</v>
      </c>
      <c r="Z104" t="e">
        <f t="shared" si="25"/>
        <v>#NAME?</v>
      </c>
      <c r="AA104">
        <v>48</v>
      </c>
      <c r="AB104" t="e">
        <f t="shared" si="26"/>
        <v>#NAME?</v>
      </c>
      <c r="AC104">
        <v>0</v>
      </c>
      <c r="AD104" t="s">
        <v>60</v>
      </c>
      <c r="AG104">
        <v>0</v>
      </c>
      <c r="AH104">
        <v>20185234</v>
      </c>
      <c r="AI104">
        <v>1000</v>
      </c>
      <c r="AO104">
        <v>1000</v>
      </c>
      <c r="AP104">
        <v>0</v>
      </c>
      <c r="AQ104">
        <v>0</v>
      </c>
      <c r="AR104">
        <v>100000</v>
      </c>
      <c r="AS104">
        <v>23</v>
      </c>
      <c r="AT104" t="s">
        <v>57</v>
      </c>
      <c r="AU104" t="s">
        <v>58</v>
      </c>
      <c r="AV104" t="s">
        <v>59</v>
      </c>
      <c r="AX104">
        <v>6</v>
      </c>
      <c r="AY104">
        <v>1</v>
      </c>
      <c r="BF104">
        <v>0</v>
      </c>
      <c r="BG104">
        <v>0</v>
      </c>
      <c r="BH104">
        <v>0</v>
      </c>
      <c r="BI104">
        <v>0</v>
      </c>
      <c r="BJ104">
        <v>0</v>
      </c>
      <c r="BQ104" t="s">
        <v>2735</v>
      </c>
      <c r="BR104" t="s">
        <v>2736</v>
      </c>
      <c r="BS104" t="s">
        <v>392</v>
      </c>
      <c r="BT104" t="str">
        <f t="shared" si="27"/>
        <v>0i0d100000k nrq=1</v>
      </c>
    </row>
    <row r="105" spans="1:72" x14ac:dyDescent="0.45">
      <c r="A105" t="s">
        <v>486</v>
      </c>
      <c r="B105" t="s">
        <v>392</v>
      </c>
      <c r="C105" t="s">
        <v>138</v>
      </c>
      <c r="D105" t="e">
        <f t="shared" si="14"/>
        <v>#NAME?</v>
      </c>
      <c r="E105">
        <v>1000</v>
      </c>
      <c r="F105" t="e">
        <f t="shared" si="15"/>
        <v>#NAME?</v>
      </c>
      <c r="G105" t="s">
        <v>57</v>
      </c>
      <c r="H105" t="e">
        <f t="shared" si="16"/>
        <v>#NAME?</v>
      </c>
      <c r="I105" t="s">
        <v>58</v>
      </c>
      <c r="J105" t="e">
        <f t="shared" si="17"/>
        <v>#NAME?</v>
      </c>
      <c r="K105" t="s">
        <v>59</v>
      </c>
      <c r="L105" t="e">
        <f t="shared" si="18"/>
        <v>#NAME?</v>
      </c>
      <c r="M105">
        <v>100000</v>
      </c>
      <c r="N105" t="e">
        <f t="shared" si="19"/>
        <v>#NAME?</v>
      </c>
      <c r="O105">
        <v>0</v>
      </c>
      <c r="P105" t="e">
        <f t="shared" si="20"/>
        <v>#NAME?</v>
      </c>
      <c r="Q105">
        <v>0</v>
      </c>
      <c r="R105" t="e">
        <f t="shared" si="21"/>
        <v>#NAME?</v>
      </c>
      <c r="S105">
        <v>0</v>
      </c>
      <c r="T105" t="e">
        <f t="shared" si="22"/>
        <v>#NAME?</v>
      </c>
      <c r="U105">
        <v>256</v>
      </c>
      <c r="V105" t="e">
        <f t="shared" si="23"/>
        <v>#NAME?</v>
      </c>
      <c r="W105">
        <v>23</v>
      </c>
      <c r="X105" t="e">
        <f t="shared" si="24"/>
        <v>#NAME?</v>
      </c>
      <c r="Y105">
        <v>1</v>
      </c>
      <c r="Z105" t="e">
        <f t="shared" si="25"/>
        <v>#NAME?</v>
      </c>
      <c r="AA105">
        <v>48</v>
      </c>
      <c r="AB105" t="e">
        <f t="shared" si="26"/>
        <v>#NAME?</v>
      </c>
      <c r="AC105">
        <v>1</v>
      </c>
      <c r="AD105" t="s">
        <v>60</v>
      </c>
      <c r="AG105">
        <v>0</v>
      </c>
      <c r="AH105">
        <v>20782501</v>
      </c>
      <c r="AI105">
        <v>1000</v>
      </c>
      <c r="AO105">
        <v>1000</v>
      </c>
      <c r="AP105">
        <v>0</v>
      </c>
      <c r="AQ105">
        <v>0</v>
      </c>
      <c r="AR105">
        <v>100000</v>
      </c>
      <c r="AS105">
        <v>23</v>
      </c>
      <c r="AT105" t="s">
        <v>57</v>
      </c>
      <c r="AU105" t="s">
        <v>58</v>
      </c>
      <c r="AV105" t="s">
        <v>59</v>
      </c>
      <c r="AX105">
        <v>6</v>
      </c>
      <c r="AY105">
        <v>1</v>
      </c>
      <c r="BF105">
        <v>0</v>
      </c>
      <c r="BG105">
        <v>0</v>
      </c>
      <c r="BH105">
        <v>0</v>
      </c>
      <c r="BI105">
        <v>0</v>
      </c>
      <c r="BJ105">
        <v>0</v>
      </c>
      <c r="BQ105" t="s">
        <v>2737</v>
      </c>
      <c r="BR105" t="s">
        <v>2736</v>
      </c>
      <c r="BS105" t="s">
        <v>392</v>
      </c>
      <c r="BT105" t="str">
        <f t="shared" si="27"/>
        <v>0i0d100000k nrq=1</v>
      </c>
    </row>
    <row r="106" spans="1:72" x14ac:dyDescent="0.45">
      <c r="A106" t="s">
        <v>487</v>
      </c>
      <c r="B106" t="s">
        <v>392</v>
      </c>
      <c r="C106" t="s">
        <v>138</v>
      </c>
      <c r="D106" t="e">
        <f t="shared" si="14"/>
        <v>#NAME?</v>
      </c>
      <c r="E106">
        <v>1000</v>
      </c>
      <c r="F106" t="e">
        <f t="shared" si="15"/>
        <v>#NAME?</v>
      </c>
      <c r="G106" t="s">
        <v>57</v>
      </c>
      <c r="H106" t="e">
        <f t="shared" si="16"/>
        <v>#NAME?</v>
      </c>
      <c r="I106" t="s">
        <v>58</v>
      </c>
      <c r="J106" t="e">
        <f t="shared" si="17"/>
        <v>#NAME?</v>
      </c>
      <c r="K106" t="s">
        <v>59</v>
      </c>
      <c r="L106" t="e">
        <f t="shared" si="18"/>
        <v>#NAME?</v>
      </c>
      <c r="M106">
        <v>100000</v>
      </c>
      <c r="N106" t="e">
        <f t="shared" si="19"/>
        <v>#NAME?</v>
      </c>
      <c r="O106">
        <v>0</v>
      </c>
      <c r="P106" t="e">
        <f t="shared" si="20"/>
        <v>#NAME?</v>
      </c>
      <c r="Q106">
        <v>0</v>
      </c>
      <c r="R106" t="e">
        <f t="shared" si="21"/>
        <v>#NAME?</v>
      </c>
      <c r="S106">
        <v>0</v>
      </c>
      <c r="T106" t="e">
        <f t="shared" si="22"/>
        <v>#NAME?</v>
      </c>
      <c r="U106">
        <v>256</v>
      </c>
      <c r="V106" t="e">
        <f t="shared" si="23"/>
        <v>#NAME?</v>
      </c>
      <c r="W106">
        <v>23</v>
      </c>
      <c r="X106" t="e">
        <f t="shared" si="24"/>
        <v>#NAME?</v>
      </c>
      <c r="Y106">
        <v>1</v>
      </c>
      <c r="Z106" t="e">
        <f t="shared" si="25"/>
        <v>#NAME?</v>
      </c>
      <c r="AA106">
        <v>48</v>
      </c>
      <c r="AB106" t="e">
        <f t="shared" si="26"/>
        <v>#NAME?</v>
      </c>
      <c r="AC106">
        <v>2</v>
      </c>
      <c r="AD106" t="s">
        <v>60</v>
      </c>
      <c r="AG106">
        <v>0</v>
      </c>
      <c r="AH106">
        <v>20182164</v>
      </c>
      <c r="AI106">
        <v>1000</v>
      </c>
      <c r="AO106">
        <v>1000</v>
      </c>
      <c r="AP106">
        <v>0</v>
      </c>
      <c r="AQ106">
        <v>0</v>
      </c>
      <c r="AR106">
        <v>100000</v>
      </c>
      <c r="AS106">
        <v>23</v>
      </c>
      <c r="AT106" t="s">
        <v>57</v>
      </c>
      <c r="AU106" t="s">
        <v>58</v>
      </c>
      <c r="AV106" t="s">
        <v>59</v>
      </c>
      <c r="AX106">
        <v>6</v>
      </c>
      <c r="AY106">
        <v>1</v>
      </c>
      <c r="BF106">
        <v>0</v>
      </c>
      <c r="BG106">
        <v>0</v>
      </c>
      <c r="BH106">
        <v>0</v>
      </c>
      <c r="BI106">
        <v>0</v>
      </c>
      <c r="BJ106">
        <v>0</v>
      </c>
      <c r="BQ106" t="s">
        <v>2738</v>
      </c>
      <c r="BR106" t="s">
        <v>2736</v>
      </c>
      <c r="BS106" t="s">
        <v>392</v>
      </c>
      <c r="BT106" t="str">
        <f t="shared" si="27"/>
        <v>0i0d100000k nrq=1</v>
      </c>
    </row>
    <row r="107" spans="1:72" x14ac:dyDescent="0.45">
      <c r="A107" t="s">
        <v>488</v>
      </c>
      <c r="B107" t="s">
        <v>392</v>
      </c>
      <c r="C107" t="s">
        <v>138</v>
      </c>
      <c r="D107" t="e">
        <f t="shared" si="14"/>
        <v>#NAME?</v>
      </c>
      <c r="E107">
        <v>1000</v>
      </c>
      <c r="F107" t="e">
        <f t="shared" si="15"/>
        <v>#NAME?</v>
      </c>
      <c r="G107" t="s">
        <v>57</v>
      </c>
      <c r="H107" t="e">
        <f t="shared" si="16"/>
        <v>#NAME?</v>
      </c>
      <c r="I107" t="s">
        <v>58</v>
      </c>
      <c r="J107" t="e">
        <f t="shared" si="17"/>
        <v>#NAME?</v>
      </c>
      <c r="K107" t="s">
        <v>59</v>
      </c>
      <c r="L107" t="e">
        <f t="shared" si="18"/>
        <v>#NAME?</v>
      </c>
      <c r="M107">
        <v>100000</v>
      </c>
      <c r="N107" t="e">
        <f t="shared" si="19"/>
        <v>#NAME?</v>
      </c>
      <c r="O107">
        <v>0</v>
      </c>
      <c r="P107" t="e">
        <f t="shared" si="20"/>
        <v>#NAME?</v>
      </c>
      <c r="Q107">
        <v>0</v>
      </c>
      <c r="R107" t="e">
        <f t="shared" si="21"/>
        <v>#NAME?</v>
      </c>
      <c r="S107">
        <v>0</v>
      </c>
      <c r="T107" t="e">
        <f t="shared" si="22"/>
        <v>#NAME?</v>
      </c>
      <c r="U107">
        <v>256</v>
      </c>
      <c r="V107" t="e">
        <f t="shared" si="23"/>
        <v>#NAME?</v>
      </c>
      <c r="W107">
        <v>23</v>
      </c>
      <c r="X107" t="e">
        <f t="shared" si="24"/>
        <v>#NAME?</v>
      </c>
      <c r="Y107">
        <v>1</v>
      </c>
      <c r="Z107" t="e">
        <f t="shared" si="25"/>
        <v>#NAME?</v>
      </c>
      <c r="AA107">
        <v>48</v>
      </c>
      <c r="AB107" t="e">
        <f t="shared" si="26"/>
        <v>#NAME?</v>
      </c>
      <c r="AC107">
        <v>3</v>
      </c>
      <c r="AD107" t="s">
        <v>60</v>
      </c>
      <c r="AG107">
        <v>0</v>
      </c>
      <c r="AH107">
        <v>22190972</v>
      </c>
      <c r="AI107">
        <v>1000</v>
      </c>
      <c r="AO107">
        <v>1000</v>
      </c>
      <c r="AP107">
        <v>0</v>
      </c>
      <c r="AQ107">
        <v>0</v>
      </c>
      <c r="AR107">
        <v>100000</v>
      </c>
      <c r="AS107">
        <v>23</v>
      </c>
      <c r="AT107" t="s">
        <v>57</v>
      </c>
      <c r="AU107" t="s">
        <v>58</v>
      </c>
      <c r="AV107" t="s">
        <v>59</v>
      </c>
      <c r="AX107">
        <v>6</v>
      </c>
      <c r="AY107">
        <v>1</v>
      </c>
      <c r="BF107">
        <v>0</v>
      </c>
      <c r="BG107">
        <v>0</v>
      </c>
      <c r="BH107">
        <v>0</v>
      </c>
      <c r="BI107">
        <v>0</v>
      </c>
      <c r="BJ107">
        <v>0</v>
      </c>
      <c r="BQ107" t="s">
        <v>2739</v>
      </c>
      <c r="BR107" t="s">
        <v>2736</v>
      </c>
      <c r="BS107" t="s">
        <v>392</v>
      </c>
      <c r="BT107" t="str">
        <f t="shared" si="27"/>
        <v>0i0d100000k nrq=1</v>
      </c>
    </row>
    <row r="108" spans="1:72" x14ac:dyDescent="0.45">
      <c r="A108" t="s">
        <v>489</v>
      </c>
      <c r="B108" t="s">
        <v>392</v>
      </c>
      <c r="C108" t="s">
        <v>138</v>
      </c>
      <c r="D108" t="e">
        <f t="shared" si="14"/>
        <v>#NAME?</v>
      </c>
      <c r="E108">
        <v>1000</v>
      </c>
      <c r="F108" t="e">
        <f t="shared" si="15"/>
        <v>#NAME?</v>
      </c>
      <c r="G108" t="s">
        <v>57</v>
      </c>
      <c r="H108" t="e">
        <f t="shared" si="16"/>
        <v>#NAME?</v>
      </c>
      <c r="I108" t="s">
        <v>58</v>
      </c>
      <c r="J108" t="e">
        <f t="shared" si="17"/>
        <v>#NAME?</v>
      </c>
      <c r="K108" t="s">
        <v>59</v>
      </c>
      <c r="L108" t="e">
        <f t="shared" si="18"/>
        <v>#NAME?</v>
      </c>
      <c r="M108">
        <v>100000</v>
      </c>
      <c r="N108" t="e">
        <f t="shared" si="19"/>
        <v>#NAME?</v>
      </c>
      <c r="O108">
        <v>0</v>
      </c>
      <c r="P108" t="e">
        <f t="shared" si="20"/>
        <v>#NAME?</v>
      </c>
      <c r="Q108">
        <v>0</v>
      </c>
      <c r="R108" t="e">
        <f t="shared" si="21"/>
        <v>#NAME?</v>
      </c>
      <c r="S108">
        <v>0</v>
      </c>
      <c r="T108" t="e">
        <f t="shared" si="22"/>
        <v>#NAME?</v>
      </c>
      <c r="U108">
        <v>256</v>
      </c>
      <c r="V108" t="e">
        <f t="shared" si="23"/>
        <v>#NAME?</v>
      </c>
      <c r="W108">
        <v>23</v>
      </c>
      <c r="X108" t="e">
        <f t="shared" si="24"/>
        <v>#NAME?</v>
      </c>
      <c r="Y108">
        <v>1</v>
      </c>
      <c r="Z108" t="e">
        <f t="shared" si="25"/>
        <v>#NAME?</v>
      </c>
      <c r="AA108">
        <v>48</v>
      </c>
      <c r="AB108" t="e">
        <f t="shared" si="26"/>
        <v>#NAME?</v>
      </c>
      <c r="AC108">
        <v>4</v>
      </c>
      <c r="AD108" t="s">
        <v>60</v>
      </c>
      <c r="AG108">
        <v>0</v>
      </c>
      <c r="AH108">
        <v>21389348</v>
      </c>
      <c r="AI108">
        <v>1000</v>
      </c>
      <c r="AO108">
        <v>1000</v>
      </c>
      <c r="AP108">
        <v>0</v>
      </c>
      <c r="AQ108">
        <v>0</v>
      </c>
      <c r="AR108">
        <v>100000</v>
      </c>
      <c r="AS108">
        <v>23</v>
      </c>
      <c r="AT108" t="s">
        <v>57</v>
      </c>
      <c r="AU108" t="s">
        <v>58</v>
      </c>
      <c r="AV108" t="s">
        <v>59</v>
      </c>
      <c r="AX108">
        <v>6</v>
      </c>
      <c r="AY108">
        <v>1</v>
      </c>
      <c r="BF108">
        <v>0</v>
      </c>
      <c r="BG108">
        <v>0</v>
      </c>
      <c r="BH108">
        <v>0</v>
      </c>
      <c r="BI108">
        <v>0</v>
      </c>
      <c r="BJ108">
        <v>0</v>
      </c>
      <c r="BQ108" t="s">
        <v>2740</v>
      </c>
      <c r="BR108" t="s">
        <v>2736</v>
      </c>
      <c r="BS108" t="s">
        <v>392</v>
      </c>
      <c r="BT108" t="str">
        <f t="shared" si="27"/>
        <v>0i0d100000k nrq=1</v>
      </c>
    </row>
    <row r="109" spans="1:72" x14ac:dyDescent="0.45">
      <c r="A109" t="s">
        <v>490</v>
      </c>
      <c r="B109" t="s">
        <v>392</v>
      </c>
      <c r="C109" t="s">
        <v>138</v>
      </c>
      <c r="D109" t="e">
        <f t="shared" si="14"/>
        <v>#NAME?</v>
      </c>
      <c r="E109">
        <v>1000</v>
      </c>
      <c r="F109" t="e">
        <f t="shared" si="15"/>
        <v>#NAME?</v>
      </c>
      <c r="G109" t="s">
        <v>57</v>
      </c>
      <c r="H109" t="e">
        <f t="shared" si="16"/>
        <v>#NAME?</v>
      </c>
      <c r="I109" t="s">
        <v>58</v>
      </c>
      <c r="J109" t="e">
        <f t="shared" si="17"/>
        <v>#NAME?</v>
      </c>
      <c r="K109" t="s">
        <v>59</v>
      </c>
      <c r="L109" t="e">
        <f t="shared" si="18"/>
        <v>#NAME?</v>
      </c>
      <c r="M109">
        <v>100000</v>
      </c>
      <c r="N109" t="e">
        <f t="shared" si="19"/>
        <v>#NAME?</v>
      </c>
      <c r="O109">
        <v>0</v>
      </c>
      <c r="P109" t="e">
        <f t="shared" si="20"/>
        <v>#NAME?</v>
      </c>
      <c r="Q109">
        <v>0</v>
      </c>
      <c r="R109" t="e">
        <f t="shared" si="21"/>
        <v>#NAME?</v>
      </c>
      <c r="S109">
        <v>0</v>
      </c>
      <c r="T109" t="e">
        <f t="shared" si="22"/>
        <v>#NAME?</v>
      </c>
      <c r="U109">
        <v>256</v>
      </c>
      <c r="V109" t="e">
        <f t="shared" si="23"/>
        <v>#NAME?</v>
      </c>
      <c r="W109">
        <v>23</v>
      </c>
      <c r="X109" t="e">
        <f t="shared" si="24"/>
        <v>#NAME?</v>
      </c>
      <c r="Y109">
        <v>1</v>
      </c>
      <c r="Z109" t="e">
        <f t="shared" si="25"/>
        <v>#NAME?</v>
      </c>
      <c r="AA109">
        <v>48</v>
      </c>
      <c r="AB109" t="e">
        <f t="shared" si="26"/>
        <v>#NAME?</v>
      </c>
      <c r="AC109">
        <v>5</v>
      </c>
      <c r="AD109" t="s">
        <v>60</v>
      </c>
      <c r="AG109">
        <v>0</v>
      </c>
      <c r="AH109">
        <v>20747625</v>
      </c>
      <c r="AI109">
        <v>1000</v>
      </c>
      <c r="AO109">
        <v>1000</v>
      </c>
      <c r="AP109">
        <v>0</v>
      </c>
      <c r="AQ109">
        <v>0</v>
      </c>
      <c r="AR109">
        <v>100000</v>
      </c>
      <c r="AS109">
        <v>23</v>
      </c>
      <c r="AT109" t="s">
        <v>57</v>
      </c>
      <c r="AU109" t="s">
        <v>58</v>
      </c>
      <c r="AV109" t="s">
        <v>59</v>
      </c>
      <c r="AX109">
        <v>6</v>
      </c>
      <c r="AY109">
        <v>1</v>
      </c>
      <c r="BF109">
        <v>0</v>
      </c>
      <c r="BG109">
        <v>0</v>
      </c>
      <c r="BH109">
        <v>0</v>
      </c>
      <c r="BI109">
        <v>0</v>
      </c>
      <c r="BJ109">
        <v>0</v>
      </c>
      <c r="BQ109" t="s">
        <v>2741</v>
      </c>
      <c r="BR109" t="s">
        <v>2736</v>
      </c>
      <c r="BS109" t="s">
        <v>392</v>
      </c>
      <c r="BT109" t="str">
        <f t="shared" si="27"/>
        <v>0i0d100000k nrq=1</v>
      </c>
    </row>
    <row r="110" spans="1:72" x14ac:dyDescent="0.45">
      <c r="A110" t="s">
        <v>491</v>
      </c>
      <c r="B110" t="s">
        <v>392</v>
      </c>
      <c r="C110" t="s">
        <v>138</v>
      </c>
      <c r="D110" t="e">
        <f t="shared" si="14"/>
        <v>#NAME?</v>
      </c>
      <c r="E110">
        <v>1000</v>
      </c>
      <c r="F110" t="e">
        <f t="shared" si="15"/>
        <v>#NAME?</v>
      </c>
      <c r="G110" t="s">
        <v>57</v>
      </c>
      <c r="H110" t="e">
        <f t="shared" si="16"/>
        <v>#NAME?</v>
      </c>
      <c r="I110" t="s">
        <v>58</v>
      </c>
      <c r="J110" t="e">
        <f t="shared" si="17"/>
        <v>#NAME?</v>
      </c>
      <c r="K110" t="s">
        <v>59</v>
      </c>
      <c r="L110" t="e">
        <f t="shared" si="18"/>
        <v>#NAME?</v>
      </c>
      <c r="M110">
        <v>100000</v>
      </c>
      <c r="N110" t="e">
        <f t="shared" si="19"/>
        <v>#NAME?</v>
      </c>
      <c r="O110">
        <v>0</v>
      </c>
      <c r="P110" t="e">
        <f t="shared" si="20"/>
        <v>#NAME?</v>
      </c>
      <c r="Q110">
        <v>0</v>
      </c>
      <c r="R110" t="e">
        <f t="shared" si="21"/>
        <v>#NAME?</v>
      </c>
      <c r="S110">
        <v>0</v>
      </c>
      <c r="T110" t="e">
        <f t="shared" si="22"/>
        <v>#NAME?</v>
      </c>
      <c r="U110">
        <v>256</v>
      </c>
      <c r="V110" t="e">
        <f t="shared" si="23"/>
        <v>#NAME?</v>
      </c>
      <c r="W110">
        <v>32</v>
      </c>
      <c r="X110" t="e">
        <f t="shared" si="24"/>
        <v>#NAME?</v>
      </c>
      <c r="Y110">
        <v>0</v>
      </c>
      <c r="Z110" t="e">
        <f t="shared" si="25"/>
        <v>#NAME?</v>
      </c>
      <c r="AA110">
        <v>48</v>
      </c>
      <c r="AB110" t="e">
        <f t="shared" si="26"/>
        <v>#NAME?</v>
      </c>
      <c r="AC110">
        <v>0</v>
      </c>
      <c r="AD110" t="s">
        <v>60</v>
      </c>
      <c r="AG110">
        <v>0</v>
      </c>
      <c r="AH110">
        <v>27823318</v>
      </c>
      <c r="AI110">
        <v>1000</v>
      </c>
      <c r="AO110">
        <v>1000</v>
      </c>
      <c r="AP110">
        <v>0</v>
      </c>
      <c r="AQ110">
        <v>0</v>
      </c>
      <c r="AR110">
        <v>100000</v>
      </c>
      <c r="AS110">
        <v>32</v>
      </c>
      <c r="AT110" t="s">
        <v>57</v>
      </c>
      <c r="AU110" t="s">
        <v>58</v>
      </c>
      <c r="AV110" t="s">
        <v>59</v>
      </c>
      <c r="AX110">
        <v>6</v>
      </c>
      <c r="AY110">
        <v>1</v>
      </c>
      <c r="BF110">
        <v>0</v>
      </c>
      <c r="BG110">
        <v>0</v>
      </c>
      <c r="BH110">
        <v>0</v>
      </c>
      <c r="BI110">
        <v>0</v>
      </c>
      <c r="BJ110">
        <v>0</v>
      </c>
      <c r="BQ110" t="s">
        <v>2742</v>
      </c>
      <c r="BR110" t="s">
        <v>2743</v>
      </c>
      <c r="BS110" t="s">
        <v>392</v>
      </c>
      <c r="BT110" t="str">
        <f t="shared" si="27"/>
        <v>0i0d100000k nrq=0</v>
      </c>
    </row>
    <row r="111" spans="1:72" x14ac:dyDescent="0.45">
      <c r="A111" t="s">
        <v>69</v>
      </c>
      <c r="B111" t="s">
        <v>392</v>
      </c>
      <c r="C111" t="s">
        <v>71</v>
      </c>
      <c r="D111" t="e">
        <f t="shared" si="14"/>
        <v>#NAME?</v>
      </c>
      <c r="E111">
        <v>1000</v>
      </c>
      <c r="F111" t="e">
        <f t="shared" si="15"/>
        <v>#NAME?</v>
      </c>
      <c r="G111" t="s">
        <v>57</v>
      </c>
      <c r="H111" t="e">
        <f t="shared" si="16"/>
        <v>#NAME?</v>
      </c>
      <c r="I111" t="s">
        <v>58</v>
      </c>
      <c r="J111" t="e">
        <f t="shared" si="17"/>
        <v>#NAME?</v>
      </c>
      <c r="K111" t="s">
        <v>59</v>
      </c>
      <c r="L111" t="e">
        <f t="shared" si="18"/>
        <v>#NAME?</v>
      </c>
      <c r="M111">
        <v>100000</v>
      </c>
      <c r="N111" t="e">
        <f t="shared" si="19"/>
        <v>#NAME?</v>
      </c>
      <c r="O111">
        <v>0</v>
      </c>
      <c r="P111" t="e">
        <f t="shared" si="20"/>
        <v>#NAME?</v>
      </c>
      <c r="Q111">
        <v>0</v>
      </c>
      <c r="R111" t="e">
        <f t="shared" si="21"/>
        <v>#NAME?</v>
      </c>
      <c r="S111">
        <v>0</v>
      </c>
      <c r="T111" t="e">
        <f t="shared" si="22"/>
        <v>#NAME?</v>
      </c>
      <c r="U111">
        <v>256</v>
      </c>
      <c r="V111" t="e">
        <f t="shared" si="23"/>
        <v>#NAME?</v>
      </c>
      <c r="W111">
        <v>39</v>
      </c>
      <c r="X111" t="e">
        <f t="shared" si="24"/>
        <v>#NAME?</v>
      </c>
      <c r="Y111">
        <v>1</v>
      </c>
      <c r="Z111" t="e">
        <f t="shared" si="25"/>
        <v>#NAME?</v>
      </c>
      <c r="AA111">
        <v>48</v>
      </c>
      <c r="AB111" t="e">
        <f t="shared" si="26"/>
        <v>#NAME?</v>
      </c>
      <c r="AC111">
        <v>0</v>
      </c>
      <c r="AD111" t="s">
        <v>60</v>
      </c>
      <c r="AG111">
        <v>0</v>
      </c>
      <c r="AH111">
        <v>28120507</v>
      </c>
      <c r="AI111">
        <v>1000</v>
      </c>
      <c r="AO111">
        <v>1000</v>
      </c>
      <c r="AP111">
        <v>0</v>
      </c>
      <c r="AQ111">
        <v>0</v>
      </c>
      <c r="AR111">
        <v>100000</v>
      </c>
      <c r="AS111">
        <v>39</v>
      </c>
      <c r="AT111" t="s">
        <v>57</v>
      </c>
      <c r="AU111" t="s">
        <v>58</v>
      </c>
      <c r="AV111" t="s">
        <v>59</v>
      </c>
      <c r="AX111">
        <v>6</v>
      </c>
      <c r="AY111">
        <v>1</v>
      </c>
      <c r="BF111">
        <v>0</v>
      </c>
      <c r="BG111">
        <v>0</v>
      </c>
      <c r="BH111">
        <v>0</v>
      </c>
      <c r="BI111">
        <v>0</v>
      </c>
      <c r="BJ111">
        <v>0</v>
      </c>
      <c r="BQ111" t="s">
        <v>2744</v>
      </c>
      <c r="BR111" t="s">
        <v>2745</v>
      </c>
      <c r="BS111" t="s">
        <v>392</v>
      </c>
      <c r="BT111" t="str">
        <f t="shared" si="27"/>
        <v>0i0d100000k nrq=1</v>
      </c>
    </row>
    <row r="112" spans="1:72" x14ac:dyDescent="0.45">
      <c r="A112" t="s">
        <v>70</v>
      </c>
      <c r="B112" t="s">
        <v>392</v>
      </c>
      <c r="C112" t="s">
        <v>71</v>
      </c>
      <c r="D112" t="e">
        <f t="shared" si="14"/>
        <v>#NAME?</v>
      </c>
      <c r="E112">
        <v>1000</v>
      </c>
      <c r="F112" t="e">
        <f t="shared" si="15"/>
        <v>#NAME?</v>
      </c>
      <c r="G112" t="s">
        <v>57</v>
      </c>
      <c r="H112" t="e">
        <f t="shared" si="16"/>
        <v>#NAME?</v>
      </c>
      <c r="I112" t="s">
        <v>58</v>
      </c>
      <c r="J112" t="e">
        <f t="shared" si="17"/>
        <v>#NAME?</v>
      </c>
      <c r="K112" t="s">
        <v>59</v>
      </c>
      <c r="L112" t="e">
        <f t="shared" si="18"/>
        <v>#NAME?</v>
      </c>
      <c r="M112">
        <v>100000</v>
      </c>
      <c r="N112" t="e">
        <f t="shared" si="19"/>
        <v>#NAME?</v>
      </c>
      <c r="O112">
        <v>0</v>
      </c>
      <c r="P112" t="e">
        <f t="shared" si="20"/>
        <v>#NAME?</v>
      </c>
      <c r="Q112">
        <v>0</v>
      </c>
      <c r="R112" t="e">
        <f t="shared" si="21"/>
        <v>#NAME?</v>
      </c>
      <c r="S112">
        <v>0</v>
      </c>
      <c r="T112" t="e">
        <f t="shared" si="22"/>
        <v>#NAME?</v>
      </c>
      <c r="U112">
        <v>256</v>
      </c>
      <c r="V112" t="e">
        <f t="shared" si="23"/>
        <v>#NAME?</v>
      </c>
      <c r="W112">
        <v>2</v>
      </c>
      <c r="X112" t="e">
        <f t="shared" si="24"/>
        <v>#NAME?</v>
      </c>
      <c r="Y112">
        <v>0</v>
      </c>
      <c r="Z112" t="e">
        <f t="shared" si="25"/>
        <v>#NAME?</v>
      </c>
      <c r="AA112">
        <v>48</v>
      </c>
      <c r="AB112" t="e">
        <f t="shared" si="26"/>
        <v>#NAME?</v>
      </c>
      <c r="AC112">
        <v>3</v>
      </c>
      <c r="AD112" t="s">
        <v>60</v>
      </c>
      <c r="AG112">
        <v>0</v>
      </c>
      <c r="AH112">
        <v>2379697</v>
      </c>
      <c r="AI112">
        <v>1000</v>
      </c>
      <c r="AO112">
        <v>1000</v>
      </c>
      <c r="AP112">
        <v>0</v>
      </c>
      <c r="AQ112">
        <v>0</v>
      </c>
      <c r="AR112">
        <v>100000</v>
      </c>
      <c r="AS112">
        <v>2</v>
      </c>
      <c r="AT112" t="s">
        <v>57</v>
      </c>
      <c r="AU112" t="s">
        <v>58</v>
      </c>
      <c r="AV112" t="s">
        <v>59</v>
      </c>
      <c r="AX112">
        <v>6</v>
      </c>
      <c r="AY112">
        <v>1</v>
      </c>
      <c r="BF112">
        <v>0</v>
      </c>
      <c r="BG112">
        <v>0</v>
      </c>
      <c r="BH112">
        <v>0</v>
      </c>
      <c r="BI112">
        <v>0</v>
      </c>
      <c r="BJ112">
        <v>0</v>
      </c>
      <c r="BQ112" t="s">
        <v>2746</v>
      </c>
      <c r="BR112" t="s">
        <v>2747</v>
      </c>
      <c r="BS112" t="s">
        <v>392</v>
      </c>
      <c r="BT112" t="str">
        <f t="shared" si="27"/>
        <v>0i0d100000k nrq=0</v>
      </c>
    </row>
    <row r="113" spans="1:72" x14ac:dyDescent="0.45">
      <c r="A113" t="s">
        <v>492</v>
      </c>
      <c r="B113" t="s">
        <v>392</v>
      </c>
      <c r="C113" t="s">
        <v>138</v>
      </c>
      <c r="D113" t="e">
        <f t="shared" si="14"/>
        <v>#NAME?</v>
      </c>
      <c r="E113">
        <v>1000</v>
      </c>
      <c r="F113" t="e">
        <f t="shared" si="15"/>
        <v>#NAME?</v>
      </c>
      <c r="G113" t="s">
        <v>57</v>
      </c>
      <c r="H113" t="e">
        <f t="shared" si="16"/>
        <v>#NAME?</v>
      </c>
      <c r="I113" t="s">
        <v>58</v>
      </c>
      <c r="J113" t="e">
        <f t="shared" si="17"/>
        <v>#NAME?</v>
      </c>
      <c r="K113" t="s">
        <v>59</v>
      </c>
      <c r="L113" t="e">
        <f t="shared" si="18"/>
        <v>#NAME?</v>
      </c>
      <c r="M113">
        <v>100000</v>
      </c>
      <c r="N113" t="e">
        <f t="shared" si="19"/>
        <v>#NAME?</v>
      </c>
      <c r="O113">
        <v>0</v>
      </c>
      <c r="P113" t="e">
        <f t="shared" si="20"/>
        <v>#NAME?</v>
      </c>
      <c r="Q113">
        <v>0</v>
      </c>
      <c r="R113" t="e">
        <f t="shared" si="21"/>
        <v>#NAME?</v>
      </c>
      <c r="S113">
        <v>0</v>
      </c>
      <c r="T113" t="e">
        <f t="shared" si="22"/>
        <v>#NAME?</v>
      </c>
      <c r="U113">
        <v>256</v>
      </c>
      <c r="V113" t="e">
        <f t="shared" si="23"/>
        <v>#NAME?</v>
      </c>
      <c r="W113">
        <v>32</v>
      </c>
      <c r="X113" t="e">
        <f t="shared" si="24"/>
        <v>#NAME?</v>
      </c>
      <c r="Y113">
        <v>0</v>
      </c>
      <c r="Z113" t="e">
        <f t="shared" si="25"/>
        <v>#NAME?</v>
      </c>
      <c r="AA113">
        <v>48</v>
      </c>
      <c r="AB113" t="e">
        <f t="shared" si="26"/>
        <v>#NAME?</v>
      </c>
      <c r="AC113">
        <v>1</v>
      </c>
      <c r="AD113" t="s">
        <v>60</v>
      </c>
      <c r="AG113">
        <v>0</v>
      </c>
      <c r="AH113">
        <v>28211206</v>
      </c>
      <c r="AI113">
        <v>1000</v>
      </c>
      <c r="AO113">
        <v>1000</v>
      </c>
      <c r="AP113">
        <v>0</v>
      </c>
      <c r="AQ113">
        <v>0</v>
      </c>
      <c r="AR113">
        <v>100000</v>
      </c>
      <c r="AS113">
        <v>32</v>
      </c>
      <c r="AT113" t="s">
        <v>57</v>
      </c>
      <c r="AU113" t="s">
        <v>58</v>
      </c>
      <c r="AV113" t="s">
        <v>59</v>
      </c>
      <c r="AX113">
        <v>6</v>
      </c>
      <c r="AY113">
        <v>1</v>
      </c>
      <c r="BF113">
        <v>0</v>
      </c>
      <c r="BG113">
        <v>0</v>
      </c>
      <c r="BH113">
        <v>0</v>
      </c>
      <c r="BI113">
        <v>0</v>
      </c>
      <c r="BJ113">
        <v>0</v>
      </c>
      <c r="BQ113" t="s">
        <v>2748</v>
      </c>
      <c r="BR113" t="s">
        <v>2743</v>
      </c>
      <c r="BS113" t="s">
        <v>392</v>
      </c>
      <c r="BT113" t="str">
        <f t="shared" si="27"/>
        <v>0i0d100000k nrq=0</v>
      </c>
    </row>
    <row r="114" spans="1:72" x14ac:dyDescent="0.45">
      <c r="A114" t="s">
        <v>493</v>
      </c>
      <c r="B114" t="s">
        <v>392</v>
      </c>
      <c r="C114" t="s">
        <v>138</v>
      </c>
      <c r="D114" t="e">
        <f t="shared" si="14"/>
        <v>#NAME?</v>
      </c>
      <c r="E114">
        <v>1000</v>
      </c>
      <c r="F114" t="e">
        <f t="shared" si="15"/>
        <v>#NAME?</v>
      </c>
      <c r="G114" t="s">
        <v>57</v>
      </c>
      <c r="H114" t="e">
        <f t="shared" si="16"/>
        <v>#NAME?</v>
      </c>
      <c r="I114" t="s">
        <v>58</v>
      </c>
      <c r="J114" t="e">
        <f t="shared" si="17"/>
        <v>#NAME?</v>
      </c>
      <c r="K114" t="s">
        <v>59</v>
      </c>
      <c r="L114" t="e">
        <f t="shared" si="18"/>
        <v>#NAME?</v>
      </c>
      <c r="M114">
        <v>100000</v>
      </c>
      <c r="N114" t="e">
        <f t="shared" si="19"/>
        <v>#NAME?</v>
      </c>
      <c r="O114">
        <v>0</v>
      </c>
      <c r="P114" t="e">
        <f t="shared" si="20"/>
        <v>#NAME?</v>
      </c>
      <c r="Q114">
        <v>0</v>
      </c>
      <c r="R114" t="e">
        <f t="shared" si="21"/>
        <v>#NAME?</v>
      </c>
      <c r="S114">
        <v>0</v>
      </c>
      <c r="T114" t="e">
        <f t="shared" si="22"/>
        <v>#NAME?</v>
      </c>
      <c r="U114">
        <v>256</v>
      </c>
      <c r="V114" t="e">
        <f t="shared" si="23"/>
        <v>#NAME?</v>
      </c>
      <c r="W114">
        <v>32</v>
      </c>
      <c r="X114" t="e">
        <f t="shared" si="24"/>
        <v>#NAME?</v>
      </c>
      <c r="Y114">
        <v>0</v>
      </c>
      <c r="Z114" t="e">
        <f t="shared" si="25"/>
        <v>#NAME?</v>
      </c>
      <c r="AA114">
        <v>48</v>
      </c>
      <c r="AB114" t="e">
        <f t="shared" si="26"/>
        <v>#NAME?</v>
      </c>
      <c r="AC114">
        <v>2</v>
      </c>
      <c r="AD114" t="s">
        <v>60</v>
      </c>
      <c r="AG114">
        <v>0</v>
      </c>
      <c r="AH114">
        <v>28687651</v>
      </c>
      <c r="AI114">
        <v>1000</v>
      </c>
      <c r="AO114">
        <v>1000</v>
      </c>
      <c r="AP114">
        <v>0</v>
      </c>
      <c r="AQ114">
        <v>0</v>
      </c>
      <c r="AR114">
        <v>100000</v>
      </c>
      <c r="AS114">
        <v>32</v>
      </c>
      <c r="AT114" t="s">
        <v>57</v>
      </c>
      <c r="AU114" t="s">
        <v>58</v>
      </c>
      <c r="AV114" t="s">
        <v>59</v>
      </c>
      <c r="AX114">
        <v>6</v>
      </c>
      <c r="AY114">
        <v>1</v>
      </c>
      <c r="BF114">
        <v>0</v>
      </c>
      <c r="BG114">
        <v>0</v>
      </c>
      <c r="BH114">
        <v>0</v>
      </c>
      <c r="BI114">
        <v>0</v>
      </c>
      <c r="BJ114">
        <v>0</v>
      </c>
      <c r="BQ114" t="s">
        <v>2749</v>
      </c>
      <c r="BR114" t="s">
        <v>2743</v>
      </c>
      <c r="BS114" t="s">
        <v>392</v>
      </c>
      <c r="BT114" t="str">
        <f t="shared" si="27"/>
        <v>0i0d100000k nrq=0</v>
      </c>
    </row>
    <row r="115" spans="1:72" x14ac:dyDescent="0.45">
      <c r="A115" t="s">
        <v>494</v>
      </c>
      <c r="B115" t="s">
        <v>392</v>
      </c>
      <c r="C115" t="s">
        <v>138</v>
      </c>
      <c r="D115" t="e">
        <f t="shared" si="14"/>
        <v>#NAME?</v>
      </c>
      <c r="E115">
        <v>1000</v>
      </c>
      <c r="F115" t="e">
        <f t="shared" si="15"/>
        <v>#NAME?</v>
      </c>
      <c r="G115" t="s">
        <v>57</v>
      </c>
      <c r="H115" t="e">
        <f t="shared" si="16"/>
        <v>#NAME?</v>
      </c>
      <c r="I115" t="s">
        <v>58</v>
      </c>
      <c r="J115" t="e">
        <f t="shared" si="17"/>
        <v>#NAME?</v>
      </c>
      <c r="K115" t="s">
        <v>59</v>
      </c>
      <c r="L115" t="e">
        <f t="shared" si="18"/>
        <v>#NAME?</v>
      </c>
      <c r="M115">
        <v>100000</v>
      </c>
      <c r="N115" t="e">
        <f t="shared" si="19"/>
        <v>#NAME?</v>
      </c>
      <c r="O115">
        <v>0</v>
      </c>
      <c r="P115" t="e">
        <f t="shared" si="20"/>
        <v>#NAME?</v>
      </c>
      <c r="Q115">
        <v>0</v>
      </c>
      <c r="R115" t="e">
        <f t="shared" si="21"/>
        <v>#NAME?</v>
      </c>
      <c r="S115">
        <v>0</v>
      </c>
      <c r="T115" t="e">
        <f t="shared" si="22"/>
        <v>#NAME?</v>
      </c>
      <c r="U115">
        <v>256</v>
      </c>
      <c r="V115" t="e">
        <f t="shared" si="23"/>
        <v>#NAME?</v>
      </c>
      <c r="W115">
        <v>32</v>
      </c>
      <c r="X115" t="e">
        <f t="shared" si="24"/>
        <v>#NAME?</v>
      </c>
      <c r="Y115">
        <v>0</v>
      </c>
      <c r="Z115" t="e">
        <f t="shared" si="25"/>
        <v>#NAME?</v>
      </c>
      <c r="AA115">
        <v>48</v>
      </c>
      <c r="AB115" t="e">
        <f t="shared" si="26"/>
        <v>#NAME?</v>
      </c>
      <c r="AC115">
        <v>3</v>
      </c>
      <c r="AD115" t="s">
        <v>60</v>
      </c>
      <c r="AG115">
        <v>0</v>
      </c>
      <c r="AH115">
        <v>28102092</v>
      </c>
      <c r="AI115">
        <v>1000</v>
      </c>
      <c r="AO115">
        <v>1000</v>
      </c>
      <c r="AP115">
        <v>0</v>
      </c>
      <c r="AQ115">
        <v>0</v>
      </c>
      <c r="AR115">
        <v>100000</v>
      </c>
      <c r="AS115">
        <v>32</v>
      </c>
      <c r="AT115" t="s">
        <v>57</v>
      </c>
      <c r="AU115" t="s">
        <v>58</v>
      </c>
      <c r="AV115" t="s">
        <v>59</v>
      </c>
      <c r="AX115">
        <v>6</v>
      </c>
      <c r="AY115">
        <v>1</v>
      </c>
      <c r="BF115">
        <v>0</v>
      </c>
      <c r="BG115">
        <v>0</v>
      </c>
      <c r="BH115">
        <v>0</v>
      </c>
      <c r="BI115">
        <v>0</v>
      </c>
      <c r="BJ115">
        <v>0</v>
      </c>
      <c r="BQ115" t="s">
        <v>2750</v>
      </c>
      <c r="BR115" t="s">
        <v>2743</v>
      </c>
      <c r="BS115" t="s">
        <v>392</v>
      </c>
      <c r="BT115" t="str">
        <f t="shared" si="27"/>
        <v>0i0d100000k nrq=0</v>
      </c>
    </row>
    <row r="116" spans="1:72" x14ac:dyDescent="0.45">
      <c r="A116" t="s">
        <v>495</v>
      </c>
      <c r="B116" t="s">
        <v>392</v>
      </c>
      <c r="C116" t="s">
        <v>138</v>
      </c>
      <c r="D116" t="e">
        <f t="shared" si="14"/>
        <v>#NAME?</v>
      </c>
      <c r="E116">
        <v>1000</v>
      </c>
      <c r="F116" t="e">
        <f t="shared" si="15"/>
        <v>#NAME?</v>
      </c>
      <c r="G116" t="s">
        <v>57</v>
      </c>
      <c r="H116" t="e">
        <f t="shared" si="16"/>
        <v>#NAME?</v>
      </c>
      <c r="I116" t="s">
        <v>58</v>
      </c>
      <c r="J116" t="e">
        <f t="shared" si="17"/>
        <v>#NAME?</v>
      </c>
      <c r="K116" t="s">
        <v>59</v>
      </c>
      <c r="L116" t="e">
        <f t="shared" si="18"/>
        <v>#NAME?</v>
      </c>
      <c r="M116">
        <v>100000</v>
      </c>
      <c r="N116" t="e">
        <f t="shared" si="19"/>
        <v>#NAME?</v>
      </c>
      <c r="O116">
        <v>0</v>
      </c>
      <c r="P116" t="e">
        <f t="shared" si="20"/>
        <v>#NAME?</v>
      </c>
      <c r="Q116">
        <v>0</v>
      </c>
      <c r="R116" t="e">
        <f t="shared" si="21"/>
        <v>#NAME?</v>
      </c>
      <c r="S116">
        <v>0</v>
      </c>
      <c r="T116" t="e">
        <f t="shared" si="22"/>
        <v>#NAME?</v>
      </c>
      <c r="U116">
        <v>256</v>
      </c>
      <c r="V116" t="e">
        <f t="shared" si="23"/>
        <v>#NAME?</v>
      </c>
      <c r="W116">
        <v>32</v>
      </c>
      <c r="X116" t="e">
        <f t="shared" si="24"/>
        <v>#NAME?</v>
      </c>
      <c r="Y116">
        <v>0</v>
      </c>
      <c r="Z116" t="e">
        <f t="shared" si="25"/>
        <v>#NAME?</v>
      </c>
      <c r="AA116">
        <v>48</v>
      </c>
      <c r="AB116" t="e">
        <f t="shared" si="26"/>
        <v>#NAME?</v>
      </c>
      <c r="AC116">
        <v>4</v>
      </c>
      <c r="AD116" t="s">
        <v>60</v>
      </c>
      <c r="AG116">
        <v>0</v>
      </c>
      <c r="AH116">
        <v>27765605</v>
      </c>
      <c r="AI116">
        <v>1000</v>
      </c>
      <c r="AO116">
        <v>1000</v>
      </c>
      <c r="AP116">
        <v>0</v>
      </c>
      <c r="AQ116">
        <v>0</v>
      </c>
      <c r="AR116">
        <v>100000</v>
      </c>
      <c r="AS116">
        <v>32</v>
      </c>
      <c r="AT116" t="s">
        <v>57</v>
      </c>
      <c r="AU116" t="s">
        <v>58</v>
      </c>
      <c r="AV116" t="s">
        <v>59</v>
      </c>
      <c r="AX116">
        <v>6</v>
      </c>
      <c r="AY116">
        <v>1</v>
      </c>
      <c r="BF116">
        <v>0</v>
      </c>
      <c r="BG116">
        <v>0</v>
      </c>
      <c r="BH116">
        <v>0</v>
      </c>
      <c r="BI116">
        <v>0</v>
      </c>
      <c r="BJ116">
        <v>0</v>
      </c>
      <c r="BQ116" t="s">
        <v>2751</v>
      </c>
      <c r="BR116" t="s">
        <v>2743</v>
      </c>
      <c r="BS116" t="s">
        <v>392</v>
      </c>
      <c r="BT116" t="str">
        <f t="shared" si="27"/>
        <v>0i0d100000k nrq=0</v>
      </c>
    </row>
    <row r="117" spans="1:72" x14ac:dyDescent="0.45">
      <c r="A117" t="s">
        <v>496</v>
      </c>
      <c r="B117" t="s">
        <v>392</v>
      </c>
      <c r="C117" t="s">
        <v>138</v>
      </c>
      <c r="D117" t="e">
        <f t="shared" si="14"/>
        <v>#NAME?</v>
      </c>
      <c r="E117">
        <v>1000</v>
      </c>
      <c r="F117" t="e">
        <f t="shared" si="15"/>
        <v>#NAME?</v>
      </c>
      <c r="G117" t="s">
        <v>57</v>
      </c>
      <c r="H117" t="e">
        <f t="shared" si="16"/>
        <v>#NAME?</v>
      </c>
      <c r="I117" t="s">
        <v>58</v>
      </c>
      <c r="J117" t="e">
        <f t="shared" si="17"/>
        <v>#NAME?</v>
      </c>
      <c r="K117" t="s">
        <v>59</v>
      </c>
      <c r="L117" t="e">
        <f t="shared" si="18"/>
        <v>#NAME?</v>
      </c>
      <c r="M117">
        <v>100000</v>
      </c>
      <c r="N117" t="e">
        <f t="shared" si="19"/>
        <v>#NAME?</v>
      </c>
      <c r="O117">
        <v>0</v>
      </c>
      <c r="P117" t="e">
        <f t="shared" si="20"/>
        <v>#NAME?</v>
      </c>
      <c r="Q117">
        <v>0</v>
      </c>
      <c r="R117" t="e">
        <f t="shared" si="21"/>
        <v>#NAME?</v>
      </c>
      <c r="S117">
        <v>0</v>
      </c>
      <c r="T117" t="e">
        <f t="shared" si="22"/>
        <v>#NAME?</v>
      </c>
      <c r="U117">
        <v>256</v>
      </c>
      <c r="V117" t="e">
        <f t="shared" si="23"/>
        <v>#NAME?</v>
      </c>
      <c r="W117">
        <v>32</v>
      </c>
      <c r="X117" t="e">
        <f t="shared" si="24"/>
        <v>#NAME?</v>
      </c>
      <c r="Y117">
        <v>0</v>
      </c>
      <c r="Z117" t="e">
        <f t="shared" si="25"/>
        <v>#NAME?</v>
      </c>
      <c r="AA117">
        <v>48</v>
      </c>
      <c r="AB117" t="e">
        <f t="shared" si="26"/>
        <v>#NAME?</v>
      </c>
      <c r="AC117">
        <v>5</v>
      </c>
      <c r="AD117" t="s">
        <v>60</v>
      </c>
      <c r="AG117">
        <v>0</v>
      </c>
      <c r="AH117">
        <v>27267079</v>
      </c>
      <c r="AI117">
        <v>1000</v>
      </c>
      <c r="AO117">
        <v>1000</v>
      </c>
      <c r="AP117">
        <v>0</v>
      </c>
      <c r="AQ117">
        <v>0</v>
      </c>
      <c r="AR117">
        <v>100000</v>
      </c>
      <c r="AS117">
        <v>32</v>
      </c>
      <c r="AT117" t="s">
        <v>57</v>
      </c>
      <c r="AU117" t="s">
        <v>58</v>
      </c>
      <c r="AV117" t="s">
        <v>59</v>
      </c>
      <c r="AX117">
        <v>6</v>
      </c>
      <c r="AY117">
        <v>1</v>
      </c>
      <c r="BF117">
        <v>0</v>
      </c>
      <c r="BG117">
        <v>0</v>
      </c>
      <c r="BH117">
        <v>0</v>
      </c>
      <c r="BI117">
        <v>0</v>
      </c>
      <c r="BJ117">
        <v>0</v>
      </c>
      <c r="BQ117" t="s">
        <v>2752</v>
      </c>
      <c r="BR117" t="s">
        <v>2743</v>
      </c>
      <c r="BS117" t="s">
        <v>392</v>
      </c>
      <c r="BT117" t="str">
        <f t="shared" si="27"/>
        <v>0i0d100000k nrq=0</v>
      </c>
    </row>
    <row r="118" spans="1:72" x14ac:dyDescent="0.45">
      <c r="A118" t="s">
        <v>497</v>
      </c>
      <c r="B118" t="s">
        <v>392</v>
      </c>
      <c r="C118" t="s">
        <v>138</v>
      </c>
      <c r="D118" t="e">
        <f t="shared" si="14"/>
        <v>#NAME?</v>
      </c>
      <c r="E118">
        <v>1000</v>
      </c>
      <c r="F118" t="e">
        <f t="shared" si="15"/>
        <v>#NAME?</v>
      </c>
      <c r="G118" t="s">
        <v>57</v>
      </c>
      <c r="H118" t="e">
        <f t="shared" si="16"/>
        <v>#NAME?</v>
      </c>
      <c r="I118" t="s">
        <v>58</v>
      </c>
      <c r="J118" t="e">
        <f t="shared" si="17"/>
        <v>#NAME?</v>
      </c>
      <c r="K118" t="s">
        <v>59</v>
      </c>
      <c r="L118" t="e">
        <f t="shared" si="18"/>
        <v>#NAME?</v>
      </c>
      <c r="M118">
        <v>100000</v>
      </c>
      <c r="N118" t="e">
        <f t="shared" si="19"/>
        <v>#NAME?</v>
      </c>
      <c r="O118">
        <v>0</v>
      </c>
      <c r="P118" t="e">
        <f t="shared" si="20"/>
        <v>#NAME?</v>
      </c>
      <c r="Q118">
        <v>0</v>
      </c>
      <c r="R118" t="e">
        <f t="shared" si="21"/>
        <v>#NAME?</v>
      </c>
      <c r="S118">
        <v>0</v>
      </c>
      <c r="T118" t="e">
        <f t="shared" si="22"/>
        <v>#NAME?</v>
      </c>
      <c r="U118">
        <v>256</v>
      </c>
      <c r="V118" t="e">
        <f t="shared" si="23"/>
        <v>#NAME?</v>
      </c>
      <c r="W118">
        <v>31</v>
      </c>
      <c r="X118" t="e">
        <f t="shared" si="24"/>
        <v>#NAME?</v>
      </c>
      <c r="Y118">
        <v>1</v>
      </c>
      <c r="Z118" t="e">
        <f t="shared" si="25"/>
        <v>#NAME?</v>
      </c>
      <c r="AA118">
        <v>48</v>
      </c>
      <c r="AB118" t="e">
        <f t="shared" si="26"/>
        <v>#NAME?</v>
      </c>
      <c r="AC118">
        <v>0</v>
      </c>
      <c r="AD118" t="s">
        <v>60</v>
      </c>
      <c r="AG118">
        <v>0</v>
      </c>
      <c r="AH118">
        <v>28107806</v>
      </c>
      <c r="AI118">
        <v>1000</v>
      </c>
      <c r="AO118">
        <v>1000</v>
      </c>
      <c r="AP118">
        <v>0</v>
      </c>
      <c r="AQ118">
        <v>0</v>
      </c>
      <c r="AR118">
        <v>100000</v>
      </c>
      <c r="AS118">
        <v>31</v>
      </c>
      <c r="AT118" t="s">
        <v>57</v>
      </c>
      <c r="AU118" t="s">
        <v>58</v>
      </c>
      <c r="AV118" t="s">
        <v>59</v>
      </c>
      <c r="AX118">
        <v>6</v>
      </c>
      <c r="AY118">
        <v>1</v>
      </c>
      <c r="BF118">
        <v>0</v>
      </c>
      <c r="BG118">
        <v>0</v>
      </c>
      <c r="BH118">
        <v>0</v>
      </c>
      <c r="BI118">
        <v>0</v>
      </c>
      <c r="BJ118">
        <v>0</v>
      </c>
      <c r="BQ118" t="s">
        <v>2753</v>
      </c>
      <c r="BR118" t="s">
        <v>2754</v>
      </c>
      <c r="BS118" t="s">
        <v>392</v>
      </c>
      <c r="BT118" t="str">
        <f t="shared" si="27"/>
        <v>0i0d100000k nrq=1</v>
      </c>
    </row>
    <row r="119" spans="1:72" x14ac:dyDescent="0.45">
      <c r="A119" t="s">
        <v>498</v>
      </c>
      <c r="B119" t="s">
        <v>392</v>
      </c>
      <c r="C119" t="s">
        <v>138</v>
      </c>
      <c r="D119" t="e">
        <f t="shared" si="14"/>
        <v>#NAME?</v>
      </c>
      <c r="E119">
        <v>1000</v>
      </c>
      <c r="F119" t="e">
        <f t="shared" si="15"/>
        <v>#NAME?</v>
      </c>
      <c r="G119" t="s">
        <v>57</v>
      </c>
      <c r="H119" t="e">
        <f t="shared" si="16"/>
        <v>#NAME?</v>
      </c>
      <c r="I119" t="s">
        <v>58</v>
      </c>
      <c r="J119" t="e">
        <f t="shared" si="17"/>
        <v>#NAME?</v>
      </c>
      <c r="K119" t="s">
        <v>59</v>
      </c>
      <c r="L119" t="e">
        <f t="shared" si="18"/>
        <v>#NAME?</v>
      </c>
      <c r="M119">
        <v>100000</v>
      </c>
      <c r="N119" t="e">
        <f t="shared" si="19"/>
        <v>#NAME?</v>
      </c>
      <c r="O119">
        <v>0</v>
      </c>
      <c r="P119" t="e">
        <f t="shared" si="20"/>
        <v>#NAME?</v>
      </c>
      <c r="Q119">
        <v>0</v>
      </c>
      <c r="R119" t="e">
        <f t="shared" si="21"/>
        <v>#NAME?</v>
      </c>
      <c r="S119">
        <v>0</v>
      </c>
      <c r="T119" t="e">
        <f t="shared" si="22"/>
        <v>#NAME?</v>
      </c>
      <c r="U119">
        <v>256</v>
      </c>
      <c r="V119" t="e">
        <f t="shared" si="23"/>
        <v>#NAME?</v>
      </c>
      <c r="W119">
        <v>31</v>
      </c>
      <c r="X119" t="e">
        <f t="shared" si="24"/>
        <v>#NAME?</v>
      </c>
      <c r="Y119">
        <v>1</v>
      </c>
      <c r="Z119" t="e">
        <f t="shared" si="25"/>
        <v>#NAME?</v>
      </c>
      <c r="AA119">
        <v>48</v>
      </c>
      <c r="AB119" t="e">
        <f t="shared" si="26"/>
        <v>#NAME?</v>
      </c>
      <c r="AC119">
        <v>1</v>
      </c>
      <c r="AD119" t="s">
        <v>60</v>
      </c>
      <c r="AG119">
        <v>0</v>
      </c>
      <c r="AH119">
        <v>28601365</v>
      </c>
      <c r="AI119">
        <v>1000</v>
      </c>
      <c r="AO119">
        <v>1000</v>
      </c>
      <c r="AP119">
        <v>0</v>
      </c>
      <c r="AQ119">
        <v>0</v>
      </c>
      <c r="AR119">
        <v>100000</v>
      </c>
      <c r="AS119">
        <v>31</v>
      </c>
      <c r="AT119" t="s">
        <v>57</v>
      </c>
      <c r="AU119" t="s">
        <v>58</v>
      </c>
      <c r="AV119" t="s">
        <v>59</v>
      </c>
      <c r="AX119">
        <v>6</v>
      </c>
      <c r="AY119">
        <v>1</v>
      </c>
      <c r="BF119">
        <v>0</v>
      </c>
      <c r="BG119">
        <v>0</v>
      </c>
      <c r="BH119">
        <v>0</v>
      </c>
      <c r="BI119">
        <v>0</v>
      </c>
      <c r="BJ119">
        <v>0</v>
      </c>
      <c r="BQ119" t="s">
        <v>2755</v>
      </c>
      <c r="BR119" t="s">
        <v>2754</v>
      </c>
      <c r="BS119" t="s">
        <v>392</v>
      </c>
      <c r="BT119" t="str">
        <f t="shared" si="27"/>
        <v>0i0d100000k nrq=1</v>
      </c>
    </row>
    <row r="120" spans="1:72" x14ac:dyDescent="0.45">
      <c r="A120" t="s">
        <v>499</v>
      </c>
      <c r="B120" t="s">
        <v>392</v>
      </c>
      <c r="C120" t="s">
        <v>138</v>
      </c>
      <c r="D120" t="e">
        <f t="shared" si="14"/>
        <v>#NAME?</v>
      </c>
      <c r="E120">
        <v>1000</v>
      </c>
      <c r="F120" t="e">
        <f t="shared" si="15"/>
        <v>#NAME?</v>
      </c>
      <c r="G120" t="s">
        <v>57</v>
      </c>
      <c r="H120" t="e">
        <f t="shared" si="16"/>
        <v>#NAME?</v>
      </c>
      <c r="I120" t="s">
        <v>58</v>
      </c>
      <c r="J120" t="e">
        <f t="shared" si="17"/>
        <v>#NAME?</v>
      </c>
      <c r="K120" t="s">
        <v>59</v>
      </c>
      <c r="L120" t="e">
        <f t="shared" si="18"/>
        <v>#NAME?</v>
      </c>
      <c r="M120">
        <v>100000</v>
      </c>
      <c r="N120" t="e">
        <f t="shared" si="19"/>
        <v>#NAME?</v>
      </c>
      <c r="O120">
        <v>0</v>
      </c>
      <c r="P120" t="e">
        <f t="shared" si="20"/>
        <v>#NAME?</v>
      </c>
      <c r="Q120">
        <v>0</v>
      </c>
      <c r="R120" t="e">
        <f t="shared" si="21"/>
        <v>#NAME?</v>
      </c>
      <c r="S120">
        <v>0</v>
      </c>
      <c r="T120" t="e">
        <f t="shared" si="22"/>
        <v>#NAME?</v>
      </c>
      <c r="U120">
        <v>256</v>
      </c>
      <c r="V120" t="e">
        <f t="shared" si="23"/>
        <v>#NAME?</v>
      </c>
      <c r="W120">
        <v>31</v>
      </c>
      <c r="X120" t="e">
        <f t="shared" si="24"/>
        <v>#NAME?</v>
      </c>
      <c r="Y120">
        <v>1</v>
      </c>
      <c r="Z120" t="e">
        <f t="shared" si="25"/>
        <v>#NAME?</v>
      </c>
      <c r="AA120">
        <v>48</v>
      </c>
      <c r="AB120" t="e">
        <f t="shared" si="26"/>
        <v>#NAME?</v>
      </c>
      <c r="AC120">
        <v>2</v>
      </c>
      <c r="AD120" t="s">
        <v>60</v>
      </c>
      <c r="AG120">
        <v>0</v>
      </c>
      <c r="AH120">
        <v>28181949</v>
      </c>
      <c r="AI120">
        <v>1000</v>
      </c>
      <c r="AO120">
        <v>1000</v>
      </c>
      <c r="AP120">
        <v>0</v>
      </c>
      <c r="AQ120">
        <v>0</v>
      </c>
      <c r="AR120">
        <v>100000</v>
      </c>
      <c r="AS120">
        <v>31</v>
      </c>
      <c r="AT120" t="s">
        <v>57</v>
      </c>
      <c r="AU120" t="s">
        <v>58</v>
      </c>
      <c r="AV120" t="s">
        <v>59</v>
      </c>
      <c r="AX120">
        <v>6</v>
      </c>
      <c r="AY120">
        <v>1</v>
      </c>
      <c r="BF120">
        <v>0</v>
      </c>
      <c r="BG120">
        <v>0</v>
      </c>
      <c r="BH120">
        <v>0</v>
      </c>
      <c r="BI120">
        <v>0</v>
      </c>
      <c r="BJ120">
        <v>0</v>
      </c>
      <c r="BQ120" t="s">
        <v>2756</v>
      </c>
      <c r="BR120" t="s">
        <v>2754</v>
      </c>
      <c r="BS120" t="s">
        <v>392</v>
      </c>
      <c r="BT120" t="str">
        <f t="shared" si="27"/>
        <v>0i0d100000k nrq=1</v>
      </c>
    </row>
    <row r="121" spans="1:72" x14ac:dyDescent="0.45">
      <c r="A121" t="s">
        <v>500</v>
      </c>
      <c r="B121" t="s">
        <v>392</v>
      </c>
      <c r="C121" t="s">
        <v>138</v>
      </c>
      <c r="D121" t="e">
        <f t="shared" si="14"/>
        <v>#NAME?</v>
      </c>
      <c r="E121">
        <v>1000</v>
      </c>
      <c r="F121" t="e">
        <f t="shared" si="15"/>
        <v>#NAME?</v>
      </c>
      <c r="G121" t="s">
        <v>57</v>
      </c>
      <c r="H121" t="e">
        <f t="shared" si="16"/>
        <v>#NAME?</v>
      </c>
      <c r="I121" t="s">
        <v>58</v>
      </c>
      <c r="J121" t="e">
        <f t="shared" si="17"/>
        <v>#NAME?</v>
      </c>
      <c r="K121" t="s">
        <v>59</v>
      </c>
      <c r="L121" t="e">
        <f t="shared" si="18"/>
        <v>#NAME?</v>
      </c>
      <c r="M121">
        <v>100000</v>
      </c>
      <c r="N121" t="e">
        <f t="shared" si="19"/>
        <v>#NAME?</v>
      </c>
      <c r="O121">
        <v>0</v>
      </c>
      <c r="P121" t="e">
        <f t="shared" si="20"/>
        <v>#NAME?</v>
      </c>
      <c r="Q121">
        <v>0</v>
      </c>
      <c r="R121" t="e">
        <f t="shared" si="21"/>
        <v>#NAME?</v>
      </c>
      <c r="S121">
        <v>0</v>
      </c>
      <c r="T121" t="e">
        <f t="shared" si="22"/>
        <v>#NAME?</v>
      </c>
      <c r="U121">
        <v>256</v>
      </c>
      <c r="V121" t="e">
        <f t="shared" si="23"/>
        <v>#NAME?</v>
      </c>
      <c r="W121">
        <v>31</v>
      </c>
      <c r="X121" t="e">
        <f t="shared" si="24"/>
        <v>#NAME?</v>
      </c>
      <c r="Y121">
        <v>1</v>
      </c>
      <c r="Z121" t="e">
        <f t="shared" si="25"/>
        <v>#NAME?</v>
      </c>
      <c r="AA121">
        <v>48</v>
      </c>
      <c r="AB121" t="e">
        <f t="shared" si="26"/>
        <v>#NAME?</v>
      </c>
      <c r="AC121">
        <v>3</v>
      </c>
      <c r="AD121" t="s">
        <v>60</v>
      </c>
      <c r="AG121">
        <v>0</v>
      </c>
      <c r="AH121">
        <v>26881286</v>
      </c>
      <c r="AI121">
        <v>1000</v>
      </c>
      <c r="AO121">
        <v>1000</v>
      </c>
      <c r="AP121">
        <v>0</v>
      </c>
      <c r="AQ121">
        <v>0</v>
      </c>
      <c r="AR121">
        <v>100000</v>
      </c>
      <c r="AS121">
        <v>31</v>
      </c>
      <c r="AT121" t="s">
        <v>57</v>
      </c>
      <c r="AU121" t="s">
        <v>58</v>
      </c>
      <c r="AV121" t="s">
        <v>59</v>
      </c>
      <c r="AX121">
        <v>6</v>
      </c>
      <c r="AY121">
        <v>1</v>
      </c>
      <c r="BF121">
        <v>0</v>
      </c>
      <c r="BG121">
        <v>0</v>
      </c>
      <c r="BH121">
        <v>0</v>
      </c>
      <c r="BI121">
        <v>0</v>
      </c>
      <c r="BJ121">
        <v>0</v>
      </c>
      <c r="BQ121" t="s">
        <v>2757</v>
      </c>
      <c r="BR121" t="s">
        <v>2754</v>
      </c>
      <c r="BS121" t="s">
        <v>392</v>
      </c>
      <c r="BT121" t="str">
        <f t="shared" si="27"/>
        <v>0i0d100000k nrq=1</v>
      </c>
    </row>
    <row r="122" spans="1:72" x14ac:dyDescent="0.45">
      <c r="A122" t="s">
        <v>501</v>
      </c>
      <c r="B122" t="s">
        <v>392</v>
      </c>
      <c r="C122" t="s">
        <v>138</v>
      </c>
      <c r="D122" t="e">
        <f t="shared" si="14"/>
        <v>#NAME?</v>
      </c>
      <c r="E122">
        <v>1000</v>
      </c>
      <c r="F122" t="e">
        <f t="shared" si="15"/>
        <v>#NAME?</v>
      </c>
      <c r="G122" t="s">
        <v>57</v>
      </c>
      <c r="H122" t="e">
        <f t="shared" si="16"/>
        <v>#NAME?</v>
      </c>
      <c r="I122" t="s">
        <v>58</v>
      </c>
      <c r="J122" t="e">
        <f t="shared" si="17"/>
        <v>#NAME?</v>
      </c>
      <c r="K122" t="s">
        <v>59</v>
      </c>
      <c r="L122" t="e">
        <f t="shared" si="18"/>
        <v>#NAME?</v>
      </c>
      <c r="M122">
        <v>100000</v>
      </c>
      <c r="N122" t="e">
        <f t="shared" si="19"/>
        <v>#NAME?</v>
      </c>
      <c r="O122">
        <v>0</v>
      </c>
      <c r="P122" t="e">
        <f t="shared" si="20"/>
        <v>#NAME?</v>
      </c>
      <c r="Q122">
        <v>0</v>
      </c>
      <c r="R122" t="e">
        <f t="shared" si="21"/>
        <v>#NAME?</v>
      </c>
      <c r="S122">
        <v>0</v>
      </c>
      <c r="T122" t="e">
        <f t="shared" si="22"/>
        <v>#NAME?</v>
      </c>
      <c r="U122">
        <v>256</v>
      </c>
      <c r="V122" t="e">
        <f t="shared" si="23"/>
        <v>#NAME?</v>
      </c>
      <c r="W122">
        <v>31</v>
      </c>
      <c r="X122" t="e">
        <f t="shared" si="24"/>
        <v>#NAME?</v>
      </c>
      <c r="Y122">
        <v>1</v>
      </c>
      <c r="Z122" t="e">
        <f t="shared" si="25"/>
        <v>#NAME?</v>
      </c>
      <c r="AA122">
        <v>48</v>
      </c>
      <c r="AB122" t="e">
        <f t="shared" si="26"/>
        <v>#NAME?</v>
      </c>
      <c r="AC122">
        <v>4</v>
      </c>
      <c r="AD122" t="s">
        <v>60</v>
      </c>
      <c r="AG122">
        <v>0</v>
      </c>
      <c r="AH122">
        <v>27601810</v>
      </c>
      <c r="AI122">
        <v>1000</v>
      </c>
      <c r="AO122">
        <v>1000</v>
      </c>
      <c r="AP122">
        <v>0</v>
      </c>
      <c r="AQ122">
        <v>0</v>
      </c>
      <c r="AR122">
        <v>100000</v>
      </c>
      <c r="AS122">
        <v>31</v>
      </c>
      <c r="AT122" t="s">
        <v>57</v>
      </c>
      <c r="AU122" t="s">
        <v>58</v>
      </c>
      <c r="AV122" t="s">
        <v>59</v>
      </c>
      <c r="AX122">
        <v>6</v>
      </c>
      <c r="AY122">
        <v>1</v>
      </c>
      <c r="BF122">
        <v>0</v>
      </c>
      <c r="BG122">
        <v>0</v>
      </c>
      <c r="BH122">
        <v>0</v>
      </c>
      <c r="BI122">
        <v>0</v>
      </c>
      <c r="BJ122">
        <v>0</v>
      </c>
      <c r="BQ122" t="s">
        <v>2758</v>
      </c>
      <c r="BR122" t="s">
        <v>2754</v>
      </c>
      <c r="BS122" t="s">
        <v>392</v>
      </c>
      <c r="BT122" t="str">
        <f t="shared" si="27"/>
        <v>0i0d100000k nrq=1</v>
      </c>
    </row>
    <row r="123" spans="1:72" x14ac:dyDescent="0.45">
      <c r="A123" t="s">
        <v>72</v>
      </c>
      <c r="B123" t="s">
        <v>392</v>
      </c>
      <c r="C123" t="s">
        <v>71</v>
      </c>
      <c r="D123" t="e">
        <f t="shared" si="14"/>
        <v>#NAME?</v>
      </c>
      <c r="E123">
        <v>1000</v>
      </c>
      <c r="F123" t="e">
        <f t="shared" si="15"/>
        <v>#NAME?</v>
      </c>
      <c r="G123" t="s">
        <v>57</v>
      </c>
      <c r="H123" t="e">
        <f t="shared" si="16"/>
        <v>#NAME?</v>
      </c>
      <c r="I123" t="s">
        <v>58</v>
      </c>
      <c r="J123" t="e">
        <f t="shared" si="17"/>
        <v>#NAME?</v>
      </c>
      <c r="K123" t="s">
        <v>59</v>
      </c>
      <c r="L123" t="e">
        <f t="shared" si="18"/>
        <v>#NAME?</v>
      </c>
      <c r="M123">
        <v>100000</v>
      </c>
      <c r="N123" t="e">
        <f t="shared" si="19"/>
        <v>#NAME?</v>
      </c>
      <c r="O123">
        <v>0</v>
      </c>
      <c r="P123" t="e">
        <f t="shared" si="20"/>
        <v>#NAME?</v>
      </c>
      <c r="Q123">
        <v>0</v>
      </c>
      <c r="R123" t="e">
        <f t="shared" si="21"/>
        <v>#NAME?</v>
      </c>
      <c r="S123">
        <v>0</v>
      </c>
      <c r="T123" t="e">
        <f t="shared" si="22"/>
        <v>#NAME?</v>
      </c>
      <c r="U123">
        <v>256</v>
      </c>
      <c r="V123" t="e">
        <f t="shared" si="23"/>
        <v>#NAME?</v>
      </c>
      <c r="W123">
        <v>39</v>
      </c>
      <c r="X123" t="e">
        <f t="shared" si="24"/>
        <v>#NAME?</v>
      </c>
      <c r="Y123">
        <v>1</v>
      </c>
      <c r="Z123" t="e">
        <f t="shared" si="25"/>
        <v>#NAME?</v>
      </c>
      <c r="AA123">
        <v>48</v>
      </c>
      <c r="AB123" t="e">
        <f t="shared" si="26"/>
        <v>#NAME?</v>
      </c>
      <c r="AC123">
        <v>1</v>
      </c>
      <c r="AD123" t="s">
        <v>60</v>
      </c>
      <c r="AG123">
        <v>0</v>
      </c>
      <c r="AH123">
        <v>28101760</v>
      </c>
      <c r="AI123">
        <v>1000</v>
      </c>
      <c r="AO123">
        <v>1000</v>
      </c>
      <c r="AP123">
        <v>0</v>
      </c>
      <c r="AQ123">
        <v>0</v>
      </c>
      <c r="AR123">
        <v>100000</v>
      </c>
      <c r="AS123">
        <v>39</v>
      </c>
      <c r="AT123" t="s">
        <v>57</v>
      </c>
      <c r="AU123" t="s">
        <v>58</v>
      </c>
      <c r="AV123" t="s">
        <v>59</v>
      </c>
      <c r="AX123">
        <v>6</v>
      </c>
      <c r="AY123">
        <v>1</v>
      </c>
      <c r="BF123">
        <v>0</v>
      </c>
      <c r="BG123">
        <v>0</v>
      </c>
      <c r="BH123">
        <v>0</v>
      </c>
      <c r="BI123">
        <v>0</v>
      </c>
      <c r="BJ123">
        <v>0</v>
      </c>
      <c r="BQ123" t="s">
        <v>2759</v>
      </c>
      <c r="BR123" t="s">
        <v>2745</v>
      </c>
      <c r="BS123" t="s">
        <v>392</v>
      </c>
      <c r="BT123" t="str">
        <f t="shared" si="27"/>
        <v>0i0d100000k nrq=1</v>
      </c>
    </row>
    <row r="124" spans="1:72" x14ac:dyDescent="0.45">
      <c r="A124" t="s">
        <v>502</v>
      </c>
      <c r="B124" t="s">
        <v>392</v>
      </c>
      <c r="C124" t="s">
        <v>138</v>
      </c>
      <c r="D124" t="e">
        <f t="shared" si="14"/>
        <v>#NAME?</v>
      </c>
      <c r="E124">
        <v>1000</v>
      </c>
      <c r="F124" t="e">
        <f t="shared" si="15"/>
        <v>#NAME?</v>
      </c>
      <c r="G124" t="s">
        <v>57</v>
      </c>
      <c r="H124" t="e">
        <f t="shared" si="16"/>
        <v>#NAME?</v>
      </c>
      <c r="I124" t="s">
        <v>58</v>
      </c>
      <c r="J124" t="e">
        <f t="shared" si="17"/>
        <v>#NAME?</v>
      </c>
      <c r="K124" t="s">
        <v>59</v>
      </c>
      <c r="L124" t="e">
        <f t="shared" si="18"/>
        <v>#NAME?</v>
      </c>
      <c r="M124">
        <v>100000</v>
      </c>
      <c r="N124" t="e">
        <f t="shared" si="19"/>
        <v>#NAME?</v>
      </c>
      <c r="O124">
        <v>0</v>
      </c>
      <c r="P124" t="e">
        <f t="shared" si="20"/>
        <v>#NAME?</v>
      </c>
      <c r="Q124">
        <v>0</v>
      </c>
      <c r="R124" t="e">
        <f t="shared" si="21"/>
        <v>#NAME?</v>
      </c>
      <c r="S124">
        <v>0</v>
      </c>
      <c r="T124" t="e">
        <f t="shared" si="22"/>
        <v>#NAME?</v>
      </c>
      <c r="U124">
        <v>256</v>
      </c>
      <c r="V124" t="e">
        <f t="shared" si="23"/>
        <v>#NAME?</v>
      </c>
      <c r="W124">
        <v>31</v>
      </c>
      <c r="X124" t="e">
        <f t="shared" si="24"/>
        <v>#NAME?</v>
      </c>
      <c r="Y124">
        <v>1</v>
      </c>
      <c r="Z124" t="e">
        <f t="shared" si="25"/>
        <v>#NAME?</v>
      </c>
      <c r="AA124">
        <v>48</v>
      </c>
      <c r="AB124" t="e">
        <f t="shared" si="26"/>
        <v>#NAME?</v>
      </c>
      <c r="AC124">
        <v>5</v>
      </c>
      <c r="AD124" t="s">
        <v>60</v>
      </c>
      <c r="AG124">
        <v>0</v>
      </c>
      <c r="AH124">
        <v>28557768</v>
      </c>
      <c r="AI124">
        <v>1000</v>
      </c>
      <c r="AO124">
        <v>1000</v>
      </c>
      <c r="AP124">
        <v>0</v>
      </c>
      <c r="AQ124">
        <v>0</v>
      </c>
      <c r="AR124">
        <v>100000</v>
      </c>
      <c r="AS124">
        <v>31</v>
      </c>
      <c r="AT124" t="s">
        <v>57</v>
      </c>
      <c r="AU124" t="s">
        <v>58</v>
      </c>
      <c r="AV124" t="s">
        <v>59</v>
      </c>
      <c r="AX124">
        <v>6</v>
      </c>
      <c r="AY124">
        <v>1</v>
      </c>
      <c r="BF124">
        <v>0</v>
      </c>
      <c r="BG124">
        <v>0</v>
      </c>
      <c r="BH124">
        <v>0</v>
      </c>
      <c r="BI124">
        <v>0</v>
      </c>
      <c r="BJ124">
        <v>0</v>
      </c>
      <c r="BQ124" t="s">
        <v>2760</v>
      </c>
      <c r="BR124" t="s">
        <v>2754</v>
      </c>
      <c r="BS124" t="s">
        <v>392</v>
      </c>
      <c r="BT124" t="str">
        <f t="shared" si="27"/>
        <v>0i0d100000k nrq=1</v>
      </c>
    </row>
    <row r="125" spans="1:72" x14ac:dyDescent="0.45">
      <c r="A125" t="s">
        <v>503</v>
      </c>
      <c r="B125" t="s">
        <v>392</v>
      </c>
      <c r="C125" t="s">
        <v>138</v>
      </c>
      <c r="D125" t="e">
        <f t="shared" si="14"/>
        <v>#NAME?</v>
      </c>
      <c r="E125">
        <v>1000</v>
      </c>
      <c r="F125" t="e">
        <f t="shared" si="15"/>
        <v>#NAME?</v>
      </c>
      <c r="G125" t="s">
        <v>57</v>
      </c>
      <c r="H125" t="e">
        <f t="shared" si="16"/>
        <v>#NAME?</v>
      </c>
      <c r="I125" t="s">
        <v>58</v>
      </c>
      <c r="J125" t="e">
        <f t="shared" si="17"/>
        <v>#NAME?</v>
      </c>
      <c r="K125" t="s">
        <v>59</v>
      </c>
      <c r="L125" t="e">
        <f t="shared" si="18"/>
        <v>#NAME?</v>
      </c>
      <c r="M125">
        <v>100000</v>
      </c>
      <c r="N125" t="e">
        <f t="shared" si="19"/>
        <v>#NAME?</v>
      </c>
      <c r="O125">
        <v>0</v>
      </c>
      <c r="P125" t="e">
        <f t="shared" si="20"/>
        <v>#NAME?</v>
      </c>
      <c r="Q125">
        <v>0</v>
      </c>
      <c r="R125" t="e">
        <f t="shared" si="21"/>
        <v>#NAME?</v>
      </c>
      <c r="S125">
        <v>0</v>
      </c>
      <c r="T125" t="e">
        <f t="shared" si="22"/>
        <v>#NAME?</v>
      </c>
      <c r="U125">
        <v>256</v>
      </c>
      <c r="V125" t="e">
        <f t="shared" si="23"/>
        <v>#NAME?</v>
      </c>
      <c r="W125">
        <v>40</v>
      </c>
      <c r="X125" t="e">
        <f t="shared" si="24"/>
        <v>#NAME?</v>
      </c>
      <c r="Y125">
        <v>0</v>
      </c>
      <c r="Z125" t="e">
        <f t="shared" si="25"/>
        <v>#NAME?</v>
      </c>
      <c r="AA125">
        <v>48</v>
      </c>
      <c r="AB125" t="e">
        <f t="shared" si="26"/>
        <v>#NAME?</v>
      </c>
      <c r="AC125">
        <v>0</v>
      </c>
      <c r="AD125" t="s">
        <v>60</v>
      </c>
      <c r="AG125">
        <v>0</v>
      </c>
      <c r="AH125">
        <v>32085379</v>
      </c>
      <c r="AI125">
        <v>1000</v>
      </c>
      <c r="AO125">
        <v>1000</v>
      </c>
      <c r="AP125">
        <v>0</v>
      </c>
      <c r="AQ125">
        <v>0</v>
      </c>
      <c r="AR125">
        <v>100000</v>
      </c>
      <c r="AS125">
        <v>40</v>
      </c>
      <c r="AT125" t="s">
        <v>57</v>
      </c>
      <c r="AU125" t="s">
        <v>58</v>
      </c>
      <c r="AV125" t="s">
        <v>59</v>
      </c>
      <c r="AX125">
        <v>6</v>
      </c>
      <c r="AY125">
        <v>1</v>
      </c>
      <c r="BF125">
        <v>0</v>
      </c>
      <c r="BG125">
        <v>0</v>
      </c>
      <c r="BH125">
        <v>0</v>
      </c>
      <c r="BI125">
        <v>0</v>
      </c>
      <c r="BJ125">
        <v>0</v>
      </c>
      <c r="BQ125" t="s">
        <v>2761</v>
      </c>
      <c r="BR125" t="s">
        <v>2762</v>
      </c>
      <c r="BS125" t="s">
        <v>392</v>
      </c>
      <c r="BT125" t="str">
        <f t="shared" si="27"/>
        <v>0i0d100000k nrq=0</v>
      </c>
    </row>
    <row r="126" spans="1:72" x14ac:dyDescent="0.45">
      <c r="A126" t="s">
        <v>504</v>
      </c>
      <c r="B126" t="s">
        <v>392</v>
      </c>
      <c r="C126" t="s">
        <v>138</v>
      </c>
      <c r="D126" t="e">
        <f t="shared" si="14"/>
        <v>#NAME?</v>
      </c>
      <c r="E126">
        <v>1000</v>
      </c>
      <c r="F126" t="e">
        <f t="shared" si="15"/>
        <v>#NAME?</v>
      </c>
      <c r="G126" t="s">
        <v>57</v>
      </c>
      <c r="H126" t="e">
        <f t="shared" si="16"/>
        <v>#NAME?</v>
      </c>
      <c r="I126" t="s">
        <v>58</v>
      </c>
      <c r="J126" t="e">
        <f t="shared" si="17"/>
        <v>#NAME?</v>
      </c>
      <c r="K126" t="s">
        <v>59</v>
      </c>
      <c r="L126" t="e">
        <f t="shared" si="18"/>
        <v>#NAME?</v>
      </c>
      <c r="M126">
        <v>100000</v>
      </c>
      <c r="N126" t="e">
        <f t="shared" si="19"/>
        <v>#NAME?</v>
      </c>
      <c r="O126">
        <v>0</v>
      </c>
      <c r="P126" t="e">
        <f t="shared" si="20"/>
        <v>#NAME?</v>
      </c>
      <c r="Q126">
        <v>0</v>
      </c>
      <c r="R126" t="e">
        <f t="shared" si="21"/>
        <v>#NAME?</v>
      </c>
      <c r="S126">
        <v>0</v>
      </c>
      <c r="T126" t="e">
        <f t="shared" si="22"/>
        <v>#NAME?</v>
      </c>
      <c r="U126">
        <v>256</v>
      </c>
      <c r="V126" t="e">
        <f t="shared" si="23"/>
        <v>#NAME?</v>
      </c>
      <c r="W126">
        <v>40</v>
      </c>
      <c r="X126" t="e">
        <f t="shared" si="24"/>
        <v>#NAME?</v>
      </c>
      <c r="Y126">
        <v>0</v>
      </c>
      <c r="Z126" t="e">
        <f t="shared" si="25"/>
        <v>#NAME?</v>
      </c>
      <c r="AA126">
        <v>48</v>
      </c>
      <c r="AB126" t="e">
        <f t="shared" si="26"/>
        <v>#NAME?</v>
      </c>
      <c r="AC126">
        <v>1</v>
      </c>
      <c r="AD126" t="s">
        <v>60</v>
      </c>
      <c r="AG126">
        <v>0</v>
      </c>
      <c r="AH126">
        <v>31475874</v>
      </c>
      <c r="AI126">
        <v>1000</v>
      </c>
      <c r="AO126">
        <v>1000</v>
      </c>
      <c r="AP126">
        <v>0</v>
      </c>
      <c r="AQ126">
        <v>0</v>
      </c>
      <c r="AR126">
        <v>100000</v>
      </c>
      <c r="AS126">
        <v>40</v>
      </c>
      <c r="AT126" t="s">
        <v>57</v>
      </c>
      <c r="AU126" t="s">
        <v>58</v>
      </c>
      <c r="AV126" t="s">
        <v>59</v>
      </c>
      <c r="AX126">
        <v>6</v>
      </c>
      <c r="AY126">
        <v>1</v>
      </c>
      <c r="BF126">
        <v>0</v>
      </c>
      <c r="BG126">
        <v>0</v>
      </c>
      <c r="BH126">
        <v>0</v>
      </c>
      <c r="BI126">
        <v>0</v>
      </c>
      <c r="BJ126">
        <v>0</v>
      </c>
      <c r="BQ126" t="s">
        <v>2763</v>
      </c>
      <c r="BR126" t="s">
        <v>2762</v>
      </c>
      <c r="BS126" t="s">
        <v>392</v>
      </c>
      <c r="BT126" t="str">
        <f t="shared" si="27"/>
        <v>0i0d100000k nrq=0</v>
      </c>
    </row>
    <row r="127" spans="1:72" x14ac:dyDescent="0.45">
      <c r="A127" t="s">
        <v>505</v>
      </c>
      <c r="B127" t="s">
        <v>392</v>
      </c>
      <c r="C127" t="s">
        <v>138</v>
      </c>
      <c r="D127" t="e">
        <f t="shared" si="14"/>
        <v>#NAME?</v>
      </c>
      <c r="E127">
        <v>1000</v>
      </c>
      <c r="F127" t="e">
        <f t="shared" si="15"/>
        <v>#NAME?</v>
      </c>
      <c r="G127" t="s">
        <v>57</v>
      </c>
      <c r="H127" t="e">
        <f t="shared" si="16"/>
        <v>#NAME?</v>
      </c>
      <c r="I127" t="s">
        <v>58</v>
      </c>
      <c r="J127" t="e">
        <f t="shared" si="17"/>
        <v>#NAME?</v>
      </c>
      <c r="K127" t="s">
        <v>59</v>
      </c>
      <c r="L127" t="e">
        <f t="shared" si="18"/>
        <v>#NAME?</v>
      </c>
      <c r="M127">
        <v>100000</v>
      </c>
      <c r="N127" t="e">
        <f t="shared" si="19"/>
        <v>#NAME?</v>
      </c>
      <c r="O127">
        <v>0</v>
      </c>
      <c r="P127" t="e">
        <f t="shared" si="20"/>
        <v>#NAME?</v>
      </c>
      <c r="Q127">
        <v>0</v>
      </c>
      <c r="R127" t="e">
        <f t="shared" si="21"/>
        <v>#NAME?</v>
      </c>
      <c r="S127">
        <v>0</v>
      </c>
      <c r="T127" t="e">
        <f t="shared" si="22"/>
        <v>#NAME?</v>
      </c>
      <c r="U127">
        <v>256</v>
      </c>
      <c r="V127" t="e">
        <f t="shared" si="23"/>
        <v>#NAME?</v>
      </c>
      <c r="W127">
        <v>40</v>
      </c>
      <c r="X127" t="e">
        <f t="shared" si="24"/>
        <v>#NAME?</v>
      </c>
      <c r="Y127">
        <v>0</v>
      </c>
      <c r="Z127" t="e">
        <f t="shared" si="25"/>
        <v>#NAME?</v>
      </c>
      <c r="AA127">
        <v>48</v>
      </c>
      <c r="AB127" t="e">
        <f t="shared" si="26"/>
        <v>#NAME?</v>
      </c>
      <c r="AC127">
        <v>2</v>
      </c>
      <c r="AD127" t="s">
        <v>60</v>
      </c>
      <c r="AG127">
        <v>0</v>
      </c>
      <c r="AH127">
        <v>33151249</v>
      </c>
      <c r="AI127">
        <v>1000</v>
      </c>
      <c r="AO127">
        <v>1000</v>
      </c>
      <c r="AP127">
        <v>0</v>
      </c>
      <c r="AQ127">
        <v>0</v>
      </c>
      <c r="AR127">
        <v>100000</v>
      </c>
      <c r="AS127">
        <v>40</v>
      </c>
      <c r="AT127" t="s">
        <v>57</v>
      </c>
      <c r="AU127" t="s">
        <v>58</v>
      </c>
      <c r="AV127" t="s">
        <v>59</v>
      </c>
      <c r="AX127">
        <v>6</v>
      </c>
      <c r="AY127">
        <v>1</v>
      </c>
      <c r="BF127">
        <v>0</v>
      </c>
      <c r="BG127">
        <v>0</v>
      </c>
      <c r="BH127">
        <v>0</v>
      </c>
      <c r="BI127">
        <v>0</v>
      </c>
      <c r="BJ127">
        <v>0</v>
      </c>
      <c r="BQ127" t="s">
        <v>2764</v>
      </c>
      <c r="BR127" t="s">
        <v>2762</v>
      </c>
      <c r="BS127" t="s">
        <v>392</v>
      </c>
      <c r="BT127" t="str">
        <f t="shared" si="27"/>
        <v>0i0d100000k nrq=0</v>
      </c>
    </row>
    <row r="128" spans="1:72" x14ac:dyDescent="0.45">
      <c r="A128" t="s">
        <v>506</v>
      </c>
      <c r="B128" t="s">
        <v>392</v>
      </c>
      <c r="C128" t="s">
        <v>138</v>
      </c>
      <c r="D128" t="e">
        <f t="shared" si="14"/>
        <v>#NAME?</v>
      </c>
      <c r="E128">
        <v>1000</v>
      </c>
      <c r="F128" t="e">
        <f t="shared" si="15"/>
        <v>#NAME?</v>
      </c>
      <c r="G128" t="s">
        <v>57</v>
      </c>
      <c r="H128" t="e">
        <f t="shared" si="16"/>
        <v>#NAME?</v>
      </c>
      <c r="I128" t="s">
        <v>58</v>
      </c>
      <c r="J128" t="e">
        <f t="shared" si="17"/>
        <v>#NAME?</v>
      </c>
      <c r="K128" t="s">
        <v>59</v>
      </c>
      <c r="L128" t="e">
        <f t="shared" si="18"/>
        <v>#NAME?</v>
      </c>
      <c r="M128">
        <v>100000</v>
      </c>
      <c r="N128" t="e">
        <f t="shared" si="19"/>
        <v>#NAME?</v>
      </c>
      <c r="O128">
        <v>0</v>
      </c>
      <c r="P128" t="e">
        <f t="shared" si="20"/>
        <v>#NAME?</v>
      </c>
      <c r="Q128">
        <v>0</v>
      </c>
      <c r="R128" t="e">
        <f t="shared" si="21"/>
        <v>#NAME?</v>
      </c>
      <c r="S128">
        <v>0</v>
      </c>
      <c r="T128" t="e">
        <f t="shared" si="22"/>
        <v>#NAME?</v>
      </c>
      <c r="U128">
        <v>256</v>
      </c>
      <c r="V128" t="e">
        <f t="shared" si="23"/>
        <v>#NAME?</v>
      </c>
      <c r="W128">
        <v>40</v>
      </c>
      <c r="X128" t="e">
        <f t="shared" si="24"/>
        <v>#NAME?</v>
      </c>
      <c r="Y128">
        <v>0</v>
      </c>
      <c r="Z128" t="e">
        <f t="shared" si="25"/>
        <v>#NAME?</v>
      </c>
      <c r="AA128">
        <v>48</v>
      </c>
      <c r="AB128" t="e">
        <f t="shared" si="26"/>
        <v>#NAME?</v>
      </c>
      <c r="AC128">
        <v>3</v>
      </c>
      <c r="AD128" t="s">
        <v>60</v>
      </c>
      <c r="AG128">
        <v>0</v>
      </c>
      <c r="AH128">
        <v>32096969</v>
      </c>
      <c r="AI128">
        <v>1000</v>
      </c>
      <c r="AO128">
        <v>1000</v>
      </c>
      <c r="AP128">
        <v>0</v>
      </c>
      <c r="AQ128">
        <v>0</v>
      </c>
      <c r="AR128">
        <v>100000</v>
      </c>
      <c r="AS128">
        <v>40</v>
      </c>
      <c r="AT128" t="s">
        <v>57</v>
      </c>
      <c r="AU128" t="s">
        <v>58</v>
      </c>
      <c r="AV128" t="s">
        <v>59</v>
      </c>
      <c r="AX128">
        <v>6</v>
      </c>
      <c r="AY128">
        <v>1</v>
      </c>
      <c r="BF128">
        <v>0</v>
      </c>
      <c r="BG128">
        <v>0</v>
      </c>
      <c r="BH128">
        <v>0</v>
      </c>
      <c r="BI128">
        <v>0</v>
      </c>
      <c r="BJ128">
        <v>0</v>
      </c>
      <c r="BQ128" t="s">
        <v>2765</v>
      </c>
      <c r="BR128" t="s">
        <v>2762</v>
      </c>
      <c r="BS128" t="s">
        <v>392</v>
      </c>
      <c r="BT128" t="str">
        <f t="shared" si="27"/>
        <v>0i0d100000k nrq=0</v>
      </c>
    </row>
    <row r="129" spans="1:72" x14ac:dyDescent="0.45">
      <c r="A129" t="s">
        <v>507</v>
      </c>
      <c r="B129" t="s">
        <v>392</v>
      </c>
      <c r="C129" t="s">
        <v>138</v>
      </c>
      <c r="D129" t="e">
        <f t="shared" ref="D129:D192" si="28">-t</f>
        <v>#NAME?</v>
      </c>
      <c r="E129">
        <v>1000</v>
      </c>
      <c r="F129" t="e">
        <f t="shared" ref="F129:F192" si="29">-mr</f>
        <v>#NAME?</v>
      </c>
      <c r="G129" t="s">
        <v>57</v>
      </c>
      <c r="H129" t="e">
        <f t="shared" ref="H129:H192" si="30">-ma</f>
        <v>#NAME?</v>
      </c>
      <c r="I129" t="s">
        <v>58</v>
      </c>
      <c r="J129" t="e">
        <f t="shared" ref="J129:J192" si="31">-mp</f>
        <v>#NAME?</v>
      </c>
      <c r="K129" t="s">
        <v>59</v>
      </c>
      <c r="L129" t="e">
        <f t="shared" ref="L129:L192" si="32">-k</f>
        <v>#NAME?</v>
      </c>
      <c r="M129">
        <v>100000</v>
      </c>
      <c r="N129" t="e">
        <f t="shared" ref="N129:N192" si="33">-i</f>
        <v>#NAME?</v>
      </c>
      <c r="O129">
        <v>0</v>
      </c>
      <c r="P129" t="e">
        <f t="shared" ref="P129:P192" si="34">-d</f>
        <v>#NAME?</v>
      </c>
      <c r="Q129">
        <v>0</v>
      </c>
      <c r="R129" t="e">
        <f t="shared" ref="R129:R192" si="35">-rq</f>
        <v>#NAME?</v>
      </c>
      <c r="S129">
        <v>0</v>
      </c>
      <c r="T129" t="e">
        <f t="shared" ref="T129:T192" si="36">-rqsize</f>
        <v>#NAME?</v>
      </c>
      <c r="U129">
        <v>256</v>
      </c>
      <c r="V129" t="e">
        <f t="shared" ref="V129:V192" si="37">-nwork</f>
        <v>#NAME?</v>
      </c>
      <c r="W129">
        <v>40</v>
      </c>
      <c r="X129" t="e">
        <f t="shared" ref="X129:X192" si="38">-nrq</f>
        <v>#NAME?</v>
      </c>
      <c r="Y129">
        <v>0</v>
      </c>
      <c r="Z129" t="e">
        <f t="shared" ref="Z129:Z192" si="39">-seqwidth</f>
        <v>#NAME?</v>
      </c>
      <c r="AA129">
        <v>48</v>
      </c>
      <c r="AB129" t="e">
        <f t="shared" ref="AB129:AB192" si="40">-trial</f>
        <v>#NAME?</v>
      </c>
      <c r="AC129">
        <v>4</v>
      </c>
      <c r="AD129" t="s">
        <v>60</v>
      </c>
      <c r="AG129">
        <v>0</v>
      </c>
      <c r="AH129">
        <v>32827252</v>
      </c>
      <c r="AI129">
        <v>1000</v>
      </c>
      <c r="AO129">
        <v>1000</v>
      </c>
      <c r="AP129">
        <v>0</v>
      </c>
      <c r="AQ129">
        <v>0</v>
      </c>
      <c r="AR129">
        <v>100000</v>
      </c>
      <c r="AS129">
        <v>40</v>
      </c>
      <c r="AT129" t="s">
        <v>57</v>
      </c>
      <c r="AU129" t="s">
        <v>58</v>
      </c>
      <c r="AV129" t="s">
        <v>59</v>
      </c>
      <c r="AX129">
        <v>6</v>
      </c>
      <c r="AY129">
        <v>1</v>
      </c>
      <c r="BF129">
        <v>0</v>
      </c>
      <c r="BG129">
        <v>0</v>
      </c>
      <c r="BH129">
        <v>0</v>
      </c>
      <c r="BI129">
        <v>0</v>
      </c>
      <c r="BJ129">
        <v>0</v>
      </c>
      <c r="BQ129" t="s">
        <v>2766</v>
      </c>
      <c r="BR129" t="s">
        <v>2762</v>
      </c>
      <c r="BS129" t="s">
        <v>392</v>
      </c>
      <c r="BT129" t="str">
        <f t="shared" si="27"/>
        <v>0i0d100000k nrq=0</v>
      </c>
    </row>
    <row r="130" spans="1:72" x14ac:dyDescent="0.45">
      <c r="A130" t="s">
        <v>508</v>
      </c>
      <c r="B130" t="s">
        <v>392</v>
      </c>
      <c r="C130" t="s">
        <v>138</v>
      </c>
      <c r="D130" t="e">
        <f t="shared" si="28"/>
        <v>#NAME?</v>
      </c>
      <c r="E130">
        <v>1000</v>
      </c>
      <c r="F130" t="e">
        <f t="shared" si="29"/>
        <v>#NAME?</v>
      </c>
      <c r="G130" t="s">
        <v>57</v>
      </c>
      <c r="H130" t="e">
        <f t="shared" si="30"/>
        <v>#NAME?</v>
      </c>
      <c r="I130" t="s">
        <v>58</v>
      </c>
      <c r="J130" t="e">
        <f t="shared" si="31"/>
        <v>#NAME?</v>
      </c>
      <c r="K130" t="s">
        <v>59</v>
      </c>
      <c r="L130" t="e">
        <f t="shared" si="32"/>
        <v>#NAME?</v>
      </c>
      <c r="M130">
        <v>100000</v>
      </c>
      <c r="N130" t="e">
        <f t="shared" si="33"/>
        <v>#NAME?</v>
      </c>
      <c r="O130">
        <v>0</v>
      </c>
      <c r="P130" t="e">
        <f t="shared" si="34"/>
        <v>#NAME?</v>
      </c>
      <c r="Q130">
        <v>0</v>
      </c>
      <c r="R130" t="e">
        <f t="shared" si="35"/>
        <v>#NAME?</v>
      </c>
      <c r="S130">
        <v>0</v>
      </c>
      <c r="T130" t="e">
        <f t="shared" si="36"/>
        <v>#NAME?</v>
      </c>
      <c r="U130">
        <v>256</v>
      </c>
      <c r="V130" t="e">
        <f t="shared" si="37"/>
        <v>#NAME?</v>
      </c>
      <c r="W130">
        <v>40</v>
      </c>
      <c r="X130" t="e">
        <f t="shared" si="38"/>
        <v>#NAME?</v>
      </c>
      <c r="Y130">
        <v>0</v>
      </c>
      <c r="Z130" t="e">
        <f t="shared" si="39"/>
        <v>#NAME?</v>
      </c>
      <c r="AA130">
        <v>48</v>
      </c>
      <c r="AB130" t="e">
        <f t="shared" si="40"/>
        <v>#NAME?</v>
      </c>
      <c r="AC130">
        <v>5</v>
      </c>
      <c r="AD130" t="s">
        <v>60</v>
      </c>
      <c r="AG130">
        <v>0</v>
      </c>
      <c r="AH130">
        <v>31782283</v>
      </c>
      <c r="AI130">
        <v>1000</v>
      </c>
      <c r="AO130">
        <v>1000</v>
      </c>
      <c r="AP130">
        <v>0</v>
      </c>
      <c r="AQ130">
        <v>0</v>
      </c>
      <c r="AR130">
        <v>100000</v>
      </c>
      <c r="AS130">
        <v>40</v>
      </c>
      <c r="AT130" t="s">
        <v>57</v>
      </c>
      <c r="AU130" t="s">
        <v>58</v>
      </c>
      <c r="AV130" t="s">
        <v>59</v>
      </c>
      <c r="AX130">
        <v>6</v>
      </c>
      <c r="AY130">
        <v>1</v>
      </c>
      <c r="BF130">
        <v>0</v>
      </c>
      <c r="BG130">
        <v>0</v>
      </c>
      <c r="BH130">
        <v>0</v>
      </c>
      <c r="BI130">
        <v>0</v>
      </c>
      <c r="BJ130">
        <v>0</v>
      </c>
      <c r="BQ130" t="s">
        <v>2767</v>
      </c>
      <c r="BR130" t="s">
        <v>2762</v>
      </c>
      <c r="BS130" t="s">
        <v>392</v>
      </c>
      <c r="BT130" t="str">
        <f t="shared" si="27"/>
        <v>0i0d100000k nrq=0</v>
      </c>
    </row>
    <row r="131" spans="1:72" x14ac:dyDescent="0.45">
      <c r="A131" t="s">
        <v>509</v>
      </c>
      <c r="B131" t="s">
        <v>392</v>
      </c>
      <c r="C131" t="s">
        <v>138</v>
      </c>
      <c r="D131" t="e">
        <f t="shared" si="28"/>
        <v>#NAME?</v>
      </c>
      <c r="E131">
        <v>1000</v>
      </c>
      <c r="F131" t="e">
        <f t="shared" si="29"/>
        <v>#NAME?</v>
      </c>
      <c r="G131" t="s">
        <v>57</v>
      </c>
      <c r="H131" t="e">
        <f t="shared" si="30"/>
        <v>#NAME?</v>
      </c>
      <c r="I131" t="s">
        <v>58</v>
      </c>
      <c r="J131" t="e">
        <f t="shared" si="31"/>
        <v>#NAME?</v>
      </c>
      <c r="K131" t="s">
        <v>59</v>
      </c>
      <c r="L131" t="e">
        <f t="shared" si="32"/>
        <v>#NAME?</v>
      </c>
      <c r="M131">
        <v>100000</v>
      </c>
      <c r="N131" t="e">
        <f t="shared" si="33"/>
        <v>#NAME?</v>
      </c>
      <c r="O131">
        <v>0</v>
      </c>
      <c r="P131" t="e">
        <f t="shared" si="34"/>
        <v>#NAME?</v>
      </c>
      <c r="Q131">
        <v>0</v>
      </c>
      <c r="R131" t="e">
        <f t="shared" si="35"/>
        <v>#NAME?</v>
      </c>
      <c r="S131">
        <v>0</v>
      </c>
      <c r="T131" t="e">
        <f t="shared" si="36"/>
        <v>#NAME?</v>
      </c>
      <c r="U131">
        <v>256</v>
      </c>
      <c r="V131" t="e">
        <f t="shared" si="37"/>
        <v>#NAME?</v>
      </c>
      <c r="W131">
        <v>39</v>
      </c>
      <c r="X131" t="e">
        <f t="shared" si="38"/>
        <v>#NAME?</v>
      </c>
      <c r="Y131">
        <v>1</v>
      </c>
      <c r="Z131" t="e">
        <f t="shared" si="39"/>
        <v>#NAME?</v>
      </c>
      <c r="AA131">
        <v>48</v>
      </c>
      <c r="AB131" t="e">
        <f t="shared" si="40"/>
        <v>#NAME?</v>
      </c>
      <c r="AC131">
        <v>0</v>
      </c>
      <c r="AD131" t="s">
        <v>60</v>
      </c>
      <c r="AG131">
        <v>0</v>
      </c>
      <c r="AH131">
        <v>35358891</v>
      </c>
      <c r="AI131">
        <v>1000</v>
      </c>
      <c r="AO131">
        <v>1000</v>
      </c>
      <c r="AP131">
        <v>0</v>
      </c>
      <c r="AQ131">
        <v>0</v>
      </c>
      <c r="AR131">
        <v>100000</v>
      </c>
      <c r="AS131">
        <v>39</v>
      </c>
      <c r="AT131" t="s">
        <v>57</v>
      </c>
      <c r="AU131" t="s">
        <v>58</v>
      </c>
      <c r="AV131" t="s">
        <v>59</v>
      </c>
      <c r="AX131">
        <v>6</v>
      </c>
      <c r="AY131">
        <v>1</v>
      </c>
      <c r="BF131">
        <v>0</v>
      </c>
      <c r="BG131">
        <v>0</v>
      </c>
      <c r="BH131">
        <v>0</v>
      </c>
      <c r="BI131">
        <v>0</v>
      </c>
      <c r="BJ131">
        <v>0</v>
      </c>
      <c r="BQ131" t="s">
        <v>2768</v>
      </c>
      <c r="BR131" t="s">
        <v>2769</v>
      </c>
      <c r="BS131" t="s">
        <v>392</v>
      </c>
      <c r="BT131" t="str">
        <f t="shared" ref="BT131:BT194" si="41">O131&amp;"i"&amp;Q131&amp;"d"&amp;M131&amp;"k nrq="&amp;Y131</f>
        <v>0i0d100000k nrq=1</v>
      </c>
    </row>
    <row r="132" spans="1:72" x14ac:dyDescent="0.45">
      <c r="A132" t="s">
        <v>510</v>
      </c>
      <c r="B132" t="s">
        <v>392</v>
      </c>
      <c r="C132" t="s">
        <v>138</v>
      </c>
      <c r="D132" t="e">
        <f t="shared" si="28"/>
        <v>#NAME?</v>
      </c>
      <c r="E132">
        <v>1000</v>
      </c>
      <c r="F132" t="e">
        <f t="shared" si="29"/>
        <v>#NAME?</v>
      </c>
      <c r="G132" t="s">
        <v>57</v>
      </c>
      <c r="H132" t="e">
        <f t="shared" si="30"/>
        <v>#NAME?</v>
      </c>
      <c r="I132" t="s">
        <v>58</v>
      </c>
      <c r="J132" t="e">
        <f t="shared" si="31"/>
        <v>#NAME?</v>
      </c>
      <c r="K132" t="s">
        <v>59</v>
      </c>
      <c r="L132" t="e">
        <f t="shared" si="32"/>
        <v>#NAME?</v>
      </c>
      <c r="M132">
        <v>100000</v>
      </c>
      <c r="N132" t="e">
        <f t="shared" si="33"/>
        <v>#NAME?</v>
      </c>
      <c r="O132">
        <v>0</v>
      </c>
      <c r="P132" t="e">
        <f t="shared" si="34"/>
        <v>#NAME?</v>
      </c>
      <c r="Q132">
        <v>0</v>
      </c>
      <c r="R132" t="e">
        <f t="shared" si="35"/>
        <v>#NAME?</v>
      </c>
      <c r="S132">
        <v>0</v>
      </c>
      <c r="T132" t="e">
        <f t="shared" si="36"/>
        <v>#NAME?</v>
      </c>
      <c r="U132">
        <v>256</v>
      </c>
      <c r="V132" t="e">
        <f t="shared" si="37"/>
        <v>#NAME?</v>
      </c>
      <c r="W132">
        <v>39</v>
      </c>
      <c r="X132" t="e">
        <f t="shared" si="38"/>
        <v>#NAME?</v>
      </c>
      <c r="Y132">
        <v>1</v>
      </c>
      <c r="Z132" t="e">
        <f t="shared" si="39"/>
        <v>#NAME?</v>
      </c>
      <c r="AA132">
        <v>48</v>
      </c>
      <c r="AB132" t="e">
        <f t="shared" si="40"/>
        <v>#NAME?</v>
      </c>
      <c r="AC132">
        <v>1</v>
      </c>
      <c r="AD132" t="s">
        <v>60</v>
      </c>
      <c r="AG132">
        <v>0</v>
      </c>
      <c r="AH132">
        <v>34375542</v>
      </c>
      <c r="AI132">
        <v>1000</v>
      </c>
      <c r="AO132">
        <v>1000</v>
      </c>
      <c r="AP132">
        <v>0</v>
      </c>
      <c r="AQ132">
        <v>0</v>
      </c>
      <c r="AR132">
        <v>100000</v>
      </c>
      <c r="AS132">
        <v>39</v>
      </c>
      <c r="AT132" t="s">
        <v>57</v>
      </c>
      <c r="AU132" t="s">
        <v>58</v>
      </c>
      <c r="AV132" t="s">
        <v>59</v>
      </c>
      <c r="AX132">
        <v>6</v>
      </c>
      <c r="AY132">
        <v>1</v>
      </c>
      <c r="BF132">
        <v>0</v>
      </c>
      <c r="BG132">
        <v>0</v>
      </c>
      <c r="BH132">
        <v>0</v>
      </c>
      <c r="BI132">
        <v>0</v>
      </c>
      <c r="BJ132">
        <v>0</v>
      </c>
      <c r="BQ132" t="s">
        <v>2770</v>
      </c>
      <c r="BR132" t="s">
        <v>2769</v>
      </c>
      <c r="BS132" t="s">
        <v>392</v>
      </c>
      <c r="BT132" t="str">
        <f t="shared" si="41"/>
        <v>0i0d100000k nrq=1</v>
      </c>
    </row>
    <row r="133" spans="1:72" x14ac:dyDescent="0.45">
      <c r="A133" t="s">
        <v>511</v>
      </c>
      <c r="B133" t="s">
        <v>392</v>
      </c>
      <c r="C133" t="s">
        <v>138</v>
      </c>
      <c r="D133" t="e">
        <f t="shared" si="28"/>
        <v>#NAME?</v>
      </c>
      <c r="E133">
        <v>1000</v>
      </c>
      <c r="F133" t="e">
        <f t="shared" si="29"/>
        <v>#NAME?</v>
      </c>
      <c r="G133" t="s">
        <v>57</v>
      </c>
      <c r="H133" t="e">
        <f t="shared" si="30"/>
        <v>#NAME?</v>
      </c>
      <c r="I133" t="s">
        <v>58</v>
      </c>
      <c r="J133" t="e">
        <f t="shared" si="31"/>
        <v>#NAME?</v>
      </c>
      <c r="K133" t="s">
        <v>59</v>
      </c>
      <c r="L133" t="e">
        <f t="shared" si="32"/>
        <v>#NAME?</v>
      </c>
      <c r="M133">
        <v>100000</v>
      </c>
      <c r="N133" t="e">
        <f t="shared" si="33"/>
        <v>#NAME?</v>
      </c>
      <c r="O133">
        <v>0</v>
      </c>
      <c r="P133" t="e">
        <f t="shared" si="34"/>
        <v>#NAME?</v>
      </c>
      <c r="Q133">
        <v>0</v>
      </c>
      <c r="R133" t="e">
        <f t="shared" si="35"/>
        <v>#NAME?</v>
      </c>
      <c r="S133">
        <v>0</v>
      </c>
      <c r="T133" t="e">
        <f t="shared" si="36"/>
        <v>#NAME?</v>
      </c>
      <c r="U133">
        <v>256</v>
      </c>
      <c r="V133" t="e">
        <f t="shared" si="37"/>
        <v>#NAME?</v>
      </c>
      <c r="W133">
        <v>39</v>
      </c>
      <c r="X133" t="e">
        <f t="shared" si="38"/>
        <v>#NAME?</v>
      </c>
      <c r="Y133">
        <v>1</v>
      </c>
      <c r="Z133" t="e">
        <f t="shared" si="39"/>
        <v>#NAME?</v>
      </c>
      <c r="AA133">
        <v>48</v>
      </c>
      <c r="AB133" t="e">
        <f t="shared" si="40"/>
        <v>#NAME?</v>
      </c>
      <c r="AC133">
        <v>2</v>
      </c>
      <c r="AD133" t="s">
        <v>60</v>
      </c>
      <c r="AG133">
        <v>0</v>
      </c>
      <c r="AH133">
        <v>33826069</v>
      </c>
      <c r="AI133">
        <v>1000</v>
      </c>
      <c r="AO133">
        <v>1000</v>
      </c>
      <c r="AP133">
        <v>0</v>
      </c>
      <c r="AQ133">
        <v>0</v>
      </c>
      <c r="AR133">
        <v>100000</v>
      </c>
      <c r="AS133">
        <v>39</v>
      </c>
      <c r="AT133" t="s">
        <v>57</v>
      </c>
      <c r="AU133" t="s">
        <v>58</v>
      </c>
      <c r="AV133" t="s">
        <v>59</v>
      </c>
      <c r="AX133">
        <v>6</v>
      </c>
      <c r="AY133">
        <v>1</v>
      </c>
      <c r="BF133">
        <v>0</v>
      </c>
      <c r="BG133">
        <v>0</v>
      </c>
      <c r="BH133">
        <v>0</v>
      </c>
      <c r="BI133">
        <v>0</v>
      </c>
      <c r="BJ133">
        <v>0</v>
      </c>
      <c r="BQ133" t="s">
        <v>2771</v>
      </c>
      <c r="BR133" t="s">
        <v>2769</v>
      </c>
      <c r="BS133" t="s">
        <v>392</v>
      </c>
      <c r="BT133" t="str">
        <f t="shared" si="41"/>
        <v>0i0d100000k nrq=1</v>
      </c>
    </row>
    <row r="134" spans="1:72" x14ac:dyDescent="0.45">
      <c r="A134" t="s">
        <v>73</v>
      </c>
      <c r="B134" t="s">
        <v>392</v>
      </c>
      <c r="C134" t="s">
        <v>71</v>
      </c>
      <c r="D134" t="e">
        <f t="shared" si="28"/>
        <v>#NAME?</v>
      </c>
      <c r="E134">
        <v>1000</v>
      </c>
      <c r="F134" t="e">
        <f t="shared" si="29"/>
        <v>#NAME?</v>
      </c>
      <c r="G134" t="s">
        <v>57</v>
      </c>
      <c r="H134" t="e">
        <f t="shared" si="30"/>
        <v>#NAME?</v>
      </c>
      <c r="I134" t="s">
        <v>58</v>
      </c>
      <c r="J134" t="e">
        <f t="shared" si="31"/>
        <v>#NAME?</v>
      </c>
      <c r="K134" t="s">
        <v>59</v>
      </c>
      <c r="L134" t="e">
        <f t="shared" si="32"/>
        <v>#NAME?</v>
      </c>
      <c r="M134">
        <v>100000</v>
      </c>
      <c r="N134" t="e">
        <f t="shared" si="33"/>
        <v>#NAME?</v>
      </c>
      <c r="O134">
        <v>0</v>
      </c>
      <c r="P134" t="e">
        <f t="shared" si="34"/>
        <v>#NAME?</v>
      </c>
      <c r="Q134">
        <v>0</v>
      </c>
      <c r="R134" t="e">
        <f t="shared" si="35"/>
        <v>#NAME?</v>
      </c>
      <c r="S134">
        <v>0</v>
      </c>
      <c r="T134" t="e">
        <f t="shared" si="36"/>
        <v>#NAME?</v>
      </c>
      <c r="U134">
        <v>256</v>
      </c>
      <c r="V134" t="e">
        <f t="shared" si="37"/>
        <v>#NAME?</v>
      </c>
      <c r="W134">
        <v>39</v>
      </c>
      <c r="X134" t="e">
        <f t="shared" si="38"/>
        <v>#NAME?</v>
      </c>
      <c r="Y134">
        <v>1</v>
      </c>
      <c r="Z134" t="e">
        <f t="shared" si="39"/>
        <v>#NAME?</v>
      </c>
      <c r="AA134">
        <v>48</v>
      </c>
      <c r="AB134" t="e">
        <f t="shared" si="40"/>
        <v>#NAME?</v>
      </c>
      <c r="AC134">
        <v>2</v>
      </c>
      <c r="AD134" t="s">
        <v>60</v>
      </c>
      <c r="AG134">
        <v>0</v>
      </c>
      <c r="AH134">
        <v>27803074</v>
      </c>
      <c r="AI134">
        <v>1000</v>
      </c>
      <c r="AO134">
        <v>1000</v>
      </c>
      <c r="AP134">
        <v>0</v>
      </c>
      <c r="AQ134">
        <v>0</v>
      </c>
      <c r="AR134">
        <v>100000</v>
      </c>
      <c r="AS134">
        <v>39</v>
      </c>
      <c r="AT134" t="s">
        <v>57</v>
      </c>
      <c r="AU134" t="s">
        <v>58</v>
      </c>
      <c r="AV134" t="s">
        <v>59</v>
      </c>
      <c r="AX134">
        <v>6</v>
      </c>
      <c r="AY134">
        <v>1</v>
      </c>
      <c r="BF134">
        <v>0</v>
      </c>
      <c r="BG134">
        <v>0</v>
      </c>
      <c r="BH134">
        <v>0</v>
      </c>
      <c r="BI134">
        <v>0</v>
      </c>
      <c r="BJ134">
        <v>0</v>
      </c>
      <c r="BQ134" t="s">
        <v>2772</v>
      </c>
      <c r="BR134" t="s">
        <v>2745</v>
      </c>
      <c r="BS134" t="s">
        <v>392</v>
      </c>
      <c r="BT134" t="str">
        <f t="shared" si="41"/>
        <v>0i0d100000k nrq=1</v>
      </c>
    </row>
    <row r="135" spans="1:72" x14ac:dyDescent="0.45">
      <c r="A135" t="s">
        <v>512</v>
      </c>
      <c r="B135" t="s">
        <v>392</v>
      </c>
      <c r="C135" t="s">
        <v>138</v>
      </c>
      <c r="D135" t="e">
        <f t="shared" si="28"/>
        <v>#NAME?</v>
      </c>
      <c r="E135">
        <v>1000</v>
      </c>
      <c r="F135" t="e">
        <f t="shared" si="29"/>
        <v>#NAME?</v>
      </c>
      <c r="G135" t="s">
        <v>57</v>
      </c>
      <c r="H135" t="e">
        <f t="shared" si="30"/>
        <v>#NAME?</v>
      </c>
      <c r="I135" t="s">
        <v>58</v>
      </c>
      <c r="J135" t="e">
        <f t="shared" si="31"/>
        <v>#NAME?</v>
      </c>
      <c r="K135" t="s">
        <v>59</v>
      </c>
      <c r="L135" t="e">
        <f t="shared" si="32"/>
        <v>#NAME?</v>
      </c>
      <c r="M135">
        <v>100000</v>
      </c>
      <c r="N135" t="e">
        <f t="shared" si="33"/>
        <v>#NAME?</v>
      </c>
      <c r="O135">
        <v>0</v>
      </c>
      <c r="P135" t="e">
        <f t="shared" si="34"/>
        <v>#NAME?</v>
      </c>
      <c r="Q135">
        <v>0</v>
      </c>
      <c r="R135" t="e">
        <f t="shared" si="35"/>
        <v>#NAME?</v>
      </c>
      <c r="S135">
        <v>0</v>
      </c>
      <c r="T135" t="e">
        <f t="shared" si="36"/>
        <v>#NAME?</v>
      </c>
      <c r="U135">
        <v>256</v>
      </c>
      <c r="V135" t="e">
        <f t="shared" si="37"/>
        <v>#NAME?</v>
      </c>
      <c r="W135">
        <v>39</v>
      </c>
      <c r="X135" t="e">
        <f t="shared" si="38"/>
        <v>#NAME?</v>
      </c>
      <c r="Y135">
        <v>1</v>
      </c>
      <c r="Z135" t="e">
        <f t="shared" si="39"/>
        <v>#NAME?</v>
      </c>
      <c r="AA135">
        <v>48</v>
      </c>
      <c r="AB135" t="e">
        <f t="shared" si="40"/>
        <v>#NAME?</v>
      </c>
      <c r="AC135">
        <v>3</v>
      </c>
      <c r="AD135" t="s">
        <v>60</v>
      </c>
      <c r="AG135">
        <v>0</v>
      </c>
      <c r="AH135">
        <v>34535999</v>
      </c>
      <c r="AI135">
        <v>1000</v>
      </c>
      <c r="AO135">
        <v>1000</v>
      </c>
      <c r="AP135">
        <v>0</v>
      </c>
      <c r="AQ135">
        <v>0</v>
      </c>
      <c r="AR135">
        <v>100000</v>
      </c>
      <c r="AS135">
        <v>39</v>
      </c>
      <c r="AT135" t="s">
        <v>57</v>
      </c>
      <c r="AU135" t="s">
        <v>58</v>
      </c>
      <c r="AV135" t="s">
        <v>59</v>
      </c>
      <c r="AX135">
        <v>6</v>
      </c>
      <c r="AY135">
        <v>1</v>
      </c>
      <c r="BF135">
        <v>0</v>
      </c>
      <c r="BG135">
        <v>0</v>
      </c>
      <c r="BH135">
        <v>0</v>
      </c>
      <c r="BI135">
        <v>0</v>
      </c>
      <c r="BJ135">
        <v>0</v>
      </c>
      <c r="BQ135" t="s">
        <v>2773</v>
      </c>
      <c r="BR135" t="s">
        <v>2769</v>
      </c>
      <c r="BS135" t="s">
        <v>392</v>
      </c>
      <c r="BT135" t="str">
        <f t="shared" si="41"/>
        <v>0i0d100000k nrq=1</v>
      </c>
    </row>
    <row r="136" spans="1:72" x14ac:dyDescent="0.45">
      <c r="A136" t="s">
        <v>513</v>
      </c>
      <c r="B136" t="s">
        <v>392</v>
      </c>
      <c r="C136" t="s">
        <v>138</v>
      </c>
      <c r="D136" t="e">
        <f t="shared" si="28"/>
        <v>#NAME?</v>
      </c>
      <c r="E136">
        <v>1000</v>
      </c>
      <c r="F136" t="e">
        <f t="shared" si="29"/>
        <v>#NAME?</v>
      </c>
      <c r="G136" t="s">
        <v>57</v>
      </c>
      <c r="H136" t="e">
        <f t="shared" si="30"/>
        <v>#NAME?</v>
      </c>
      <c r="I136" t="s">
        <v>58</v>
      </c>
      <c r="J136" t="e">
        <f t="shared" si="31"/>
        <v>#NAME?</v>
      </c>
      <c r="K136" t="s">
        <v>59</v>
      </c>
      <c r="L136" t="e">
        <f t="shared" si="32"/>
        <v>#NAME?</v>
      </c>
      <c r="M136">
        <v>100000</v>
      </c>
      <c r="N136" t="e">
        <f t="shared" si="33"/>
        <v>#NAME?</v>
      </c>
      <c r="O136">
        <v>0</v>
      </c>
      <c r="P136" t="e">
        <f t="shared" si="34"/>
        <v>#NAME?</v>
      </c>
      <c r="Q136">
        <v>0</v>
      </c>
      <c r="R136" t="e">
        <f t="shared" si="35"/>
        <v>#NAME?</v>
      </c>
      <c r="S136">
        <v>0</v>
      </c>
      <c r="T136" t="e">
        <f t="shared" si="36"/>
        <v>#NAME?</v>
      </c>
      <c r="U136">
        <v>256</v>
      </c>
      <c r="V136" t="e">
        <f t="shared" si="37"/>
        <v>#NAME?</v>
      </c>
      <c r="W136">
        <v>39</v>
      </c>
      <c r="X136" t="e">
        <f t="shared" si="38"/>
        <v>#NAME?</v>
      </c>
      <c r="Y136">
        <v>1</v>
      </c>
      <c r="Z136" t="e">
        <f t="shared" si="39"/>
        <v>#NAME?</v>
      </c>
      <c r="AA136">
        <v>48</v>
      </c>
      <c r="AB136" t="e">
        <f t="shared" si="40"/>
        <v>#NAME?</v>
      </c>
      <c r="AC136">
        <v>4</v>
      </c>
      <c r="AD136" t="s">
        <v>60</v>
      </c>
      <c r="AG136">
        <v>0</v>
      </c>
      <c r="AH136">
        <v>33112364</v>
      </c>
      <c r="AI136">
        <v>1000</v>
      </c>
      <c r="AO136">
        <v>1000</v>
      </c>
      <c r="AP136">
        <v>0</v>
      </c>
      <c r="AQ136">
        <v>0</v>
      </c>
      <c r="AR136">
        <v>100000</v>
      </c>
      <c r="AS136">
        <v>39</v>
      </c>
      <c r="AT136" t="s">
        <v>57</v>
      </c>
      <c r="AU136" t="s">
        <v>58</v>
      </c>
      <c r="AV136" t="s">
        <v>59</v>
      </c>
      <c r="AX136">
        <v>6</v>
      </c>
      <c r="AY136">
        <v>1</v>
      </c>
      <c r="BF136">
        <v>0</v>
      </c>
      <c r="BG136">
        <v>0</v>
      </c>
      <c r="BH136">
        <v>0</v>
      </c>
      <c r="BI136">
        <v>0</v>
      </c>
      <c r="BJ136">
        <v>0</v>
      </c>
      <c r="BQ136" t="s">
        <v>2774</v>
      </c>
      <c r="BR136" t="s">
        <v>2769</v>
      </c>
      <c r="BS136" t="s">
        <v>392</v>
      </c>
      <c r="BT136" t="str">
        <f t="shared" si="41"/>
        <v>0i0d100000k nrq=1</v>
      </c>
    </row>
    <row r="137" spans="1:72" x14ac:dyDescent="0.45">
      <c r="A137" t="s">
        <v>514</v>
      </c>
      <c r="B137" t="s">
        <v>392</v>
      </c>
      <c r="C137" t="s">
        <v>138</v>
      </c>
      <c r="D137" t="e">
        <f t="shared" si="28"/>
        <v>#NAME?</v>
      </c>
      <c r="E137">
        <v>1000</v>
      </c>
      <c r="F137" t="e">
        <f t="shared" si="29"/>
        <v>#NAME?</v>
      </c>
      <c r="G137" t="s">
        <v>57</v>
      </c>
      <c r="H137" t="e">
        <f t="shared" si="30"/>
        <v>#NAME?</v>
      </c>
      <c r="I137" t="s">
        <v>58</v>
      </c>
      <c r="J137" t="e">
        <f t="shared" si="31"/>
        <v>#NAME?</v>
      </c>
      <c r="K137" t="s">
        <v>59</v>
      </c>
      <c r="L137" t="e">
        <f t="shared" si="32"/>
        <v>#NAME?</v>
      </c>
      <c r="M137">
        <v>100000</v>
      </c>
      <c r="N137" t="e">
        <f t="shared" si="33"/>
        <v>#NAME?</v>
      </c>
      <c r="O137">
        <v>0</v>
      </c>
      <c r="P137" t="e">
        <f t="shared" si="34"/>
        <v>#NAME?</v>
      </c>
      <c r="Q137">
        <v>0</v>
      </c>
      <c r="R137" t="e">
        <f t="shared" si="35"/>
        <v>#NAME?</v>
      </c>
      <c r="S137">
        <v>0</v>
      </c>
      <c r="T137" t="e">
        <f t="shared" si="36"/>
        <v>#NAME?</v>
      </c>
      <c r="U137">
        <v>256</v>
      </c>
      <c r="V137" t="e">
        <f t="shared" si="37"/>
        <v>#NAME?</v>
      </c>
      <c r="W137">
        <v>39</v>
      </c>
      <c r="X137" t="e">
        <f t="shared" si="38"/>
        <v>#NAME?</v>
      </c>
      <c r="Y137">
        <v>1</v>
      </c>
      <c r="Z137" t="e">
        <f t="shared" si="39"/>
        <v>#NAME?</v>
      </c>
      <c r="AA137">
        <v>48</v>
      </c>
      <c r="AB137" t="e">
        <f t="shared" si="40"/>
        <v>#NAME?</v>
      </c>
      <c r="AC137">
        <v>5</v>
      </c>
      <c r="AD137" t="s">
        <v>60</v>
      </c>
      <c r="AG137">
        <v>0</v>
      </c>
      <c r="AH137">
        <v>33844099</v>
      </c>
      <c r="AI137">
        <v>1000</v>
      </c>
      <c r="AO137">
        <v>1000</v>
      </c>
      <c r="AP137">
        <v>0</v>
      </c>
      <c r="AQ137">
        <v>0</v>
      </c>
      <c r="AR137">
        <v>100000</v>
      </c>
      <c r="AS137">
        <v>39</v>
      </c>
      <c r="AT137" t="s">
        <v>57</v>
      </c>
      <c r="AU137" t="s">
        <v>58</v>
      </c>
      <c r="AV137" t="s">
        <v>59</v>
      </c>
      <c r="AX137">
        <v>6</v>
      </c>
      <c r="AY137">
        <v>1</v>
      </c>
      <c r="BF137">
        <v>0</v>
      </c>
      <c r="BG137">
        <v>0</v>
      </c>
      <c r="BH137">
        <v>0</v>
      </c>
      <c r="BI137">
        <v>0</v>
      </c>
      <c r="BJ137">
        <v>0</v>
      </c>
      <c r="BQ137" t="s">
        <v>2775</v>
      </c>
      <c r="BR137" t="s">
        <v>2769</v>
      </c>
      <c r="BS137" t="s">
        <v>392</v>
      </c>
      <c r="BT137" t="str">
        <f t="shared" si="41"/>
        <v>0i0d100000k nrq=1</v>
      </c>
    </row>
    <row r="138" spans="1:72" x14ac:dyDescent="0.45">
      <c r="A138" t="s">
        <v>515</v>
      </c>
      <c r="B138" t="s">
        <v>392</v>
      </c>
      <c r="C138" t="s">
        <v>138</v>
      </c>
      <c r="D138" t="e">
        <f t="shared" si="28"/>
        <v>#NAME?</v>
      </c>
      <c r="E138">
        <v>1000</v>
      </c>
      <c r="F138" t="e">
        <f t="shared" si="29"/>
        <v>#NAME?</v>
      </c>
      <c r="G138" t="s">
        <v>57</v>
      </c>
      <c r="H138" t="e">
        <f t="shared" si="30"/>
        <v>#NAME?</v>
      </c>
      <c r="I138" t="s">
        <v>58</v>
      </c>
      <c r="J138" t="e">
        <f t="shared" si="31"/>
        <v>#NAME?</v>
      </c>
      <c r="K138" t="s">
        <v>59</v>
      </c>
      <c r="L138" t="e">
        <f t="shared" si="32"/>
        <v>#NAME?</v>
      </c>
      <c r="M138">
        <v>100000</v>
      </c>
      <c r="N138" t="e">
        <f t="shared" si="33"/>
        <v>#NAME?</v>
      </c>
      <c r="O138">
        <v>0</v>
      </c>
      <c r="P138" t="e">
        <f t="shared" si="34"/>
        <v>#NAME?</v>
      </c>
      <c r="Q138">
        <v>0</v>
      </c>
      <c r="R138" t="e">
        <f t="shared" si="35"/>
        <v>#NAME?</v>
      </c>
      <c r="S138">
        <v>0</v>
      </c>
      <c r="T138" t="e">
        <f t="shared" si="36"/>
        <v>#NAME?</v>
      </c>
      <c r="U138">
        <v>256</v>
      </c>
      <c r="V138" t="e">
        <f t="shared" si="37"/>
        <v>#NAME?</v>
      </c>
      <c r="W138">
        <v>48</v>
      </c>
      <c r="X138" t="e">
        <f t="shared" si="38"/>
        <v>#NAME?</v>
      </c>
      <c r="Y138">
        <v>0</v>
      </c>
      <c r="Z138" t="e">
        <f t="shared" si="39"/>
        <v>#NAME?</v>
      </c>
      <c r="AA138">
        <v>48</v>
      </c>
      <c r="AB138" t="e">
        <f t="shared" si="40"/>
        <v>#NAME?</v>
      </c>
      <c r="AC138">
        <v>0</v>
      </c>
      <c r="AD138" t="s">
        <v>60</v>
      </c>
      <c r="AG138">
        <v>0</v>
      </c>
      <c r="AH138">
        <v>34828612</v>
      </c>
      <c r="AI138">
        <v>1000</v>
      </c>
      <c r="AO138">
        <v>1000</v>
      </c>
      <c r="AP138">
        <v>0</v>
      </c>
      <c r="AQ138">
        <v>0</v>
      </c>
      <c r="AR138">
        <v>100000</v>
      </c>
      <c r="AS138">
        <v>48</v>
      </c>
      <c r="AT138" t="s">
        <v>57</v>
      </c>
      <c r="AU138" t="s">
        <v>58</v>
      </c>
      <c r="AV138" t="s">
        <v>59</v>
      </c>
      <c r="AX138">
        <v>6</v>
      </c>
      <c r="AY138">
        <v>1</v>
      </c>
      <c r="BF138">
        <v>0</v>
      </c>
      <c r="BG138">
        <v>0</v>
      </c>
      <c r="BH138">
        <v>0</v>
      </c>
      <c r="BI138">
        <v>0</v>
      </c>
      <c r="BJ138">
        <v>0</v>
      </c>
      <c r="BQ138" t="s">
        <v>2776</v>
      </c>
      <c r="BR138" t="s">
        <v>2777</v>
      </c>
      <c r="BS138" t="s">
        <v>392</v>
      </c>
      <c r="BT138" t="str">
        <f t="shared" si="41"/>
        <v>0i0d100000k nrq=0</v>
      </c>
    </row>
    <row r="139" spans="1:72" x14ac:dyDescent="0.45">
      <c r="A139" t="s">
        <v>516</v>
      </c>
      <c r="B139" t="s">
        <v>392</v>
      </c>
      <c r="C139" t="s">
        <v>138</v>
      </c>
      <c r="D139" t="e">
        <f t="shared" si="28"/>
        <v>#NAME?</v>
      </c>
      <c r="E139">
        <v>1000</v>
      </c>
      <c r="F139" t="e">
        <f t="shared" si="29"/>
        <v>#NAME?</v>
      </c>
      <c r="G139" t="s">
        <v>57</v>
      </c>
      <c r="H139" t="e">
        <f t="shared" si="30"/>
        <v>#NAME?</v>
      </c>
      <c r="I139" t="s">
        <v>58</v>
      </c>
      <c r="J139" t="e">
        <f t="shared" si="31"/>
        <v>#NAME?</v>
      </c>
      <c r="K139" t="s">
        <v>59</v>
      </c>
      <c r="L139" t="e">
        <f t="shared" si="32"/>
        <v>#NAME?</v>
      </c>
      <c r="M139">
        <v>100000</v>
      </c>
      <c r="N139" t="e">
        <f t="shared" si="33"/>
        <v>#NAME?</v>
      </c>
      <c r="O139">
        <v>0</v>
      </c>
      <c r="P139" t="e">
        <f t="shared" si="34"/>
        <v>#NAME?</v>
      </c>
      <c r="Q139">
        <v>0</v>
      </c>
      <c r="R139" t="e">
        <f t="shared" si="35"/>
        <v>#NAME?</v>
      </c>
      <c r="S139">
        <v>0</v>
      </c>
      <c r="T139" t="e">
        <f t="shared" si="36"/>
        <v>#NAME?</v>
      </c>
      <c r="U139">
        <v>256</v>
      </c>
      <c r="V139" t="e">
        <f t="shared" si="37"/>
        <v>#NAME?</v>
      </c>
      <c r="W139">
        <v>48</v>
      </c>
      <c r="X139" t="e">
        <f t="shared" si="38"/>
        <v>#NAME?</v>
      </c>
      <c r="Y139">
        <v>0</v>
      </c>
      <c r="Z139" t="e">
        <f t="shared" si="39"/>
        <v>#NAME?</v>
      </c>
      <c r="AA139">
        <v>48</v>
      </c>
      <c r="AB139" t="e">
        <f t="shared" si="40"/>
        <v>#NAME?</v>
      </c>
      <c r="AC139">
        <v>1</v>
      </c>
      <c r="AD139" t="s">
        <v>60</v>
      </c>
      <c r="AG139">
        <v>0</v>
      </c>
      <c r="AH139">
        <v>37332586</v>
      </c>
      <c r="AI139">
        <v>1000</v>
      </c>
      <c r="AO139">
        <v>1000</v>
      </c>
      <c r="AP139">
        <v>0</v>
      </c>
      <c r="AQ139">
        <v>0</v>
      </c>
      <c r="AR139">
        <v>100000</v>
      </c>
      <c r="AS139">
        <v>48</v>
      </c>
      <c r="AT139" t="s">
        <v>57</v>
      </c>
      <c r="AU139" t="s">
        <v>58</v>
      </c>
      <c r="AV139" t="s">
        <v>59</v>
      </c>
      <c r="AX139">
        <v>6</v>
      </c>
      <c r="AY139">
        <v>1</v>
      </c>
      <c r="BF139">
        <v>0</v>
      </c>
      <c r="BG139">
        <v>0</v>
      </c>
      <c r="BH139">
        <v>0</v>
      </c>
      <c r="BI139">
        <v>0</v>
      </c>
      <c r="BJ139">
        <v>0</v>
      </c>
      <c r="BQ139" t="s">
        <v>2778</v>
      </c>
      <c r="BR139" t="s">
        <v>2777</v>
      </c>
      <c r="BS139" t="s">
        <v>392</v>
      </c>
      <c r="BT139" t="str">
        <f t="shared" si="41"/>
        <v>0i0d100000k nrq=0</v>
      </c>
    </row>
    <row r="140" spans="1:72" x14ac:dyDescent="0.45">
      <c r="A140" t="s">
        <v>517</v>
      </c>
      <c r="B140" t="s">
        <v>392</v>
      </c>
      <c r="C140" t="s">
        <v>138</v>
      </c>
      <c r="D140" t="e">
        <f t="shared" si="28"/>
        <v>#NAME?</v>
      </c>
      <c r="E140">
        <v>1000</v>
      </c>
      <c r="F140" t="e">
        <f t="shared" si="29"/>
        <v>#NAME?</v>
      </c>
      <c r="G140" t="s">
        <v>57</v>
      </c>
      <c r="H140" t="e">
        <f t="shared" si="30"/>
        <v>#NAME?</v>
      </c>
      <c r="I140" t="s">
        <v>58</v>
      </c>
      <c r="J140" t="e">
        <f t="shared" si="31"/>
        <v>#NAME?</v>
      </c>
      <c r="K140" t="s">
        <v>59</v>
      </c>
      <c r="L140" t="e">
        <f t="shared" si="32"/>
        <v>#NAME?</v>
      </c>
      <c r="M140">
        <v>100000</v>
      </c>
      <c r="N140" t="e">
        <f t="shared" si="33"/>
        <v>#NAME?</v>
      </c>
      <c r="O140">
        <v>0</v>
      </c>
      <c r="P140" t="e">
        <f t="shared" si="34"/>
        <v>#NAME?</v>
      </c>
      <c r="Q140">
        <v>0</v>
      </c>
      <c r="R140" t="e">
        <f t="shared" si="35"/>
        <v>#NAME?</v>
      </c>
      <c r="S140">
        <v>0</v>
      </c>
      <c r="T140" t="e">
        <f t="shared" si="36"/>
        <v>#NAME?</v>
      </c>
      <c r="U140">
        <v>256</v>
      </c>
      <c r="V140" t="e">
        <f t="shared" si="37"/>
        <v>#NAME?</v>
      </c>
      <c r="W140">
        <v>48</v>
      </c>
      <c r="X140" t="e">
        <f t="shared" si="38"/>
        <v>#NAME?</v>
      </c>
      <c r="Y140">
        <v>0</v>
      </c>
      <c r="Z140" t="e">
        <f t="shared" si="39"/>
        <v>#NAME?</v>
      </c>
      <c r="AA140">
        <v>48</v>
      </c>
      <c r="AB140" t="e">
        <f t="shared" si="40"/>
        <v>#NAME?</v>
      </c>
      <c r="AC140">
        <v>2</v>
      </c>
      <c r="AD140" t="s">
        <v>60</v>
      </c>
      <c r="AG140">
        <v>0</v>
      </c>
      <c r="AH140">
        <v>35818066</v>
      </c>
      <c r="AI140">
        <v>1000</v>
      </c>
      <c r="AO140">
        <v>1000</v>
      </c>
      <c r="AP140">
        <v>0</v>
      </c>
      <c r="AQ140">
        <v>0</v>
      </c>
      <c r="AR140">
        <v>100000</v>
      </c>
      <c r="AS140">
        <v>48</v>
      </c>
      <c r="AT140" t="s">
        <v>57</v>
      </c>
      <c r="AU140" t="s">
        <v>58</v>
      </c>
      <c r="AV140" t="s">
        <v>59</v>
      </c>
      <c r="AX140">
        <v>6</v>
      </c>
      <c r="AY140">
        <v>1</v>
      </c>
      <c r="BF140">
        <v>0</v>
      </c>
      <c r="BG140">
        <v>0</v>
      </c>
      <c r="BH140">
        <v>0</v>
      </c>
      <c r="BI140">
        <v>0</v>
      </c>
      <c r="BJ140">
        <v>0</v>
      </c>
      <c r="BQ140" t="s">
        <v>2779</v>
      </c>
      <c r="BR140" t="s">
        <v>2777</v>
      </c>
      <c r="BS140" t="s">
        <v>392</v>
      </c>
      <c r="BT140" t="str">
        <f t="shared" si="41"/>
        <v>0i0d100000k nrq=0</v>
      </c>
    </row>
    <row r="141" spans="1:72" x14ac:dyDescent="0.45">
      <c r="A141" t="s">
        <v>518</v>
      </c>
      <c r="B141" t="s">
        <v>392</v>
      </c>
      <c r="C141" t="s">
        <v>138</v>
      </c>
      <c r="D141" t="e">
        <f t="shared" si="28"/>
        <v>#NAME?</v>
      </c>
      <c r="E141">
        <v>1000</v>
      </c>
      <c r="F141" t="e">
        <f t="shared" si="29"/>
        <v>#NAME?</v>
      </c>
      <c r="G141" t="s">
        <v>57</v>
      </c>
      <c r="H141" t="e">
        <f t="shared" si="30"/>
        <v>#NAME?</v>
      </c>
      <c r="I141" t="s">
        <v>58</v>
      </c>
      <c r="J141" t="e">
        <f t="shared" si="31"/>
        <v>#NAME?</v>
      </c>
      <c r="K141" t="s">
        <v>59</v>
      </c>
      <c r="L141" t="e">
        <f t="shared" si="32"/>
        <v>#NAME?</v>
      </c>
      <c r="M141">
        <v>100000</v>
      </c>
      <c r="N141" t="e">
        <f t="shared" si="33"/>
        <v>#NAME?</v>
      </c>
      <c r="O141">
        <v>0</v>
      </c>
      <c r="P141" t="e">
        <f t="shared" si="34"/>
        <v>#NAME?</v>
      </c>
      <c r="Q141">
        <v>0</v>
      </c>
      <c r="R141" t="e">
        <f t="shared" si="35"/>
        <v>#NAME?</v>
      </c>
      <c r="S141">
        <v>0</v>
      </c>
      <c r="T141" t="e">
        <f t="shared" si="36"/>
        <v>#NAME?</v>
      </c>
      <c r="U141">
        <v>256</v>
      </c>
      <c r="V141" t="e">
        <f t="shared" si="37"/>
        <v>#NAME?</v>
      </c>
      <c r="W141">
        <v>48</v>
      </c>
      <c r="X141" t="e">
        <f t="shared" si="38"/>
        <v>#NAME?</v>
      </c>
      <c r="Y141">
        <v>0</v>
      </c>
      <c r="Z141" t="e">
        <f t="shared" si="39"/>
        <v>#NAME?</v>
      </c>
      <c r="AA141">
        <v>48</v>
      </c>
      <c r="AB141" t="e">
        <f t="shared" si="40"/>
        <v>#NAME?</v>
      </c>
      <c r="AC141">
        <v>3</v>
      </c>
      <c r="AD141" t="s">
        <v>60</v>
      </c>
      <c r="AG141">
        <v>0</v>
      </c>
      <c r="AH141">
        <v>35915954</v>
      </c>
      <c r="AI141">
        <v>1000</v>
      </c>
      <c r="AO141">
        <v>1000</v>
      </c>
      <c r="AP141">
        <v>0</v>
      </c>
      <c r="AQ141">
        <v>0</v>
      </c>
      <c r="AR141">
        <v>100000</v>
      </c>
      <c r="AS141">
        <v>48</v>
      </c>
      <c r="AT141" t="s">
        <v>57</v>
      </c>
      <c r="AU141" t="s">
        <v>58</v>
      </c>
      <c r="AV141" t="s">
        <v>59</v>
      </c>
      <c r="AX141">
        <v>6</v>
      </c>
      <c r="AY141">
        <v>1</v>
      </c>
      <c r="BF141">
        <v>0</v>
      </c>
      <c r="BG141">
        <v>0</v>
      </c>
      <c r="BH141">
        <v>0</v>
      </c>
      <c r="BI141">
        <v>0</v>
      </c>
      <c r="BJ141">
        <v>0</v>
      </c>
      <c r="BQ141" t="s">
        <v>2780</v>
      </c>
      <c r="BR141" t="s">
        <v>2777</v>
      </c>
      <c r="BS141" t="s">
        <v>392</v>
      </c>
      <c r="BT141" t="str">
        <f t="shared" si="41"/>
        <v>0i0d100000k nrq=0</v>
      </c>
    </row>
    <row r="142" spans="1:72" x14ac:dyDescent="0.45">
      <c r="A142" t="s">
        <v>519</v>
      </c>
      <c r="B142" t="s">
        <v>392</v>
      </c>
      <c r="C142" t="s">
        <v>138</v>
      </c>
      <c r="D142" t="e">
        <f t="shared" si="28"/>
        <v>#NAME?</v>
      </c>
      <c r="E142">
        <v>1000</v>
      </c>
      <c r="F142" t="e">
        <f t="shared" si="29"/>
        <v>#NAME?</v>
      </c>
      <c r="G142" t="s">
        <v>57</v>
      </c>
      <c r="H142" t="e">
        <f t="shared" si="30"/>
        <v>#NAME?</v>
      </c>
      <c r="I142" t="s">
        <v>58</v>
      </c>
      <c r="J142" t="e">
        <f t="shared" si="31"/>
        <v>#NAME?</v>
      </c>
      <c r="K142" t="s">
        <v>59</v>
      </c>
      <c r="L142" t="e">
        <f t="shared" si="32"/>
        <v>#NAME?</v>
      </c>
      <c r="M142">
        <v>100000</v>
      </c>
      <c r="N142" t="e">
        <f t="shared" si="33"/>
        <v>#NAME?</v>
      </c>
      <c r="O142">
        <v>0</v>
      </c>
      <c r="P142" t="e">
        <f t="shared" si="34"/>
        <v>#NAME?</v>
      </c>
      <c r="Q142">
        <v>0</v>
      </c>
      <c r="R142" t="e">
        <f t="shared" si="35"/>
        <v>#NAME?</v>
      </c>
      <c r="S142">
        <v>0</v>
      </c>
      <c r="T142" t="e">
        <f t="shared" si="36"/>
        <v>#NAME?</v>
      </c>
      <c r="U142">
        <v>256</v>
      </c>
      <c r="V142" t="e">
        <f t="shared" si="37"/>
        <v>#NAME?</v>
      </c>
      <c r="W142">
        <v>48</v>
      </c>
      <c r="X142" t="e">
        <f t="shared" si="38"/>
        <v>#NAME?</v>
      </c>
      <c r="Y142">
        <v>0</v>
      </c>
      <c r="Z142" t="e">
        <f t="shared" si="39"/>
        <v>#NAME?</v>
      </c>
      <c r="AA142">
        <v>48</v>
      </c>
      <c r="AB142" t="e">
        <f t="shared" si="40"/>
        <v>#NAME?</v>
      </c>
      <c r="AC142">
        <v>4</v>
      </c>
      <c r="AD142" t="s">
        <v>60</v>
      </c>
      <c r="AG142">
        <v>0</v>
      </c>
      <c r="AH142">
        <v>35301042</v>
      </c>
      <c r="AI142">
        <v>1000</v>
      </c>
      <c r="AO142">
        <v>1000</v>
      </c>
      <c r="AP142">
        <v>0</v>
      </c>
      <c r="AQ142">
        <v>0</v>
      </c>
      <c r="AR142">
        <v>100000</v>
      </c>
      <c r="AS142">
        <v>48</v>
      </c>
      <c r="AT142" t="s">
        <v>57</v>
      </c>
      <c r="AU142" t="s">
        <v>58</v>
      </c>
      <c r="AV142" t="s">
        <v>59</v>
      </c>
      <c r="AX142">
        <v>6</v>
      </c>
      <c r="AY142">
        <v>1</v>
      </c>
      <c r="BF142">
        <v>0</v>
      </c>
      <c r="BG142">
        <v>0</v>
      </c>
      <c r="BH142">
        <v>0</v>
      </c>
      <c r="BI142">
        <v>0</v>
      </c>
      <c r="BJ142">
        <v>0</v>
      </c>
      <c r="BQ142" t="s">
        <v>2781</v>
      </c>
      <c r="BR142" t="s">
        <v>2777</v>
      </c>
      <c r="BS142" t="s">
        <v>392</v>
      </c>
      <c r="BT142" t="str">
        <f t="shared" si="41"/>
        <v>0i0d100000k nrq=0</v>
      </c>
    </row>
    <row r="143" spans="1:72" x14ac:dyDescent="0.45">
      <c r="A143" t="s">
        <v>520</v>
      </c>
      <c r="B143" t="s">
        <v>392</v>
      </c>
      <c r="C143" t="s">
        <v>138</v>
      </c>
      <c r="D143" t="e">
        <f t="shared" si="28"/>
        <v>#NAME?</v>
      </c>
      <c r="E143">
        <v>1000</v>
      </c>
      <c r="F143" t="e">
        <f t="shared" si="29"/>
        <v>#NAME?</v>
      </c>
      <c r="G143" t="s">
        <v>57</v>
      </c>
      <c r="H143" t="e">
        <f t="shared" si="30"/>
        <v>#NAME?</v>
      </c>
      <c r="I143" t="s">
        <v>58</v>
      </c>
      <c r="J143" t="e">
        <f t="shared" si="31"/>
        <v>#NAME?</v>
      </c>
      <c r="K143" t="s">
        <v>59</v>
      </c>
      <c r="L143" t="e">
        <f t="shared" si="32"/>
        <v>#NAME?</v>
      </c>
      <c r="M143">
        <v>100000</v>
      </c>
      <c r="N143" t="e">
        <f t="shared" si="33"/>
        <v>#NAME?</v>
      </c>
      <c r="O143">
        <v>0</v>
      </c>
      <c r="P143" t="e">
        <f t="shared" si="34"/>
        <v>#NAME?</v>
      </c>
      <c r="Q143">
        <v>0</v>
      </c>
      <c r="R143" t="e">
        <f t="shared" si="35"/>
        <v>#NAME?</v>
      </c>
      <c r="S143">
        <v>0</v>
      </c>
      <c r="T143" t="e">
        <f t="shared" si="36"/>
        <v>#NAME?</v>
      </c>
      <c r="U143">
        <v>256</v>
      </c>
      <c r="V143" t="e">
        <f t="shared" si="37"/>
        <v>#NAME?</v>
      </c>
      <c r="W143">
        <v>48</v>
      </c>
      <c r="X143" t="e">
        <f t="shared" si="38"/>
        <v>#NAME?</v>
      </c>
      <c r="Y143">
        <v>0</v>
      </c>
      <c r="Z143" t="e">
        <f t="shared" si="39"/>
        <v>#NAME?</v>
      </c>
      <c r="AA143">
        <v>48</v>
      </c>
      <c r="AB143" t="e">
        <f t="shared" si="40"/>
        <v>#NAME?</v>
      </c>
      <c r="AC143">
        <v>5</v>
      </c>
      <c r="AD143" t="s">
        <v>60</v>
      </c>
      <c r="AG143">
        <v>0</v>
      </c>
      <c r="AH143">
        <v>35172450</v>
      </c>
      <c r="AI143">
        <v>1000</v>
      </c>
      <c r="AO143">
        <v>1000</v>
      </c>
      <c r="AP143">
        <v>0</v>
      </c>
      <c r="AQ143">
        <v>0</v>
      </c>
      <c r="AR143">
        <v>100000</v>
      </c>
      <c r="AS143">
        <v>48</v>
      </c>
      <c r="AT143" t="s">
        <v>57</v>
      </c>
      <c r="AU143" t="s">
        <v>58</v>
      </c>
      <c r="AV143" t="s">
        <v>59</v>
      </c>
      <c r="AX143">
        <v>6</v>
      </c>
      <c r="AY143">
        <v>1</v>
      </c>
      <c r="BF143">
        <v>0</v>
      </c>
      <c r="BG143">
        <v>0</v>
      </c>
      <c r="BH143">
        <v>0</v>
      </c>
      <c r="BI143">
        <v>0</v>
      </c>
      <c r="BJ143">
        <v>0</v>
      </c>
      <c r="BQ143" t="s">
        <v>2782</v>
      </c>
      <c r="BR143" t="s">
        <v>2777</v>
      </c>
      <c r="BS143" t="s">
        <v>392</v>
      </c>
      <c r="BT143" t="str">
        <f t="shared" si="41"/>
        <v>0i0d100000k nrq=0</v>
      </c>
    </row>
    <row r="144" spans="1:72" x14ac:dyDescent="0.45">
      <c r="A144" t="s">
        <v>521</v>
      </c>
      <c r="B144" t="s">
        <v>392</v>
      </c>
      <c r="C144" t="s">
        <v>138</v>
      </c>
      <c r="D144" t="e">
        <f t="shared" si="28"/>
        <v>#NAME?</v>
      </c>
      <c r="E144">
        <v>1000</v>
      </c>
      <c r="F144" t="e">
        <f t="shared" si="29"/>
        <v>#NAME?</v>
      </c>
      <c r="G144" t="s">
        <v>57</v>
      </c>
      <c r="H144" t="e">
        <f t="shared" si="30"/>
        <v>#NAME?</v>
      </c>
      <c r="I144" t="s">
        <v>58</v>
      </c>
      <c r="J144" t="e">
        <f t="shared" si="31"/>
        <v>#NAME?</v>
      </c>
      <c r="K144" t="s">
        <v>59</v>
      </c>
      <c r="L144" t="e">
        <f t="shared" si="32"/>
        <v>#NAME?</v>
      </c>
      <c r="M144">
        <v>100000</v>
      </c>
      <c r="N144" t="e">
        <f t="shared" si="33"/>
        <v>#NAME?</v>
      </c>
      <c r="O144">
        <v>0</v>
      </c>
      <c r="P144" t="e">
        <f t="shared" si="34"/>
        <v>#NAME?</v>
      </c>
      <c r="Q144">
        <v>0</v>
      </c>
      <c r="R144" t="e">
        <f t="shared" si="35"/>
        <v>#NAME?</v>
      </c>
      <c r="S144">
        <v>0</v>
      </c>
      <c r="T144" t="e">
        <f t="shared" si="36"/>
        <v>#NAME?</v>
      </c>
      <c r="U144">
        <v>256</v>
      </c>
      <c r="V144" t="e">
        <f t="shared" si="37"/>
        <v>#NAME?</v>
      </c>
      <c r="W144">
        <v>47</v>
      </c>
      <c r="X144" t="e">
        <f t="shared" si="38"/>
        <v>#NAME?</v>
      </c>
      <c r="Y144">
        <v>1</v>
      </c>
      <c r="Z144" t="e">
        <f t="shared" si="39"/>
        <v>#NAME?</v>
      </c>
      <c r="AA144">
        <v>48</v>
      </c>
      <c r="AB144" t="e">
        <f t="shared" si="40"/>
        <v>#NAME?</v>
      </c>
      <c r="AC144">
        <v>0</v>
      </c>
      <c r="AD144" t="s">
        <v>60</v>
      </c>
      <c r="AG144">
        <v>0</v>
      </c>
      <c r="AH144">
        <v>37833987</v>
      </c>
      <c r="AI144">
        <v>1000</v>
      </c>
      <c r="AO144">
        <v>1000</v>
      </c>
      <c r="AP144">
        <v>0</v>
      </c>
      <c r="AQ144">
        <v>0</v>
      </c>
      <c r="AR144">
        <v>100000</v>
      </c>
      <c r="AS144">
        <v>47</v>
      </c>
      <c r="AT144" t="s">
        <v>57</v>
      </c>
      <c r="AU144" t="s">
        <v>58</v>
      </c>
      <c r="AV144" t="s">
        <v>59</v>
      </c>
      <c r="AX144">
        <v>6</v>
      </c>
      <c r="AY144">
        <v>1</v>
      </c>
      <c r="BF144">
        <v>0</v>
      </c>
      <c r="BG144">
        <v>0</v>
      </c>
      <c r="BH144">
        <v>0</v>
      </c>
      <c r="BI144">
        <v>0</v>
      </c>
      <c r="BJ144">
        <v>0</v>
      </c>
      <c r="BQ144" t="s">
        <v>2783</v>
      </c>
      <c r="BR144" t="s">
        <v>2784</v>
      </c>
      <c r="BS144" t="s">
        <v>392</v>
      </c>
      <c r="BT144" t="str">
        <f t="shared" si="41"/>
        <v>0i0d100000k nrq=1</v>
      </c>
    </row>
    <row r="145" spans="1:72" x14ac:dyDescent="0.45">
      <c r="A145" t="s">
        <v>74</v>
      </c>
      <c r="B145" t="s">
        <v>392</v>
      </c>
      <c r="C145" t="s">
        <v>71</v>
      </c>
      <c r="D145" t="e">
        <f t="shared" si="28"/>
        <v>#NAME?</v>
      </c>
      <c r="E145">
        <v>1000</v>
      </c>
      <c r="F145" t="e">
        <f t="shared" si="29"/>
        <v>#NAME?</v>
      </c>
      <c r="G145" t="s">
        <v>57</v>
      </c>
      <c r="H145" t="e">
        <f t="shared" si="30"/>
        <v>#NAME?</v>
      </c>
      <c r="I145" t="s">
        <v>58</v>
      </c>
      <c r="J145" t="e">
        <f t="shared" si="31"/>
        <v>#NAME?</v>
      </c>
      <c r="K145" t="s">
        <v>59</v>
      </c>
      <c r="L145" t="e">
        <f t="shared" si="32"/>
        <v>#NAME?</v>
      </c>
      <c r="M145">
        <v>100000</v>
      </c>
      <c r="N145" t="e">
        <f t="shared" si="33"/>
        <v>#NAME?</v>
      </c>
      <c r="O145">
        <v>0</v>
      </c>
      <c r="P145" t="e">
        <f t="shared" si="34"/>
        <v>#NAME?</v>
      </c>
      <c r="Q145">
        <v>0</v>
      </c>
      <c r="R145" t="e">
        <f t="shared" si="35"/>
        <v>#NAME?</v>
      </c>
      <c r="S145">
        <v>0</v>
      </c>
      <c r="T145" t="e">
        <f t="shared" si="36"/>
        <v>#NAME?</v>
      </c>
      <c r="U145">
        <v>256</v>
      </c>
      <c r="V145" t="e">
        <f t="shared" si="37"/>
        <v>#NAME?</v>
      </c>
      <c r="W145">
        <v>39</v>
      </c>
      <c r="X145" t="e">
        <f t="shared" si="38"/>
        <v>#NAME?</v>
      </c>
      <c r="Y145">
        <v>1</v>
      </c>
      <c r="Z145" t="e">
        <f t="shared" si="39"/>
        <v>#NAME?</v>
      </c>
      <c r="AA145">
        <v>48</v>
      </c>
      <c r="AB145" t="e">
        <f t="shared" si="40"/>
        <v>#NAME?</v>
      </c>
      <c r="AC145">
        <v>3</v>
      </c>
      <c r="AD145" t="s">
        <v>60</v>
      </c>
      <c r="AG145">
        <v>0</v>
      </c>
      <c r="AH145">
        <v>27592384</v>
      </c>
      <c r="AI145">
        <v>1000</v>
      </c>
      <c r="AO145">
        <v>1000</v>
      </c>
      <c r="AP145">
        <v>0</v>
      </c>
      <c r="AQ145">
        <v>0</v>
      </c>
      <c r="AR145">
        <v>100000</v>
      </c>
      <c r="AS145">
        <v>39</v>
      </c>
      <c r="AT145" t="s">
        <v>57</v>
      </c>
      <c r="AU145" t="s">
        <v>58</v>
      </c>
      <c r="AV145" t="s">
        <v>59</v>
      </c>
      <c r="AX145">
        <v>6</v>
      </c>
      <c r="AY145">
        <v>1</v>
      </c>
      <c r="BF145">
        <v>0</v>
      </c>
      <c r="BG145">
        <v>0</v>
      </c>
      <c r="BH145">
        <v>0</v>
      </c>
      <c r="BI145">
        <v>0</v>
      </c>
      <c r="BJ145">
        <v>0</v>
      </c>
      <c r="BQ145" t="s">
        <v>2785</v>
      </c>
      <c r="BR145" t="s">
        <v>2745</v>
      </c>
      <c r="BS145" t="s">
        <v>392</v>
      </c>
      <c r="BT145" t="str">
        <f t="shared" si="41"/>
        <v>0i0d100000k nrq=1</v>
      </c>
    </row>
    <row r="146" spans="1:72" x14ac:dyDescent="0.45">
      <c r="A146" t="s">
        <v>522</v>
      </c>
      <c r="B146" t="s">
        <v>392</v>
      </c>
      <c r="C146" t="s">
        <v>138</v>
      </c>
      <c r="D146" t="e">
        <f t="shared" si="28"/>
        <v>#NAME?</v>
      </c>
      <c r="E146">
        <v>1000</v>
      </c>
      <c r="F146" t="e">
        <f t="shared" si="29"/>
        <v>#NAME?</v>
      </c>
      <c r="G146" t="s">
        <v>57</v>
      </c>
      <c r="H146" t="e">
        <f t="shared" si="30"/>
        <v>#NAME?</v>
      </c>
      <c r="I146" t="s">
        <v>58</v>
      </c>
      <c r="J146" t="e">
        <f t="shared" si="31"/>
        <v>#NAME?</v>
      </c>
      <c r="K146" t="s">
        <v>59</v>
      </c>
      <c r="L146" t="e">
        <f t="shared" si="32"/>
        <v>#NAME?</v>
      </c>
      <c r="M146">
        <v>100000</v>
      </c>
      <c r="N146" t="e">
        <f t="shared" si="33"/>
        <v>#NAME?</v>
      </c>
      <c r="O146">
        <v>0</v>
      </c>
      <c r="P146" t="e">
        <f t="shared" si="34"/>
        <v>#NAME?</v>
      </c>
      <c r="Q146">
        <v>0</v>
      </c>
      <c r="R146" t="e">
        <f t="shared" si="35"/>
        <v>#NAME?</v>
      </c>
      <c r="S146">
        <v>0</v>
      </c>
      <c r="T146" t="e">
        <f t="shared" si="36"/>
        <v>#NAME?</v>
      </c>
      <c r="U146">
        <v>256</v>
      </c>
      <c r="V146" t="e">
        <f t="shared" si="37"/>
        <v>#NAME?</v>
      </c>
      <c r="W146">
        <v>47</v>
      </c>
      <c r="X146" t="e">
        <f t="shared" si="38"/>
        <v>#NAME?</v>
      </c>
      <c r="Y146">
        <v>1</v>
      </c>
      <c r="Z146" t="e">
        <f t="shared" si="39"/>
        <v>#NAME?</v>
      </c>
      <c r="AA146">
        <v>48</v>
      </c>
      <c r="AB146" t="e">
        <f t="shared" si="40"/>
        <v>#NAME?</v>
      </c>
      <c r="AC146">
        <v>1</v>
      </c>
      <c r="AD146" t="s">
        <v>60</v>
      </c>
      <c r="AG146">
        <v>0</v>
      </c>
      <c r="AH146">
        <v>37171184</v>
      </c>
      <c r="AI146">
        <v>1000</v>
      </c>
      <c r="AO146">
        <v>1000</v>
      </c>
      <c r="AP146">
        <v>0</v>
      </c>
      <c r="AQ146">
        <v>0</v>
      </c>
      <c r="AR146">
        <v>100000</v>
      </c>
      <c r="AS146">
        <v>47</v>
      </c>
      <c r="AT146" t="s">
        <v>57</v>
      </c>
      <c r="AU146" t="s">
        <v>58</v>
      </c>
      <c r="AV146" t="s">
        <v>59</v>
      </c>
      <c r="AX146">
        <v>6</v>
      </c>
      <c r="AY146">
        <v>1</v>
      </c>
      <c r="BF146">
        <v>0</v>
      </c>
      <c r="BG146">
        <v>0</v>
      </c>
      <c r="BH146">
        <v>0</v>
      </c>
      <c r="BI146">
        <v>0</v>
      </c>
      <c r="BJ146">
        <v>0</v>
      </c>
      <c r="BQ146" t="s">
        <v>2786</v>
      </c>
      <c r="BR146" t="s">
        <v>2784</v>
      </c>
      <c r="BS146" t="s">
        <v>392</v>
      </c>
      <c r="BT146" t="str">
        <f t="shared" si="41"/>
        <v>0i0d100000k nrq=1</v>
      </c>
    </row>
    <row r="147" spans="1:72" x14ac:dyDescent="0.45">
      <c r="A147" t="s">
        <v>523</v>
      </c>
      <c r="B147" t="s">
        <v>392</v>
      </c>
      <c r="C147" t="s">
        <v>138</v>
      </c>
      <c r="D147" t="e">
        <f t="shared" si="28"/>
        <v>#NAME?</v>
      </c>
      <c r="E147">
        <v>1000</v>
      </c>
      <c r="F147" t="e">
        <f t="shared" si="29"/>
        <v>#NAME?</v>
      </c>
      <c r="G147" t="s">
        <v>57</v>
      </c>
      <c r="H147" t="e">
        <f t="shared" si="30"/>
        <v>#NAME?</v>
      </c>
      <c r="I147" t="s">
        <v>58</v>
      </c>
      <c r="J147" t="e">
        <f t="shared" si="31"/>
        <v>#NAME?</v>
      </c>
      <c r="K147" t="s">
        <v>59</v>
      </c>
      <c r="L147" t="e">
        <f t="shared" si="32"/>
        <v>#NAME?</v>
      </c>
      <c r="M147">
        <v>100000</v>
      </c>
      <c r="N147" t="e">
        <f t="shared" si="33"/>
        <v>#NAME?</v>
      </c>
      <c r="O147">
        <v>0</v>
      </c>
      <c r="P147" t="e">
        <f t="shared" si="34"/>
        <v>#NAME?</v>
      </c>
      <c r="Q147">
        <v>0</v>
      </c>
      <c r="R147" t="e">
        <f t="shared" si="35"/>
        <v>#NAME?</v>
      </c>
      <c r="S147">
        <v>0</v>
      </c>
      <c r="T147" t="e">
        <f t="shared" si="36"/>
        <v>#NAME?</v>
      </c>
      <c r="U147">
        <v>256</v>
      </c>
      <c r="V147" t="e">
        <f t="shared" si="37"/>
        <v>#NAME?</v>
      </c>
      <c r="W147">
        <v>47</v>
      </c>
      <c r="X147" t="e">
        <f t="shared" si="38"/>
        <v>#NAME?</v>
      </c>
      <c r="Y147">
        <v>1</v>
      </c>
      <c r="Z147" t="e">
        <f t="shared" si="39"/>
        <v>#NAME?</v>
      </c>
      <c r="AA147">
        <v>48</v>
      </c>
      <c r="AB147" t="e">
        <f t="shared" si="40"/>
        <v>#NAME?</v>
      </c>
      <c r="AC147">
        <v>2</v>
      </c>
      <c r="AD147" t="s">
        <v>60</v>
      </c>
      <c r="AG147">
        <v>0</v>
      </c>
      <c r="AH147">
        <v>37772877</v>
      </c>
      <c r="AI147">
        <v>1000</v>
      </c>
      <c r="AO147">
        <v>1000</v>
      </c>
      <c r="AP147">
        <v>0</v>
      </c>
      <c r="AQ147">
        <v>0</v>
      </c>
      <c r="AR147">
        <v>100000</v>
      </c>
      <c r="AS147">
        <v>47</v>
      </c>
      <c r="AT147" t="s">
        <v>57</v>
      </c>
      <c r="AU147" t="s">
        <v>58</v>
      </c>
      <c r="AV147" t="s">
        <v>59</v>
      </c>
      <c r="AX147">
        <v>6</v>
      </c>
      <c r="AY147">
        <v>1</v>
      </c>
      <c r="BF147">
        <v>0</v>
      </c>
      <c r="BG147">
        <v>0</v>
      </c>
      <c r="BH147">
        <v>0</v>
      </c>
      <c r="BI147">
        <v>0</v>
      </c>
      <c r="BJ147">
        <v>0</v>
      </c>
      <c r="BQ147" t="s">
        <v>2787</v>
      </c>
      <c r="BR147" t="s">
        <v>2784</v>
      </c>
      <c r="BS147" t="s">
        <v>392</v>
      </c>
      <c r="BT147" t="str">
        <f t="shared" si="41"/>
        <v>0i0d100000k nrq=1</v>
      </c>
    </row>
    <row r="148" spans="1:72" x14ac:dyDescent="0.45">
      <c r="A148" t="s">
        <v>524</v>
      </c>
      <c r="B148" t="s">
        <v>392</v>
      </c>
      <c r="C148" t="s">
        <v>138</v>
      </c>
      <c r="D148" t="e">
        <f t="shared" si="28"/>
        <v>#NAME?</v>
      </c>
      <c r="E148">
        <v>1000</v>
      </c>
      <c r="F148" t="e">
        <f t="shared" si="29"/>
        <v>#NAME?</v>
      </c>
      <c r="G148" t="s">
        <v>57</v>
      </c>
      <c r="H148" t="e">
        <f t="shared" si="30"/>
        <v>#NAME?</v>
      </c>
      <c r="I148" t="s">
        <v>58</v>
      </c>
      <c r="J148" t="e">
        <f t="shared" si="31"/>
        <v>#NAME?</v>
      </c>
      <c r="K148" t="s">
        <v>59</v>
      </c>
      <c r="L148" t="e">
        <f t="shared" si="32"/>
        <v>#NAME?</v>
      </c>
      <c r="M148">
        <v>100000</v>
      </c>
      <c r="N148" t="e">
        <f t="shared" si="33"/>
        <v>#NAME?</v>
      </c>
      <c r="O148">
        <v>0</v>
      </c>
      <c r="P148" t="e">
        <f t="shared" si="34"/>
        <v>#NAME?</v>
      </c>
      <c r="Q148">
        <v>0</v>
      </c>
      <c r="R148" t="e">
        <f t="shared" si="35"/>
        <v>#NAME?</v>
      </c>
      <c r="S148">
        <v>0</v>
      </c>
      <c r="T148" t="e">
        <f t="shared" si="36"/>
        <v>#NAME?</v>
      </c>
      <c r="U148">
        <v>256</v>
      </c>
      <c r="V148" t="e">
        <f t="shared" si="37"/>
        <v>#NAME?</v>
      </c>
      <c r="W148">
        <v>47</v>
      </c>
      <c r="X148" t="e">
        <f t="shared" si="38"/>
        <v>#NAME?</v>
      </c>
      <c r="Y148">
        <v>1</v>
      </c>
      <c r="Z148" t="e">
        <f t="shared" si="39"/>
        <v>#NAME?</v>
      </c>
      <c r="AA148">
        <v>48</v>
      </c>
      <c r="AB148" t="e">
        <f t="shared" si="40"/>
        <v>#NAME?</v>
      </c>
      <c r="AC148">
        <v>3</v>
      </c>
      <c r="AD148" t="s">
        <v>60</v>
      </c>
      <c r="AG148">
        <v>0</v>
      </c>
      <c r="AH148">
        <v>37502364</v>
      </c>
      <c r="AI148">
        <v>1000</v>
      </c>
      <c r="AO148">
        <v>1000</v>
      </c>
      <c r="AP148">
        <v>0</v>
      </c>
      <c r="AQ148">
        <v>0</v>
      </c>
      <c r="AR148">
        <v>100000</v>
      </c>
      <c r="AS148">
        <v>47</v>
      </c>
      <c r="AT148" t="s">
        <v>57</v>
      </c>
      <c r="AU148" t="s">
        <v>58</v>
      </c>
      <c r="AV148" t="s">
        <v>59</v>
      </c>
      <c r="AX148">
        <v>6</v>
      </c>
      <c r="AY148">
        <v>1</v>
      </c>
      <c r="BF148">
        <v>0</v>
      </c>
      <c r="BG148">
        <v>0</v>
      </c>
      <c r="BH148">
        <v>0</v>
      </c>
      <c r="BI148">
        <v>0</v>
      </c>
      <c r="BJ148">
        <v>0</v>
      </c>
      <c r="BQ148" t="s">
        <v>2788</v>
      </c>
      <c r="BR148" t="s">
        <v>2784</v>
      </c>
      <c r="BS148" t="s">
        <v>392</v>
      </c>
      <c r="BT148" t="str">
        <f t="shared" si="41"/>
        <v>0i0d100000k nrq=1</v>
      </c>
    </row>
    <row r="149" spans="1:72" x14ac:dyDescent="0.45">
      <c r="A149" t="s">
        <v>525</v>
      </c>
      <c r="B149" t="s">
        <v>392</v>
      </c>
      <c r="C149" t="s">
        <v>138</v>
      </c>
      <c r="D149" t="e">
        <f t="shared" si="28"/>
        <v>#NAME?</v>
      </c>
      <c r="E149">
        <v>1000</v>
      </c>
      <c r="F149" t="e">
        <f t="shared" si="29"/>
        <v>#NAME?</v>
      </c>
      <c r="G149" t="s">
        <v>57</v>
      </c>
      <c r="H149" t="e">
        <f t="shared" si="30"/>
        <v>#NAME?</v>
      </c>
      <c r="I149" t="s">
        <v>58</v>
      </c>
      <c r="J149" t="e">
        <f t="shared" si="31"/>
        <v>#NAME?</v>
      </c>
      <c r="K149" t="s">
        <v>59</v>
      </c>
      <c r="L149" t="e">
        <f t="shared" si="32"/>
        <v>#NAME?</v>
      </c>
      <c r="M149">
        <v>100000</v>
      </c>
      <c r="N149" t="e">
        <f t="shared" si="33"/>
        <v>#NAME?</v>
      </c>
      <c r="O149">
        <v>0</v>
      </c>
      <c r="P149" t="e">
        <f t="shared" si="34"/>
        <v>#NAME?</v>
      </c>
      <c r="Q149">
        <v>0</v>
      </c>
      <c r="R149" t="e">
        <f t="shared" si="35"/>
        <v>#NAME?</v>
      </c>
      <c r="S149">
        <v>0</v>
      </c>
      <c r="T149" t="e">
        <f t="shared" si="36"/>
        <v>#NAME?</v>
      </c>
      <c r="U149">
        <v>256</v>
      </c>
      <c r="V149" t="e">
        <f t="shared" si="37"/>
        <v>#NAME?</v>
      </c>
      <c r="W149">
        <v>47</v>
      </c>
      <c r="X149" t="e">
        <f t="shared" si="38"/>
        <v>#NAME?</v>
      </c>
      <c r="Y149">
        <v>1</v>
      </c>
      <c r="Z149" t="e">
        <f t="shared" si="39"/>
        <v>#NAME?</v>
      </c>
      <c r="AA149">
        <v>48</v>
      </c>
      <c r="AB149" t="e">
        <f t="shared" si="40"/>
        <v>#NAME?</v>
      </c>
      <c r="AC149">
        <v>4</v>
      </c>
      <c r="AD149" t="s">
        <v>60</v>
      </c>
      <c r="AG149">
        <v>0</v>
      </c>
      <c r="AH149">
        <v>37969433</v>
      </c>
      <c r="AI149">
        <v>1000</v>
      </c>
      <c r="AO149">
        <v>1000</v>
      </c>
      <c r="AP149">
        <v>0</v>
      </c>
      <c r="AQ149">
        <v>0</v>
      </c>
      <c r="AR149">
        <v>100000</v>
      </c>
      <c r="AS149">
        <v>47</v>
      </c>
      <c r="AT149" t="s">
        <v>57</v>
      </c>
      <c r="AU149" t="s">
        <v>58</v>
      </c>
      <c r="AV149" t="s">
        <v>59</v>
      </c>
      <c r="AX149">
        <v>6</v>
      </c>
      <c r="AY149">
        <v>1</v>
      </c>
      <c r="BF149">
        <v>0</v>
      </c>
      <c r="BG149">
        <v>0</v>
      </c>
      <c r="BH149">
        <v>0</v>
      </c>
      <c r="BI149">
        <v>0</v>
      </c>
      <c r="BJ149">
        <v>0</v>
      </c>
      <c r="BQ149" t="s">
        <v>2789</v>
      </c>
      <c r="BR149" t="s">
        <v>2784</v>
      </c>
      <c r="BS149" t="s">
        <v>392</v>
      </c>
      <c r="BT149" t="str">
        <f t="shared" si="41"/>
        <v>0i0d100000k nrq=1</v>
      </c>
    </row>
    <row r="150" spans="1:72" x14ac:dyDescent="0.45">
      <c r="A150" t="s">
        <v>526</v>
      </c>
      <c r="B150" t="s">
        <v>392</v>
      </c>
      <c r="C150" t="s">
        <v>138</v>
      </c>
      <c r="D150" t="e">
        <f t="shared" si="28"/>
        <v>#NAME?</v>
      </c>
      <c r="E150">
        <v>1000</v>
      </c>
      <c r="F150" t="e">
        <f t="shared" si="29"/>
        <v>#NAME?</v>
      </c>
      <c r="G150" t="s">
        <v>57</v>
      </c>
      <c r="H150" t="e">
        <f t="shared" si="30"/>
        <v>#NAME?</v>
      </c>
      <c r="I150" t="s">
        <v>58</v>
      </c>
      <c r="J150" t="e">
        <f t="shared" si="31"/>
        <v>#NAME?</v>
      </c>
      <c r="K150" t="s">
        <v>59</v>
      </c>
      <c r="L150" t="e">
        <f t="shared" si="32"/>
        <v>#NAME?</v>
      </c>
      <c r="M150">
        <v>100000</v>
      </c>
      <c r="N150" t="e">
        <f t="shared" si="33"/>
        <v>#NAME?</v>
      </c>
      <c r="O150">
        <v>0</v>
      </c>
      <c r="P150" t="e">
        <f t="shared" si="34"/>
        <v>#NAME?</v>
      </c>
      <c r="Q150">
        <v>0</v>
      </c>
      <c r="R150" t="e">
        <f t="shared" si="35"/>
        <v>#NAME?</v>
      </c>
      <c r="S150">
        <v>0</v>
      </c>
      <c r="T150" t="e">
        <f t="shared" si="36"/>
        <v>#NAME?</v>
      </c>
      <c r="U150">
        <v>256</v>
      </c>
      <c r="V150" t="e">
        <f t="shared" si="37"/>
        <v>#NAME?</v>
      </c>
      <c r="W150">
        <v>47</v>
      </c>
      <c r="X150" t="e">
        <f t="shared" si="38"/>
        <v>#NAME?</v>
      </c>
      <c r="Y150">
        <v>1</v>
      </c>
      <c r="Z150" t="e">
        <f t="shared" si="39"/>
        <v>#NAME?</v>
      </c>
      <c r="AA150">
        <v>48</v>
      </c>
      <c r="AB150" t="e">
        <f t="shared" si="40"/>
        <v>#NAME?</v>
      </c>
      <c r="AC150">
        <v>5</v>
      </c>
      <c r="AD150" t="s">
        <v>60</v>
      </c>
      <c r="AG150">
        <v>0</v>
      </c>
      <c r="AH150">
        <v>36166018</v>
      </c>
      <c r="AI150">
        <v>1000</v>
      </c>
      <c r="AO150">
        <v>1000</v>
      </c>
      <c r="AP150">
        <v>0</v>
      </c>
      <c r="AQ150">
        <v>0</v>
      </c>
      <c r="AR150">
        <v>100000</v>
      </c>
      <c r="AS150">
        <v>47</v>
      </c>
      <c r="AT150" t="s">
        <v>57</v>
      </c>
      <c r="AU150" t="s">
        <v>58</v>
      </c>
      <c r="AV150" t="s">
        <v>59</v>
      </c>
      <c r="AX150">
        <v>6</v>
      </c>
      <c r="AY150">
        <v>1</v>
      </c>
      <c r="BF150">
        <v>0</v>
      </c>
      <c r="BG150">
        <v>0</v>
      </c>
      <c r="BH150">
        <v>0</v>
      </c>
      <c r="BI150">
        <v>0</v>
      </c>
      <c r="BJ150">
        <v>0</v>
      </c>
      <c r="BQ150" t="s">
        <v>2790</v>
      </c>
      <c r="BR150" t="s">
        <v>2784</v>
      </c>
      <c r="BS150" t="s">
        <v>392</v>
      </c>
      <c r="BT150" t="str">
        <f t="shared" si="41"/>
        <v>0i0d100000k nrq=1</v>
      </c>
    </row>
    <row r="151" spans="1:72" x14ac:dyDescent="0.45">
      <c r="A151" t="s">
        <v>527</v>
      </c>
      <c r="B151" t="s">
        <v>392</v>
      </c>
      <c r="C151" t="s">
        <v>138</v>
      </c>
      <c r="D151" t="e">
        <f t="shared" si="28"/>
        <v>#NAME?</v>
      </c>
      <c r="E151">
        <v>1000</v>
      </c>
      <c r="F151" t="e">
        <f t="shared" si="29"/>
        <v>#NAME?</v>
      </c>
      <c r="G151" t="s">
        <v>57</v>
      </c>
      <c r="H151" t="e">
        <f t="shared" si="30"/>
        <v>#NAME?</v>
      </c>
      <c r="I151" t="s">
        <v>58</v>
      </c>
      <c r="J151" t="e">
        <f t="shared" si="31"/>
        <v>#NAME?</v>
      </c>
      <c r="K151" t="s">
        <v>59</v>
      </c>
      <c r="L151" t="e">
        <f t="shared" si="32"/>
        <v>#NAME?</v>
      </c>
      <c r="M151">
        <v>100000</v>
      </c>
      <c r="N151" t="e">
        <f t="shared" si="33"/>
        <v>#NAME?</v>
      </c>
      <c r="O151">
        <v>5</v>
      </c>
      <c r="P151" t="e">
        <f t="shared" si="34"/>
        <v>#NAME?</v>
      </c>
      <c r="Q151">
        <v>5</v>
      </c>
      <c r="R151" t="e">
        <f t="shared" si="35"/>
        <v>#NAME?</v>
      </c>
      <c r="S151">
        <v>0</v>
      </c>
      <c r="T151" t="e">
        <f t="shared" si="36"/>
        <v>#NAME?</v>
      </c>
      <c r="U151">
        <v>256</v>
      </c>
      <c r="V151" t="e">
        <f t="shared" si="37"/>
        <v>#NAME?</v>
      </c>
      <c r="W151">
        <v>1</v>
      </c>
      <c r="X151" t="e">
        <f t="shared" si="38"/>
        <v>#NAME?</v>
      </c>
      <c r="Y151">
        <v>0</v>
      </c>
      <c r="Z151" t="e">
        <f t="shared" si="39"/>
        <v>#NAME?</v>
      </c>
      <c r="AA151">
        <v>48</v>
      </c>
      <c r="AB151" t="e">
        <f t="shared" si="40"/>
        <v>#NAME?</v>
      </c>
      <c r="AC151">
        <v>0</v>
      </c>
      <c r="AD151" t="s">
        <v>60</v>
      </c>
      <c r="AE151">
        <v>71245</v>
      </c>
      <c r="AF151">
        <v>71780</v>
      </c>
      <c r="AG151">
        <v>143025</v>
      </c>
      <c r="AH151">
        <v>1429999</v>
      </c>
      <c r="AI151">
        <v>1000</v>
      </c>
      <c r="AO151">
        <v>1000</v>
      </c>
      <c r="AP151">
        <v>5</v>
      </c>
      <c r="AQ151">
        <v>5</v>
      </c>
      <c r="AR151">
        <v>100000</v>
      </c>
      <c r="AS151">
        <v>1</v>
      </c>
      <c r="AT151" t="s">
        <v>57</v>
      </c>
      <c r="AU151" t="s">
        <v>58</v>
      </c>
      <c r="AV151" t="s">
        <v>59</v>
      </c>
      <c r="AX151">
        <v>6</v>
      </c>
      <c r="AY151">
        <v>1</v>
      </c>
      <c r="BF151">
        <v>0</v>
      </c>
      <c r="BG151">
        <v>0</v>
      </c>
      <c r="BH151">
        <v>0</v>
      </c>
      <c r="BI151">
        <v>0</v>
      </c>
      <c r="BJ151">
        <v>0</v>
      </c>
      <c r="BQ151" t="s">
        <v>2791</v>
      </c>
      <c r="BR151" t="s">
        <v>2792</v>
      </c>
      <c r="BS151" t="s">
        <v>392</v>
      </c>
      <c r="BT151" t="str">
        <f t="shared" si="41"/>
        <v>5i5d100000k nrq=0</v>
      </c>
    </row>
    <row r="152" spans="1:72" x14ac:dyDescent="0.45">
      <c r="A152" t="s">
        <v>528</v>
      </c>
      <c r="B152" t="s">
        <v>392</v>
      </c>
      <c r="C152" t="s">
        <v>138</v>
      </c>
      <c r="D152" t="e">
        <f t="shared" si="28"/>
        <v>#NAME?</v>
      </c>
      <c r="E152">
        <v>1000</v>
      </c>
      <c r="F152" t="e">
        <f t="shared" si="29"/>
        <v>#NAME?</v>
      </c>
      <c r="G152" t="s">
        <v>57</v>
      </c>
      <c r="H152" t="e">
        <f t="shared" si="30"/>
        <v>#NAME?</v>
      </c>
      <c r="I152" t="s">
        <v>58</v>
      </c>
      <c r="J152" t="e">
        <f t="shared" si="31"/>
        <v>#NAME?</v>
      </c>
      <c r="K152" t="s">
        <v>59</v>
      </c>
      <c r="L152" t="e">
        <f t="shared" si="32"/>
        <v>#NAME?</v>
      </c>
      <c r="M152">
        <v>100000</v>
      </c>
      <c r="N152" t="e">
        <f t="shared" si="33"/>
        <v>#NAME?</v>
      </c>
      <c r="O152">
        <v>5</v>
      </c>
      <c r="P152" t="e">
        <f t="shared" si="34"/>
        <v>#NAME?</v>
      </c>
      <c r="Q152">
        <v>5</v>
      </c>
      <c r="R152" t="e">
        <f t="shared" si="35"/>
        <v>#NAME?</v>
      </c>
      <c r="S152">
        <v>0</v>
      </c>
      <c r="T152" t="e">
        <f t="shared" si="36"/>
        <v>#NAME?</v>
      </c>
      <c r="U152">
        <v>256</v>
      </c>
      <c r="V152" t="e">
        <f t="shared" si="37"/>
        <v>#NAME?</v>
      </c>
      <c r="W152">
        <v>1</v>
      </c>
      <c r="X152" t="e">
        <f t="shared" si="38"/>
        <v>#NAME?</v>
      </c>
      <c r="Y152">
        <v>0</v>
      </c>
      <c r="Z152" t="e">
        <f t="shared" si="39"/>
        <v>#NAME?</v>
      </c>
      <c r="AA152">
        <v>48</v>
      </c>
      <c r="AB152" t="e">
        <f t="shared" si="40"/>
        <v>#NAME?</v>
      </c>
      <c r="AC152">
        <v>1</v>
      </c>
      <c r="AD152" t="s">
        <v>60</v>
      </c>
      <c r="AE152">
        <v>71610</v>
      </c>
      <c r="AF152">
        <v>71269</v>
      </c>
      <c r="AG152">
        <v>142879</v>
      </c>
      <c r="AH152">
        <v>1425499</v>
      </c>
      <c r="AI152">
        <v>1000</v>
      </c>
      <c r="AO152">
        <v>1000</v>
      </c>
      <c r="AP152">
        <v>5</v>
      </c>
      <c r="AQ152">
        <v>5</v>
      </c>
      <c r="AR152">
        <v>100000</v>
      </c>
      <c r="AS152">
        <v>1</v>
      </c>
      <c r="AT152" t="s">
        <v>57</v>
      </c>
      <c r="AU152" t="s">
        <v>58</v>
      </c>
      <c r="AV152" t="s">
        <v>59</v>
      </c>
      <c r="AX152">
        <v>6</v>
      </c>
      <c r="AY152">
        <v>1</v>
      </c>
      <c r="BF152">
        <v>0</v>
      </c>
      <c r="BG152">
        <v>0</v>
      </c>
      <c r="BH152">
        <v>0</v>
      </c>
      <c r="BI152">
        <v>0</v>
      </c>
      <c r="BJ152">
        <v>0</v>
      </c>
      <c r="BQ152" t="s">
        <v>2793</v>
      </c>
      <c r="BR152" t="s">
        <v>2792</v>
      </c>
      <c r="BS152" t="s">
        <v>392</v>
      </c>
      <c r="BT152" t="str">
        <f t="shared" si="41"/>
        <v>5i5d100000k nrq=0</v>
      </c>
    </row>
    <row r="153" spans="1:72" x14ac:dyDescent="0.45">
      <c r="A153" t="s">
        <v>529</v>
      </c>
      <c r="B153" t="s">
        <v>392</v>
      </c>
      <c r="C153" t="s">
        <v>138</v>
      </c>
      <c r="D153" t="e">
        <f t="shared" si="28"/>
        <v>#NAME?</v>
      </c>
      <c r="E153">
        <v>1000</v>
      </c>
      <c r="F153" t="e">
        <f t="shared" si="29"/>
        <v>#NAME?</v>
      </c>
      <c r="G153" t="s">
        <v>57</v>
      </c>
      <c r="H153" t="e">
        <f t="shared" si="30"/>
        <v>#NAME?</v>
      </c>
      <c r="I153" t="s">
        <v>58</v>
      </c>
      <c r="J153" t="e">
        <f t="shared" si="31"/>
        <v>#NAME?</v>
      </c>
      <c r="K153" t="s">
        <v>59</v>
      </c>
      <c r="L153" t="e">
        <f t="shared" si="32"/>
        <v>#NAME?</v>
      </c>
      <c r="M153">
        <v>100000</v>
      </c>
      <c r="N153" t="e">
        <f t="shared" si="33"/>
        <v>#NAME?</v>
      </c>
      <c r="O153">
        <v>5</v>
      </c>
      <c r="P153" t="e">
        <f t="shared" si="34"/>
        <v>#NAME?</v>
      </c>
      <c r="Q153">
        <v>5</v>
      </c>
      <c r="R153" t="e">
        <f t="shared" si="35"/>
        <v>#NAME?</v>
      </c>
      <c r="S153">
        <v>0</v>
      </c>
      <c r="T153" t="e">
        <f t="shared" si="36"/>
        <v>#NAME?</v>
      </c>
      <c r="U153">
        <v>256</v>
      </c>
      <c r="V153" t="e">
        <f t="shared" si="37"/>
        <v>#NAME?</v>
      </c>
      <c r="W153">
        <v>1</v>
      </c>
      <c r="X153" t="e">
        <f t="shared" si="38"/>
        <v>#NAME?</v>
      </c>
      <c r="Y153">
        <v>0</v>
      </c>
      <c r="Z153" t="e">
        <f t="shared" si="39"/>
        <v>#NAME?</v>
      </c>
      <c r="AA153">
        <v>48</v>
      </c>
      <c r="AB153" t="e">
        <f t="shared" si="40"/>
        <v>#NAME?</v>
      </c>
      <c r="AC153">
        <v>2</v>
      </c>
      <c r="AD153" t="s">
        <v>60</v>
      </c>
      <c r="AE153">
        <v>71569</v>
      </c>
      <c r="AF153">
        <v>71261</v>
      </c>
      <c r="AG153">
        <v>142830</v>
      </c>
      <c r="AH153">
        <v>1423499</v>
      </c>
      <c r="AI153">
        <v>1000</v>
      </c>
      <c r="AO153">
        <v>1000</v>
      </c>
      <c r="AP153">
        <v>5</v>
      </c>
      <c r="AQ153">
        <v>5</v>
      </c>
      <c r="AR153">
        <v>100000</v>
      </c>
      <c r="AS153">
        <v>1</v>
      </c>
      <c r="AT153" t="s">
        <v>57</v>
      </c>
      <c r="AU153" t="s">
        <v>58</v>
      </c>
      <c r="AV153" t="s">
        <v>59</v>
      </c>
      <c r="AX153">
        <v>6</v>
      </c>
      <c r="AY153">
        <v>1</v>
      </c>
      <c r="BF153">
        <v>0</v>
      </c>
      <c r="BG153">
        <v>0</v>
      </c>
      <c r="BH153">
        <v>0</v>
      </c>
      <c r="BI153">
        <v>0</v>
      </c>
      <c r="BJ153">
        <v>0</v>
      </c>
      <c r="BQ153" t="s">
        <v>2794</v>
      </c>
      <c r="BR153" t="s">
        <v>2792</v>
      </c>
      <c r="BS153" t="s">
        <v>392</v>
      </c>
      <c r="BT153" t="str">
        <f t="shared" si="41"/>
        <v>5i5d100000k nrq=0</v>
      </c>
    </row>
    <row r="154" spans="1:72" x14ac:dyDescent="0.45">
      <c r="A154" t="s">
        <v>530</v>
      </c>
      <c r="B154" t="s">
        <v>392</v>
      </c>
      <c r="C154" t="s">
        <v>138</v>
      </c>
      <c r="D154" t="e">
        <f t="shared" si="28"/>
        <v>#NAME?</v>
      </c>
      <c r="E154">
        <v>1000</v>
      </c>
      <c r="F154" t="e">
        <f t="shared" si="29"/>
        <v>#NAME?</v>
      </c>
      <c r="G154" t="s">
        <v>57</v>
      </c>
      <c r="H154" t="e">
        <f t="shared" si="30"/>
        <v>#NAME?</v>
      </c>
      <c r="I154" t="s">
        <v>58</v>
      </c>
      <c r="J154" t="e">
        <f t="shared" si="31"/>
        <v>#NAME?</v>
      </c>
      <c r="K154" t="s">
        <v>59</v>
      </c>
      <c r="L154" t="e">
        <f t="shared" si="32"/>
        <v>#NAME?</v>
      </c>
      <c r="M154">
        <v>100000</v>
      </c>
      <c r="N154" t="e">
        <f t="shared" si="33"/>
        <v>#NAME?</v>
      </c>
      <c r="O154">
        <v>5</v>
      </c>
      <c r="P154" t="e">
        <f t="shared" si="34"/>
        <v>#NAME?</v>
      </c>
      <c r="Q154">
        <v>5</v>
      </c>
      <c r="R154" t="e">
        <f t="shared" si="35"/>
        <v>#NAME?</v>
      </c>
      <c r="S154">
        <v>0</v>
      </c>
      <c r="T154" t="e">
        <f t="shared" si="36"/>
        <v>#NAME?</v>
      </c>
      <c r="U154">
        <v>256</v>
      </c>
      <c r="V154" t="e">
        <f t="shared" si="37"/>
        <v>#NAME?</v>
      </c>
      <c r="W154">
        <v>1</v>
      </c>
      <c r="X154" t="e">
        <f t="shared" si="38"/>
        <v>#NAME?</v>
      </c>
      <c r="Y154">
        <v>0</v>
      </c>
      <c r="Z154" t="e">
        <f t="shared" si="39"/>
        <v>#NAME?</v>
      </c>
      <c r="AA154">
        <v>48</v>
      </c>
      <c r="AB154" t="e">
        <f t="shared" si="40"/>
        <v>#NAME?</v>
      </c>
      <c r="AC154">
        <v>3</v>
      </c>
      <c r="AD154" t="s">
        <v>60</v>
      </c>
      <c r="AE154">
        <v>70770</v>
      </c>
      <c r="AF154">
        <v>70497</v>
      </c>
      <c r="AG154">
        <v>141267</v>
      </c>
      <c r="AH154">
        <v>1406999</v>
      </c>
      <c r="AI154">
        <v>1000</v>
      </c>
      <c r="AO154">
        <v>1000</v>
      </c>
      <c r="AP154">
        <v>5</v>
      </c>
      <c r="AQ154">
        <v>5</v>
      </c>
      <c r="AR154">
        <v>100000</v>
      </c>
      <c r="AS154">
        <v>1</v>
      </c>
      <c r="AT154" t="s">
        <v>57</v>
      </c>
      <c r="AU154" t="s">
        <v>58</v>
      </c>
      <c r="AV154" t="s">
        <v>59</v>
      </c>
      <c r="AX154">
        <v>6</v>
      </c>
      <c r="AY154">
        <v>1</v>
      </c>
      <c r="BF154">
        <v>0</v>
      </c>
      <c r="BG154">
        <v>0</v>
      </c>
      <c r="BH154">
        <v>0</v>
      </c>
      <c r="BI154">
        <v>0</v>
      </c>
      <c r="BJ154">
        <v>0</v>
      </c>
      <c r="BQ154" t="s">
        <v>2795</v>
      </c>
      <c r="BR154" t="s">
        <v>2792</v>
      </c>
      <c r="BS154" t="s">
        <v>392</v>
      </c>
      <c r="BT154" t="str">
        <f t="shared" si="41"/>
        <v>5i5d100000k nrq=0</v>
      </c>
    </row>
    <row r="155" spans="1:72" x14ac:dyDescent="0.45">
      <c r="A155" t="s">
        <v>531</v>
      </c>
      <c r="B155" t="s">
        <v>392</v>
      </c>
      <c r="C155" t="s">
        <v>138</v>
      </c>
      <c r="D155" t="e">
        <f t="shared" si="28"/>
        <v>#NAME?</v>
      </c>
      <c r="E155">
        <v>1000</v>
      </c>
      <c r="F155" t="e">
        <f t="shared" si="29"/>
        <v>#NAME?</v>
      </c>
      <c r="G155" t="s">
        <v>57</v>
      </c>
      <c r="H155" t="e">
        <f t="shared" si="30"/>
        <v>#NAME?</v>
      </c>
      <c r="I155" t="s">
        <v>58</v>
      </c>
      <c r="J155" t="e">
        <f t="shared" si="31"/>
        <v>#NAME?</v>
      </c>
      <c r="K155" t="s">
        <v>59</v>
      </c>
      <c r="L155" t="e">
        <f t="shared" si="32"/>
        <v>#NAME?</v>
      </c>
      <c r="M155">
        <v>100000</v>
      </c>
      <c r="N155" t="e">
        <f t="shared" si="33"/>
        <v>#NAME?</v>
      </c>
      <c r="O155">
        <v>5</v>
      </c>
      <c r="P155" t="e">
        <f t="shared" si="34"/>
        <v>#NAME?</v>
      </c>
      <c r="Q155">
        <v>5</v>
      </c>
      <c r="R155" t="e">
        <f t="shared" si="35"/>
        <v>#NAME?</v>
      </c>
      <c r="S155">
        <v>0</v>
      </c>
      <c r="T155" t="e">
        <f t="shared" si="36"/>
        <v>#NAME?</v>
      </c>
      <c r="U155">
        <v>256</v>
      </c>
      <c r="V155" t="e">
        <f t="shared" si="37"/>
        <v>#NAME?</v>
      </c>
      <c r="W155">
        <v>1</v>
      </c>
      <c r="X155" t="e">
        <f t="shared" si="38"/>
        <v>#NAME?</v>
      </c>
      <c r="Y155">
        <v>0</v>
      </c>
      <c r="Z155" t="e">
        <f t="shared" si="39"/>
        <v>#NAME?</v>
      </c>
      <c r="AA155">
        <v>48</v>
      </c>
      <c r="AB155" t="e">
        <f t="shared" si="40"/>
        <v>#NAME?</v>
      </c>
      <c r="AC155">
        <v>4</v>
      </c>
      <c r="AD155" t="s">
        <v>60</v>
      </c>
      <c r="AE155">
        <v>71612</v>
      </c>
      <c r="AF155">
        <v>71136</v>
      </c>
      <c r="AG155">
        <v>142748</v>
      </c>
      <c r="AH155">
        <v>1429999</v>
      </c>
      <c r="AI155">
        <v>1000</v>
      </c>
      <c r="AO155">
        <v>1000</v>
      </c>
      <c r="AP155">
        <v>5</v>
      </c>
      <c r="AQ155">
        <v>5</v>
      </c>
      <c r="AR155">
        <v>100000</v>
      </c>
      <c r="AS155">
        <v>1</v>
      </c>
      <c r="AT155" t="s">
        <v>57</v>
      </c>
      <c r="AU155" t="s">
        <v>58</v>
      </c>
      <c r="AV155" t="s">
        <v>59</v>
      </c>
      <c r="AX155">
        <v>6</v>
      </c>
      <c r="AY155">
        <v>1</v>
      </c>
      <c r="BF155">
        <v>0</v>
      </c>
      <c r="BG155">
        <v>0</v>
      </c>
      <c r="BH155">
        <v>0</v>
      </c>
      <c r="BI155">
        <v>0</v>
      </c>
      <c r="BJ155">
        <v>0</v>
      </c>
      <c r="BQ155" t="s">
        <v>2796</v>
      </c>
      <c r="BR155" t="s">
        <v>2792</v>
      </c>
      <c r="BS155" t="s">
        <v>392</v>
      </c>
      <c r="BT155" t="str">
        <f t="shared" si="41"/>
        <v>5i5d100000k nrq=0</v>
      </c>
    </row>
    <row r="156" spans="1:72" x14ac:dyDescent="0.45">
      <c r="A156" t="s">
        <v>75</v>
      </c>
      <c r="B156" t="s">
        <v>392</v>
      </c>
      <c r="C156" t="s">
        <v>71</v>
      </c>
      <c r="D156" t="e">
        <f t="shared" si="28"/>
        <v>#NAME?</v>
      </c>
      <c r="E156">
        <v>1000</v>
      </c>
      <c r="F156" t="e">
        <f t="shared" si="29"/>
        <v>#NAME?</v>
      </c>
      <c r="G156" t="s">
        <v>57</v>
      </c>
      <c r="H156" t="e">
        <f t="shared" si="30"/>
        <v>#NAME?</v>
      </c>
      <c r="I156" t="s">
        <v>58</v>
      </c>
      <c r="J156" t="e">
        <f t="shared" si="31"/>
        <v>#NAME?</v>
      </c>
      <c r="K156" t="s">
        <v>59</v>
      </c>
      <c r="L156" t="e">
        <f t="shared" si="32"/>
        <v>#NAME?</v>
      </c>
      <c r="M156">
        <v>100000</v>
      </c>
      <c r="N156" t="e">
        <f t="shared" si="33"/>
        <v>#NAME?</v>
      </c>
      <c r="O156">
        <v>0</v>
      </c>
      <c r="P156" t="e">
        <f t="shared" si="34"/>
        <v>#NAME?</v>
      </c>
      <c r="Q156">
        <v>0</v>
      </c>
      <c r="R156" t="e">
        <f t="shared" si="35"/>
        <v>#NAME?</v>
      </c>
      <c r="S156">
        <v>0</v>
      </c>
      <c r="T156" t="e">
        <f t="shared" si="36"/>
        <v>#NAME?</v>
      </c>
      <c r="U156">
        <v>256</v>
      </c>
      <c r="V156" t="e">
        <f t="shared" si="37"/>
        <v>#NAME?</v>
      </c>
      <c r="W156">
        <v>39</v>
      </c>
      <c r="X156" t="e">
        <f t="shared" si="38"/>
        <v>#NAME?</v>
      </c>
      <c r="Y156">
        <v>1</v>
      </c>
      <c r="Z156" t="e">
        <f t="shared" si="39"/>
        <v>#NAME?</v>
      </c>
      <c r="AA156">
        <v>48</v>
      </c>
      <c r="AB156" t="e">
        <f t="shared" si="40"/>
        <v>#NAME?</v>
      </c>
      <c r="AC156">
        <v>4</v>
      </c>
      <c r="AD156" t="s">
        <v>60</v>
      </c>
      <c r="AG156">
        <v>0</v>
      </c>
      <c r="AH156">
        <v>27538620</v>
      </c>
      <c r="AI156">
        <v>1000</v>
      </c>
      <c r="AO156">
        <v>1000</v>
      </c>
      <c r="AP156">
        <v>0</v>
      </c>
      <c r="AQ156">
        <v>0</v>
      </c>
      <c r="AR156">
        <v>100000</v>
      </c>
      <c r="AS156">
        <v>39</v>
      </c>
      <c r="AT156" t="s">
        <v>57</v>
      </c>
      <c r="AU156" t="s">
        <v>58</v>
      </c>
      <c r="AV156" t="s">
        <v>59</v>
      </c>
      <c r="AX156">
        <v>6</v>
      </c>
      <c r="AY156">
        <v>1</v>
      </c>
      <c r="BF156">
        <v>0</v>
      </c>
      <c r="BG156">
        <v>0</v>
      </c>
      <c r="BH156">
        <v>0</v>
      </c>
      <c r="BI156">
        <v>0</v>
      </c>
      <c r="BJ156">
        <v>0</v>
      </c>
      <c r="BQ156" t="s">
        <v>2797</v>
      </c>
      <c r="BR156" t="s">
        <v>2745</v>
      </c>
      <c r="BS156" t="s">
        <v>392</v>
      </c>
      <c r="BT156" t="str">
        <f t="shared" si="41"/>
        <v>0i0d100000k nrq=1</v>
      </c>
    </row>
    <row r="157" spans="1:72" x14ac:dyDescent="0.45">
      <c r="A157" t="s">
        <v>532</v>
      </c>
      <c r="B157" t="s">
        <v>392</v>
      </c>
      <c r="C157" t="s">
        <v>138</v>
      </c>
      <c r="D157" t="e">
        <f t="shared" si="28"/>
        <v>#NAME?</v>
      </c>
      <c r="E157">
        <v>1000</v>
      </c>
      <c r="F157" t="e">
        <f t="shared" si="29"/>
        <v>#NAME?</v>
      </c>
      <c r="G157" t="s">
        <v>57</v>
      </c>
      <c r="H157" t="e">
        <f t="shared" si="30"/>
        <v>#NAME?</v>
      </c>
      <c r="I157" t="s">
        <v>58</v>
      </c>
      <c r="J157" t="e">
        <f t="shared" si="31"/>
        <v>#NAME?</v>
      </c>
      <c r="K157" t="s">
        <v>59</v>
      </c>
      <c r="L157" t="e">
        <f t="shared" si="32"/>
        <v>#NAME?</v>
      </c>
      <c r="M157">
        <v>100000</v>
      </c>
      <c r="N157" t="e">
        <f t="shared" si="33"/>
        <v>#NAME?</v>
      </c>
      <c r="O157">
        <v>5</v>
      </c>
      <c r="P157" t="e">
        <f t="shared" si="34"/>
        <v>#NAME?</v>
      </c>
      <c r="Q157">
        <v>5</v>
      </c>
      <c r="R157" t="e">
        <f t="shared" si="35"/>
        <v>#NAME?</v>
      </c>
      <c r="S157">
        <v>0</v>
      </c>
      <c r="T157" t="e">
        <f t="shared" si="36"/>
        <v>#NAME?</v>
      </c>
      <c r="U157">
        <v>256</v>
      </c>
      <c r="V157" t="e">
        <f t="shared" si="37"/>
        <v>#NAME?</v>
      </c>
      <c r="W157">
        <v>1</v>
      </c>
      <c r="X157" t="e">
        <f t="shared" si="38"/>
        <v>#NAME?</v>
      </c>
      <c r="Y157">
        <v>0</v>
      </c>
      <c r="Z157" t="e">
        <f t="shared" si="39"/>
        <v>#NAME?</v>
      </c>
      <c r="AA157">
        <v>48</v>
      </c>
      <c r="AB157" t="e">
        <f t="shared" si="40"/>
        <v>#NAME?</v>
      </c>
      <c r="AC157">
        <v>5</v>
      </c>
      <c r="AD157" t="s">
        <v>60</v>
      </c>
      <c r="AE157">
        <v>71066</v>
      </c>
      <c r="AF157">
        <v>70991</v>
      </c>
      <c r="AG157">
        <v>142057</v>
      </c>
      <c r="AH157">
        <v>1420999</v>
      </c>
      <c r="AI157">
        <v>1000</v>
      </c>
      <c r="AO157">
        <v>1000</v>
      </c>
      <c r="AP157">
        <v>5</v>
      </c>
      <c r="AQ157">
        <v>5</v>
      </c>
      <c r="AR157">
        <v>100000</v>
      </c>
      <c r="AS157">
        <v>1</v>
      </c>
      <c r="AT157" t="s">
        <v>57</v>
      </c>
      <c r="AU157" t="s">
        <v>58</v>
      </c>
      <c r="AV157" t="s">
        <v>59</v>
      </c>
      <c r="AX157">
        <v>6</v>
      </c>
      <c r="AY157">
        <v>1</v>
      </c>
      <c r="BF157">
        <v>0</v>
      </c>
      <c r="BG157">
        <v>0</v>
      </c>
      <c r="BH157">
        <v>0</v>
      </c>
      <c r="BI157">
        <v>0</v>
      </c>
      <c r="BJ157">
        <v>0</v>
      </c>
      <c r="BQ157" t="s">
        <v>2798</v>
      </c>
      <c r="BR157" t="s">
        <v>2792</v>
      </c>
      <c r="BS157" t="s">
        <v>392</v>
      </c>
      <c r="BT157" t="str">
        <f t="shared" si="41"/>
        <v>5i5d100000k nrq=0</v>
      </c>
    </row>
    <row r="158" spans="1:72" x14ac:dyDescent="0.45">
      <c r="A158" t="s">
        <v>533</v>
      </c>
      <c r="B158" t="s">
        <v>392</v>
      </c>
      <c r="C158" t="s">
        <v>138</v>
      </c>
      <c r="D158" t="e">
        <f t="shared" si="28"/>
        <v>#NAME?</v>
      </c>
      <c r="E158">
        <v>1000</v>
      </c>
      <c r="F158" t="e">
        <f t="shared" si="29"/>
        <v>#NAME?</v>
      </c>
      <c r="G158" t="s">
        <v>57</v>
      </c>
      <c r="H158" t="e">
        <f t="shared" si="30"/>
        <v>#NAME?</v>
      </c>
      <c r="I158" t="s">
        <v>58</v>
      </c>
      <c r="J158" t="e">
        <f t="shared" si="31"/>
        <v>#NAME?</v>
      </c>
      <c r="K158" t="s">
        <v>59</v>
      </c>
      <c r="L158" t="e">
        <f t="shared" si="32"/>
        <v>#NAME?</v>
      </c>
      <c r="M158">
        <v>100000</v>
      </c>
      <c r="N158" t="e">
        <f t="shared" si="33"/>
        <v>#NAME?</v>
      </c>
      <c r="O158">
        <v>5</v>
      </c>
      <c r="P158" t="e">
        <f t="shared" si="34"/>
        <v>#NAME?</v>
      </c>
      <c r="Q158">
        <v>5</v>
      </c>
      <c r="R158" t="e">
        <f t="shared" si="35"/>
        <v>#NAME?</v>
      </c>
      <c r="S158">
        <v>0</v>
      </c>
      <c r="T158" t="e">
        <f t="shared" si="36"/>
        <v>#NAME?</v>
      </c>
      <c r="U158">
        <v>256</v>
      </c>
      <c r="V158" t="e">
        <f t="shared" si="37"/>
        <v>#NAME?</v>
      </c>
      <c r="W158">
        <v>2</v>
      </c>
      <c r="X158" t="e">
        <f t="shared" si="38"/>
        <v>#NAME?</v>
      </c>
      <c r="Y158">
        <v>0</v>
      </c>
      <c r="Z158" t="e">
        <f t="shared" si="39"/>
        <v>#NAME?</v>
      </c>
      <c r="AA158">
        <v>48</v>
      </c>
      <c r="AB158" t="e">
        <f t="shared" si="40"/>
        <v>#NAME?</v>
      </c>
      <c r="AC158">
        <v>0</v>
      </c>
      <c r="AD158" t="s">
        <v>60</v>
      </c>
      <c r="AE158">
        <v>136007</v>
      </c>
      <c r="AF158">
        <v>135996</v>
      </c>
      <c r="AG158">
        <v>272003</v>
      </c>
      <c r="AH158">
        <v>2718831</v>
      </c>
      <c r="AI158">
        <v>1000</v>
      </c>
      <c r="AO158">
        <v>1000</v>
      </c>
      <c r="AP158">
        <v>5</v>
      </c>
      <c r="AQ158">
        <v>5</v>
      </c>
      <c r="AR158">
        <v>100000</v>
      </c>
      <c r="AS158">
        <v>2</v>
      </c>
      <c r="AT158" t="s">
        <v>57</v>
      </c>
      <c r="AU158" t="s">
        <v>58</v>
      </c>
      <c r="AV158" t="s">
        <v>59</v>
      </c>
      <c r="AX158">
        <v>6</v>
      </c>
      <c r="AY158">
        <v>1</v>
      </c>
      <c r="BF158">
        <v>0</v>
      </c>
      <c r="BG158">
        <v>0</v>
      </c>
      <c r="BH158">
        <v>0</v>
      </c>
      <c r="BI158">
        <v>0</v>
      </c>
      <c r="BJ158">
        <v>0</v>
      </c>
      <c r="BQ158" t="s">
        <v>2799</v>
      </c>
      <c r="BR158" t="s">
        <v>2800</v>
      </c>
      <c r="BS158" t="s">
        <v>392</v>
      </c>
      <c r="BT158" t="str">
        <f t="shared" si="41"/>
        <v>5i5d100000k nrq=0</v>
      </c>
    </row>
    <row r="159" spans="1:72" x14ac:dyDescent="0.45">
      <c r="A159" t="s">
        <v>534</v>
      </c>
      <c r="B159" t="s">
        <v>392</v>
      </c>
      <c r="C159" t="s">
        <v>138</v>
      </c>
      <c r="D159" t="e">
        <f t="shared" si="28"/>
        <v>#NAME?</v>
      </c>
      <c r="E159">
        <v>1000</v>
      </c>
      <c r="F159" t="e">
        <f t="shared" si="29"/>
        <v>#NAME?</v>
      </c>
      <c r="G159" t="s">
        <v>57</v>
      </c>
      <c r="H159" t="e">
        <f t="shared" si="30"/>
        <v>#NAME?</v>
      </c>
      <c r="I159" t="s">
        <v>58</v>
      </c>
      <c r="J159" t="e">
        <f t="shared" si="31"/>
        <v>#NAME?</v>
      </c>
      <c r="K159" t="s">
        <v>59</v>
      </c>
      <c r="L159" t="e">
        <f t="shared" si="32"/>
        <v>#NAME?</v>
      </c>
      <c r="M159">
        <v>100000</v>
      </c>
      <c r="N159" t="e">
        <f t="shared" si="33"/>
        <v>#NAME?</v>
      </c>
      <c r="O159">
        <v>5</v>
      </c>
      <c r="P159" t="e">
        <f t="shared" si="34"/>
        <v>#NAME?</v>
      </c>
      <c r="Q159">
        <v>5</v>
      </c>
      <c r="R159" t="e">
        <f t="shared" si="35"/>
        <v>#NAME?</v>
      </c>
      <c r="S159">
        <v>0</v>
      </c>
      <c r="T159" t="e">
        <f t="shared" si="36"/>
        <v>#NAME?</v>
      </c>
      <c r="U159">
        <v>256</v>
      </c>
      <c r="V159" t="e">
        <f t="shared" si="37"/>
        <v>#NAME?</v>
      </c>
      <c r="W159">
        <v>2</v>
      </c>
      <c r="X159" t="e">
        <f t="shared" si="38"/>
        <v>#NAME?</v>
      </c>
      <c r="Y159">
        <v>0</v>
      </c>
      <c r="Z159" t="e">
        <f t="shared" si="39"/>
        <v>#NAME?</v>
      </c>
      <c r="AA159">
        <v>48</v>
      </c>
      <c r="AB159" t="e">
        <f t="shared" si="40"/>
        <v>#NAME?</v>
      </c>
      <c r="AC159">
        <v>1</v>
      </c>
      <c r="AD159" t="s">
        <v>60</v>
      </c>
      <c r="AE159">
        <v>137018</v>
      </c>
      <c r="AF159">
        <v>137273</v>
      </c>
      <c r="AG159">
        <v>274291</v>
      </c>
      <c r="AH159">
        <v>2750297</v>
      </c>
      <c r="AI159">
        <v>1000</v>
      </c>
      <c r="AO159">
        <v>1000</v>
      </c>
      <c r="AP159">
        <v>5</v>
      </c>
      <c r="AQ159">
        <v>5</v>
      </c>
      <c r="AR159">
        <v>100000</v>
      </c>
      <c r="AS159">
        <v>2</v>
      </c>
      <c r="AT159" t="s">
        <v>57</v>
      </c>
      <c r="AU159" t="s">
        <v>58</v>
      </c>
      <c r="AV159" t="s">
        <v>59</v>
      </c>
      <c r="AX159">
        <v>6</v>
      </c>
      <c r="AY159">
        <v>1</v>
      </c>
      <c r="BF159">
        <v>0</v>
      </c>
      <c r="BG159">
        <v>0</v>
      </c>
      <c r="BH159">
        <v>0</v>
      </c>
      <c r="BI159">
        <v>0</v>
      </c>
      <c r="BJ159">
        <v>0</v>
      </c>
      <c r="BQ159" t="s">
        <v>2801</v>
      </c>
      <c r="BR159" t="s">
        <v>2800</v>
      </c>
      <c r="BS159" t="s">
        <v>392</v>
      </c>
      <c r="BT159" t="str">
        <f t="shared" si="41"/>
        <v>5i5d100000k nrq=0</v>
      </c>
    </row>
    <row r="160" spans="1:72" x14ac:dyDescent="0.45">
      <c r="A160" t="s">
        <v>535</v>
      </c>
      <c r="B160" t="s">
        <v>392</v>
      </c>
      <c r="C160" t="s">
        <v>138</v>
      </c>
      <c r="D160" t="e">
        <f t="shared" si="28"/>
        <v>#NAME?</v>
      </c>
      <c r="E160">
        <v>1000</v>
      </c>
      <c r="F160" t="e">
        <f t="shared" si="29"/>
        <v>#NAME?</v>
      </c>
      <c r="G160" t="s">
        <v>57</v>
      </c>
      <c r="H160" t="e">
        <f t="shared" si="30"/>
        <v>#NAME?</v>
      </c>
      <c r="I160" t="s">
        <v>58</v>
      </c>
      <c r="J160" t="e">
        <f t="shared" si="31"/>
        <v>#NAME?</v>
      </c>
      <c r="K160" t="s">
        <v>59</v>
      </c>
      <c r="L160" t="e">
        <f t="shared" si="32"/>
        <v>#NAME?</v>
      </c>
      <c r="M160">
        <v>100000</v>
      </c>
      <c r="N160" t="e">
        <f t="shared" si="33"/>
        <v>#NAME?</v>
      </c>
      <c r="O160">
        <v>5</v>
      </c>
      <c r="P160" t="e">
        <f t="shared" si="34"/>
        <v>#NAME?</v>
      </c>
      <c r="Q160">
        <v>5</v>
      </c>
      <c r="R160" t="e">
        <f t="shared" si="35"/>
        <v>#NAME?</v>
      </c>
      <c r="S160">
        <v>0</v>
      </c>
      <c r="T160" t="e">
        <f t="shared" si="36"/>
        <v>#NAME?</v>
      </c>
      <c r="U160">
        <v>256</v>
      </c>
      <c r="V160" t="e">
        <f t="shared" si="37"/>
        <v>#NAME?</v>
      </c>
      <c r="W160">
        <v>2</v>
      </c>
      <c r="X160" t="e">
        <f t="shared" si="38"/>
        <v>#NAME?</v>
      </c>
      <c r="Y160">
        <v>0</v>
      </c>
      <c r="Z160" t="e">
        <f t="shared" si="39"/>
        <v>#NAME?</v>
      </c>
      <c r="AA160">
        <v>48</v>
      </c>
      <c r="AB160" t="e">
        <f t="shared" si="40"/>
        <v>#NAME?</v>
      </c>
      <c r="AC160">
        <v>2</v>
      </c>
      <c r="AD160" t="s">
        <v>60</v>
      </c>
      <c r="AE160">
        <v>134346</v>
      </c>
      <c r="AF160">
        <v>134931</v>
      </c>
      <c r="AG160">
        <v>269277</v>
      </c>
      <c r="AH160">
        <v>2690236</v>
      </c>
      <c r="AI160">
        <v>1000</v>
      </c>
      <c r="AO160">
        <v>1000</v>
      </c>
      <c r="AP160">
        <v>5</v>
      </c>
      <c r="AQ160">
        <v>5</v>
      </c>
      <c r="AR160">
        <v>100000</v>
      </c>
      <c r="AS160">
        <v>2</v>
      </c>
      <c r="AT160" t="s">
        <v>57</v>
      </c>
      <c r="AU160" t="s">
        <v>58</v>
      </c>
      <c r="AV160" t="s">
        <v>59</v>
      </c>
      <c r="AX160">
        <v>6</v>
      </c>
      <c r="AY160">
        <v>1</v>
      </c>
      <c r="BF160">
        <v>0</v>
      </c>
      <c r="BG160">
        <v>0</v>
      </c>
      <c r="BH160">
        <v>0</v>
      </c>
      <c r="BI160">
        <v>0</v>
      </c>
      <c r="BJ160">
        <v>0</v>
      </c>
      <c r="BQ160" t="s">
        <v>2802</v>
      </c>
      <c r="BR160" t="s">
        <v>2800</v>
      </c>
      <c r="BS160" t="s">
        <v>392</v>
      </c>
      <c r="BT160" t="str">
        <f t="shared" si="41"/>
        <v>5i5d100000k nrq=0</v>
      </c>
    </row>
    <row r="161" spans="1:72" x14ac:dyDescent="0.45">
      <c r="A161" t="s">
        <v>536</v>
      </c>
      <c r="B161" t="s">
        <v>392</v>
      </c>
      <c r="C161" t="s">
        <v>138</v>
      </c>
      <c r="D161" t="e">
        <f t="shared" si="28"/>
        <v>#NAME?</v>
      </c>
      <c r="E161">
        <v>1000</v>
      </c>
      <c r="F161" t="e">
        <f t="shared" si="29"/>
        <v>#NAME?</v>
      </c>
      <c r="G161" t="s">
        <v>57</v>
      </c>
      <c r="H161" t="e">
        <f t="shared" si="30"/>
        <v>#NAME?</v>
      </c>
      <c r="I161" t="s">
        <v>58</v>
      </c>
      <c r="J161" t="e">
        <f t="shared" si="31"/>
        <v>#NAME?</v>
      </c>
      <c r="K161" t="s">
        <v>59</v>
      </c>
      <c r="L161" t="e">
        <f t="shared" si="32"/>
        <v>#NAME?</v>
      </c>
      <c r="M161">
        <v>100000</v>
      </c>
      <c r="N161" t="e">
        <f t="shared" si="33"/>
        <v>#NAME?</v>
      </c>
      <c r="O161">
        <v>5</v>
      </c>
      <c r="P161" t="e">
        <f t="shared" si="34"/>
        <v>#NAME?</v>
      </c>
      <c r="Q161">
        <v>5</v>
      </c>
      <c r="R161" t="e">
        <f t="shared" si="35"/>
        <v>#NAME?</v>
      </c>
      <c r="S161">
        <v>0</v>
      </c>
      <c r="T161" t="e">
        <f t="shared" si="36"/>
        <v>#NAME?</v>
      </c>
      <c r="U161">
        <v>256</v>
      </c>
      <c r="V161" t="e">
        <f t="shared" si="37"/>
        <v>#NAME?</v>
      </c>
      <c r="W161">
        <v>2</v>
      </c>
      <c r="X161" t="e">
        <f t="shared" si="38"/>
        <v>#NAME?</v>
      </c>
      <c r="Y161">
        <v>0</v>
      </c>
      <c r="Z161" t="e">
        <f t="shared" si="39"/>
        <v>#NAME?</v>
      </c>
      <c r="AA161">
        <v>48</v>
      </c>
      <c r="AB161" t="e">
        <f t="shared" si="40"/>
        <v>#NAME?</v>
      </c>
      <c r="AC161">
        <v>3</v>
      </c>
      <c r="AD161" t="s">
        <v>60</v>
      </c>
      <c r="AE161">
        <v>135833</v>
      </c>
      <c r="AF161">
        <v>136194</v>
      </c>
      <c r="AG161">
        <v>272027</v>
      </c>
      <c r="AH161">
        <v>2715403</v>
      </c>
      <c r="AI161">
        <v>1000</v>
      </c>
      <c r="AO161">
        <v>1000</v>
      </c>
      <c r="AP161">
        <v>5</v>
      </c>
      <c r="AQ161">
        <v>5</v>
      </c>
      <c r="AR161">
        <v>100000</v>
      </c>
      <c r="AS161">
        <v>2</v>
      </c>
      <c r="AT161" t="s">
        <v>57</v>
      </c>
      <c r="AU161" t="s">
        <v>58</v>
      </c>
      <c r="AV161" t="s">
        <v>59</v>
      </c>
      <c r="AX161">
        <v>6</v>
      </c>
      <c r="AY161">
        <v>1</v>
      </c>
      <c r="BF161">
        <v>0</v>
      </c>
      <c r="BG161">
        <v>0</v>
      </c>
      <c r="BH161">
        <v>0</v>
      </c>
      <c r="BI161">
        <v>0</v>
      </c>
      <c r="BJ161">
        <v>0</v>
      </c>
      <c r="BQ161" t="s">
        <v>2803</v>
      </c>
      <c r="BR161" t="s">
        <v>2800</v>
      </c>
      <c r="BS161" t="s">
        <v>392</v>
      </c>
      <c r="BT161" t="str">
        <f t="shared" si="41"/>
        <v>5i5d100000k nrq=0</v>
      </c>
    </row>
    <row r="162" spans="1:72" x14ac:dyDescent="0.45">
      <c r="A162" t="s">
        <v>537</v>
      </c>
      <c r="B162" t="s">
        <v>392</v>
      </c>
      <c r="C162" t="s">
        <v>138</v>
      </c>
      <c r="D162" t="e">
        <f t="shared" si="28"/>
        <v>#NAME?</v>
      </c>
      <c r="E162">
        <v>1000</v>
      </c>
      <c r="F162" t="e">
        <f t="shared" si="29"/>
        <v>#NAME?</v>
      </c>
      <c r="G162" t="s">
        <v>57</v>
      </c>
      <c r="H162" t="e">
        <f t="shared" si="30"/>
        <v>#NAME?</v>
      </c>
      <c r="I162" t="s">
        <v>58</v>
      </c>
      <c r="J162" t="e">
        <f t="shared" si="31"/>
        <v>#NAME?</v>
      </c>
      <c r="K162" t="s">
        <v>59</v>
      </c>
      <c r="L162" t="e">
        <f t="shared" si="32"/>
        <v>#NAME?</v>
      </c>
      <c r="M162">
        <v>100000</v>
      </c>
      <c r="N162" t="e">
        <f t="shared" si="33"/>
        <v>#NAME?</v>
      </c>
      <c r="O162">
        <v>5</v>
      </c>
      <c r="P162" t="e">
        <f t="shared" si="34"/>
        <v>#NAME?</v>
      </c>
      <c r="Q162">
        <v>5</v>
      </c>
      <c r="R162" t="e">
        <f t="shared" si="35"/>
        <v>#NAME?</v>
      </c>
      <c r="S162">
        <v>0</v>
      </c>
      <c r="T162" t="e">
        <f t="shared" si="36"/>
        <v>#NAME?</v>
      </c>
      <c r="U162">
        <v>256</v>
      </c>
      <c r="V162" t="e">
        <f t="shared" si="37"/>
        <v>#NAME?</v>
      </c>
      <c r="W162">
        <v>2</v>
      </c>
      <c r="X162" t="e">
        <f t="shared" si="38"/>
        <v>#NAME?</v>
      </c>
      <c r="Y162">
        <v>0</v>
      </c>
      <c r="Z162" t="e">
        <f t="shared" si="39"/>
        <v>#NAME?</v>
      </c>
      <c r="AA162">
        <v>48</v>
      </c>
      <c r="AB162" t="e">
        <f t="shared" si="40"/>
        <v>#NAME?</v>
      </c>
      <c r="AC162">
        <v>4</v>
      </c>
      <c r="AD162" t="s">
        <v>60</v>
      </c>
      <c r="AE162">
        <v>139620</v>
      </c>
      <c r="AF162">
        <v>139595</v>
      </c>
      <c r="AG162">
        <v>279215</v>
      </c>
      <c r="AH162">
        <v>2783950</v>
      </c>
      <c r="AI162">
        <v>1000</v>
      </c>
      <c r="AO162">
        <v>1000</v>
      </c>
      <c r="AP162">
        <v>5</v>
      </c>
      <c r="AQ162">
        <v>5</v>
      </c>
      <c r="AR162">
        <v>100000</v>
      </c>
      <c r="AS162">
        <v>2</v>
      </c>
      <c r="AT162" t="s">
        <v>57</v>
      </c>
      <c r="AU162" t="s">
        <v>58</v>
      </c>
      <c r="AV162" t="s">
        <v>59</v>
      </c>
      <c r="AX162">
        <v>6</v>
      </c>
      <c r="AY162">
        <v>1</v>
      </c>
      <c r="BF162">
        <v>0</v>
      </c>
      <c r="BG162">
        <v>0</v>
      </c>
      <c r="BH162">
        <v>0</v>
      </c>
      <c r="BI162">
        <v>0</v>
      </c>
      <c r="BJ162">
        <v>0</v>
      </c>
      <c r="BQ162" t="s">
        <v>2804</v>
      </c>
      <c r="BR162" t="s">
        <v>2800</v>
      </c>
      <c r="BS162" t="s">
        <v>392</v>
      </c>
      <c r="BT162" t="str">
        <f t="shared" si="41"/>
        <v>5i5d100000k nrq=0</v>
      </c>
    </row>
    <row r="163" spans="1:72" x14ac:dyDescent="0.45">
      <c r="A163" t="s">
        <v>538</v>
      </c>
      <c r="B163" t="s">
        <v>392</v>
      </c>
      <c r="C163" t="s">
        <v>138</v>
      </c>
      <c r="D163" t="e">
        <f t="shared" si="28"/>
        <v>#NAME?</v>
      </c>
      <c r="E163">
        <v>1000</v>
      </c>
      <c r="F163" t="e">
        <f t="shared" si="29"/>
        <v>#NAME?</v>
      </c>
      <c r="G163" t="s">
        <v>57</v>
      </c>
      <c r="H163" t="e">
        <f t="shared" si="30"/>
        <v>#NAME?</v>
      </c>
      <c r="I163" t="s">
        <v>58</v>
      </c>
      <c r="J163" t="e">
        <f t="shared" si="31"/>
        <v>#NAME?</v>
      </c>
      <c r="K163" t="s">
        <v>59</v>
      </c>
      <c r="L163" t="e">
        <f t="shared" si="32"/>
        <v>#NAME?</v>
      </c>
      <c r="M163">
        <v>100000</v>
      </c>
      <c r="N163" t="e">
        <f t="shared" si="33"/>
        <v>#NAME?</v>
      </c>
      <c r="O163">
        <v>5</v>
      </c>
      <c r="P163" t="e">
        <f t="shared" si="34"/>
        <v>#NAME?</v>
      </c>
      <c r="Q163">
        <v>5</v>
      </c>
      <c r="R163" t="e">
        <f t="shared" si="35"/>
        <v>#NAME?</v>
      </c>
      <c r="S163">
        <v>0</v>
      </c>
      <c r="T163" t="e">
        <f t="shared" si="36"/>
        <v>#NAME?</v>
      </c>
      <c r="U163">
        <v>256</v>
      </c>
      <c r="V163" t="e">
        <f t="shared" si="37"/>
        <v>#NAME?</v>
      </c>
      <c r="W163">
        <v>2</v>
      </c>
      <c r="X163" t="e">
        <f t="shared" si="38"/>
        <v>#NAME?</v>
      </c>
      <c r="Y163">
        <v>0</v>
      </c>
      <c r="Z163" t="e">
        <f t="shared" si="39"/>
        <v>#NAME?</v>
      </c>
      <c r="AA163">
        <v>48</v>
      </c>
      <c r="AB163" t="e">
        <f t="shared" si="40"/>
        <v>#NAME?</v>
      </c>
      <c r="AC163">
        <v>5</v>
      </c>
      <c r="AD163" t="s">
        <v>60</v>
      </c>
      <c r="AE163">
        <v>136268</v>
      </c>
      <c r="AF163">
        <v>136762</v>
      </c>
      <c r="AG163">
        <v>273030</v>
      </c>
      <c r="AH163">
        <v>2724762</v>
      </c>
      <c r="AI163">
        <v>1000</v>
      </c>
      <c r="AO163">
        <v>1000</v>
      </c>
      <c r="AP163">
        <v>5</v>
      </c>
      <c r="AQ163">
        <v>5</v>
      </c>
      <c r="AR163">
        <v>100000</v>
      </c>
      <c r="AS163">
        <v>2</v>
      </c>
      <c r="AT163" t="s">
        <v>57</v>
      </c>
      <c r="AU163" t="s">
        <v>58</v>
      </c>
      <c r="AV163" t="s">
        <v>59</v>
      </c>
      <c r="AX163">
        <v>6</v>
      </c>
      <c r="AY163">
        <v>1</v>
      </c>
      <c r="BF163">
        <v>0</v>
      </c>
      <c r="BG163">
        <v>0</v>
      </c>
      <c r="BH163">
        <v>0</v>
      </c>
      <c r="BI163">
        <v>0</v>
      </c>
      <c r="BJ163">
        <v>0</v>
      </c>
      <c r="BQ163" t="s">
        <v>2805</v>
      </c>
      <c r="BR163" t="s">
        <v>2800</v>
      </c>
      <c r="BS163" t="s">
        <v>392</v>
      </c>
      <c r="BT163" t="str">
        <f t="shared" si="41"/>
        <v>5i5d100000k nrq=0</v>
      </c>
    </row>
    <row r="164" spans="1:72" x14ac:dyDescent="0.45">
      <c r="A164" t="s">
        <v>539</v>
      </c>
      <c r="B164" t="s">
        <v>392</v>
      </c>
      <c r="C164" t="s">
        <v>138</v>
      </c>
      <c r="D164" t="e">
        <f t="shared" si="28"/>
        <v>#NAME?</v>
      </c>
      <c r="E164">
        <v>1000</v>
      </c>
      <c r="F164" t="e">
        <f t="shared" si="29"/>
        <v>#NAME?</v>
      </c>
      <c r="G164" t="s">
        <v>57</v>
      </c>
      <c r="H164" t="e">
        <f t="shared" si="30"/>
        <v>#NAME?</v>
      </c>
      <c r="I164" t="s">
        <v>58</v>
      </c>
      <c r="J164" t="e">
        <f t="shared" si="31"/>
        <v>#NAME?</v>
      </c>
      <c r="K164" t="s">
        <v>59</v>
      </c>
      <c r="L164" t="e">
        <f t="shared" si="32"/>
        <v>#NAME?</v>
      </c>
      <c r="M164">
        <v>100000</v>
      </c>
      <c r="N164" t="e">
        <f t="shared" si="33"/>
        <v>#NAME?</v>
      </c>
      <c r="O164">
        <v>5</v>
      </c>
      <c r="P164" t="e">
        <f t="shared" si="34"/>
        <v>#NAME?</v>
      </c>
      <c r="Q164">
        <v>5</v>
      </c>
      <c r="R164" t="e">
        <f t="shared" si="35"/>
        <v>#NAME?</v>
      </c>
      <c r="S164">
        <v>0</v>
      </c>
      <c r="T164" t="e">
        <f t="shared" si="36"/>
        <v>#NAME?</v>
      </c>
      <c r="U164">
        <v>256</v>
      </c>
      <c r="V164" t="e">
        <f t="shared" si="37"/>
        <v>#NAME?</v>
      </c>
      <c r="W164">
        <v>1</v>
      </c>
      <c r="X164" t="e">
        <f t="shared" si="38"/>
        <v>#NAME?</v>
      </c>
      <c r="Y164">
        <v>1</v>
      </c>
      <c r="Z164" t="e">
        <f t="shared" si="39"/>
        <v>#NAME?</v>
      </c>
      <c r="AA164">
        <v>48</v>
      </c>
      <c r="AB164" t="e">
        <f t="shared" si="40"/>
        <v>#NAME?</v>
      </c>
      <c r="AC164">
        <v>0</v>
      </c>
      <c r="AD164" t="s">
        <v>60</v>
      </c>
      <c r="AE164">
        <v>71759</v>
      </c>
      <c r="AF164">
        <v>71759</v>
      </c>
      <c r="AG164">
        <v>143518</v>
      </c>
      <c r="AH164">
        <v>1429720</v>
      </c>
      <c r="AI164">
        <v>1000</v>
      </c>
      <c r="AO164">
        <v>1000</v>
      </c>
      <c r="AP164">
        <v>5</v>
      </c>
      <c r="AQ164">
        <v>5</v>
      </c>
      <c r="AR164">
        <v>100000</v>
      </c>
      <c r="AS164">
        <v>1</v>
      </c>
      <c r="AT164" t="s">
        <v>57</v>
      </c>
      <c r="AU164" t="s">
        <v>58</v>
      </c>
      <c r="AV164" t="s">
        <v>59</v>
      </c>
      <c r="AX164">
        <v>6</v>
      </c>
      <c r="AY164">
        <v>1</v>
      </c>
      <c r="BF164">
        <v>0</v>
      </c>
      <c r="BG164">
        <v>0</v>
      </c>
      <c r="BH164">
        <v>0</v>
      </c>
      <c r="BI164">
        <v>0</v>
      </c>
      <c r="BJ164">
        <v>0</v>
      </c>
      <c r="BQ164" t="s">
        <v>2806</v>
      </c>
      <c r="BR164" t="s">
        <v>2807</v>
      </c>
      <c r="BS164" t="s">
        <v>392</v>
      </c>
      <c r="BT164" t="str">
        <f t="shared" si="41"/>
        <v>5i5d100000k nrq=1</v>
      </c>
    </row>
    <row r="165" spans="1:72" x14ac:dyDescent="0.45">
      <c r="A165" t="s">
        <v>540</v>
      </c>
      <c r="B165" t="s">
        <v>392</v>
      </c>
      <c r="C165" t="s">
        <v>138</v>
      </c>
      <c r="D165" t="e">
        <f t="shared" si="28"/>
        <v>#NAME?</v>
      </c>
      <c r="E165">
        <v>1000</v>
      </c>
      <c r="F165" t="e">
        <f t="shared" si="29"/>
        <v>#NAME?</v>
      </c>
      <c r="G165" t="s">
        <v>57</v>
      </c>
      <c r="H165" t="e">
        <f t="shared" si="30"/>
        <v>#NAME?</v>
      </c>
      <c r="I165" t="s">
        <v>58</v>
      </c>
      <c r="J165" t="e">
        <f t="shared" si="31"/>
        <v>#NAME?</v>
      </c>
      <c r="K165" t="s">
        <v>59</v>
      </c>
      <c r="L165" t="e">
        <f t="shared" si="32"/>
        <v>#NAME?</v>
      </c>
      <c r="M165">
        <v>100000</v>
      </c>
      <c r="N165" t="e">
        <f t="shared" si="33"/>
        <v>#NAME?</v>
      </c>
      <c r="O165">
        <v>5</v>
      </c>
      <c r="P165" t="e">
        <f t="shared" si="34"/>
        <v>#NAME?</v>
      </c>
      <c r="Q165">
        <v>5</v>
      </c>
      <c r="R165" t="e">
        <f t="shared" si="35"/>
        <v>#NAME?</v>
      </c>
      <c r="S165">
        <v>0</v>
      </c>
      <c r="T165" t="e">
        <f t="shared" si="36"/>
        <v>#NAME?</v>
      </c>
      <c r="U165">
        <v>256</v>
      </c>
      <c r="V165" t="e">
        <f t="shared" si="37"/>
        <v>#NAME?</v>
      </c>
      <c r="W165">
        <v>1</v>
      </c>
      <c r="X165" t="e">
        <f t="shared" si="38"/>
        <v>#NAME?</v>
      </c>
      <c r="Y165">
        <v>1</v>
      </c>
      <c r="Z165" t="e">
        <f t="shared" si="39"/>
        <v>#NAME?</v>
      </c>
      <c r="AA165">
        <v>48</v>
      </c>
      <c r="AB165" t="e">
        <f t="shared" si="40"/>
        <v>#NAME?</v>
      </c>
      <c r="AC165">
        <v>1</v>
      </c>
      <c r="AD165" t="s">
        <v>60</v>
      </c>
      <c r="AE165">
        <v>69547</v>
      </c>
      <c r="AF165">
        <v>69432</v>
      </c>
      <c r="AG165">
        <v>138979</v>
      </c>
      <c r="AH165">
        <v>1393238</v>
      </c>
      <c r="AI165">
        <v>1000</v>
      </c>
      <c r="AO165">
        <v>1000</v>
      </c>
      <c r="AP165">
        <v>5</v>
      </c>
      <c r="AQ165">
        <v>5</v>
      </c>
      <c r="AR165">
        <v>100000</v>
      </c>
      <c r="AS165">
        <v>1</v>
      </c>
      <c r="AT165" t="s">
        <v>57</v>
      </c>
      <c r="AU165" t="s">
        <v>58</v>
      </c>
      <c r="AV165" t="s">
        <v>59</v>
      </c>
      <c r="AX165">
        <v>6</v>
      </c>
      <c r="AY165">
        <v>1</v>
      </c>
      <c r="BF165">
        <v>0</v>
      </c>
      <c r="BG165">
        <v>0</v>
      </c>
      <c r="BH165">
        <v>0</v>
      </c>
      <c r="BI165">
        <v>0</v>
      </c>
      <c r="BJ165">
        <v>0</v>
      </c>
      <c r="BQ165" t="s">
        <v>2808</v>
      </c>
      <c r="BR165" t="s">
        <v>2807</v>
      </c>
      <c r="BS165" t="s">
        <v>392</v>
      </c>
      <c r="BT165" t="str">
        <f t="shared" si="41"/>
        <v>5i5d100000k nrq=1</v>
      </c>
    </row>
    <row r="166" spans="1:72" x14ac:dyDescent="0.45">
      <c r="A166" t="s">
        <v>541</v>
      </c>
      <c r="B166" t="s">
        <v>392</v>
      </c>
      <c r="C166" t="s">
        <v>138</v>
      </c>
      <c r="D166" t="e">
        <f t="shared" si="28"/>
        <v>#NAME?</v>
      </c>
      <c r="E166">
        <v>1000</v>
      </c>
      <c r="F166" t="e">
        <f t="shared" si="29"/>
        <v>#NAME?</v>
      </c>
      <c r="G166" t="s">
        <v>57</v>
      </c>
      <c r="H166" t="e">
        <f t="shared" si="30"/>
        <v>#NAME?</v>
      </c>
      <c r="I166" t="s">
        <v>58</v>
      </c>
      <c r="J166" t="e">
        <f t="shared" si="31"/>
        <v>#NAME?</v>
      </c>
      <c r="K166" t="s">
        <v>59</v>
      </c>
      <c r="L166" t="e">
        <f t="shared" si="32"/>
        <v>#NAME?</v>
      </c>
      <c r="M166">
        <v>100000</v>
      </c>
      <c r="N166" t="e">
        <f t="shared" si="33"/>
        <v>#NAME?</v>
      </c>
      <c r="O166">
        <v>5</v>
      </c>
      <c r="P166" t="e">
        <f t="shared" si="34"/>
        <v>#NAME?</v>
      </c>
      <c r="Q166">
        <v>5</v>
      </c>
      <c r="R166" t="e">
        <f t="shared" si="35"/>
        <v>#NAME?</v>
      </c>
      <c r="S166">
        <v>0</v>
      </c>
      <c r="T166" t="e">
        <f t="shared" si="36"/>
        <v>#NAME?</v>
      </c>
      <c r="U166">
        <v>256</v>
      </c>
      <c r="V166" t="e">
        <f t="shared" si="37"/>
        <v>#NAME?</v>
      </c>
      <c r="W166">
        <v>1</v>
      </c>
      <c r="X166" t="e">
        <f t="shared" si="38"/>
        <v>#NAME?</v>
      </c>
      <c r="Y166">
        <v>1</v>
      </c>
      <c r="Z166" t="e">
        <f t="shared" si="39"/>
        <v>#NAME?</v>
      </c>
      <c r="AA166">
        <v>48</v>
      </c>
      <c r="AB166" t="e">
        <f t="shared" si="40"/>
        <v>#NAME?</v>
      </c>
      <c r="AC166">
        <v>2</v>
      </c>
      <c r="AD166" t="s">
        <v>60</v>
      </c>
      <c r="AE166">
        <v>71615</v>
      </c>
      <c r="AF166">
        <v>71688</v>
      </c>
      <c r="AG166">
        <v>143303</v>
      </c>
      <c r="AH166">
        <v>1426227</v>
      </c>
      <c r="AI166">
        <v>1000</v>
      </c>
      <c r="AO166">
        <v>1000</v>
      </c>
      <c r="AP166">
        <v>5</v>
      </c>
      <c r="AQ166">
        <v>5</v>
      </c>
      <c r="AR166">
        <v>100000</v>
      </c>
      <c r="AS166">
        <v>1</v>
      </c>
      <c r="AT166" t="s">
        <v>57</v>
      </c>
      <c r="AU166" t="s">
        <v>58</v>
      </c>
      <c r="AV166" t="s">
        <v>59</v>
      </c>
      <c r="AX166">
        <v>6</v>
      </c>
      <c r="AY166">
        <v>1</v>
      </c>
      <c r="BF166">
        <v>0</v>
      </c>
      <c r="BG166">
        <v>0</v>
      </c>
      <c r="BH166">
        <v>0</v>
      </c>
      <c r="BI166">
        <v>0</v>
      </c>
      <c r="BJ166">
        <v>0</v>
      </c>
      <c r="BQ166" t="s">
        <v>2809</v>
      </c>
      <c r="BR166" t="s">
        <v>2807</v>
      </c>
      <c r="BS166" t="s">
        <v>392</v>
      </c>
      <c r="BT166" t="str">
        <f t="shared" si="41"/>
        <v>5i5d100000k nrq=1</v>
      </c>
    </row>
    <row r="167" spans="1:72" x14ac:dyDescent="0.45">
      <c r="A167" t="s">
        <v>76</v>
      </c>
      <c r="B167" t="s">
        <v>392</v>
      </c>
      <c r="C167" t="s">
        <v>71</v>
      </c>
      <c r="D167" t="e">
        <f t="shared" si="28"/>
        <v>#NAME?</v>
      </c>
      <c r="E167">
        <v>1000</v>
      </c>
      <c r="F167" t="e">
        <f t="shared" si="29"/>
        <v>#NAME?</v>
      </c>
      <c r="G167" t="s">
        <v>57</v>
      </c>
      <c r="H167" t="e">
        <f t="shared" si="30"/>
        <v>#NAME?</v>
      </c>
      <c r="I167" t="s">
        <v>58</v>
      </c>
      <c r="J167" t="e">
        <f t="shared" si="31"/>
        <v>#NAME?</v>
      </c>
      <c r="K167" t="s">
        <v>59</v>
      </c>
      <c r="L167" t="e">
        <f t="shared" si="32"/>
        <v>#NAME?</v>
      </c>
      <c r="M167">
        <v>100000</v>
      </c>
      <c r="N167" t="e">
        <f t="shared" si="33"/>
        <v>#NAME?</v>
      </c>
      <c r="O167">
        <v>0</v>
      </c>
      <c r="P167" t="e">
        <f t="shared" si="34"/>
        <v>#NAME?</v>
      </c>
      <c r="Q167">
        <v>0</v>
      </c>
      <c r="R167" t="e">
        <f t="shared" si="35"/>
        <v>#NAME?</v>
      </c>
      <c r="S167">
        <v>0</v>
      </c>
      <c r="T167" t="e">
        <f t="shared" si="36"/>
        <v>#NAME?</v>
      </c>
      <c r="U167">
        <v>256</v>
      </c>
      <c r="V167" t="e">
        <f t="shared" si="37"/>
        <v>#NAME?</v>
      </c>
      <c r="W167">
        <v>39</v>
      </c>
      <c r="X167" t="e">
        <f t="shared" si="38"/>
        <v>#NAME?</v>
      </c>
      <c r="Y167">
        <v>1</v>
      </c>
      <c r="Z167" t="e">
        <f t="shared" si="39"/>
        <v>#NAME?</v>
      </c>
      <c r="AA167">
        <v>48</v>
      </c>
      <c r="AB167" t="e">
        <f t="shared" si="40"/>
        <v>#NAME?</v>
      </c>
      <c r="AC167">
        <v>5</v>
      </c>
      <c r="AD167" t="s">
        <v>60</v>
      </c>
      <c r="AG167">
        <v>0</v>
      </c>
      <c r="AH167">
        <v>28108925</v>
      </c>
      <c r="AI167">
        <v>1000</v>
      </c>
      <c r="AO167">
        <v>1000</v>
      </c>
      <c r="AP167">
        <v>0</v>
      </c>
      <c r="AQ167">
        <v>0</v>
      </c>
      <c r="AR167">
        <v>100000</v>
      </c>
      <c r="AS167">
        <v>39</v>
      </c>
      <c r="AT167" t="s">
        <v>57</v>
      </c>
      <c r="AU167" t="s">
        <v>58</v>
      </c>
      <c r="AV167" t="s">
        <v>59</v>
      </c>
      <c r="AX167">
        <v>6</v>
      </c>
      <c r="AY167">
        <v>1</v>
      </c>
      <c r="BF167">
        <v>0</v>
      </c>
      <c r="BG167">
        <v>0</v>
      </c>
      <c r="BH167">
        <v>0</v>
      </c>
      <c r="BI167">
        <v>0</v>
      </c>
      <c r="BJ167">
        <v>0</v>
      </c>
      <c r="BQ167" t="s">
        <v>2810</v>
      </c>
      <c r="BR167" t="s">
        <v>2745</v>
      </c>
      <c r="BS167" t="s">
        <v>392</v>
      </c>
      <c r="BT167" t="str">
        <f t="shared" si="41"/>
        <v>0i0d100000k nrq=1</v>
      </c>
    </row>
    <row r="168" spans="1:72" x14ac:dyDescent="0.45">
      <c r="A168" t="s">
        <v>542</v>
      </c>
      <c r="B168" t="s">
        <v>392</v>
      </c>
      <c r="C168" t="s">
        <v>138</v>
      </c>
      <c r="D168" t="e">
        <f t="shared" si="28"/>
        <v>#NAME?</v>
      </c>
      <c r="E168">
        <v>1000</v>
      </c>
      <c r="F168" t="e">
        <f t="shared" si="29"/>
        <v>#NAME?</v>
      </c>
      <c r="G168" t="s">
        <v>57</v>
      </c>
      <c r="H168" t="e">
        <f t="shared" si="30"/>
        <v>#NAME?</v>
      </c>
      <c r="I168" t="s">
        <v>58</v>
      </c>
      <c r="J168" t="e">
        <f t="shared" si="31"/>
        <v>#NAME?</v>
      </c>
      <c r="K168" t="s">
        <v>59</v>
      </c>
      <c r="L168" t="e">
        <f t="shared" si="32"/>
        <v>#NAME?</v>
      </c>
      <c r="M168">
        <v>100000</v>
      </c>
      <c r="N168" t="e">
        <f t="shared" si="33"/>
        <v>#NAME?</v>
      </c>
      <c r="O168">
        <v>5</v>
      </c>
      <c r="P168" t="e">
        <f t="shared" si="34"/>
        <v>#NAME?</v>
      </c>
      <c r="Q168">
        <v>5</v>
      </c>
      <c r="R168" t="e">
        <f t="shared" si="35"/>
        <v>#NAME?</v>
      </c>
      <c r="S168">
        <v>0</v>
      </c>
      <c r="T168" t="e">
        <f t="shared" si="36"/>
        <v>#NAME?</v>
      </c>
      <c r="U168">
        <v>256</v>
      </c>
      <c r="V168" t="e">
        <f t="shared" si="37"/>
        <v>#NAME?</v>
      </c>
      <c r="W168">
        <v>1</v>
      </c>
      <c r="X168" t="e">
        <f t="shared" si="38"/>
        <v>#NAME?</v>
      </c>
      <c r="Y168">
        <v>1</v>
      </c>
      <c r="Z168" t="e">
        <f t="shared" si="39"/>
        <v>#NAME?</v>
      </c>
      <c r="AA168">
        <v>48</v>
      </c>
      <c r="AB168" t="e">
        <f t="shared" si="40"/>
        <v>#NAME?</v>
      </c>
      <c r="AC168">
        <v>3</v>
      </c>
      <c r="AD168" t="s">
        <v>60</v>
      </c>
      <c r="AE168">
        <v>70778</v>
      </c>
      <c r="AF168">
        <v>70961</v>
      </c>
      <c r="AG168">
        <v>141739</v>
      </c>
      <c r="AH168">
        <v>1416198</v>
      </c>
      <c r="AI168">
        <v>1000</v>
      </c>
      <c r="AO168">
        <v>1000</v>
      </c>
      <c r="AP168">
        <v>5</v>
      </c>
      <c r="AQ168">
        <v>5</v>
      </c>
      <c r="AR168">
        <v>100000</v>
      </c>
      <c r="AS168">
        <v>1</v>
      </c>
      <c r="AT168" t="s">
        <v>57</v>
      </c>
      <c r="AU168" t="s">
        <v>58</v>
      </c>
      <c r="AV168" t="s">
        <v>59</v>
      </c>
      <c r="AX168">
        <v>6</v>
      </c>
      <c r="AY168">
        <v>1</v>
      </c>
      <c r="BF168">
        <v>0</v>
      </c>
      <c r="BG168">
        <v>0</v>
      </c>
      <c r="BH168">
        <v>0</v>
      </c>
      <c r="BI168">
        <v>0</v>
      </c>
      <c r="BJ168">
        <v>0</v>
      </c>
      <c r="BQ168" t="s">
        <v>2811</v>
      </c>
      <c r="BR168" t="s">
        <v>2807</v>
      </c>
      <c r="BS168" t="s">
        <v>392</v>
      </c>
      <c r="BT168" t="str">
        <f t="shared" si="41"/>
        <v>5i5d100000k nrq=1</v>
      </c>
    </row>
    <row r="169" spans="1:72" x14ac:dyDescent="0.45">
      <c r="A169" t="s">
        <v>543</v>
      </c>
      <c r="B169" t="s">
        <v>392</v>
      </c>
      <c r="C169" t="s">
        <v>138</v>
      </c>
      <c r="D169" t="e">
        <f t="shared" si="28"/>
        <v>#NAME?</v>
      </c>
      <c r="E169">
        <v>1000</v>
      </c>
      <c r="F169" t="e">
        <f t="shared" si="29"/>
        <v>#NAME?</v>
      </c>
      <c r="G169" t="s">
        <v>57</v>
      </c>
      <c r="H169" t="e">
        <f t="shared" si="30"/>
        <v>#NAME?</v>
      </c>
      <c r="I169" t="s">
        <v>58</v>
      </c>
      <c r="J169" t="e">
        <f t="shared" si="31"/>
        <v>#NAME?</v>
      </c>
      <c r="K169" t="s">
        <v>59</v>
      </c>
      <c r="L169" t="e">
        <f t="shared" si="32"/>
        <v>#NAME?</v>
      </c>
      <c r="M169">
        <v>100000</v>
      </c>
      <c r="N169" t="e">
        <f t="shared" si="33"/>
        <v>#NAME?</v>
      </c>
      <c r="O169">
        <v>5</v>
      </c>
      <c r="P169" t="e">
        <f t="shared" si="34"/>
        <v>#NAME?</v>
      </c>
      <c r="Q169">
        <v>5</v>
      </c>
      <c r="R169" t="e">
        <f t="shared" si="35"/>
        <v>#NAME?</v>
      </c>
      <c r="S169">
        <v>0</v>
      </c>
      <c r="T169" t="e">
        <f t="shared" si="36"/>
        <v>#NAME?</v>
      </c>
      <c r="U169">
        <v>256</v>
      </c>
      <c r="V169" t="e">
        <f t="shared" si="37"/>
        <v>#NAME?</v>
      </c>
      <c r="W169">
        <v>1</v>
      </c>
      <c r="X169" t="e">
        <f t="shared" si="38"/>
        <v>#NAME?</v>
      </c>
      <c r="Y169">
        <v>1</v>
      </c>
      <c r="Z169" t="e">
        <f t="shared" si="39"/>
        <v>#NAME?</v>
      </c>
      <c r="AA169">
        <v>48</v>
      </c>
      <c r="AB169" t="e">
        <f t="shared" si="40"/>
        <v>#NAME?</v>
      </c>
      <c r="AC169">
        <v>4</v>
      </c>
      <c r="AD169" t="s">
        <v>60</v>
      </c>
      <c r="AE169">
        <v>70453</v>
      </c>
      <c r="AF169">
        <v>70072</v>
      </c>
      <c r="AG169">
        <v>140525</v>
      </c>
      <c r="AH169">
        <v>1402224</v>
      </c>
      <c r="AI169">
        <v>1000</v>
      </c>
      <c r="AO169">
        <v>1000</v>
      </c>
      <c r="AP169">
        <v>5</v>
      </c>
      <c r="AQ169">
        <v>5</v>
      </c>
      <c r="AR169">
        <v>100000</v>
      </c>
      <c r="AS169">
        <v>1</v>
      </c>
      <c r="AT169" t="s">
        <v>57</v>
      </c>
      <c r="AU169" t="s">
        <v>58</v>
      </c>
      <c r="AV169" t="s">
        <v>59</v>
      </c>
      <c r="AX169">
        <v>6</v>
      </c>
      <c r="AY169">
        <v>1</v>
      </c>
      <c r="BF169">
        <v>0</v>
      </c>
      <c r="BG169">
        <v>0</v>
      </c>
      <c r="BH169">
        <v>0</v>
      </c>
      <c r="BI169">
        <v>0</v>
      </c>
      <c r="BJ169">
        <v>0</v>
      </c>
      <c r="BQ169" t="s">
        <v>2812</v>
      </c>
      <c r="BR169" t="s">
        <v>2807</v>
      </c>
      <c r="BS169" t="s">
        <v>392</v>
      </c>
      <c r="BT169" t="str">
        <f t="shared" si="41"/>
        <v>5i5d100000k nrq=1</v>
      </c>
    </row>
    <row r="170" spans="1:72" x14ac:dyDescent="0.45">
      <c r="A170" t="s">
        <v>544</v>
      </c>
      <c r="B170" t="s">
        <v>392</v>
      </c>
      <c r="C170" t="s">
        <v>138</v>
      </c>
      <c r="D170" t="e">
        <f t="shared" si="28"/>
        <v>#NAME?</v>
      </c>
      <c r="E170">
        <v>1000</v>
      </c>
      <c r="F170" t="e">
        <f t="shared" si="29"/>
        <v>#NAME?</v>
      </c>
      <c r="G170" t="s">
        <v>57</v>
      </c>
      <c r="H170" t="e">
        <f t="shared" si="30"/>
        <v>#NAME?</v>
      </c>
      <c r="I170" t="s">
        <v>58</v>
      </c>
      <c r="J170" t="e">
        <f t="shared" si="31"/>
        <v>#NAME?</v>
      </c>
      <c r="K170" t="s">
        <v>59</v>
      </c>
      <c r="L170" t="e">
        <f t="shared" si="32"/>
        <v>#NAME?</v>
      </c>
      <c r="M170">
        <v>100000</v>
      </c>
      <c r="N170" t="e">
        <f t="shared" si="33"/>
        <v>#NAME?</v>
      </c>
      <c r="O170">
        <v>5</v>
      </c>
      <c r="P170" t="e">
        <f t="shared" si="34"/>
        <v>#NAME?</v>
      </c>
      <c r="Q170">
        <v>5</v>
      </c>
      <c r="R170" t="e">
        <f t="shared" si="35"/>
        <v>#NAME?</v>
      </c>
      <c r="S170">
        <v>0</v>
      </c>
      <c r="T170" t="e">
        <f t="shared" si="36"/>
        <v>#NAME?</v>
      </c>
      <c r="U170">
        <v>256</v>
      </c>
      <c r="V170" t="e">
        <f t="shared" si="37"/>
        <v>#NAME?</v>
      </c>
      <c r="W170">
        <v>1</v>
      </c>
      <c r="X170" t="e">
        <f t="shared" si="38"/>
        <v>#NAME?</v>
      </c>
      <c r="Y170">
        <v>1</v>
      </c>
      <c r="Z170" t="e">
        <f t="shared" si="39"/>
        <v>#NAME?</v>
      </c>
      <c r="AA170">
        <v>48</v>
      </c>
      <c r="AB170" t="e">
        <f t="shared" si="40"/>
        <v>#NAME?</v>
      </c>
      <c r="AC170">
        <v>5</v>
      </c>
      <c r="AD170" t="s">
        <v>60</v>
      </c>
      <c r="AE170">
        <v>70537</v>
      </c>
      <c r="AF170">
        <v>70392</v>
      </c>
      <c r="AG170">
        <v>140929</v>
      </c>
      <c r="AH170">
        <v>1400203</v>
      </c>
      <c r="AI170">
        <v>1000</v>
      </c>
      <c r="AO170">
        <v>1000</v>
      </c>
      <c r="AP170">
        <v>5</v>
      </c>
      <c r="AQ170">
        <v>5</v>
      </c>
      <c r="AR170">
        <v>100000</v>
      </c>
      <c r="AS170">
        <v>1</v>
      </c>
      <c r="AT170" t="s">
        <v>57</v>
      </c>
      <c r="AU170" t="s">
        <v>58</v>
      </c>
      <c r="AV170" t="s">
        <v>59</v>
      </c>
      <c r="AX170">
        <v>6</v>
      </c>
      <c r="AY170">
        <v>1</v>
      </c>
      <c r="BF170">
        <v>0</v>
      </c>
      <c r="BG170">
        <v>0</v>
      </c>
      <c r="BH170">
        <v>0</v>
      </c>
      <c r="BI170">
        <v>0</v>
      </c>
      <c r="BJ170">
        <v>0</v>
      </c>
      <c r="BQ170" t="s">
        <v>2813</v>
      </c>
      <c r="BR170" t="s">
        <v>2807</v>
      </c>
      <c r="BS170" t="s">
        <v>392</v>
      </c>
      <c r="BT170" t="str">
        <f t="shared" si="41"/>
        <v>5i5d100000k nrq=1</v>
      </c>
    </row>
    <row r="171" spans="1:72" x14ac:dyDescent="0.45">
      <c r="A171" t="s">
        <v>545</v>
      </c>
      <c r="B171" t="s">
        <v>392</v>
      </c>
      <c r="C171" t="s">
        <v>138</v>
      </c>
      <c r="D171" t="e">
        <f t="shared" si="28"/>
        <v>#NAME?</v>
      </c>
      <c r="E171">
        <v>1000</v>
      </c>
      <c r="F171" t="e">
        <f t="shared" si="29"/>
        <v>#NAME?</v>
      </c>
      <c r="G171" t="s">
        <v>57</v>
      </c>
      <c r="H171" t="e">
        <f t="shared" si="30"/>
        <v>#NAME?</v>
      </c>
      <c r="I171" t="s">
        <v>58</v>
      </c>
      <c r="J171" t="e">
        <f t="shared" si="31"/>
        <v>#NAME?</v>
      </c>
      <c r="K171" t="s">
        <v>59</v>
      </c>
      <c r="L171" t="e">
        <f t="shared" si="32"/>
        <v>#NAME?</v>
      </c>
      <c r="M171">
        <v>100000</v>
      </c>
      <c r="N171" t="e">
        <f t="shared" si="33"/>
        <v>#NAME?</v>
      </c>
      <c r="O171">
        <v>5</v>
      </c>
      <c r="P171" t="e">
        <f t="shared" si="34"/>
        <v>#NAME?</v>
      </c>
      <c r="Q171">
        <v>5</v>
      </c>
      <c r="R171" t="e">
        <f t="shared" si="35"/>
        <v>#NAME?</v>
      </c>
      <c r="S171">
        <v>0</v>
      </c>
      <c r="T171" t="e">
        <f t="shared" si="36"/>
        <v>#NAME?</v>
      </c>
      <c r="U171">
        <v>256</v>
      </c>
      <c r="V171" t="e">
        <f t="shared" si="37"/>
        <v>#NAME?</v>
      </c>
      <c r="W171">
        <v>4</v>
      </c>
      <c r="X171" t="e">
        <f t="shared" si="38"/>
        <v>#NAME?</v>
      </c>
      <c r="Y171">
        <v>0</v>
      </c>
      <c r="Z171" t="e">
        <f t="shared" si="39"/>
        <v>#NAME?</v>
      </c>
      <c r="AA171">
        <v>48</v>
      </c>
      <c r="AB171" t="e">
        <f t="shared" si="40"/>
        <v>#NAME?</v>
      </c>
      <c r="AC171">
        <v>0</v>
      </c>
      <c r="AD171" t="s">
        <v>60</v>
      </c>
      <c r="AE171">
        <v>254258</v>
      </c>
      <c r="AF171">
        <v>254903</v>
      </c>
      <c r="AG171">
        <v>509161</v>
      </c>
      <c r="AH171">
        <v>5099816</v>
      </c>
      <c r="AI171">
        <v>1000</v>
      </c>
      <c r="AO171">
        <v>1000</v>
      </c>
      <c r="AP171">
        <v>5</v>
      </c>
      <c r="AQ171">
        <v>5</v>
      </c>
      <c r="AR171">
        <v>100000</v>
      </c>
      <c r="AS171">
        <v>4</v>
      </c>
      <c r="AT171" t="s">
        <v>57</v>
      </c>
      <c r="AU171" t="s">
        <v>58</v>
      </c>
      <c r="AV171" t="s">
        <v>59</v>
      </c>
      <c r="AX171">
        <v>6</v>
      </c>
      <c r="AY171">
        <v>1</v>
      </c>
      <c r="BF171">
        <v>0</v>
      </c>
      <c r="BG171">
        <v>0</v>
      </c>
      <c r="BH171">
        <v>0</v>
      </c>
      <c r="BI171">
        <v>0</v>
      </c>
      <c r="BJ171">
        <v>0</v>
      </c>
      <c r="BQ171" t="s">
        <v>2814</v>
      </c>
      <c r="BR171" t="s">
        <v>2815</v>
      </c>
      <c r="BS171" t="s">
        <v>392</v>
      </c>
      <c r="BT171" t="str">
        <f t="shared" si="41"/>
        <v>5i5d100000k nrq=0</v>
      </c>
    </row>
    <row r="172" spans="1:72" x14ac:dyDescent="0.45">
      <c r="A172" t="s">
        <v>546</v>
      </c>
      <c r="B172" t="s">
        <v>392</v>
      </c>
      <c r="C172" t="s">
        <v>138</v>
      </c>
      <c r="D172" t="e">
        <f t="shared" si="28"/>
        <v>#NAME?</v>
      </c>
      <c r="E172">
        <v>1000</v>
      </c>
      <c r="F172" t="e">
        <f t="shared" si="29"/>
        <v>#NAME?</v>
      </c>
      <c r="G172" t="s">
        <v>57</v>
      </c>
      <c r="H172" t="e">
        <f t="shared" si="30"/>
        <v>#NAME?</v>
      </c>
      <c r="I172" t="s">
        <v>58</v>
      </c>
      <c r="J172" t="e">
        <f t="shared" si="31"/>
        <v>#NAME?</v>
      </c>
      <c r="K172" t="s">
        <v>59</v>
      </c>
      <c r="L172" t="e">
        <f t="shared" si="32"/>
        <v>#NAME?</v>
      </c>
      <c r="M172">
        <v>100000</v>
      </c>
      <c r="N172" t="e">
        <f t="shared" si="33"/>
        <v>#NAME?</v>
      </c>
      <c r="O172">
        <v>5</v>
      </c>
      <c r="P172" t="e">
        <f t="shared" si="34"/>
        <v>#NAME?</v>
      </c>
      <c r="Q172">
        <v>5</v>
      </c>
      <c r="R172" t="e">
        <f t="shared" si="35"/>
        <v>#NAME?</v>
      </c>
      <c r="S172">
        <v>0</v>
      </c>
      <c r="T172" t="e">
        <f t="shared" si="36"/>
        <v>#NAME?</v>
      </c>
      <c r="U172">
        <v>256</v>
      </c>
      <c r="V172" t="e">
        <f t="shared" si="37"/>
        <v>#NAME?</v>
      </c>
      <c r="W172">
        <v>4</v>
      </c>
      <c r="X172" t="e">
        <f t="shared" si="38"/>
        <v>#NAME?</v>
      </c>
      <c r="Y172">
        <v>0</v>
      </c>
      <c r="Z172" t="e">
        <f t="shared" si="39"/>
        <v>#NAME?</v>
      </c>
      <c r="AA172">
        <v>48</v>
      </c>
      <c r="AB172" t="e">
        <f t="shared" si="40"/>
        <v>#NAME?</v>
      </c>
      <c r="AC172">
        <v>1</v>
      </c>
      <c r="AD172" t="s">
        <v>60</v>
      </c>
      <c r="AE172">
        <v>254857</v>
      </c>
      <c r="AF172">
        <v>254699</v>
      </c>
      <c r="AG172">
        <v>509556</v>
      </c>
      <c r="AH172">
        <v>5098496</v>
      </c>
      <c r="AI172">
        <v>1000</v>
      </c>
      <c r="AO172">
        <v>1000</v>
      </c>
      <c r="AP172">
        <v>5</v>
      </c>
      <c r="AQ172">
        <v>5</v>
      </c>
      <c r="AR172">
        <v>100000</v>
      </c>
      <c r="AS172">
        <v>4</v>
      </c>
      <c r="AT172" t="s">
        <v>57</v>
      </c>
      <c r="AU172" t="s">
        <v>58</v>
      </c>
      <c r="AV172" t="s">
        <v>59</v>
      </c>
      <c r="AX172">
        <v>6</v>
      </c>
      <c r="AY172">
        <v>1</v>
      </c>
      <c r="BF172">
        <v>0</v>
      </c>
      <c r="BG172">
        <v>0</v>
      </c>
      <c r="BH172">
        <v>0</v>
      </c>
      <c r="BI172">
        <v>0</v>
      </c>
      <c r="BJ172">
        <v>0</v>
      </c>
      <c r="BQ172" t="s">
        <v>2816</v>
      </c>
      <c r="BR172" t="s">
        <v>2815</v>
      </c>
      <c r="BS172" t="s">
        <v>392</v>
      </c>
      <c r="BT172" t="str">
        <f t="shared" si="41"/>
        <v>5i5d100000k nrq=0</v>
      </c>
    </row>
    <row r="173" spans="1:72" x14ac:dyDescent="0.45">
      <c r="A173" t="s">
        <v>547</v>
      </c>
      <c r="B173" t="s">
        <v>392</v>
      </c>
      <c r="C173" t="s">
        <v>138</v>
      </c>
      <c r="D173" t="e">
        <f t="shared" si="28"/>
        <v>#NAME?</v>
      </c>
      <c r="E173">
        <v>1000</v>
      </c>
      <c r="F173" t="e">
        <f t="shared" si="29"/>
        <v>#NAME?</v>
      </c>
      <c r="G173" t="s">
        <v>57</v>
      </c>
      <c r="H173" t="e">
        <f t="shared" si="30"/>
        <v>#NAME?</v>
      </c>
      <c r="I173" t="s">
        <v>58</v>
      </c>
      <c r="J173" t="e">
        <f t="shared" si="31"/>
        <v>#NAME?</v>
      </c>
      <c r="K173" t="s">
        <v>59</v>
      </c>
      <c r="L173" t="e">
        <f t="shared" si="32"/>
        <v>#NAME?</v>
      </c>
      <c r="M173">
        <v>100000</v>
      </c>
      <c r="N173" t="e">
        <f t="shared" si="33"/>
        <v>#NAME?</v>
      </c>
      <c r="O173">
        <v>5</v>
      </c>
      <c r="P173" t="e">
        <f t="shared" si="34"/>
        <v>#NAME?</v>
      </c>
      <c r="Q173">
        <v>5</v>
      </c>
      <c r="R173" t="e">
        <f t="shared" si="35"/>
        <v>#NAME?</v>
      </c>
      <c r="S173">
        <v>0</v>
      </c>
      <c r="T173" t="e">
        <f t="shared" si="36"/>
        <v>#NAME?</v>
      </c>
      <c r="U173">
        <v>256</v>
      </c>
      <c r="V173" t="e">
        <f t="shared" si="37"/>
        <v>#NAME?</v>
      </c>
      <c r="W173">
        <v>4</v>
      </c>
      <c r="X173" t="e">
        <f t="shared" si="38"/>
        <v>#NAME?</v>
      </c>
      <c r="Y173">
        <v>0</v>
      </c>
      <c r="Z173" t="e">
        <f t="shared" si="39"/>
        <v>#NAME?</v>
      </c>
      <c r="AA173">
        <v>48</v>
      </c>
      <c r="AB173" t="e">
        <f t="shared" si="40"/>
        <v>#NAME?</v>
      </c>
      <c r="AC173">
        <v>2</v>
      </c>
      <c r="AD173" t="s">
        <v>60</v>
      </c>
      <c r="AE173">
        <v>255945</v>
      </c>
      <c r="AF173">
        <v>256480</v>
      </c>
      <c r="AG173">
        <v>512425</v>
      </c>
      <c r="AH173">
        <v>5127077</v>
      </c>
      <c r="AI173">
        <v>1000</v>
      </c>
      <c r="AO173">
        <v>1000</v>
      </c>
      <c r="AP173">
        <v>5</v>
      </c>
      <c r="AQ173">
        <v>5</v>
      </c>
      <c r="AR173">
        <v>100000</v>
      </c>
      <c r="AS173">
        <v>4</v>
      </c>
      <c r="AT173" t="s">
        <v>57</v>
      </c>
      <c r="AU173" t="s">
        <v>58</v>
      </c>
      <c r="AV173" t="s">
        <v>59</v>
      </c>
      <c r="AX173">
        <v>6</v>
      </c>
      <c r="AY173">
        <v>1</v>
      </c>
      <c r="BF173">
        <v>0</v>
      </c>
      <c r="BG173">
        <v>0</v>
      </c>
      <c r="BH173">
        <v>0</v>
      </c>
      <c r="BI173">
        <v>0</v>
      </c>
      <c r="BJ173">
        <v>0</v>
      </c>
      <c r="BQ173" t="s">
        <v>2817</v>
      </c>
      <c r="BR173" t="s">
        <v>2815</v>
      </c>
      <c r="BS173" t="s">
        <v>392</v>
      </c>
      <c r="BT173" t="str">
        <f t="shared" si="41"/>
        <v>5i5d100000k nrq=0</v>
      </c>
    </row>
    <row r="174" spans="1:72" x14ac:dyDescent="0.45">
      <c r="A174" t="s">
        <v>548</v>
      </c>
      <c r="B174" t="s">
        <v>392</v>
      </c>
      <c r="C174" t="s">
        <v>138</v>
      </c>
      <c r="D174" t="e">
        <f t="shared" si="28"/>
        <v>#NAME?</v>
      </c>
      <c r="E174">
        <v>1000</v>
      </c>
      <c r="F174" t="e">
        <f t="shared" si="29"/>
        <v>#NAME?</v>
      </c>
      <c r="G174" t="s">
        <v>57</v>
      </c>
      <c r="H174" t="e">
        <f t="shared" si="30"/>
        <v>#NAME?</v>
      </c>
      <c r="I174" t="s">
        <v>58</v>
      </c>
      <c r="J174" t="e">
        <f t="shared" si="31"/>
        <v>#NAME?</v>
      </c>
      <c r="K174" t="s">
        <v>59</v>
      </c>
      <c r="L174" t="e">
        <f t="shared" si="32"/>
        <v>#NAME?</v>
      </c>
      <c r="M174">
        <v>100000</v>
      </c>
      <c r="N174" t="e">
        <f t="shared" si="33"/>
        <v>#NAME?</v>
      </c>
      <c r="O174">
        <v>5</v>
      </c>
      <c r="P174" t="e">
        <f t="shared" si="34"/>
        <v>#NAME?</v>
      </c>
      <c r="Q174">
        <v>5</v>
      </c>
      <c r="R174" t="e">
        <f t="shared" si="35"/>
        <v>#NAME?</v>
      </c>
      <c r="S174">
        <v>0</v>
      </c>
      <c r="T174" t="e">
        <f t="shared" si="36"/>
        <v>#NAME?</v>
      </c>
      <c r="U174">
        <v>256</v>
      </c>
      <c r="V174" t="e">
        <f t="shared" si="37"/>
        <v>#NAME?</v>
      </c>
      <c r="W174">
        <v>4</v>
      </c>
      <c r="X174" t="e">
        <f t="shared" si="38"/>
        <v>#NAME?</v>
      </c>
      <c r="Y174">
        <v>0</v>
      </c>
      <c r="Z174" t="e">
        <f t="shared" si="39"/>
        <v>#NAME?</v>
      </c>
      <c r="AA174">
        <v>48</v>
      </c>
      <c r="AB174" t="e">
        <f t="shared" si="40"/>
        <v>#NAME?</v>
      </c>
      <c r="AC174">
        <v>3</v>
      </c>
      <c r="AD174" t="s">
        <v>60</v>
      </c>
      <c r="AE174">
        <v>253692</v>
      </c>
      <c r="AF174">
        <v>253341</v>
      </c>
      <c r="AG174">
        <v>507033</v>
      </c>
      <c r="AH174">
        <v>5066015</v>
      </c>
      <c r="AI174">
        <v>1000</v>
      </c>
      <c r="AO174">
        <v>1000</v>
      </c>
      <c r="AP174">
        <v>5</v>
      </c>
      <c r="AQ174">
        <v>5</v>
      </c>
      <c r="AR174">
        <v>100000</v>
      </c>
      <c r="AS174">
        <v>4</v>
      </c>
      <c r="AT174" t="s">
        <v>57</v>
      </c>
      <c r="AU174" t="s">
        <v>58</v>
      </c>
      <c r="AV174" t="s">
        <v>59</v>
      </c>
      <c r="AX174">
        <v>6</v>
      </c>
      <c r="AY174">
        <v>1</v>
      </c>
      <c r="BF174">
        <v>0</v>
      </c>
      <c r="BG174">
        <v>0</v>
      </c>
      <c r="BH174">
        <v>0</v>
      </c>
      <c r="BI174">
        <v>0</v>
      </c>
      <c r="BJ174">
        <v>0</v>
      </c>
      <c r="BQ174" t="s">
        <v>2818</v>
      </c>
      <c r="BR174" t="s">
        <v>2815</v>
      </c>
      <c r="BS174" t="s">
        <v>392</v>
      </c>
      <c r="BT174" t="str">
        <f t="shared" si="41"/>
        <v>5i5d100000k nrq=0</v>
      </c>
    </row>
    <row r="175" spans="1:72" x14ac:dyDescent="0.45">
      <c r="A175" t="s">
        <v>549</v>
      </c>
      <c r="B175" t="s">
        <v>392</v>
      </c>
      <c r="C175" t="s">
        <v>138</v>
      </c>
      <c r="D175" t="e">
        <f t="shared" si="28"/>
        <v>#NAME?</v>
      </c>
      <c r="E175">
        <v>1000</v>
      </c>
      <c r="F175" t="e">
        <f t="shared" si="29"/>
        <v>#NAME?</v>
      </c>
      <c r="G175" t="s">
        <v>57</v>
      </c>
      <c r="H175" t="e">
        <f t="shared" si="30"/>
        <v>#NAME?</v>
      </c>
      <c r="I175" t="s">
        <v>58</v>
      </c>
      <c r="J175" t="e">
        <f t="shared" si="31"/>
        <v>#NAME?</v>
      </c>
      <c r="K175" t="s">
        <v>59</v>
      </c>
      <c r="L175" t="e">
        <f t="shared" si="32"/>
        <v>#NAME?</v>
      </c>
      <c r="M175">
        <v>100000</v>
      </c>
      <c r="N175" t="e">
        <f t="shared" si="33"/>
        <v>#NAME?</v>
      </c>
      <c r="O175">
        <v>5</v>
      </c>
      <c r="P175" t="e">
        <f t="shared" si="34"/>
        <v>#NAME?</v>
      </c>
      <c r="Q175">
        <v>5</v>
      </c>
      <c r="R175" t="e">
        <f t="shared" si="35"/>
        <v>#NAME?</v>
      </c>
      <c r="S175">
        <v>0</v>
      </c>
      <c r="T175" t="e">
        <f t="shared" si="36"/>
        <v>#NAME?</v>
      </c>
      <c r="U175">
        <v>256</v>
      </c>
      <c r="V175" t="e">
        <f t="shared" si="37"/>
        <v>#NAME?</v>
      </c>
      <c r="W175">
        <v>4</v>
      </c>
      <c r="X175" t="e">
        <f t="shared" si="38"/>
        <v>#NAME?</v>
      </c>
      <c r="Y175">
        <v>0</v>
      </c>
      <c r="Z175" t="e">
        <f t="shared" si="39"/>
        <v>#NAME?</v>
      </c>
      <c r="AA175">
        <v>48</v>
      </c>
      <c r="AB175" t="e">
        <f t="shared" si="40"/>
        <v>#NAME?</v>
      </c>
      <c r="AC175">
        <v>4</v>
      </c>
      <c r="AD175" t="s">
        <v>60</v>
      </c>
      <c r="AE175">
        <v>260282</v>
      </c>
      <c r="AF175">
        <v>260615</v>
      </c>
      <c r="AG175">
        <v>520897</v>
      </c>
      <c r="AH175">
        <v>5204211</v>
      </c>
      <c r="AI175">
        <v>1000</v>
      </c>
      <c r="AO175">
        <v>1000</v>
      </c>
      <c r="AP175">
        <v>5</v>
      </c>
      <c r="AQ175">
        <v>5</v>
      </c>
      <c r="AR175">
        <v>100000</v>
      </c>
      <c r="AS175">
        <v>4</v>
      </c>
      <c r="AT175" t="s">
        <v>57</v>
      </c>
      <c r="AU175" t="s">
        <v>58</v>
      </c>
      <c r="AV175" t="s">
        <v>59</v>
      </c>
      <c r="AX175">
        <v>6</v>
      </c>
      <c r="AY175">
        <v>1</v>
      </c>
      <c r="BF175">
        <v>0</v>
      </c>
      <c r="BG175">
        <v>0</v>
      </c>
      <c r="BH175">
        <v>0</v>
      </c>
      <c r="BI175">
        <v>0</v>
      </c>
      <c r="BJ175">
        <v>0</v>
      </c>
      <c r="BQ175" t="s">
        <v>2819</v>
      </c>
      <c r="BR175" t="s">
        <v>2815</v>
      </c>
      <c r="BS175" t="s">
        <v>392</v>
      </c>
      <c r="BT175" t="str">
        <f t="shared" si="41"/>
        <v>5i5d100000k nrq=0</v>
      </c>
    </row>
    <row r="176" spans="1:72" x14ac:dyDescent="0.45">
      <c r="A176" t="s">
        <v>550</v>
      </c>
      <c r="B176" t="s">
        <v>392</v>
      </c>
      <c r="C176" t="s">
        <v>138</v>
      </c>
      <c r="D176" t="e">
        <f t="shared" si="28"/>
        <v>#NAME?</v>
      </c>
      <c r="E176">
        <v>1000</v>
      </c>
      <c r="F176" t="e">
        <f t="shared" si="29"/>
        <v>#NAME?</v>
      </c>
      <c r="G176" t="s">
        <v>57</v>
      </c>
      <c r="H176" t="e">
        <f t="shared" si="30"/>
        <v>#NAME?</v>
      </c>
      <c r="I176" t="s">
        <v>58</v>
      </c>
      <c r="J176" t="e">
        <f t="shared" si="31"/>
        <v>#NAME?</v>
      </c>
      <c r="K176" t="s">
        <v>59</v>
      </c>
      <c r="L176" t="e">
        <f t="shared" si="32"/>
        <v>#NAME?</v>
      </c>
      <c r="M176">
        <v>100000</v>
      </c>
      <c r="N176" t="e">
        <f t="shared" si="33"/>
        <v>#NAME?</v>
      </c>
      <c r="O176">
        <v>5</v>
      </c>
      <c r="P176" t="e">
        <f t="shared" si="34"/>
        <v>#NAME?</v>
      </c>
      <c r="Q176">
        <v>5</v>
      </c>
      <c r="R176" t="e">
        <f t="shared" si="35"/>
        <v>#NAME?</v>
      </c>
      <c r="S176">
        <v>0</v>
      </c>
      <c r="T176" t="e">
        <f t="shared" si="36"/>
        <v>#NAME?</v>
      </c>
      <c r="U176">
        <v>256</v>
      </c>
      <c r="V176" t="e">
        <f t="shared" si="37"/>
        <v>#NAME?</v>
      </c>
      <c r="W176">
        <v>4</v>
      </c>
      <c r="X176" t="e">
        <f t="shared" si="38"/>
        <v>#NAME?</v>
      </c>
      <c r="Y176">
        <v>0</v>
      </c>
      <c r="Z176" t="e">
        <f t="shared" si="39"/>
        <v>#NAME?</v>
      </c>
      <c r="AA176">
        <v>48</v>
      </c>
      <c r="AB176" t="e">
        <f t="shared" si="40"/>
        <v>#NAME?</v>
      </c>
      <c r="AC176">
        <v>5</v>
      </c>
      <c r="AD176" t="s">
        <v>60</v>
      </c>
      <c r="AE176">
        <v>257941</v>
      </c>
      <c r="AF176">
        <v>257238</v>
      </c>
      <c r="AG176">
        <v>515179</v>
      </c>
      <c r="AH176">
        <v>5146870</v>
      </c>
      <c r="AI176">
        <v>1000</v>
      </c>
      <c r="AO176">
        <v>1000</v>
      </c>
      <c r="AP176">
        <v>5</v>
      </c>
      <c r="AQ176">
        <v>5</v>
      </c>
      <c r="AR176">
        <v>100000</v>
      </c>
      <c r="AS176">
        <v>4</v>
      </c>
      <c r="AT176" t="s">
        <v>57</v>
      </c>
      <c r="AU176" t="s">
        <v>58</v>
      </c>
      <c r="AV176" t="s">
        <v>59</v>
      </c>
      <c r="AX176">
        <v>6</v>
      </c>
      <c r="AY176">
        <v>1</v>
      </c>
      <c r="BF176">
        <v>0</v>
      </c>
      <c r="BG176">
        <v>0</v>
      </c>
      <c r="BH176">
        <v>0</v>
      </c>
      <c r="BI176">
        <v>0</v>
      </c>
      <c r="BJ176">
        <v>0</v>
      </c>
      <c r="BQ176" t="s">
        <v>2820</v>
      </c>
      <c r="BR176" t="s">
        <v>2815</v>
      </c>
      <c r="BS176" t="s">
        <v>392</v>
      </c>
      <c r="BT176" t="str">
        <f t="shared" si="41"/>
        <v>5i5d100000k nrq=0</v>
      </c>
    </row>
    <row r="177" spans="1:72" x14ac:dyDescent="0.45">
      <c r="A177" t="s">
        <v>551</v>
      </c>
      <c r="B177" t="s">
        <v>392</v>
      </c>
      <c r="C177" t="s">
        <v>138</v>
      </c>
      <c r="D177" t="e">
        <f t="shared" si="28"/>
        <v>#NAME?</v>
      </c>
      <c r="E177">
        <v>1000</v>
      </c>
      <c r="F177" t="e">
        <f t="shared" si="29"/>
        <v>#NAME?</v>
      </c>
      <c r="G177" t="s">
        <v>57</v>
      </c>
      <c r="H177" t="e">
        <f t="shared" si="30"/>
        <v>#NAME?</v>
      </c>
      <c r="I177" t="s">
        <v>58</v>
      </c>
      <c r="J177" t="e">
        <f t="shared" si="31"/>
        <v>#NAME?</v>
      </c>
      <c r="K177" t="s">
        <v>59</v>
      </c>
      <c r="L177" t="e">
        <f t="shared" si="32"/>
        <v>#NAME?</v>
      </c>
      <c r="M177">
        <v>100000</v>
      </c>
      <c r="N177" t="e">
        <f t="shared" si="33"/>
        <v>#NAME?</v>
      </c>
      <c r="O177">
        <v>5</v>
      </c>
      <c r="P177" t="e">
        <f t="shared" si="34"/>
        <v>#NAME?</v>
      </c>
      <c r="Q177">
        <v>5</v>
      </c>
      <c r="R177" t="e">
        <f t="shared" si="35"/>
        <v>#NAME?</v>
      </c>
      <c r="S177">
        <v>0</v>
      </c>
      <c r="T177" t="e">
        <f t="shared" si="36"/>
        <v>#NAME?</v>
      </c>
      <c r="U177">
        <v>256</v>
      </c>
      <c r="V177" t="e">
        <f t="shared" si="37"/>
        <v>#NAME?</v>
      </c>
      <c r="W177">
        <v>3</v>
      </c>
      <c r="X177" t="e">
        <f t="shared" si="38"/>
        <v>#NAME?</v>
      </c>
      <c r="Y177">
        <v>1</v>
      </c>
      <c r="Z177" t="e">
        <f t="shared" si="39"/>
        <v>#NAME?</v>
      </c>
      <c r="AA177">
        <v>48</v>
      </c>
      <c r="AB177" t="e">
        <f t="shared" si="40"/>
        <v>#NAME?</v>
      </c>
      <c r="AC177">
        <v>0</v>
      </c>
      <c r="AD177" t="s">
        <v>60</v>
      </c>
      <c r="AE177">
        <v>192059</v>
      </c>
      <c r="AF177">
        <v>191701</v>
      </c>
      <c r="AG177">
        <v>383760</v>
      </c>
      <c r="AH177">
        <v>3837668</v>
      </c>
      <c r="AI177">
        <v>1000</v>
      </c>
      <c r="AO177">
        <v>1000</v>
      </c>
      <c r="AP177">
        <v>5</v>
      </c>
      <c r="AQ177">
        <v>5</v>
      </c>
      <c r="AR177">
        <v>100000</v>
      </c>
      <c r="AS177">
        <v>3</v>
      </c>
      <c r="AT177" t="s">
        <v>57</v>
      </c>
      <c r="AU177" t="s">
        <v>58</v>
      </c>
      <c r="AV177" t="s">
        <v>59</v>
      </c>
      <c r="AX177">
        <v>6</v>
      </c>
      <c r="AY177">
        <v>1</v>
      </c>
      <c r="BF177">
        <v>0</v>
      </c>
      <c r="BG177">
        <v>0</v>
      </c>
      <c r="BH177">
        <v>0</v>
      </c>
      <c r="BI177">
        <v>0</v>
      </c>
      <c r="BJ177">
        <v>0</v>
      </c>
      <c r="BQ177" t="s">
        <v>2821</v>
      </c>
      <c r="BR177" t="s">
        <v>2822</v>
      </c>
      <c r="BS177" t="s">
        <v>392</v>
      </c>
      <c r="BT177" t="str">
        <f t="shared" si="41"/>
        <v>5i5d100000k nrq=1</v>
      </c>
    </row>
    <row r="178" spans="1:72" x14ac:dyDescent="0.45">
      <c r="A178" t="s">
        <v>77</v>
      </c>
      <c r="B178" t="s">
        <v>392</v>
      </c>
      <c r="C178" t="s">
        <v>71</v>
      </c>
      <c r="D178" t="e">
        <f t="shared" si="28"/>
        <v>#NAME?</v>
      </c>
      <c r="E178">
        <v>1000</v>
      </c>
      <c r="F178" t="e">
        <f t="shared" si="29"/>
        <v>#NAME?</v>
      </c>
      <c r="G178" t="s">
        <v>57</v>
      </c>
      <c r="H178" t="e">
        <f t="shared" si="30"/>
        <v>#NAME?</v>
      </c>
      <c r="I178" t="s">
        <v>58</v>
      </c>
      <c r="J178" t="e">
        <f t="shared" si="31"/>
        <v>#NAME?</v>
      </c>
      <c r="K178" t="s">
        <v>59</v>
      </c>
      <c r="L178" t="e">
        <f t="shared" si="32"/>
        <v>#NAME?</v>
      </c>
      <c r="M178">
        <v>100000</v>
      </c>
      <c r="N178" t="e">
        <f t="shared" si="33"/>
        <v>#NAME?</v>
      </c>
      <c r="O178">
        <v>0</v>
      </c>
      <c r="P178" t="e">
        <f t="shared" si="34"/>
        <v>#NAME?</v>
      </c>
      <c r="Q178">
        <v>0</v>
      </c>
      <c r="R178" t="e">
        <f t="shared" si="35"/>
        <v>#NAME?</v>
      </c>
      <c r="S178">
        <v>0</v>
      </c>
      <c r="T178" t="e">
        <f t="shared" si="36"/>
        <v>#NAME?</v>
      </c>
      <c r="U178">
        <v>256</v>
      </c>
      <c r="V178" t="e">
        <f t="shared" si="37"/>
        <v>#NAME?</v>
      </c>
      <c r="W178">
        <v>48</v>
      </c>
      <c r="X178" t="e">
        <f t="shared" si="38"/>
        <v>#NAME?</v>
      </c>
      <c r="Y178">
        <v>0</v>
      </c>
      <c r="Z178" t="e">
        <f t="shared" si="39"/>
        <v>#NAME?</v>
      </c>
      <c r="AA178">
        <v>48</v>
      </c>
      <c r="AB178" t="e">
        <f t="shared" si="40"/>
        <v>#NAME?</v>
      </c>
      <c r="AC178">
        <v>0</v>
      </c>
      <c r="AD178" t="s">
        <v>60</v>
      </c>
      <c r="AG178">
        <v>0</v>
      </c>
      <c r="AH178">
        <v>33650568</v>
      </c>
      <c r="AI178">
        <v>1000</v>
      </c>
      <c r="AO178">
        <v>1000</v>
      </c>
      <c r="AP178">
        <v>0</v>
      </c>
      <c r="AQ178">
        <v>0</v>
      </c>
      <c r="AR178">
        <v>100000</v>
      </c>
      <c r="AS178">
        <v>48</v>
      </c>
      <c r="AT178" t="s">
        <v>57</v>
      </c>
      <c r="AU178" t="s">
        <v>58</v>
      </c>
      <c r="AV178" t="s">
        <v>59</v>
      </c>
      <c r="AX178">
        <v>6</v>
      </c>
      <c r="AY178">
        <v>1</v>
      </c>
      <c r="BF178">
        <v>0</v>
      </c>
      <c r="BG178">
        <v>0</v>
      </c>
      <c r="BH178">
        <v>0</v>
      </c>
      <c r="BI178">
        <v>0</v>
      </c>
      <c r="BJ178">
        <v>0</v>
      </c>
      <c r="BQ178" t="s">
        <v>2823</v>
      </c>
      <c r="BR178" t="s">
        <v>2824</v>
      </c>
      <c r="BS178" t="s">
        <v>392</v>
      </c>
      <c r="BT178" t="str">
        <f t="shared" si="41"/>
        <v>0i0d100000k nrq=0</v>
      </c>
    </row>
    <row r="179" spans="1:72" x14ac:dyDescent="0.45">
      <c r="A179" t="s">
        <v>552</v>
      </c>
      <c r="B179" t="s">
        <v>392</v>
      </c>
      <c r="C179" t="s">
        <v>138</v>
      </c>
      <c r="D179" t="e">
        <f t="shared" si="28"/>
        <v>#NAME?</v>
      </c>
      <c r="E179">
        <v>1000</v>
      </c>
      <c r="F179" t="e">
        <f t="shared" si="29"/>
        <v>#NAME?</v>
      </c>
      <c r="G179" t="s">
        <v>57</v>
      </c>
      <c r="H179" t="e">
        <f t="shared" si="30"/>
        <v>#NAME?</v>
      </c>
      <c r="I179" t="s">
        <v>58</v>
      </c>
      <c r="J179" t="e">
        <f t="shared" si="31"/>
        <v>#NAME?</v>
      </c>
      <c r="K179" t="s">
        <v>59</v>
      </c>
      <c r="L179" t="e">
        <f t="shared" si="32"/>
        <v>#NAME?</v>
      </c>
      <c r="M179">
        <v>100000</v>
      </c>
      <c r="N179" t="e">
        <f t="shared" si="33"/>
        <v>#NAME?</v>
      </c>
      <c r="O179">
        <v>5</v>
      </c>
      <c r="P179" t="e">
        <f t="shared" si="34"/>
        <v>#NAME?</v>
      </c>
      <c r="Q179">
        <v>5</v>
      </c>
      <c r="R179" t="e">
        <f t="shared" si="35"/>
        <v>#NAME?</v>
      </c>
      <c r="S179">
        <v>0</v>
      </c>
      <c r="T179" t="e">
        <f t="shared" si="36"/>
        <v>#NAME?</v>
      </c>
      <c r="U179">
        <v>256</v>
      </c>
      <c r="V179" t="e">
        <f t="shared" si="37"/>
        <v>#NAME?</v>
      </c>
      <c r="W179">
        <v>3</v>
      </c>
      <c r="X179" t="e">
        <f t="shared" si="38"/>
        <v>#NAME?</v>
      </c>
      <c r="Y179">
        <v>1</v>
      </c>
      <c r="Z179" t="e">
        <f t="shared" si="39"/>
        <v>#NAME?</v>
      </c>
      <c r="AA179">
        <v>48</v>
      </c>
      <c r="AB179" t="e">
        <f t="shared" si="40"/>
        <v>#NAME?</v>
      </c>
      <c r="AC179">
        <v>1</v>
      </c>
      <c r="AD179" t="s">
        <v>60</v>
      </c>
      <c r="AE179">
        <v>192948</v>
      </c>
      <c r="AF179">
        <v>192273</v>
      </c>
      <c r="AG179">
        <v>385221</v>
      </c>
      <c r="AH179">
        <v>3854266</v>
      </c>
      <c r="AI179">
        <v>1000</v>
      </c>
      <c r="AO179">
        <v>1000</v>
      </c>
      <c r="AP179">
        <v>5</v>
      </c>
      <c r="AQ179">
        <v>5</v>
      </c>
      <c r="AR179">
        <v>100000</v>
      </c>
      <c r="AS179">
        <v>3</v>
      </c>
      <c r="AT179" t="s">
        <v>57</v>
      </c>
      <c r="AU179" t="s">
        <v>58</v>
      </c>
      <c r="AV179" t="s">
        <v>59</v>
      </c>
      <c r="AX179">
        <v>6</v>
      </c>
      <c r="AY179">
        <v>1</v>
      </c>
      <c r="BF179">
        <v>0</v>
      </c>
      <c r="BG179">
        <v>0</v>
      </c>
      <c r="BH179">
        <v>0</v>
      </c>
      <c r="BI179">
        <v>0</v>
      </c>
      <c r="BJ179">
        <v>0</v>
      </c>
      <c r="BQ179" t="s">
        <v>2825</v>
      </c>
      <c r="BR179" t="s">
        <v>2822</v>
      </c>
      <c r="BS179" t="s">
        <v>392</v>
      </c>
      <c r="BT179" t="str">
        <f t="shared" si="41"/>
        <v>5i5d100000k nrq=1</v>
      </c>
    </row>
    <row r="180" spans="1:72" x14ac:dyDescent="0.45">
      <c r="A180" t="s">
        <v>553</v>
      </c>
      <c r="B180" t="s">
        <v>392</v>
      </c>
      <c r="C180" t="s">
        <v>138</v>
      </c>
      <c r="D180" t="e">
        <f t="shared" si="28"/>
        <v>#NAME?</v>
      </c>
      <c r="E180">
        <v>1000</v>
      </c>
      <c r="F180" t="e">
        <f t="shared" si="29"/>
        <v>#NAME?</v>
      </c>
      <c r="G180" t="s">
        <v>57</v>
      </c>
      <c r="H180" t="e">
        <f t="shared" si="30"/>
        <v>#NAME?</v>
      </c>
      <c r="I180" t="s">
        <v>58</v>
      </c>
      <c r="J180" t="e">
        <f t="shared" si="31"/>
        <v>#NAME?</v>
      </c>
      <c r="K180" t="s">
        <v>59</v>
      </c>
      <c r="L180" t="e">
        <f t="shared" si="32"/>
        <v>#NAME?</v>
      </c>
      <c r="M180">
        <v>100000</v>
      </c>
      <c r="N180" t="e">
        <f t="shared" si="33"/>
        <v>#NAME?</v>
      </c>
      <c r="O180">
        <v>5</v>
      </c>
      <c r="P180" t="e">
        <f t="shared" si="34"/>
        <v>#NAME?</v>
      </c>
      <c r="Q180">
        <v>5</v>
      </c>
      <c r="R180" t="e">
        <f t="shared" si="35"/>
        <v>#NAME?</v>
      </c>
      <c r="S180">
        <v>0</v>
      </c>
      <c r="T180" t="e">
        <f t="shared" si="36"/>
        <v>#NAME?</v>
      </c>
      <c r="U180">
        <v>256</v>
      </c>
      <c r="V180" t="e">
        <f t="shared" si="37"/>
        <v>#NAME?</v>
      </c>
      <c r="W180">
        <v>3</v>
      </c>
      <c r="X180" t="e">
        <f t="shared" si="38"/>
        <v>#NAME?</v>
      </c>
      <c r="Y180">
        <v>1</v>
      </c>
      <c r="Z180" t="e">
        <f t="shared" si="39"/>
        <v>#NAME?</v>
      </c>
      <c r="AA180">
        <v>48</v>
      </c>
      <c r="AB180" t="e">
        <f t="shared" si="40"/>
        <v>#NAME?</v>
      </c>
      <c r="AC180">
        <v>2</v>
      </c>
      <c r="AD180" t="s">
        <v>60</v>
      </c>
      <c r="AE180">
        <v>191073</v>
      </c>
      <c r="AF180">
        <v>191110</v>
      </c>
      <c r="AG180">
        <v>382183</v>
      </c>
      <c r="AH180">
        <v>3824953</v>
      </c>
      <c r="AI180">
        <v>1000</v>
      </c>
      <c r="AO180">
        <v>1000</v>
      </c>
      <c r="AP180">
        <v>5</v>
      </c>
      <c r="AQ180">
        <v>5</v>
      </c>
      <c r="AR180">
        <v>100000</v>
      </c>
      <c r="AS180">
        <v>3</v>
      </c>
      <c r="AT180" t="s">
        <v>57</v>
      </c>
      <c r="AU180" t="s">
        <v>58</v>
      </c>
      <c r="AV180" t="s">
        <v>59</v>
      </c>
      <c r="AX180">
        <v>6</v>
      </c>
      <c r="AY180">
        <v>1</v>
      </c>
      <c r="BF180">
        <v>0</v>
      </c>
      <c r="BG180">
        <v>0</v>
      </c>
      <c r="BH180">
        <v>0</v>
      </c>
      <c r="BI180">
        <v>0</v>
      </c>
      <c r="BJ180">
        <v>0</v>
      </c>
      <c r="BQ180" t="s">
        <v>2826</v>
      </c>
      <c r="BR180" t="s">
        <v>2822</v>
      </c>
      <c r="BS180" t="s">
        <v>392</v>
      </c>
      <c r="BT180" t="str">
        <f t="shared" si="41"/>
        <v>5i5d100000k nrq=1</v>
      </c>
    </row>
    <row r="181" spans="1:72" x14ac:dyDescent="0.45">
      <c r="A181" t="s">
        <v>554</v>
      </c>
      <c r="B181" t="s">
        <v>392</v>
      </c>
      <c r="C181" t="s">
        <v>138</v>
      </c>
      <c r="D181" t="e">
        <f t="shared" si="28"/>
        <v>#NAME?</v>
      </c>
      <c r="E181">
        <v>1000</v>
      </c>
      <c r="F181" t="e">
        <f t="shared" si="29"/>
        <v>#NAME?</v>
      </c>
      <c r="G181" t="s">
        <v>57</v>
      </c>
      <c r="H181" t="e">
        <f t="shared" si="30"/>
        <v>#NAME?</v>
      </c>
      <c r="I181" t="s">
        <v>58</v>
      </c>
      <c r="J181" t="e">
        <f t="shared" si="31"/>
        <v>#NAME?</v>
      </c>
      <c r="K181" t="s">
        <v>59</v>
      </c>
      <c r="L181" t="e">
        <f t="shared" si="32"/>
        <v>#NAME?</v>
      </c>
      <c r="M181">
        <v>100000</v>
      </c>
      <c r="N181" t="e">
        <f t="shared" si="33"/>
        <v>#NAME?</v>
      </c>
      <c r="O181">
        <v>5</v>
      </c>
      <c r="P181" t="e">
        <f t="shared" si="34"/>
        <v>#NAME?</v>
      </c>
      <c r="Q181">
        <v>5</v>
      </c>
      <c r="R181" t="e">
        <f t="shared" si="35"/>
        <v>#NAME?</v>
      </c>
      <c r="S181">
        <v>0</v>
      </c>
      <c r="T181" t="e">
        <f t="shared" si="36"/>
        <v>#NAME?</v>
      </c>
      <c r="U181">
        <v>256</v>
      </c>
      <c r="V181" t="e">
        <f t="shared" si="37"/>
        <v>#NAME?</v>
      </c>
      <c r="W181">
        <v>3</v>
      </c>
      <c r="X181" t="e">
        <f t="shared" si="38"/>
        <v>#NAME?</v>
      </c>
      <c r="Y181">
        <v>1</v>
      </c>
      <c r="Z181" t="e">
        <f t="shared" si="39"/>
        <v>#NAME?</v>
      </c>
      <c r="AA181">
        <v>48</v>
      </c>
      <c r="AB181" t="e">
        <f t="shared" si="40"/>
        <v>#NAME?</v>
      </c>
      <c r="AC181">
        <v>3</v>
      </c>
      <c r="AD181" t="s">
        <v>60</v>
      </c>
      <c r="AE181">
        <v>193676</v>
      </c>
      <c r="AF181">
        <v>193178</v>
      </c>
      <c r="AG181">
        <v>386854</v>
      </c>
      <c r="AH181">
        <v>3863386</v>
      </c>
      <c r="AI181">
        <v>1000</v>
      </c>
      <c r="AO181">
        <v>1000</v>
      </c>
      <c r="AP181">
        <v>5</v>
      </c>
      <c r="AQ181">
        <v>5</v>
      </c>
      <c r="AR181">
        <v>100000</v>
      </c>
      <c r="AS181">
        <v>3</v>
      </c>
      <c r="AT181" t="s">
        <v>57</v>
      </c>
      <c r="AU181" t="s">
        <v>58</v>
      </c>
      <c r="AV181" t="s">
        <v>59</v>
      </c>
      <c r="AX181">
        <v>6</v>
      </c>
      <c r="AY181">
        <v>1</v>
      </c>
      <c r="BF181">
        <v>0</v>
      </c>
      <c r="BG181">
        <v>0</v>
      </c>
      <c r="BH181">
        <v>0</v>
      </c>
      <c r="BI181">
        <v>0</v>
      </c>
      <c r="BJ181">
        <v>0</v>
      </c>
      <c r="BQ181" t="s">
        <v>2827</v>
      </c>
      <c r="BR181" t="s">
        <v>2822</v>
      </c>
      <c r="BS181" t="s">
        <v>392</v>
      </c>
      <c r="BT181" t="str">
        <f t="shared" si="41"/>
        <v>5i5d100000k nrq=1</v>
      </c>
    </row>
    <row r="182" spans="1:72" x14ac:dyDescent="0.45">
      <c r="A182" t="s">
        <v>555</v>
      </c>
      <c r="B182" t="s">
        <v>392</v>
      </c>
      <c r="C182" t="s">
        <v>138</v>
      </c>
      <c r="D182" t="e">
        <f t="shared" si="28"/>
        <v>#NAME?</v>
      </c>
      <c r="E182">
        <v>1000</v>
      </c>
      <c r="F182" t="e">
        <f t="shared" si="29"/>
        <v>#NAME?</v>
      </c>
      <c r="G182" t="s">
        <v>57</v>
      </c>
      <c r="H182" t="e">
        <f t="shared" si="30"/>
        <v>#NAME?</v>
      </c>
      <c r="I182" t="s">
        <v>58</v>
      </c>
      <c r="J182" t="e">
        <f t="shared" si="31"/>
        <v>#NAME?</v>
      </c>
      <c r="K182" t="s">
        <v>59</v>
      </c>
      <c r="L182" t="e">
        <f t="shared" si="32"/>
        <v>#NAME?</v>
      </c>
      <c r="M182">
        <v>100000</v>
      </c>
      <c r="N182" t="e">
        <f t="shared" si="33"/>
        <v>#NAME?</v>
      </c>
      <c r="O182">
        <v>5</v>
      </c>
      <c r="P182" t="e">
        <f t="shared" si="34"/>
        <v>#NAME?</v>
      </c>
      <c r="Q182">
        <v>5</v>
      </c>
      <c r="R182" t="e">
        <f t="shared" si="35"/>
        <v>#NAME?</v>
      </c>
      <c r="S182">
        <v>0</v>
      </c>
      <c r="T182" t="e">
        <f t="shared" si="36"/>
        <v>#NAME?</v>
      </c>
      <c r="U182">
        <v>256</v>
      </c>
      <c r="V182" t="e">
        <f t="shared" si="37"/>
        <v>#NAME?</v>
      </c>
      <c r="W182">
        <v>3</v>
      </c>
      <c r="X182" t="e">
        <f t="shared" si="38"/>
        <v>#NAME?</v>
      </c>
      <c r="Y182">
        <v>1</v>
      </c>
      <c r="Z182" t="e">
        <f t="shared" si="39"/>
        <v>#NAME?</v>
      </c>
      <c r="AA182">
        <v>48</v>
      </c>
      <c r="AB182" t="e">
        <f t="shared" si="40"/>
        <v>#NAME?</v>
      </c>
      <c r="AC182">
        <v>4</v>
      </c>
      <c r="AD182" t="s">
        <v>60</v>
      </c>
      <c r="AE182">
        <v>192661</v>
      </c>
      <c r="AF182">
        <v>192151</v>
      </c>
      <c r="AG182">
        <v>384812</v>
      </c>
      <c r="AH182">
        <v>3844528</v>
      </c>
      <c r="AI182">
        <v>1000</v>
      </c>
      <c r="AO182">
        <v>1000</v>
      </c>
      <c r="AP182">
        <v>5</v>
      </c>
      <c r="AQ182">
        <v>5</v>
      </c>
      <c r="AR182">
        <v>100000</v>
      </c>
      <c r="AS182">
        <v>3</v>
      </c>
      <c r="AT182" t="s">
        <v>57</v>
      </c>
      <c r="AU182" t="s">
        <v>58</v>
      </c>
      <c r="AV182" t="s">
        <v>59</v>
      </c>
      <c r="AX182">
        <v>6</v>
      </c>
      <c r="AY182">
        <v>1</v>
      </c>
      <c r="BF182">
        <v>0</v>
      </c>
      <c r="BG182">
        <v>0</v>
      </c>
      <c r="BH182">
        <v>0</v>
      </c>
      <c r="BI182">
        <v>0</v>
      </c>
      <c r="BJ182">
        <v>0</v>
      </c>
      <c r="BQ182" t="s">
        <v>2828</v>
      </c>
      <c r="BR182" t="s">
        <v>2822</v>
      </c>
      <c r="BS182" t="s">
        <v>392</v>
      </c>
      <c r="BT182" t="str">
        <f t="shared" si="41"/>
        <v>5i5d100000k nrq=1</v>
      </c>
    </row>
    <row r="183" spans="1:72" x14ac:dyDescent="0.45">
      <c r="A183" t="s">
        <v>556</v>
      </c>
      <c r="B183" t="s">
        <v>392</v>
      </c>
      <c r="C183" t="s">
        <v>138</v>
      </c>
      <c r="D183" t="e">
        <f t="shared" si="28"/>
        <v>#NAME?</v>
      </c>
      <c r="E183">
        <v>1000</v>
      </c>
      <c r="F183" t="e">
        <f t="shared" si="29"/>
        <v>#NAME?</v>
      </c>
      <c r="G183" t="s">
        <v>57</v>
      </c>
      <c r="H183" t="e">
        <f t="shared" si="30"/>
        <v>#NAME?</v>
      </c>
      <c r="I183" t="s">
        <v>58</v>
      </c>
      <c r="J183" t="e">
        <f t="shared" si="31"/>
        <v>#NAME?</v>
      </c>
      <c r="K183" t="s">
        <v>59</v>
      </c>
      <c r="L183" t="e">
        <f t="shared" si="32"/>
        <v>#NAME?</v>
      </c>
      <c r="M183">
        <v>100000</v>
      </c>
      <c r="N183" t="e">
        <f t="shared" si="33"/>
        <v>#NAME?</v>
      </c>
      <c r="O183">
        <v>5</v>
      </c>
      <c r="P183" t="e">
        <f t="shared" si="34"/>
        <v>#NAME?</v>
      </c>
      <c r="Q183">
        <v>5</v>
      </c>
      <c r="R183" t="e">
        <f t="shared" si="35"/>
        <v>#NAME?</v>
      </c>
      <c r="S183">
        <v>0</v>
      </c>
      <c r="T183" t="e">
        <f t="shared" si="36"/>
        <v>#NAME?</v>
      </c>
      <c r="U183">
        <v>256</v>
      </c>
      <c r="V183" t="e">
        <f t="shared" si="37"/>
        <v>#NAME?</v>
      </c>
      <c r="W183">
        <v>3</v>
      </c>
      <c r="X183" t="e">
        <f t="shared" si="38"/>
        <v>#NAME?</v>
      </c>
      <c r="Y183">
        <v>1</v>
      </c>
      <c r="Z183" t="e">
        <f t="shared" si="39"/>
        <v>#NAME?</v>
      </c>
      <c r="AA183">
        <v>48</v>
      </c>
      <c r="AB183" t="e">
        <f t="shared" si="40"/>
        <v>#NAME?</v>
      </c>
      <c r="AC183">
        <v>5</v>
      </c>
      <c r="AD183" t="s">
        <v>60</v>
      </c>
      <c r="AE183">
        <v>194383</v>
      </c>
      <c r="AF183">
        <v>194219</v>
      </c>
      <c r="AG183">
        <v>388602</v>
      </c>
      <c r="AH183">
        <v>3883706</v>
      </c>
      <c r="AI183">
        <v>1000</v>
      </c>
      <c r="AO183">
        <v>1000</v>
      </c>
      <c r="AP183">
        <v>5</v>
      </c>
      <c r="AQ183">
        <v>5</v>
      </c>
      <c r="AR183">
        <v>100000</v>
      </c>
      <c r="AS183">
        <v>3</v>
      </c>
      <c r="AT183" t="s">
        <v>57</v>
      </c>
      <c r="AU183" t="s">
        <v>58</v>
      </c>
      <c r="AV183" t="s">
        <v>59</v>
      </c>
      <c r="AX183">
        <v>6</v>
      </c>
      <c r="AY183">
        <v>1</v>
      </c>
      <c r="BF183">
        <v>0</v>
      </c>
      <c r="BG183">
        <v>0</v>
      </c>
      <c r="BH183">
        <v>0</v>
      </c>
      <c r="BI183">
        <v>0</v>
      </c>
      <c r="BJ183">
        <v>0</v>
      </c>
      <c r="BQ183" t="s">
        <v>2829</v>
      </c>
      <c r="BR183" t="s">
        <v>2822</v>
      </c>
      <c r="BS183" t="s">
        <v>392</v>
      </c>
      <c r="BT183" t="str">
        <f t="shared" si="41"/>
        <v>5i5d100000k nrq=1</v>
      </c>
    </row>
    <row r="184" spans="1:72" x14ac:dyDescent="0.45">
      <c r="A184" t="s">
        <v>557</v>
      </c>
      <c r="B184" t="s">
        <v>392</v>
      </c>
      <c r="C184" t="s">
        <v>138</v>
      </c>
      <c r="D184" t="e">
        <f t="shared" si="28"/>
        <v>#NAME?</v>
      </c>
      <c r="E184">
        <v>1000</v>
      </c>
      <c r="F184" t="e">
        <f t="shared" si="29"/>
        <v>#NAME?</v>
      </c>
      <c r="G184" t="s">
        <v>57</v>
      </c>
      <c r="H184" t="e">
        <f t="shared" si="30"/>
        <v>#NAME?</v>
      </c>
      <c r="I184" t="s">
        <v>58</v>
      </c>
      <c r="J184" t="e">
        <f t="shared" si="31"/>
        <v>#NAME?</v>
      </c>
      <c r="K184" t="s">
        <v>59</v>
      </c>
      <c r="L184" t="e">
        <f t="shared" si="32"/>
        <v>#NAME?</v>
      </c>
      <c r="M184">
        <v>100000</v>
      </c>
      <c r="N184" t="e">
        <f t="shared" si="33"/>
        <v>#NAME?</v>
      </c>
      <c r="O184">
        <v>5</v>
      </c>
      <c r="P184" t="e">
        <f t="shared" si="34"/>
        <v>#NAME?</v>
      </c>
      <c r="Q184">
        <v>5</v>
      </c>
      <c r="R184" t="e">
        <f t="shared" si="35"/>
        <v>#NAME?</v>
      </c>
      <c r="S184">
        <v>0</v>
      </c>
      <c r="T184" t="e">
        <f t="shared" si="36"/>
        <v>#NAME?</v>
      </c>
      <c r="U184">
        <v>256</v>
      </c>
      <c r="V184" t="e">
        <f t="shared" si="37"/>
        <v>#NAME?</v>
      </c>
      <c r="W184">
        <v>8</v>
      </c>
      <c r="X184" t="e">
        <f t="shared" si="38"/>
        <v>#NAME?</v>
      </c>
      <c r="Y184">
        <v>0</v>
      </c>
      <c r="Z184" t="e">
        <f t="shared" si="39"/>
        <v>#NAME?</v>
      </c>
      <c r="AA184">
        <v>48</v>
      </c>
      <c r="AB184" t="e">
        <f t="shared" si="40"/>
        <v>#NAME?</v>
      </c>
      <c r="AC184">
        <v>0</v>
      </c>
      <c r="AD184" t="s">
        <v>60</v>
      </c>
      <c r="AE184">
        <v>521901</v>
      </c>
      <c r="AF184">
        <v>521231</v>
      </c>
      <c r="AG184">
        <v>1043132</v>
      </c>
      <c r="AH184">
        <v>10404169</v>
      </c>
      <c r="AI184">
        <v>1000</v>
      </c>
      <c r="AO184">
        <v>1000</v>
      </c>
      <c r="AP184">
        <v>5</v>
      </c>
      <c r="AQ184">
        <v>5</v>
      </c>
      <c r="AR184">
        <v>100000</v>
      </c>
      <c r="AS184">
        <v>8</v>
      </c>
      <c r="AT184" t="s">
        <v>57</v>
      </c>
      <c r="AU184" t="s">
        <v>58</v>
      </c>
      <c r="AV184" t="s">
        <v>59</v>
      </c>
      <c r="AX184">
        <v>6</v>
      </c>
      <c r="AY184">
        <v>1</v>
      </c>
      <c r="BF184">
        <v>0</v>
      </c>
      <c r="BG184">
        <v>0</v>
      </c>
      <c r="BH184">
        <v>0</v>
      </c>
      <c r="BI184">
        <v>0</v>
      </c>
      <c r="BJ184">
        <v>0</v>
      </c>
      <c r="BQ184" t="s">
        <v>2830</v>
      </c>
      <c r="BR184" t="s">
        <v>2831</v>
      </c>
      <c r="BS184" t="s">
        <v>392</v>
      </c>
      <c r="BT184" t="str">
        <f t="shared" si="41"/>
        <v>5i5d100000k nrq=0</v>
      </c>
    </row>
    <row r="185" spans="1:72" x14ac:dyDescent="0.45">
      <c r="A185" t="s">
        <v>558</v>
      </c>
      <c r="B185" t="s">
        <v>392</v>
      </c>
      <c r="C185" t="s">
        <v>138</v>
      </c>
      <c r="D185" t="e">
        <f t="shared" si="28"/>
        <v>#NAME?</v>
      </c>
      <c r="E185">
        <v>1000</v>
      </c>
      <c r="F185" t="e">
        <f t="shared" si="29"/>
        <v>#NAME?</v>
      </c>
      <c r="G185" t="s">
        <v>57</v>
      </c>
      <c r="H185" t="e">
        <f t="shared" si="30"/>
        <v>#NAME?</v>
      </c>
      <c r="I185" t="s">
        <v>58</v>
      </c>
      <c r="J185" t="e">
        <f t="shared" si="31"/>
        <v>#NAME?</v>
      </c>
      <c r="K185" t="s">
        <v>59</v>
      </c>
      <c r="L185" t="e">
        <f t="shared" si="32"/>
        <v>#NAME?</v>
      </c>
      <c r="M185">
        <v>100000</v>
      </c>
      <c r="N185" t="e">
        <f t="shared" si="33"/>
        <v>#NAME?</v>
      </c>
      <c r="O185">
        <v>5</v>
      </c>
      <c r="P185" t="e">
        <f t="shared" si="34"/>
        <v>#NAME?</v>
      </c>
      <c r="Q185">
        <v>5</v>
      </c>
      <c r="R185" t="e">
        <f t="shared" si="35"/>
        <v>#NAME?</v>
      </c>
      <c r="S185">
        <v>0</v>
      </c>
      <c r="T185" t="e">
        <f t="shared" si="36"/>
        <v>#NAME?</v>
      </c>
      <c r="U185">
        <v>256</v>
      </c>
      <c r="V185" t="e">
        <f t="shared" si="37"/>
        <v>#NAME?</v>
      </c>
      <c r="W185">
        <v>8</v>
      </c>
      <c r="X185" t="e">
        <f t="shared" si="38"/>
        <v>#NAME?</v>
      </c>
      <c r="Y185">
        <v>0</v>
      </c>
      <c r="Z185" t="e">
        <f t="shared" si="39"/>
        <v>#NAME?</v>
      </c>
      <c r="AA185">
        <v>48</v>
      </c>
      <c r="AB185" t="e">
        <f t="shared" si="40"/>
        <v>#NAME?</v>
      </c>
      <c r="AC185">
        <v>1</v>
      </c>
      <c r="AD185" t="s">
        <v>60</v>
      </c>
      <c r="AE185">
        <v>513706</v>
      </c>
      <c r="AF185">
        <v>513329</v>
      </c>
      <c r="AG185">
        <v>1027035</v>
      </c>
      <c r="AH185">
        <v>10278294</v>
      </c>
      <c r="AI185">
        <v>1000</v>
      </c>
      <c r="AO185">
        <v>1000</v>
      </c>
      <c r="AP185">
        <v>5</v>
      </c>
      <c r="AQ185">
        <v>5</v>
      </c>
      <c r="AR185">
        <v>100000</v>
      </c>
      <c r="AS185">
        <v>8</v>
      </c>
      <c r="AT185" t="s">
        <v>57</v>
      </c>
      <c r="AU185" t="s">
        <v>58</v>
      </c>
      <c r="AV185" t="s">
        <v>59</v>
      </c>
      <c r="AX185">
        <v>6</v>
      </c>
      <c r="AY185">
        <v>1</v>
      </c>
      <c r="BF185">
        <v>0</v>
      </c>
      <c r="BG185">
        <v>0</v>
      </c>
      <c r="BH185">
        <v>0</v>
      </c>
      <c r="BI185">
        <v>0</v>
      </c>
      <c r="BJ185">
        <v>0</v>
      </c>
      <c r="BQ185" t="s">
        <v>2832</v>
      </c>
      <c r="BR185" t="s">
        <v>2831</v>
      </c>
      <c r="BS185" t="s">
        <v>392</v>
      </c>
      <c r="BT185" t="str">
        <f t="shared" si="41"/>
        <v>5i5d100000k nrq=0</v>
      </c>
    </row>
    <row r="186" spans="1:72" x14ac:dyDescent="0.45">
      <c r="A186" t="s">
        <v>559</v>
      </c>
      <c r="B186" t="s">
        <v>392</v>
      </c>
      <c r="C186" t="s">
        <v>138</v>
      </c>
      <c r="D186" t="e">
        <f t="shared" si="28"/>
        <v>#NAME?</v>
      </c>
      <c r="E186">
        <v>1000</v>
      </c>
      <c r="F186" t="e">
        <f t="shared" si="29"/>
        <v>#NAME?</v>
      </c>
      <c r="G186" t="s">
        <v>57</v>
      </c>
      <c r="H186" t="e">
        <f t="shared" si="30"/>
        <v>#NAME?</v>
      </c>
      <c r="I186" t="s">
        <v>58</v>
      </c>
      <c r="J186" t="e">
        <f t="shared" si="31"/>
        <v>#NAME?</v>
      </c>
      <c r="K186" t="s">
        <v>59</v>
      </c>
      <c r="L186" t="e">
        <f t="shared" si="32"/>
        <v>#NAME?</v>
      </c>
      <c r="M186">
        <v>100000</v>
      </c>
      <c r="N186" t="e">
        <f t="shared" si="33"/>
        <v>#NAME?</v>
      </c>
      <c r="O186">
        <v>5</v>
      </c>
      <c r="P186" t="e">
        <f t="shared" si="34"/>
        <v>#NAME?</v>
      </c>
      <c r="Q186">
        <v>5</v>
      </c>
      <c r="R186" t="e">
        <f t="shared" si="35"/>
        <v>#NAME?</v>
      </c>
      <c r="S186">
        <v>0</v>
      </c>
      <c r="T186" t="e">
        <f t="shared" si="36"/>
        <v>#NAME?</v>
      </c>
      <c r="U186">
        <v>256</v>
      </c>
      <c r="V186" t="e">
        <f t="shared" si="37"/>
        <v>#NAME?</v>
      </c>
      <c r="W186">
        <v>8</v>
      </c>
      <c r="X186" t="e">
        <f t="shared" si="38"/>
        <v>#NAME?</v>
      </c>
      <c r="Y186">
        <v>0</v>
      </c>
      <c r="Z186" t="e">
        <f t="shared" si="39"/>
        <v>#NAME?</v>
      </c>
      <c r="AA186">
        <v>48</v>
      </c>
      <c r="AB186" t="e">
        <f t="shared" si="40"/>
        <v>#NAME?</v>
      </c>
      <c r="AC186">
        <v>2</v>
      </c>
      <c r="AD186" t="s">
        <v>60</v>
      </c>
      <c r="AE186">
        <v>523676</v>
      </c>
      <c r="AF186">
        <v>524293</v>
      </c>
      <c r="AG186">
        <v>1047969</v>
      </c>
      <c r="AH186">
        <v>10470801</v>
      </c>
      <c r="AI186">
        <v>1000</v>
      </c>
      <c r="AO186">
        <v>1000</v>
      </c>
      <c r="AP186">
        <v>5</v>
      </c>
      <c r="AQ186">
        <v>5</v>
      </c>
      <c r="AR186">
        <v>100000</v>
      </c>
      <c r="AS186">
        <v>8</v>
      </c>
      <c r="AT186" t="s">
        <v>57</v>
      </c>
      <c r="AU186" t="s">
        <v>58</v>
      </c>
      <c r="AV186" t="s">
        <v>59</v>
      </c>
      <c r="AX186">
        <v>6</v>
      </c>
      <c r="AY186">
        <v>1</v>
      </c>
      <c r="BF186">
        <v>0</v>
      </c>
      <c r="BG186">
        <v>0</v>
      </c>
      <c r="BH186">
        <v>0</v>
      </c>
      <c r="BI186">
        <v>0</v>
      </c>
      <c r="BJ186">
        <v>0</v>
      </c>
      <c r="BQ186" t="s">
        <v>2833</v>
      </c>
      <c r="BR186" t="s">
        <v>2831</v>
      </c>
      <c r="BS186" t="s">
        <v>392</v>
      </c>
      <c r="BT186" t="str">
        <f t="shared" si="41"/>
        <v>5i5d100000k nrq=0</v>
      </c>
    </row>
    <row r="187" spans="1:72" x14ac:dyDescent="0.45">
      <c r="A187" t="s">
        <v>560</v>
      </c>
      <c r="B187" t="s">
        <v>392</v>
      </c>
      <c r="C187" t="s">
        <v>138</v>
      </c>
      <c r="D187" t="e">
        <f t="shared" si="28"/>
        <v>#NAME?</v>
      </c>
      <c r="E187">
        <v>1000</v>
      </c>
      <c r="F187" t="e">
        <f t="shared" si="29"/>
        <v>#NAME?</v>
      </c>
      <c r="G187" t="s">
        <v>57</v>
      </c>
      <c r="H187" t="e">
        <f t="shared" si="30"/>
        <v>#NAME?</v>
      </c>
      <c r="I187" t="s">
        <v>58</v>
      </c>
      <c r="J187" t="e">
        <f t="shared" si="31"/>
        <v>#NAME?</v>
      </c>
      <c r="K187" t="s">
        <v>59</v>
      </c>
      <c r="L187" t="e">
        <f t="shared" si="32"/>
        <v>#NAME?</v>
      </c>
      <c r="M187">
        <v>100000</v>
      </c>
      <c r="N187" t="e">
        <f t="shared" si="33"/>
        <v>#NAME?</v>
      </c>
      <c r="O187">
        <v>5</v>
      </c>
      <c r="P187" t="e">
        <f t="shared" si="34"/>
        <v>#NAME?</v>
      </c>
      <c r="Q187">
        <v>5</v>
      </c>
      <c r="R187" t="e">
        <f t="shared" si="35"/>
        <v>#NAME?</v>
      </c>
      <c r="S187">
        <v>0</v>
      </c>
      <c r="T187" t="e">
        <f t="shared" si="36"/>
        <v>#NAME?</v>
      </c>
      <c r="U187">
        <v>256</v>
      </c>
      <c r="V187" t="e">
        <f t="shared" si="37"/>
        <v>#NAME?</v>
      </c>
      <c r="W187">
        <v>8</v>
      </c>
      <c r="X187" t="e">
        <f t="shared" si="38"/>
        <v>#NAME?</v>
      </c>
      <c r="Y187">
        <v>0</v>
      </c>
      <c r="Z187" t="e">
        <f t="shared" si="39"/>
        <v>#NAME?</v>
      </c>
      <c r="AA187">
        <v>48</v>
      </c>
      <c r="AB187" t="e">
        <f t="shared" si="40"/>
        <v>#NAME?</v>
      </c>
      <c r="AC187">
        <v>3</v>
      </c>
      <c r="AD187" t="s">
        <v>60</v>
      </c>
      <c r="AE187">
        <v>517088</v>
      </c>
      <c r="AF187">
        <v>518196</v>
      </c>
      <c r="AG187">
        <v>1035284</v>
      </c>
      <c r="AH187">
        <v>10340527</v>
      </c>
      <c r="AI187">
        <v>1000</v>
      </c>
      <c r="AO187">
        <v>1000</v>
      </c>
      <c r="AP187">
        <v>5</v>
      </c>
      <c r="AQ187">
        <v>5</v>
      </c>
      <c r="AR187">
        <v>100000</v>
      </c>
      <c r="AS187">
        <v>8</v>
      </c>
      <c r="AT187" t="s">
        <v>57</v>
      </c>
      <c r="AU187" t="s">
        <v>58</v>
      </c>
      <c r="AV187" t="s">
        <v>59</v>
      </c>
      <c r="AX187">
        <v>6</v>
      </c>
      <c r="AY187">
        <v>1</v>
      </c>
      <c r="BF187">
        <v>0</v>
      </c>
      <c r="BG187">
        <v>0</v>
      </c>
      <c r="BH187">
        <v>0</v>
      </c>
      <c r="BI187">
        <v>0</v>
      </c>
      <c r="BJ187">
        <v>0</v>
      </c>
      <c r="BQ187" t="s">
        <v>2834</v>
      </c>
      <c r="BR187" t="s">
        <v>2831</v>
      </c>
      <c r="BS187" t="s">
        <v>392</v>
      </c>
      <c r="BT187" t="str">
        <f t="shared" si="41"/>
        <v>5i5d100000k nrq=0</v>
      </c>
    </row>
    <row r="188" spans="1:72" x14ac:dyDescent="0.45">
      <c r="A188" t="s">
        <v>561</v>
      </c>
      <c r="B188" t="s">
        <v>392</v>
      </c>
      <c r="C188" t="s">
        <v>138</v>
      </c>
      <c r="D188" t="e">
        <f t="shared" si="28"/>
        <v>#NAME?</v>
      </c>
      <c r="E188">
        <v>1000</v>
      </c>
      <c r="F188" t="e">
        <f t="shared" si="29"/>
        <v>#NAME?</v>
      </c>
      <c r="G188" t="s">
        <v>57</v>
      </c>
      <c r="H188" t="e">
        <f t="shared" si="30"/>
        <v>#NAME?</v>
      </c>
      <c r="I188" t="s">
        <v>58</v>
      </c>
      <c r="J188" t="e">
        <f t="shared" si="31"/>
        <v>#NAME?</v>
      </c>
      <c r="K188" t="s">
        <v>59</v>
      </c>
      <c r="L188" t="e">
        <f t="shared" si="32"/>
        <v>#NAME?</v>
      </c>
      <c r="M188">
        <v>100000</v>
      </c>
      <c r="N188" t="e">
        <f t="shared" si="33"/>
        <v>#NAME?</v>
      </c>
      <c r="O188">
        <v>5</v>
      </c>
      <c r="P188" t="e">
        <f t="shared" si="34"/>
        <v>#NAME?</v>
      </c>
      <c r="Q188">
        <v>5</v>
      </c>
      <c r="R188" t="e">
        <f t="shared" si="35"/>
        <v>#NAME?</v>
      </c>
      <c r="S188">
        <v>0</v>
      </c>
      <c r="T188" t="e">
        <f t="shared" si="36"/>
        <v>#NAME?</v>
      </c>
      <c r="U188">
        <v>256</v>
      </c>
      <c r="V188" t="e">
        <f t="shared" si="37"/>
        <v>#NAME?</v>
      </c>
      <c r="W188">
        <v>8</v>
      </c>
      <c r="X188" t="e">
        <f t="shared" si="38"/>
        <v>#NAME?</v>
      </c>
      <c r="Y188">
        <v>0</v>
      </c>
      <c r="Z188" t="e">
        <f t="shared" si="39"/>
        <v>#NAME?</v>
      </c>
      <c r="AA188">
        <v>48</v>
      </c>
      <c r="AB188" t="e">
        <f t="shared" si="40"/>
        <v>#NAME?</v>
      </c>
      <c r="AC188">
        <v>4</v>
      </c>
      <c r="AD188" t="s">
        <v>60</v>
      </c>
      <c r="AE188">
        <v>518007</v>
      </c>
      <c r="AF188">
        <v>518989</v>
      </c>
      <c r="AG188">
        <v>1036996</v>
      </c>
      <c r="AH188">
        <v>10343830</v>
      </c>
      <c r="AI188">
        <v>1000</v>
      </c>
      <c r="AO188">
        <v>1000</v>
      </c>
      <c r="AP188">
        <v>5</v>
      </c>
      <c r="AQ188">
        <v>5</v>
      </c>
      <c r="AR188">
        <v>100000</v>
      </c>
      <c r="AS188">
        <v>8</v>
      </c>
      <c r="AT188" t="s">
        <v>57</v>
      </c>
      <c r="AU188" t="s">
        <v>58</v>
      </c>
      <c r="AV188" t="s">
        <v>59</v>
      </c>
      <c r="AX188">
        <v>6</v>
      </c>
      <c r="AY188">
        <v>1</v>
      </c>
      <c r="BF188">
        <v>0</v>
      </c>
      <c r="BG188">
        <v>0</v>
      </c>
      <c r="BH188">
        <v>0</v>
      </c>
      <c r="BI188">
        <v>0</v>
      </c>
      <c r="BJ188">
        <v>0</v>
      </c>
      <c r="BQ188" t="s">
        <v>2835</v>
      </c>
      <c r="BR188" t="s">
        <v>2831</v>
      </c>
      <c r="BS188" t="s">
        <v>392</v>
      </c>
      <c r="BT188" t="str">
        <f t="shared" si="41"/>
        <v>5i5d100000k nrq=0</v>
      </c>
    </row>
    <row r="189" spans="1:72" x14ac:dyDescent="0.45">
      <c r="A189" t="s">
        <v>78</v>
      </c>
      <c r="B189" t="s">
        <v>392</v>
      </c>
      <c r="C189" t="s">
        <v>71</v>
      </c>
      <c r="D189" t="e">
        <f t="shared" si="28"/>
        <v>#NAME?</v>
      </c>
      <c r="E189">
        <v>1000</v>
      </c>
      <c r="F189" t="e">
        <f t="shared" si="29"/>
        <v>#NAME?</v>
      </c>
      <c r="G189" t="s">
        <v>57</v>
      </c>
      <c r="H189" t="e">
        <f t="shared" si="30"/>
        <v>#NAME?</v>
      </c>
      <c r="I189" t="s">
        <v>58</v>
      </c>
      <c r="J189" t="e">
        <f t="shared" si="31"/>
        <v>#NAME?</v>
      </c>
      <c r="K189" t="s">
        <v>59</v>
      </c>
      <c r="L189" t="e">
        <f t="shared" si="32"/>
        <v>#NAME?</v>
      </c>
      <c r="M189">
        <v>100000</v>
      </c>
      <c r="N189" t="e">
        <f t="shared" si="33"/>
        <v>#NAME?</v>
      </c>
      <c r="O189">
        <v>0</v>
      </c>
      <c r="P189" t="e">
        <f t="shared" si="34"/>
        <v>#NAME?</v>
      </c>
      <c r="Q189">
        <v>0</v>
      </c>
      <c r="R189" t="e">
        <f t="shared" si="35"/>
        <v>#NAME?</v>
      </c>
      <c r="S189">
        <v>0</v>
      </c>
      <c r="T189" t="e">
        <f t="shared" si="36"/>
        <v>#NAME?</v>
      </c>
      <c r="U189">
        <v>256</v>
      </c>
      <c r="V189" t="e">
        <f t="shared" si="37"/>
        <v>#NAME?</v>
      </c>
      <c r="W189">
        <v>48</v>
      </c>
      <c r="X189" t="e">
        <f t="shared" si="38"/>
        <v>#NAME?</v>
      </c>
      <c r="Y189">
        <v>0</v>
      </c>
      <c r="Z189" t="e">
        <f t="shared" si="39"/>
        <v>#NAME?</v>
      </c>
      <c r="AA189">
        <v>48</v>
      </c>
      <c r="AB189" t="e">
        <f t="shared" si="40"/>
        <v>#NAME?</v>
      </c>
      <c r="AC189">
        <v>1</v>
      </c>
      <c r="AD189" t="s">
        <v>60</v>
      </c>
      <c r="AG189">
        <v>0</v>
      </c>
      <c r="AH189">
        <v>33088831</v>
      </c>
      <c r="AI189">
        <v>1000</v>
      </c>
      <c r="AO189">
        <v>1000</v>
      </c>
      <c r="AP189">
        <v>0</v>
      </c>
      <c r="AQ189">
        <v>0</v>
      </c>
      <c r="AR189">
        <v>100000</v>
      </c>
      <c r="AS189">
        <v>48</v>
      </c>
      <c r="AT189" t="s">
        <v>57</v>
      </c>
      <c r="AU189" t="s">
        <v>58</v>
      </c>
      <c r="AV189" t="s">
        <v>59</v>
      </c>
      <c r="AX189">
        <v>6</v>
      </c>
      <c r="AY189">
        <v>1</v>
      </c>
      <c r="BF189">
        <v>0</v>
      </c>
      <c r="BG189">
        <v>0</v>
      </c>
      <c r="BH189">
        <v>0</v>
      </c>
      <c r="BI189">
        <v>0</v>
      </c>
      <c r="BJ189">
        <v>0</v>
      </c>
      <c r="BQ189" t="s">
        <v>2836</v>
      </c>
      <c r="BR189" t="s">
        <v>2824</v>
      </c>
      <c r="BS189" t="s">
        <v>392</v>
      </c>
      <c r="BT189" t="str">
        <f t="shared" si="41"/>
        <v>0i0d100000k nrq=0</v>
      </c>
    </row>
    <row r="190" spans="1:72" x14ac:dyDescent="0.45">
      <c r="A190" t="s">
        <v>562</v>
      </c>
      <c r="B190" t="s">
        <v>392</v>
      </c>
      <c r="C190" t="s">
        <v>138</v>
      </c>
      <c r="D190" t="e">
        <f t="shared" si="28"/>
        <v>#NAME?</v>
      </c>
      <c r="E190">
        <v>1000</v>
      </c>
      <c r="F190" t="e">
        <f t="shared" si="29"/>
        <v>#NAME?</v>
      </c>
      <c r="G190" t="s">
        <v>57</v>
      </c>
      <c r="H190" t="e">
        <f t="shared" si="30"/>
        <v>#NAME?</v>
      </c>
      <c r="I190" t="s">
        <v>58</v>
      </c>
      <c r="J190" t="e">
        <f t="shared" si="31"/>
        <v>#NAME?</v>
      </c>
      <c r="K190" t="s">
        <v>59</v>
      </c>
      <c r="L190" t="e">
        <f t="shared" si="32"/>
        <v>#NAME?</v>
      </c>
      <c r="M190">
        <v>100000</v>
      </c>
      <c r="N190" t="e">
        <f t="shared" si="33"/>
        <v>#NAME?</v>
      </c>
      <c r="O190">
        <v>5</v>
      </c>
      <c r="P190" t="e">
        <f t="shared" si="34"/>
        <v>#NAME?</v>
      </c>
      <c r="Q190">
        <v>5</v>
      </c>
      <c r="R190" t="e">
        <f t="shared" si="35"/>
        <v>#NAME?</v>
      </c>
      <c r="S190">
        <v>0</v>
      </c>
      <c r="T190" t="e">
        <f t="shared" si="36"/>
        <v>#NAME?</v>
      </c>
      <c r="U190">
        <v>256</v>
      </c>
      <c r="V190" t="e">
        <f t="shared" si="37"/>
        <v>#NAME?</v>
      </c>
      <c r="W190">
        <v>8</v>
      </c>
      <c r="X190" t="e">
        <f t="shared" si="38"/>
        <v>#NAME?</v>
      </c>
      <c r="Y190">
        <v>0</v>
      </c>
      <c r="Z190" t="e">
        <f t="shared" si="39"/>
        <v>#NAME?</v>
      </c>
      <c r="AA190">
        <v>48</v>
      </c>
      <c r="AB190" t="e">
        <f t="shared" si="40"/>
        <v>#NAME?</v>
      </c>
      <c r="AC190">
        <v>5</v>
      </c>
      <c r="AD190" t="s">
        <v>60</v>
      </c>
      <c r="AE190">
        <v>528331</v>
      </c>
      <c r="AF190">
        <v>529765</v>
      </c>
      <c r="AG190">
        <v>1058096</v>
      </c>
      <c r="AH190">
        <v>10570750</v>
      </c>
      <c r="AI190">
        <v>1000</v>
      </c>
      <c r="AO190">
        <v>1000</v>
      </c>
      <c r="AP190">
        <v>5</v>
      </c>
      <c r="AQ190">
        <v>5</v>
      </c>
      <c r="AR190">
        <v>100000</v>
      </c>
      <c r="AS190">
        <v>8</v>
      </c>
      <c r="AT190" t="s">
        <v>57</v>
      </c>
      <c r="AU190" t="s">
        <v>58</v>
      </c>
      <c r="AV190" t="s">
        <v>59</v>
      </c>
      <c r="AX190">
        <v>6</v>
      </c>
      <c r="AY190">
        <v>1</v>
      </c>
      <c r="BF190">
        <v>0</v>
      </c>
      <c r="BG190">
        <v>0</v>
      </c>
      <c r="BH190">
        <v>0</v>
      </c>
      <c r="BI190">
        <v>0</v>
      </c>
      <c r="BJ190">
        <v>0</v>
      </c>
      <c r="BQ190" t="s">
        <v>2837</v>
      </c>
      <c r="BR190" t="s">
        <v>2831</v>
      </c>
      <c r="BS190" t="s">
        <v>392</v>
      </c>
      <c r="BT190" t="str">
        <f t="shared" si="41"/>
        <v>5i5d100000k nrq=0</v>
      </c>
    </row>
    <row r="191" spans="1:72" x14ac:dyDescent="0.45">
      <c r="A191" t="s">
        <v>563</v>
      </c>
      <c r="B191" t="s">
        <v>392</v>
      </c>
      <c r="C191" t="s">
        <v>138</v>
      </c>
      <c r="D191" t="e">
        <f t="shared" si="28"/>
        <v>#NAME?</v>
      </c>
      <c r="E191">
        <v>1000</v>
      </c>
      <c r="F191" t="e">
        <f t="shared" si="29"/>
        <v>#NAME?</v>
      </c>
      <c r="G191" t="s">
        <v>57</v>
      </c>
      <c r="H191" t="e">
        <f t="shared" si="30"/>
        <v>#NAME?</v>
      </c>
      <c r="I191" t="s">
        <v>58</v>
      </c>
      <c r="J191" t="e">
        <f t="shared" si="31"/>
        <v>#NAME?</v>
      </c>
      <c r="K191" t="s">
        <v>59</v>
      </c>
      <c r="L191" t="e">
        <f t="shared" si="32"/>
        <v>#NAME?</v>
      </c>
      <c r="M191">
        <v>100000</v>
      </c>
      <c r="N191" t="e">
        <f t="shared" si="33"/>
        <v>#NAME?</v>
      </c>
      <c r="O191">
        <v>5</v>
      </c>
      <c r="P191" t="e">
        <f t="shared" si="34"/>
        <v>#NAME?</v>
      </c>
      <c r="Q191">
        <v>5</v>
      </c>
      <c r="R191" t="e">
        <f t="shared" si="35"/>
        <v>#NAME?</v>
      </c>
      <c r="S191">
        <v>0</v>
      </c>
      <c r="T191" t="e">
        <f t="shared" si="36"/>
        <v>#NAME?</v>
      </c>
      <c r="U191">
        <v>256</v>
      </c>
      <c r="V191" t="e">
        <f t="shared" si="37"/>
        <v>#NAME?</v>
      </c>
      <c r="W191">
        <v>7</v>
      </c>
      <c r="X191" t="e">
        <f t="shared" si="38"/>
        <v>#NAME?</v>
      </c>
      <c r="Y191">
        <v>1</v>
      </c>
      <c r="Z191" t="e">
        <f t="shared" si="39"/>
        <v>#NAME?</v>
      </c>
      <c r="AA191">
        <v>48</v>
      </c>
      <c r="AB191" t="e">
        <f t="shared" si="40"/>
        <v>#NAME?</v>
      </c>
      <c r="AC191">
        <v>0</v>
      </c>
      <c r="AD191" t="s">
        <v>60</v>
      </c>
      <c r="AE191">
        <v>465952</v>
      </c>
      <c r="AF191">
        <v>466244</v>
      </c>
      <c r="AG191">
        <v>932196</v>
      </c>
      <c r="AH191">
        <v>9318634</v>
      </c>
      <c r="AI191">
        <v>1000</v>
      </c>
      <c r="AO191">
        <v>1000</v>
      </c>
      <c r="AP191">
        <v>5</v>
      </c>
      <c r="AQ191">
        <v>5</v>
      </c>
      <c r="AR191">
        <v>100000</v>
      </c>
      <c r="AS191">
        <v>7</v>
      </c>
      <c r="AT191" t="s">
        <v>57</v>
      </c>
      <c r="AU191" t="s">
        <v>58</v>
      </c>
      <c r="AV191" t="s">
        <v>59</v>
      </c>
      <c r="AX191">
        <v>6</v>
      </c>
      <c r="AY191">
        <v>1</v>
      </c>
      <c r="BF191">
        <v>0</v>
      </c>
      <c r="BG191">
        <v>0</v>
      </c>
      <c r="BH191">
        <v>0</v>
      </c>
      <c r="BI191">
        <v>0</v>
      </c>
      <c r="BJ191">
        <v>0</v>
      </c>
      <c r="BQ191" t="s">
        <v>2838</v>
      </c>
      <c r="BR191" t="s">
        <v>2839</v>
      </c>
      <c r="BS191" t="s">
        <v>392</v>
      </c>
      <c r="BT191" t="str">
        <f t="shared" si="41"/>
        <v>5i5d100000k nrq=1</v>
      </c>
    </row>
    <row r="192" spans="1:72" x14ac:dyDescent="0.45">
      <c r="A192" t="s">
        <v>564</v>
      </c>
      <c r="B192" t="s">
        <v>392</v>
      </c>
      <c r="C192" t="s">
        <v>138</v>
      </c>
      <c r="D192" t="e">
        <f t="shared" si="28"/>
        <v>#NAME?</v>
      </c>
      <c r="E192">
        <v>1000</v>
      </c>
      <c r="F192" t="e">
        <f t="shared" si="29"/>
        <v>#NAME?</v>
      </c>
      <c r="G192" t="s">
        <v>57</v>
      </c>
      <c r="H192" t="e">
        <f t="shared" si="30"/>
        <v>#NAME?</v>
      </c>
      <c r="I192" t="s">
        <v>58</v>
      </c>
      <c r="J192" t="e">
        <f t="shared" si="31"/>
        <v>#NAME?</v>
      </c>
      <c r="K192" t="s">
        <v>59</v>
      </c>
      <c r="L192" t="e">
        <f t="shared" si="32"/>
        <v>#NAME?</v>
      </c>
      <c r="M192">
        <v>100000</v>
      </c>
      <c r="N192" t="e">
        <f t="shared" si="33"/>
        <v>#NAME?</v>
      </c>
      <c r="O192">
        <v>5</v>
      </c>
      <c r="P192" t="e">
        <f t="shared" si="34"/>
        <v>#NAME?</v>
      </c>
      <c r="Q192">
        <v>5</v>
      </c>
      <c r="R192" t="e">
        <f t="shared" si="35"/>
        <v>#NAME?</v>
      </c>
      <c r="S192">
        <v>0</v>
      </c>
      <c r="T192" t="e">
        <f t="shared" si="36"/>
        <v>#NAME?</v>
      </c>
      <c r="U192">
        <v>256</v>
      </c>
      <c r="V192" t="e">
        <f t="shared" si="37"/>
        <v>#NAME?</v>
      </c>
      <c r="W192">
        <v>7</v>
      </c>
      <c r="X192" t="e">
        <f t="shared" si="38"/>
        <v>#NAME?</v>
      </c>
      <c r="Y192">
        <v>1</v>
      </c>
      <c r="Z192" t="e">
        <f t="shared" si="39"/>
        <v>#NAME?</v>
      </c>
      <c r="AA192">
        <v>48</v>
      </c>
      <c r="AB192" t="e">
        <f t="shared" si="40"/>
        <v>#NAME?</v>
      </c>
      <c r="AC192">
        <v>1</v>
      </c>
      <c r="AD192" t="s">
        <v>60</v>
      </c>
      <c r="AE192">
        <v>461190</v>
      </c>
      <c r="AF192">
        <v>460858</v>
      </c>
      <c r="AG192">
        <v>922048</v>
      </c>
      <c r="AH192">
        <v>9232174</v>
      </c>
      <c r="AI192">
        <v>1000</v>
      </c>
      <c r="AO192">
        <v>1000</v>
      </c>
      <c r="AP192">
        <v>5</v>
      </c>
      <c r="AQ192">
        <v>5</v>
      </c>
      <c r="AR192">
        <v>100000</v>
      </c>
      <c r="AS192">
        <v>7</v>
      </c>
      <c r="AT192" t="s">
        <v>57</v>
      </c>
      <c r="AU192" t="s">
        <v>58</v>
      </c>
      <c r="AV192" t="s">
        <v>59</v>
      </c>
      <c r="AX192">
        <v>6</v>
      </c>
      <c r="AY192">
        <v>1</v>
      </c>
      <c r="BF192">
        <v>0</v>
      </c>
      <c r="BG192">
        <v>0</v>
      </c>
      <c r="BH192">
        <v>0</v>
      </c>
      <c r="BI192">
        <v>0</v>
      </c>
      <c r="BJ192">
        <v>0</v>
      </c>
      <c r="BQ192" t="s">
        <v>2840</v>
      </c>
      <c r="BR192" t="s">
        <v>2839</v>
      </c>
      <c r="BS192" t="s">
        <v>392</v>
      </c>
      <c r="BT192" t="str">
        <f t="shared" si="41"/>
        <v>5i5d100000k nrq=1</v>
      </c>
    </row>
    <row r="193" spans="1:72" x14ac:dyDescent="0.45">
      <c r="A193" t="s">
        <v>565</v>
      </c>
      <c r="B193" t="s">
        <v>392</v>
      </c>
      <c r="C193" t="s">
        <v>138</v>
      </c>
      <c r="D193" t="e">
        <f t="shared" ref="D193:D256" si="42">-t</f>
        <v>#NAME?</v>
      </c>
      <c r="E193">
        <v>1000</v>
      </c>
      <c r="F193" t="e">
        <f t="shared" ref="F193:F256" si="43">-mr</f>
        <v>#NAME?</v>
      </c>
      <c r="G193" t="s">
        <v>57</v>
      </c>
      <c r="H193" t="e">
        <f t="shared" ref="H193:H256" si="44">-ma</f>
        <v>#NAME?</v>
      </c>
      <c r="I193" t="s">
        <v>58</v>
      </c>
      <c r="J193" t="e">
        <f t="shared" ref="J193:J256" si="45">-mp</f>
        <v>#NAME?</v>
      </c>
      <c r="K193" t="s">
        <v>59</v>
      </c>
      <c r="L193" t="e">
        <f t="shared" ref="L193:L256" si="46">-k</f>
        <v>#NAME?</v>
      </c>
      <c r="M193">
        <v>100000</v>
      </c>
      <c r="N193" t="e">
        <f t="shared" ref="N193:N256" si="47">-i</f>
        <v>#NAME?</v>
      </c>
      <c r="O193">
        <v>5</v>
      </c>
      <c r="P193" t="e">
        <f t="shared" ref="P193:P256" si="48">-d</f>
        <v>#NAME?</v>
      </c>
      <c r="Q193">
        <v>5</v>
      </c>
      <c r="R193" t="e">
        <f t="shared" ref="R193:R256" si="49">-rq</f>
        <v>#NAME?</v>
      </c>
      <c r="S193">
        <v>0</v>
      </c>
      <c r="T193" t="e">
        <f t="shared" ref="T193:T256" si="50">-rqsize</f>
        <v>#NAME?</v>
      </c>
      <c r="U193">
        <v>256</v>
      </c>
      <c r="V193" t="e">
        <f t="shared" ref="V193:V256" si="51">-nwork</f>
        <v>#NAME?</v>
      </c>
      <c r="W193">
        <v>7</v>
      </c>
      <c r="X193" t="e">
        <f t="shared" ref="X193:X256" si="52">-nrq</f>
        <v>#NAME?</v>
      </c>
      <c r="Y193">
        <v>1</v>
      </c>
      <c r="Z193" t="e">
        <f t="shared" ref="Z193:Z256" si="53">-seqwidth</f>
        <v>#NAME?</v>
      </c>
      <c r="AA193">
        <v>48</v>
      </c>
      <c r="AB193" t="e">
        <f t="shared" ref="AB193:AB256" si="54">-trial</f>
        <v>#NAME?</v>
      </c>
      <c r="AC193">
        <v>2</v>
      </c>
      <c r="AD193" t="s">
        <v>60</v>
      </c>
      <c r="AE193">
        <v>463729</v>
      </c>
      <c r="AF193">
        <v>462053</v>
      </c>
      <c r="AG193">
        <v>925782</v>
      </c>
      <c r="AH193">
        <v>9243420</v>
      </c>
      <c r="AI193">
        <v>1000</v>
      </c>
      <c r="AO193">
        <v>1000</v>
      </c>
      <c r="AP193">
        <v>5</v>
      </c>
      <c r="AQ193">
        <v>5</v>
      </c>
      <c r="AR193">
        <v>100000</v>
      </c>
      <c r="AS193">
        <v>7</v>
      </c>
      <c r="AT193" t="s">
        <v>57</v>
      </c>
      <c r="AU193" t="s">
        <v>58</v>
      </c>
      <c r="AV193" t="s">
        <v>59</v>
      </c>
      <c r="AX193">
        <v>6</v>
      </c>
      <c r="AY193">
        <v>1</v>
      </c>
      <c r="BF193">
        <v>0</v>
      </c>
      <c r="BG193">
        <v>0</v>
      </c>
      <c r="BH193">
        <v>0</v>
      </c>
      <c r="BI193">
        <v>0</v>
      </c>
      <c r="BJ193">
        <v>0</v>
      </c>
      <c r="BQ193" t="s">
        <v>2841</v>
      </c>
      <c r="BR193" t="s">
        <v>2839</v>
      </c>
      <c r="BS193" t="s">
        <v>392</v>
      </c>
      <c r="BT193" t="str">
        <f t="shared" si="41"/>
        <v>5i5d100000k nrq=1</v>
      </c>
    </row>
    <row r="194" spans="1:72" x14ac:dyDescent="0.45">
      <c r="A194" t="s">
        <v>566</v>
      </c>
      <c r="B194" t="s">
        <v>392</v>
      </c>
      <c r="C194" t="s">
        <v>138</v>
      </c>
      <c r="D194" t="e">
        <f t="shared" si="42"/>
        <v>#NAME?</v>
      </c>
      <c r="E194">
        <v>1000</v>
      </c>
      <c r="F194" t="e">
        <f t="shared" si="43"/>
        <v>#NAME?</v>
      </c>
      <c r="G194" t="s">
        <v>57</v>
      </c>
      <c r="H194" t="e">
        <f t="shared" si="44"/>
        <v>#NAME?</v>
      </c>
      <c r="I194" t="s">
        <v>58</v>
      </c>
      <c r="J194" t="e">
        <f t="shared" si="45"/>
        <v>#NAME?</v>
      </c>
      <c r="K194" t="s">
        <v>59</v>
      </c>
      <c r="L194" t="e">
        <f t="shared" si="46"/>
        <v>#NAME?</v>
      </c>
      <c r="M194">
        <v>100000</v>
      </c>
      <c r="N194" t="e">
        <f t="shared" si="47"/>
        <v>#NAME?</v>
      </c>
      <c r="O194">
        <v>5</v>
      </c>
      <c r="P194" t="e">
        <f t="shared" si="48"/>
        <v>#NAME?</v>
      </c>
      <c r="Q194">
        <v>5</v>
      </c>
      <c r="R194" t="e">
        <f t="shared" si="49"/>
        <v>#NAME?</v>
      </c>
      <c r="S194">
        <v>0</v>
      </c>
      <c r="T194" t="e">
        <f t="shared" si="50"/>
        <v>#NAME?</v>
      </c>
      <c r="U194">
        <v>256</v>
      </c>
      <c r="V194" t="e">
        <f t="shared" si="51"/>
        <v>#NAME?</v>
      </c>
      <c r="W194">
        <v>7</v>
      </c>
      <c r="X194" t="e">
        <f t="shared" si="52"/>
        <v>#NAME?</v>
      </c>
      <c r="Y194">
        <v>1</v>
      </c>
      <c r="Z194" t="e">
        <f t="shared" si="53"/>
        <v>#NAME?</v>
      </c>
      <c r="AA194">
        <v>48</v>
      </c>
      <c r="AB194" t="e">
        <f t="shared" si="54"/>
        <v>#NAME?</v>
      </c>
      <c r="AC194">
        <v>3</v>
      </c>
      <c r="AD194" t="s">
        <v>60</v>
      </c>
      <c r="AE194">
        <v>473354</v>
      </c>
      <c r="AF194">
        <v>473651</v>
      </c>
      <c r="AG194">
        <v>947005</v>
      </c>
      <c r="AH194">
        <v>9471918</v>
      </c>
      <c r="AI194">
        <v>1000</v>
      </c>
      <c r="AO194">
        <v>1000</v>
      </c>
      <c r="AP194">
        <v>5</v>
      </c>
      <c r="AQ194">
        <v>5</v>
      </c>
      <c r="AR194">
        <v>100000</v>
      </c>
      <c r="AS194">
        <v>7</v>
      </c>
      <c r="AT194" t="s">
        <v>57</v>
      </c>
      <c r="AU194" t="s">
        <v>58</v>
      </c>
      <c r="AV194" t="s">
        <v>59</v>
      </c>
      <c r="AX194">
        <v>6</v>
      </c>
      <c r="AY194">
        <v>1</v>
      </c>
      <c r="BF194">
        <v>0</v>
      </c>
      <c r="BG194">
        <v>0</v>
      </c>
      <c r="BH194">
        <v>0</v>
      </c>
      <c r="BI194">
        <v>0</v>
      </c>
      <c r="BJ194">
        <v>0</v>
      </c>
      <c r="BQ194" t="s">
        <v>2842</v>
      </c>
      <c r="BR194" t="s">
        <v>2839</v>
      </c>
      <c r="BS194" t="s">
        <v>392</v>
      </c>
      <c r="BT194" t="str">
        <f t="shared" si="41"/>
        <v>5i5d100000k nrq=1</v>
      </c>
    </row>
    <row r="195" spans="1:72" x14ac:dyDescent="0.45">
      <c r="A195" t="s">
        <v>567</v>
      </c>
      <c r="B195" t="s">
        <v>392</v>
      </c>
      <c r="C195" t="s">
        <v>138</v>
      </c>
      <c r="D195" t="e">
        <f t="shared" si="42"/>
        <v>#NAME?</v>
      </c>
      <c r="E195">
        <v>1000</v>
      </c>
      <c r="F195" t="e">
        <f t="shared" si="43"/>
        <v>#NAME?</v>
      </c>
      <c r="G195" t="s">
        <v>57</v>
      </c>
      <c r="H195" t="e">
        <f t="shared" si="44"/>
        <v>#NAME?</v>
      </c>
      <c r="I195" t="s">
        <v>58</v>
      </c>
      <c r="J195" t="e">
        <f t="shared" si="45"/>
        <v>#NAME?</v>
      </c>
      <c r="K195" t="s">
        <v>59</v>
      </c>
      <c r="L195" t="e">
        <f t="shared" si="46"/>
        <v>#NAME?</v>
      </c>
      <c r="M195">
        <v>100000</v>
      </c>
      <c r="N195" t="e">
        <f t="shared" si="47"/>
        <v>#NAME?</v>
      </c>
      <c r="O195">
        <v>5</v>
      </c>
      <c r="P195" t="e">
        <f t="shared" si="48"/>
        <v>#NAME?</v>
      </c>
      <c r="Q195">
        <v>5</v>
      </c>
      <c r="R195" t="e">
        <f t="shared" si="49"/>
        <v>#NAME?</v>
      </c>
      <c r="S195">
        <v>0</v>
      </c>
      <c r="T195" t="e">
        <f t="shared" si="50"/>
        <v>#NAME?</v>
      </c>
      <c r="U195">
        <v>256</v>
      </c>
      <c r="V195" t="e">
        <f t="shared" si="51"/>
        <v>#NAME?</v>
      </c>
      <c r="W195">
        <v>7</v>
      </c>
      <c r="X195" t="e">
        <f t="shared" si="52"/>
        <v>#NAME?</v>
      </c>
      <c r="Y195">
        <v>1</v>
      </c>
      <c r="Z195" t="e">
        <f t="shared" si="53"/>
        <v>#NAME?</v>
      </c>
      <c r="AA195">
        <v>48</v>
      </c>
      <c r="AB195" t="e">
        <f t="shared" si="54"/>
        <v>#NAME?</v>
      </c>
      <c r="AC195">
        <v>4</v>
      </c>
      <c r="AD195" t="s">
        <v>60</v>
      </c>
      <c r="AE195">
        <v>462846</v>
      </c>
      <c r="AF195">
        <v>461338</v>
      </c>
      <c r="AG195">
        <v>924184</v>
      </c>
      <c r="AH195">
        <v>9243623</v>
      </c>
      <c r="AI195">
        <v>1000</v>
      </c>
      <c r="AO195">
        <v>1000</v>
      </c>
      <c r="AP195">
        <v>5</v>
      </c>
      <c r="AQ195">
        <v>5</v>
      </c>
      <c r="AR195">
        <v>100000</v>
      </c>
      <c r="AS195">
        <v>7</v>
      </c>
      <c r="AT195" t="s">
        <v>57</v>
      </c>
      <c r="AU195" t="s">
        <v>58</v>
      </c>
      <c r="AV195" t="s">
        <v>59</v>
      </c>
      <c r="AX195">
        <v>6</v>
      </c>
      <c r="AY195">
        <v>1</v>
      </c>
      <c r="BF195">
        <v>0</v>
      </c>
      <c r="BG195">
        <v>0</v>
      </c>
      <c r="BH195">
        <v>0</v>
      </c>
      <c r="BI195">
        <v>0</v>
      </c>
      <c r="BJ195">
        <v>0</v>
      </c>
      <c r="BQ195" t="s">
        <v>2843</v>
      </c>
      <c r="BR195" t="s">
        <v>2839</v>
      </c>
      <c r="BS195" t="s">
        <v>392</v>
      </c>
      <c r="BT195" t="str">
        <f t="shared" ref="BT195:BT258" si="55">O195&amp;"i"&amp;Q195&amp;"d"&amp;M195&amp;"k nrq="&amp;Y195</f>
        <v>5i5d100000k nrq=1</v>
      </c>
    </row>
    <row r="196" spans="1:72" x14ac:dyDescent="0.45">
      <c r="A196" t="s">
        <v>568</v>
      </c>
      <c r="B196" t="s">
        <v>392</v>
      </c>
      <c r="C196" t="s">
        <v>138</v>
      </c>
      <c r="D196" t="e">
        <f t="shared" si="42"/>
        <v>#NAME?</v>
      </c>
      <c r="E196">
        <v>1000</v>
      </c>
      <c r="F196" t="e">
        <f t="shared" si="43"/>
        <v>#NAME?</v>
      </c>
      <c r="G196" t="s">
        <v>57</v>
      </c>
      <c r="H196" t="e">
        <f t="shared" si="44"/>
        <v>#NAME?</v>
      </c>
      <c r="I196" t="s">
        <v>58</v>
      </c>
      <c r="J196" t="e">
        <f t="shared" si="45"/>
        <v>#NAME?</v>
      </c>
      <c r="K196" t="s">
        <v>59</v>
      </c>
      <c r="L196" t="e">
        <f t="shared" si="46"/>
        <v>#NAME?</v>
      </c>
      <c r="M196">
        <v>100000</v>
      </c>
      <c r="N196" t="e">
        <f t="shared" si="47"/>
        <v>#NAME?</v>
      </c>
      <c r="O196">
        <v>5</v>
      </c>
      <c r="P196" t="e">
        <f t="shared" si="48"/>
        <v>#NAME?</v>
      </c>
      <c r="Q196">
        <v>5</v>
      </c>
      <c r="R196" t="e">
        <f t="shared" si="49"/>
        <v>#NAME?</v>
      </c>
      <c r="S196">
        <v>0</v>
      </c>
      <c r="T196" t="e">
        <f t="shared" si="50"/>
        <v>#NAME?</v>
      </c>
      <c r="U196">
        <v>256</v>
      </c>
      <c r="V196" t="e">
        <f t="shared" si="51"/>
        <v>#NAME?</v>
      </c>
      <c r="W196">
        <v>7</v>
      </c>
      <c r="X196" t="e">
        <f t="shared" si="52"/>
        <v>#NAME?</v>
      </c>
      <c r="Y196">
        <v>1</v>
      </c>
      <c r="Z196" t="e">
        <f t="shared" si="53"/>
        <v>#NAME?</v>
      </c>
      <c r="AA196">
        <v>48</v>
      </c>
      <c r="AB196" t="e">
        <f t="shared" si="54"/>
        <v>#NAME?</v>
      </c>
      <c r="AC196">
        <v>5</v>
      </c>
      <c r="AD196" t="s">
        <v>60</v>
      </c>
      <c r="AE196">
        <v>471883</v>
      </c>
      <c r="AF196">
        <v>470777</v>
      </c>
      <c r="AG196">
        <v>942660</v>
      </c>
      <c r="AH196">
        <v>9418452</v>
      </c>
      <c r="AI196">
        <v>1000</v>
      </c>
      <c r="AO196">
        <v>1000</v>
      </c>
      <c r="AP196">
        <v>5</v>
      </c>
      <c r="AQ196">
        <v>5</v>
      </c>
      <c r="AR196">
        <v>100000</v>
      </c>
      <c r="AS196">
        <v>7</v>
      </c>
      <c r="AT196" t="s">
        <v>57</v>
      </c>
      <c r="AU196" t="s">
        <v>58</v>
      </c>
      <c r="AV196" t="s">
        <v>59</v>
      </c>
      <c r="AX196">
        <v>6</v>
      </c>
      <c r="AY196">
        <v>1</v>
      </c>
      <c r="BF196">
        <v>0</v>
      </c>
      <c r="BG196">
        <v>0</v>
      </c>
      <c r="BH196">
        <v>0</v>
      </c>
      <c r="BI196">
        <v>0</v>
      </c>
      <c r="BJ196">
        <v>0</v>
      </c>
      <c r="BQ196" t="s">
        <v>2844</v>
      </c>
      <c r="BR196" t="s">
        <v>2839</v>
      </c>
      <c r="BS196" t="s">
        <v>392</v>
      </c>
      <c r="BT196" t="str">
        <f t="shared" si="55"/>
        <v>5i5d100000k nrq=1</v>
      </c>
    </row>
    <row r="197" spans="1:72" x14ac:dyDescent="0.45">
      <c r="A197" t="s">
        <v>569</v>
      </c>
      <c r="B197" t="s">
        <v>392</v>
      </c>
      <c r="C197" t="s">
        <v>138</v>
      </c>
      <c r="D197" t="e">
        <f t="shared" si="42"/>
        <v>#NAME?</v>
      </c>
      <c r="E197">
        <v>1000</v>
      </c>
      <c r="F197" t="e">
        <f t="shared" si="43"/>
        <v>#NAME?</v>
      </c>
      <c r="G197" t="s">
        <v>57</v>
      </c>
      <c r="H197" t="e">
        <f t="shared" si="44"/>
        <v>#NAME?</v>
      </c>
      <c r="I197" t="s">
        <v>58</v>
      </c>
      <c r="J197" t="e">
        <f t="shared" si="45"/>
        <v>#NAME?</v>
      </c>
      <c r="K197" t="s">
        <v>59</v>
      </c>
      <c r="L197" t="e">
        <f t="shared" si="46"/>
        <v>#NAME?</v>
      </c>
      <c r="M197">
        <v>100000</v>
      </c>
      <c r="N197" t="e">
        <f t="shared" si="47"/>
        <v>#NAME?</v>
      </c>
      <c r="O197">
        <v>5</v>
      </c>
      <c r="P197" t="e">
        <f t="shared" si="48"/>
        <v>#NAME?</v>
      </c>
      <c r="Q197">
        <v>5</v>
      </c>
      <c r="R197" t="e">
        <f t="shared" si="49"/>
        <v>#NAME?</v>
      </c>
      <c r="S197">
        <v>0</v>
      </c>
      <c r="T197" t="e">
        <f t="shared" si="50"/>
        <v>#NAME?</v>
      </c>
      <c r="U197">
        <v>256</v>
      </c>
      <c r="V197" t="e">
        <f t="shared" si="51"/>
        <v>#NAME?</v>
      </c>
      <c r="W197">
        <v>12</v>
      </c>
      <c r="X197" t="e">
        <f t="shared" si="52"/>
        <v>#NAME?</v>
      </c>
      <c r="Y197">
        <v>0</v>
      </c>
      <c r="Z197" t="e">
        <f t="shared" si="53"/>
        <v>#NAME?</v>
      </c>
      <c r="AA197">
        <v>48</v>
      </c>
      <c r="AB197" t="e">
        <f t="shared" si="54"/>
        <v>#NAME?</v>
      </c>
      <c r="AC197">
        <v>0</v>
      </c>
      <c r="AD197" t="s">
        <v>60</v>
      </c>
      <c r="AE197">
        <v>761449</v>
      </c>
      <c r="AF197">
        <v>759942</v>
      </c>
      <c r="AG197">
        <v>1521391</v>
      </c>
      <c r="AH197">
        <v>15198076</v>
      </c>
      <c r="AI197">
        <v>1000</v>
      </c>
      <c r="AO197">
        <v>1000</v>
      </c>
      <c r="AP197">
        <v>5</v>
      </c>
      <c r="AQ197">
        <v>5</v>
      </c>
      <c r="AR197">
        <v>100000</v>
      </c>
      <c r="AS197">
        <v>12</v>
      </c>
      <c r="AT197" t="s">
        <v>57</v>
      </c>
      <c r="AU197" t="s">
        <v>58</v>
      </c>
      <c r="AV197" t="s">
        <v>59</v>
      </c>
      <c r="AX197">
        <v>6</v>
      </c>
      <c r="AY197">
        <v>1</v>
      </c>
      <c r="BF197">
        <v>0</v>
      </c>
      <c r="BG197">
        <v>0</v>
      </c>
      <c r="BH197">
        <v>0</v>
      </c>
      <c r="BI197">
        <v>0</v>
      </c>
      <c r="BJ197">
        <v>0</v>
      </c>
      <c r="BQ197" t="s">
        <v>2845</v>
      </c>
      <c r="BR197" t="s">
        <v>2846</v>
      </c>
      <c r="BS197" t="s">
        <v>392</v>
      </c>
      <c r="BT197" t="str">
        <f t="shared" si="55"/>
        <v>5i5d100000k nrq=0</v>
      </c>
    </row>
    <row r="198" spans="1:72" x14ac:dyDescent="0.45">
      <c r="A198" t="s">
        <v>570</v>
      </c>
      <c r="B198" t="s">
        <v>392</v>
      </c>
      <c r="C198" t="s">
        <v>138</v>
      </c>
      <c r="D198" t="e">
        <f t="shared" si="42"/>
        <v>#NAME?</v>
      </c>
      <c r="E198">
        <v>1000</v>
      </c>
      <c r="F198" t="e">
        <f t="shared" si="43"/>
        <v>#NAME?</v>
      </c>
      <c r="G198" t="s">
        <v>57</v>
      </c>
      <c r="H198" t="e">
        <f t="shared" si="44"/>
        <v>#NAME?</v>
      </c>
      <c r="I198" t="s">
        <v>58</v>
      </c>
      <c r="J198" t="e">
        <f t="shared" si="45"/>
        <v>#NAME?</v>
      </c>
      <c r="K198" t="s">
        <v>59</v>
      </c>
      <c r="L198" t="e">
        <f t="shared" si="46"/>
        <v>#NAME?</v>
      </c>
      <c r="M198">
        <v>100000</v>
      </c>
      <c r="N198" t="e">
        <f t="shared" si="47"/>
        <v>#NAME?</v>
      </c>
      <c r="O198">
        <v>5</v>
      </c>
      <c r="P198" t="e">
        <f t="shared" si="48"/>
        <v>#NAME?</v>
      </c>
      <c r="Q198">
        <v>5</v>
      </c>
      <c r="R198" t="e">
        <f t="shared" si="49"/>
        <v>#NAME?</v>
      </c>
      <c r="S198">
        <v>0</v>
      </c>
      <c r="T198" t="e">
        <f t="shared" si="50"/>
        <v>#NAME?</v>
      </c>
      <c r="U198">
        <v>256</v>
      </c>
      <c r="V198" t="e">
        <f t="shared" si="51"/>
        <v>#NAME?</v>
      </c>
      <c r="W198">
        <v>12</v>
      </c>
      <c r="X198" t="e">
        <f t="shared" si="52"/>
        <v>#NAME?</v>
      </c>
      <c r="Y198">
        <v>0</v>
      </c>
      <c r="Z198" t="e">
        <f t="shared" si="53"/>
        <v>#NAME?</v>
      </c>
      <c r="AA198">
        <v>48</v>
      </c>
      <c r="AB198" t="e">
        <f t="shared" si="54"/>
        <v>#NAME?</v>
      </c>
      <c r="AC198">
        <v>1</v>
      </c>
      <c r="AD198" t="s">
        <v>60</v>
      </c>
      <c r="AE198">
        <v>762646</v>
      </c>
      <c r="AF198">
        <v>764493</v>
      </c>
      <c r="AG198">
        <v>1527139</v>
      </c>
      <c r="AH198">
        <v>15261764</v>
      </c>
      <c r="AI198">
        <v>1000</v>
      </c>
      <c r="AO198">
        <v>1000</v>
      </c>
      <c r="AP198">
        <v>5</v>
      </c>
      <c r="AQ198">
        <v>5</v>
      </c>
      <c r="AR198">
        <v>100000</v>
      </c>
      <c r="AS198">
        <v>12</v>
      </c>
      <c r="AT198" t="s">
        <v>57</v>
      </c>
      <c r="AU198" t="s">
        <v>58</v>
      </c>
      <c r="AV198" t="s">
        <v>59</v>
      </c>
      <c r="AX198">
        <v>6</v>
      </c>
      <c r="AY198">
        <v>1</v>
      </c>
      <c r="BF198">
        <v>0</v>
      </c>
      <c r="BG198">
        <v>0</v>
      </c>
      <c r="BH198">
        <v>0</v>
      </c>
      <c r="BI198">
        <v>0</v>
      </c>
      <c r="BJ198">
        <v>0</v>
      </c>
      <c r="BQ198" t="s">
        <v>2847</v>
      </c>
      <c r="BR198" t="s">
        <v>2846</v>
      </c>
      <c r="BS198" t="s">
        <v>392</v>
      </c>
      <c r="BT198" t="str">
        <f t="shared" si="55"/>
        <v>5i5d100000k nrq=0</v>
      </c>
    </row>
    <row r="199" spans="1:72" x14ac:dyDescent="0.45">
      <c r="A199" t="s">
        <v>571</v>
      </c>
      <c r="B199" t="s">
        <v>392</v>
      </c>
      <c r="C199" t="s">
        <v>138</v>
      </c>
      <c r="D199" t="e">
        <f t="shared" si="42"/>
        <v>#NAME?</v>
      </c>
      <c r="E199">
        <v>1000</v>
      </c>
      <c r="F199" t="e">
        <f t="shared" si="43"/>
        <v>#NAME?</v>
      </c>
      <c r="G199" t="s">
        <v>57</v>
      </c>
      <c r="H199" t="e">
        <f t="shared" si="44"/>
        <v>#NAME?</v>
      </c>
      <c r="I199" t="s">
        <v>58</v>
      </c>
      <c r="J199" t="e">
        <f t="shared" si="45"/>
        <v>#NAME?</v>
      </c>
      <c r="K199" t="s">
        <v>59</v>
      </c>
      <c r="L199" t="e">
        <f t="shared" si="46"/>
        <v>#NAME?</v>
      </c>
      <c r="M199">
        <v>100000</v>
      </c>
      <c r="N199" t="e">
        <f t="shared" si="47"/>
        <v>#NAME?</v>
      </c>
      <c r="O199">
        <v>5</v>
      </c>
      <c r="P199" t="e">
        <f t="shared" si="48"/>
        <v>#NAME?</v>
      </c>
      <c r="Q199">
        <v>5</v>
      </c>
      <c r="R199" t="e">
        <f t="shared" si="49"/>
        <v>#NAME?</v>
      </c>
      <c r="S199">
        <v>0</v>
      </c>
      <c r="T199" t="e">
        <f t="shared" si="50"/>
        <v>#NAME?</v>
      </c>
      <c r="U199">
        <v>256</v>
      </c>
      <c r="V199" t="e">
        <f t="shared" si="51"/>
        <v>#NAME?</v>
      </c>
      <c r="W199">
        <v>12</v>
      </c>
      <c r="X199" t="e">
        <f t="shared" si="52"/>
        <v>#NAME?</v>
      </c>
      <c r="Y199">
        <v>0</v>
      </c>
      <c r="Z199" t="e">
        <f t="shared" si="53"/>
        <v>#NAME?</v>
      </c>
      <c r="AA199">
        <v>48</v>
      </c>
      <c r="AB199" t="e">
        <f t="shared" si="54"/>
        <v>#NAME?</v>
      </c>
      <c r="AC199">
        <v>2</v>
      </c>
      <c r="AD199" t="s">
        <v>60</v>
      </c>
      <c r="AE199">
        <v>754169</v>
      </c>
      <c r="AF199">
        <v>753657</v>
      </c>
      <c r="AG199">
        <v>1507826</v>
      </c>
      <c r="AH199">
        <v>15058647</v>
      </c>
      <c r="AI199">
        <v>1000</v>
      </c>
      <c r="AO199">
        <v>1000</v>
      </c>
      <c r="AP199">
        <v>5</v>
      </c>
      <c r="AQ199">
        <v>5</v>
      </c>
      <c r="AR199">
        <v>100000</v>
      </c>
      <c r="AS199">
        <v>12</v>
      </c>
      <c r="AT199" t="s">
        <v>57</v>
      </c>
      <c r="AU199" t="s">
        <v>58</v>
      </c>
      <c r="AV199" t="s">
        <v>59</v>
      </c>
      <c r="AX199">
        <v>6</v>
      </c>
      <c r="AY199">
        <v>1</v>
      </c>
      <c r="BF199">
        <v>0</v>
      </c>
      <c r="BG199">
        <v>0</v>
      </c>
      <c r="BH199">
        <v>0</v>
      </c>
      <c r="BI199">
        <v>0</v>
      </c>
      <c r="BJ199">
        <v>0</v>
      </c>
      <c r="BQ199" t="s">
        <v>2848</v>
      </c>
      <c r="BR199" t="s">
        <v>2846</v>
      </c>
      <c r="BS199" t="s">
        <v>392</v>
      </c>
      <c r="BT199" t="str">
        <f t="shared" si="55"/>
        <v>5i5d100000k nrq=0</v>
      </c>
    </row>
    <row r="200" spans="1:72" x14ac:dyDescent="0.45">
      <c r="A200" t="s">
        <v>79</v>
      </c>
      <c r="B200" t="s">
        <v>392</v>
      </c>
      <c r="C200" t="s">
        <v>71</v>
      </c>
      <c r="D200" t="e">
        <f t="shared" si="42"/>
        <v>#NAME?</v>
      </c>
      <c r="E200">
        <v>1000</v>
      </c>
      <c r="F200" t="e">
        <f t="shared" si="43"/>
        <v>#NAME?</v>
      </c>
      <c r="G200" t="s">
        <v>57</v>
      </c>
      <c r="H200" t="e">
        <f t="shared" si="44"/>
        <v>#NAME?</v>
      </c>
      <c r="I200" t="s">
        <v>58</v>
      </c>
      <c r="J200" t="e">
        <f t="shared" si="45"/>
        <v>#NAME?</v>
      </c>
      <c r="K200" t="s">
        <v>59</v>
      </c>
      <c r="L200" t="e">
        <f t="shared" si="46"/>
        <v>#NAME?</v>
      </c>
      <c r="M200">
        <v>100000</v>
      </c>
      <c r="N200" t="e">
        <f t="shared" si="47"/>
        <v>#NAME?</v>
      </c>
      <c r="O200">
        <v>0</v>
      </c>
      <c r="P200" t="e">
        <f t="shared" si="48"/>
        <v>#NAME?</v>
      </c>
      <c r="Q200">
        <v>0</v>
      </c>
      <c r="R200" t="e">
        <f t="shared" si="49"/>
        <v>#NAME?</v>
      </c>
      <c r="S200">
        <v>0</v>
      </c>
      <c r="T200" t="e">
        <f t="shared" si="50"/>
        <v>#NAME?</v>
      </c>
      <c r="U200">
        <v>256</v>
      </c>
      <c r="V200" t="e">
        <f t="shared" si="51"/>
        <v>#NAME?</v>
      </c>
      <c r="W200">
        <v>48</v>
      </c>
      <c r="X200" t="e">
        <f t="shared" si="52"/>
        <v>#NAME?</v>
      </c>
      <c r="Y200">
        <v>0</v>
      </c>
      <c r="Z200" t="e">
        <f t="shared" si="53"/>
        <v>#NAME?</v>
      </c>
      <c r="AA200">
        <v>48</v>
      </c>
      <c r="AB200" t="e">
        <f t="shared" si="54"/>
        <v>#NAME?</v>
      </c>
      <c r="AC200">
        <v>2</v>
      </c>
      <c r="AD200" t="s">
        <v>60</v>
      </c>
      <c r="AG200">
        <v>0</v>
      </c>
      <c r="AH200">
        <v>34188800</v>
      </c>
      <c r="AI200">
        <v>1000</v>
      </c>
      <c r="AO200">
        <v>1000</v>
      </c>
      <c r="AP200">
        <v>0</v>
      </c>
      <c r="AQ200">
        <v>0</v>
      </c>
      <c r="AR200">
        <v>100000</v>
      </c>
      <c r="AS200">
        <v>48</v>
      </c>
      <c r="AT200" t="s">
        <v>57</v>
      </c>
      <c r="AU200" t="s">
        <v>58</v>
      </c>
      <c r="AV200" t="s">
        <v>59</v>
      </c>
      <c r="AX200">
        <v>6</v>
      </c>
      <c r="AY200">
        <v>1</v>
      </c>
      <c r="BF200">
        <v>0</v>
      </c>
      <c r="BG200">
        <v>0</v>
      </c>
      <c r="BH200">
        <v>0</v>
      </c>
      <c r="BI200">
        <v>0</v>
      </c>
      <c r="BJ200">
        <v>0</v>
      </c>
      <c r="BQ200" t="s">
        <v>2849</v>
      </c>
      <c r="BR200" t="s">
        <v>2824</v>
      </c>
      <c r="BS200" t="s">
        <v>392</v>
      </c>
      <c r="BT200" t="str">
        <f t="shared" si="55"/>
        <v>0i0d100000k nrq=0</v>
      </c>
    </row>
    <row r="201" spans="1:72" x14ac:dyDescent="0.45">
      <c r="A201" t="s">
        <v>572</v>
      </c>
      <c r="B201" t="s">
        <v>392</v>
      </c>
      <c r="C201" t="s">
        <v>138</v>
      </c>
      <c r="D201" t="e">
        <f t="shared" si="42"/>
        <v>#NAME?</v>
      </c>
      <c r="E201">
        <v>1000</v>
      </c>
      <c r="F201" t="e">
        <f t="shared" si="43"/>
        <v>#NAME?</v>
      </c>
      <c r="G201" t="s">
        <v>57</v>
      </c>
      <c r="H201" t="e">
        <f t="shared" si="44"/>
        <v>#NAME?</v>
      </c>
      <c r="I201" t="s">
        <v>58</v>
      </c>
      <c r="J201" t="e">
        <f t="shared" si="45"/>
        <v>#NAME?</v>
      </c>
      <c r="K201" t="s">
        <v>59</v>
      </c>
      <c r="L201" t="e">
        <f t="shared" si="46"/>
        <v>#NAME?</v>
      </c>
      <c r="M201">
        <v>100000</v>
      </c>
      <c r="N201" t="e">
        <f t="shared" si="47"/>
        <v>#NAME?</v>
      </c>
      <c r="O201">
        <v>5</v>
      </c>
      <c r="P201" t="e">
        <f t="shared" si="48"/>
        <v>#NAME?</v>
      </c>
      <c r="Q201">
        <v>5</v>
      </c>
      <c r="R201" t="e">
        <f t="shared" si="49"/>
        <v>#NAME?</v>
      </c>
      <c r="S201">
        <v>0</v>
      </c>
      <c r="T201" t="e">
        <f t="shared" si="50"/>
        <v>#NAME?</v>
      </c>
      <c r="U201">
        <v>256</v>
      </c>
      <c r="V201" t="e">
        <f t="shared" si="51"/>
        <v>#NAME?</v>
      </c>
      <c r="W201">
        <v>12</v>
      </c>
      <c r="X201" t="e">
        <f t="shared" si="52"/>
        <v>#NAME?</v>
      </c>
      <c r="Y201">
        <v>0</v>
      </c>
      <c r="Z201" t="e">
        <f t="shared" si="53"/>
        <v>#NAME?</v>
      </c>
      <c r="AA201">
        <v>48</v>
      </c>
      <c r="AB201" t="e">
        <f t="shared" si="54"/>
        <v>#NAME?</v>
      </c>
      <c r="AC201">
        <v>3</v>
      </c>
      <c r="AD201" t="s">
        <v>60</v>
      </c>
      <c r="AE201">
        <v>757316</v>
      </c>
      <c r="AF201">
        <v>756197</v>
      </c>
      <c r="AG201">
        <v>1513513</v>
      </c>
      <c r="AH201">
        <v>15113880</v>
      </c>
      <c r="AI201">
        <v>1000</v>
      </c>
      <c r="AO201">
        <v>1000</v>
      </c>
      <c r="AP201">
        <v>5</v>
      </c>
      <c r="AQ201">
        <v>5</v>
      </c>
      <c r="AR201">
        <v>100000</v>
      </c>
      <c r="AS201">
        <v>12</v>
      </c>
      <c r="AT201" t="s">
        <v>57</v>
      </c>
      <c r="AU201" t="s">
        <v>58</v>
      </c>
      <c r="AV201" t="s">
        <v>59</v>
      </c>
      <c r="AX201">
        <v>6</v>
      </c>
      <c r="AY201">
        <v>1</v>
      </c>
      <c r="BF201">
        <v>0</v>
      </c>
      <c r="BG201">
        <v>0</v>
      </c>
      <c r="BH201">
        <v>0</v>
      </c>
      <c r="BI201">
        <v>0</v>
      </c>
      <c r="BJ201">
        <v>0</v>
      </c>
      <c r="BQ201" t="s">
        <v>2850</v>
      </c>
      <c r="BR201" t="s">
        <v>2846</v>
      </c>
      <c r="BS201" t="s">
        <v>392</v>
      </c>
      <c r="BT201" t="str">
        <f t="shared" si="55"/>
        <v>5i5d100000k nrq=0</v>
      </c>
    </row>
    <row r="202" spans="1:72" x14ac:dyDescent="0.45">
      <c r="A202" t="s">
        <v>573</v>
      </c>
      <c r="B202" t="s">
        <v>392</v>
      </c>
      <c r="C202" t="s">
        <v>138</v>
      </c>
      <c r="D202" t="e">
        <f t="shared" si="42"/>
        <v>#NAME?</v>
      </c>
      <c r="E202">
        <v>1000</v>
      </c>
      <c r="F202" t="e">
        <f t="shared" si="43"/>
        <v>#NAME?</v>
      </c>
      <c r="G202" t="s">
        <v>57</v>
      </c>
      <c r="H202" t="e">
        <f t="shared" si="44"/>
        <v>#NAME?</v>
      </c>
      <c r="I202" t="s">
        <v>58</v>
      </c>
      <c r="J202" t="e">
        <f t="shared" si="45"/>
        <v>#NAME?</v>
      </c>
      <c r="K202" t="s">
        <v>59</v>
      </c>
      <c r="L202" t="e">
        <f t="shared" si="46"/>
        <v>#NAME?</v>
      </c>
      <c r="M202">
        <v>100000</v>
      </c>
      <c r="N202" t="e">
        <f t="shared" si="47"/>
        <v>#NAME?</v>
      </c>
      <c r="O202">
        <v>5</v>
      </c>
      <c r="P202" t="e">
        <f t="shared" si="48"/>
        <v>#NAME?</v>
      </c>
      <c r="Q202">
        <v>5</v>
      </c>
      <c r="R202" t="e">
        <f t="shared" si="49"/>
        <v>#NAME?</v>
      </c>
      <c r="S202">
        <v>0</v>
      </c>
      <c r="T202" t="e">
        <f t="shared" si="50"/>
        <v>#NAME?</v>
      </c>
      <c r="U202">
        <v>256</v>
      </c>
      <c r="V202" t="e">
        <f t="shared" si="51"/>
        <v>#NAME?</v>
      </c>
      <c r="W202">
        <v>12</v>
      </c>
      <c r="X202" t="e">
        <f t="shared" si="52"/>
        <v>#NAME?</v>
      </c>
      <c r="Y202">
        <v>0</v>
      </c>
      <c r="Z202" t="e">
        <f t="shared" si="53"/>
        <v>#NAME?</v>
      </c>
      <c r="AA202">
        <v>48</v>
      </c>
      <c r="AB202" t="e">
        <f t="shared" si="54"/>
        <v>#NAME?</v>
      </c>
      <c r="AC202">
        <v>4</v>
      </c>
      <c r="AD202" t="s">
        <v>60</v>
      </c>
      <c r="AE202">
        <v>761174</v>
      </c>
      <c r="AF202">
        <v>762081</v>
      </c>
      <c r="AG202">
        <v>1523255</v>
      </c>
      <c r="AH202">
        <v>15212860</v>
      </c>
      <c r="AI202">
        <v>1000</v>
      </c>
      <c r="AO202">
        <v>1000</v>
      </c>
      <c r="AP202">
        <v>5</v>
      </c>
      <c r="AQ202">
        <v>5</v>
      </c>
      <c r="AR202">
        <v>100000</v>
      </c>
      <c r="AS202">
        <v>12</v>
      </c>
      <c r="AT202" t="s">
        <v>57</v>
      </c>
      <c r="AU202" t="s">
        <v>58</v>
      </c>
      <c r="AV202" t="s">
        <v>59</v>
      </c>
      <c r="AX202">
        <v>6</v>
      </c>
      <c r="AY202">
        <v>1</v>
      </c>
      <c r="BF202">
        <v>0</v>
      </c>
      <c r="BG202">
        <v>0</v>
      </c>
      <c r="BH202">
        <v>0</v>
      </c>
      <c r="BI202">
        <v>0</v>
      </c>
      <c r="BJ202">
        <v>0</v>
      </c>
      <c r="BQ202" t="s">
        <v>2851</v>
      </c>
      <c r="BR202" t="s">
        <v>2846</v>
      </c>
      <c r="BS202" t="s">
        <v>392</v>
      </c>
      <c r="BT202" t="str">
        <f t="shared" si="55"/>
        <v>5i5d100000k nrq=0</v>
      </c>
    </row>
    <row r="203" spans="1:72" x14ac:dyDescent="0.45">
      <c r="A203" t="s">
        <v>574</v>
      </c>
      <c r="B203" t="s">
        <v>392</v>
      </c>
      <c r="C203" t="s">
        <v>138</v>
      </c>
      <c r="D203" t="e">
        <f t="shared" si="42"/>
        <v>#NAME?</v>
      </c>
      <c r="E203">
        <v>1000</v>
      </c>
      <c r="F203" t="e">
        <f t="shared" si="43"/>
        <v>#NAME?</v>
      </c>
      <c r="G203" t="s">
        <v>57</v>
      </c>
      <c r="H203" t="e">
        <f t="shared" si="44"/>
        <v>#NAME?</v>
      </c>
      <c r="I203" t="s">
        <v>58</v>
      </c>
      <c r="J203" t="e">
        <f t="shared" si="45"/>
        <v>#NAME?</v>
      </c>
      <c r="K203" t="s">
        <v>59</v>
      </c>
      <c r="L203" t="e">
        <f t="shared" si="46"/>
        <v>#NAME?</v>
      </c>
      <c r="M203">
        <v>100000</v>
      </c>
      <c r="N203" t="e">
        <f t="shared" si="47"/>
        <v>#NAME?</v>
      </c>
      <c r="O203">
        <v>5</v>
      </c>
      <c r="P203" t="e">
        <f t="shared" si="48"/>
        <v>#NAME?</v>
      </c>
      <c r="Q203">
        <v>5</v>
      </c>
      <c r="R203" t="e">
        <f t="shared" si="49"/>
        <v>#NAME?</v>
      </c>
      <c r="S203">
        <v>0</v>
      </c>
      <c r="T203" t="e">
        <f t="shared" si="50"/>
        <v>#NAME?</v>
      </c>
      <c r="U203">
        <v>256</v>
      </c>
      <c r="V203" t="e">
        <f t="shared" si="51"/>
        <v>#NAME?</v>
      </c>
      <c r="W203">
        <v>12</v>
      </c>
      <c r="X203" t="e">
        <f t="shared" si="52"/>
        <v>#NAME?</v>
      </c>
      <c r="Y203">
        <v>0</v>
      </c>
      <c r="Z203" t="e">
        <f t="shared" si="53"/>
        <v>#NAME?</v>
      </c>
      <c r="AA203">
        <v>48</v>
      </c>
      <c r="AB203" t="e">
        <f t="shared" si="54"/>
        <v>#NAME?</v>
      </c>
      <c r="AC203">
        <v>5</v>
      </c>
      <c r="AD203" t="s">
        <v>60</v>
      </c>
      <c r="AE203">
        <v>751989</v>
      </c>
      <c r="AF203">
        <v>753304</v>
      </c>
      <c r="AG203">
        <v>1505293</v>
      </c>
      <c r="AH203">
        <v>15044972</v>
      </c>
      <c r="AI203">
        <v>1000</v>
      </c>
      <c r="AO203">
        <v>1000</v>
      </c>
      <c r="AP203">
        <v>5</v>
      </c>
      <c r="AQ203">
        <v>5</v>
      </c>
      <c r="AR203">
        <v>100000</v>
      </c>
      <c r="AS203">
        <v>12</v>
      </c>
      <c r="AT203" t="s">
        <v>57</v>
      </c>
      <c r="AU203" t="s">
        <v>58</v>
      </c>
      <c r="AV203" t="s">
        <v>59</v>
      </c>
      <c r="AX203">
        <v>6</v>
      </c>
      <c r="AY203">
        <v>1</v>
      </c>
      <c r="BF203">
        <v>0</v>
      </c>
      <c r="BG203">
        <v>0</v>
      </c>
      <c r="BH203">
        <v>0</v>
      </c>
      <c r="BI203">
        <v>0</v>
      </c>
      <c r="BJ203">
        <v>0</v>
      </c>
      <c r="BQ203" t="s">
        <v>2852</v>
      </c>
      <c r="BR203" t="s">
        <v>2846</v>
      </c>
      <c r="BS203" t="s">
        <v>392</v>
      </c>
      <c r="BT203" t="str">
        <f t="shared" si="55"/>
        <v>5i5d100000k nrq=0</v>
      </c>
    </row>
    <row r="204" spans="1:72" x14ac:dyDescent="0.45">
      <c r="A204" t="s">
        <v>575</v>
      </c>
      <c r="B204" t="s">
        <v>392</v>
      </c>
      <c r="C204" t="s">
        <v>138</v>
      </c>
      <c r="D204" t="e">
        <f t="shared" si="42"/>
        <v>#NAME?</v>
      </c>
      <c r="E204">
        <v>1000</v>
      </c>
      <c r="F204" t="e">
        <f t="shared" si="43"/>
        <v>#NAME?</v>
      </c>
      <c r="G204" t="s">
        <v>57</v>
      </c>
      <c r="H204" t="e">
        <f t="shared" si="44"/>
        <v>#NAME?</v>
      </c>
      <c r="I204" t="s">
        <v>58</v>
      </c>
      <c r="J204" t="e">
        <f t="shared" si="45"/>
        <v>#NAME?</v>
      </c>
      <c r="K204" t="s">
        <v>59</v>
      </c>
      <c r="L204" t="e">
        <f t="shared" si="46"/>
        <v>#NAME?</v>
      </c>
      <c r="M204">
        <v>100000</v>
      </c>
      <c r="N204" t="e">
        <f t="shared" si="47"/>
        <v>#NAME?</v>
      </c>
      <c r="O204">
        <v>5</v>
      </c>
      <c r="P204" t="e">
        <f t="shared" si="48"/>
        <v>#NAME?</v>
      </c>
      <c r="Q204">
        <v>5</v>
      </c>
      <c r="R204" t="e">
        <f t="shared" si="49"/>
        <v>#NAME?</v>
      </c>
      <c r="S204">
        <v>0</v>
      </c>
      <c r="T204" t="e">
        <f t="shared" si="50"/>
        <v>#NAME?</v>
      </c>
      <c r="U204">
        <v>256</v>
      </c>
      <c r="V204" t="e">
        <f t="shared" si="51"/>
        <v>#NAME?</v>
      </c>
      <c r="W204">
        <v>11</v>
      </c>
      <c r="X204" t="e">
        <f t="shared" si="52"/>
        <v>#NAME?</v>
      </c>
      <c r="Y204">
        <v>1</v>
      </c>
      <c r="Z204" t="e">
        <f t="shared" si="53"/>
        <v>#NAME?</v>
      </c>
      <c r="AA204">
        <v>48</v>
      </c>
      <c r="AB204" t="e">
        <f t="shared" si="54"/>
        <v>#NAME?</v>
      </c>
      <c r="AC204">
        <v>0</v>
      </c>
      <c r="AD204" t="s">
        <v>60</v>
      </c>
      <c r="AE204">
        <v>692615</v>
      </c>
      <c r="AF204">
        <v>689918</v>
      </c>
      <c r="AG204">
        <v>1382533</v>
      </c>
      <c r="AH204">
        <v>13790845</v>
      </c>
      <c r="AI204">
        <v>1000</v>
      </c>
      <c r="AO204">
        <v>1000</v>
      </c>
      <c r="AP204">
        <v>5</v>
      </c>
      <c r="AQ204">
        <v>5</v>
      </c>
      <c r="AR204">
        <v>100000</v>
      </c>
      <c r="AS204">
        <v>11</v>
      </c>
      <c r="AT204" t="s">
        <v>57</v>
      </c>
      <c r="AU204" t="s">
        <v>58</v>
      </c>
      <c r="AV204" t="s">
        <v>59</v>
      </c>
      <c r="AX204">
        <v>6</v>
      </c>
      <c r="AY204">
        <v>1</v>
      </c>
      <c r="BF204">
        <v>0</v>
      </c>
      <c r="BG204">
        <v>0</v>
      </c>
      <c r="BH204">
        <v>0</v>
      </c>
      <c r="BI204">
        <v>0</v>
      </c>
      <c r="BJ204">
        <v>0</v>
      </c>
      <c r="BQ204" t="s">
        <v>2853</v>
      </c>
      <c r="BR204" t="s">
        <v>2854</v>
      </c>
      <c r="BS204" t="s">
        <v>392</v>
      </c>
      <c r="BT204" t="str">
        <f t="shared" si="55"/>
        <v>5i5d100000k nrq=1</v>
      </c>
    </row>
    <row r="205" spans="1:72" x14ac:dyDescent="0.45">
      <c r="A205" t="s">
        <v>576</v>
      </c>
      <c r="B205" t="s">
        <v>392</v>
      </c>
      <c r="C205" t="s">
        <v>138</v>
      </c>
      <c r="D205" t="e">
        <f t="shared" si="42"/>
        <v>#NAME?</v>
      </c>
      <c r="E205">
        <v>1000</v>
      </c>
      <c r="F205" t="e">
        <f t="shared" si="43"/>
        <v>#NAME?</v>
      </c>
      <c r="G205" t="s">
        <v>57</v>
      </c>
      <c r="H205" t="e">
        <f t="shared" si="44"/>
        <v>#NAME?</v>
      </c>
      <c r="I205" t="s">
        <v>58</v>
      </c>
      <c r="J205" t="e">
        <f t="shared" si="45"/>
        <v>#NAME?</v>
      </c>
      <c r="K205" t="s">
        <v>59</v>
      </c>
      <c r="L205" t="e">
        <f t="shared" si="46"/>
        <v>#NAME?</v>
      </c>
      <c r="M205">
        <v>100000</v>
      </c>
      <c r="N205" t="e">
        <f t="shared" si="47"/>
        <v>#NAME?</v>
      </c>
      <c r="O205">
        <v>5</v>
      </c>
      <c r="P205" t="e">
        <f t="shared" si="48"/>
        <v>#NAME?</v>
      </c>
      <c r="Q205">
        <v>5</v>
      </c>
      <c r="R205" t="e">
        <f t="shared" si="49"/>
        <v>#NAME?</v>
      </c>
      <c r="S205">
        <v>0</v>
      </c>
      <c r="T205" t="e">
        <f t="shared" si="50"/>
        <v>#NAME?</v>
      </c>
      <c r="U205">
        <v>256</v>
      </c>
      <c r="V205" t="e">
        <f t="shared" si="51"/>
        <v>#NAME?</v>
      </c>
      <c r="W205">
        <v>11</v>
      </c>
      <c r="X205" t="e">
        <f t="shared" si="52"/>
        <v>#NAME?</v>
      </c>
      <c r="Y205">
        <v>1</v>
      </c>
      <c r="Z205" t="e">
        <f t="shared" si="53"/>
        <v>#NAME?</v>
      </c>
      <c r="AA205">
        <v>48</v>
      </c>
      <c r="AB205" t="e">
        <f t="shared" si="54"/>
        <v>#NAME?</v>
      </c>
      <c r="AC205">
        <v>1</v>
      </c>
      <c r="AD205" t="s">
        <v>60</v>
      </c>
      <c r="AE205">
        <v>699367</v>
      </c>
      <c r="AF205">
        <v>700227</v>
      </c>
      <c r="AG205">
        <v>1399594</v>
      </c>
      <c r="AH205">
        <v>13984780</v>
      </c>
      <c r="AI205">
        <v>1000</v>
      </c>
      <c r="AO205">
        <v>1000</v>
      </c>
      <c r="AP205">
        <v>5</v>
      </c>
      <c r="AQ205">
        <v>5</v>
      </c>
      <c r="AR205">
        <v>100000</v>
      </c>
      <c r="AS205">
        <v>11</v>
      </c>
      <c r="AT205" t="s">
        <v>57</v>
      </c>
      <c r="AU205" t="s">
        <v>58</v>
      </c>
      <c r="AV205" t="s">
        <v>59</v>
      </c>
      <c r="AX205">
        <v>6</v>
      </c>
      <c r="AY205">
        <v>1</v>
      </c>
      <c r="BF205">
        <v>0</v>
      </c>
      <c r="BG205">
        <v>0</v>
      </c>
      <c r="BH205">
        <v>0</v>
      </c>
      <c r="BI205">
        <v>0</v>
      </c>
      <c r="BJ205">
        <v>0</v>
      </c>
      <c r="BQ205" t="s">
        <v>2855</v>
      </c>
      <c r="BR205" t="s">
        <v>2854</v>
      </c>
      <c r="BS205" t="s">
        <v>392</v>
      </c>
      <c r="BT205" t="str">
        <f t="shared" si="55"/>
        <v>5i5d100000k nrq=1</v>
      </c>
    </row>
    <row r="206" spans="1:72" x14ac:dyDescent="0.45">
      <c r="A206" t="s">
        <v>577</v>
      </c>
      <c r="B206" t="s">
        <v>392</v>
      </c>
      <c r="C206" t="s">
        <v>138</v>
      </c>
      <c r="D206" t="e">
        <f t="shared" si="42"/>
        <v>#NAME?</v>
      </c>
      <c r="E206">
        <v>1000</v>
      </c>
      <c r="F206" t="e">
        <f t="shared" si="43"/>
        <v>#NAME?</v>
      </c>
      <c r="G206" t="s">
        <v>57</v>
      </c>
      <c r="H206" t="e">
        <f t="shared" si="44"/>
        <v>#NAME?</v>
      </c>
      <c r="I206" t="s">
        <v>58</v>
      </c>
      <c r="J206" t="e">
        <f t="shared" si="45"/>
        <v>#NAME?</v>
      </c>
      <c r="K206" t="s">
        <v>59</v>
      </c>
      <c r="L206" t="e">
        <f t="shared" si="46"/>
        <v>#NAME?</v>
      </c>
      <c r="M206">
        <v>100000</v>
      </c>
      <c r="N206" t="e">
        <f t="shared" si="47"/>
        <v>#NAME?</v>
      </c>
      <c r="O206">
        <v>5</v>
      </c>
      <c r="P206" t="e">
        <f t="shared" si="48"/>
        <v>#NAME?</v>
      </c>
      <c r="Q206">
        <v>5</v>
      </c>
      <c r="R206" t="e">
        <f t="shared" si="49"/>
        <v>#NAME?</v>
      </c>
      <c r="S206">
        <v>0</v>
      </c>
      <c r="T206" t="e">
        <f t="shared" si="50"/>
        <v>#NAME?</v>
      </c>
      <c r="U206">
        <v>256</v>
      </c>
      <c r="V206" t="e">
        <f t="shared" si="51"/>
        <v>#NAME?</v>
      </c>
      <c r="W206">
        <v>11</v>
      </c>
      <c r="X206" t="e">
        <f t="shared" si="52"/>
        <v>#NAME?</v>
      </c>
      <c r="Y206">
        <v>1</v>
      </c>
      <c r="Z206" t="e">
        <f t="shared" si="53"/>
        <v>#NAME?</v>
      </c>
      <c r="AA206">
        <v>48</v>
      </c>
      <c r="AB206" t="e">
        <f t="shared" si="54"/>
        <v>#NAME?</v>
      </c>
      <c r="AC206">
        <v>2</v>
      </c>
      <c r="AD206" t="s">
        <v>60</v>
      </c>
      <c r="AE206">
        <v>707718</v>
      </c>
      <c r="AF206">
        <v>709185</v>
      </c>
      <c r="AG206">
        <v>1416903</v>
      </c>
      <c r="AH206">
        <v>14130671</v>
      </c>
      <c r="AI206">
        <v>1000</v>
      </c>
      <c r="AO206">
        <v>1000</v>
      </c>
      <c r="AP206">
        <v>5</v>
      </c>
      <c r="AQ206">
        <v>5</v>
      </c>
      <c r="AR206">
        <v>100000</v>
      </c>
      <c r="AS206">
        <v>11</v>
      </c>
      <c r="AT206" t="s">
        <v>57</v>
      </c>
      <c r="AU206" t="s">
        <v>58</v>
      </c>
      <c r="AV206" t="s">
        <v>59</v>
      </c>
      <c r="AX206">
        <v>6</v>
      </c>
      <c r="AY206">
        <v>1</v>
      </c>
      <c r="BF206">
        <v>0</v>
      </c>
      <c r="BG206">
        <v>0</v>
      </c>
      <c r="BH206">
        <v>0</v>
      </c>
      <c r="BI206">
        <v>0</v>
      </c>
      <c r="BJ206">
        <v>0</v>
      </c>
      <c r="BQ206" t="s">
        <v>2856</v>
      </c>
      <c r="BR206" t="s">
        <v>2854</v>
      </c>
      <c r="BS206" t="s">
        <v>392</v>
      </c>
      <c r="BT206" t="str">
        <f t="shared" si="55"/>
        <v>5i5d100000k nrq=1</v>
      </c>
    </row>
    <row r="207" spans="1:72" x14ac:dyDescent="0.45">
      <c r="A207" t="s">
        <v>578</v>
      </c>
      <c r="B207" t="s">
        <v>392</v>
      </c>
      <c r="C207" t="s">
        <v>138</v>
      </c>
      <c r="D207" t="e">
        <f t="shared" si="42"/>
        <v>#NAME?</v>
      </c>
      <c r="E207">
        <v>1000</v>
      </c>
      <c r="F207" t="e">
        <f t="shared" si="43"/>
        <v>#NAME?</v>
      </c>
      <c r="G207" t="s">
        <v>57</v>
      </c>
      <c r="H207" t="e">
        <f t="shared" si="44"/>
        <v>#NAME?</v>
      </c>
      <c r="I207" t="s">
        <v>58</v>
      </c>
      <c r="J207" t="e">
        <f t="shared" si="45"/>
        <v>#NAME?</v>
      </c>
      <c r="K207" t="s">
        <v>59</v>
      </c>
      <c r="L207" t="e">
        <f t="shared" si="46"/>
        <v>#NAME?</v>
      </c>
      <c r="M207">
        <v>100000</v>
      </c>
      <c r="N207" t="e">
        <f t="shared" si="47"/>
        <v>#NAME?</v>
      </c>
      <c r="O207">
        <v>5</v>
      </c>
      <c r="P207" t="e">
        <f t="shared" si="48"/>
        <v>#NAME?</v>
      </c>
      <c r="Q207">
        <v>5</v>
      </c>
      <c r="R207" t="e">
        <f t="shared" si="49"/>
        <v>#NAME?</v>
      </c>
      <c r="S207">
        <v>0</v>
      </c>
      <c r="T207" t="e">
        <f t="shared" si="50"/>
        <v>#NAME?</v>
      </c>
      <c r="U207">
        <v>256</v>
      </c>
      <c r="V207" t="e">
        <f t="shared" si="51"/>
        <v>#NAME?</v>
      </c>
      <c r="W207">
        <v>11</v>
      </c>
      <c r="X207" t="e">
        <f t="shared" si="52"/>
        <v>#NAME?</v>
      </c>
      <c r="Y207">
        <v>1</v>
      </c>
      <c r="Z207" t="e">
        <f t="shared" si="53"/>
        <v>#NAME?</v>
      </c>
      <c r="AA207">
        <v>48</v>
      </c>
      <c r="AB207" t="e">
        <f t="shared" si="54"/>
        <v>#NAME?</v>
      </c>
      <c r="AC207">
        <v>3</v>
      </c>
      <c r="AD207" t="s">
        <v>60</v>
      </c>
      <c r="AE207">
        <v>716473</v>
      </c>
      <c r="AF207">
        <v>715686</v>
      </c>
      <c r="AG207">
        <v>1432159</v>
      </c>
      <c r="AH207">
        <v>14299753</v>
      </c>
      <c r="AI207">
        <v>1000</v>
      </c>
      <c r="AO207">
        <v>1000</v>
      </c>
      <c r="AP207">
        <v>5</v>
      </c>
      <c r="AQ207">
        <v>5</v>
      </c>
      <c r="AR207">
        <v>100000</v>
      </c>
      <c r="AS207">
        <v>11</v>
      </c>
      <c r="AT207" t="s">
        <v>57</v>
      </c>
      <c r="AU207" t="s">
        <v>58</v>
      </c>
      <c r="AV207" t="s">
        <v>59</v>
      </c>
      <c r="AX207">
        <v>6</v>
      </c>
      <c r="AY207">
        <v>1</v>
      </c>
      <c r="BF207">
        <v>0</v>
      </c>
      <c r="BG207">
        <v>0</v>
      </c>
      <c r="BH207">
        <v>0</v>
      </c>
      <c r="BI207">
        <v>0</v>
      </c>
      <c r="BJ207">
        <v>0</v>
      </c>
      <c r="BQ207" t="s">
        <v>2857</v>
      </c>
      <c r="BR207" t="s">
        <v>2854</v>
      </c>
      <c r="BS207" t="s">
        <v>392</v>
      </c>
      <c r="BT207" t="str">
        <f t="shared" si="55"/>
        <v>5i5d100000k nrq=1</v>
      </c>
    </row>
    <row r="208" spans="1:72" x14ac:dyDescent="0.45">
      <c r="A208" t="s">
        <v>579</v>
      </c>
      <c r="B208" t="s">
        <v>392</v>
      </c>
      <c r="C208" t="s">
        <v>138</v>
      </c>
      <c r="D208" t="e">
        <f t="shared" si="42"/>
        <v>#NAME?</v>
      </c>
      <c r="E208">
        <v>1000</v>
      </c>
      <c r="F208" t="e">
        <f t="shared" si="43"/>
        <v>#NAME?</v>
      </c>
      <c r="G208" t="s">
        <v>57</v>
      </c>
      <c r="H208" t="e">
        <f t="shared" si="44"/>
        <v>#NAME?</v>
      </c>
      <c r="I208" t="s">
        <v>58</v>
      </c>
      <c r="J208" t="e">
        <f t="shared" si="45"/>
        <v>#NAME?</v>
      </c>
      <c r="K208" t="s">
        <v>59</v>
      </c>
      <c r="L208" t="e">
        <f t="shared" si="46"/>
        <v>#NAME?</v>
      </c>
      <c r="M208">
        <v>100000</v>
      </c>
      <c r="N208" t="e">
        <f t="shared" si="47"/>
        <v>#NAME?</v>
      </c>
      <c r="O208">
        <v>5</v>
      </c>
      <c r="P208" t="e">
        <f t="shared" si="48"/>
        <v>#NAME?</v>
      </c>
      <c r="Q208">
        <v>5</v>
      </c>
      <c r="R208" t="e">
        <f t="shared" si="49"/>
        <v>#NAME?</v>
      </c>
      <c r="S208">
        <v>0</v>
      </c>
      <c r="T208" t="e">
        <f t="shared" si="50"/>
        <v>#NAME?</v>
      </c>
      <c r="U208">
        <v>256</v>
      </c>
      <c r="V208" t="e">
        <f t="shared" si="51"/>
        <v>#NAME?</v>
      </c>
      <c r="W208">
        <v>11</v>
      </c>
      <c r="X208" t="e">
        <f t="shared" si="52"/>
        <v>#NAME?</v>
      </c>
      <c r="Y208">
        <v>1</v>
      </c>
      <c r="Z208" t="e">
        <f t="shared" si="53"/>
        <v>#NAME?</v>
      </c>
      <c r="AA208">
        <v>48</v>
      </c>
      <c r="AB208" t="e">
        <f t="shared" si="54"/>
        <v>#NAME?</v>
      </c>
      <c r="AC208">
        <v>4</v>
      </c>
      <c r="AD208" t="s">
        <v>60</v>
      </c>
      <c r="AE208">
        <v>695103</v>
      </c>
      <c r="AF208">
        <v>695473</v>
      </c>
      <c r="AG208">
        <v>1390576</v>
      </c>
      <c r="AH208">
        <v>13891608</v>
      </c>
      <c r="AI208">
        <v>1000</v>
      </c>
      <c r="AO208">
        <v>1000</v>
      </c>
      <c r="AP208">
        <v>5</v>
      </c>
      <c r="AQ208">
        <v>5</v>
      </c>
      <c r="AR208">
        <v>100000</v>
      </c>
      <c r="AS208">
        <v>11</v>
      </c>
      <c r="AT208" t="s">
        <v>57</v>
      </c>
      <c r="AU208" t="s">
        <v>58</v>
      </c>
      <c r="AV208" t="s">
        <v>59</v>
      </c>
      <c r="AX208">
        <v>6</v>
      </c>
      <c r="AY208">
        <v>1</v>
      </c>
      <c r="BF208">
        <v>0</v>
      </c>
      <c r="BG208">
        <v>0</v>
      </c>
      <c r="BH208">
        <v>0</v>
      </c>
      <c r="BI208">
        <v>0</v>
      </c>
      <c r="BJ208">
        <v>0</v>
      </c>
      <c r="BQ208" t="s">
        <v>2858</v>
      </c>
      <c r="BR208" t="s">
        <v>2854</v>
      </c>
      <c r="BS208" t="s">
        <v>392</v>
      </c>
      <c r="BT208" t="str">
        <f t="shared" si="55"/>
        <v>5i5d100000k nrq=1</v>
      </c>
    </row>
    <row r="209" spans="1:72" x14ac:dyDescent="0.45">
      <c r="A209" t="s">
        <v>580</v>
      </c>
      <c r="B209" t="s">
        <v>392</v>
      </c>
      <c r="C209" t="s">
        <v>138</v>
      </c>
      <c r="D209" t="e">
        <f t="shared" si="42"/>
        <v>#NAME?</v>
      </c>
      <c r="E209">
        <v>1000</v>
      </c>
      <c r="F209" t="e">
        <f t="shared" si="43"/>
        <v>#NAME?</v>
      </c>
      <c r="G209" t="s">
        <v>57</v>
      </c>
      <c r="H209" t="e">
        <f t="shared" si="44"/>
        <v>#NAME?</v>
      </c>
      <c r="I209" t="s">
        <v>58</v>
      </c>
      <c r="J209" t="e">
        <f t="shared" si="45"/>
        <v>#NAME?</v>
      </c>
      <c r="K209" t="s">
        <v>59</v>
      </c>
      <c r="L209" t="e">
        <f t="shared" si="46"/>
        <v>#NAME?</v>
      </c>
      <c r="M209">
        <v>100000</v>
      </c>
      <c r="N209" t="e">
        <f t="shared" si="47"/>
        <v>#NAME?</v>
      </c>
      <c r="O209">
        <v>5</v>
      </c>
      <c r="P209" t="e">
        <f t="shared" si="48"/>
        <v>#NAME?</v>
      </c>
      <c r="Q209">
        <v>5</v>
      </c>
      <c r="R209" t="e">
        <f t="shared" si="49"/>
        <v>#NAME?</v>
      </c>
      <c r="S209">
        <v>0</v>
      </c>
      <c r="T209" t="e">
        <f t="shared" si="50"/>
        <v>#NAME?</v>
      </c>
      <c r="U209">
        <v>256</v>
      </c>
      <c r="V209" t="e">
        <f t="shared" si="51"/>
        <v>#NAME?</v>
      </c>
      <c r="W209">
        <v>11</v>
      </c>
      <c r="X209" t="e">
        <f t="shared" si="52"/>
        <v>#NAME?</v>
      </c>
      <c r="Y209">
        <v>1</v>
      </c>
      <c r="Z209" t="e">
        <f t="shared" si="53"/>
        <v>#NAME?</v>
      </c>
      <c r="AA209">
        <v>48</v>
      </c>
      <c r="AB209" t="e">
        <f t="shared" si="54"/>
        <v>#NAME?</v>
      </c>
      <c r="AC209">
        <v>5</v>
      </c>
      <c r="AD209" t="s">
        <v>60</v>
      </c>
      <c r="AE209">
        <v>702243</v>
      </c>
      <c r="AF209">
        <v>705139</v>
      </c>
      <c r="AG209">
        <v>1407382</v>
      </c>
      <c r="AH209">
        <v>14066712</v>
      </c>
      <c r="AI209">
        <v>1000</v>
      </c>
      <c r="AO209">
        <v>1000</v>
      </c>
      <c r="AP209">
        <v>5</v>
      </c>
      <c r="AQ209">
        <v>5</v>
      </c>
      <c r="AR209">
        <v>100000</v>
      </c>
      <c r="AS209">
        <v>11</v>
      </c>
      <c r="AT209" t="s">
        <v>57</v>
      </c>
      <c r="AU209" t="s">
        <v>58</v>
      </c>
      <c r="AV209" t="s">
        <v>59</v>
      </c>
      <c r="AX209">
        <v>6</v>
      </c>
      <c r="AY209">
        <v>1</v>
      </c>
      <c r="BF209">
        <v>0</v>
      </c>
      <c r="BG209">
        <v>0</v>
      </c>
      <c r="BH209">
        <v>0</v>
      </c>
      <c r="BI209">
        <v>0</v>
      </c>
      <c r="BJ209">
        <v>0</v>
      </c>
      <c r="BQ209" t="s">
        <v>2859</v>
      </c>
      <c r="BR209" t="s">
        <v>2854</v>
      </c>
      <c r="BS209" t="s">
        <v>392</v>
      </c>
      <c r="BT209" t="str">
        <f t="shared" si="55"/>
        <v>5i5d100000k nrq=1</v>
      </c>
    </row>
    <row r="210" spans="1:72" x14ac:dyDescent="0.45">
      <c r="A210" t="s">
        <v>581</v>
      </c>
      <c r="B210" t="s">
        <v>392</v>
      </c>
      <c r="C210" t="s">
        <v>138</v>
      </c>
      <c r="D210" t="e">
        <f t="shared" si="42"/>
        <v>#NAME?</v>
      </c>
      <c r="E210">
        <v>1000</v>
      </c>
      <c r="F210" t="e">
        <f t="shared" si="43"/>
        <v>#NAME?</v>
      </c>
      <c r="G210" t="s">
        <v>57</v>
      </c>
      <c r="H210" t="e">
        <f t="shared" si="44"/>
        <v>#NAME?</v>
      </c>
      <c r="I210" t="s">
        <v>58</v>
      </c>
      <c r="J210" t="e">
        <f t="shared" si="45"/>
        <v>#NAME?</v>
      </c>
      <c r="K210" t="s">
        <v>59</v>
      </c>
      <c r="L210" t="e">
        <f t="shared" si="46"/>
        <v>#NAME?</v>
      </c>
      <c r="M210">
        <v>100000</v>
      </c>
      <c r="N210" t="e">
        <f t="shared" si="47"/>
        <v>#NAME?</v>
      </c>
      <c r="O210">
        <v>5</v>
      </c>
      <c r="P210" t="e">
        <f t="shared" si="48"/>
        <v>#NAME?</v>
      </c>
      <c r="Q210">
        <v>5</v>
      </c>
      <c r="R210" t="e">
        <f t="shared" si="49"/>
        <v>#NAME?</v>
      </c>
      <c r="S210">
        <v>0</v>
      </c>
      <c r="T210" t="e">
        <f t="shared" si="50"/>
        <v>#NAME?</v>
      </c>
      <c r="U210">
        <v>256</v>
      </c>
      <c r="V210" t="e">
        <f t="shared" si="51"/>
        <v>#NAME?</v>
      </c>
      <c r="W210">
        <v>16</v>
      </c>
      <c r="X210" t="e">
        <f t="shared" si="52"/>
        <v>#NAME?</v>
      </c>
      <c r="Y210">
        <v>0</v>
      </c>
      <c r="Z210" t="e">
        <f t="shared" si="53"/>
        <v>#NAME?</v>
      </c>
      <c r="AA210">
        <v>48</v>
      </c>
      <c r="AB210" t="e">
        <f t="shared" si="54"/>
        <v>#NAME?</v>
      </c>
      <c r="AC210">
        <v>0</v>
      </c>
      <c r="AD210" t="s">
        <v>60</v>
      </c>
      <c r="AE210">
        <v>872687</v>
      </c>
      <c r="AF210">
        <v>875173</v>
      </c>
      <c r="AG210">
        <v>1747860</v>
      </c>
      <c r="AH210">
        <v>17449982</v>
      </c>
      <c r="AI210">
        <v>1000</v>
      </c>
      <c r="AO210">
        <v>1000</v>
      </c>
      <c r="AP210">
        <v>5</v>
      </c>
      <c r="AQ210">
        <v>5</v>
      </c>
      <c r="AR210">
        <v>100000</v>
      </c>
      <c r="AS210">
        <v>16</v>
      </c>
      <c r="AT210" t="s">
        <v>57</v>
      </c>
      <c r="AU210" t="s">
        <v>58</v>
      </c>
      <c r="AV210" t="s">
        <v>59</v>
      </c>
      <c r="AX210">
        <v>6</v>
      </c>
      <c r="AY210">
        <v>1</v>
      </c>
      <c r="BF210">
        <v>0</v>
      </c>
      <c r="BG210">
        <v>0</v>
      </c>
      <c r="BH210">
        <v>0</v>
      </c>
      <c r="BI210">
        <v>0</v>
      </c>
      <c r="BJ210">
        <v>0</v>
      </c>
      <c r="BQ210" t="s">
        <v>2860</v>
      </c>
      <c r="BR210" t="s">
        <v>2861</v>
      </c>
      <c r="BS210" t="s">
        <v>392</v>
      </c>
      <c r="BT210" t="str">
        <f t="shared" si="55"/>
        <v>5i5d100000k nrq=0</v>
      </c>
    </row>
    <row r="211" spans="1:72" x14ac:dyDescent="0.45">
      <c r="A211" t="s">
        <v>80</v>
      </c>
      <c r="B211" t="s">
        <v>392</v>
      </c>
      <c r="C211" t="s">
        <v>71</v>
      </c>
      <c r="D211" t="e">
        <f t="shared" si="42"/>
        <v>#NAME?</v>
      </c>
      <c r="E211">
        <v>1000</v>
      </c>
      <c r="F211" t="e">
        <f t="shared" si="43"/>
        <v>#NAME?</v>
      </c>
      <c r="G211" t="s">
        <v>57</v>
      </c>
      <c r="H211" t="e">
        <f t="shared" si="44"/>
        <v>#NAME?</v>
      </c>
      <c r="I211" t="s">
        <v>58</v>
      </c>
      <c r="J211" t="e">
        <f t="shared" si="45"/>
        <v>#NAME?</v>
      </c>
      <c r="K211" t="s">
        <v>59</v>
      </c>
      <c r="L211" t="e">
        <f t="shared" si="46"/>
        <v>#NAME?</v>
      </c>
      <c r="M211">
        <v>100000</v>
      </c>
      <c r="N211" t="e">
        <f t="shared" si="47"/>
        <v>#NAME?</v>
      </c>
      <c r="O211">
        <v>0</v>
      </c>
      <c r="P211" t="e">
        <f t="shared" si="48"/>
        <v>#NAME?</v>
      </c>
      <c r="Q211">
        <v>0</v>
      </c>
      <c r="R211" t="e">
        <f t="shared" si="49"/>
        <v>#NAME?</v>
      </c>
      <c r="S211">
        <v>0</v>
      </c>
      <c r="T211" t="e">
        <f t="shared" si="50"/>
        <v>#NAME?</v>
      </c>
      <c r="U211">
        <v>256</v>
      </c>
      <c r="V211" t="e">
        <f t="shared" si="51"/>
        <v>#NAME?</v>
      </c>
      <c r="W211">
        <v>48</v>
      </c>
      <c r="X211" t="e">
        <f t="shared" si="52"/>
        <v>#NAME?</v>
      </c>
      <c r="Y211">
        <v>0</v>
      </c>
      <c r="Z211" t="e">
        <f t="shared" si="53"/>
        <v>#NAME?</v>
      </c>
      <c r="AA211">
        <v>48</v>
      </c>
      <c r="AB211" t="e">
        <f t="shared" si="54"/>
        <v>#NAME?</v>
      </c>
      <c r="AC211">
        <v>3</v>
      </c>
      <c r="AD211" t="s">
        <v>60</v>
      </c>
      <c r="AG211">
        <v>0</v>
      </c>
      <c r="AH211">
        <v>33267586</v>
      </c>
      <c r="AI211">
        <v>1000</v>
      </c>
      <c r="AO211">
        <v>1000</v>
      </c>
      <c r="AP211">
        <v>0</v>
      </c>
      <c r="AQ211">
        <v>0</v>
      </c>
      <c r="AR211">
        <v>100000</v>
      </c>
      <c r="AS211">
        <v>48</v>
      </c>
      <c r="AT211" t="s">
        <v>57</v>
      </c>
      <c r="AU211" t="s">
        <v>58</v>
      </c>
      <c r="AV211" t="s">
        <v>59</v>
      </c>
      <c r="AX211">
        <v>6</v>
      </c>
      <c r="AY211">
        <v>1</v>
      </c>
      <c r="BF211">
        <v>0</v>
      </c>
      <c r="BG211">
        <v>0</v>
      </c>
      <c r="BH211">
        <v>0</v>
      </c>
      <c r="BI211">
        <v>0</v>
      </c>
      <c r="BJ211">
        <v>0</v>
      </c>
      <c r="BQ211" t="s">
        <v>2862</v>
      </c>
      <c r="BR211" t="s">
        <v>2824</v>
      </c>
      <c r="BS211" t="s">
        <v>392</v>
      </c>
      <c r="BT211" t="str">
        <f t="shared" si="55"/>
        <v>0i0d100000k nrq=0</v>
      </c>
    </row>
    <row r="212" spans="1:72" x14ac:dyDescent="0.45">
      <c r="A212" t="s">
        <v>582</v>
      </c>
      <c r="B212" t="s">
        <v>392</v>
      </c>
      <c r="C212" t="s">
        <v>138</v>
      </c>
      <c r="D212" t="e">
        <f t="shared" si="42"/>
        <v>#NAME?</v>
      </c>
      <c r="E212">
        <v>1000</v>
      </c>
      <c r="F212" t="e">
        <f t="shared" si="43"/>
        <v>#NAME?</v>
      </c>
      <c r="G212" t="s">
        <v>57</v>
      </c>
      <c r="H212" t="e">
        <f t="shared" si="44"/>
        <v>#NAME?</v>
      </c>
      <c r="I212" t="s">
        <v>58</v>
      </c>
      <c r="J212" t="e">
        <f t="shared" si="45"/>
        <v>#NAME?</v>
      </c>
      <c r="K212" t="s">
        <v>59</v>
      </c>
      <c r="L212" t="e">
        <f t="shared" si="46"/>
        <v>#NAME?</v>
      </c>
      <c r="M212">
        <v>100000</v>
      </c>
      <c r="N212" t="e">
        <f t="shared" si="47"/>
        <v>#NAME?</v>
      </c>
      <c r="O212">
        <v>5</v>
      </c>
      <c r="P212" t="e">
        <f t="shared" si="48"/>
        <v>#NAME?</v>
      </c>
      <c r="Q212">
        <v>5</v>
      </c>
      <c r="R212" t="e">
        <f t="shared" si="49"/>
        <v>#NAME?</v>
      </c>
      <c r="S212">
        <v>0</v>
      </c>
      <c r="T212" t="e">
        <f t="shared" si="50"/>
        <v>#NAME?</v>
      </c>
      <c r="U212">
        <v>256</v>
      </c>
      <c r="V212" t="e">
        <f t="shared" si="51"/>
        <v>#NAME?</v>
      </c>
      <c r="W212">
        <v>16</v>
      </c>
      <c r="X212" t="e">
        <f t="shared" si="52"/>
        <v>#NAME?</v>
      </c>
      <c r="Y212">
        <v>0</v>
      </c>
      <c r="Z212" t="e">
        <f t="shared" si="53"/>
        <v>#NAME?</v>
      </c>
      <c r="AA212">
        <v>48</v>
      </c>
      <c r="AB212" t="e">
        <f t="shared" si="54"/>
        <v>#NAME?</v>
      </c>
      <c r="AC212">
        <v>1</v>
      </c>
      <c r="AD212" t="s">
        <v>60</v>
      </c>
      <c r="AE212">
        <v>838934</v>
      </c>
      <c r="AF212">
        <v>840009</v>
      </c>
      <c r="AG212">
        <v>1678943</v>
      </c>
      <c r="AH212">
        <v>16760220</v>
      </c>
      <c r="AI212">
        <v>1000</v>
      </c>
      <c r="AO212">
        <v>1000</v>
      </c>
      <c r="AP212">
        <v>5</v>
      </c>
      <c r="AQ212">
        <v>5</v>
      </c>
      <c r="AR212">
        <v>100000</v>
      </c>
      <c r="AS212">
        <v>16</v>
      </c>
      <c r="AT212" t="s">
        <v>57</v>
      </c>
      <c r="AU212" t="s">
        <v>58</v>
      </c>
      <c r="AV212" t="s">
        <v>59</v>
      </c>
      <c r="AX212">
        <v>6</v>
      </c>
      <c r="AY212">
        <v>1</v>
      </c>
      <c r="BF212">
        <v>0</v>
      </c>
      <c r="BG212">
        <v>0</v>
      </c>
      <c r="BH212">
        <v>0</v>
      </c>
      <c r="BI212">
        <v>0</v>
      </c>
      <c r="BJ212">
        <v>0</v>
      </c>
      <c r="BQ212" t="s">
        <v>2863</v>
      </c>
      <c r="BR212" t="s">
        <v>2861</v>
      </c>
      <c r="BS212" t="s">
        <v>392</v>
      </c>
      <c r="BT212" t="str">
        <f t="shared" si="55"/>
        <v>5i5d100000k nrq=0</v>
      </c>
    </row>
    <row r="213" spans="1:72" x14ac:dyDescent="0.45">
      <c r="A213" t="s">
        <v>583</v>
      </c>
      <c r="B213" t="s">
        <v>392</v>
      </c>
      <c r="C213" t="s">
        <v>138</v>
      </c>
      <c r="D213" t="e">
        <f t="shared" si="42"/>
        <v>#NAME?</v>
      </c>
      <c r="E213">
        <v>1000</v>
      </c>
      <c r="F213" t="e">
        <f t="shared" si="43"/>
        <v>#NAME?</v>
      </c>
      <c r="G213" t="s">
        <v>57</v>
      </c>
      <c r="H213" t="e">
        <f t="shared" si="44"/>
        <v>#NAME?</v>
      </c>
      <c r="I213" t="s">
        <v>58</v>
      </c>
      <c r="J213" t="e">
        <f t="shared" si="45"/>
        <v>#NAME?</v>
      </c>
      <c r="K213" t="s">
        <v>59</v>
      </c>
      <c r="L213" t="e">
        <f t="shared" si="46"/>
        <v>#NAME?</v>
      </c>
      <c r="M213">
        <v>100000</v>
      </c>
      <c r="N213" t="e">
        <f t="shared" si="47"/>
        <v>#NAME?</v>
      </c>
      <c r="O213">
        <v>5</v>
      </c>
      <c r="P213" t="e">
        <f t="shared" si="48"/>
        <v>#NAME?</v>
      </c>
      <c r="Q213">
        <v>5</v>
      </c>
      <c r="R213" t="e">
        <f t="shared" si="49"/>
        <v>#NAME?</v>
      </c>
      <c r="S213">
        <v>0</v>
      </c>
      <c r="T213" t="e">
        <f t="shared" si="50"/>
        <v>#NAME?</v>
      </c>
      <c r="U213">
        <v>256</v>
      </c>
      <c r="V213" t="e">
        <f t="shared" si="51"/>
        <v>#NAME?</v>
      </c>
      <c r="W213">
        <v>16</v>
      </c>
      <c r="X213" t="e">
        <f t="shared" si="52"/>
        <v>#NAME?</v>
      </c>
      <c r="Y213">
        <v>0</v>
      </c>
      <c r="Z213" t="e">
        <f t="shared" si="53"/>
        <v>#NAME?</v>
      </c>
      <c r="AA213">
        <v>48</v>
      </c>
      <c r="AB213" t="e">
        <f t="shared" si="54"/>
        <v>#NAME?</v>
      </c>
      <c r="AC213">
        <v>2</v>
      </c>
      <c r="AD213" t="s">
        <v>60</v>
      </c>
      <c r="AE213">
        <v>842731</v>
      </c>
      <c r="AF213">
        <v>844577</v>
      </c>
      <c r="AG213">
        <v>1687308</v>
      </c>
      <c r="AH213">
        <v>16871086</v>
      </c>
      <c r="AI213">
        <v>1000</v>
      </c>
      <c r="AO213">
        <v>1000</v>
      </c>
      <c r="AP213">
        <v>5</v>
      </c>
      <c r="AQ213">
        <v>5</v>
      </c>
      <c r="AR213">
        <v>100000</v>
      </c>
      <c r="AS213">
        <v>16</v>
      </c>
      <c r="AT213" t="s">
        <v>57</v>
      </c>
      <c r="AU213" t="s">
        <v>58</v>
      </c>
      <c r="AV213" t="s">
        <v>59</v>
      </c>
      <c r="AX213">
        <v>6</v>
      </c>
      <c r="AY213">
        <v>1</v>
      </c>
      <c r="BF213">
        <v>0</v>
      </c>
      <c r="BG213">
        <v>0</v>
      </c>
      <c r="BH213">
        <v>0</v>
      </c>
      <c r="BI213">
        <v>0</v>
      </c>
      <c r="BJ213">
        <v>0</v>
      </c>
      <c r="BQ213" t="s">
        <v>2864</v>
      </c>
      <c r="BR213" t="s">
        <v>2861</v>
      </c>
      <c r="BS213" t="s">
        <v>392</v>
      </c>
      <c r="BT213" t="str">
        <f t="shared" si="55"/>
        <v>5i5d100000k nrq=0</v>
      </c>
    </row>
    <row r="214" spans="1:72" x14ac:dyDescent="0.45">
      <c r="A214" t="s">
        <v>584</v>
      </c>
      <c r="B214" t="s">
        <v>392</v>
      </c>
      <c r="C214" t="s">
        <v>138</v>
      </c>
      <c r="D214" t="e">
        <f t="shared" si="42"/>
        <v>#NAME?</v>
      </c>
      <c r="E214">
        <v>1000</v>
      </c>
      <c r="F214" t="e">
        <f t="shared" si="43"/>
        <v>#NAME?</v>
      </c>
      <c r="G214" t="s">
        <v>57</v>
      </c>
      <c r="H214" t="e">
        <f t="shared" si="44"/>
        <v>#NAME?</v>
      </c>
      <c r="I214" t="s">
        <v>58</v>
      </c>
      <c r="J214" t="e">
        <f t="shared" si="45"/>
        <v>#NAME?</v>
      </c>
      <c r="K214" t="s">
        <v>59</v>
      </c>
      <c r="L214" t="e">
        <f t="shared" si="46"/>
        <v>#NAME?</v>
      </c>
      <c r="M214">
        <v>100000</v>
      </c>
      <c r="N214" t="e">
        <f t="shared" si="47"/>
        <v>#NAME?</v>
      </c>
      <c r="O214">
        <v>5</v>
      </c>
      <c r="P214" t="e">
        <f t="shared" si="48"/>
        <v>#NAME?</v>
      </c>
      <c r="Q214">
        <v>5</v>
      </c>
      <c r="R214" t="e">
        <f t="shared" si="49"/>
        <v>#NAME?</v>
      </c>
      <c r="S214">
        <v>0</v>
      </c>
      <c r="T214" t="e">
        <f t="shared" si="50"/>
        <v>#NAME?</v>
      </c>
      <c r="U214">
        <v>256</v>
      </c>
      <c r="V214" t="e">
        <f t="shared" si="51"/>
        <v>#NAME?</v>
      </c>
      <c r="W214">
        <v>16</v>
      </c>
      <c r="X214" t="e">
        <f t="shared" si="52"/>
        <v>#NAME?</v>
      </c>
      <c r="Y214">
        <v>0</v>
      </c>
      <c r="Z214" t="e">
        <f t="shared" si="53"/>
        <v>#NAME?</v>
      </c>
      <c r="AA214">
        <v>48</v>
      </c>
      <c r="AB214" t="e">
        <f t="shared" si="54"/>
        <v>#NAME?</v>
      </c>
      <c r="AC214">
        <v>3</v>
      </c>
      <c r="AD214" t="s">
        <v>60</v>
      </c>
      <c r="AE214">
        <v>855444</v>
      </c>
      <c r="AF214">
        <v>856105</v>
      </c>
      <c r="AG214">
        <v>1711549</v>
      </c>
      <c r="AH214">
        <v>17097165</v>
      </c>
      <c r="AI214">
        <v>1000</v>
      </c>
      <c r="AO214">
        <v>1000</v>
      </c>
      <c r="AP214">
        <v>5</v>
      </c>
      <c r="AQ214">
        <v>5</v>
      </c>
      <c r="AR214">
        <v>100000</v>
      </c>
      <c r="AS214">
        <v>16</v>
      </c>
      <c r="AT214" t="s">
        <v>57</v>
      </c>
      <c r="AU214" t="s">
        <v>58</v>
      </c>
      <c r="AV214" t="s">
        <v>59</v>
      </c>
      <c r="AX214">
        <v>6</v>
      </c>
      <c r="AY214">
        <v>1</v>
      </c>
      <c r="BF214">
        <v>0</v>
      </c>
      <c r="BG214">
        <v>0</v>
      </c>
      <c r="BH214">
        <v>0</v>
      </c>
      <c r="BI214">
        <v>0</v>
      </c>
      <c r="BJ214">
        <v>0</v>
      </c>
      <c r="BQ214" t="s">
        <v>2865</v>
      </c>
      <c r="BR214" t="s">
        <v>2861</v>
      </c>
      <c r="BS214" t="s">
        <v>392</v>
      </c>
      <c r="BT214" t="str">
        <f t="shared" si="55"/>
        <v>5i5d100000k nrq=0</v>
      </c>
    </row>
    <row r="215" spans="1:72" x14ac:dyDescent="0.45">
      <c r="A215" t="s">
        <v>585</v>
      </c>
      <c r="B215" t="s">
        <v>392</v>
      </c>
      <c r="C215" t="s">
        <v>138</v>
      </c>
      <c r="D215" t="e">
        <f t="shared" si="42"/>
        <v>#NAME?</v>
      </c>
      <c r="E215">
        <v>1000</v>
      </c>
      <c r="F215" t="e">
        <f t="shared" si="43"/>
        <v>#NAME?</v>
      </c>
      <c r="G215" t="s">
        <v>57</v>
      </c>
      <c r="H215" t="e">
        <f t="shared" si="44"/>
        <v>#NAME?</v>
      </c>
      <c r="I215" t="s">
        <v>58</v>
      </c>
      <c r="J215" t="e">
        <f t="shared" si="45"/>
        <v>#NAME?</v>
      </c>
      <c r="K215" t="s">
        <v>59</v>
      </c>
      <c r="L215" t="e">
        <f t="shared" si="46"/>
        <v>#NAME?</v>
      </c>
      <c r="M215">
        <v>100000</v>
      </c>
      <c r="N215" t="e">
        <f t="shared" si="47"/>
        <v>#NAME?</v>
      </c>
      <c r="O215">
        <v>5</v>
      </c>
      <c r="P215" t="e">
        <f t="shared" si="48"/>
        <v>#NAME?</v>
      </c>
      <c r="Q215">
        <v>5</v>
      </c>
      <c r="R215" t="e">
        <f t="shared" si="49"/>
        <v>#NAME?</v>
      </c>
      <c r="S215">
        <v>0</v>
      </c>
      <c r="T215" t="e">
        <f t="shared" si="50"/>
        <v>#NAME?</v>
      </c>
      <c r="U215">
        <v>256</v>
      </c>
      <c r="V215" t="e">
        <f t="shared" si="51"/>
        <v>#NAME?</v>
      </c>
      <c r="W215">
        <v>16</v>
      </c>
      <c r="X215" t="e">
        <f t="shared" si="52"/>
        <v>#NAME?</v>
      </c>
      <c r="Y215">
        <v>0</v>
      </c>
      <c r="Z215" t="e">
        <f t="shared" si="53"/>
        <v>#NAME?</v>
      </c>
      <c r="AA215">
        <v>48</v>
      </c>
      <c r="AB215" t="e">
        <f t="shared" si="54"/>
        <v>#NAME?</v>
      </c>
      <c r="AC215">
        <v>4</v>
      </c>
      <c r="AD215" t="s">
        <v>60</v>
      </c>
      <c r="AE215">
        <v>850661</v>
      </c>
      <c r="AF215">
        <v>851307</v>
      </c>
      <c r="AG215">
        <v>1701968</v>
      </c>
      <c r="AH215">
        <v>17001572</v>
      </c>
      <c r="AI215">
        <v>1000</v>
      </c>
      <c r="AO215">
        <v>1000</v>
      </c>
      <c r="AP215">
        <v>5</v>
      </c>
      <c r="AQ215">
        <v>5</v>
      </c>
      <c r="AR215">
        <v>100000</v>
      </c>
      <c r="AS215">
        <v>16</v>
      </c>
      <c r="AT215" t="s">
        <v>57</v>
      </c>
      <c r="AU215" t="s">
        <v>58</v>
      </c>
      <c r="AV215" t="s">
        <v>59</v>
      </c>
      <c r="AX215">
        <v>6</v>
      </c>
      <c r="AY215">
        <v>1</v>
      </c>
      <c r="BF215">
        <v>0</v>
      </c>
      <c r="BG215">
        <v>0</v>
      </c>
      <c r="BH215">
        <v>0</v>
      </c>
      <c r="BI215">
        <v>0</v>
      </c>
      <c r="BJ215">
        <v>0</v>
      </c>
      <c r="BQ215" t="s">
        <v>2866</v>
      </c>
      <c r="BR215" t="s">
        <v>2861</v>
      </c>
      <c r="BS215" t="s">
        <v>392</v>
      </c>
      <c r="BT215" t="str">
        <f t="shared" si="55"/>
        <v>5i5d100000k nrq=0</v>
      </c>
    </row>
    <row r="216" spans="1:72" x14ac:dyDescent="0.45">
      <c r="A216" t="s">
        <v>586</v>
      </c>
      <c r="B216" t="s">
        <v>392</v>
      </c>
      <c r="C216" t="s">
        <v>138</v>
      </c>
      <c r="D216" t="e">
        <f t="shared" si="42"/>
        <v>#NAME?</v>
      </c>
      <c r="E216">
        <v>1000</v>
      </c>
      <c r="F216" t="e">
        <f t="shared" si="43"/>
        <v>#NAME?</v>
      </c>
      <c r="G216" t="s">
        <v>57</v>
      </c>
      <c r="H216" t="e">
        <f t="shared" si="44"/>
        <v>#NAME?</v>
      </c>
      <c r="I216" t="s">
        <v>58</v>
      </c>
      <c r="J216" t="e">
        <f t="shared" si="45"/>
        <v>#NAME?</v>
      </c>
      <c r="K216" t="s">
        <v>59</v>
      </c>
      <c r="L216" t="e">
        <f t="shared" si="46"/>
        <v>#NAME?</v>
      </c>
      <c r="M216">
        <v>100000</v>
      </c>
      <c r="N216" t="e">
        <f t="shared" si="47"/>
        <v>#NAME?</v>
      </c>
      <c r="O216">
        <v>5</v>
      </c>
      <c r="P216" t="e">
        <f t="shared" si="48"/>
        <v>#NAME?</v>
      </c>
      <c r="Q216">
        <v>5</v>
      </c>
      <c r="R216" t="e">
        <f t="shared" si="49"/>
        <v>#NAME?</v>
      </c>
      <c r="S216">
        <v>0</v>
      </c>
      <c r="T216" t="e">
        <f t="shared" si="50"/>
        <v>#NAME?</v>
      </c>
      <c r="U216">
        <v>256</v>
      </c>
      <c r="V216" t="e">
        <f t="shared" si="51"/>
        <v>#NAME?</v>
      </c>
      <c r="W216">
        <v>16</v>
      </c>
      <c r="X216" t="e">
        <f t="shared" si="52"/>
        <v>#NAME?</v>
      </c>
      <c r="Y216">
        <v>0</v>
      </c>
      <c r="Z216" t="e">
        <f t="shared" si="53"/>
        <v>#NAME?</v>
      </c>
      <c r="AA216">
        <v>48</v>
      </c>
      <c r="AB216" t="e">
        <f t="shared" si="54"/>
        <v>#NAME?</v>
      </c>
      <c r="AC216">
        <v>5</v>
      </c>
      <c r="AD216" t="s">
        <v>60</v>
      </c>
      <c r="AE216">
        <v>863736</v>
      </c>
      <c r="AF216">
        <v>864724</v>
      </c>
      <c r="AG216">
        <v>1728460</v>
      </c>
      <c r="AH216">
        <v>17290886</v>
      </c>
      <c r="AI216">
        <v>1000</v>
      </c>
      <c r="AO216">
        <v>1000</v>
      </c>
      <c r="AP216">
        <v>5</v>
      </c>
      <c r="AQ216">
        <v>5</v>
      </c>
      <c r="AR216">
        <v>100000</v>
      </c>
      <c r="AS216">
        <v>16</v>
      </c>
      <c r="AT216" t="s">
        <v>57</v>
      </c>
      <c r="AU216" t="s">
        <v>58</v>
      </c>
      <c r="AV216" t="s">
        <v>59</v>
      </c>
      <c r="AX216">
        <v>6</v>
      </c>
      <c r="AY216">
        <v>1</v>
      </c>
      <c r="BF216">
        <v>0</v>
      </c>
      <c r="BG216">
        <v>0</v>
      </c>
      <c r="BH216">
        <v>0</v>
      </c>
      <c r="BI216">
        <v>0</v>
      </c>
      <c r="BJ216">
        <v>0</v>
      </c>
      <c r="BQ216" t="s">
        <v>2867</v>
      </c>
      <c r="BR216" t="s">
        <v>2861</v>
      </c>
      <c r="BS216" t="s">
        <v>392</v>
      </c>
      <c r="BT216" t="str">
        <f t="shared" si="55"/>
        <v>5i5d100000k nrq=0</v>
      </c>
    </row>
    <row r="217" spans="1:72" x14ac:dyDescent="0.45">
      <c r="A217" t="s">
        <v>587</v>
      </c>
      <c r="B217" t="s">
        <v>392</v>
      </c>
      <c r="C217" t="s">
        <v>138</v>
      </c>
      <c r="D217" t="e">
        <f t="shared" si="42"/>
        <v>#NAME?</v>
      </c>
      <c r="E217">
        <v>1000</v>
      </c>
      <c r="F217" t="e">
        <f t="shared" si="43"/>
        <v>#NAME?</v>
      </c>
      <c r="G217" t="s">
        <v>57</v>
      </c>
      <c r="H217" t="e">
        <f t="shared" si="44"/>
        <v>#NAME?</v>
      </c>
      <c r="I217" t="s">
        <v>58</v>
      </c>
      <c r="J217" t="e">
        <f t="shared" si="45"/>
        <v>#NAME?</v>
      </c>
      <c r="K217" t="s">
        <v>59</v>
      </c>
      <c r="L217" t="e">
        <f t="shared" si="46"/>
        <v>#NAME?</v>
      </c>
      <c r="M217">
        <v>100000</v>
      </c>
      <c r="N217" t="e">
        <f t="shared" si="47"/>
        <v>#NAME?</v>
      </c>
      <c r="O217">
        <v>5</v>
      </c>
      <c r="P217" t="e">
        <f t="shared" si="48"/>
        <v>#NAME?</v>
      </c>
      <c r="Q217">
        <v>5</v>
      </c>
      <c r="R217" t="e">
        <f t="shared" si="49"/>
        <v>#NAME?</v>
      </c>
      <c r="S217">
        <v>0</v>
      </c>
      <c r="T217" t="e">
        <f t="shared" si="50"/>
        <v>#NAME?</v>
      </c>
      <c r="U217">
        <v>256</v>
      </c>
      <c r="V217" t="e">
        <f t="shared" si="51"/>
        <v>#NAME?</v>
      </c>
      <c r="W217">
        <v>15</v>
      </c>
      <c r="X217" t="e">
        <f t="shared" si="52"/>
        <v>#NAME?</v>
      </c>
      <c r="Y217">
        <v>1</v>
      </c>
      <c r="Z217" t="e">
        <f t="shared" si="53"/>
        <v>#NAME?</v>
      </c>
      <c r="AA217">
        <v>48</v>
      </c>
      <c r="AB217" t="e">
        <f t="shared" si="54"/>
        <v>#NAME?</v>
      </c>
      <c r="AC217">
        <v>0</v>
      </c>
      <c r="AD217" t="s">
        <v>60</v>
      </c>
      <c r="AE217">
        <v>784070</v>
      </c>
      <c r="AF217">
        <v>782905</v>
      </c>
      <c r="AG217">
        <v>1566975</v>
      </c>
      <c r="AH217">
        <v>15651454</v>
      </c>
      <c r="AI217">
        <v>1000</v>
      </c>
      <c r="AO217">
        <v>1000</v>
      </c>
      <c r="AP217">
        <v>5</v>
      </c>
      <c r="AQ217">
        <v>5</v>
      </c>
      <c r="AR217">
        <v>100000</v>
      </c>
      <c r="AS217">
        <v>15</v>
      </c>
      <c r="AT217" t="s">
        <v>57</v>
      </c>
      <c r="AU217" t="s">
        <v>58</v>
      </c>
      <c r="AV217" t="s">
        <v>59</v>
      </c>
      <c r="AX217">
        <v>6</v>
      </c>
      <c r="AY217">
        <v>1</v>
      </c>
      <c r="BF217">
        <v>0</v>
      </c>
      <c r="BG217">
        <v>0</v>
      </c>
      <c r="BH217">
        <v>0</v>
      </c>
      <c r="BI217">
        <v>0</v>
      </c>
      <c r="BJ217">
        <v>0</v>
      </c>
      <c r="BQ217" t="s">
        <v>2868</v>
      </c>
      <c r="BR217" t="s">
        <v>2869</v>
      </c>
      <c r="BS217" t="s">
        <v>392</v>
      </c>
      <c r="BT217" t="str">
        <f t="shared" si="55"/>
        <v>5i5d100000k nrq=1</v>
      </c>
    </row>
    <row r="218" spans="1:72" x14ac:dyDescent="0.45">
      <c r="A218" t="s">
        <v>588</v>
      </c>
      <c r="B218" t="s">
        <v>392</v>
      </c>
      <c r="C218" t="s">
        <v>138</v>
      </c>
      <c r="D218" t="e">
        <f t="shared" si="42"/>
        <v>#NAME?</v>
      </c>
      <c r="E218">
        <v>1000</v>
      </c>
      <c r="F218" t="e">
        <f t="shared" si="43"/>
        <v>#NAME?</v>
      </c>
      <c r="G218" t="s">
        <v>57</v>
      </c>
      <c r="H218" t="e">
        <f t="shared" si="44"/>
        <v>#NAME?</v>
      </c>
      <c r="I218" t="s">
        <v>58</v>
      </c>
      <c r="J218" t="e">
        <f t="shared" si="45"/>
        <v>#NAME?</v>
      </c>
      <c r="K218" t="s">
        <v>59</v>
      </c>
      <c r="L218" t="e">
        <f t="shared" si="46"/>
        <v>#NAME?</v>
      </c>
      <c r="M218">
        <v>100000</v>
      </c>
      <c r="N218" t="e">
        <f t="shared" si="47"/>
        <v>#NAME?</v>
      </c>
      <c r="O218">
        <v>5</v>
      </c>
      <c r="P218" t="e">
        <f t="shared" si="48"/>
        <v>#NAME?</v>
      </c>
      <c r="Q218">
        <v>5</v>
      </c>
      <c r="R218" t="e">
        <f t="shared" si="49"/>
        <v>#NAME?</v>
      </c>
      <c r="S218">
        <v>0</v>
      </c>
      <c r="T218" t="e">
        <f t="shared" si="50"/>
        <v>#NAME?</v>
      </c>
      <c r="U218">
        <v>256</v>
      </c>
      <c r="V218" t="e">
        <f t="shared" si="51"/>
        <v>#NAME?</v>
      </c>
      <c r="W218">
        <v>15</v>
      </c>
      <c r="X218" t="e">
        <f t="shared" si="52"/>
        <v>#NAME?</v>
      </c>
      <c r="Y218">
        <v>1</v>
      </c>
      <c r="Z218" t="e">
        <f t="shared" si="53"/>
        <v>#NAME?</v>
      </c>
      <c r="AA218">
        <v>48</v>
      </c>
      <c r="AB218" t="e">
        <f t="shared" si="54"/>
        <v>#NAME?</v>
      </c>
      <c r="AC218">
        <v>1</v>
      </c>
      <c r="AD218" t="s">
        <v>60</v>
      </c>
      <c r="AE218">
        <v>837071</v>
      </c>
      <c r="AF218">
        <v>836138</v>
      </c>
      <c r="AG218">
        <v>1673209</v>
      </c>
      <c r="AH218">
        <v>16721978</v>
      </c>
      <c r="AI218">
        <v>1000</v>
      </c>
      <c r="AO218">
        <v>1000</v>
      </c>
      <c r="AP218">
        <v>5</v>
      </c>
      <c r="AQ218">
        <v>5</v>
      </c>
      <c r="AR218">
        <v>100000</v>
      </c>
      <c r="AS218">
        <v>15</v>
      </c>
      <c r="AT218" t="s">
        <v>57</v>
      </c>
      <c r="AU218" t="s">
        <v>58</v>
      </c>
      <c r="AV218" t="s">
        <v>59</v>
      </c>
      <c r="AX218">
        <v>6</v>
      </c>
      <c r="AY218">
        <v>1</v>
      </c>
      <c r="BF218">
        <v>0</v>
      </c>
      <c r="BG218">
        <v>0</v>
      </c>
      <c r="BH218">
        <v>0</v>
      </c>
      <c r="BI218">
        <v>0</v>
      </c>
      <c r="BJ218">
        <v>0</v>
      </c>
      <c r="BQ218" t="s">
        <v>2870</v>
      </c>
      <c r="BR218" t="s">
        <v>2869</v>
      </c>
      <c r="BS218" t="s">
        <v>392</v>
      </c>
      <c r="BT218" t="str">
        <f t="shared" si="55"/>
        <v>5i5d100000k nrq=1</v>
      </c>
    </row>
    <row r="219" spans="1:72" x14ac:dyDescent="0.45">
      <c r="A219" t="s">
        <v>589</v>
      </c>
      <c r="B219" t="s">
        <v>392</v>
      </c>
      <c r="C219" t="s">
        <v>138</v>
      </c>
      <c r="D219" t="e">
        <f t="shared" si="42"/>
        <v>#NAME?</v>
      </c>
      <c r="E219">
        <v>1000</v>
      </c>
      <c r="F219" t="e">
        <f t="shared" si="43"/>
        <v>#NAME?</v>
      </c>
      <c r="G219" t="s">
        <v>57</v>
      </c>
      <c r="H219" t="e">
        <f t="shared" si="44"/>
        <v>#NAME?</v>
      </c>
      <c r="I219" t="s">
        <v>58</v>
      </c>
      <c r="J219" t="e">
        <f t="shared" si="45"/>
        <v>#NAME?</v>
      </c>
      <c r="K219" t="s">
        <v>59</v>
      </c>
      <c r="L219" t="e">
        <f t="shared" si="46"/>
        <v>#NAME?</v>
      </c>
      <c r="M219">
        <v>100000</v>
      </c>
      <c r="N219" t="e">
        <f t="shared" si="47"/>
        <v>#NAME?</v>
      </c>
      <c r="O219">
        <v>5</v>
      </c>
      <c r="P219" t="e">
        <f t="shared" si="48"/>
        <v>#NAME?</v>
      </c>
      <c r="Q219">
        <v>5</v>
      </c>
      <c r="R219" t="e">
        <f t="shared" si="49"/>
        <v>#NAME?</v>
      </c>
      <c r="S219">
        <v>0</v>
      </c>
      <c r="T219" t="e">
        <f t="shared" si="50"/>
        <v>#NAME?</v>
      </c>
      <c r="U219">
        <v>256</v>
      </c>
      <c r="V219" t="e">
        <f t="shared" si="51"/>
        <v>#NAME?</v>
      </c>
      <c r="W219">
        <v>15</v>
      </c>
      <c r="X219" t="e">
        <f t="shared" si="52"/>
        <v>#NAME?</v>
      </c>
      <c r="Y219">
        <v>1</v>
      </c>
      <c r="Z219" t="e">
        <f t="shared" si="53"/>
        <v>#NAME?</v>
      </c>
      <c r="AA219">
        <v>48</v>
      </c>
      <c r="AB219" t="e">
        <f t="shared" si="54"/>
        <v>#NAME?</v>
      </c>
      <c r="AC219">
        <v>2</v>
      </c>
      <c r="AD219" t="s">
        <v>60</v>
      </c>
      <c r="AE219">
        <v>822215</v>
      </c>
      <c r="AF219">
        <v>824688</v>
      </c>
      <c r="AG219">
        <v>1646903</v>
      </c>
      <c r="AH219">
        <v>16435677</v>
      </c>
      <c r="AI219">
        <v>1000</v>
      </c>
      <c r="AO219">
        <v>1000</v>
      </c>
      <c r="AP219">
        <v>5</v>
      </c>
      <c r="AQ219">
        <v>5</v>
      </c>
      <c r="AR219">
        <v>100000</v>
      </c>
      <c r="AS219">
        <v>15</v>
      </c>
      <c r="AT219" t="s">
        <v>57</v>
      </c>
      <c r="AU219" t="s">
        <v>58</v>
      </c>
      <c r="AV219" t="s">
        <v>59</v>
      </c>
      <c r="AX219">
        <v>6</v>
      </c>
      <c r="AY219">
        <v>1</v>
      </c>
      <c r="BF219">
        <v>0</v>
      </c>
      <c r="BG219">
        <v>0</v>
      </c>
      <c r="BH219">
        <v>0</v>
      </c>
      <c r="BI219">
        <v>0</v>
      </c>
      <c r="BJ219">
        <v>0</v>
      </c>
      <c r="BQ219" t="s">
        <v>2871</v>
      </c>
      <c r="BR219" t="s">
        <v>2869</v>
      </c>
      <c r="BS219" t="s">
        <v>392</v>
      </c>
      <c r="BT219" t="str">
        <f t="shared" si="55"/>
        <v>5i5d100000k nrq=1</v>
      </c>
    </row>
    <row r="220" spans="1:72" x14ac:dyDescent="0.45">
      <c r="A220" t="s">
        <v>590</v>
      </c>
      <c r="B220" t="s">
        <v>392</v>
      </c>
      <c r="C220" t="s">
        <v>138</v>
      </c>
      <c r="D220" t="e">
        <f t="shared" si="42"/>
        <v>#NAME?</v>
      </c>
      <c r="E220">
        <v>1000</v>
      </c>
      <c r="F220" t="e">
        <f t="shared" si="43"/>
        <v>#NAME?</v>
      </c>
      <c r="G220" t="s">
        <v>57</v>
      </c>
      <c r="H220" t="e">
        <f t="shared" si="44"/>
        <v>#NAME?</v>
      </c>
      <c r="I220" t="s">
        <v>58</v>
      </c>
      <c r="J220" t="e">
        <f t="shared" si="45"/>
        <v>#NAME?</v>
      </c>
      <c r="K220" t="s">
        <v>59</v>
      </c>
      <c r="L220" t="e">
        <f t="shared" si="46"/>
        <v>#NAME?</v>
      </c>
      <c r="M220">
        <v>100000</v>
      </c>
      <c r="N220" t="e">
        <f t="shared" si="47"/>
        <v>#NAME?</v>
      </c>
      <c r="O220">
        <v>5</v>
      </c>
      <c r="P220" t="e">
        <f t="shared" si="48"/>
        <v>#NAME?</v>
      </c>
      <c r="Q220">
        <v>5</v>
      </c>
      <c r="R220" t="e">
        <f t="shared" si="49"/>
        <v>#NAME?</v>
      </c>
      <c r="S220">
        <v>0</v>
      </c>
      <c r="T220" t="e">
        <f t="shared" si="50"/>
        <v>#NAME?</v>
      </c>
      <c r="U220">
        <v>256</v>
      </c>
      <c r="V220" t="e">
        <f t="shared" si="51"/>
        <v>#NAME?</v>
      </c>
      <c r="W220">
        <v>15</v>
      </c>
      <c r="X220" t="e">
        <f t="shared" si="52"/>
        <v>#NAME?</v>
      </c>
      <c r="Y220">
        <v>1</v>
      </c>
      <c r="Z220" t="e">
        <f t="shared" si="53"/>
        <v>#NAME?</v>
      </c>
      <c r="AA220">
        <v>48</v>
      </c>
      <c r="AB220" t="e">
        <f t="shared" si="54"/>
        <v>#NAME?</v>
      </c>
      <c r="AC220">
        <v>3</v>
      </c>
      <c r="AD220" t="s">
        <v>60</v>
      </c>
      <c r="AE220">
        <v>829370</v>
      </c>
      <c r="AF220">
        <v>830797</v>
      </c>
      <c r="AG220">
        <v>1660167</v>
      </c>
      <c r="AH220">
        <v>16579588</v>
      </c>
      <c r="AI220">
        <v>1000</v>
      </c>
      <c r="AO220">
        <v>1000</v>
      </c>
      <c r="AP220">
        <v>5</v>
      </c>
      <c r="AQ220">
        <v>5</v>
      </c>
      <c r="AR220">
        <v>100000</v>
      </c>
      <c r="AS220">
        <v>15</v>
      </c>
      <c r="AT220" t="s">
        <v>57</v>
      </c>
      <c r="AU220" t="s">
        <v>58</v>
      </c>
      <c r="AV220" t="s">
        <v>59</v>
      </c>
      <c r="AX220">
        <v>6</v>
      </c>
      <c r="AY220">
        <v>1</v>
      </c>
      <c r="BF220">
        <v>0</v>
      </c>
      <c r="BG220">
        <v>0</v>
      </c>
      <c r="BH220">
        <v>0</v>
      </c>
      <c r="BI220">
        <v>0</v>
      </c>
      <c r="BJ220">
        <v>0</v>
      </c>
      <c r="BQ220" t="s">
        <v>2872</v>
      </c>
      <c r="BR220" t="s">
        <v>2869</v>
      </c>
      <c r="BS220" t="s">
        <v>392</v>
      </c>
      <c r="BT220" t="str">
        <f t="shared" si="55"/>
        <v>5i5d100000k nrq=1</v>
      </c>
    </row>
    <row r="221" spans="1:72" x14ac:dyDescent="0.45">
      <c r="A221" t="s">
        <v>591</v>
      </c>
      <c r="B221" t="s">
        <v>392</v>
      </c>
      <c r="C221" t="s">
        <v>138</v>
      </c>
      <c r="D221" t="e">
        <f t="shared" si="42"/>
        <v>#NAME?</v>
      </c>
      <c r="E221">
        <v>1000</v>
      </c>
      <c r="F221" t="e">
        <f t="shared" si="43"/>
        <v>#NAME?</v>
      </c>
      <c r="G221" t="s">
        <v>57</v>
      </c>
      <c r="H221" t="e">
        <f t="shared" si="44"/>
        <v>#NAME?</v>
      </c>
      <c r="I221" t="s">
        <v>58</v>
      </c>
      <c r="J221" t="e">
        <f t="shared" si="45"/>
        <v>#NAME?</v>
      </c>
      <c r="K221" t="s">
        <v>59</v>
      </c>
      <c r="L221" t="e">
        <f t="shared" si="46"/>
        <v>#NAME?</v>
      </c>
      <c r="M221">
        <v>100000</v>
      </c>
      <c r="N221" t="e">
        <f t="shared" si="47"/>
        <v>#NAME?</v>
      </c>
      <c r="O221">
        <v>5</v>
      </c>
      <c r="P221" t="e">
        <f t="shared" si="48"/>
        <v>#NAME?</v>
      </c>
      <c r="Q221">
        <v>5</v>
      </c>
      <c r="R221" t="e">
        <f t="shared" si="49"/>
        <v>#NAME?</v>
      </c>
      <c r="S221">
        <v>0</v>
      </c>
      <c r="T221" t="e">
        <f t="shared" si="50"/>
        <v>#NAME?</v>
      </c>
      <c r="U221">
        <v>256</v>
      </c>
      <c r="V221" t="e">
        <f t="shared" si="51"/>
        <v>#NAME?</v>
      </c>
      <c r="W221">
        <v>15</v>
      </c>
      <c r="X221" t="e">
        <f t="shared" si="52"/>
        <v>#NAME?</v>
      </c>
      <c r="Y221">
        <v>1</v>
      </c>
      <c r="Z221" t="e">
        <f t="shared" si="53"/>
        <v>#NAME?</v>
      </c>
      <c r="AA221">
        <v>48</v>
      </c>
      <c r="AB221" t="e">
        <f t="shared" si="54"/>
        <v>#NAME?</v>
      </c>
      <c r="AC221">
        <v>4</v>
      </c>
      <c r="AD221" t="s">
        <v>60</v>
      </c>
      <c r="AE221">
        <v>825228</v>
      </c>
      <c r="AF221">
        <v>823551</v>
      </c>
      <c r="AG221">
        <v>1648779</v>
      </c>
      <c r="AH221">
        <v>16455331</v>
      </c>
      <c r="AI221">
        <v>1000</v>
      </c>
      <c r="AO221">
        <v>1000</v>
      </c>
      <c r="AP221">
        <v>5</v>
      </c>
      <c r="AQ221">
        <v>5</v>
      </c>
      <c r="AR221">
        <v>100000</v>
      </c>
      <c r="AS221">
        <v>15</v>
      </c>
      <c r="AT221" t="s">
        <v>57</v>
      </c>
      <c r="AU221" t="s">
        <v>58</v>
      </c>
      <c r="AV221" t="s">
        <v>59</v>
      </c>
      <c r="AX221">
        <v>6</v>
      </c>
      <c r="AY221">
        <v>1</v>
      </c>
      <c r="BF221">
        <v>0</v>
      </c>
      <c r="BG221">
        <v>0</v>
      </c>
      <c r="BH221">
        <v>0</v>
      </c>
      <c r="BI221">
        <v>0</v>
      </c>
      <c r="BJ221">
        <v>0</v>
      </c>
      <c r="BQ221" t="s">
        <v>2873</v>
      </c>
      <c r="BR221" t="s">
        <v>2869</v>
      </c>
      <c r="BS221" t="s">
        <v>392</v>
      </c>
      <c r="BT221" t="str">
        <f t="shared" si="55"/>
        <v>5i5d100000k nrq=1</v>
      </c>
    </row>
    <row r="222" spans="1:72" x14ac:dyDescent="0.45">
      <c r="A222" t="s">
        <v>81</v>
      </c>
      <c r="B222" t="s">
        <v>392</v>
      </c>
      <c r="C222" t="s">
        <v>71</v>
      </c>
      <c r="D222" t="e">
        <f t="shared" si="42"/>
        <v>#NAME?</v>
      </c>
      <c r="E222">
        <v>1000</v>
      </c>
      <c r="F222" t="e">
        <f t="shared" si="43"/>
        <v>#NAME?</v>
      </c>
      <c r="G222" t="s">
        <v>57</v>
      </c>
      <c r="H222" t="e">
        <f t="shared" si="44"/>
        <v>#NAME?</v>
      </c>
      <c r="I222" t="s">
        <v>58</v>
      </c>
      <c r="J222" t="e">
        <f t="shared" si="45"/>
        <v>#NAME?</v>
      </c>
      <c r="K222" t="s">
        <v>59</v>
      </c>
      <c r="L222" t="e">
        <f t="shared" si="46"/>
        <v>#NAME?</v>
      </c>
      <c r="M222">
        <v>100000</v>
      </c>
      <c r="N222" t="e">
        <f t="shared" si="47"/>
        <v>#NAME?</v>
      </c>
      <c r="O222">
        <v>0</v>
      </c>
      <c r="P222" t="e">
        <f t="shared" si="48"/>
        <v>#NAME?</v>
      </c>
      <c r="Q222">
        <v>0</v>
      </c>
      <c r="R222" t="e">
        <f t="shared" si="49"/>
        <v>#NAME?</v>
      </c>
      <c r="S222">
        <v>0</v>
      </c>
      <c r="T222" t="e">
        <f t="shared" si="50"/>
        <v>#NAME?</v>
      </c>
      <c r="U222">
        <v>256</v>
      </c>
      <c r="V222" t="e">
        <f t="shared" si="51"/>
        <v>#NAME?</v>
      </c>
      <c r="W222">
        <v>48</v>
      </c>
      <c r="X222" t="e">
        <f t="shared" si="52"/>
        <v>#NAME?</v>
      </c>
      <c r="Y222">
        <v>0</v>
      </c>
      <c r="Z222" t="e">
        <f t="shared" si="53"/>
        <v>#NAME?</v>
      </c>
      <c r="AA222">
        <v>48</v>
      </c>
      <c r="AB222" t="e">
        <f t="shared" si="54"/>
        <v>#NAME?</v>
      </c>
      <c r="AC222">
        <v>4</v>
      </c>
      <c r="AD222" t="s">
        <v>60</v>
      </c>
      <c r="AG222">
        <v>0</v>
      </c>
      <c r="AH222">
        <v>32862409</v>
      </c>
      <c r="AI222">
        <v>1000</v>
      </c>
      <c r="AO222">
        <v>1000</v>
      </c>
      <c r="AP222">
        <v>0</v>
      </c>
      <c r="AQ222">
        <v>0</v>
      </c>
      <c r="AR222">
        <v>100000</v>
      </c>
      <c r="AS222">
        <v>48</v>
      </c>
      <c r="AT222" t="s">
        <v>57</v>
      </c>
      <c r="AU222" t="s">
        <v>58</v>
      </c>
      <c r="AV222" t="s">
        <v>59</v>
      </c>
      <c r="AX222">
        <v>6</v>
      </c>
      <c r="AY222">
        <v>1</v>
      </c>
      <c r="BF222">
        <v>0</v>
      </c>
      <c r="BG222">
        <v>0</v>
      </c>
      <c r="BH222">
        <v>0</v>
      </c>
      <c r="BI222">
        <v>0</v>
      </c>
      <c r="BJ222">
        <v>0</v>
      </c>
      <c r="BQ222" t="s">
        <v>2874</v>
      </c>
      <c r="BR222" t="s">
        <v>2824</v>
      </c>
      <c r="BS222" t="s">
        <v>392</v>
      </c>
      <c r="BT222" t="str">
        <f t="shared" si="55"/>
        <v>0i0d100000k nrq=0</v>
      </c>
    </row>
    <row r="223" spans="1:72" x14ac:dyDescent="0.45">
      <c r="A223" t="s">
        <v>82</v>
      </c>
      <c r="B223" t="s">
        <v>392</v>
      </c>
      <c r="C223" t="s">
        <v>71</v>
      </c>
      <c r="D223" t="e">
        <f t="shared" si="42"/>
        <v>#NAME?</v>
      </c>
      <c r="E223">
        <v>1000</v>
      </c>
      <c r="F223" t="e">
        <f t="shared" si="43"/>
        <v>#NAME?</v>
      </c>
      <c r="G223" t="s">
        <v>57</v>
      </c>
      <c r="H223" t="e">
        <f t="shared" si="44"/>
        <v>#NAME?</v>
      </c>
      <c r="I223" t="s">
        <v>58</v>
      </c>
      <c r="J223" t="e">
        <f t="shared" si="45"/>
        <v>#NAME?</v>
      </c>
      <c r="K223" t="s">
        <v>59</v>
      </c>
      <c r="L223" t="e">
        <f t="shared" si="46"/>
        <v>#NAME?</v>
      </c>
      <c r="M223">
        <v>100000</v>
      </c>
      <c r="N223" t="e">
        <f t="shared" si="47"/>
        <v>#NAME?</v>
      </c>
      <c r="O223">
        <v>0</v>
      </c>
      <c r="P223" t="e">
        <f t="shared" si="48"/>
        <v>#NAME?</v>
      </c>
      <c r="Q223">
        <v>0</v>
      </c>
      <c r="R223" t="e">
        <f t="shared" si="49"/>
        <v>#NAME?</v>
      </c>
      <c r="S223">
        <v>0</v>
      </c>
      <c r="T223" t="e">
        <f t="shared" si="50"/>
        <v>#NAME?</v>
      </c>
      <c r="U223">
        <v>256</v>
      </c>
      <c r="V223" t="e">
        <f t="shared" si="51"/>
        <v>#NAME?</v>
      </c>
      <c r="W223">
        <v>2</v>
      </c>
      <c r="X223" t="e">
        <f t="shared" si="52"/>
        <v>#NAME?</v>
      </c>
      <c r="Y223">
        <v>0</v>
      </c>
      <c r="Z223" t="e">
        <f t="shared" si="53"/>
        <v>#NAME?</v>
      </c>
      <c r="AA223">
        <v>48</v>
      </c>
      <c r="AB223" t="e">
        <f t="shared" si="54"/>
        <v>#NAME?</v>
      </c>
      <c r="AC223">
        <v>4</v>
      </c>
      <c r="AD223" t="s">
        <v>60</v>
      </c>
      <c r="AG223">
        <v>0</v>
      </c>
      <c r="AH223">
        <v>2380954</v>
      </c>
      <c r="AI223">
        <v>1000</v>
      </c>
      <c r="AO223">
        <v>1000</v>
      </c>
      <c r="AP223">
        <v>0</v>
      </c>
      <c r="AQ223">
        <v>0</v>
      </c>
      <c r="AR223">
        <v>100000</v>
      </c>
      <c r="AS223">
        <v>2</v>
      </c>
      <c r="AT223" t="s">
        <v>57</v>
      </c>
      <c r="AU223" t="s">
        <v>58</v>
      </c>
      <c r="AV223" t="s">
        <v>59</v>
      </c>
      <c r="AX223">
        <v>6</v>
      </c>
      <c r="AY223">
        <v>1</v>
      </c>
      <c r="BF223">
        <v>0</v>
      </c>
      <c r="BG223">
        <v>0</v>
      </c>
      <c r="BH223">
        <v>0</v>
      </c>
      <c r="BI223">
        <v>0</v>
      </c>
      <c r="BJ223">
        <v>0</v>
      </c>
      <c r="BQ223" t="s">
        <v>2875</v>
      </c>
      <c r="BR223" t="s">
        <v>2747</v>
      </c>
      <c r="BS223" t="s">
        <v>392</v>
      </c>
      <c r="BT223" t="str">
        <f t="shared" si="55"/>
        <v>0i0d100000k nrq=0</v>
      </c>
    </row>
    <row r="224" spans="1:72" x14ac:dyDescent="0.45">
      <c r="A224" t="s">
        <v>592</v>
      </c>
      <c r="B224" t="s">
        <v>392</v>
      </c>
      <c r="C224" t="s">
        <v>138</v>
      </c>
      <c r="D224" t="e">
        <f t="shared" si="42"/>
        <v>#NAME?</v>
      </c>
      <c r="E224">
        <v>1000</v>
      </c>
      <c r="F224" t="e">
        <f t="shared" si="43"/>
        <v>#NAME?</v>
      </c>
      <c r="G224" t="s">
        <v>57</v>
      </c>
      <c r="H224" t="e">
        <f t="shared" si="44"/>
        <v>#NAME?</v>
      </c>
      <c r="I224" t="s">
        <v>58</v>
      </c>
      <c r="J224" t="e">
        <f t="shared" si="45"/>
        <v>#NAME?</v>
      </c>
      <c r="K224" t="s">
        <v>59</v>
      </c>
      <c r="L224" t="e">
        <f t="shared" si="46"/>
        <v>#NAME?</v>
      </c>
      <c r="M224">
        <v>100000</v>
      </c>
      <c r="N224" t="e">
        <f t="shared" si="47"/>
        <v>#NAME?</v>
      </c>
      <c r="O224">
        <v>5</v>
      </c>
      <c r="P224" t="e">
        <f t="shared" si="48"/>
        <v>#NAME?</v>
      </c>
      <c r="Q224">
        <v>5</v>
      </c>
      <c r="R224" t="e">
        <f t="shared" si="49"/>
        <v>#NAME?</v>
      </c>
      <c r="S224">
        <v>0</v>
      </c>
      <c r="T224" t="e">
        <f t="shared" si="50"/>
        <v>#NAME?</v>
      </c>
      <c r="U224">
        <v>256</v>
      </c>
      <c r="V224" t="e">
        <f t="shared" si="51"/>
        <v>#NAME?</v>
      </c>
      <c r="W224">
        <v>15</v>
      </c>
      <c r="X224" t="e">
        <f t="shared" si="52"/>
        <v>#NAME?</v>
      </c>
      <c r="Y224">
        <v>1</v>
      </c>
      <c r="Z224" t="e">
        <f t="shared" si="53"/>
        <v>#NAME?</v>
      </c>
      <c r="AA224">
        <v>48</v>
      </c>
      <c r="AB224" t="e">
        <f t="shared" si="54"/>
        <v>#NAME?</v>
      </c>
      <c r="AC224">
        <v>5</v>
      </c>
      <c r="AD224" t="s">
        <v>60</v>
      </c>
      <c r="AE224">
        <v>796308</v>
      </c>
      <c r="AF224">
        <v>795706</v>
      </c>
      <c r="AG224">
        <v>1592014</v>
      </c>
      <c r="AH224">
        <v>15904178</v>
      </c>
      <c r="AI224">
        <v>1000</v>
      </c>
      <c r="AO224">
        <v>1000</v>
      </c>
      <c r="AP224">
        <v>5</v>
      </c>
      <c r="AQ224">
        <v>5</v>
      </c>
      <c r="AR224">
        <v>100000</v>
      </c>
      <c r="AS224">
        <v>15</v>
      </c>
      <c r="AT224" t="s">
        <v>57</v>
      </c>
      <c r="AU224" t="s">
        <v>58</v>
      </c>
      <c r="AV224" t="s">
        <v>59</v>
      </c>
      <c r="AX224">
        <v>6</v>
      </c>
      <c r="AY224">
        <v>1</v>
      </c>
      <c r="BF224">
        <v>0</v>
      </c>
      <c r="BG224">
        <v>0</v>
      </c>
      <c r="BH224">
        <v>0</v>
      </c>
      <c r="BI224">
        <v>0</v>
      </c>
      <c r="BJ224">
        <v>0</v>
      </c>
      <c r="BQ224" t="s">
        <v>2876</v>
      </c>
      <c r="BR224" t="s">
        <v>2869</v>
      </c>
      <c r="BS224" t="s">
        <v>392</v>
      </c>
      <c r="BT224" t="str">
        <f t="shared" si="55"/>
        <v>5i5d100000k nrq=1</v>
      </c>
    </row>
    <row r="225" spans="1:72" x14ac:dyDescent="0.45">
      <c r="A225" t="s">
        <v>593</v>
      </c>
      <c r="B225" t="s">
        <v>392</v>
      </c>
      <c r="C225" t="s">
        <v>138</v>
      </c>
      <c r="D225" t="e">
        <f t="shared" si="42"/>
        <v>#NAME?</v>
      </c>
      <c r="E225">
        <v>1000</v>
      </c>
      <c r="F225" t="e">
        <f t="shared" si="43"/>
        <v>#NAME?</v>
      </c>
      <c r="G225" t="s">
        <v>57</v>
      </c>
      <c r="H225" t="e">
        <f t="shared" si="44"/>
        <v>#NAME?</v>
      </c>
      <c r="I225" t="s">
        <v>58</v>
      </c>
      <c r="J225" t="e">
        <f t="shared" si="45"/>
        <v>#NAME?</v>
      </c>
      <c r="K225" t="s">
        <v>59</v>
      </c>
      <c r="L225" t="e">
        <f t="shared" si="46"/>
        <v>#NAME?</v>
      </c>
      <c r="M225">
        <v>100000</v>
      </c>
      <c r="N225" t="e">
        <f t="shared" si="47"/>
        <v>#NAME?</v>
      </c>
      <c r="O225">
        <v>5</v>
      </c>
      <c r="P225" t="e">
        <f t="shared" si="48"/>
        <v>#NAME?</v>
      </c>
      <c r="Q225">
        <v>5</v>
      </c>
      <c r="R225" t="e">
        <f t="shared" si="49"/>
        <v>#NAME?</v>
      </c>
      <c r="S225">
        <v>0</v>
      </c>
      <c r="T225" t="e">
        <f t="shared" si="50"/>
        <v>#NAME?</v>
      </c>
      <c r="U225">
        <v>256</v>
      </c>
      <c r="V225" t="e">
        <f t="shared" si="51"/>
        <v>#NAME?</v>
      </c>
      <c r="W225">
        <v>20</v>
      </c>
      <c r="X225" t="e">
        <f t="shared" si="52"/>
        <v>#NAME?</v>
      </c>
      <c r="Y225">
        <v>0</v>
      </c>
      <c r="Z225" t="e">
        <f t="shared" si="53"/>
        <v>#NAME?</v>
      </c>
      <c r="AA225">
        <v>48</v>
      </c>
      <c r="AB225" t="e">
        <f t="shared" si="54"/>
        <v>#NAME?</v>
      </c>
      <c r="AC225">
        <v>0</v>
      </c>
      <c r="AD225" t="s">
        <v>60</v>
      </c>
      <c r="AE225">
        <v>905754</v>
      </c>
      <c r="AF225">
        <v>906112</v>
      </c>
      <c r="AG225">
        <v>1811866</v>
      </c>
      <c r="AH225">
        <v>18076889</v>
      </c>
      <c r="AI225">
        <v>1000</v>
      </c>
      <c r="AO225">
        <v>1000</v>
      </c>
      <c r="AP225">
        <v>5</v>
      </c>
      <c r="AQ225">
        <v>5</v>
      </c>
      <c r="AR225">
        <v>100000</v>
      </c>
      <c r="AS225">
        <v>20</v>
      </c>
      <c r="AT225" t="s">
        <v>57</v>
      </c>
      <c r="AU225" t="s">
        <v>58</v>
      </c>
      <c r="AV225" t="s">
        <v>59</v>
      </c>
      <c r="AX225">
        <v>6</v>
      </c>
      <c r="AY225">
        <v>1</v>
      </c>
      <c r="BF225">
        <v>0</v>
      </c>
      <c r="BG225">
        <v>0</v>
      </c>
      <c r="BH225">
        <v>0</v>
      </c>
      <c r="BI225">
        <v>0</v>
      </c>
      <c r="BJ225">
        <v>0</v>
      </c>
      <c r="BQ225" t="s">
        <v>2877</v>
      </c>
      <c r="BR225" t="s">
        <v>2878</v>
      </c>
      <c r="BS225" t="s">
        <v>392</v>
      </c>
      <c r="BT225" t="str">
        <f t="shared" si="55"/>
        <v>5i5d100000k nrq=0</v>
      </c>
    </row>
    <row r="226" spans="1:72" x14ac:dyDescent="0.45">
      <c r="A226" t="s">
        <v>594</v>
      </c>
      <c r="B226" t="s">
        <v>392</v>
      </c>
      <c r="C226" t="s">
        <v>138</v>
      </c>
      <c r="D226" t="e">
        <f t="shared" si="42"/>
        <v>#NAME?</v>
      </c>
      <c r="E226">
        <v>1000</v>
      </c>
      <c r="F226" t="e">
        <f t="shared" si="43"/>
        <v>#NAME?</v>
      </c>
      <c r="G226" t="s">
        <v>57</v>
      </c>
      <c r="H226" t="e">
        <f t="shared" si="44"/>
        <v>#NAME?</v>
      </c>
      <c r="I226" t="s">
        <v>58</v>
      </c>
      <c r="J226" t="e">
        <f t="shared" si="45"/>
        <v>#NAME?</v>
      </c>
      <c r="K226" t="s">
        <v>59</v>
      </c>
      <c r="L226" t="e">
        <f t="shared" si="46"/>
        <v>#NAME?</v>
      </c>
      <c r="M226">
        <v>100000</v>
      </c>
      <c r="N226" t="e">
        <f t="shared" si="47"/>
        <v>#NAME?</v>
      </c>
      <c r="O226">
        <v>5</v>
      </c>
      <c r="P226" t="e">
        <f t="shared" si="48"/>
        <v>#NAME?</v>
      </c>
      <c r="Q226">
        <v>5</v>
      </c>
      <c r="R226" t="e">
        <f t="shared" si="49"/>
        <v>#NAME?</v>
      </c>
      <c r="S226">
        <v>0</v>
      </c>
      <c r="T226" t="e">
        <f t="shared" si="50"/>
        <v>#NAME?</v>
      </c>
      <c r="U226">
        <v>256</v>
      </c>
      <c r="V226" t="e">
        <f t="shared" si="51"/>
        <v>#NAME?</v>
      </c>
      <c r="W226">
        <v>20</v>
      </c>
      <c r="X226" t="e">
        <f t="shared" si="52"/>
        <v>#NAME?</v>
      </c>
      <c r="Y226">
        <v>0</v>
      </c>
      <c r="Z226" t="e">
        <f t="shared" si="53"/>
        <v>#NAME?</v>
      </c>
      <c r="AA226">
        <v>48</v>
      </c>
      <c r="AB226" t="e">
        <f t="shared" si="54"/>
        <v>#NAME?</v>
      </c>
      <c r="AC226">
        <v>1</v>
      </c>
      <c r="AD226" t="s">
        <v>60</v>
      </c>
      <c r="AE226">
        <v>917871</v>
      </c>
      <c r="AF226">
        <v>917198</v>
      </c>
      <c r="AG226">
        <v>1835069</v>
      </c>
      <c r="AH226">
        <v>18317359</v>
      </c>
      <c r="AI226">
        <v>1000</v>
      </c>
      <c r="AO226">
        <v>1000</v>
      </c>
      <c r="AP226">
        <v>5</v>
      </c>
      <c r="AQ226">
        <v>5</v>
      </c>
      <c r="AR226">
        <v>100000</v>
      </c>
      <c r="AS226">
        <v>20</v>
      </c>
      <c r="AT226" t="s">
        <v>57</v>
      </c>
      <c r="AU226" t="s">
        <v>58</v>
      </c>
      <c r="AV226" t="s">
        <v>59</v>
      </c>
      <c r="AX226">
        <v>6</v>
      </c>
      <c r="AY226">
        <v>1</v>
      </c>
      <c r="BF226">
        <v>0</v>
      </c>
      <c r="BG226">
        <v>0</v>
      </c>
      <c r="BH226">
        <v>0</v>
      </c>
      <c r="BI226">
        <v>0</v>
      </c>
      <c r="BJ226">
        <v>0</v>
      </c>
      <c r="BQ226" t="s">
        <v>2879</v>
      </c>
      <c r="BR226" t="s">
        <v>2878</v>
      </c>
      <c r="BS226" t="s">
        <v>392</v>
      </c>
      <c r="BT226" t="str">
        <f t="shared" si="55"/>
        <v>5i5d100000k nrq=0</v>
      </c>
    </row>
    <row r="227" spans="1:72" x14ac:dyDescent="0.45">
      <c r="A227" t="s">
        <v>595</v>
      </c>
      <c r="B227" t="s">
        <v>392</v>
      </c>
      <c r="C227" t="s">
        <v>138</v>
      </c>
      <c r="D227" t="e">
        <f t="shared" si="42"/>
        <v>#NAME?</v>
      </c>
      <c r="E227">
        <v>1000</v>
      </c>
      <c r="F227" t="e">
        <f t="shared" si="43"/>
        <v>#NAME?</v>
      </c>
      <c r="G227" t="s">
        <v>57</v>
      </c>
      <c r="H227" t="e">
        <f t="shared" si="44"/>
        <v>#NAME?</v>
      </c>
      <c r="I227" t="s">
        <v>58</v>
      </c>
      <c r="J227" t="e">
        <f t="shared" si="45"/>
        <v>#NAME?</v>
      </c>
      <c r="K227" t="s">
        <v>59</v>
      </c>
      <c r="L227" t="e">
        <f t="shared" si="46"/>
        <v>#NAME?</v>
      </c>
      <c r="M227">
        <v>100000</v>
      </c>
      <c r="N227" t="e">
        <f t="shared" si="47"/>
        <v>#NAME?</v>
      </c>
      <c r="O227">
        <v>5</v>
      </c>
      <c r="P227" t="e">
        <f t="shared" si="48"/>
        <v>#NAME?</v>
      </c>
      <c r="Q227">
        <v>5</v>
      </c>
      <c r="R227" t="e">
        <f t="shared" si="49"/>
        <v>#NAME?</v>
      </c>
      <c r="S227">
        <v>0</v>
      </c>
      <c r="T227" t="e">
        <f t="shared" si="50"/>
        <v>#NAME?</v>
      </c>
      <c r="U227">
        <v>256</v>
      </c>
      <c r="V227" t="e">
        <f t="shared" si="51"/>
        <v>#NAME?</v>
      </c>
      <c r="W227">
        <v>20</v>
      </c>
      <c r="X227" t="e">
        <f t="shared" si="52"/>
        <v>#NAME?</v>
      </c>
      <c r="Y227">
        <v>0</v>
      </c>
      <c r="Z227" t="e">
        <f t="shared" si="53"/>
        <v>#NAME?</v>
      </c>
      <c r="AA227">
        <v>48</v>
      </c>
      <c r="AB227" t="e">
        <f t="shared" si="54"/>
        <v>#NAME?</v>
      </c>
      <c r="AC227">
        <v>2</v>
      </c>
      <c r="AD227" t="s">
        <v>60</v>
      </c>
      <c r="AE227">
        <v>1000910</v>
      </c>
      <c r="AF227">
        <v>1002170</v>
      </c>
      <c r="AG227">
        <v>2003080</v>
      </c>
      <c r="AH227">
        <v>19994006</v>
      </c>
      <c r="AI227">
        <v>1000</v>
      </c>
      <c r="AO227">
        <v>1000</v>
      </c>
      <c r="AP227">
        <v>5</v>
      </c>
      <c r="AQ227">
        <v>5</v>
      </c>
      <c r="AR227">
        <v>100000</v>
      </c>
      <c r="AS227">
        <v>20</v>
      </c>
      <c r="AT227" t="s">
        <v>57</v>
      </c>
      <c r="AU227" t="s">
        <v>58</v>
      </c>
      <c r="AV227" t="s">
        <v>59</v>
      </c>
      <c r="AX227">
        <v>6</v>
      </c>
      <c r="AY227">
        <v>1</v>
      </c>
      <c r="BF227">
        <v>0</v>
      </c>
      <c r="BG227">
        <v>0</v>
      </c>
      <c r="BH227">
        <v>0</v>
      </c>
      <c r="BI227">
        <v>0</v>
      </c>
      <c r="BJ227">
        <v>0</v>
      </c>
      <c r="BQ227" t="s">
        <v>2880</v>
      </c>
      <c r="BR227" t="s">
        <v>2878</v>
      </c>
      <c r="BS227" t="s">
        <v>392</v>
      </c>
      <c r="BT227" t="str">
        <f t="shared" si="55"/>
        <v>5i5d100000k nrq=0</v>
      </c>
    </row>
    <row r="228" spans="1:72" x14ac:dyDescent="0.45">
      <c r="A228" t="s">
        <v>596</v>
      </c>
      <c r="B228" t="s">
        <v>392</v>
      </c>
      <c r="C228" t="s">
        <v>138</v>
      </c>
      <c r="D228" t="e">
        <f t="shared" si="42"/>
        <v>#NAME?</v>
      </c>
      <c r="E228">
        <v>1000</v>
      </c>
      <c r="F228" t="e">
        <f t="shared" si="43"/>
        <v>#NAME?</v>
      </c>
      <c r="G228" t="s">
        <v>57</v>
      </c>
      <c r="H228" t="e">
        <f t="shared" si="44"/>
        <v>#NAME?</v>
      </c>
      <c r="I228" t="s">
        <v>58</v>
      </c>
      <c r="J228" t="e">
        <f t="shared" si="45"/>
        <v>#NAME?</v>
      </c>
      <c r="K228" t="s">
        <v>59</v>
      </c>
      <c r="L228" t="e">
        <f t="shared" si="46"/>
        <v>#NAME?</v>
      </c>
      <c r="M228">
        <v>100000</v>
      </c>
      <c r="N228" t="e">
        <f t="shared" si="47"/>
        <v>#NAME?</v>
      </c>
      <c r="O228">
        <v>5</v>
      </c>
      <c r="P228" t="e">
        <f t="shared" si="48"/>
        <v>#NAME?</v>
      </c>
      <c r="Q228">
        <v>5</v>
      </c>
      <c r="R228" t="e">
        <f t="shared" si="49"/>
        <v>#NAME?</v>
      </c>
      <c r="S228">
        <v>0</v>
      </c>
      <c r="T228" t="e">
        <f t="shared" si="50"/>
        <v>#NAME?</v>
      </c>
      <c r="U228">
        <v>256</v>
      </c>
      <c r="V228" t="e">
        <f t="shared" si="51"/>
        <v>#NAME?</v>
      </c>
      <c r="W228">
        <v>20</v>
      </c>
      <c r="X228" t="e">
        <f t="shared" si="52"/>
        <v>#NAME?</v>
      </c>
      <c r="Y228">
        <v>0</v>
      </c>
      <c r="Z228" t="e">
        <f t="shared" si="53"/>
        <v>#NAME?</v>
      </c>
      <c r="AA228">
        <v>48</v>
      </c>
      <c r="AB228" t="e">
        <f t="shared" si="54"/>
        <v>#NAME?</v>
      </c>
      <c r="AC228">
        <v>3</v>
      </c>
      <c r="AD228" t="s">
        <v>60</v>
      </c>
      <c r="AE228">
        <v>872718</v>
      </c>
      <c r="AF228">
        <v>872502</v>
      </c>
      <c r="AG228">
        <v>1745220</v>
      </c>
      <c r="AH228">
        <v>17440342</v>
      </c>
      <c r="AI228">
        <v>1000</v>
      </c>
      <c r="AO228">
        <v>1000</v>
      </c>
      <c r="AP228">
        <v>5</v>
      </c>
      <c r="AQ228">
        <v>5</v>
      </c>
      <c r="AR228">
        <v>100000</v>
      </c>
      <c r="AS228">
        <v>20</v>
      </c>
      <c r="AT228" t="s">
        <v>57</v>
      </c>
      <c r="AU228" t="s">
        <v>58</v>
      </c>
      <c r="AV228" t="s">
        <v>59</v>
      </c>
      <c r="AX228">
        <v>6</v>
      </c>
      <c r="AY228">
        <v>1</v>
      </c>
      <c r="BF228">
        <v>0</v>
      </c>
      <c r="BG228">
        <v>0</v>
      </c>
      <c r="BH228">
        <v>0</v>
      </c>
      <c r="BI228">
        <v>0</v>
      </c>
      <c r="BJ228">
        <v>0</v>
      </c>
      <c r="BQ228" t="s">
        <v>2881</v>
      </c>
      <c r="BR228" t="s">
        <v>2878</v>
      </c>
      <c r="BS228" t="s">
        <v>392</v>
      </c>
      <c r="BT228" t="str">
        <f t="shared" si="55"/>
        <v>5i5d100000k nrq=0</v>
      </c>
    </row>
    <row r="229" spans="1:72" x14ac:dyDescent="0.45">
      <c r="A229" t="s">
        <v>597</v>
      </c>
      <c r="B229" t="s">
        <v>392</v>
      </c>
      <c r="C229" t="s">
        <v>138</v>
      </c>
      <c r="D229" t="e">
        <f t="shared" si="42"/>
        <v>#NAME?</v>
      </c>
      <c r="E229">
        <v>1000</v>
      </c>
      <c r="F229" t="e">
        <f t="shared" si="43"/>
        <v>#NAME?</v>
      </c>
      <c r="G229" t="s">
        <v>57</v>
      </c>
      <c r="H229" t="e">
        <f t="shared" si="44"/>
        <v>#NAME?</v>
      </c>
      <c r="I229" t="s">
        <v>58</v>
      </c>
      <c r="J229" t="e">
        <f t="shared" si="45"/>
        <v>#NAME?</v>
      </c>
      <c r="K229" t="s">
        <v>59</v>
      </c>
      <c r="L229" t="e">
        <f t="shared" si="46"/>
        <v>#NAME?</v>
      </c>
      <c r="M229">
        <v>100000</v>
      </c>
      <c r="N229" t="e">
        <f t="shared" si="47"/>
        <v>#NAME?</v>
      </c>
      <c r="O229">
        <v>5</v>
      </c>
      <c r="P229" t="e">
        <f t="shared" si="48"/>
        <v>#NAME?</v>
      </c>
      <c r="Q229">
        <v>5</v>
      </c>
      <c r="R229" t="e">
        <f t="shared" si="49"/>
        <v>#NAME?</v>
      </c>
      <c r="S229">
        <v>0</v>
      </c>
      <c r="T229" t="e">
        <f t="shared" si="50"/>
        <v>#NAME?</v>
      </c>
      <c r="U229">
        <v>256</v>
      </c>
      <c r="V229" t="e">
        <f t="shared" si="51"/>
        <v>#NAME?</v>
      </c>
      <c r="W229">
        <v>20</v>
      </c>
      <c r="X229" t="e">
        <f t="shared" si="52"/>
        <v>#NAME?</v>
      </c>
      <c r="Y229">
        <v>0</v>
      </c>
      <c r="Z229" t="e">
        <f t="shared" si="53"/>
        <v>#NAME?</v>
      </c>
      <c r="AA229">
        <v>48</v>
      </c>
      <c r="AB229" t="e">
        <f t="shared" si="54"/>
        <v>#NAME?</v>
      </c>
      <c r="AC229">
        <v>4</v>
      </c>
      <c r="AD229" t="s">
        <v>60</v>
      </c>
      <c r="AE229">
        <v>905098</v>
      </c>
      <c r="AF229">
        <v>902650</v>
      </c>
      <c r="AG229">
        <v>1807748</v>
      </c>
      <c r="AH229">
        <v>18066478</v>
      </c>
      <c r="AI229">
        <v>1000</v>
      </c>
      <c r="AO229">
        <v>1000</v>
      </c>
      <c r="AP229">
        <v>5</v>
      </c>
      <c r="AQ229">
        <v>5</v>
      </c>
      <c r="AR229">
        <v>100000</v>
      </c>
      <c r="AS229">
        <v>20</v>
      </c>
      <c r="AT229" t="s">
        <v>57</v>
      </c>
      <c r="AU229" t="s">
        <v>58</v>
      </c>
      <c r="AV229" t="s">
        <v>59</v>
      </c>
      <c r="AX229">
        <v>6</v>
      </c>
      <c r="AY229">
        <v>1</v>
      </c>
      <c r="BF229">
        <v>0</v>
      </c>
      <c r="BG229">
        <v>0</v>
      </c>
      <c r="BH229">
        <v>0</v>
      </c>
      <c r="BI229">
        <v>0</v>
      </c>
      <c r="BJ229">
        <v>0</v>
      </c>
      <c r="BQ229" t="s">
        <v>2882</v>
      </c>
      <c r="BR229" t="s">
        <v>2878</v>
      </c>
      <c r="BS229" t="s">
        <v>392</v>
      </c>
      <c r="BT229" t="str">
        <f t="shared" si="55"/>
        <v>5i5d100000k nrq=0</v>
      </c>
    </row>
    <row r="230" spans="1:72" x14ac:dyDescent="0.45">
      <c r="A230" t="s">
        <v>598</v>
      </c>
      <c r="B230" t="s">
        <v>392</v>
      </c>
      <c r="C230" t="s">
        <v>138</v>
      </c>
      <c r="D230" t="e">
        <f t="shared" si="42"/>
        <v>#NAME?</v>
      </c>
      <c r="E230">
        <v>1000</v>
      </c>
      <c r="F230" t="e">
        <f t="shared" si="43"/>
        <v>#NAME?</v>
      </c>
      <c r="G230" t="s">
        <v>57</v>
      </c>
      <c r="H230" t="e">
        <f t="shared" si="44"/>
        <v>#NAME?</v>
      </c>
      <c r="I230" t="s">
        <v>58</v>
      </c>
      <c r="J230" t="e">
        <f t="shared" si="45"/>
        <v>#NAME?</v>
      </c>
      <c r="K230" t="s">
        <v>59</v>
      </c>
      <c r="L230" t="e">
        <f t="shared" si="46"/>
        <v>#NAME?</v>
      </c>
      <c r="M230">
        <v>100000</v>
      </c>
      <c r="N230" t="e">
        <f t="shared" si="47"/>
        <v>#NAME?</v>
      </c>
      <c r="O230">
        <v>5</v>
      </c>
      <c r="P230" t="e">
        <f t="shared" si="48"/>
        <v>#NAME?</v>
      </c>
      <c r="Q230">
        <v>5</v>
      </c>
      <c r="R230" t="e">
        <f t="shared" si="49"/>
        <v>#NAME?</v>
      </c>
      <c r="S230">
        <v>0</v>
      </c>
      <c r="T230" t="e">
        <f t="shared" si="50"/>
        <v>#NAME?</v>
      </c>
      <c r="U230">
        <v>256</v>
      </c>
      <c r="V230" t="e">
        <f t="shared" si="51"/>
        <v>#NAME?</v>
      </c>
      <c r="W230">
        <v>20</v>
      </c>
      <c r="X230" t="e">
        <f t="shared" si="52"/>
        <v>#NAME?</v>
      </c>
      <c r="Y230">
        <v>0</v>
      </c>
      <c r="Z230" t="e">
        <f t="shared" si="53"/>
        <v>#NAME?</v>
      </c>
      <c r="AA230">
        <v>48</v>
      </c>
      <c r="AB230" t="e">
        <f t="shared" si="54"/>
        <v>#NAME?</v>
      </c>
      <c r="AC230">
        <v>5</v>
      </c>
      <c r="AD230" t="s">
        <v>60</v>
      </c>
      <c r="AE230">
        <v>859333</v>
      </c>
      <c r="AF230">
        <v>859290</v>
      </c>
      <c r="AG230">
        <v>1718623</v>
      </c>
      <c r="AH230">
        <v>17172551</v>
      </c>
      <c r="AI230">
        <v>1000</v>
      </c>
      <c r="AO230">
        <v>1000</v>
      </c>
      <c r="AP230">
        <v>5</v>
      </c>
      <c r="AQ230">
        <v>5</v>
      </c>
      <c r="AR230">
        <v>100000</v>
      </c>
      <c r="AS230">
        <v>20</v>
      </c>
      <c r="AT230" t="s">
        <v>57</v>
      </c>
      <c r="AU230" t="s">
        <v>58</v>
      </c>
      <c r="AV230" t="s">
        <v>59</v>
      </c>
      <c r="AX230">
        <v>6</v>
      </c>
      <c r="AY230">
        <v>1</v>
      </c>
      <c r="BF230">
        <v>0</v>
      </c>
      <c r="BG230">
        <v>0</v>
      </c>
      <c r="BH230">
        <v>0</v>
      </c>
      <c r="BI230">
        <v>0</v>
      </c>
      <c r="BJ230">
        <v>0</v>
      </c>
      <c r="BQ230" t="s">
        <v>2883</v>
      </c>
      <c r="BR230" t="s">
        <v>2878</v>
      </c>
      <c r="BS230" t="s">
        <v>392</v>
      </c>
      <c r="BT230" t="str">
        <f t="shared" si="55"/>
        <v>5i5d100000k nrq=0</v>
      </c>
    </row>
    <row r="231" spans="1:72" x14ac:dyDescent="0.45">
      <c r="A231" t="s">
        <v>599</v>
      </c>
      <c r="B231" t="s">
        <v>392</v>
      </c>
      <c r="C231" t="s">
        <v>138</v>
      </c>
      <c r="D231" t="e">
        <f t="shared" si="42"/>
        <v>#NAME?</v>
      </c>
      <c r="E231">
        <v>1000</v>
      </c>
      <c r="F231" t="e">
        <f t="shared" si="43"/>
        <v>#NAME?</v>
      </c>
      <c r="G231" t="s">
        <v>57</v>
      </c>
      <c r="H231" t="e">
        <f t="shared" si="44"/>
        <v>#NAME?</v>
      </c>
      <c r="I231" t="s">
        <v>58</v>
      </c>
      <c r="J231" t="e">
        <f t="shared" si="45"/>
        <v>#NAME?</v>
      </c>
      <c r="K231" t="s">
        <v>59</v>
      </c>
      <c r="L231" t="e">
        <f t="shared" si="46"/>
        <v>#NAME?</v>
      </c>
      <c r="M231">
        <v>100000</v>
      </c>
      <c r="N231" t="e">
        <f t="shared" si="47"/>
        <v>#NAME?</v>
      </c>
      <c r="O231">
        <v>5</v>
      </c>
      <c r="P231" t="e">
        <f t="shared" si="48"/>
        <v>#NAME?</v>
      </c>
      <c r="Q231">
        <v>5</v>
      </c>
      <c r="R231" t="e">
        <f t="shared" si="49"/>
        <v>#NAME?</v>
      </c>
      <c r="S231">
        <v>0</v>
      </c>
      <c r="T231" t="e">
        <f t="shared" si="50"/>
        <v>#NAME?</v>
      </c>
      <c r="U231">
        <v>256</v>
      </c>
      <c r="V231" t="e">
        <f t="shared" si="51"/>
        <v>#NAME?</v>
      </c>
      <c r="W231">
        <v>19</v>
      </c>
      <c r="X231" t="e">
        <f t="shared" si="52"/>
        <v>#NAME?</v>
      </c>
      <c r="Y231">
        <v>1</v>
      </c>
      <c r="Z231" t="e">
        <f t="shared" si="53"/>
        <v>#NAME?</v>
      </c>
      <c r="AA231">
        <v>48</v>
      </c>
      <c r="AB231" t="e">
        <f t="shared" si="54"/>
        <v>#NAME?</v>
      </c>
      <c r="AC231">
        <v>0</v>
      </c>
      <c r="AD231" t="s">
        <v>60</v>
      </c>
      <c r="AE231">
        <v>841263</v>
      </c>
      <c r="AF231">
        <v>842556</v>
      </c>
      <c r="AG231">
        <v>1683819</v>
      </c>
      <c r="AH231">
        <v>16812519</v>
      </c>
      <c r="AI231">
        <v>1000</v>
      </c>
      <c r="AO231">
        <v>1000</v>
      </c>
      <c r="AP231">
        <v>5</v>
      </c>
      <c r="AQ231">
        <v>5</v>
      </c>
      <c r="AR231">
        <v>100000</v>
      </c>
      <c r="AS231">
        <v>19</v>
      </c>
      <c r="AT231" t="s">
        <v>57</v>
      </c>
      <c r="AU231" t="s">
        <v>58</v>
      </c>
      <c r="AV231" t="s">
        <v>59</v>
      </c>
      <c r="AX231">
        <v>6</v>
      </c>
      <c r="AY231">
        <v>1</v>
      </c>
      <c r="BF231">
        <v>0</v>
      </c>
      <c r="BG231">
        <v>0</v>
      </c>
      <c r="BH231">
        <v>0</v>
      </c>
      <c r="BI231">
        <v>0</v>
      </c>
      <c r="BJ231">
        <v>0</v>
      </c>
      <c r="BQ231" t="s">
        <v>2884</v>
      </c>
      <c r="BR231" t="s">
        <v>2885</v>
      </c>
      <c r="BS231" t="s">
        <v>392</v>
      </c>
      <c r="BT231" t="str">
        <f t="shared" si="55"/>
        <v>5i5d100000k nrq=1</v>
      </c>
    </row>
    <row r="232" spans="1:72" x14ac:dyDescent="0.45">
      <c r="A232" t="s">
        <v>600</v>
      </c>
      <c r="B232" t="s">
        <v>392</v>
      </c>
      <c r="C232" t="s">
        <v>138</v>
      </c>
      <c r="D232" t="e">
        <f t="shared" si="42"/>
        <v>#NAME?</v>
      </c>
      <c r="E232">
        <v>1000</v>
      </c>
      <c r="F232" t="e">
        <f t="shared" si="43"/>
        <v>#NAME?</v>
      </c>
      <c r="G232" t="s">
        <v>57</v>
      </c>
      <c r="H232" t="e">
        <f t="shared" si="44"/>
        <v>#NAME?</v>
      </c>
      <c r="I232" t="s">
        <v>58</v>
      </c>
      <c r="J232" t="e">
        <f t="shared" si="45"/>
        <v>#NAME?</v>
      </c>
      <c r="K232" t="s">
        <v>59</v>
      </c>
      <c r="L232" t="e">
        <f t="shared" si="46"/>
        <v>#NAME?</v>
      </c>
      <c r="M232">
        <v>100000</v>
      </c>
      <c r="N232" t="e">
        <f t="shared" si="47"/>
        <v>#NAME?</v>
      </c>
      <c r="O232">
        <v>5</v>
      </c>
      <c r="P232" t="e">
        <f t="shared" si="48"/>
        <v>#NAME?</v>
      </c>
      <c r="Q232">
        <v>5</v>
      </c>
      <c r="R232" t="e">
        <f t="shared" si="49"/>
        <v>#NAME?</v>
      </c>
      <c r="S232">
        <v>0</v>
      </c>
      <c r="T232" t="e">
        <f t="shared" si="50"/>
        <v>#NAME?</v>
      </c>
      <c r="U232">
        <v>256</v>
      </c>
      <c r="V232" t="e">
        <f t="shared" si="51"/>
        <v>#NAME?</v>
      </c>
      <c r="W232">
        <v>19</v>
      </c>
      <c r="X232" t="e">
        <f t="shared" si="52"/>
        <v>#NAME?</v>
      </c>
      <c r="Y232">
        <v>1</v>
      </c>
      <c r="Z232" t="e">
        <f t="shared" si="53"/>
        <v>#NAME?</v>
      </c>
      <c r="AA232">
        <v>48</v>
      </c>
      <c r="AB232" t="e">
        <f t="shared" si="54"/>
        <v>#NAME?</v>
      </c>
      <c r="AC232">
        <v>1</v>
      </c>
      <c r="AD232" t="s">
        <v>60</v>
      </c>
      <c r="AE232">
        <v>822045</v>
      </c>
      <c r="AF232">
        <v>819381</v>
      </c>
      <c r="AG232">
        <v>1641426</v>
      </c>
      <c r="AH232">
        <v>16403605</v>
      </c>
      <c r="AI232">
        <v>1000</v>
      </c>
      <c r="AO232">
        <v>1000</v>
      </c>
      <c r="AP232">
        <v>5</v>
      </c>
      <c r="AQ232">
        <v>5</v>
      </c>
      <c r="AR232">
        <v>100000</v>
      </c>
      <c r="AS232">
        <v>19</v>
      </c>
      <c r="AT232" t="s">
        <v>57</v>
      </c>
      <c r="AU232" t="s">
        <v>58</v>
      </c>
      <c r="AV232" t="s">
        <v>59</v>
      </c>
      <c r="AX232">
        <v>6</v>
      </c>
      <c r="AY232">
        <v>1</v>
      </c>
      <c r="BF232">
        <v>0</v>
      </c>
      <c r="BG232">
        <v>0</v>
      </c>
      <c r="BH232">
        <v>0</v>
      </c>
      <c r="BI232">
        <v>0</v>
      </c>
      <c r="BJ232">
        <v>0</v>
      </c>
      <c r="BQ232" t="s">
        <v>2886</v>
      </c>
      <c r="BR232" t="s">
        <v>2885</v>
      </c>
      <c r="BS232" t="s">
        <v>392</v>
      </c>
      <c r="BT232" t="str">
        <f t="shared" si="55"/>
        <v>5i5d100000k nrq=1</v>
      </c>
    </row>
    <row r="233" spans="1:72" x14ac:dyDescent="0.45">
      <c r="A233" t="s">
        <v>601</v>
      </c>
      <c r="B233" t="s">
        <v>392</v>
      </c>
      <c r="C233" t="s">
        <v>138</v>
      </c>
      <c r="D233" t="e">
        <f t="shared" si="42"/>
        <v>#NAME?</v>
      </c>
      <c r="E233">
        <v>1000</v>
      </c>
      <c r="F233" t="e">
        <f t="shared" si="43"/>
        <v>#NAME?</v>
      </c>
      <c r="G233" t="s">
        <v>57</v>
      </c>
      <c r="H233" t="e">
        <f t="shared" si="44"/>
        <v>#NAME?</v>
      </c>
      <c r="I233" t="s">
        <v>58</v>
      </c>
      <c r="J233" t="e">
        <f t="shared" si="45"/>
        <v>#NAME?</v>
      </c>
      <c r="K233" t="s">
        <v>59</v>
      </c>
      <c r="L233" t="e">
        <f t="shared" si="46"/>
        <v>#NAME?</v>
      </c>
      <c r="M233">
        <v>100000</v>
      </c>
      <c r="N233" t="e">
        <f t="shared" si="47"/>
        <v>#NAME?</v>
      </c>
      <c r="O233">
        <v>5</v>
      </c>
      <c r="P233" t="e">
        <f t="shared" si="48"/>
        <v>#NAME?</v>
      </c>
      <c r="Q233">
        <v>5</v>
      </c>
      <c r="R233" t="e">
        <f t="shared" si="49"/>
        <v>#NAME?</v>
      </c>
      <c r="S233">
        <v>0</v>
      </c>
      <c r="T233" t="e">
        <f t="shared" si="50"/>
        <v>#NAME?</v>
      </c>
      <c r="U233">
        <v>256</v>
      </c>
      <c r="V233" t="e">
        <f t="shared" si="51"/>
        <v>#NAME?</v>
      </c>
      <c r="W233">
        <v>19</v>
      </c>
      <c r="X233" t="e">
        <f t="shared" si="52"/>
        <v>#NAME?</v>
      </c>
      <c r="Y233">
        <v>1</v>
      </c>
      <c r="Z233" t="e">
        <f t="shared" si="53"/>
        <v>#NAME?</v>
      </c>
      <c r="AA233">
        <v>48</v>
      </c>
      <c r="AB233" t="e">
        <f t="shared" si="54"/>
        <v>#NAME?</v>
      </c>
      <c r="AC233">
        <v>2</v>
      </c>
      <c r="AD233" t="s">
        <v>60</v>
      </c>
      <c r="AE233">
        <v>876355</v>
      </c>
      <c r="AF233">
        <v>876984</v>
      </c>
      <c r="AG233">
        <v>1753339</v>
      </c>
      <c r="AH233">
        <v>17521618</v>
      </c>
      <c r="AI233">
        <v>1000</v>
      </c>
      <c r="AO233">
        <v>1000</v>
      </c>
      <c r="AP233">
        <v>5</v>
      </c>
      <c r="AQ233">
        <v>5</v>
      </c>
      <c r="AR233">
        <v>100000</v>
      </c>
      <c r="AS233">
        <v>19</v>
      </c>
      <c r="AT233" t="s">
        <v>57</v>
      </c>
      <c r="AU233" t="s">
        <v>58</v>
      </c>
      <c r="AV233" t="s">
        <v>59</v>
      </c>
      <c r="AX233">
        <v>6</v>
      </c>
      <c r="AY233">
        <v>1</v>
      </c>
      <c r="BF233">
        <v>0</v>
      </c>
      <c r="BG233">
        <v>0</v>
      </c>
      <c r="BH233">
        <v>0</v>
      </c>
      <c r="BI233">
        <v>0</v>
      </c>
      <c r="BJ233">
        <v>0</v>
      </c>
      <c r="BQ233" t="s">
        <v>2887</v>
      </c>
      <c r="BR233" t="s">
        <v>2885</v>
      </c>
      <c r="BS233" t="s">
        <v>392</v>
      </c>
      <c r="BT233" t="str">
        <f t="shared" si="55"/>
        <v>5i5d100000k nrq=1</v>
      </c>
    </row>
    <row r="234" spans="1:72" x14ac:dyDescent="0.45">
      <c r="A234" t="s">
        <v>83</v>
      </c>
      <c r="B234" t="s">
        <v>392</v>
      </c>
      <c r="C234" t="s">
        <v>71</v>
      </c>
      <c r="D234" t="e">
        <f t="shared" si="42"/>
        <v>#NAME?</v>
      </c>
      <c r="E234">
        <v>1000</v>
      </c>
      <c r="F234" t="e">
        <f t="shared" si="43"/>
        <v>#NAME?</v>
      </c>
      <c r="G234" t="s">
        <v>57</v>
      </c>
      <c r="H234" t="e">
        <f t="shared" si="44"/>
        <v>#NAME?</v>
      </c>
      <c r="I234" t="s">
        <v>58</v>
      </c>
      <c r="J234" t="e">
        <f t="shared" si="45"/>
        <v>#NAME?</v>
      </c>
      <c r="K234" t="s">
        <v>59</v>
      </c>
      <c r="L234" t="e">
        <f t="shared" si="46"/>
        <v>#NAME?</v>
      </c>
      <c r="M234">
        <v>100000</v>
      </c>
      <c r="N234" t="e">
        <f t="shared" si="47"/>
        <v>#NAME?</v>
      </c>
      <c r="O234">
        <v>0</v>
      </c>
      <c r="P234" t="e">
        <f t="shared" si="48"/>
        <v>#NAME?</v>
      </c>
      <c r="Q234">
        <v>0</v>
      </c>
      <c r="R234" t="e">
        <f t="shared" si="49"/>
        <v>#NAME?</v>
      </c>
      <c r="S234">
        <v>0</v>
      </c>
      <c r="T234" t="e">
        <f t="shared" si="50"/>
        <v>#NAME?</v>
      </c>
      <c r="U234">
        <v>256</v>
      </c>
      <c r="V234" t="e">
        <f t="shared" si="51"/>
        <v>#NAME?</v>
      </c>
      <c r="W234">
        <v>48</v>
      </c>
      <c r="X234" t="e">
        <f t="shared" si="52"/>
        <v>#NAME?</v>
      </c>
      <c r="Y234">
        <v>0</v>
      </c>
      <c r="Z234" t="e">
        <f t="shared" si="53"/>
        <v>#NAME?</v>
      </c>
      <c r="AA234">
        <v>48</v>
      </c>
      <c r="AB234" t="e">
        <f t="shared" si="54"/>
        <v>#NAME?</v>
      </c>
      <c r="AC234">
        <v>5</v>
      </c>
      <c r="AD234" t="s">
        <v>60</v>
      </c>
      <c r="AG234">
        <v>0</v>
      </c>
      <c r="AH234">
        <v>33782319</v>
      </c>
      <c r="AI234">
        <v>1000</v>
      </c>
      <c r="AO234">
        <v>1000</v>
      </c>
      <c r="AP234">
        <v>0</v>
      </c>
      <c r="AQ234">
        <v>0</v>
      </c>
      <c r="AR234">
        <v>100000</v>
      </c>
      <c r="AS234">
        <v>48</v>
      </c>
      <c r="AT234" t="s">
        <v>57</v>
      </c>
      <c r="AU234" t="s">
        <v>58</v>
      </c>
      <c r="AV234" t="s">
        <v>59</v>
      </c>
      <c r="AX234">
        <v>6</v>
      </c>
      <c r="AY234">
        <v>1</v>
      </c>
      <c r="BF234">
        <v>0</v>
      </c>
      <c r="BG234">
        <v>0</v>
      </c>
      <c r="BH234">
        <v>0</v>
      </c>
      <c r="BI234">
        <v>0</v>
      </c>
      <c r="BJ234">
        <v>0</v>
      </c>
      <c r="BQ234" t="s">
        <v>2888</v>
      </c>
      <c r="BR234" t="s">
        <v>2824</v>
      </c>
      <c r="BS234" t="s">
        <v>392</v>
      </c>
      <c r="BT234" t="str">
        <f t="shared" si="55"/>
        <v>0i0d100000k nrq=0</v>
      </c>
    </row>
    <row r="235" spans="1:72" x14ac:dyDescent="0.45">
      <c r="A235" t="s">
        <v>602</v>
      </c>
      <c r="B235" t="s">
        <v>392</v>
      </c>
      <c r="C235" t="s">
        <v>138</v>
      </c>
      <c r="D235" t="e">
        <f t="shared" si="42"/>
        <v>#NAME?</v>
      </c>
      <c r="E235">
        <v>1000</v>
      </c>
      <c r="F235" t="e">
        <f t="shared" si="43"/>
        <v>#NAME?</v>
      </c>
      <c r="G235" t="s">
        <v>57</v>
      </c>
      <c r="H235" t="e">
        <f t="shared" si="44"/>
        <v>#NAME?</v>
      </c>
      <c r="I235" t="s">
        <v>58</v>
      </c>
      <c r="J235" t="e">
        <f t="shared" si="45"/>
        <v>#NAME?</v>
      </c>
      <c r="K235" t="s">
        <v>59</v>
      </c>
      <c r="L235" t="e">
        <f t="shared" si="46"/>
        <v>#NAME?</v>
      </c>
      <c r="M235">
        <v>100000</v>
      </c>
      <c r="N235" t="e">
        <f t="shared" si="47"/>
        <v>#NAME?</v>
      </c>
      <c r="O235">
        <v>5</v>
      </c>
      <c r="P235" t="e">
        <f t="shared" si="48"/>
        <v>#NAME?</v>
      </c>
      <c r="Q235">
        <v>5</v>
      </c>
      <c r="R235" t="e">
        <f t="shared" si="49"/>
        <v>#NAME?</v>
      </c>
      <c r="S235">
        <v>0</v>
      </c>
      <c r="T235" t="e">
        <f t="shared" si="50"/>
        <v>#NAME?</v>
      </c>
      <c r="U235">
        <v>256</v>
      </c>
      <c r="V235" t="e">
        <f t="shared" si="51"/>
        <v>#NAME?</v>
      </c>
      <c r="W235">
        <v>19</v>
      </c>
      <c r="X235" t="e">
        <f t="shared" si="52"/>
        <v>#NAME?</v>
      </c>
      <c r="Y235">
        <v>1</v>
      </c>
      <c r="Z235" t="e">
        <f t="shared" si="53"/>
        <v>#NAME?</v>
      </c>
      <c r="AA235">
        <v>48</v>
      </c>
      <c r="AB235" t="e">
        <f t="shared" si="54"/>
        <v>#NAME?</v>
      </c>
      <c r="AC235">
        <v>3</v>
      </c>
      <c r="AD235" t="s">
        <v>60</v>
      </c>
      <c r="AE235">
        <v>876283</v>
      </c>
      <c r="AF235">
        <v>877882</v>
      </c>
      <c r="AG235">
        <v>1754165</v>
      </c>
      <c r="AH235">
        <v>17516933</v>
      </c>
      <c r="AI235">
        <v>1000</v>
      </c>
      <c r="AO235">
        <v>1000</v>
      </c>
      <c r="AP235">
        <v>5</v>
      </c>
      <c r="AQ235">
        <v>5</v>
      </c>
      <c r="AR235">
        <v>100000</v>
      </c>
      <c r="AS235">
        <v>19</v>
      </c>
      <c r="AT235" t="s">
        <v>57</v>
      </c>
      <c r="AU235" t="s">
        <v>58</v>
      </c>
      <c r="AV235" t="s">
        <v>59</v>
      </c>
      <c r="AX235">
        <v>6</v>
      </c>
      <c r="AY235">
        <v>1</v>
      </c>
      <c r="BF235">
        <v>0</v>
      </c>
      <c r="BG235">
        <v>0</v>
      </c>
      <c r="BH235">
        <v>0</v>
      </c>
      <c r="BI235">
        <v>0</v>
      </c>
      <c r="BJ235">
        <v>0</v>
      </c>
      <c r="BQ235" t="s">
        <v>2889</v>
      </c>
      <c r="BR235" t="s">
        <v>2885</v>
      </c>
      <c r="BS235" t="s">
        <v>392</v>
      </c>
      <c r="BT235" t="str">
        <f t="shared" si="55"/>
        <v>5i5d100000k nrq=1</v>
      </c>
    </row>
    <row r="236" spans="1:72" x14ac:dyDescent="0.45">
      <c r="A236" t="s">
        <v>603</v>
      </c>
      <c r="B236" t="s">
        <v>392</v>
      </c>
      <c r="C236" t="s">
        <v>138</v>
      </c>
      <c r="D236" t="e">
        <f t="shared" si="42"/>
        <v>#NAME?</v>
      </c>
      <c r="E236">
        <v>1000</v>
      </c>
      <c r="F236" t="e">
        <f t="shared" si="43"/>
        <v>#NAME?</v>
      </c>
      <c r="G236" t="s">
        <v>57</v>
      </c>
      <c r="H236" t="e">
        <f t="shared" si="44"/>
        <v>#NAME?</v>
      </c>
      <c r="I236" t="s">
        <v>58</v>
      </c>
      <c r="J236" t="e">
        <f t="shared" si="45"/>
        <v>#NAME?</v>
      </c>
      <c r="K236" t="s">
        <v>59</v>
      </c>
      <c r="L236" t="e">
        <f t="shared" si="46"/>
        <v>#NAME?</v>
      </c>
      <c r="M236">
        <v>100000</v>
      </c>
      <c r="N236" t="e">
        <f t="shared" si="47"/>
        <v>#NAME?</v>
      </c>
      <c r="O236">
        <v>5</v>
      </c>
      <c r="P236" t="e">
        <f t="shared" si="48"/>
        <v>#NAME?</v>
      </c>
      <c r="Q236">
        <v>5</v>
      </c>
      <c r="R236" t="e">
        <f t="shared" si="49"/>
        <v>#NAME?</v>
      </c>
      <c r="S236">
        <v>0</v>
      </c>
      <c r="T236" t="e">
        <f t="shared" si="50"/>
        <v>#NAME?</v>
      </c>
      <c r="U236">
        <v>256</v>
      </c>
      <c r="V236" t="e">
        <f t="shared" si="51"/>
        <v>#NAME?</v>
      </c>
      <c r="W236">
        <v>19</v>
      </c>
      <c r="X236" t="e">
        <f t="shared" si="52"/>
        <v>#NAME?</v>
      </c>
      <c r="Y236">
        <v>1</v>
      </c>
      <c r="Z236" t="e">
        <f t="shared" si="53"/>
        <v>#NAME?</v>
      </c>
      <c r="AA236">
        <v>48</v>
      </c>
      <c r="AB236" t="e">
        <f t="shared" si="54"/>
        <v>#NAME?</v>
      </c>
      <c r="AC236">
        <v>4</v>
      </c>
      <c r="AD236" t="s">
        <v>60</v>
      </c>
      <c r="AE236">
        <v>873582</v>
      </c>
      <c r="AF236">
        <v>873690</v>
      </c>
      <c r="AG236">
        <v>1747272</v>
      </c>
      <c r="AH236">
        <v>17440272</v>
      </c>
      <c r="AI236">
        <v>1000</v>
      </c>
      <c r="AO236">
        <v>1000</v>
      </c>
      <c r="AP236">
        <v>5</v>
      </c>
      <c r="AQ236">
        <v>5</v>
      </c>
      <c r="AR236">
        <v>100000</v>
      </c>
      <c r="AS236">
        <v>19</v>
      </c>
      <c r="AT236" t="s">
        <v>57</v>
      </c>
      <c r="AU236" t="s">
        <v>58</v>
      </c>
      <c r="AV236" t="s">
        <v>59</v>
      </c>
      <c r="AX236">
        <v>6</v>
      </c>
      <c r="AY236">
        <v>1</v>
      </c>
      <c r="BF236">
        <v>0</v>
      </c>
      <c r="BG236">
        <v>0</v>
      </c>
      <c r="BH236">
        <v>0</v>
      </c>
      <c r="BI236">
        <v>0</v>
      </c>
      <c r="BJ236">
        <v>0</v>
      </c>
      <c r="BQ236" t="s">
        <v>2890</v>
      </c>
      <c r="BR236" t="s">
        <v>2885</v>
      </c>
      <c r="BS236" t="s">
        <v>392</v>
      </c>
      <c r="BT236" t="str">
        <f t="shared" si="55"/>
        <v>5i5d100000k nrq=1</v>
      </c>
    </row>
    <row r="237" spans="1:72" x14ac:dyDescent="0.45">
      <c r="A237" t="s">
        <v>604</v>
      </c>
      <c r="B237" t="s">
        <v>392</v>
      </c>
      <c r="C237" t="s">
        <v>138</v>
      </c>
      <c r="D237" t="e">
        <f t="shared" si="42"/>
        <v>#NAME?</v>
      </c>
      <c r="E237">
        <v>1000</v>
      </c>
      <c r="F237" t="e">
        <f t="shared" si="43"/>
        <v>#NAME?</v>
      </c>
      <c r="G237" t="s">
        <v>57</v>
      </c>
      <c r="H237" t="e">
        <f t="shared" si="44"/>
        <v>#NAME?</v>
      </c>
      <c r="I237" t="s">
        <v>58</v>
      </c>
      <c r="J237" t="e">
        <f t="shared" si="45"/>
        <v>#NAME?</v>
      </c>
      <c r="K237" t="s">
        <v>59</v>
      </c>
      <c r="L237" t="e">
        <f t="shared" si="46"/>
        <v>#NAME?</v>
      </c>
      <c r="M237">
        <v>100000</v>
      </c>
      <c r="N237" t="e">
        <f t="shared" si="47"/>
        <v>#NAME?</v>
      </c>
      <c r="O237">
        <v>5</v>
      </c>
      <c r="P237" t="e">
        <f t="shared" si="48"/>
        <v>#NAME?</v>
      </c>
      <c r="Q237">
        <v>5</v>
      </c>
      <c r="R237" t="e">
        <f t="shared" si="49"/>
        <v>#NAME?</v>
      </c>
      <c r="S237">
        <v>0</v>
      </c>
      <c r="T237" t="e">
        <f t="shared" si="50"/>
        <v>#NAME?</v>
      </c>
      <c r="U237">
        <v>256</v>
      </c>
      <c r="V237" t="e">
        <f t="shared" si="51"/>
        <v>#NAME?</v>
      </c>
      <c r="W237">
        <v>19</v>
      </c>
      <c r="X237" t="e">
        <f t="shared" si="52"/>
        <v>#NAME?</v>
      </c>
      <c r="Y237">
        <v>1</v>
      </c>
      <c r="Z237" t="e">
        <f t="shared" si="53"/>
        <v>#NAME?</v>
      </c>
      <c r="AA237">
        <v>48</v>
      </c>
      <c r="AB237" t="e">
        <f t="shared" si="54"/>
        <v>#NAME?</v>
      </c>
      <c r="AC237">
        <v>5</v>
      </c>
      <c r="AD237" t="s">
        <v>60</v>
      </c>
      <c r="AE237">
        <v>896360</v>
      </c>
      <c r="AF237">
        <v>895272</v>
      </c>
      <c r="AG237">
        <v>1791632</v>
      </c>
      <c r="AH237">
        <v>17908175</v>
      </c>
      <c r="AI237">
        <v>1000</v>
      </c>
      <c r="AO237">
        <v>1000</v>
      </c>
      <c r="AP237">
        <v>5</v>
      </c>
      <c r="AQ237">
        <v>5</v>
      </c>
      <c r="AR237">
        <v>100000</v>
      </c>
      <c r="AS237">
        <v>19</v>
      </c>
      <c r="AT237" t="s">
        <v>57</v>
      </c>
      <c r="AU237" t="s">
        <v>58</v>
      </c>
      <c r="AV237" t="s">
        <v>59</v>
      </c>
      <c r="AX237">
        <v>6</v>
      </c>
      <c r="AY237">
        <v>1</v>
      </c>
      <c r="BF237">
        <v>0</v>
      </c>
      <c r="BG237">
        <v>0</v>
      </c>
      <c r="BH237">
        <v>0</v>
      </c>
      <c r="BI237">
        <v>0</v>
      </c>
      <c r="BJ237">
        <v>0</v>
      </c>
      <c r="BQ237" t="s">
        <v>2891</v>
      </c>
      <c r="BR237" t="s">
        <v>2885</v>
      </c>
      <c r="BS237" t="s">
        <v>392</v>
      </c>
      <c r="BT237" t="str">
        <f t="shared" si="55"/>
        <v>5i5d100000k nrq=1</v>
      </c>
    </row>
    <row r="238" spans="1:72" x14ac:dyDescent="0.45">
      <c r="A238" t="s">
        <v>605</v>
      </c>
      <c r="B238" t="s">
        <v>392</v>
      </c>
      <c r="C238" t="s">
        <v>138</v>
      </c>
      <c r="D238" t="e">
        <f t="shared" si="42"/>
        <v>#NAME?</v>
      </c>
      <c r="E238">
        <v>1000</v>
      </c>
      <c r="F238" t="e">
        <f t="shared" si="43"/>
        <v>#NAME?</v>
      </c>
      <c r="G238" t="s">
        <v>57</v>
      </c>
      <c r="H238" t="e">
        <f t="shared" si="44"/>
        <v>#NAME?</v>
      </c>
      <c r="I238" t="s">
        <v>58</v>
      </c>
      <c r="J238" t="e">
        <f t="shared" si="45"/>
        <v>#NAME?</v>
      </c>
      <c r="K238" t="s">
        <v>59</v>
      </c>
      <c r="L238" t="e">
        <f t="shared" si="46"/>
        <v>#NAME?</v>
      </c>
      <c r="M238">
        <v>100000</v>
      </c>
      <c r="N238" t="e">
        <f t="shared" si="47"/>
        <v>#NAME?</v>
      </c>
      <c r="O238">
        <v>5</v>
      </c>
      <c r="P238" t="e">
        <f t="shared" si="48"/>
        <v>#NAME?</v>
      </c>
      <c r="Q238">
        <v>5</v>
      </c>
      <c r="R238" t="e">
        <f t="shared" si="49"/>
        <v>#NAME?</v>
      </c>
      <c r="S238">
        <v>0</v>
      </c>
      <c r="T238" t="e">
        <f t="shared" si="50"/>
        <v>#NAME?</v>
      </c>
      <c r="U238">
        <v>256</v>
      </c>
      <c r="V238" t="e">
        <f t="shared" si="51"/>
        <v>#NAME?</v>
      </c>
      <c r="W238">
        <v>24</v>
      </c>
      <c r="X238" t="e">
        <f t="shared" si="52"/>
        <v>#NAME?</v>
      </c>
      <c r="Y238">
        <v>0</v>
      </c>
      <c r="Z238" t="e">
        <f t="shared" si="53"/>
        <v>#NAME?</v>
      </c>
      <c r="AA238">
        <v>48</v>
      </c>
      <c r="AB238" t="e">
        <f t="shared" si="54"/>
        <v>#NAME?</v>
      </c>
      <c r="AC238">
        <v>0</v>
      </c>
      <c r="AD238" t="s">
        <v>60</v>
      </c>
      <c r="AE238">
        <v>944026</v>
      </c>
      <c r="AF238">
        <v>944395</v>
      </c>
      <c r="AG238">
        <v>1888421</v>
      </c>
      <c r="AH238">
        <v>18858726</v>
      </c>
      <c r="AI238">
        <v>1000</v>
      </c>
      <c r="AO238">
        <v>1000</v>
      </c>
      <c r="AP238">
        <v>5</v>
      </c>
      <c r="AQ238">
        <v>5</v>
      </c>
      <c r="AR238">
        <v>100000</v>
      </c>
      <c r="AS238">
        <v>24</v>
      </c>
      <c r="AT238" t="s">
        <v>57</v>
      </c>
      <c r="AU238" t="s">
        <v>58</v>
      </c>
      <c r="AV238" t="s">
        <v>59</v>
      </c>
      <c r="AX238">
        <v>6</v>
      </c>
      <c r="AY238">
        <v>1</v>
      </c>
      <c r="BF238">
        <v>0</v>
      </c>
      <c r="BG238">
        <v>0</v>
      </c>
      <c r="BH238">
        <v>0</v>
      </c>
      <c r="BI238">
        <v>0</v>
      </c>
      <c r="BJ238">
        <v>0</v>
      </c>
      <c r="BQ238" t="s">
        <v>2892</v>
      </c>
      <c r="BR238" t="s">
        <v>2893</v>
      </c>
      <c r="BS238" t="s">
        <v>392</v>
      </c>
      <c r="BT238" t="str">
        <f t="shared" si="55"/>
        <v>5i5d100000k nrq=0</v>
      </c>
    </row>
    <row r="239" spans="1:72" x14ac:dyDescent="0.45">
      <c r="A239" t="s">
        <v>606</v>
      </c>
      <c r="B239" t="s">
        <v>392</v>
      </c>
      <c r="C239" t="s">
        <v>138</v>
      </c>
      <c r="D239" t="e">
        <f t="shared" si="42"/>
        <v>#NAME?</v>
      </c>
      <c r="E239">
        <v>1000</v>
      </c>
      <c r="F239" t="e">
        <f t="shared" si="43"/>
        <v>#NAME?</v>
      </c>
      <c r="G239" t="s">
        <v>57</v>
      </c>
      <c r="H239" t="e">
        <f t="shared" si="44"/>
        <v>#NAME?</v>
      </c>
      <c r="I239" t="s">
        <v>58</v>
      </c>
      <c r="J239" t="e">
        <f t="shared" si="45"/>
        <v>#NAME?</v>
      </c>
      <c r="K239" t="s">
        <v>59</v>
      </c>
      <c r="L239" t="e">
        <f t="shared" si="46"/>
        <v>#NAME?</v>
      </c>
      <c r="M239">
        <v>100000</v>
      </c>
      <c r="N239" t="e">
        <f t="shared" si="47"/>
        <v>#NAME?</v>
      </c>
      <c r="O239">
        <v>5</v>
      </c>
      <c r="P239" t="e">
        <f t="shared" si="48"/>
        <v>#NAME?</v>
      </c>
      <c r="Q239">
        <v>5</v>
      </c>
      <c r="R239" t="e">
        <f t="shared" si="49"/>
        <v>#NAME?</v>
      </c>
      <c r="S239">
        <v>0</v>
      </c>
      <c r="T239" t="e">
        <f t="shared" si="50"/>
        <v>#NAME?</v>
      </c>
      <c r="U239">
        <v>256</v>
      </c>
      <c r="V239" t="e">
        <f t="shared" si="51"/>
        <v>#NAME?</v>
      </c>
      <c r="W239">
        <v>24</v>
      </c>
      <c r="X239" t="e">
        <f t="shared" si="52"/>
        <v>#NAME?</v>
      </c>
      <c r="Y239">
        <v>0</v>
      </c>
      <c r="Z239" t="e">
        <f t="shared" si="53"/>
        <v>#NAME?</v>
      </c>
      <c r="AA239">
        <v>48</v>
      </c>
      <c r="AB239" t="e">
        <f t="shared" si="54"/>
        <v>#NAME?</v>
      </c>
      <c r="AC239">
        <v>1</v>
      </c>
      <c r="AD239" t="s">
        <v>60</v>
      </c>
      <c r="AE239">
        <v>966115</v>
      </c>
      <c r="AF239">
        <v>967281</v>
      </c>
      <c r="AG239">
        <v>1933396</v>
      </c>
      <c r="AH239">
        <v>19314074</v>
      </c>
      <c r="AI239">
        <v>1000</v>
      </c>
      <c r="AO239">
        <v>1000</v>
      </c>
      <c r="AP239">
        <v>5</v>
      </c>
      <c r="AQ239">
        <v>5</v>
      </c>
      <c r="AR239">
        <v>100000</v>
      </c>
      <c r="AS239">
        <v>24</v>
      </c>
      <c r="AT239" t="s">
        <v>57</v>
      </c>
      <c r="AU239" t="s">
        <v>58</v>
      </c>
      <c r="AV239" t="s">
        <v>59</v>
      </c>
      <c r="AX239">
        <v>6</v>
      </c>
      <c r="AY239">
        <v>1</v>
      </c>
      <c r="BF239">
        <v>0</v>
      </c>
      <c r="BG239">
        <v>0</v>
      </c>
      <c r="BH239">
        <v>0</v>
      </c>
      <c r="BI239">
        <v>0</v>
      </c>
      <c r="BJ239">
        <v>0</v>
      </c>
      <c r="BQ239" t="s">
        <v>2894</v>
      </c>
      <c r="BR239" t="s">
        <v>2893</v>
      </c>
      <c r="BS239" t="s">
        <v>392</v>
      </c>
      <c r="BT239" t="str">
        <f t="shared" si="55"/>
        <v>5i5d100000k nrq=0</v>
      </c>
    </row>
    <row r="240" spans="1:72" x14ac:dyDescent="0.45">
      <c r="A240" t="s">
        <v>607</v>
      </c>
      <c r="B240" t="s">
        <v>392</v>
      </c>
      <c r="C240" t="s">
        <v>138</v>
      </c>
      <c r="D240" t="e">
        <f t="shared" si="42"/>
        <v>#NAME?</v>
      </c>
      <c r="E240">
        <v>1000</v>
      </c>
      <c r="F240" t="e">
        <f t="shared" si="43"/>
        <v>#NAME?</v>
      </c>
      <c r="G240" t="s">
        <v>57</v>
      </c>
      <c r="H240" t="e">
        <f t="shared" si="44"/>
        <v>#NAME?</v>
      </c>
      <c r="I240" t="s">
        <v>58</v>
      </c>
      <c r="J240" t="e">
        <f t="shared" si="45"/>
        <v>#NAME?</v>
      </c>
      <c r="K240" t="s">
        <v>59</v>
      </c>
      <c r="L240" t="e">
        <f t="shared" si="46"/>
        <v>#NAME?</v>
      </c>
      <c r="M240">
        <v>100000</v>
      </c>
      <c r="N240" t="e">
        <f t="shared" si="47"/>
        <v>#NAME?</v>
      </c>
      <c r="O240">
        <v>5</v>
      </c>
      <c r="P240" t="e">
        <f t="shared" si="48"/>
        <v>#NAME?</v>
      </c>
      <c r="Q240">
        <v>5</v>
      </c>
      <c r="R240" t="e">
        <f t="shared" si="49"/>
        <v>#NAME?</v>
      </c>
      <c r="S240">
        <v>0</v>
      </c>
      <c r="T240" t="e">
        <f t="shared" si="50"/>
        <v>#NAME?</v>
      </c>
      <c r="U240">
        <v>256</v>
      </c>
      <c r="V240" t="e">
        <f t="shared" si="51"/>
        <v>#NAME?</v>
      </c>
      <c r="W240">
        <v>24</v>
      </c>
      <c r="X240" t="e">
        <f t="shared" si="52"/>
        <v>#NAME?</v>
      </c>
      <c r="Y240">
        <v>0</v>
      </c>
      <c r="Z240" t="e">
        <f t="shared" si="53"/>
        <v>#NAME?</v>
      </c>
      <c r="AA240">
        <v>48</v>
      </c>
      <c r="AB240" t="e">
        <f t="shared" si="54"/>
        <v>#NAME?</v>
      </c>
      <c r="AC240">
        <v>2</v>
      </c>
      <c r="AD240" t="s">
        <v>60</v>
      </c>
      <c r="AE240">
        <v>1014236</v>
      </c>
      <c r="AF240">
        <v>1014027</v>
      </c>
      <c r="AG240">
        <v>2028263</v>
      </c>
      <c r="AH240">
        <v>20283812</v>
      </c>
      <c r="AI240">
        <v>1000</v>
      </c>
      <c r="AO240">
        <v>1000</v>
      </c>
      <c r="AP240">
        <v>5</v>
      </c>
      <c r="AQ240">
        <v>5</v>
      </c>
      <c r="AR240">
        <v>100000</v>
      </c>
      <c r="AS240">
        <v>24</v>
      </c>
      <c r="AT240" t="s">
        <v>57</v>
      </c>
      <c r="AU240" t="s">
        <v>58</v>
      </c>
      <c r="AV240" t="s">
        <v>59</v>
      </c>
      <c r="AX240">
        <v>6</v>
      </c>
      <c r="AY240">
        <v>1</v>
      </c>
      <c r="BF240">
        <v>0</v>
      </c>
      <c r="BG240">
        <v>0</v>
      </c>
      <c r="BH240">
        <v>0</v>
      </c>
      <c r="BI240">
        <v>0</v>
      </c>
      <c r="BJ240">
        <v>0</v>
      </c>
      <c r="BQ240" t="s">
        <v>2895</v>
      </c>
      <c r="BR240" t="s">
        <v>2893</v>
      </c>
      <c r="BS240" t="s">
        <v>392</v>
      </c>
      <c r="BT240" t="str">
        <f t="shared" si="55"/>
        <v>5i5d100000k nrq=0</v>
      </c>
    </row>
    <row r="241" spans="1:72" x14ac:dyDescent="0.45">
      <c r="A241" t="s">
        <v>608</v>
      </c>
      <c r="B241" t="s">
        <v>392</v>
      </c>
      <c r="C241" t="s">
        <v>138</v>
      </c>
      <c r="D241" t="e">
        <f t="shared" si="42"/>
        <v>#NAME?</v>
      </c>
      <c r="E241">
        <v>1000</v>
      </c>
      <c r="F241" t="e">
        <f t="shared" si="43"/>
        <v>#NAME?</v>
      </c>
      <c r="G241" t="s">
        <v>57</v>
      </c>
      <c r="H241" t="e">
        <f t="shared" si="44"/>
        <v>#NAME?</v>
      </c>
      <c r="I241" t="s">
        <v>58</v>
      </c>
      <c r="J241" t="e">
        <f t="shared" si="45"/>
        <v>#NAME?</v>
      </c>
      <c r="K241" t="s">
        <v>59</v>
      </c>
      <c r="L241" t="e">
        <f t="shared" si="46"/>
        <v>#NAME?</v>
      </c>
      <c r="M241">
        <v>100000</v>
      </c>
      <c r="N241" t="e">
        <f t="shared" si="47"/>
        <v>#NAME?</v>
      </c>
      <c r="O241">
        <v>5</v>
      </c>
      <c r="P241" t="e">
        <f t="shared" si="48"/>
        <v>#NAME?</v>
      </c>
      <c r="Q241">
        <v>5</v>
      </c>
      <c r="R241" t="e">
        <f t="shared" si="49"/>
        <v>#NAME?</v>
      </c>
      <c r="S241">
        <v>0</v>
      </c>
      <c r="T241" t="e">
        <f t="shared" si="50"/>
        <v>#NAME?</v>
      </c>
      <c r="U241">
        <v>256</v>
      </c>
      <c r="V241" t="e">
        <f t="shared" si="51"/>
        <v>#NAME?</v>
      </c>
      <c r="W241">
        <v>24</v>
      </c>
      <c r="X241" t="e">
        <f t="shared" si="52"/>
        <v>#NAME?</v>
      </c>
      <c r="Y241">
        <v>0</v>
      </c>
      <c r="Z241" t="e">
        <f t="shared" si="53"/>
        <v>#NAME?</v>
      </c>
      <c r="AA241">
        <v>48</v>
      </c>
      <c r="AB241" t="e">
        <f t="shared" si="54"/>
        <v>#NAME?</v>
      </c>
      <c r="AC241">
        <v>3</v>
      </c>
      <c r="AD241" t="s">
        <v>60</v>
      </c>
      <c r="AE241">
        <v>979712</v>
      </c>
      <c r="AF241">
        <v>980294</v>
      </c>
      <c r="AG241">
        <v>1960006</v>
      </c>
      <c r="AH241">
        <v>19583619</v>
      </c>
      <c r="AI241">
        <v>1000</v>
      </c>
      <c r="AO241">
        <v>1000</v>
      </c>
      <c r="AP241">
        <v>5</v>
      </c>
      <c r="AQ241">
        <v>5</v>
      </c>
      <c r="AR241">
        <v>100000</v>
      </c>
      <c r="AS241">
        <v>24</v>
      </c>
      <c r="AT241" t="s">
        <v>57</v>
      </c>
      <c r="AU241" t="s">
        <v>58</v>
      </c>
      <c r="AV241" t="s">
        <v>59</v>
      </c>
      <c r="AX241">
        <v>6</v>
      </c>
      <c r="AY241">
        <v>1</v>
      </c>
      <c r="BF241">
        <v>0</v>
      </c>
      <c r="BG241">
        <v>0</v>
      </c>
      <c r="BH241">
        <v>0</v>
      </c>
      <c r="BI241">
        <v>0</v>
      </c>
      <c r="BJ241">
        <v>0</v>
      </c>
      <c r="BQ241" t="s">
        <v>2896</v>
      </c>
      <c r="BR241" t="s">
        <v>2893</v>
      </c>
      <c r="BS241" t="s">
        <v>392</v>
      </c>
      <c r="BT241" t="str">
        <f t="shared" si="55"/>
        <v>5i5d100000k nrq=0</v>
      </c>
    </row>
    <row r="242" spans="1:72" x14ac:dyDescent="0.45">
      <c r="A242" t="s">
        <v>609</v>
      </c>
      <c r="B242" t="s">
        <v>392</v>
      </c>
      <c r="C242" t="s">
        <v>138</v>
      </c>
      <c r="D242" t="e">
        <f t="shared" si="42"/>
        <v>#NAME?</v>
      </c>
      <c r="E242">
        <v>1000</v>
      </c>
      <c r="F242" t="e">
        <f t="shared" si="43"/>
        <v>#NAME?</v>
      </c>
      <c r="G242" t="s">
        <v>57</v>
      </c>
      <c r="H242" t="e">
        <f t="shared" si="44"/>
        <v>#NAME?</v>
      </c>
      <c r="I242" t="s">
        <v>58</v>
      </c>
      <c r="J242" t="e">
        <f t="shared" si="45"/>
        <v>#NAME?</v>
      </c>
      <c r="K242" t="s">
        <v>59</v>
      </c>
      <c r="L242" t="e">
        <f t="shared" si="46"/>
        <v>#NAME?</v>
      </c>
      <c r="M242">
        <v>100000</v>
      </c>
      <c r="N242" t="e">
        <f t="shared" si="47"/>
        <v>#NAME?</v>
      </c>
      <c r="O242">
        <v>5</v>
      </c>
      <c r="P242" t="e">
        <f t="shared" si="48"/>
        <v>#NAME?</v>
      </c>
      <c r="Q242">
        <v>5</v>
      </c>
      <c r="R242" t="e">
        <f t="shared" si="49"/>
        <v>#NAME?</v>
      </c>
      <c r="S242">
        <v>0</v>
      </c>
      <c r="T242" t="e">
        <f t="shared" si="50"/>
        <v>#NAME?</v>
      </c>
      <c r="U242">
        <v>256</v>
      </c>
      <c r="V242" t="e">
        <f t="shared" si="51"/>
        <v>#NAME?</v>
      </c>
      <c r="W242">
        <v>24</v>
      </c>
      <c r="X242" t="e">
        <f t="shared" si="52"/>
        <v>#NAME?</v>
      </c>
      <c r="Y242">
        <v>0</v>
      </c>
      <c r="Z242" t="e">
        <f t="shared" si="53"/>
        <v>#NAME?</v>
      </c>
      <c r="AA242">
        <v>48</v>
      </c>
      <c r="AB242" t="e">
        <f t="shared" si="54"/>
        <v>#NAME?</v>
      </c>
      <c r="AC242">
        <v>4</v>
      </c>
      <c r="AD242" t="s">
        <v>60</v>
      </c>
      <c r="AE242">
        <v>973556</v>
      </c>
      <c r="AF242">
        <v>974599</v>
      </c>
      <c r="AG242">
        <v>1948155</v>
      </c>
      <c r="AH242">
        <v>19440580</v>
      </c>
      <c r="AI242">
        <v>1000</v>
      </c>
      <c r="AO242">
        <v>1000</v>
      </c>
      <c r="AP242">
        <v>5</v>
      </c>
      <c r="AQ242">
        <v>5</v>
      </c>
      <c r="AR242">
        <v>100000</v>
      </c>
      <c r="AS242">
        <v>24</v>
      </c>
      <c r="AT242" t="s">
        <v>57</v>
      </c>
      <c r="AU242" t="s">
        <v>58</v>
      </c>
      <c r="AV242" t="s">
        <v>59</v>
      </c>
      <c r="AX242">
        <v>6</v>
      </c>
      <c r="AY242">
        <v>1</v>
      </c>
      <c r="BF242">
        <v>0</v>
      </c>
      <c r="BG242">
        <v>0</v>
      </c>
      <c r="BH242">
        <v>0</v>
      </c>
      <c r="BI242">
        <v>0</v>
      </c>
      <c r="BJ242">
        <v>0</v>
      </c>
      <c r="BQ242" t="s">
        <v>2897</v>
      </c>
      <c r="BR242" t="s">
        <v>2893</v>
      </c>
      <c r="BS242" t="s">
        <v>392</v>
      </c>
      <c r="BT242" t="str">
        <f t="shared" si="55"/>
        <v>5i5d100000k nrq=0</v>
      </c>
    </row>
    <row r="243" spans="1:72" x14ac:dyDescent="0.45">
      <c r="A243" t="s">
        <v>610</v>
      </c>
      <c r="B243" t="s">
        <v>392</v>
      </c>
      <c r="C243" t="s">
        <v>138</v>
      </c>
      <c r="D243" t="e">
        <f t="shared" si="42"/>
        <v>#NAME?</v>
      </c>
      <c r="E243">
        <v>1000</v>
      </c>
      <c r="F243" t="e">
        <f t="shared" si="43"/>
        <v>#NAME?</v>
      </c>
      <c r="G243" t="s">
        <v>57</v>
      </c>
      <c r="H243" t="e">
        <f t="shared" si="44"/>
        <v>#NAME?</v>
      </c>
      <c r="I243" t="s">
        <v>58</v>
      </c>
      <c r="J243" t="e">
        <f t="shared" si="45"/>
        <v>#NAME?</v>
      </c>
      <c r="K243" t="s">
        <v>59</v>
      </c>
      <c r="L243" t="e">
        <f t="shared" si="46"/>
        <v>#NAME?</v>
      </c>
      <c r="M243">
        <v>100000</v>
      </c>
      <c r="N243" t="e">
        <f t="shared" si="47"/>
        <v>#NAME?</v>
      </c>
      <c r="O243">
        <v>5</v>
      </c>
      <c r="P243" t="e">
        <f t="shared" si="48"/>
        <v>#NAME?</v>
      </c>
      <c r="Q243">
        <v>5</v>
      </c>
      <c r="R243" t="e">
        <f t="shared" si="49"/>
        <v>#NAME?</v>
      </c>
      <c r="S243">
        <v>0</v>
      </c>
      <c r="T243" t="e">
        <f t="shared" si="50"/>
        <v>#NAME?</v>
      </c>
      <c r="U243">
        <v>256</v>
      </c>
      <c r="V243" t="e">
        <f t="shared" si="51"/>
        <v>#NAME?</v>
      </c>
      <c r="W243">
        <v>24</v>
      </c>
      <c r="X243" t="e">
        <f t="shared" si="52"/>
        <v>#NAME?</v>
      </c>
      <c r="Y243">
        <v>0</v>
      </c>
      <c r="Z243" t="e">
        <f t="shared" si="53"/>
        <v>#NAME?</v>
      </c>
      <c r="AA243">
        <v>48</v>
      </c>
      <c r="AB243" t="e">
        <f t="shared" si="54"/>
        <v>#NAME?</v>
      </c>
      <c r="AC243">
        <v>5</v>
      </c>
      <c r="AD243" t="s">
        <v>60</v>
      </c>
      <c r="AE243">
        <v>970965</v>
      </c>
      <c r="AF243">
        <v>968570</v>
      </c>
      <c r="AG243">
        <v>1939535</v>
      </c>
      <c r="AH243">
        <v>19381540</v>
      </c>
      <c r="AI243">
        <v>1000</v>
      </c>
      <c r="AO243">
        <v>1000</v>
      </c>
      <c r="AP243">
        <v>5</v>
      </c>
      <c r="AQ243">
        <v>5</v>
      </c>
      <c r="AR243">
        <v>100000</v>
      </c>
      <c r="AS243">
        <v>24</v>
      </c>
      <c r="AT243" t="s">
        <v>57</v>
      </c>
      <c r="AU243" t="s">
        <v>58</v>
      </c>
      <c r="AV243" t="s">
        <v>59</v>
      </c>
      <c r="AX243">
        <v>6</v>
      </c>
      <c r="AY243">
        <v>1</v>
      </c>
      <c r="BF243">
        <v>0</v>
      </c>
      <c r="BG243">
        <v>0</v>
      </c>
      <c r="BH243">
        <v>0</v>
      </c>
      <c r="BI243">
        <v>0</v>
      </c>
      <c r="BJ243">
        <v>0</v>
      </c>
      <c r="BQ243" t="s">
        <v>2898</v>
      </c>
      <c r="BR243" t="s">
        <v>2893</v>
      </c>
      <c r="BS243" t="s">
        <v>392</v>
      </c>
      <c r="BT243" t="str">
        <f t="shared" si="55"/>
        <v>5i5d100000k nrq=0</v>
      </c>
    </row>
    <row r="244" spans="1:72" x14ac:dyDescent="0.45">
      <c r="A244" t="s">
        <v>611</v>
      </c>
      <c r="B244" t="s">
        <v>392</v>
      </c>
      <c r="C244" t="s">
        <v>138</v>
      </c>
      <c r="D244" t="e">
        <f t="shared" si="42"/>
        <v>#NAME?</v>
      </c>
      <c r="E244">
        <v>1000</v>
      </c>
      <c r="F244" t="e">
        <f t="shared" si="43"/>
        <v>#NAME?</v>
      </c>
      <c r="G244" t="s">
        <v>57</v>
      </c>
      <c r="H244" t="e">
        <f t="shared" si="44"/>
        <v>#NAME?</v>
      </c>
      <c r="I244" t="s">
        <v>58</v>
      </c>
      <c r="J244" t="e">
        <f t="shared" si="45"/>
        <v>#NAME?</v>
      </c>
      <c r="K244" t="s">
        <v>59</v>
      </c>
      <c r="L244" t="e">
        <f t="shared" si="46"/>
        <v>#NAME?</v>
      </c>
      <c r="M244">
        <v>100000</v>
      </c>
      <c r="N244" t="e">
        <f t="shared" si="47"/>
        <v>#NAME?</v>
      </c>
      <c r="O244">
        <v>5</v>
      </c>
      <c r="P244" t="e">
        <f t="shared" si="48"/>
        <v>#NAME?</v>
      </c>
      <c r="Q244">
        <v>5</v>
      </c>
      <c r="R244" t="e">
        <f t="shared" si="49"/>
        <v>#NAME?</v>
      </c>
      <c r="S244">
        <v>0</v>
      </c>
      <c r="T244" t="e">
        <f t="shared" si="50"/>
        <v>#NAME?</v>
      </c>
      <c r="U244">
        <v>256</v>
      </c>
      <c r="V244" t="e">
        <f t="shared" si="51"/>
        <v>#NAME?</v>
      </c>
      <c r="W244">
        <v>23</v>
      </c>
      <c r="X244" t="e">
        <f t="shared" si="52"/>
        <v>#NAME?</v>
      </c>
      <c r="Y244">
        <v>1</v>
      </c>
      <c r="Z244" t="e">
        <f t="shared" si="53"/>
        <v>#NAME?</v>
      </c>
      <c r="AA244">
        <v>48</v>
      </c>
      <c r="AB244" t="e">
        <f t="shared" si="54"/>
        <v>#NAME?</v>
      </c>
      <c r="AC244">
        <v>0</v>
      </c>
      <c r="AD244" t="s">
        <v>60</v>
      </c>
      <c r="AE244">
        <v>974560</v>
      </c>
      <c r="AF244">
        <v>975138</v>
      </c>
      <c r="AG244">
        <v>1949698</v>
      </c>
      <c r="AH244">
        <v>19485537</v>
      </c>
      <c r="AI244">
        <v>1000</v>
      </c>
      <c r="AO244">
        <v>1000</v>
      </c>
      <c r="AP244">
        <v>5</v>
      </c>
      <c r="AQ244">
        <v>5</v>
      </c>
      <c r="AR244">
        <v>100000</v>
      </c>
      <c r="AS244">
        <v>23</v>
      </c>
      <c r="AT244" t="s">
        <v>57</v>
      </c>
      <c r="AU244" t="s">
        <v>58</v>
      </c>
      <c r="AV244" t="s">
        <v>59</v>
      </c>
      <c r="AX244">
        <v>6</v>
      </c>
      <c r="AY244">
        <v>1</v>
      </c>
      <c r="BF244">
        <v>0</v>
      </c>
      <c r="BG244">
        <v>0</v>
      </c>
      <c r="BH244">
        <v>0</v>
      </c>
      <c r="BI244">
        <v>0</v>
      </c>
      <c r="BJ244">
        <v>0</v>
      </c>
      <c r="BQ244" t="s">
        <v>2899</v>
      </c>
      <c r="BR244" t="s">
        <v>2900</v>
      </c>
      <c r="BS244" t="s">
        <v>392</v>
      </c>
      <c r="BT244" t="str">
        <f t="shared" si="55"/>
        <v>5i5d100000k nrq=1</v>
      </c>
    </row>
    <row r="245" spans="1:72" x14ac:dyDescent="0.45">
      <c r="A245" t="s">
        <v>84</v>
      </c>
      <c r="B245" t="s">
        <v>392</v>
      </c>
      <c r="C245" t="s">
        <v>71</v>
      </c>
      <c r="D245" t="e">
        <f t="shared" si="42"/>
        <v>#NAME?</v>
      </c>
      <c r="E245">
        <v>1000</v>
      </c>
      <c r="F245" t="e">
        <f t="shared" si="43"/>
        <v>#NAME?</v>
      </c>
      <c r="G245" t="s">
        <v>57</v>
      </c>
      <c r="H245" t="e">
        <f t="shared" si="44"/>
        <v>#NAME?</v>
      </c>
      <c r="I245" t="s">
        <v>58</v>
      </c>
      <c r="J245" t="e">
        <f t="shared" si="45"/>
        <v>#NAME?</v>
      </c>
      <c r="K245" t="s">
        <v>59</v>
      </c>
      <c r="L245" t="e">
        <f t="shared" si="46"/>
        <v>#NAME?</v>
      </c>
      <c r="M245">
        <v>100000</v>
      </c>
      <c r="N245" t="e">
        <f t="shared" si="47"/>
        <v>#NAME?</v>
      </c>
      <c r="O245">
        <v>0</v>
      </c>
      <c r="P245" t="e">
        <f t="shared" si="48"/>
        <v>#NAME?</v>
      </c>
      <c r="Q245">
        <v>0</v>
      </c>
      <c r="R245" t="e">
        <f t="shared" si="49"/>
        <v>#NAME?</v>
      </c>
      <c r="S245">
        <v>0</v>
      </c>
      <c r="T245" t="e">
        <f t="shared" si="50"/>
        <v>#NAME?</v>
      </c>
      <c r="U245">
        <v>256</v>
      </c>
      <c r="V245" t="e">
        <f t="shared" si="51"/>
        <v>#NAME?</v>
      </c>
      <c r="W245">
        <v>47</v>
      </c>
      <c r="X245" t="e">
        <f t="shared" si="52"/>
        <v>#NAME?</v>
      </c>
      <c r="Y245">
        <v>1</v>
      </c>
      <c r="Z245" t="e">
        <f t="shared" si="53"/>
        <v>#NAME?</v>
      </c>
      <c r="AA245">
        <v>48</v>
      </c>
      <c r="AB245" t="e">
        <f t="shared" si="54"/>
        <v>#NAME?</v>
      </c>
      <c r="AC245">
        <v>0</v>
      </c>
      <c r="AD245" t="s">
        <v>60</v>
      </c>
      <c r="AG245">
        <v>0</v>
      </c>
      <c r="AH245">
        <v>29611316</v>
      </c>
      <c r="AI245">
        <v>1000</v>
      </c>
      <c r="AO245">
        <v>1000</v>
      </c>
      <c r="AP245">
        <v>0</v>
      </c>
      <c r="AQ245">
        <v>0</v>
      </c>
      <c r="AR245">
        <v>100000</v>
      </c>
      <c r="AS245">
        <v>47</v>
      </c>
      <c r="AT245" t="s">
        <v>57</v>
      </c>
      <c r="AU245" t="s">
        <v>58</v>
      </c>
      <c r="AV245" t="s">
        <v>59</v>
      </c>
      <c r="AX245">
        <v>6</v>
      </c>
      <c r="AY245">
        <v>1</v>
      </c>
      <c r="BF245">
        <v>0</v>
      </c>
      <c r="BG245">
        <v>0</v>
      </c>
      <c r="BH245">
        <v>0</v>
      </c>
      <c r="BI245">
        <v>0</v>
      </c>
      <c r="BJ245">
        <v>0</v>
      </c>
      <c r="BQ245" t="s">
        <v>2901</v>
      </c>
      <c r="BR245" t="s">
        <v>2902</v>
      </c>
      <c r="BS245" t="s">
        <v>392</v>
      </c>
      <c r="BT245" t="str">
        <f t="shared" si="55"/>
        <v>0i0d100000k nrq=1</v>
      </c>
    </row>
    <row r="246" spans="1:72" x14ac:dyDescent="0.45">
      <c r="A246" t="s">
        <v>612</v>
      </c>
      <c r="B246" t="s">
        <v>392</v>
      </c>
      <c r="C246" t="s">
        <v>138</v>
      </c>
      <c r="D246" t="e">
        <f t="shared" si="42"/>
        <v>#NAME?</v>
      </c>
      <c r="E246">
        <v>1000</v>
      </c>
      <c r="F246" t="e">
        <f t="shared" si="43"/>
        <v>#NAME?</v>
      </c>
      <c r="G246" t="s">
        <v>57</v>
      </c>
      <c r="H246" t="e">
        <f t="shared" si="44"/>
        <v>#NAME?</v>
      </c>
      <c r="I246" t="s">
        <v>58</v>
      </c>
      <c r="J246" t="e">
        <f t="shared" si="45"/>
        <v>#NAME?</v>
      </c>
      <c r="K246" t="s">
        <v>59</v>
      </c>
      <c r="L246" t="e">
        <f t="shared" si="46"/>
        <v>#NAME?</v>
      </c>
      <c r="M246">
        <v>100000</v>
      </c>
      <c r="N246" t="e">
        <f t="shared" si="47"/>
        <v>#NAME?</v>
      </c>
      <c r="O246">
        <v>5</v>
      </c>
      <c r="P246" t="e">
        <f t="shared" si="48"/>
        <v>#NAME?</v>
      </c>
      <c r="Q246">
        <v>5</v>
      </c>
      <c r="R246" t="e">
        <f t="shared" si="49"/>
        <v>#NAME?</v>
      </c>
      <c r="S246">
        <v>0</v>
      </c>
      <c r="T246" t="e">
        <f t="shared" si="50"/>
        <v>#NAME?</v>
      </c>
      <c r="U246">
        <v>256</v>
      </c>
      <c r="V246" t="e">
        <f t="shared" si="51"/>
        <v>#NAME?</v>
      </c>
      <c r="W246">
        <v>23</v>
      </c>
      <c r="X246" t="e">
        <f t="shared" si="52"/>
        <v>#NAME?</v>
      </c>
      <c r="Y246">
        <v>1</v>
      </c>
      <c r="Z246" t="e">
        <f t="shared" si="53"/>
        <v>#NAME?</v>
      </c>
      <c r="AA246">
        <v>48</v>
      </c>
      <c r="AB246" t="e">
        <f t="shared" si="54"/>
        <v>#NAME?</v>
      </c>
      <c r="AC246">
        <v>1</v>
      </c>
      <c r="AD246" t="s">
        <v>60</v>
      </c>
      <c r="AE246">
        <v>1005209</v>
      </c>
      <c r="AF246">
        <v>1004689</v>
      </c>
      <c r="AG246">
        <v>2009898</v>
      </c>
      <c r="AH246">
        <v>20046734</v>
      </c>
      <c r="AI246">
        <v>1000</v>
      </c>
      <c r="AO246">
        <v>1000</v>
      </c>
      <c r="AP246">
        <v>5</v>
      </c>
      <c r="AQ246">
        <v>5</v>
      </c>
      <c r="AR246">
        <v>100000</v>
      </c>
      <c r="AS246">
        <v>23</v>
      </c>
      <c r="AT246" t="s">
        <v>57</v>
      </c>
      <c r="AU246" t="s">
        <v>58</v>
      </c>
      <c r="AV246" t="s">
        <v>59</v>
      </c>
      <c r="AX246">
        <v>6</v>
      </c>
      <c r="AY246">
        <v>1</v>
      </c>
      <c r="BF246">
        <v>0</v>
      </c>
      <c r="BG246">
        <v>0</v>
      </c>
      <c r="BH246">
        <v>0</v>
      </c>
      <c r="BI246">
        <v>0</v>
      </c>
      <c r="BJ246">
        <v>0</v>
      </c>
      <c r="BQ246" t="s">
        <v>2903</v>
      </c>
      <c r="BR246" t="s">
        <v>2900</v>
      </c>
      <c r="BS246" t="s">
        <v>392</v>
      </c>
      <c r="BT246" t="str">
        <f t="shared" si="55"/>
        <v>5i5d100000k nrq=1</v>
      </c>
    </row>
    <row r="247" spans="1:72" x14ac:dyDescent="0.45">
      <c r="A247" t="s">
        <v>613</v>
      </c>
      <c r="B247" t="s">
        <v>392</v>
      </c>
      <c r="C247" t="s">
        <v>138</v>
      </c>
      <c r="D247" t="e">
        <f t="shared" si="42"/>
        <v>#NAME?</v>
      </c>
      <c r="E247">
        <v>1000</v>
      </c>
      <c r="F247" t="e">
        <f t="shared" si="43"/>
        <v>#NAME?</v>
      </c>
      <c r="G247" t="s">
        <v>57</v>
      </c>
      <c r="H247" t="e">
        <f t="shared" si="44"/>
        <v>#NAME?</v>
      </c>
      <c r="I247" t="s">
        <v>58</v>
      </c>
      <c r="J247" t="e">
        <f t="shared" si="45"/>
        <v>#NAME?</v>
      </c>
      <c r="K247" t="s">
        <v>59</v>
      </c>
      <c r="L247" t="e">
        <f t="shared" si="46"/>
        <v>#NAME?</v>
      </c>
      <c r="M247">
        <v>100000</v>
      </c>
      <c r="N247" t="e">
        <f t="shared" si="47"/>
        <v>#NAME?</v>
      </c>
      <c r="O247">
        <v>5</v>
      </c>
      <c r="P247" t="e">
        <f t="shared" si="48"/>
        <v>#NAME?</v>
      </c>
      <c r="Q247">
        <v>5</v>
      </c>
      <c r="R247" t="e">
        <f t="shared" si="49"/>
        <v>#NAME?</v>
      </c>
      <c r="S247">
        <v>0</v>
      </c>
      <c r="T247" t="e">
        <f t="shared" si="50"/>
        <v>#NAME?</v>
      </c>
      <c r="U247">
        <v>256</v>
      </c>
      <c r="V247" t="e">
        <f t="shared" si="51"/>
        <v>#NAME?</v>
      </c>
      <c r="W247">
        <v>23</v>
      </c>
      <c r="X247" t="e">
        <f t="shared" si="52"/>
        <v>#NAME?</v>
      </c>
      <c r="Y247">
        <v>1</v>
      </c>
      <c r="Z247" t="e">
        <f t="shared" si="53"/>
        <v>#NAME?</v>
      </c>
      <c r="AA247">
        <v>48</v>
      </c>
      <c r="AB247" t="e">
        <f t="shared" si="54"/>
        <v>#NAME?</v>
      </c>
      <c r="AC247">
        <v>2</v>
      </c>
      <c r="AD247" t="s">
        <v>60</v>
      </c>
      <c r="AE247">
        <v>929877</v>
      </c>
      <c r="AF247">
        <v>929858</v>
      </c>
      <c r="AG247">
        <v>1859735</v>
      </c>
      <c r="AH247">
        <v>18568059</v>
      </c>
      <c r="AI247">
        <v>1000</v>
      </c>
      <c r="AO247">
        <v>1000</v>
      </c>
      <c r="AP247">
        <v>5</v>
      </c>
      <c r="AQ247">
        <v>5</v>
      </c>
      <c r="AR247">
        <v>100000</v>
      </c>
      <c r="AS247">
        <v>23</v>
      </c>
      <c r="AT247" t="s">
        <v>57</v>
      </c>
      <c r="AU247" t="s">
        <v>58</v>
      </c>
      <c r="AV247" t="s">
        <v>59</v>
      </c>
      <c r="AX247">
        <v>6</v>
      </c>
      <c r="AY247">
        <v>1</v>
      </c>
      <c r="BF247">
        <v>0</v>
      </c>
      <c r="BG247">
        <v>0</v>
      </c>
      <c r="BH247">
        <v>0</v>
      </c>
      <c r="BI247">
        <v>0</v>
      </c>
      <c r="BJ247">
        <v>0</v>
      </c>
      <c r="BQ247" t="s">
        <v>2904</v>
      </c>
      <c r="BR247" t="s">
        <v>2900</v>
      </c>
      <c r="BS247" t="s">
        <v>392</v>
      </c>
      <c r="BT247" t="str">
        <f t="shared" si="55"/>
        <v>5i5d100000k nrq=1</v>
      </c>
    </row>
    <row r="248" spans="1:72" x14ac:dyDescent="0.45">
      <c r="A248" t="s">
        <v>614</v>
      </c>
      <c r="B248" t="s">
        <v>392</v>
      </c>
      <c r="C248" t="s">
        <v>138</v>
      </c>
      <c r="D248" t="e">
        <f t="shared" si="42"/>
        <v>#NAME?</v>
      </c>
      <c r="E248">
        <v>1000</v>
      </c>
      <c r="F248" t="e">
        <f t="shared" si="43"/>
        <v>#NAME?</v>
      </c>
      <c r="G248" t="s">
        <v>57</v>
      </c>
      <c r="H248" t="e">
        <f t="shared" si="44"/>
        <v>#NAME?</v>
      </c>
      <c r="I248" t="s">
        <v>58</v>
      </c>
      <c r="J248" t="e">
        <f t="shared" si="45"/>
        <v>#NAME?</v>
      </c>
      <c r="K248" t="s">
        <v>59</v>
      </c>
      <c r="L248" t="e">
        <f t="shared" si="46"/>
        <v>#NAME?</v>
      </c>
      <c r="M248">
        <v>100000</v>
      </c>
      <c r="N248" t="e">
        <f t="shared" si="47"/>
        <v>#NAME?</v>
      </c>
      <c r="O248">
        <v>5</v>
      </c>
      <c r="P248" t="e">
        <f t="shared" si="48"/>
        <v>#NAME?</v>
      </c>
      <c r="Q248">
        <v>5</v>
      </c>
      <c r="R248" t="e">
        <f t="shared" si="49"/>
        <v>#NAME?</v>
      </c>
      <c r="S248">
        <v>0</v>
      </c>
      <c r="T248" t="e">
        <f t="shared" si="50"/>
        <v>#NAME?</v>
      </c>
      <c r="U248">
        <v>256</v>
      </c>
      <c r="V248" t="e">
        <f t="shared" si="51"/>
        <v>#NAME?</v>
      </c>
      <c r="W248">
        <v>23</v>
      </c>
      <c r="X248" t="e">
        <f t="shared" si="52"/>
        <v>#NAME?</v>
      </c>
      <c r="Y248">
        <v>1</v>
      </c>
      <c r="Z248" t="e">
        <f t="shared" si="53"/>
        <v>#NAME?</v>
      </c>
      <c r="AA248">
        <v>48</v>
      </c>
      <c r="AB248" t="e">
        <f t="shared" si="54"/>
        <v>#NAME?</v>
      </c>
      <c r="AC248">
        <v>3</v>
      </c>
      <c r="AD248" t="s">
        <v>60</v>
      </c>
      <c r="AE248">
        <v>1065353</v>
      </c>
      <c r="AF248">
        <v>1066334</v>
      </c>
      <c r="AG248">
        <v>2131687</v>
      </c>
      <c r="AH248">
        <v>21318178</v>
      </c>
      <c r="AI248">
        <v>1000</v>
      </c>
      <c r="AO248">
        <v>1000</v>
      </c>
      <c r="AP248">
        <v>5</v>
      </c>
      <c r="AQ248">
        <v>5</v>
      </c>
      <c r="AR248">
        <v>100000</v>
      </c>
      <c r="AS248">
        <v>23</v>
      </c>
      <c r="AT248" t="s">
        <v>57</v>
      </c>
      <c r="AU248" t="s">
        <v>58</v>
      </c>
      <c r="AV248" t="s">
        <v>59</v>
      </c>
      <c r="AX248">
        <v>6</v>
      </c>
      <c r="AY248">
        <v>1</v>
      </c>
      <c r="BF248">
        <v>0</v>
      </c>
      <c r="BG248">
        <v>0</v>
      </c>
      <c r="BH248">
        <v>0</v>
      </c>
      <c r="BI248">
        <v>0</v>
      </c>
      <c r="BJ248">
        <v>0</v>
      </c>
      <c r="BQ248" t="s">
        <v>2905</v>
      </c>
      <c r="BR248" t="s">
        <v>2900</v>
      </c>
      <c r="BS248" t="s">
        <v>392</v>
      </c>
      <c r="BT248" t="str">
        <f t="shared" si="55"/>
        <v>5i5d100000k nrq=1</v>
      </c>
    </row>
    <row r="249" spans="1:72" x14ac:dyDescent="0.45">
      <c r="A249" t="s">
        <v>615</v>
      </c>
      <c r="B249" t="s">
        <v>392</v>
      </c>
      <c r="C249" t="s">
        <v>138</v>
      </c>
      <c r="D249" t="e">
        <f t="shared" si="42"/>
        <v>#NAME?</v>
      </c>
      <c r="E249">
        <v>1000</v>
      </c>
      <c r="F249" t="e">
        <f t="shared" si="43"/>
        <v>#NAME?</v>
      </c>
      <c r="G249" t="s">
        <v>57</v>
      </c>
      <c r="H249" t="e">
        <f t="shared" si="44"/>
        <v>#NAME?</v>
      </c>
      <c r="I249" t="s">
        <v>58</v>
      </c>
      <c r="J249" t="e">
        <f t="shared" si="45"/>
        <v>#NAME?</v>
      </c>
      <c r="K249" t="s">
        <v>59</v>
      </c>
      <c r="L249" t="e">
        <f t="shared" si="46"/>
        <v>#NAME?</v>
      </c>
      <c r="M249">
        <v>100000</v>
      </c>
      <c r="N249" t="e">
        <f t="shared" si="47"/>
        <v>#NAME?</v>
      </c>
      <c r="O249">
        <v>5</v>
      </c>
      <c r="P249" t="e">
        <f t="shared" si="48"/>
        <v>#NAME?</v>
      </c>
      <c r="Q249">
        <v>5</v>
      </c>
      <c r="R249" t="e">
        <f t="shared" si="49"/>
        <v>#NAME?</v>
      </c>
      <c r="S249">
        <v>0</v>
      </c>
      <c r="T249" t="e">
        <f t="shared" si="50"/>
        <v>#NAME?</v>
      </c>
      <c r="U249">
        <v>256</v>
      </c>
      <c r="V249" t="e">
        <f t="shared" si="51"/>
        <v>#NAME?</v>
      </c>
      <c r="W249">
        <v>23</v>
      </c>
      <c r="X249" t="e">
        <f t="shared" si="52"/>
        <v>#NAME?</v>
      </c>
      <c r="Y249">
        <v>1</v>
      </c>
      <c r="Z249" t="e">
        <f t="shared" si="53"/>
        <v>#NAME?</v>
      </c>
      <c r="AA249">
        <v>48</v>
      </c>
      <c r="AB249" t="e">
        <f t="shared" si="54"/>
        <v>#NAME?</v>
      </c>
      <c r="AC249">
        <v>4</v>
      </c>
      <c r="AD249" t="s">
        <v>60</v>
      </c>
      <c r="AE249">
        <v>922917</v>
      </c>
      <c r="AF249">
        <v>925798</v>
      </c>
      <c r="AG249">
        <v>1848715</v>
      </c>
      <c r="AH249">
        <v>18448160</v>
      </c>
      <c r="AI249">
        <v>1000</v>
      </c>
      <c r="AO249">
        <v>1000</v>
      </c>
      <c r="AP249">
        <v>5</v>
      </c>
      <c r="AQ249">
        <v>5</v>
      </c>
      <c r="AR249">
        <v>100000</v>
      </c>
      <c r="AS249">
        <v>23</v>
      </c>
      <c r="AT249" t="s">
        <v>57</v>
      </c>
      <c r="AU249" t="s">
        <v>58</v>
      </c>
      <c r="AV249" t="s">
        <v>59</v>
      </c>
      <c r="AX249">
        <v>6</v>
      </c>
      <c r="AY249">
        <v>1</v>
      </c>
      <c r="BF249">
        <v>0</v>
      </c>
      <c r="BG249">
        <v>0</v>
      </c>
      <c r="BH249">
        <v>0</v>
      </c>
      <c r="BI249">
        <v>0</v>
      </c>
      <c r="BJ249">
        <v>0</v>
      </c>
      <c r="BQ249" t="s">
        <v>2906</v>
      </c>
      <c r="BR249" t="s">
        <v>2900</v>
      </c>
      <c r="BS249" t="s">
        <v>392</v>
      </c>
      <c r="BT249" t="str">
        <f t="shared" si="55"/>
        <v>5i5d100000k nrq=1</v>
      </c>
    </row>
    <row r="250" spans="1:72" x14ac:dyDescent="0.45">
      <c r="A250" t="s">
        <v>616</v>
      </c>
      <c r="B250" t="s">
        <v>392</v>
      </c>
      <c r="C250" t="s">
        <v>138</v>
      </c>
      <c r="D250" t="e">
        <f t="shared" si="42"/>
        <v>#NAME?</v>
      </c>
      <c r="E250">
        <v>1000</v>
      </c>
      <c r="F250" t="e">
        <f t="shared" si="43"/>
        <v>#NAME?</v>
      </c>
      <c r="G250" t="s">
        <v>57</v>
      </c>
      <c r="H250" t="e">
        <f t="shared" si="44"/>
        <v>#NAME?</v>
      </c>
      <c r="I250" t="s">
        <v>58</v>
      </c>
      <c r="J250" t="e">
        <f t="shared" si="45"/>
        <v>#NAME?</v>
      </c>
      <c r="K250" t="s">
        <v>59</v>
      </c>
      <c r="L250" t="e">
        <f t="shared" si="46"/>
        <v>#NAME?</v>
      </c>
      <c r="M250">
        <v>100000</v>
      </c>
      <c r="N250" t="e">
        <f t="shared" si="47"/>
        <v>#NAME?</v>
      </c>
      <c r="O250">
        <v>5</v>
      </c>
      <c r="P250" t="e">
        <f t="shared" si="48"/>
        <v>#NAME?</v>
      </c>
      <c r="Q250">
        <v>5</v>
      </c>
      <c r="R250" t="e">
        <f t="shared" si="49"/>
        <v>#NAME?</v>
      </c>
      <c r="S250">
        <v>0</v>
      </c>
      <c r="T250" t="e">
        <f t="shared" si="50"/>
        <v>#NAME?</v>
      </c>
      <c r="U250">
        <v>256</v>
      </c>
      <c r="V250" t="e">
        <f t="shared" si="51"/>
        <v>#NAME?</v>
      </c>
      <c r="W250">
        <v>23</v>
      </c>
      <c r="X250" t="e">
        <f t="shared" si="52"/>
        <v>#NAME?</v>
      </c>
      <c r="Y250">
        <v>1</v>
      </c>
      <c r="Z250" t="e">
        <f t="shared" si="53"/>
        <v>#NAME?</v>
      </c>
      <c r="AA250">
        <v>48</v>
      </c>
      <c r="AB250" t="e">
        <f t="shared" si="54"/>
        <v>#NAME?</v>
      </c>
      <c r="AC250">
        <v>5</v>
      </c>
      <c r="AD250" t="s">
        <v>60</v>
      </c>
      <c r="AE250">
        <v>936700</v>
      </c>
      <c r="AF250">
        <v>935453</v>
      </c>
      <c r="AG250">
        <v>1872153</v>
      </c>
      <c r="AH250">
        <v>18700463</v>
      </c>
      <c r="AI250">
        <v>1000</v>
      </c>
      <c r="AO250">
        <v>1000</v>
      </c>
      <c r="AP250">
        <v>5</v>
      </c>
      <c r="AQ250">
        <v>5</v>
      </c>
      <c r="AR250">
        <v>100000</v>
      </c>
      <c r="AS250">
        <v>23</v>
      </c>
      <c r="AT250" t="s">
        <v>57</v>
      </c>
      <c r="AU250" t="s">
        <v>58</v>
      </c>
      <c r="AV250" t="s">
        <v>59</v>
      </c>
      <c r="AX250">
        <v>6</v>
      </c>
      <c r="AY250">
        <v>1</v>
      </c>
      <c r="BF250">
        <v>0</v>
      </c>
      <c r="BG250">
        <v>0</v>
      </c>
      <c r="BH250">
        <v>0</v>
      </c>
      <c r="BI250">
        <v>0</v>
      </c>
      <c r="BJ250">
        <v>0</v>
      </c>
      <c r="BQ250" t="s">
        <v>2907</v>
      </c>
      <c r="BR250" t="s">
        <v>2900</v>
      </c>
      <c r="BS250" t="s">
        <v>392</v>
      </c>
      <c r="BT250" t="str">
        <f t="shared" si="55"/>
        <v>5i5d100000k nrq=1</v>
      </c>
    </row>
    <row r="251" spans="1:72" x14ac:dyDescent="0.45">
      <c r="A251" t="s">
        <v>617</v>
      </c>
      <c r="B251" t="s">
        <v>392</v>
      </c>
      <c r="C251" t="s">
        <v>138</v>
      </c>
      <c r="D251" t="e">
        <f t="shared" si="42"/>
        <v>#NAME?</v>
      </c>
      <c r="E251">
        <v>1000</v>
      </c>
      <c r="F251" t="e">
        <f t="shared" si="43"/>
        <v>#NAME?</v>
      </c>
      <c r="G251" t="s">
        <v>57</v>
      </c>
      <c r="H251" t="e">
        <f t="shared" si="44"/>
        <v>#NAME?</v>
      </c>
      <c r="I251" t="s">
        <v>58</v>
      </c>
      <c r="J251" t="e">
        <f t="shared" si="45"/>
        <v>#NAME?</v>
      </c>
      <c r="K251" t="s">
        <v>59</v>
      </c>
      <c r="L251" t="e">
        <f t="shared" si="46"/>
        <v>#NAME?</v>
      </c>
      <c r="M251">
        <v>100000</v>
      </c>
      <c r="N251" t="e">
        <f t="shared" si="47"/>
        <v>#NAME?</v>
      </c>
      <c r="O251">
        <v>5</v>
      </c>
      <c r="P251" t="e">
        <f t="shared" si="48"/>
        <v>#NAME?</v>
      </c>
      <c r="Q251">
        <v>5</v>
      </c>
      <c r="R251" t="e">
        <f t="shared" si="49"/>
        <v>#NAME?</v>
      </c>
      <c r="S251">
        <v>0</v>
      </c>
      <c r="T251" t="e">
        <f t="shared" si="50"/>
        <v>#NAME?</v>
      </c>
      <c r="U251">
        <v>256</v>
      </c>
      <c r="V251" t="e">
        <f t="shared" si="51"/>
        <v>#NAME?</v>
      </c>
      <c r="W251">
        <v>32</v>
      </c>
      <c r="X251" t="e">
        <f t="shared" si="52"/>
        <v>#NAME?</v>
      </c>
      <c r="Y251">
        <v>0</v>
      </c>
      <c r="Z251" t="e">
        <f t="shared" si="53"/>
        <v>#NAME?</v>
      </c>
      <c r="AA251">
        <v>48</v>
      </c>
      <c r="AB251" t="e">
        <f t="shared" si="54"/>
        <v>#NAME?</v>
      </c>
      <c r="AC251">
        <v>0</v>
      </c>
      <c r="AD251" t="s">
        <v>60</v>
      </c>
      <c r="AE251">
        <v>1241692</v>
      </c>
      <c r="AF251">
        <v>1243763</v>
      </c>
      <c r="AG251">
        <v>2485455</v>
      </c>
      <c r="AH251">
        <v>24835779</v>
      </c>
      <c r="AI251">
        <v>1000</v>
      </c>
      <c r="AO251">
        <v>1000</v>
      </c>
      <c r="AP251">
        <v>5</v>
      </c>
      <c r="AQ251">
        <v>5</v>
      </c>
      <c r="AR251">
        <v>100000</v>
      </c>
      <c r="AS251">
        <v>32</v>
      </c>
      <c r="AT251" t="s">
        <v>57</v>
      </c>
      <c r="AU251" t="s">
        <v>58</v>
      </c>
      <c r="AV251" t="s">
        <v>59</v>
      </c>
      <c r="AX251">
        <v>6</v>
      </c>
      <c r="AY251">
        <v>1</v>
      </c>
      <c r="BF251">
        <v>0</v>
      </c>
      <c r="BG251">
        <v>0</v>
      </c>
      <c r="BH251">
        <v>0</v>
      </c>
      <c r="BI251">
        <v>0</v>
      </c>
      <c r="BJ251">
        <v>0</v>
      </c>
      <c r="BQ251" t="s">
        <v>2908</v>
      </c>
      <c r="BR251" t="s">
        <v>2909</v>
      </c>
      <c r="BS251" t="s">
        <v>392</v>
      </c>
      <c r="BT251" t="str">
        <f t="shared" si="55"/>
        <v>5i5d100000k nrq=0</v>
      </c>
    </row>
    <row r="252" spans="1:72" x14ac:dyDescent="0.45">
      <c r="A252" t="s">
        <v>618</v>
      </c>
      <c r="B252" t="s">
        <v>392</v>
      </c>
      <c r="C252" t="s">
        <v>138</v>
      </c>
      <c r="D252" t="e">
        <f t="shared" si="42"/>
        <v>#NAME?</v>
      </c>
      <c r="E252">
        <v>1000</v>
      </c>
      <c r="F252" t="e">
        <f t="shared" si="43"/>
        <v>#NAME?</v>
      </c>
      <c r="G252" t="s">
        <v>57</v>
      </c>
      <c r="H252" t="e">
        <f t="shared" si="44"/>
        <v>#NAME?</v>
      </c>
      <c r="I252" t="s">
        <v>58</v>
      </c>
      <c r="J252" t="e">
        <f t="shared" si="45"/>
        <v>#NAME?</v>
      </c>
      <c r="K252" t="s">
        <v>59</v>
      </c>
      <c r="L252" t="e">
        <f t="shared" si="46"/>
        <v>#NAME?</v>
      </c>
      <c r="M252">
        <v>100000</v>
      </c>
      <c r="N252" t="e">
        <f t="shared" si="47"/>
        <v>#NAME?</v>
      </c>
      <c r="O252">
        <v>5</v>
      </c>
      <c r="P252" t="e">
        <f t="shared" si="48"/>
        <v>#NAME?</v>
      </c>
      <c r="Q252">
        <v>5</v>
      </c>
      <c r="R252" t="e">
        <f t="shared" si="49"/>
        <v>#NAME?</v>
      </c>
      <c r="S252">
        <v>0</v>
      </c>
      <c r="T252" t="e">
        <f t="shared" si="50"/>
        <v>#NAME?</v>
      </c>
      <c r="U252">
        <v>256</v>
      </c>
      <c r="V252" t="e">
        <f t="shared" si="51"/>
        <v>#NAME?</v>
      </c>
      <c r="W252">
        <v>32</v>
      </c>
      <c r="X252" t="e">
        <f t="shared" si="52"/>
        <v>#NAME?</v>
      </c>
      <c r="Y252">
        <v>0</v>
      </c>
      <c r="Z252" t="e">
        <f t="shared" si="53"/>
        <v>#NAME?</v>
      </c>
      <c r="AA252">
        <v>48</v>
      </c>
      <c r="AB252" t="e">
        <f t="shared" si="54"/>
        <v>#NAME?</v>
      </c>
      <c r="AC252">
        <v>1</v>
      </c>
      <c r="AD252" t="s">
        <v>60</v>
      </c>
      <c r="AE252">
        <v>1240280</v>
      </c>
      <c r="AF252">
        <v>1242638</v>
      </c>
      <c r="AG252">
        <v>2482918</v>
      </c>
      <c r="AH252">
        <v>24825545</v>
      </c>
      <c r="AI252">
        <v>1000</v>
      </c>
      <c r="AO252">
        <v>1000</v>
      </c>
      <c r="AP252">
        <v>5</v>
      </c>
      <c r="AQ252">
        <v>5</v>
      </c>
      <c r="AR252">
        <v>100000</v>
      </c>
      <c r="AS252">
        <v>32</v>
      </c>
      <c r="AT252" t="s">
        <v>57</v>
      </c>
      <c r="AU252" t="s">
        <v>58</v>
      </c>
      <c r="AV252" t="s">
        <v>59</v>
      </c>
      <c r="AX252">
        <v>6</v>
      </c>
      <c r="AY252">
        <v>1</v>
      </c>
      <c r="BF252">
        <v>0</v>
      </c>
      <c r="BG252">
        <v>0</v>
      </c>
      <c r="BH252">
        <v>0</v>
      </c>
      <c r="BI252">
        <v>0</v>
      </c>
      <c r="BJ252">
        <v>0</v>
      </c>
      <c r="BQ252" t="s">
        <v>2910</v>
      </c>
      <c r="BR252" t="s">
        <v>2909</v>
      </c>
      <c r="BS252" t="s">
        <v>392</v>
      </c>
      <c r="BT252" t="str">
        <f t="shared" si="55"/>
        <v>5i5d100000k nrq=0</v>
      </c>
    </row>
    <row r="253" spans="1:72" x14ac:dyDescent="0.45">
      <c r="A253" t="s">
        <v>619</v>
      </c>
      <c r="B253" t="s">
        <v>392</v>
      </c>
      <c r="C253" t="s">
        <v>138</v>
      </c>
      <c r="D253" t="e">
        <f t="shared" si="42"/>
        <v>#NAME?</v>
      </c>
      <c r="E253">
        <v>1000</v>
      </c>
      <c r="F253" t="e">
        <f t="shared" si="43"/>
        <v>#NAME?</v>
      </c>
      <c r="G253" t="s">
        <v>57</v>
      </c>
      <c r="H253" t="e">
        <f t="shared" si="44"/>
        <v>#NAME?</v>
      </c>
      <c r="I253" t="s">
        <v>58</v>
      </c>
      <c r="J253" t="e">
        <f t="shared" si="45"/>
        <v>#NAME?</v>
      </c>
      <c r="K253" t="s">
        <v>59</v>
      </c>
      <c r="L253" t="e">
        <f t="shared" si="46"/>
        <v>#NAME?</v>
      </c>
      <c r="M253">
        <v>100000</v>
      </c>
      <c r="N253" t="e">
        <f t="shared" si="47"/>
        <v>#NAME?</v>
      </c>
      <c r="O253">
        <v>5</v>
      </c>
      <c r="P253" t="e">
        <f t="shared" si="48"/>
        <v>#NAME?</v>
      </c>
      <c r="Q253">
        <v>5</v>
      </c>
      <c r="R253" t="e">
        <f t="shared" si="49"/>
        <v>#NAME?</v>
      </c>
      <c r="S253">
        <v>0</v>
      </c>
      <c r="T253" t="e">
        <f t="shared" si="50"/>
        <v>#NAME?</v>
      </c>
      <c r="U253">
        <v>256</v>
      </c>
      <c r="V253" t="e">
        <f t="shared" si="51"/>
        <v>#NAME?</v>
      </c>
      <c r="W253">
        <v>32</v>
      </c>
      <c r="X253" t="e">
        <f t="shared" si="52"/>
        <v>#NAME?</v>
      </c>
      <c r="Y253">
        <v>0</v>
      </c>
      <c r="Z253" t="e">
        <f t="shared" si="53"/>
        <v>#NAME?</v>
      </c>
      <c r="AA253">
        <v>48</v>
      </c>
      <c r="AB253" t="e">
        <f t="shared" si="54"/>
        <v>#NAME?</v>
      </c>
      <c r="AC253">
        <v>2</v>
      </c>
      <c r="AD253" t="s">
        <v>60</v>
      </c>
      <c r="AE253">
        <v>1251930</v>
      </c>
      <c r="AF253">
        <v>1251386</v>
      </c>
      <c r="AG253">
        <v>2503316</v>
      </c>
      <c r="AH253">
        <v>24998410</v>
      </c>
      <c r="AI253">
        <v>1000</v>
      </c>
      <c r="AO253">
        <v>1000</v>
      </c>
      <c r="AP253">
        <v>5</v>
      </c>
      <c r="AQ253">
        <v>5</v>
      </c>
      <c r="AR253">
        <v>100000</v>
      </c>
      <c r="AS253">
        <v>32</v>
      </c>
      <c r="AT253" t="s">
        <v>57</v>
      </c>
      <c r="AU253" t="s">
        <v>58</v>
      </c>
      <c r="AV253" t="s">
        <v>59</v>
      </c>
      <c r="AX253">
        <v>6</v>
      </c>
      <c r="AY253">
        <v>1</v>
      </c>
      <c r="BF253">
        <v>0</v>
      </c>
      <c r="BG253">
        <v>0</v>
      </c>
      <c r="BH253">
        <v>0</v>
      </c>
      <c r="BI253">
        <v>0</v>
      </c>
      <c r="BJ253">
        <v>0</v>
      </c>
      <c r="BQ253" t="s">
        <v>2911</v>
      </c>
      <c r="BR253" t="s">
        <v>2909</v>
      </c>
      <c r="BS253" t="s">
        <v>392</v>
      </c>
      <c r="BT253" t="str">
        <f t="shared" si="55"/>
        <v>5i5d100000k nrq=0</v>
      </c>
    </row>
    <row r="254" spans="1:72" x14ac:dyDescent="0.45">
      <c r="A254" t="s">
        <v>620</v>
      </c>
      <c r="B254" t="s">
        <v>392</v>
      </c>
      <c r="C254" t="s">
        <v>138</v>
      </c>
      <c r="D254" t="e">
        <f t="shared" si="42"/>
        <v>#NAME?</v>
      </c>
      <c r="E254">
        <v>1000</v>
      </c>
      <c r="F254" t="e">
        <f t="shared" si="43"/>
        <v>#NAME?</v>
      </c>
      <c r="G254" t="s">
        <v>57</v>
      </c>
      <c r="H254" t="e">
        <f t="shared" si="44"/>
        <v>#NAME?</v>
      </c>
      <c r="I254" t="s">
        <v>58</v>
      </c>
      <c r="J254" t="e">
        <f t="shared" si="45"/>
        <v>#NAME?</v>
      </c>
      <c r="K254" t="s">
        <v>59</v>
      </c>
      <c r="L254" t="e">
        <f t="shared" si="46"/>
        <v>#NAME?</v>
      </c>
      <c r="M254">
        <v>100000</v>
      </c>
      <c r="N254" t="e">
        <f t="shared" si="47"/>
        <v>#NAME?</v>
      </c>
      <c r="O254">
        <v>5</v>
      </c>
      <c r="P254" t="e">
        <f t="shared" si="48"/>
        <v>#NAME?</v>
      </c>
      <c r="Q254">
        <v>5</v>
      </c>
      <c r="R254" t="e">
        <f t="shared" si="49"/>
        <v>#NAME?</v>
      </c>
      <c r="S254">
        <v>0</v>
      </c>
      <c r="T254" t="e">
        <f t="shared" si="50"/>
        <v>#NAME?</v>
      </c>
      <c r="U254">
        <v>256</v>
      </c>
      <c r="V254" t="e">
        <f t="shared" si="51"/>
        <v>#NAME?</v>
      </c>
      <c r="W254">
        <v>32</v>
      </c>
      <c r="X254" t="e">
        <f t="shared" si="52"/>
        <v>#NAME?</v>
      </c>
      <c r="Y254">
        <v>0</v>
      </c>
      <c r="Z254" t="e">
        <f t="shared" si="53"/>
        <v>#NAME?</v>
      </c>
      <c r="AA254">
        <v>48</v>
      </c>
      <c r="AB254" t="e">
        <f t="shared" si="54"/>
        <v>#NAME?</v>
      </c>
      <c r="AC254">
        <v>3</v>
      </c>
      <c r="AD254" t="s">
        <v>60</v>
      </c>
      <c r="AE254">
        <v>1308203</v>
      </c>
      <c r="AF254">
        <v>1306081</v>
      </c>
      <c r="AG254">
        <v>2614284</v>
      </c>
      <c r="AH254">
        <v>26112773</v>
      </c>
      <c r="AI254">
        <v>1000</v>
      </c>
      <c r="AO254">
        <v>1000</v>
      </c>
      <c r="AP254">
        <v>5</v>
      </c>
      <c r="AQ254">
        <v>5</v>
      </c>
      <c r="AR254">
        <v>100000</v>
      </c>
      <c r="AS254">
        <v>32</v>
      </c>
      <c r="AT254" t="s">
        <v>57</v>
      </c>
      <c r="AU254" t="s">
        <v>58</v>
      </c>
      <c r="AV254" t="s">
        <v>59</v>
      </c>
      <c r="AX254">
        <v>6</v>
      </c>
      <c r="AY254">
        <v>1</v>
      </c>
      <c r="BF254">
        <v>0</v>
      </c>
      <c r="BG254">
        <v>0</v>
      </c>
      <c r="BH254">
        <v>0</v>
      </c>
      <c r="BI254">
        <v>0</v>
      </c>
      <c r="BJ254">
        <v>0</v>
      </c>
      <c r="BQ254" t="s">
        <v>2912</v>
      </c>
      <c r="BR254" t="s">
        <v>2909</v>
      </c>
      <c r="BS254" t="s">
        <v>392</v>
      </c>
      <c r="BT254" t="str">
        <f t="shared" si="55"/>
        <v>5i5d100000k nrq=0</v>
      </c>
    </row>
    <row r="255" spans="1:72" x14ac:dyDescent="0.45">
      <c r="A255" t="s">
        <v>621</v>
      </c>
      <c r="B255" t="s">
        <v>392</v>
      </c>
      <c r="C255" t="s">
        <v>138</v>
      </c>
      <c r="D255" t="e">
        <f t="shared" si="42"/>
        <v>#NAME?</v>
      </c>
      <c r="E255">
        <v>1000</v>
      </c>
      <c r="F255" t="e">
        <f t="shared" si="43"/>
        <v>#NAME?</v>
      </c>
      <c r="G255" t="s">
        <v>57</v>
      </c>
      <c r="H255" t="e">
        <f t="shared" si="44"/>
        <v>#NAME?</v>
      </c>
      <c r="I255" t="s">
        <v>58</v>
      </c>
      <c r="J255" t="e">
        <f t="shared" si="45"/>
        <v>#NAME?</v>
      </c>
      <c r="K255" t="s">
        <v>59</v>
      </c>
      <c r="L255" t="e">
        <f t="shared" si="46"/>
        <v>#NAME?</v>
      </c>
      <c r="M255">
        <v>100000</v>
      </c>
      <c r="N255" t="e">
        <f t="shared" si="47"/>
        <v>#NAME?</v>
      </c>
      <c r="O255">
        <v>5</v>
      </c>
      <c r="P255" t="e">
        <f t="shared" si="48"/>
        <v>#NAME?</v>
      </c>
      <c r="Q255">
        <v>5</v>
      </c>
      <c r="R255" t="e">
        <f t="shared" si="49"/>
        <v>#NAME?</v>
      </c>
      <c r="S255">
        <v>0</v>
      </c>
      <c r="T255" t="e">
        <f t="shared" si="50"/>
        <v>#NAME?</v>
      </c>
      <c r="U255">
        <v>256</v>
      </c>
      <c r="V255" t="e">
        <f t="shared" si="51"/>
        <v>#NAME?</v>
      </c>
      <c r="W255">
        <v>32</v>
      </c>
      <c r="X255" t="e">
        <f t="shared" si="52"/>
        <v>#NAME?</v>
      </c>
      <c r="Y255">
        <v>0</v>
      </c>
      <c r="Z255" t="e">
        <f t="shared" si="53"/>
        <v>#NAME?</v>
      </c>
      <c r="AA255">
        <v>48</v>
      </c>
      <c r="AB255" t="e">
        <f t="shared" si="54"/>
        <v>#NAME?</v>
      </c>
      <c r="AC255">
        <v>4</v>
      </c>
      <c r="AD255" t="s">
        <v>60</v>
      </c>
      <c r="AE255">
        <v>1338798</v>
      </c>
      <c r="AF255">
        <v>1341837</v>
      </c>
      <c r="AG255">
        <v>2680635</v>
      </c>
      <c r="AH255">
        <v>26789064</v>
      </c>
      <c r="AI255">
        <v>1000</v>
      </c>
      <c r="AO255">
        <v>1000</v>
      </c>
      <c r="AP255">
        <v>5</v>
      </c>
      <c r="AQ255">
        <v>5</v>
      </c>
      <c r="AR255">
        <v>100000</v>
      </c>
      <c r="AS255">
        <v>32</v>
      </c>
      <c r="AT255" t="s">
        <v>57</v>
      </c>
      <c r="AU255" t="s">
        <v>58</v>
      </c>
      <c r="AV255" t="s">
        <v>59</v>
      </c>
      <c r="AX255">
        <v>6</v>
      </c>
      <c r="AY255">
        <v>1</v>
      </c>
      <c r="BF255">
        <v>0</v>
      </c>
      <c r="BG255">
        <v>0</v>
      </c>
      <c r="BH255">
        <v>0</v>
      </c>
      <c r="BI255">
        <v>0</v>
      </c>
      <c r="BJ255">
        <v>0</v>
      </c>
      <c r="BQ255" t="s">
        <v>2913</v>
      </c>
      <c r="BR255" t="s">
        <v>2909</v>
      </c>
      <c r="BS255" t="s">
        <v>392</v>
      </c>
      <c r="BT255" t="str">
        <f t="shared" si="55"/>
        <v>5i5d100000k nrq=0</v>
      </c>
    </row>
    <row r="256" spans="1:72" x14ac:dyDescent="0.45">
      <c r="A256" t="s">
        <v>85</v>
      </c>
      <c r="B256" t="s">
        <v>392</v>
      </c>
      <c r="C256" t="s">
        <v>71</v>
      </c>
      <c r="D256" t="e">
        <f t="shared" si="42"/>
        <v>#NAME?</v>
      </c>
      <c r="E256">
        <v>1000</v>
      </c>
      <c r="F256" t="e">
        <f t="shared" si="43"/>
        <v>#NAME?</v>
      </c>
      <c r="G256" t="s">
        <v>57</v>
      </c>
      <c r="H256" t="e">
        <f t="shared" si="44"/>
        <v>#NAME?</v>
      </c>
      <c r="I256" t="s">
        <v>58</v>
      </c>
      <c r="J256" t="e">
        <f t="shared" si="45"/>
        <v>#NAME?</v>
      </c>
      <c r="K256" t="s">
        <v>59</v>
      </c>
      <c r="L256" t="e">
        <f t="shared" si="46"/>
        <v>#NAME?</v>
      </c>
      <c r="M256">
        <v>100000</v>
      </c>
      <c r="N256" t="e">
        <f t="shared" si="47"/>
        <v>#NAME?</v>
      </c>
      <c r="O256">
        <v>0</v>
      </c>
      <c r="P256" t="e">
        <f t="shared" si="48"/>
        <v>#NAME?</v>
      </c>
      <c r="Q256">
        <v>0</v>
      </c>
      <c r="R256" t="e">
        <f t="shared" si="49"/>
        <v>#NAME?</v>
      </c>
      <c r="S256">
        <v>0</v>
      </c>
      <c r="T256" t="e">
        <f t="shared" si="50"/>
        <v>#NAME?</v>
      </c>
      <c r="U256">
        <v>256</v>
      </c>
      <c r="V256" t="e">
        <f t="shared" si="51"/>
        <v>#NAME?</v>
      </c>
      <c r="W256">
        <v>47</v>
      </c>
      <c r="X256" t="e">
        <f t="shared" si="52"/>
        <v>#NAME?</v>
      </c>
      <c r="Y256">
        <v>1</v>
      </c>
      <c r="Z256" t="e">
        <f t="shared" si="53"/>
        <v>#NAME?</v>
      </c>
      <c r="AA256">
        <v>48</v>
      </c>
      <c r="AB256" t="e">
        <f t="shared" si="54"/>
        <v>#NAME?</v>
      </c>
      <c r="AC256">
        <v>1</v>
      </c>
      <c r="AD256" t="s">
        <v>60</v>
      </c>
      <c r="AG256">
        <v>0</v>
      </c>
      <c r="AH256">
        <v>29988446</v>
      </c>
      <c r="AI256">
        <v>1000</v>
      </c>
      <c r="AO256">
        <v>1000</v>
      </c>
      <c r="AP256">
        <v>0</v>
      </c>
      <c r="AQ256">
        <v>0</v>
      </c>
      <c r="AR256">
        <v>100000</v>
      </c>
      <c r="AS256">
        <v>47</v>
      </c>
      <c r="AT256" t="s">
        <v>57</v>
      </c>
      <c r="AU256" t="s">
        <v>58</v>
      </c>
      <c r="AV256" t="s">
        <v>59</v>
      </c>
      <c r="AX256">
        <v>6</v>
      </c>
      <c r="AY256">
        <v>1</v>
      </c>
      <c r="BF256">
        <v>0</v>
      </c>
      <c r="BG256">
        <v>0</v>
      </c>
      <c r="BH256">
        <v>0</v>
      </c>
      <c r="BI256">
        <v>0</v>
      </c>
      <c r="BJ256">
        <v>0</v>
      </c>
      <c r="BQ256" t="s">
        <v>2914</v>
      </c>
      <c r="BR256" t="s">
        <v>2902</v>
      </c>
      <c r="BS256" t="s">
        <v>392</v>
      </c>
      <c r="BT256" t="str">
        <f t="shared" si="55"/>
        <v>0i0d100000k nrq=1</v>
      </c>
    </row>
    <row r="257" spans="1:72" x14ac:dyDescent="0.45">
      <c r="A257" t="s">
        <v>622</v>
      </c>
      <c r="B257" t="s">
        <v>392</v>
      </c>
      <c r="C257" t="s">
        <v>138</v>
      </c>
      <c r="D257" t="e">
        <f t="shared" ref="D257:D320" si="56">-t</f>
        <v>#NAME?</v>
      </c>
      <c r="E257">
        <v>1000</v>
      </c>
      <c r="F257" t="e">
        <f t="shared" ref="F257:F320" si="57">-mr</f>
        <v>#NAME?</v>
      </c>
      <c r="G257" t="s">
        <v>57</v>
      </c>
      <c r="H257" t="e">
        <f t="shared" ref="H257:H320" si="58">-ma</f>
        <v>#NAME?</v>
      </c>
      <c r="I257" t="s">
        <v>58</v>
      </c>
      <c r="J257" t="e">
        <f t="shared" ref="J257:J320" si="59">-mp</f>
        <v>#NAME?</v>
      </c>
      <c r="K257" t="s">
        <v>59</v>
      </c>
      <c r="L257" t="e">
        <f t="shared" ref="L257:L320" si="60">-k</f>
        <v>#NAME?</v>
      </c>
      <c r="M257">
        <v>100000</v>
      </c>
      <c r="N257" t="e">
        <f t="shared" ref="N257:N320" si="61">-i</f>
        <v>#NAME?</v>
      </c>
      <c r="O257">
        <v>5</v>
      </c>
      <c r="P257" t="e">
        <f t="shared" ref="P257:P320" si="62">-d</f>
        <v>#NAME?</v>
      </c>
      <c r="Q257">
        <v>5</v>
      </c>
      <c r="R257" t="e">
        <f t="shared" ref="R257:R320" si="63">-rq</f>
        <v>#NAME?</v>
      </c>
      <c r="S257">
        <v>0</v>
      </c>
      <c r="T257" t="e">
        <f t="shared" ref="T257:T320" si="64">-rqsize</f>
        <v>#NAME?</v>
      </c>
      <c r="U257">
        <v>256</v>
      </c>
      <c r="V257" t="e">
        <f t="shared" ref="V257:V320" si="65">-nwork</f>
        <v>#NAME?</v>
      </c>
      <c r="W257">
        <v>32</v>
      </c>
      <c r="X257" t="e">
        <f t="shared" ref="X257:X320" si="66">-nrq</f>
        <v>#NAME?</v>
      </c>
      <c r="Y257">
        <v>0</v>
      </c>
      <c r="Z257" t="e">
        <f t="shared" ref="Z257:Z320" si="67">-seqwidth</f>
        <v>#NAME?</v>
      </c>
      <c r="AA257">
        <v>48</v>
      </c>
      <c r="AB257" t="e">
        <f t="shared" ref="AB257:AB320" si="68">-trial</f>
        <v>#NAME?</v>
      </c>
      <c r="AC257">
        <v>5</v>
      </c>
      <c r="AD257" t="s">
        <v>60</v>
      </c>
      <c r="AE257">
        <v>1284153</v>
      </c>
      <c r="AF257">
        <v>1286643</v>
      </c>
      <c r="AG257">
        <v>2570796</v>
      </c>
      <c r="AH257">
        <v>25657473</v>
      </c>
      <c r="AI257">
        <v>1000</v>
      </c>
      <c r="AO257">
        <v>1000</v>
      </c>
      <c r="AP257">
        <v>5</v>
      </c>
      <c r="AQ257">
        <v>5</v>
      </c>
      <c r="AR257">
        <v>100000</v>
      </c>
      <c r="AS257">
        <v>32</v>
      </c>
      <c r="AT257" t="s">
        <v>57</v>
      </c>
      <c r="AU257" t="s">
        <v>58</v>
      </c>
      <c r="AV257" t="s">
        <v>59</v>
      </c>
      <c r="AX257">
        <v>6</v>
      </c>
      <c r="AY257">
        <v>1</v>
      </c>
      <c r="BF257">
        <v>0</v>
      </c>
      <c r="BG257">
        <v>0</v>
      </c>
      <c r="BH257">
        <v>0</v>
      </c>
      <c r="BI257">
        <v>0</v>
      </c>
      <c r="BJ257">
        <v>0</v>
      </c>
      <c r="BQ257" t="s">
        <v>2915</v>
      </c>
      <c r="BR257" t="s">
        <v>2909</v>
      </c>
      <c r="BS257" t="s">
        <v>392</v>
      </c>
      <c r="BT257" t="str">
        <f t="shared" si="55"/>
        <v>5i5d100000k nrq=0</v>
      </c>
    </row>
    <row r="258" spans="1:72" x14ac:dyDescent="0.45">
      <c r="A258" t="s">
        <v>623</v>
      </c>
      <c r="B258" t="s">
        <v>392</v>
      </c>
      <c r="C258" t="s">
        <v>138</v>
      </c>
      <c r="D258" t="e">
        <f t="shared" si="56"/>
        <v>#NAME?</v>
      </c>
      <c r="E258">
        <v>1000</v>
      </c>
      <c r="F258" t="e">
        <f t="shared" si="57"/>
        <v>#NAME?</v>
      </c>
      <c r="G258" t="s">
        <v>57</v>
      </c>
      <c r="H258" t="e">
        <f t="shared" si="58"/>
        <v>#NAME?</v>
      </c>
      <c r="I258" t="s">
        <v>58</v>
      </c>
      <c r="J258" t="e">
        <f t="shared" si="59"/>
        <v>#NAME?</v>
      </c>
      <c r="K258" t="s">
        <v>59</v>
      </c>
      <c r="L258" t="e">
        <f t="shared" si="60"/>
        <v>#NAME?</v>
      </c>
      <c r="M258">
        <v>100000</v>
      </c>
      <c r="N258" t="e">
        <f t="shared" si="61"/>
        <v>#NAME?</v>
      </c>
      <c r="O258">
        <v>5</v>
      </c>
      <c r="P258" t="e">
        <f t="shared" si="62"/>
        <v>#NAME?</v>
      </c>
      <c r="Q258">
        <v>5</v>
      </c>
      <c r="R258" t="e">
        <f t="shared" si="63"/>
        <v>#NAME?</v>
      </c>
      <c r="S258">
        <v>0</v>
      </c>
      <c r="T258" t="e">
        <f t="shared" si="64"/>
        <v>#NAME?</v>
      </c>
      <c r="U258">
        <v>256</v>
      </c>
      <c r="V258" t="e">
        <f t="shared" si="65"/>
        <v>#NAME?</v>
      </c>
      <c r="W258">
        <v>31</v>
      </c>
      <c r="X258" t="e">
        <f t="shared" si="66"/>
        <v>#NAME?</v>
      </c>
      <c r="Y258">
        <v>1</v>
      </c>
      <c r="Z258" t="e">
        <f t="shared" si="67"/>
        <v>#NAME?</v>
      </c>
      <c r="AA258">
        <v>48</v>
      </c>
      <c r="AB258" t="e">
        <f t="shared" si="68"/>
        <v>#NAME?</v>
      </c>
      <c r="AC258">
        <v>0</v>
      </c>
      <c r="AD258" t="s">
        <v>60</v>
      </c>
      <c r="AE258">
        <v>1314374</v>
      </c>
      <c r="AF258">
        <v>1313507</v>
      </c>
      <c r="AG258">
        <v>2627881</v>
      </c>
      <c r="AH258">
        <v>26265114</v>
      </c>
      <c r="AI258">
        <v>1000</v>
      </c>
      <c r="AO258">
        <v>1000</v>
      </c>
      <c r="AP258">
        <v>5</v>
      </c>
      <c r="AQ258">
        <v>5</v>
      </c>
      <c r="AR258">
        <v>100000</v>
      </c>
      <c r="AS258">
        <v>31</v>
      </c>
      <c r="AT258" t="s">
        <v>57</v>
      </c>
      <c r="AU258" t="s">
        <v>58</v>
      </c>
      <c r="AV258" t="s">
        <v>59</v>
      </c>
      <c r="AX258">
        <v>6</v>
      </c>
      <c r="AY258">
        <v>1</v>
      </c>
      <c r="BF258">
        <v>0</v>
      </c>
      <c r="BG258">
        <v>0</v>
      </c>
      <c r="BH258">
        <v>0</v>
      </c>
      <c r="BI258">
        <v>0</v>
      </c>
      <c r="BJ258">
        <v>0</v>
      </c>
      <c r="BQ258" t="s">
        <v>2916</v>
      </c>
      <c r="BR258" t="s">
        <v>2917</v>
      </c>
      <c r="BS258" t="s">
        <v>392</v>
      </c>
      <c r="BT258" t="str">
        <f t="shared" si="55"/>
        <v>5i5d100000k nrq=1</v>
      </c>
    </row>
    <row r="259" spans="1:72" x14ac:dyDescent="0.45">
      <c r="A259" t="s">
        <v>624</v>
      </c>
      <c r="B259" t="s">
        <v>392</v>
      </c>
      <c r="C259" t="s">
        <v>138</v>
      </c>
      <c r="D259" t="e">
        <f t="shared" si="56"/>
        <v>#NAME?</v>
      </c>
      <c r="E259">
        <v>1000</v>
      </c>
      <c r="F259" t="e">
        <f t="shared" si="57"/>
        <v>#NAME?</v>
      </c>
      <c r="G259" t="s">
        <v>57</v>
      </c>
      <c r="H259" t="e">
        <f t="shared" si="58"/>
        <v>#NAME?</v>
      </c>
      <c r="I259" t="s">
        <v>58</v>
      </c>
      <c r="J259" t="e">
        <f t="shared" si="59"/>
        <v>#NAME?</v>
      </c>
      <c r="K259" t="s">
        <v>59</v>
      </c>
      <c r="L259" t="e">
        <f t="shared" si="60"/>
        <v>#NAME?</v>
      </c>
      <c r="M259">
        <v>100000</v>
      </c>
      <c r="N259" t="e">
        <f t="shared" si="61"/>
        <v>#NAME?</v>
      </c>
      <c r="O259">
        <v>5</v>
      </c>
      <c r="P259" t="e">
        <f t="shared" si="62"/>
        <v>#NAME?</v>
      </c>
      <c r="Q259">
        <v>5</v>
      </c>
      <c r="R259" t="e">
        <f t="shared" si="63"/>
        <v>#NAME?</v>
      </c>
      <c r="S259">
        <v>0</v>
      </c>
      <c r="T259" t="e">
        <f t="shared" si="64"/>
        <v>#NAME?</v>
      </c>
      <c r="U259">
        <v>256</v>
      </c>
      <c r="V259" t="e">
        <f t="shared" si="65"/>
        <v>#NAME?</v>
      </c>
      <c r="W259">
        <v>31</v>
      </c>
      <c r="X259" t="e">
        <f t="shared" si="66"/>
        <v>#NAME?</v>
      </c>
      <c r="Y259">
        <v>1</v>
      </c>
      <c r="Z259" t="e">
        <f t="shared" si="67"/>
        <v>#NAME?</v>
      </c>
      <c r="AA259">
        <v>48</v>
      </c>
      <c r="AB259" t="e">
        <f t="shared" si="68"/>
        <v>#NAME?</v>
      </c>
      <c r="AC259">
        <v>1</v>
      </c>
      <c r="AD259" t="s">
        <v>60</v>
      </c>
      <c r="AE259">
        <v>1290639</v>
      </c>
      <c r="AF259">
        <v>1291140</v>
      </c>
      <c r="AG259">
        <v>2581779</v>
      </c>
      <c r="AH259">
        <v>25802090</v>
      </c>
      <c r="AI259">
        <v>1000</v>
      </c>
      <c r="AO259">
        <v>1000</v>
      </c>
      <c r="AP259">
        <v>5</v>
      </c>
      <c r="AQ259">
        <v>5</v>
      </c>
      <c r="AR259">
        <v>100000</v>
      </c>
      <c r="AS259">
        <v>31</v>
      </c>
      <c r="AT259" t="s">
        <v>57</v>
      </c>
      <c r="AU259" t="s">
        <v>58</v>
      </c>
      <c r="AV259" t="s">
        <v>59</v>
      </c>
      <c r="AX259">
        <v>6</v>
      </c>
      <c r="AY259">
        <v>1</v>
      </c>
      <c r="BF259">
        <v>0</v>
      </c>
      <c r="BG259">
        <v>0</v>
      </c>
      <c r="BH259">
        <v>0</v>
      </c>
      <c r="BI259">
        <v>0</v>
      </c>
      <c r="BJ259">
        <v>0</v>
      </c>
      <c r="BQ259" t="s">
        <v>2918</v>
      </c>
      <c r="BR259" t="s">
        <v>2917</v>
      </c>
      <c r="BS259" t="s">
        <v>392</v>
      </c>
      <c r="BT259" t="str">
        <f t="shared" ref="BT259:BT322" si="69">O259&amp;"i"&amp;Q259&amp;"d"&amp;M259&amp;"k nrq="&amp;Y259</f>
        <v>5i5d100000k nrq=1</v>
      </c>
    </row>
    <row r="260" spans="1:72" x14ac:dyDescent="0.45">
      <c r="A260" t="s">
        <v>625</v>
      </c>
      <c r="B260" t="s">
        <v>392</v>
      </c>
      <c r="C260" t="s">
        <v>138</v>
      </c>
      <c r="D260" t="e">
        <f t="shared" si="56"/>
        <v>#NAME?</v>
      </c>
      <c r="E260">
        <v>1000</v>
      </c>
      <c r="F260" t="e">
        <f t="shared" si="57"/>
        <v>#NAME?</v>
      </c>
      <c r="G260" t="s">
        <v>57</v>
      </c>
      <c r="H260" t="e">
        <f t="shared" si="58"/>
        <v>#NAME?</v>
      </c>
      <c r="I260" t="s">
        <v>58</v>
      </c>
      <c r="J260" t="e">
        <f t="shared" si="59"/>
        <v>#NAME?</v>
      </c>
      <c r="K260" t="s">
        <v>59</v>
      </c>
      <c r="L260" t="e">
        <f t="shared" si="60"/>
        <v>#NAME?</v>
      </c>
      <c r="M260">
        <v>100000</v>
      </c>
      <c r="N260" t="e">
        <f t="shared" si="61"/>
        <v>#NAME?</v>
      </c>
      <c r="O260">
        <v>5</v>
      </c>
      <c r="P260" t="e">
        <f t="shared" si="62"/>
        <v>#NAME?</v>
      </c>
      <c r="Q260">
        <v>5</v>
      </c>
      <c r="R260" t="e">
        <f t="shared" si="63"/>
        <v>#NAME?</v>
      </c>
      <c r="S260">
        <v>0</v>
      </c>
      <c r="T260" t="e">
        <f t="shared" si="64"/>
        <v>#NAME?</v>
      </c>
      <c r="U260">
        <v>256</v>
      </c>
      <c r="V260" t="e">
        <f t="shared" si="65"/>
        <v>#NAME?</v>
      </c>
      <c r="W260">
        <v>31</v>
      </c>
      <c r="X260" t="e">
        <f t="shared" si="66"/>
        <v>#NAME?</v>
      </c>
      <c r="Y260">
        <v>1</v>
      </c>
      <c r="Z260" t="e">
        <f t="shared" si="67"/>
        <v>#NAME?</v>
      </c>
      <c r="AA260">
        <v>48</v>
      </c>
      <c r="AB260" t="e">
        <f t="shared" si="68"/>
        <v>#NAME?</v>
      </c>
      <c r="AC260">
        <v>2</v>
      </c>
      <c r="AD260" t="s">
        <v>60</v>
      </c>
      <c r="AE260">
        <v>1262112</v>
      </c>
      <c r="AF260">
        <v>1263117</v>
      </c>
      <c r="AG260">
        <v>2525229</v>
      </c>
      <c r="AH260">
        <v>25224150</v>
      </c>
      <c r="AI260">
        <v>1000</v>
      </c>
      <c r="AO260">
        <v>1000</v>
      </c>
      <c r="AP260">
        <v>5</v>
      </c>
      <c r="AQ260">
        <v>5</v>
      </c>
      <c r="AR260">
        <v>100000</v>
      </c>
      <c r="AS260">
        <v>31</v>
      </c>
      <c r="AT260" t="s">
        <v>57</v>
      </c>
      <c r="AU260" t="s">
        <v>58</v>
      </c>
      <c r="AV260" t="s">
        <v>59</v>
      </c>
      <c r="AX260">
        <v>6</v>
      </c>
      <c r="AY260">
        <v>1</v>
      </c>
      <c r="BF260">
        <v>0</v>
      </c>
      <c r="BG260">
        <v>0</v>
      </c>
      <c r="BH260">
        <v>0</v>
      </c>
      <c r="BI260">
        <v>0</v>
      </c>
      <c r="BJ260">
        <v>0</v>
      </c>
      <c r="BQ260" t="s">
        <v>2919</v>
      </c>
      <c r="BR260" t="s">
        <v>2917</v>
      </c>
      <c r="BS260" t="s">
        <v>392</v>
      </c>
      <c r="BT260" t="str">
        <f t="shared" si="69"/>
        <v>5i5d100000k nrq=1</v>
      </c>
    </row>
    <row r="261" spans="1:72" x14ac:dyDescent="0.45">
      <c r="A261" t="s">
        <v>626</v>
      </c>
      <c r="B261" t="s">
        <v>392</v>
      </c>
      <c r="C261" t="s">
        <v>138</v>
      </c>
      <c r="D261" t="e">
        <f t="shared" si="56"/>
        <v>#NAME?</v>
      </c>
      <c r="E261">
        <v>1000</v>
      </c>
      <c r="F261" t="e">
        <f t="shared" si="57"/>
        <v>#NAME?</v>
      </c>
      <c r="G261" t="s">
        <v>57</v>
      </c>
      <c r="H261" t="e">
        <f t="shared" si="58"/>
        <v>#NAME?</v>
      </c>
      <c r="I261" t="s">
        <v>58</v>
      </c>
      <c r="J261" t="e">
        <f t="shared" si="59"/>
        <v>#NAME?</v>
      </c>
      <c r="K261" t="s">
        <v>59</v>
      </c>
      <c r="L261" t="e">
        <f t="shared" si="60"/>
        <v>#NAME?</v>
      </c>
      <c r="M261">
        <v>100000</v>
      </c>
      <c r="N261" t="e">
        <f t="shared" si="61"/>
        <v>#NAME?</v>
      </c>
      <c r="O261">
        <v>5</v>
      </c>
      <c r="P261" t="e">
        <f t="shared" si="62"/>
        <v>#NAME?</v>
      </c>
      <c r="Q261">
        <v>5</v>
      </c>
      <c r="R261" t="e">
        <f t="shared" si="63"/>
        <v>#NAME?</v>
      </c>
      <c r="S261">
        <v>0</v>
      </c>
      <c r="T261" t="e">
        <f t="shared" si="64"/>
        <v>#NAME?</v>
      </c>
      <c r="U261">
        <v>256</v>
      </c>
      <c r="V261" t="e">
        <f t="shared" si="65"/>
        <v>#NAME?</v>
      </c>
      <c r="W261">
        <v>31</v>
      </c>
      <c r="X261" t="e">
        <f t="shared" si="66"/>
        <v>#NAME?</v>
      </c>
      <c r="Y261">
        <v>1</v>
      </c>
      <c r="Z261" t="e">
        <f t="shared" si="67"/>
        <v>#NAME?</v>
      </c>
      <c r="AA261">
        <v>48</v>
      </c>
      <c r="AB261" t="e">
        <f t="shared" si="68"/>
        <v>#NAME?</v>
      </c>
      <c r="AC261">
        <v>3</v>
      </c>
      <c r="AD261" t="s">
        <v>60</v>
      </c>
      <c r="AE261">
        <v>1295863</v>
      </c>
      <c r="AF261">
        <v>1294805</v>
      </c>
      <c r="AG261">
        <v>2590668</v>
      </c>
      <c r="AH261">
        <v>25880729</v>
      </c>
      <c r="AI261">
        <v>1000</v>
      </c>
      <c r="AO261">
        <v>1000</v>
      </c>
      <c r="AP261">
        <v>5</v>
      </c>
      <c r="AQ261">
        <v>5</v>
      </c>
      <c r="AR261">
        <v>100000</v>
      </c>
      <c r="AS261">
        <v>31</v>
      </c>
      <c r="AT261" t="s">
        <v>57</v>
      </c>
      <c r="AU261" t="s">
        <v>58</v>
      </c>
      <c r="AV261" t="s">
        <v>59</v>
      </c>
      <c r="AX261">
        <v>6</v>
      </c>
      <c r="AY261">
        <v>1</v>
      </c>
      <c r="BF261">
        <v>0</v>
      </c>
      <c r="BG261">
        <v>0</v>
      </c>
      <c r="BH261">
        <v>0</v>
      </c>
      <c r="BI261">
        <v>0</v>
      </c>
      <c r="BJ261">
        <v>0</v>
      </c>
      <c r="BQ261" t="s">
        <v>2920</v>
      </c>
      <c r="BR261" t="s">
        <v>2917</v>
      </c>
      <c r="BS261" t="s">
        <v>392</v>
      </c>
      <c r="BT261" t="str">
        <f t="shared" si="69"/>
        <v>5i5d100000k nrq=1</v>
      </c>
    </row>
    <row r="262" spans="1:72" x14ac:dyDescent="0.45">
      <c r="A262" t="s">
        <v>627</v>
      </c>
      <c r="B262" t="s">
        <v>392</v>
      </c>
      <c r="C262" t="s">
        <v>138</v>
      </c>
      <c r="D262" t="e">
        <f t="shared" si="56"/>
        <v>#NAME?</v>
      </c>
      <c r="E262">
        <v>1000</v>
      </c>
      <c r="F262" t="e">
        <f t="shared" si="57"/>
        <v>#NAME?</v>
      </c>
      <c r="G262" t="s">
        <v>57</v>
      </c>
      <c r="H262" t="e">
        <f t="shared" si="58"/>
        <v>#NAME?</v>
      </c>
      <c r="I262" t="s">
        <v>58</v>
      </c>
      <c r="J262" t="e">
        <f t="shared" si="59"/>
        <v>#NAME?</v>
      </c>
      <c r="K262" t="s">
        <v>59</v>
      </c>
      <c r="L262" t="e">
        <f t="shared" si="60"/>
        <v>#NAME?</v>
      </c>
      <c r="M262">
        <v>100000</v>
      </c>
      <c r="N262" t="e">
        <f t="shared" si="61"/>
        <v>#NAME?</v>
      </c>
      <c r="O262">
        <v>5</v>
      </c>
      <c r="P262" t="e">
        <f t="shared" si="62"/>
        <v>#NAME?</v>
      </c>
      <c r="Q262">
        <v>5</v>
      </c>
      <c r="R262" t="e">
        <f t="shared" si="63"/>
        <v>#NAME?</v>
      </c>
      <c r="S262">
        <v>0</v>
      </c>
      <c r="T262" t="e">
        <f t="shared" si="64"/>
        <v>#NAME?</v>
      </c>
      <c r="U262">
        <v>256</v>
      </c>
      <c r="V262" t="e">
        <f t="shared" si="65"/>
        <v>#NAME?</v>
      </c>
      <c r="W262">
        <v>31</v>
      </c>
      <c r="X262" t="e">
        <f t="shared" si="66"/>
        <v>#NAME?</v>
      </c>
      <c r="Y262">
        <v>1</v>
      </c>
      <c r="Z262" t="e">
        <f t="shared" si="67"/>
        <v>#NAME?</v>
      </c>
      <c r="AA262">
        <v>48</v>
      </c>
      <c r="AB262" t="e">
        <f t="shared" si="68"/>
        <v>#NAME?</v>
      </c>
      <c r="AC262">
        <v>4</v>
      </c>
      <c r="AD262" t="s">
        <v>60</v>
      </c>
      <c r="AE262">
        <v>1328650</v>
      </c>
      <c r="AF262">
        <v>1325467</v>
      </c>
      <c r="AG262">
        <v>2654117</v>
      </c>
      <c r="AH262">
        <v>26514260</v>
      </c>
      <c r="AI262">
        <v>1000</v>
      </c>
      <c r="AO262">
        <v>1000</v>
      </c>
      <c r="AP262">
        <v>5</v>
      </c>
      <c r="AQ262">
        <v>5</v>
      </c>
      <c r="AR262">
        <v>100000</v>
      </c>
      <c r="AS262">
        <v>31</v>
      </c>
      <c r="AT262" t="s">
        <v>57</v>
      </c>
      <c r="AU262" t="s">
        <v>58</v>
      </c>
      <c r="AV262" t="s">
        <v>59</v>
      </c>
      <c r="AX262">
        <v>6</v>
      </c>
      <c r="AY262">
        <v>1</v>
      </c>
      <c r="BF262">
        <v>0</v>
      </c>
      <c r="BG262">
        <v>0</v>
      </c>
      <c r="BH262">
        <v>0</v>
      </c>
      <c r="BI262">
        <v>0</v>
      </c>
      <c r="BJ262">
        <v>0</v>
      </c>
      <c r="BQ262" t="s">
        <v>2921</v>
      </c>
      <c r="BR262" t="s">
        <v>2917</v>
      </c>
      <c r="BS262" t="s">
        <v>392</v>
      </c>
      <c r="BT262" t="str">
        <f t="shared" si="69"/>
        <v>5i5d100000k nrq=1</v>
      </c>
    </row>
    <row r="263" spans="1:72" x14ac:dyDescent="0.45">
      <c r="A263" t="s">
        <v>628</v>
      </c>
      <c r="B263" t="s">
        <v>392</v>
      </c>
      <c r="C263" t="s">
        <v>138</v>
      </c>
      <c r="D263" t="e">
        <f t="shared" si="56"/>
        <v>#NAME?</v>
      </c>
      <c r="E263">
        <v>1000</v>
      </c>
      <c r="F263" t="e">
        <f t="shared" si="57"/>
        <v>#NAME?</v>
      </c>
      <c r="G263" t="s">
        <v>57</v>
      </c>
      <c r="H263" t="e">
        <f t="shared" si="58"/>
        <v>#NAME?</v>
      </c>
      <c r="I263" t="s">
        <v>58</v>
      </c>
      <c r="J263" t="e">
        <f t="shared" si="59"/>
        <v>#NAME?</v>
      </c>
      <c r="K263" t="s">
        <v>59</v>
      </c>
      <c r="L263" t="e">
        <f t="shared" si="60"/>
        <v>#NAME?</v>
      </c>
      <c r="M263">
        <v>100000</v>
      </c>
      <c r="N263" t="e">
        <f t="shared" si="61"/>
        <v>#NAME?</v>
      </c>
      <c r="O263">
        <v>5</v>
      </c>
      <c r="P263" t="e">
        <f t="shared" si="62"/>
        <v>#NAME?</v>
      </c>
      <c r="Q263">
        <v>5</v>
      </c>
      <c r="R263" t="e">
        <f t="shared" si="63"/>
        <v>#NAME?</v>
      </c>
      <c r="S263">
        <v>0</v>
      </c>
      <c r="T263" t="e">
        <f t="shared" si="64"/>
        <v>#NAME?</v>
      </c>
      <c r="U263">
        <v>256</v>
      </c>
      <c r="V263" t="e">
        <f t="shared" si="65"/>
        <v>#NAME?</v>
      </c>
      <c r="W263">
        <v>31</v>
      </c>
      <c r="X263" t="e">
        <f t="shared" si="66"/>
        <v>#NAME?</v>
      </c>
      <c r="Y263">
        <v>1</v>
      </c>
      <c r="Z263" t="e">
        <f t="shared" si="67"/>
        <v>#NAME?</v>
      </c>
      <c r="AA263">
        <v>48</v>
      </c>
      <c r="AB263" t="e">
        <f t="shared" si="68"/>
        <v>#NAME?</v>
      </c>
      <c r="AC263">
        <v>5</v>
      </c>
      <c r="AD263" t="s">
        <v>60</v>
      </c>
      <c r="AE263">
        <v>1304527</v>
      </c>
      <c r="AF263">
        <v>1305711</v>
      </c>
      <c r="AG263">
        <v>2610238</v>
      </c>
      <c r="AH263">
        <v>26083212</v>
      </c>
      <c r="AI263">
        <v>1000</v>
      </c>
      <c r="AO263">
        <v>1000</v>
      </c>
      <c r="AP263">
        <v>5</v>
      </c>
      <c r="AQ263">
        <v>5</v>
      </c>
      <c r="AR263">
        <v>100000</v>
      </c>
      <c r="AS263">
        <v>31</v>
      </c>
      <c r="AT263" t="s">
        <v>57</v>
      </c>
      <c r="AU263" t="s">
        <v>58</v>
      </c>
      <c r="AV263" t="s">
        <v>59</v>
      </c>
      <c r="AX263">
        <v>6</v>
      </c>
      <c r="AY263">
        <v>1</v>
      </c>
      <c r="BF263">
        <v>0</v>
      </c>
      <c r="BG263">
        <v>0</v>
      </c>
      <c r="BH263">
        <v>0</v>
      </c>
      <c r="BI263">
        <v>0</v>
      </c>
      <c r="BJ263">
        <v>0</v>
      </c>
      <c r="BQ263" t="s">
        <v>2922</v>
      </c>
      <c r="BR263" t="s">
        <v>2917</v>
      </c>
      <c r="BS263" t="s">
        <v>392</v>
      </c>
      <c r="BT263" t="str">
        <f t="shared" si="69"/>
        <v>5i5d100000k nrq=1</v>
      </c>
    </row>
    <row r="264" spans="1:72" x14ac:dyDescent="0.45">
      <c r="A264" t="s">
        <v>629</v>
      </c>
      <c r="B264" t="s">
        <v>392</v>
      </c>
      <c r="C264" t="s">
        <v>138</v>
      </c>
      <c r="D264" t="e">
        <f t="shared" si="56"/>
        <v>#NAME?</v>
      </c>
      <c r="E264">
        <v>1000</v>
      </c>
      <c r="F264" t="e">
        <f t="shared" si="57"/>
        <v>#NAME?</v>
      </c>
      <c r="G264" t="s">
        <v>57</v>
      </c>
      <c r="H264" t="e">
        <f t="shared" si="58"/>
        <v>#NAME?</v>
      </c>
      <c r="I264" t="s">
        <v>58</v>
      </c>
      <c r="J264" t="e">
        <f t="shared" si="59"/>
        <v>#NAME?</v>
      </c>
      <c r="K264" t="s">
        <v>59</v>
      </c>
      <c r="L264" t="e">
        <f t="shared" si="60"/>
        <v>#NAME?</v>
      </c>
      <c r="M264">
        <v>100000</v>
      </c>
      <c r="N264" t="e">
        <f t="shared" si="61"/>
        <v>#NAME?</v>
      </c>
      <c r="O264">
        <v>5</v>
      </c>
      <c r="P264" t="e">
        <f t="shared" si="62"/>
        <v>#NAME?</v>
      </c>
      <c r="Q264">
        <v>5</v>
      </c>
      <c r="R264" t="e">
        <f t="shared" si="63"/>
        <v>#NAME?</v>
      </c>
      <c r="S264">
        <v>0</v>
      </c>
      <c r="T264" t="e">
        <f t="shared" si="64"/>
        <v>#NAME?</v>
      </c>
      <c r="U264">
        <v>256</v>
      </c>
      <c r="V264" t="e">
        <f t="shared" si="65"/>
        <v>#NAME?</v>
      </c>
      <c r="W264">
        <v>40</v>
      </c>
      <c r="X264" t="e">
        <f t="shared" si="66"/>
        <v>#NAME?</v>
      </c>
      <c r="Y264">
        <v>0</v>
      </c>
      <c r="Z264" t="e">
        <f t="shared" si="67"/>
        <v>#NAME?</v>
      </c>
      <c r="AA264">
        <v>48</v>
      </c>
      <c r="AB264" t="e">
        <f t="shared" si="68"/>
        <v>#NAME?</v>
      </c>
      <c r="AC264">
        <v>0</v>
      </c>
      <c r="AD264" t="s">
        <v>60</v>
      </c>
      <c r="AE264">
        <v>1567478</v>
      </c>
      <c r="AF264">
        <v>1564432</v>
      </c>
      <c r="AG264">
        <v>3131910</v>
      </c>
      <c r="AH264">
        <v>31294976</v>
      </c>
      <c r="AI264">
        <v>1000</v>
      </c>
      <c r="AO264">
        <v>1000</v>
      </c>
      <c r="AP264">
        <v>5</v>
      </c>
      <c r="AQ264">
        <v>5</v>
      </c>
      <c r="AR264">
        <v>100000</v>
      </c>
      <c r="AS264">
        <v>40</v>
      </c>
      <c r="AT264" t="s">
        <v>57</v>
      </c>
      <c r="AU264" t="s">
        <v>58</v>
      </c>
      <c r="AV264" t="s">
        <v>59</v>
      </c>
      <c r="AX264">
        <v>6</v>
      </c>
      <c r="AY264">
        <v>1</v>
      </c>
      <c r="BF264">
        <v>0</v>
      </c>
      <c r="BG264">
        <v>0</v>
      </c>
      <c r="BH264">
        <v>0</v>
      </c>
      <c r="BI264">
        <v>0</v>
      </c>
      <c r="BJ264">
        <v>0</v>
      </c>
      <c r="BQ264" t="s">
        <v>2923</v>
      </c>
      <c r="BR264" t="s">
        <v>2924</v>
      </c>
      <c r="BS264" t="s">
        <v>392</v>
      </c>
      <c r="BT264" t="str">
        <f t="shared" si="69"/>
        <v>5i5d100000k nrq=0</v>
      </c>
    </row>
    <row r="265" spans="1:72" x14ac:dyDescent="0.45">
      <c r="A265" t="s">
        <v>630</v>
      </c>
      <c r="B265" t="s">
        <v>392</v>
      </c>
      <c r="C265" t="s">
        <v>138</v>
      </c>
      <c r="D265" t="e">
        <f t="shared" si="56"/>
        <v>#NAME?</v>
      </c>
      <c r="E265">
        <v>1000</v>
      </c>
      <c r="F265" t="e">
        <f t="shared" si="57"/>
        <v>#NAME?</v>
      </c>
      <c r="G265" t="s">
        <v>57</v>
      </c>
      <c r="H265" t="e">
        <f t="shared" si="58"/>
        <v>#NAME?</v>
      </c>
      <c r="I265" t="s">
        <v>58</v>
      </c>
      <c r="J265" t="e">
        <f t="shared" si="59"/>
        <v>#NAME?</v>
      </c>
      <c r="K265" t="s">
        <v>59</v>
      </c>
      <c r="L265" t="e">
        <f t="shared" si="60"/>
        <v>#NAME?</v>
      </c>
      <c r="M265">
        <v>100000</v>
      </c>
      <c r="N265" t="e">
        <f t="shared" si="61"/>
        <v>#NAME?</v>
      </c>
      <c r="O265">
        <v>5</v>
      </c>
      <c r="P265" t="e">
        <f t="shared" si="62"/>
        <v>#NAME?</v>
      </c>
      <c r="Q265">
        <v>5</v>
      </c>
      <c r="R265" t="e">
        <f t="shared" si="63"/>
        <v>#NAME?</v>
      </c>
      <c r="S265">
        <v>0</v>
      </c>
      <c r="T265" t="e">
        <f t="shared" si="64"/>
        <v>#NAME?</v>
      </c>
      <c r="U265">
        <v>256</v>
      </c>
      <c r="V265" t="e">
        <f t="shared" si="65"/>
        <v>#NAME?</v>
      </c>
      <c r="W265">
        <v>40</v>
      </c>
      <c r="X265" t="e">
        <f t="shared" si="66"/>
        <v>#NAME?</v>
      </c>
      <c r="Y265">
        <v>0</v>
      </c>
      <c r="Z265" t="e">
        <f t="shared" si="67"/>
        <v>#NAME?</v>
      </c>
      <c r="AA265">
        <v>48</v>
      </c>
      <c r="AB265" t="e">
        <f t="shared" si="68"/>
        <v>#NAME?</v>
      </c>
      <c r="AC265">
        <v>1</v>
      </c>
      <c r="AD265" t="s">
        <v>60</v>
      </c>
      <c r="AE265">
        <v>1526334</v>
      </c>
      <c r="AF265">
        <v>1528637</v>
      </c>
      <c r="AG265">
        <v>3054971</v>
      </c>
      <c r="AH265">
        <v>30505835</v>
      </c>
      <c r="AI265">
        <v>1000</v>
      </c>
      <c r="AO265">
        <v>1000</v>
      </c>
      <c r="AP265">
        <v>5</v>
      </c>
      <c r="AQ265">
        <v>5</v>
      </c>
      <c r="AR265">
        <v>100000</v>
      </c>
      <c r="AS265">
        <v>40</v>
      </c>
      <c r="AT265" t="s">
        <v>57</v>
      </c>
      <c r="AU265" t="s">
        <v>58</v>
      </c>
      <c r="AV265" t="s">
        <v>59</v>
      </c>
      <c r="AX265">
        <v>6</v>
      </c>
      <c r="AY265">
        <v>1</v>
      </c>
      <c r="BF265">
        <v>0</v>
      </c>
      <c r="BG265">
        <v>0</v>
      </c>
      <c r="BH265">
        <v>0</v>
      </c>
      <c r="BI265">
        <v>0</v>
      </c>
      <c r="BJ265">
        <v>0</v>
      </c>
      <c r="BQ265" t="s">
        <v>2925</v>
      </c>
      <c r="BR265" t="s">
        <v>2924</v>
      </c>
      <c r="BS265" t="s">
        <v>392</v>
      </c>
      <c r="BT265" t="str">
        <f t="shared" si="69"/>
        <v>5i5d100000k nrq=0</v>
      </c>
    </row>
    <row r="266" spans="1:72" x14ac:dyDescent="0.45">
      <c r="A266" t="s">
        <v>631</v>
      </c>
      <c r="B266" t="s">
        <v>392</v>
      </c>
      <c r="C266" t="s">
        <v>138</v>
      </c>
      <c r="D266" t="e">
        <f t="shared" si="56"/>
        <v>#NAME?</v>
      </c>
      <c r="E266">
        <v>1000</v>
      </c>
      <c r="F266" t="e">
        <f t="shared" si="57"/>
        <v>#NAME?</v>
      </c>
      <c r="G266" t="s">
        <v>57</v>
      </c>
      <c r="H266" t="e">
        <f t="shared" si="58"/>
        <v>#NAME?</v>
      </c>
      <c r="I266" t="s">
        <v>58</v>
      </c>
      <c r="J266" t="e">
        <f t="shared" si="59"/>
        <v>#NAME?</v>
      </c>
      <c r="K266" t="s">
        <v>59</v>
      </c>
      <c r="L266" t="e">
        <f t="shared" si="60"/>
        <v>#NAME?</v>
      </c>
      <c r="M266">
        <v>100000</v>
      </c>
      <c r="N266" t="e">
        <f t="shared" si="61"/>
        <v>#NAME?</v>
      </c>
      <c r="O266">
        <v>5</v>
      </c>
      <c r="P266" t="e">
        <f t="shared" si="62"/>
        <v>#NAME?</v>
      </c>
      <c r="Q266">
        <v>5</v>
      </c>
      <c r="R266" t="e">
        <f t="shared" si="63"/>
        <v>#NAME?</v>
      </c>
      <c r="S266">
        <v>0</v>
      </c>
      <c r="T266" t="e">
        <f t="shared" si="64"/>
        <v>#NAME?</v>
      </c>
      <c r="U266">
        <v>256</v>
      </c>
      <c r="V266" t="e">
        <f t="shared" si="65"/>
        <v>#NAME?</v>
      </c>
      <c r="W266">
        <v>40</v>
      </c>
      <c r="X266" t="e">
        <f t="shared" si="66"/>
        <v>#NAME?</v>
      </c>
      <c r="Y266">
        <v>0</v>
      </c>
      <c r="Z266" t="e">
        <f t="shared" si="67"/>
        <v>#NAME?</v>
      </c>
      <c r="AA266">
        <v>48</v>
      </c>
      <c r="AB266" t="e">
        <f t="shared" si="68"/>
        <v>#NAME?</v>
      </c>
      <c r="AC266">
        <v>2</v>
      </c>
      <c r="AD266" t="s">
        <v>60</v>
      </c>
      <c r="AE266">
        <v>1513497</v>
      </c>
      <c r="AF266">
        <v>1516546</v>
      </c>
      <c r="AG266">
        <v>3030043</v>
      </c>
      <c r="AH266">
        <v>30277411</v>
      </c>
      <c r="AI266">
        <v>1000</v>
      </c>
      <c r="AO266">
        <v>1000</v>
      </c>
      <c r="AP266">
        <v>5</v>
      </c>
      <c r="AQ266">
        <v>5</v>
      </c>
      <c r="AR266">
        <v>100000</v>
      </c>
      <c r="AS266">
        <v>40</v>
      </c>
      <c r="AT266" t="s">
        <v>57</v>
      </c>
      <c r="AU266" t="s">
        <v>58</v>
      </c>
      <c r="AV266" t="s">
        <v>59</v>
      </c>
      <c r="AX266">
        <v>6</v>
      </c>
      <c r="AY266">
        <v>1</v>
      </c>
      <c r="BF266">
        <v>0</v>
      </c>
      <c r="BG266">
        <v>0</v>
      </c>
      <c r="BH266">
        <v>0</v>
      </c>
      <c r="BI266">
        <v>0</v>
      </c>
      <c r="BJ266">
        <v>0</v>
      </c>
      <c r="BQ266" t="s">
        <v>2926</v>
      </c>
      <c r="BR266" t="s">
        <v>2924</v>
      </c>
      <c r="BS266" t="s">
        <v>392</v>
      </c>
      <c r="BT266" t="str">
        <f t="shared" si="69"/>
        <v>5i5d100000k nrq=0</v>
      </c>
    </row>
    <row r="267" spans="1:72" x14ac:dyDescent="0.45">
      <c r="A267" t="s">
        <v>86</v>
      </c>
      <c r="B267" t="s">
        <v>392</v>
      </c>
      <c r="C267" t="s">
        <v>71</v>
      </c>
      <c r="D267" t="e">
        <f t="shared" si="56"/>
        <v>#NAME?</v>
      </c>
      <c r="E267">
        <v>1000</v>
      </c>
      <c r="F267" t="e">
        <f t="shared" si="57"/>
        <v>#NAME?</v>
      </c>
      <c r="G267" t="s">
        <v>57</v>
      </c>
      <c r="H267" t="e">
        <f t="shared" si="58"/>
        <v>#NAME?</v>
      </c>
      <c r="I267" t="s">
        <v>58</v>
      </c>
      <c r="J267" t="e">
        <f t="shared" si="59"/>
        <v>#NAME?</v>
      </c>
      <c r="K267" t="s">
        <v>59</v>
      </c>
      <c r="L267" t="e">
        <f t="shared" si="60"/>
        <v>#NAME?</v>
      </c>
      <c r="M267">
        <v>100000</v>
      </c>
      <c r="N267" t="e">
        <f t="shared" si="61"/>
        <v>#NAME?</v>
      </c>
      <c r="O267">
        <v>0</v>
      </c>
      <c r="P267" t="e">
        <f t="shared" si="62"/>
        <v>#NAME?</v>
      </c>
      <c r="Q267">
        <v>0</v>
      </c>
      <c r="R267" t="e">
        <f t="shared" si="63"/>
        <v>#NAME?</v>
      </c>
      <c r="S267">
        <v>0</v>
      </c>
      <c r="T267" t="e">
        <f t="shared" si="64"/>
        <v>#NAME?</v>
      </c>
      <c r="U267">
        <v>256</v>
      </c>
      <c r="V267" t="e">
        <f t="shared" si="65"/>
        <v>#NAME?</v>
      </c>
      <c r="W267">
        <v>47</v>
      </c>
      <c r="X267" t="e">
        <f t="shared" si="66"/>
        <v>#NAME?</v>
      </c>
      <c r="Y267">
        <v>1</v>
      </c>
      <c r="Z267" t="e">
        <f t="shared" si="67"/>
        <v>#NAME?</v>
      </c>
      <c r="AA267">
        <v>48</v>
      </c>
      <c r="AB267" t="e">
        <f t="shared" si="68"/>
        <v>#NAME?</v>
      </c>
      <c r="AC267">
        <v>2</v>
      </c>
      <c r="AD267" t="s">
        <v>60</v>
      </c>
      <c r="AG267">
        <v>0</v>
      </c>
      <c r="AH267">
        <v>29489681</v>
      </c>
      <c r="AI267">
        <v>1000</v>
      </c>
      <c r="AO267">
        <v>1000</v>
      </c>
      <c r="AP267">
        <v>0</v>
      </c>
      <c r="AQ267">
        <v>0</v>
      </c>
      <c r="AR267">
        <v>100000</v>
      </c>
      <c r="AS267">
        <v>47</v>
      </c>
      <c r="AT267" t="s">
        <v>57</v>
      </c>
      <c r="AU267" t="s">
        <v>58</v>
      </c>
      <c r="AV267" t="s">
        <v>59</v>
      </c>
      <c r="AX267">
        <v>6</v>
      </c>
      <c r="AY267">
        <v>1</v>
      </c>
      <c r="BF267">
        <v>0</v>
      </c>
      <c r="BG267">
        <v>0</v>
      </c>
      <c r="BH267">
        <v>0</v>
      </c>
      <c r="BI267">
        <v>0</v>
      </c>
      <c r="BJ267">
        <v>0</v>
      </c>
      <c r="BQ267" t="s">
        <v>2927</v>
      </c>
      <c r="BR267" t="s">
        <v>2902</v>
      </c>
      <c r="BS267" t="s">
        <v>392</v>
      </c>
      <c r="BT267" t="str">
        <f t="shared" si="69"/>
        <v>0i0d100000k nrq=1</v>
      </c>
    </row>
    <row r="268" spans="1:72" x14ac:dyDescent="0.45">
      <c r="A268" t="s">
        <v>632</v>
      </c>
      <c r="B268" t="s">
        <v>392</v>
      </c>
      <c r="C268" t="s">
        <v>138</v>
      </c>
      <c r="D268" t="e">
        <f t="shared" si="56"/>
        <v>#NAME?</v>
      </c>
      <c r="E268">
        <v>1000</v>
      </c>
      <c r="F268" t="e">
        <f t="shared" si="57"/>
        <v>#NAME?</v>
      </c>
      <c r="G268" t="s">
        <v>57</v>
      </c>
      <c r="H268" t="e">
        <f t="shared" si="58"/>
        <v>#NAME?</v>
      </c>
      <c r="I268" t="s">
        <v>58</v>
      </c>
      <c r="J268" t="e">
        <f t="shared" si="59"/>
        <v>#NAME?</v>
      </c>
      <c r="K268" t="s">
        <v>59</v>
      </c>
      <c r="L268" t="e">
        <f t="shared" si="60"/>
        <v>#NAME?</v>
      </c>
      <c r="M268">
        <v>100000</v>
      </c>
      <c r="N268" t="e">
        <f t="shared" si="61"/>
        <v>#NAME?</v>
      </c>
      <c r="O268">
        <v>5</v>
      </c>
      <c r="P268" t="e">
        <f t="shared" si="62"/>
        <v>#NAME?</v>
      </c>
      <c r="Q268">
        <v>5</v>
      </c>
      <c r="R268" t="e">
        <f t="shared" si="63"/>
        <v>#NAME?</v>
      </c>
      <c r="S268">
        <v>0</v>
      </c>
      <c r="T268" t="e">
        <f t="shared" si="64"/>
        <v>#NAME?</v>
      </c>
      <c r="U268">
        <v>256</v>
      </c>
      <c r="V268" t="e">
        <f t="shared" si="65"/>
        <v>#NAME?</v>
      </c>
      <c r="W268">
        <v>40</v>
      </c>
      <c r="X268" t="e">
        <f t="shared" si="66"/>
        <v>#NAME?</v>
      </c>
      <c r="Y268">
        <v>0</v>
      </c>
      <c r="Z268" t="e">
        <f t="shared" si="67"/>
        <v>#NAME?</v>
      </c>
      <c r="AA268">
        <v>48</v>
      </c>
      <c r="AB268" t="e">
        <f t="shared" si="68"/>
        <v>#NAME?</v>
      </c>
      <c r="AC268">
        <v>3</v>
      </c>
      <c r="AD268" t="s">
        <v>60</v>
      </c>
      <c r="AE268">
        <v>1536863</v>
      </c>
      <c r="AF268">
        <v>1536802</v>
      </c>
      <c r="AG268">
        <v>3073665</v>
      </c>
      <c r="AH268">
        <v>30679015</v>
      </c>
      <c r="AI268">
        <v>1000</v>
      </c>
      <c r="AO268">
        <v>1000</v>
      </c>
      <c r="AP268">
        <v>5</v>
      </c>
      <c r="AQ268">
        <v>5</v>
      </c>
      <c r="AR268">
        <v>100000</v>
      </c>
      <c r="AS268">
        <v>40</v>
      </c>
      <c r="AT268" t="s">
        <v>57</v>
      </c>
      <c r="AU268" t="s">
        <v>58</v>
      </c>
      <c r="AV268" t="s">
        <v>59</v>
      </c>
      <c r="AX268">
        <v>6</v>
      </c>
      <c r="AY268">
        <v>1</v>
      </c>
      <c r="BF268">
        <v>0</v>
      </c>
      <c r="BG268">
        <v>0</v>
      </c>
      <c r="BH268">
        <v>0</v>
      </c>
      <c r="BI268">
        <v>0</v>
      </c>
      <c r="BJ268">
        <v>0</v>
      </c>
      <c r="BQ268" t="s">
        <v>2928</v>
      </c>
      <c r="BR268" t="s">
        <v>2924</v>
      </c>
      <c r="BS268" t="s">
        <v>392</v>
      </c>
      <c r="BT268" t="str">
        <f t="shared" si="69"/>
        <v>5i5d100000k nrq=0</v>
      </c>
    </row>
    <row r="269" spans="1:72" x14ac:dyDescent="0.45">
      <c r="A269" t="s">
        <v>633</v>
      </c>
      <c r="B269" t="s">
        <v>392</v>
      </c>
      <c r="C269" t="s">
        <v>138</v>
      </c>
      <c r="D269" t="e">
        <f t="shared" si="56"/>
        <v>#NAME?</v>
      </c>
      <c r="E269">
        <v>1000</v>
      </c>
      <c r="F269" t="e">
        <f t="shared" si="57"/>
        <v>#NAME?</v>
      </c>
      <c r="G269" t="s">
        <v>57</v>
      </c>
      <c r="H269" t="e">
        <f t="shared" si="58"/>
        <v>#NAME?</v>
      </c>
      <c r="I269" t="s">
        <v>58</v>
      </c>
      <c r="J269" t="e">
        <f t="shared" si="59"/>
        <v>#NAME?</v>
      </c>
      <c r="K269" t="s">
        <v>59</v>
      </c>
      <c r="L269" t="e">
        <f t="shared" si="60"/>
        <v>#NAME?</v>
      </c>
      <c r="M269">
        <v>100000</v>
      </c>
      <c r="N269" t="e">
        <f t="shared" si="61"/>
        <v>#NAME?</v>
      </c>
      <c r="O269">
        <v>5</v>
      </c>
      <c r="P269" t="e">
        <f t="shared" si="62"/>
        <v>#NAME?</v>
      </c>
      <c r="Q269">
        <v>5</v>
      </c>
      <c r="R269" t="e">
        <f t="shared" si="63"/>
        <v>#NAME?</v>
      </c>
      <c r="S269">
        <v>0</v>
      </c>
      <c r="T269" t="e">
        <f t="shared" si="64"/>
        <v>#NAME?</v>
      </c>
      <c r="U269">
        <v>256</v>
      </c>
      <c r="V269" t="e">
        <f t="shared" si="65"/>
        <v>#NAME?</v>
      </c>
      <c r="W269">
        <v>40</v>
      </c>
      <c r="X269" t="e">
        <f t="shared" si="66"/>
        <v>#NAME?</v>
      </c>
      <c r="Y269">
        <v>0</v>
      </c>
      <c r="Z269" t="e">
        <f t="shared" si="67"/>
        <v>#NAME?</v>
      </c>
      <c r="AA269">
        <v>48</v>
      </c>
      <c r="AB269" t="e">
        <f t="shared" si="68"/>
        <v>#NAME?</v>
      </c>
      <c r="AC269">
        <v>4</v>
      </c>
      <c r="AD269" t="s">
        <v>60</v>
      </c>
      <c r="AE269">
        <v>1541427</v>
      </c>
      <c r="AF269">
        <v>1540532</v>
      </c>
      <c r="AG269">
        <v>3081959</v>
      </c>
      <c r="AH269">
        <v>30769776</v>
      </c>
      <c r="AI269">
        <v>1000</v>
      </c>
      <c r="AO269">
        <v>1000</v>
      </c>
      <c r="AP269">
        <v>5</v>
      </c>
      <c r="AQ269">
        <v>5</v>
      </c>
      <c r="AR269">
        <v>100000</v>
      </c>
      <c r="AS269">
        <v>40</v>
      </c>
      <c r="AT269" t="s">
        <v>57</v>
      </c>
      <c r="AU269" t="s">
        <v>58</v>
      </c>
      <c r="AV269" t="s">
        <v>59</v>
      </c>
      <c r="AX269">
        <v>6</v>
      </c>
      <c r="AY269">
        <v>1</v>
      </c>
      <c r="BF269">
        <v>0</v>
      </c>
      <c r="BG269">
        <v>0</v>
      </c>
      <c r="BH269">
        <v>0</v>
      </c>
      <c r="BI269">
        <v>0</v>
      </c>
      <c r="BJ269">
        <v>0</v>
      </c>
      <c r="BQ269" t="s">
        <v>2929</v>
      </c>
      <c r="BR269" t="s">
        <v>2924</v>
      </c>
      <c r="BS269" t="s">
        <v>392</v>
      </c>
      <c r="BT269" t="str">
        <f t="shared" si="69"/>
        <v>5i5d100000k nrq=0</v>
      </c>
    </row>
    <row r="270" spans="1:72" x14ac:dyDescent="0.45">
      <c r="A270" t="s">
        <v>634</v>
      </c>
      <c r="B270" t="s">
        <v>392</v>
      </c>
      <c r="C270" t="s">
        <v>138</v>
      </c>
      <c r="D270" t="e">
        <f t="shared" si="56"/>
        <v>#NAME?</v>
      </c>
      <c r="E270">
        <v>1000</v>
      </c>
      <c r="F270" t="e">
        <f t="shared" si="57"/>
        <v>#NAME?</v>
      </c>
      <c r="G270" t="s">
        <v>57</v>
      </c>
      <c r="H270" t="e">
        <f t="shared" si="58"/>
        <v>#NAME?</v>
      </c>
      <c r="I270" t="s">
        <v>58</v>
      </c>
      <c r="J270" t="e">
        <f t="shared" si="59"/>
        <v>#NAME?</v>
      </c>
      <c r="K270" t="s">
        <v>59</v>
      </c>
      <c r="L270" t="e">
        <f t="shared" si="60"/>
        <v>#NAME?</v>
      </c>
      <c r="M270">
        <v>100000</v>
      </c>
      <c r="N270" t="e">
        <f t="shared" si="61"/>
        <v>#NAME?</v>
      </c>
      <c r="O270">
        <v>5</v>
      </c>
      <c r="P270" t="e">
        <f t="shared" si="62"/>
        <v>#NAME?</v>
      </c>
      <c r="Q270">
        <v>5</v>
      </c>
      <c r="R270" t="e">
        <f t="shared" si="63"/>
        <v>#NAME?</v>
      </c>
      <c r="S270">
        <v>0</v>
      </c>
      <c r="T270" t="e">
        <f t="shared" si="64"/>
        <v>#NAME?</v>
      </c>
      <c r="U270">
        <v>256</v>
      </c>
      <c r="V270" t="e">
        <f t="shared" si="65"/>
        <v>#NAME?</v>
      </c>
      <c r="W270">
        <v>40</v>
      </c>
      <c r="X270" t="e">
        <f t="shared" si="66"/>
        <v>#NAME?</v>
      </c>
      <c r="Y270">
        <v>0</v>
      </c>
      <c r="Z270" t="e">
        <f t="shared" si="67"/>
        <v>#NAME?</v>
      </c>
      <c r="AA270">
        <v>48</v>
      </c>
      <c r="AB270" t="e">
        <f t="shared" si="68"/>
        <v>#NAME?</v>
      </c>
      <c r="AC270">
        <v>5</v>
      </c>
      <c r="AD270" t="s">
        <v>60</v>
      </c>
      <c r="AE270">
        <v>1539444</v>
      </c>
      <c r="AF270">
        <v>1540920</v>
      </c>
      <c r="AG270">
        <v>3080364</v>
      </c>
      <c r="AH270">
        <v>30736782</v>
      </c>
      <c r="AI270">
        <v>1000</v>
      </c>
      <c r="AO270">
        <v>1000</v>
      </c>
      <c r="AP270">
        <v>5</v>
      </c>
      <c r="AQ270">
        <v>5</v>
      </c>
      <c r="AR270">
        <v>100000</v>
      </c>
      <c r="AS270">
        <v>40</v>
      </c>
      <c r="AT270" t="s">
        <v>57</v>
      </c>
      <c r="AU270" t="s">
        <v>58</v>
      </c>
      <c r="AV270" t="s">
        <v>59</v>
      </c>
      <c r="AX270">
        <v>6</v>
      </c>
      <c r="AY270">
        <v>1</v>
      </c>
      <c r="BF270">
        <v>0</v>
      </c>
      <c r="BG270">
        <v>0</v>
      </c>
      <c r="BH270">
        <v>0</v>
      </c>
      <c r="BI270">
        <v>0</v>
      </c>
      <c r="BJ270">
        <v>0</v>
      </c>
      <c r="BQ270" t="s">
        <v>2930</v>
      </c>
      <c r="BR270" t="s">
        <v>2924</v>
      </c>
      <c r="BS270" t="s">
        <v>392</v>
      </c>
      <c r="BT270" t="str">
        <f t="shared" si="69"/>
        <v>5i5d100000k nrq=0</v>
      </c>
    </row>
    <row r="271" spans="1:72" x14ac:dyDescent="0.45">
      <c r="A271" t="s">
        <v>635</v>
      </c>
      <c r="B271" t="s">
        <v>392</v>
      </c>
      <c r="C271" t="s">
        <v>138</v>
      </c>
      <c r="D271" t="e">
        <f t="shared" si="56"/>
        <v>#NAME?</v>
      </c>
      <c r="E271">
        <v>1000</v>
      </c>
      <c r="F271" t="e">
        <f t="shared" si="57"/>
        <v>#NAME?</v>
      </c>
      <c r="G271" t="s">
        <v>57</v>
      </c>
      <c r="H271" t="e">
        <f t="shared" si="58"/>
        <v>#NAME?</v>
      </c>
      <c r="I271" t="s">
        <v>58</v>
      </c>
      <c r="J271" t="e">
        <f t="shared" si="59"/>
        <v>#NAME?</v>
      </c>
      <c r="K271" t="s">
        <v>59</v>
      </c>
      <c r="L271" t="e">
        <f t="shared" si="60"/>
        <v>#NAME?</v>
      </c>
      <c r="M271">
        <v>100000</v>
      </c>
      <c r="N271" t="e">
        <f t="shared" si="61"/>
        <v>#NAME?</v>
      </c>
      <c r="O271">
        <v>5</v>
      </c>
      <c r="P271" t="e">
        <f t="shared" si="62"/>
        <v>#NAME?</v>
      </c>
      <c r="Q271">
        <v>5</v>
      </c>
      <c r="R271" t="e">
        <f t="shared" si="63"/>
        <v>#NAME?</v>
      </c>
      <c r="S271">
        <v>0</v>
      </c>
      <c r="T271" t="e">
        <f t="shared" si="64"/>
        <v>#NAME?</v>
      </c>
      <c r="U271">
        <v>256</v>
      </c>
      <c r="V271" t="e">
        <f t="shared" si="65"/>
        <v>#NAME?</v>
      </c>
      <c r="W271">
        <v>39</v>
      </c>
      <c r="X271" t="e">
        <f t="shared" si="66"/>
        <v>#NAME?</v>
      </c>
      <c r="Y271">
        <v>1</v>
      </c>
      <c r="Z271" t="e">
        <f t="shared" si="67"/>
        <v>#NAME?</v>
      </c>
      <c r="AA271">
        <v>48</v>
      </c>
      <c r="AB271" t="e">
        <f t="shared" si="68"/>
        <v>#NAME?</v>
      </c>
      <c r="AC271">
        <v>0</v>
      </c>
      <c r="AD271" t="s">
        <v>60</v>
      </c>
      <c r="AE271">
        <v>1611797</v>
      </c>
      <c r="AF271">
        <v>1615728</v>
      </c>
      <c r="AG271">
        <v>3227525</v>
      </c>
      <c r="AH271">
        <v>32212246</v>
      </c>
      <c r="AI271">
        <v>1000</v>
      </c>
      <c r="AO271">
        <v>1000</v>
      </c>
      <c r="AP271">
        <v>5</v>
      </c>
      <c r="AQ271">
        <v>5</v>
      </c>
      <c r="AR271">
        <v>100000</v>
      </c>
      <c r="AS271">
        <v>39</v>
      </c>
      <c r="AT271" t="s">
        <v>57</v>
      </c>
      <c r="AU271" t="s">
        <v>58</v>
      </c>
      <c r="AV271" t="s">
        <v>59</v>
      </c>
      <c r="AX271">
        <v>6</v>
      </c>
      <c r="AY271">
        <v>1</v>
      </c>
      <c r="BF271">
        <v>0</v>
      </c>
      <c r="BG271">
        <v>0</v>
      </c>
      <c r="BH271">
        <v>0</v>
      </c>
      <c r="BI271">
        <v>0</v>
      </c>
      <c r="BJ271">
        <v>0</v>
      </c>
      <c r="BQ271" t="s">
        <v>2931</v>
      </c>
      <c r="BR271" t="s">
        <v>2932</v>
      </c>
      <c r="BS271" t="s">
        <v>392</v>
      </c>
      <c r="BT271" t="str">
        <f t="shared" si="69"/>
        <v>5i5d100000k nrq=1</v>
      </c>
    </row>
    <row r="272" spans="1:72" x14ac:dyDescent="0.45">
      <c r="A272" t="s">
        <v>636</v>
      </c>
      <c r="B272" t="s">
        <v>392</v>
      </c>
      <c r="C272" t="s">
        <v>138</v>
      </c>
      <c r="D272" t="e">
        <f t="shared" si="56"/>
        <v>#NAME?</v>
      </c>
      <c r="E272">
        <v>1000</v>
      </c>
      <c r="F272" t="e">
        <f t="shared" si="57"/>
        <v>#NAME?</v>
      </c>
      <c r="G272" t="s">
        <v>57</v>
      </c>
      <c r="H272" t="e">
        <f t="shared" si="58"/>
        <v>#NAME?</v>
      </c>
      <c r="I272" t="s">
        <v>58</v>
      </c>
      <c r="J272" t="e">
        <f t="shared" si="59"/>
        <v>#NAME?</v>
      </c>
      <c r="K272" t="s">
        <v>59</v>
      </c>
      <c r="L272" t="e">
        <f t="shared" si="60"/>
        <v>#NAME?</v>
      </c>
      <c r="M272">
        <v>100000</v>
      </c>
      <c r="N272" t="e">
        <f t="shared" si="61"/>
        <v>#NAME?</v>
      </c>
      <c r="O272">
        <v>5</v>
      </c>
      <c r="P272" t="e">
        <f t="shared" si="62"/>
        <v>#NAME?</v>
      </c>
      <c r="Q272">
        <v>5</v>
      </c>
      <c r="R272" t="e">
        <f t="shared" si="63"/>
        <v>#NAME?</v>
      </c>
      <c r="S272">
        <v>0</v>
      </c>
      <c r="T272" t="e">
        <f t="shared" si="64"/>
        <v>#NAME?</v>
      </c>
      <c r="U272">
        <v>256</v>
      </c>
      <c r="V272" t="e">
        <f t="shared" si="65"/>
        <v>#NAME?</v>
      </c>
      <c r="W272">
        <v>39</v>
      </c>
      <c r="X272" t="e">
        <f t="shared" si="66"/>
        <v>#NAME?</v>
      </c>
      <c r="Y272">
        <v>1</v>
      </c>
      <c r="Z272" t="e">
        <f t="shared" si="67"/>
        <v>#NAME?</v>
      </c>
      <c r="AA272">
        <v>48</v>
      </c>
      <c r="AB272" t="e">
        <f t="shared" si="68"/>
        <v>#NAME?</v>
      </c>
      <c r="AC272">
        <v>1</v>
      </c>
      <c r="AD272" t="s">
        <v>60</v>
      </c>
      <c r="AE272">
        <v>1529398</v>
      </c>
      <c r="AF272">
        <v>1529817</v>
      </c>
      <c r="AG272">
        <v>3059215</v>
      </c>
      <c r="AH272">
        <v>30557719</v>
      </c>
      <c r="AI272">
        <v>1000</v>
      </c>
      <c r="AO272">
        <v>1000</v>
      </c>
      <c r="AP272">
        <v>5</v>
      </c>
      <c r="AQ272">
        <v>5</v>
      </c>
      <c r="AR272">
        <v>100000</v>
      </c>
      <c r="AS272">
        <v>39</v>
      </c>
      <c r="AT272" t="s">
        <v>57</v>
      </c>
      <c r="AU272" t="s">
        <v>58</v>
      </c>
      <c r="AV272" t="s">
        <v>59</v>
      </c>
      <c r="AX272">
        <v>6</v>
      </c>
      <c r="AY272">
        <v>1</v>
      </c>
      <c r="BF272">
        <v>0</v>
      </c>
      <c r="BG272">
        <v>0</v>
      </c>
      <c r="BH272">
        <v>0</v>
      </c>
      <c r="BI272">
        <v>0</v>
      </c>
      <c r="BJ272">
        <v>0</v>
      </c>
      <c r="BQ272" t="s">
        <v>2933</v>
      </c>
      <c r="BR272" t="s">
        <v>2932</v>
      </c>
      <c r="BS272" t="s">
        <v>392</v>
      </c>
      <c r="BT272" t="str">
        <f t="shared" si="69"/>
        <v>5i5d100000k nrq=1</v>
      </c>
    </row>
    <row r="273" spans="1:72" x14ac:dyDescent="0.45">
      <c r="A273" t="s">
        <v>637</v>
      </c>
      <c r="B273" t="s">
        <v>392</v>
      </c>
      <c r="C273" t="s">
        <v>138</v>
      </c>
      <c r="D273" t="e">
        <f t="shared" si="56"/>
        <v>#NAME?</v>
      </c>
      <c r="E273">
        <v>1000</v>
      </c>
      <c r="F273" t="e">
        <f t="shared" si="57"/>
        <v>#NAME?</v>
      </c>
      <c r="G273" t="s">
        <v>57</v>
      </c>
      <c r="H273" t="e">
        <f t="shared" si="58"/>
        <v>#NAME?</v>
      </c>
      <c r="I273" t="s">
        <v>58</v>
      </c>
      <c r="J273" t="e">
        <f t="shared" si="59"/>
        <v>#NAME?</v>
      </c>
      <c r="K273" t="s">
        <v>59</v>
      </c>
      <c r="L273" t="e">
        <f t="shared" si="60"/>
        <v>#NAME?</v>
      </c>
      <c r="M273">
        <v>100000</v>
      </c>
      <c r="N273" t="e">
        <f t="shared" si="61"/>
        <v>#NAME?</v>
      </c>
      <c r="O273">
        <v>5</v>
      </c>
      <c r="P273" t="e">
        <f t="shared" si="62"/>
        <v>#NAME?</v>
      </c>
      <c r="Q273">
        <v>5</v>
      </c>
      <c r="R273" t="e">
        <f t="shared" si="63"/>
        <v>#NAME?</v>
      </c>
      <c r="S273">
        <v>0</v>
      </c>
      <c r="T273" t="e">
        <f t="shared" si="64"/>
        <v>#NAME?</v>
      </c>
      <c r="U273">
        <v>256</v>
      </c>
      <c r="V273" t="e">
        <f t="shared" si="65"/>
        <v>#NAME?</v>
      </c>
      <c r="W273">
        <v>39</v>
      </c>
      <c r="X273" t="e">
        <f t="shared" si="66"/>
        <v>#NAME?</v>
      </c>
      <c r="Y273">
        <v>1</v>
      </c>
      <c r="Z273" t="e">
        <f t="shared" si="67"/>
        <v>#NAME?</v>
      </c>
      <c r="AA273">
        <v>48</v>
      </c>
      <c r="AB273" t="e">
        <f t="shared" si="68"/>
        <v>#NAME?</v>
      </c>
      <c r="AC273">
        <v>2</v>
      </c>
      <c r="AD273" t="s">
        <v>60</v>
      </c>
      <c r="AE273">
        <v>1591992</v>
      </c>
      <c r="AF273">
        <v>1589394</v>
      </c>
      <c r="AG273">
        <v>3181386</v>
      </c>
      <c r="AH273">
        <v>31775235</v>
      </c>
      <c r="AI273">
        <v>1000</v>
      </c>
      <c r="AO273">
        <v>1000</v>
      </c>
      <c r="AP273">
        <v>5</v>
      </c>
      <c r="AQ273">
        <v>5</v>
      </c>
      <c r="AR273">
        <v>100000</v>
      </c>
      <c r="AS273">
        <v>39</v>
      </c>
      <c r="AT273" t="s">
        <v>57</v>
      </c>
      <c r="AU273" t="s">
        <v>58</v>
      </c>
      <c r="AV273" t="s">
        <v>59</v>
      </c>
      <c r="AX273">
        <v>6</v>
      </c>
      <c r="AY273">
        <v>1</v>
      </c>
      <c r="BF273">
        <v>0</v>
      </c>
      <c r="BG273">
        <v>0</v>
      </c>
      <c r="BH273">
        <v>0</v>
      </c>
      <c r="BI273">
        <v>0</v>
      </c>
      <c r="BJ273">
        <v>0</v>
      </c>
      <c r="BQ273" t="s">
        <v>2934</v>
      </c>
      <c r="BR273" t="s">
        <v>2932</v>
      </c>
      <c r="BS273" t="s">
        <v>392</v>
      </c>
      <c r="BT273" t="str">
        <f t="shared" si="69"/>
        <v>5i5d100000k nrq=1</v>
      </c>
    </row>
    <row r="274" spans="1:72" x14ac:dyDescent="0.45">
      <c r="A274" t="s">
        <v>638</v>
      </c>
      <c r="B274" t="s">
        <v>392</v>
      </c>
      <c r="C274" t="s">
        <v>138</v>
      </c>
      <c r="D274" t="e">
        <f t="shared" si="56"/>
        <v>#NAME?</v>
      </c>
      <c r="E274">
        <v>1000</v>
      </c>
      <c r="F274" t="e">
        <f t="shared" si="57"/>
        <v>#NAME?</v>
      </c>
      <c r="G274" t="s">
        <v>57</v>
      </c>
      <c r="H274" t="e">
        <f t="shared" si="58"/>
        <v>#NAME?</v>
      </c>
      <c r="I274" t="s">
        <v>58</v>
      </c>
      <c r="J274" t="e">
        <f t="shared" si="59"/>
        <v>#NAME?</v>
      </c>
      <c r="K274" t="s">
        <v>59</v>
      </c>
      <c r="L274" t="e">
        <f t="shared" si="60"/>
        <v>#NAME?</v>
      </c>
      <c r="M274">
        <v>100000</v>
      </c>
      <c r="N274" t="e">
        <f t="shared" si="61"/>
        <v>#NAME?</v>
      </c>
      <c r="O274">
        <v>5</v>
      </c>
      <c r="P274" t="e">
        <f t="shared" si="62"/>
        <v>#NAME?</v>
      </c>
      <c r="Q274">
        <v>5</v>
      </c>
      <c r="R274" t="e">
        <f t="shared" si="63"/>
        <v>#NAME?</v>
      </c>
      <c r="S274">
        <v>0</v>
      </c>
      <c r="T274" t="e">
        <f t="shared" si="64"/>
        <v>#NAME?</v>
      </c>
      <c r="U274">
        <v>256</v>
      </c>
      <c r="V274" t="e">
        <f t="shared" si="65"/>
        <v>#NAME?</v>
      </c>
      <c r="W274">
        <v>39</v>
      </c>
      <c r="X274" t="e">
        <f t="shared" si="66"/>
        <v>#NAME?</v>
      </c>
      <c r="Y274">
        <v>1</v>
      </c>
      <c r="Z274" t="e">
        <f t="shared" si="67"/>
        <v>#NAME?</v>
      </c>
      <c r="AA274">
        <v>48</v>
      </c>
      <c r="AB274" t="e">
        <f t="shared" si="68"/>
        <v>#NAME?</v>
      </c>
      <c r="AC274">
        <v>3</v>
      </c>
      <c r="AD274" t="s">
        <v>60</v>
      </c>
      <c r="AE274">
        <v>1602724</v>
      </c>
      <c r="AF274">
        <v>1604296</v>
      </c>
      <c r="AG274">
        <v>3207020</v>
      </c>
      <c r="AH274">
        <v>32015887</v>
      </c>
      <c r="AI274">
        <v>1000</v>
      </c>
      <c r="AO274">
        <v>1000</v>
      </c>
      <c r="AP274">
        <v>5</v>
      </c>
      <c r="AQ274">
        <v>5</v>
      </c>
      <c r="AR274">
        <v>100000</v>
      </c>
      <c r="AS274">
        <v>39</v>
      </c>
      <c r="AT274" t="s">
        <v>57</v>
      </c>
      <c r="AU274" t="s">
        <v>58</v>
      </c>
      <c r="AV274" t="s">
        <v>59</v>
      </c>
      <c r="AX274">
        <v>6</v>
      </c>
      <c r="AY274">
        <v>1</v>
      </c>
      <c r="BF274">
        <v>0</v>
      </c>
      <c r="BG274">
        <v>0</v>
      </c>
      <c r="BH274">
        <v>0</v>
      </c>
      <c r="BI274">
        <v>0</v>
      </c>
      <c r="BJ274">
        <v>0</v>
      </c>
      <c r="BQ274" t="s">
        <v>2935</v>
      </c>
      <c r="BR274" t="s">
        <v>2932</v>
      </c>
      <c r="BS274" t="s">
        <v>392</v>
      </c>
      <c r="BT274" t="str">
        <f t="shared" si="69"/>
        <v>5i5d100000k nrq=1</v>
      </c>
    </row>
    <row r="275" spans="1:72" x14ac:dyDescent="0.45">
      <c r="A275" t="s">
        <v>639</v>
      </c>
      <c r="B275" t="s">
        <v>392</v>
      </c>
      <c r="C275" t="s">
        <v>138</v>
      </c>
      <c r="D275" t="e">
        <f t="shared" si="56"/>
        <v>#NAME?</v>
      </c>
      <c r="E275">
        <v>1000</v>
      </c>
      <c r="F275" t="e">
        <f t="shared" si="57"/>
        <v>#NAME?</v>
      </c>
      <c r="G275" t="s">
        <v>57</v>
      </c>
      <c r="H275" t="e">
        <f t="shared" si="58"/>
        <v>#NAME?</v>
      </c>
      <c r="I275" t="s">
        <v>58</v>
      </c>
      <c r="J275" t="e">
        <f t="shared" si="59"/>
        <v>#NAME?</v>
      </c>
      <c r="K275" t="s">
        <v>59</v>
      </c>
      <c r="L275" t="e">
        <f t="shared" si="60"/>
        <v>#NAME?</v>
      </c>
      <c r="M275">
        <v>100000</v>
      </c>
      <c r="N275" t="e">
        <f t="shared" si="61"/>
        <v>#NAME?</v>
      </c>
      <c r="O275">
        <v>5</v>
      </c>
      <c r="P275" t="e">
        <f t="shared" si="62"/>
        <v>#NAME?</v>
      </c>
      <c r="Q275">
        <v>5</v>
      </c>
      <c r="R275" t="e">
        <f t="shared" si="63"/>
        <v>#NAME?</v>
      </c>
      <c r="S275">
        <v>0</v>
      </c>
      <c r="T275" t="e">
        <f t="shared" si="64"/>
        <v>#NAME?</v>
      </c>
      <c r="U275">
        <v>256</v>
      </c>
      <c r="V275" t="e">
        <f t="shared" si="65"/>
        <v>#NAME?</v>
      </c>
      <c r="W275">
        <v>39</v>
      </c>
      <c r="X275" t="e">
        <f t="shared" si="66"/>
        <v>#NAME?</v>
      </c>
      <c r="Y275">
        <v>1</v>
      </c>
      <c r="Z275" t="e">
        <f t="shared" si="67"/>
        <v>#NAME?</v>
      </c>
      <c r="AA275">
        <v>48</v>
      </c>
      <c r="AB275" t="e">
        <f t="shared" si="68"/>
        <v>#NAME?</v>
      </c>
      <c r="AC275">
        <v>4</v>
      </c>
      <c r="AD275" t="s">
        <v>60</v>
      </c>
      <c r="AE275">
        <v>1552209</v>
      </c>
      <c r="AF275">
        <v>1550258</v>
      </c>
      <c r="AG275">
        <v>3102467</v>
      </c>
      <c r="AH275">
        <v>30963879</v>
      </c>
      <c r="AI275">
        <v>1000</v>
      </c>
      <c r="AO275">
        <v>1000</v>
      </c>
      <c r="AP275">
        <v>5</v>
      </c>
      <c r="AQ275">
        <v>5</v>
      </c>
      <c r="AR275">
        <v>100000</v>
      </c>
      <c r="AS275">
        <v>39</v>
      </c>
      <c r="AT275" t="s">
        <v>57</v>
      </c>
      <c r="AU275" t="s">
        <v>58</v>
      </c>
      <c r="AV275" t="s">
        <v>59</v>
      </c>
      <c r="AX275">
        <v>6</v>
      </c>
      <c r="AY275">
        <v>1</v>
      </c>
      <c r="BF275">
        <v>0</v>
      </c>
      <c r="BG275">
        <v>0</v>
      </c>
      <c r="BH275">
        <v>0</v>
      </c>
      <c r="BI275">
        <v>0</v>
      </c>
      <c r="BJ275">
        <v>0</v>
      </c>
      <c r="BQ275" t="s">
        <v>2936</v>
      </c>
      <c r="BR275" t="s">
        <v>2932</v>
      </c>
      <c r="BS275" t="s">
        <v>392</v>
      </c>
      <c r="BT275" t="str">
        <f t="shared" si="69"/>
        <v>5i5d100000k nrq=1</v>
      </c>
    </row>
    <row r="276" spans="1:72" x14ac:dyDescent="0.45">
      <c r="A276" t="s">
        <v>640</v>
      </c>
      <c r="B276" t="s">
        <v>392</v>
      </c>
      <c r="C276" t="s">
        <v>138</v>
      </c>
      <c r="D276" t="e">
        <f t="shared" si="56"/>
        <v>#NAME?</v>
      </c>
      <c r="E276">
        <v>1000</v>
      </c>
      <c r="F276" t="e">
        <f t="shared" si="57"/>
        <v>#NAME?</v>
      </c>
      <c r="G276" t="s">
        <v>57</v>
      </c>
      <c r="H276" t="e">
        <f t="shared" si="58"/>
        <v>#NAME?</v>
      </c>
      <c r="I276" t="s">
        <v>58</v>
      </c>
      <c r="J276" t="e">
        <f t="shared" si="59"/>
        <v>#NAME?</v>
      </c>
      <c r="K276" t="s">
        <v>59</v>
      </c>
      <c r="L276" t="e">
        <f t="shared" si="60"/>
        <v>#NAME?</v>
      </c>
      <c r="M276">
        <v>100000</v>
      </c>
      <c r="N276" t="e">
        <f t="shared" si="61"/>
        <v>#NAME?</v>
      </c>
      <c r="O276">
        <v>5</v>
      </c>
      <c r="P276" t="e">
        <f t="shared" si="62"/>
        <v>#NAME?</v>
      </c>
      <c r="Q276">
        <v>5</v>
      </c>
      <c r="R276" t="e">
        <f t="shared" si="63"/>
        <v>#NAME?</v>
      </c>
      <c r="S276">
        <v>0</v>
      </c>
      <c r="T276" t="e">
        <f t="shared" si="64"/>
        <v>#NAME?</v>
      </c>
      <c r="U276">
        <v>256</v>
      </c>
      <c r="V276" t="e">
        <f t="shared" si="65"/>
        <v>#NAME?</v>
      </c>
      <c r="W276">
        <v>39</v>
      </c>
      <c r="X276" t="e">
        <f t="shared" si="66"/>
        <v>#NAME?</v>
      </c>
      <c r="Y276">
        <v>1</v>
      </c>
      <c r="Z276" t="e">
        <f t="shared" si="67"/>
        <v>#NAME?</v>
      </c>
      <c r="AA276">
        <v>48</v>
      </c>
      <c r="AB276" t="e">
        <f t="shared" si="68"/>
        <v>#NAME?</v>
      </c>
      <c r="AC276">
        <v>5</v>
      </c>
      <c r="AD276" t="s">
        <v>60</v>
      </c>
      <c r="AE276">
        <v>1587937</v>
      </c>
      <c r="AF276">
        <v>1587200</v>
      </c>
      <c r="AG276">
        <v>3175137</v>
      </c>
      <c r="AH276">
        <v>31691082</v>
      </c>
      <c r="AI276">
        <v>1000</v>
      </c>
      <c r="AO276">
        <v>1000</v>
      </c>
      <c r="AP276">
        <v>5</v>
      </c>
      <c r="AQ276">
        <v>5</v>
      </c>
      <c r="AR276">
        <v>100000</v>
      </c>
      <c r="AS276">
        <v>39</v>
      </c>
      <c r="AT276" t="s">
        <v>57</v>
      </c>
      <c r="AU276" t="s">
        <v>58</v>
      </c>
      <c r="AV276" t="s">
        <v>59</v>
      </c>
      <c r="AX276">
        <v>6</v>
      </c>
      <c r="AY276">
        <v>1</v>
      </c>
      <c r="BF276">
        <v>0</v>
      </c>
      <c r="BG276">
        <v>0</v>
      </c>
      <c r="BH276">
        <v>0</v>
      </c>
      <c r="BI276">
        <v>0</v>
      </c>
      <c r="BJ276">
        <v>0</v>
      </c>
      <c r="BQ276" t="s">
        <v>2937</v>
      </c>
      <c r="BR276" t="s">
        <v>2932</v>
      </c>
      <c r="BS276" t="s">
        <v>392</v>
      </c>
      <c r="BT276" t="str">
        <f t="shared" si="69"/>
        <v>5i5d100000k nrq=1</v>
      </c>
    </row>
    <row r="277" spans="1:72" x14ac:dyDescent="0.45">
      <c r="A277" t="s">
        <v>641</v>
      </c>
      <c r="B277" t="s">
        <v>392</v>
      </c>
      <c r="C277" t="s">
        <v>138</v>
      </c>
      <c r="D277" t="e">
        <f t="shared" si="56"/>
        <v>#NAME?</v>
      </c>
      <c r="E277">
        <v>1000</v>
      </c>
      <c r="F277" t="e">
        <f t="shared" si="57"/>
        <v>#NAME?</v>
      </c>
      <c r="G277" t="s">
        <v>57</v>
      </c>
      <c r="H277" t="e">
        <f t="shared" si="58"/>
        <v>#NAME?</v>
      </c>
      <c r="I277" t="s">
        <v>58</v>
      </c>
      <c r="J277" t="e">
        <f t="shared" si="59"/>
        <v>#NAME?</v>
      </c>
      <c r="K277" t="s">
        <v>59</v>
      </c>
      <c r="L277" t="e">
        <f t="shared" si="60"/>
        <v>#NAME?</v>
      </c>
      <c r="M277">
        <v>100000</v>
      </c>
      <c r="N277" t="e">
        <f t="shared" si="61"/>
        <v>#NAME?</v>
      </c>
      <c r="O277">
        <v>5</v>
      </c>
      <c r="P277" t="e">
        <f t="shared" si="62"/>
        <v>#NAME?</v>
      </c>
      <c r="Q277">
        <v>5</v>
      </c>
      <c r="R277" t="e">
        <f t="shared" si="63"/>
        <v>#NAME?</v>
      </c>
      <c r="S277">
        <v>0</v>
      </c>
      <c r="T277" t="e">
        <f t="shared" si="64"/>
        <v>#NAME?</v>
      </c>
      <c r="U277">
        <v>256</v>
      </c>
      <c r="V277" t="e">
        <f t="shared" si="65"/>
        <v>#NAME?</v>
      </c>
      <c r="W277">
        <v>48</v>
      </c>
      <c r="X277" t="e">
        <f t="shared" si="66"/>
        <v>#NAME?</v>
      </c>
      <c r="Y277">
        <v>0</v>
      </c>
      <c r="Z277" t="e">
        <f t="shared" si="67"/>
        <v>#NAME?</v>
      </c>
      <c r="AA277">
        <v>48</v>
      </c>
      <c r="AB277" t="e">
        <f t="shared" si="68"/>
        <v>#NAME?</v>
      </c>
      <c r="AC277">
        <v>0</v>
      </c>
      <c r="AD277" t="s">
        <v>60</v>
      </c>
      <c r="AE277">
        <v>1606794</v>
      </c>
      <c r="AF277">
        <v>1605375</v>
      </c>
      <c r="AG277">
        <v>3212169</v>
      </c>
      <c r="AH277">
        <v>32085646</v>
      </c>
      <c r="AI277">
        <v>1000</v>
      </c>
      <c r="AO277">
        <v>1000</v>
      </c>
      <c r="AP277">
        <v>5</v>
      </c>
      <c r="AQ277">
        <v>5</v>
      </c>
      <c r="AR277">
        <v>100000</v>
      </c>
      <c r="AS277">
        <v>48</v>
      </c>
      <c r="AT277" t="s">
        <v>57</v>
      </c>
      <c r="AU277" t="s">
        <v>58</v>
      </c>
      <c r="AV277" t="s">
        <v>59</v>
      </c>
      <c r="AX277">
        <v>6</v>
      </c>
      <c r="AY277">
        <v>1</v>
      </c>
      <c r="BF277">
        <v>0</v>
      </c>
      <c r="BG277">
        <v>0</v>
      </c>
      <c r="BH277">
        <v>0</v>
      </c>
      <c r="BI277">
        <v>0</v>
      </c>
      <c r="BJ277">
        <v>0</v>
      </c>
      <c r="BQ277" t="s">
        <v>2938</v>
      </c>
      <c r="BR277" t="s">
        <v>2939</v>
      </c>
      <c r="BS277" t="s">
        <v>392</v>
      </c>
      <c r="BT277" t="str">
        <f t="shared" si="69"/>
        <v>5i5d100000k nrq=0</v>
      </c>
    </row>
    <row r="278" spans="1:72" x14ac:dyDescent="0.45">
      <c r="A278" t="s">
        <v>87</v>
      </c>
      <c r="B278" t="s">
        <v>392</v>
      </c>
      <c r="C278" t="s">
        <v>71</v>
      </c>
      <c r="D278" t="e">
        <f t="shared" si="56"/>
        <v>#NAME?</v>
      </c>
      <c r="E278">
        <v>1000</v>
      </c>
      <c r="F278" t="e">
        <f t="shared" si="57"/>
        <v>#NAME?</v>
      </c>
      <c r="G278" t="s">
        <v>57</v>
      </c>
      <c r="H278" t="e">
        <f t="shared" si="58"/>
        <v>#NAME?</v>
      </c>
      <c r="I278" t="s">
        <v>58</v>
      </c>
      <c r="J278" t="e">
        <f t="shared" si="59"/>
        <v>#NAME?</v>
      </c>
      <c r="K278" t="s">
        <v>59</v>
      </c>
      <c r="L278" t="e">
        <f t="shared" si="60"/>
        <v>#NAME?</v>
      </c>
      <c r="M278">
        <v>100000</v>
      </c>
      <c r="N278" t="e">
        <f t="shared" si="61"/>
        <v>#NAME?</v>
      </c>
      <c r="O278">
        <v>0</v>
      </c>
      <c r="P278" t="e">
        <f t="shared" si="62"/>
        <v>#NAME?</v>
      </c>
      <c r="Q278">
        <v>0</v>
      </c>
      <c r="R278" t="e">
        <f t="shared" si="63"/>
        <v>#NAME?</v>
      </c>
      <c r="S278">
        <v>0</v>
      </c>
      <c r="T278" t="e">
        <f t="shared" si="64"/>
        <v>#NAME?</v>
      </c>
      <c r="U278">
        <v>256</v>
      </c>
      <c r="V278" t="e">
        <f t="shared" si="65"/>
        <v>#NAME?</v>
      </c>
      <c r="W278">
        <v>47</v>
      </c>
      <c r="X278" t="e">
        <f t="shared" si="66"/>
        <v>#NAME?</v>
      </c>
      <c r="Y278">
        <v>1</v>
      </c>
      <c r="Z278" t="e">
        <f t="shared" si="67"/>
        <v>#NAME?</v>
      </c>
      <c r="AA278">
        <v>48</v>
      </c>
      <c r="AB278" t="e">
        <f t="shared" si="68"/>
        <v>#NAME?</v>
      </c>
      <c r="AC278">
        <v>3</v>
      </c>
      <c r="AD278" t="s">
        <v>60</v>
      </c>
      <c r="AG278">
        <v>0</v>
      </c>
      <c r="AH278">
        <v>29166729</v>
      </c>
      <c r="AI278">
        <v>1000</v>
      </c>
      <c r="AO278">
        <v>1000</v>
      </c>
      <c r="AP278">
        <v>0</v>
      </c>
      <c r="AQ278">
        <v>0</v>
      </c>
      <c r="AR278">
        <v>100000</v>
      </c>
      <c r="AS278">
        <v>47</v>
      </c>
      <c r="AT278" t="s">
        <v>57</v>
      </c>
      <c r="AU278" t="s">
        <v>58</v>
      </c>
      <c r="AV278" t="s">
        <v>59</v>
      </c>
      <c r="AX278">
        <v>6</v>
      </c>
      <c r="AY278">
        <v>1</v>
      </c>
      <c r="BF278">
        <v>0</v>
      </c>
      <c r="BG278">
        <v>0</v>
      </c>
      <c r="BH278">
        <v>0</v>
      </c>
      <c r="BI278">
        <v>0</v>
      </c>
      <c r="BJ278">
        <v>0</v>
      </c>
      <c r="BQ278" t="s">
        <v>2940</v>
      </c>
      <c r="BR278" t="s">
        <v>2902</v>
      </c>
      <c r="BS278" t="s">
        <v>392</v>
      </c>
      <c r="BT278" t="str">
        <f t="shared" si="69"/>
        <v>0i0d100000k nrq=1</v>
      </c>
    </row>
    <row r="279" spans="1:72" x14ac:dyDescent="0.45">
      <c r="A279" t="s">
        <v>642</v>
      </c>
      <c r="B279" t="s">
        <v>392</v>
      </c>
      <c r="C279" t="s">
        <v>138</v>
      </c>
      <c r="D279" t="e">
        <f t="shared" si="56"/>
        <v>#NAME?</v>
      </c>
      <c r="E279">
        <v>1000</v>
      </c>
      <c r="F279" t="e">
        <f t="shared" si="57"/>
        <v>#NAME?</v>
      </c>
      <c r="G279" t="s">
        <v>57</v>
      </c>
      <c r="H279" t="e">
        <f t="shared" si="58"/>
        <v>#NAME?</v>
      </c>
      <c r="I279" t="s">
        <v>58</v>
      </c>
      <c r="J279" t="e">
        <f t="shared" si="59"/>
        <v>#NAME?</v>
      </c>
      <c r="K279" t="s">
        <v>59</v>
      </c>
      <c r="L279" t="e">
        <f t="shared" si="60"/>
        <v>#NAME?</v>
      </c>
      <c r="M279">
        <v>100000</v>
      </c>
      <c r="N279" t="e">
        <f t="shared" si="61"/>
        <v>#NAME?</v>
      </c>
      <c r="O279">
        <v>5</v>
      </c>
      <c r="P279" t="e">
        <f t="shared" si="62"/>
        <v>#NAME?</v>
      </c>
      <c r="Q279">
        <v>5</v>
      </c>
      <c r="R279" t="e">
        <f t="shared" si="63"/>
        <v>#NAME?</v>
      </c>
      <c r="S279">
        <v>0</v>
      </c>
      <c r="T279" t="e">
        <f t="shared" si="64"/>
        <v>#NAME?</v>
      </c>
      <c r="U279">
        <v>256</v>
      </c>
      <c r="V279" t="e">
        <f t="shared" si="65"/>
        <v>#NAME?</v>
      </c>
      <c r="W279">
        <v>48</v>
      </c>
      <c r="X279" t="e">
        <f t="shared" si="66"/>
        <v>#NAME?</v>
      </c>
      <c r="Y279">
        <v>0</v>
      </c>
      <c r="Z279" t="e">
        <f t="shared" si="67"/>
        <v>#NAME?</v>
      </c>
      <c r="AA279">
        <v>48</v>
      </c>
      <c r="AB279" t="e">
        <f t="shared" si="68"/>
        <v>#NAME?</v>
      </c>
      <c r="AC279">
        <v>1</v>
      </c>
      <c r="AD279" t="s">
        <v>60</v>
      </c>
      <c r="AE279">
        <v>1485883</v>
      </c>
      <c r="AF279">
        <v>1486420</v>
      </c>
      <c r="AG279">
        <v>2972303</v>
      </c>
      <c r="AH279">
        <v>29678296</v>
      </c>
      <c r="AI279">
        <v>1000</v>
      </c>
      <c r="AO279">
        <v>1000</v>
      </c>
      <c r="AP279">
        <v>5</v>
      </c>
      <c r="AQ279">
        <v>5</v>
      </c>
      <c r="AR279">
        <v>100000</v>
      </c>
      <c r="AS279">
        <v>48</v>
      </c>
      <c r="AT279" t="s">
        <v>57</v>
      </c>
      <c r="AU279" t="s">
        <v>58</v>
      </c>
      <c r="AV279" t="s">
        <v>59</v>
      </c>
      <c r="AX279">
        <v>6</v>
      </c>
      <c r="AY279">
        <v>1</v>
      </c>
      <c r="BF279">
        <v>0</v>
      </c>
      <c r="BG279">
        <v>0</v>
      </c>
      <c r="BH279">
        <v>0</v>
      </c>
      <c r="BI279">
        <v>0</v>
      </c>
      <c r="BJ279">
        <v>0</v>
      </c>
      <c r="BQ279" t="s">
        <v>2941</v>
      </c>
      <c r="BR279" t="s">
        <v>2939</v>
      </c>
      <c r="BS279" t="s">
        <v>392</v>
      </c>
      <c r="BT279" t="str">
        <f t="shared" si="69"/>
        <v>5i5d100000k nrq=0</v>
      </c>
    </row>
    <row r="280" spans="1:72" x14ac:dyDescent="0.45">
      <c r="A280" t="s">
        <v>643</v>
      </c>
      <c r="B280" t="s">
        <v>392</v>
      </c>
      <c r="C280" t="s">
        <v>138</v>
      </c>
      <c r="D280" t="e">
        <f t="shared" si="56"/>
        <v>#NAME?</v>
      </c>
      <c r="E280">
        <v>1000</v>
      </c>
      <c r="F280" t="e">
        <f t="shared" si="57"/>
        <v>#NAME?</v>
      </c>
      <c r="G280" t="s">
        <v>57</v>
      </c>
      <c r="H280" t="e">
        <f t="shared" si="58"/>
        <v>#NAME?</v>
      </c>
      <c r="I280" t="s">
        <v>58</v>
      </c>
      <c r="J280" t="e">
        <f t="shared" si="59"/>
        <v>#NAME?</v>
      </c>
      <c r="K280" t="s">
        <v>59</v>
      </c>
      <c r="L280" t="e">
        <f t="shared" si="60"/>
        <v>#NAME?</v>
      </c>
      <c r="M280">
        <v>100000</v>
      </c>
      <c r="N280" t="e">
        <f t="shared" si="61"/>
        <v>#NAME?</v>
      </c>
      <c r="O280">
        <v>5</v>
      </c>
      <c r="P280" t="e">
        <f t="shared" si="62"/>
        <v>#NAME?</v>
      </c>
      <c r="Q280">
        <v>5</v>
      </c>
      <c r="R280" t="e">
        <f t="shared" si="63"/>
        <v>#NAME?</v>
      </c>
      <c r="S280">
        <v>0</v>
      </c>
      <c r="T280" t="e">
        <f t="shared" si="64"/>
        <v>#NAME?</v>
      </c>
      <c r="U280">
        <v>256</v>
      </c>
      <c r="V280" t="e">
        <f t="shared" si="65"/>
        <v>#NAME?</v>
      </c>
      <c r="W280">
        <v>48</v>
      </c>
      <c r="X280" t="e">
        <f t="shared" si="66"/>
        <v>#NAME?</v>
      </c>
      <c r="Y280">
        <v>0</v>
      </c>
      <c r="Z280" t="e">
        <f t="shared" si="67"/>
        <v>#NAME?</v>
      </c>
      <c r="AA280">
        <v>48</v>
      </c>
      <c r="AB280" t="e">
        <f t="shared" si="68"/>
        <v>#NAME?</v>
      </c>
      <c r="AC280">
        <v>2</v>
      </c>
      <c r="AD280" t="s">
        <v>60</v>
      </c>
      <c r="AE280">
        <v>1537216</v>
      </c>
      <c r="AF280">
        <v>1534988</v>
      </c>
      <c r="AG280">
        <v>3072204</v>
      </c>
      <c r="AH280">
        <v>30710039</v>
      </c>
      <c r="AI280">
        <v>1000</v>
      </c>
      <c r="AO280">
        <v>1000</v>
      </c>
      <c r="AP280">
        <v>5</v>
      </c>
      <c r="AQ280">
        <v>5</v>
      </c>
      <c r="AR280">
        <v>100000</v>
      </c>
      <c r="AS280">
        <v>48</v>
      </c>
      <c r="AT280" t="s">
        <v>57</v>
      </c>
      <c r="AU280" t="s">
        <v>58</v>
      </c>
      <c r="AV280" t="s">
        <v>59</v>
      </c>
      <c r="AX280">
        <v>6</v>
      </c>
      <c r="AY280">
        <v>1</v>
      </c>
      <c r="BF280">
        <v>0</v>
      </c>
      <c r="BG280">
        <v>0</v>
      </c>
      <c r="BH280">
        <v>0</v>
      </c>
      <c r="BI280">
        <v>0</v>
      </c>
      <c r="BJ280">
        <v>0</v>
      </c>
      <c r="BQ280" t="s">
        <v>2942</v>
      </c>
      <c r="BR280" t="s">
        <v>2939</v>
      </c>
      <c r="BS280" t="s">
        <v>392</v>
      </c>
      <c r="BT280" t="str">
        <f t="shared" si="69"/>
        <v>5i5d100000k nrq=0</v>
      </c>
    </row>
    <row r="281" spans="1:72" x14ac:dyDescent="0.45">
      <c r="A281" t="s">
        <v>644</v>
      </c>
      <c r="B281" t="s">
        <v>392</v>
      </c>
      <c r="C281" t="s">
        <v>138</v>
      </c>
      <c r="D281" t="e">
        <f t="shared" si="56"/>
        <v>#NAME?</v>
      </c>
      <c r="E281">
        <v>1000</v>
      </c>
      <c r="F281" t="e">
        <f t="shared" si="57"/>
        <v>#NAME?</v>
      </c>
      <c r="G281" t="s">
        <v>57</v>
      </c>
      <c r="H281" t="e">
        <f t="shared" si="58"/>
        <v>#NAME?</v>
      </c>
      <c r="I281" t="s">
        <v>58</v>
      </c>
      <c r="J281" t="e">
        <f t="shared" si="59"/>
        <v>#NAME?</v>
      </c>
      <c r="K281" t="s">
        <v>59</v>
      </c>
      <c r="L281" t="e">
        <f t="shared" si="60"/>
        <v>#NAME?</v>
      </c>
      <c r="M281">
        <v>100000</v>
      </c>
      <c r="N281" t="e">
        <f t="shared" si="61"/>
        <v>#NAME?</v>
      </c>
      <c r="O281">
        <v>5</v>
      </c>
      <c r="P281" t="e">
        <f t="shared" si="62"/>
        <v>#NAME?</v>
      </c>
      <c r="Q281">
        <v>5</v>
      </c>
      <c r="R281" t="e">
        <f t="shared" si="63"/>
        <v>#NAME?</v>
      </c>
      <c r="S281">
        <v>0</v>
      </c>
      <c r="T281" t="e">
        <f t="shared" si="64"/>
        <v>#NAME?</v>
      </c>
      <c r="U281">
        <v>256</v>
      </c>
      <c r="V281" t="e">
        <f t="shared" si="65"/>
        <v>#NAME?</v>
      </c>
      <c r="W281">
        <v>48</v>
      </c>
      <c r="X281" t="e">
        <f t="shared" si="66"/>
        <v>#NAME?</v>
      </c>
      <c r="Y281">
        <v>0</v>
      </c>
      <c r="Z281" t="e">
        <f t="shared" si="67"/>
        <v>#NAME?</v>
      </c>
      <c r="AA281">
        <v>48</v>
      </c>
      <c r="AB281" t="e">
        <f t="shared" si="68"/>
        <v>#NAME?</v>
      </c>
      <c r="AC281">
        <v>3</v>
      </c>
      <c r="AD281" t="s">
        <v>60</v>
      </c>
      <c r="AE281">
        <v>1602028</v>
      </c>
      <c r="AF281">
        <v>1601383</v>
      </c>
      <c r="AG281">
        <v>3203411</v>
      </c>
      <c r="AH281">
        <v>31961167</v>
      </c>
      <c r="AI281">
        <v>1000</v>
      </c>
      <c r="AO281">
        <v>1000</v>
      </c>
      <c r="AP281">
        <v>5</v>
      </c>
      <c r="AQ281">
        <v>5</v>
      </c>
      <c r="AR281">
        <v>100000</v>
      </c>
      <c r="AS281">
        <v>48</v>
      </c>
      <c r="AT281" t="s">
        <v>57</v>
      </c>
      <c r="AU281" t="s">
        <v>58</v>
      </c>
      <c r="AV281" t="s">
        <v>59</v>
      </c>
      <c r="AX281">
        <v>6</v>
      </c>
      <c r="AY281">
        <v>1</v>
      </c>
      <c r="BF281">
        <v>0</v>
      </c>
      <c r="BG281">
        <v>0</v>
      </c>
      <c r="BH281">
        <v>0</v>
      </c>
      <c r="BI281">
        <v>0</v>
      </c>
      <c r="BJ281">
        <v>0</v>
      </c>
      <c r="BQ281" t="s">
        <v>2943</v>
      </c>
      <c r="BR281" t="s">
        <v>2939</v>
      </c>
      <c r="BS281" t="s">
        <v>392</v>
      </c>
      <c r="BT281" t="str">
        <f t="shared" si="69"/>
        <v>5i5d100000k nrq=0</v>
      </c>
    </row>
    <row r="282" spans="1:72" x14ac:dyDescent="0.45">
      <c r="A282" t="s">
        <v>645</v>
      </c>
      <c r="B282" t="s">
        <v>392</v>
      </c>
      <c r="C282" t="s">
        <v>138</v>
      </c>
      <c r="D282" t="e">
        <f t="shared" si="56"/>
        <v>#NAME?</v>
      </c>
      <c r="E282">
        <v>1000</v>
      </c>
      <c r="F282" t="e">
        <f t="shared" si="57"/>
        <v>#NAME?</v>
      </c>
      <c r="G282" t="s">
        <v>57</v>
      </c>
      <c r="H282" t="e">
        <f t="shared" si="58"/>
        <v>#NAME?</v>
      </c>
      <c r="I282" t="s">
        <v>58</v>
      </c>
      <c r="J282" t="e">
        <f t="shared" si="59"/>
        <v>#NAME?</v>
      </c>
      <c r="K282" t="s">
        <v>59</v>
      </c>
      <c r="L282" t="e">
        <f t="shared" si="60"/>
        <v>#NAME?</v>
      </c>
      <c r="M282">
        <v>100000</v>
      </c>
      <c r="N282" t="e">
        <f t="shared" si="61"/>
        <v>#NAME?</v>
      </c>
      <c r="O282">
        <v>5</v>
      </c>
      <c r="P282" t="e">
        <f t="shared" si="62"/>
        <v>#NAME?</v>
      </c>
      <c r="Q282">
        <v>5</v>
      </c>
      <c r="R282" t="e">
        <f t="shared" si="63"/>
        <v>#NAME?</v>
      </c>
      <c r="S282">
        <v>0</v>
      </c>
      <c r="T282" t="e">
        <f t="shared" si="64"/>
        <v>#NAME?</v>
      </c>
      <c r="U282">
        <v>256</v>
      </c>
      <c r="V282" t="e">
        <f t="shared" si="65"/>
        <v>#NAME?</v>
      </c>
      <c r="W282">
        <v>48</v>
      </c>
      <c r="X282" t="e">
        <f t="shared" si="66"/>
        <v>#NAME?</v>
      </c>
      <c r="Y282">
        <v>0</v>
      </c>
      <c r="Z282" t="e">
        <f t="shared" si="67"/>
        <v>#NAME?</v>
      </c>
      <c r="AA282">
        <v>48</v>
      </c>
      <c r="AB282" t="e">
        <f t="shared" si="68"/>
        <v>#NAME?</v>
      </c>
      <c r="AC282">
        <v>4</v>
      </c>
      <c r="AD282" t="s">
        <v>60</v>
      </c>
      <c r="AE282">
        <v>1579632</v>
      </c>
      <c r="AF282">
        <v>1582055</v>
      </c>
      <c r="AG282">
        <v>3161687</v>
      </c>
      <c r="AH282">
        <v>31560164</v>
      </c>
      <c r="AI282">
        <v>1000</v>
      </c>
      <c r="AO282">
        <v>1000</v>
      </c>
      <c r="AP282">
        <v>5</v>
      </c>
      <c r="AQ282">
        <v>5</v>
      </c>
      <c r="AR282">
        <v>100000</v>
      </c>
      <c r="AS282">
        <v>48</v>
      </c>
      <c r="AT282" t="s">
        <v>57</v>
      </c>
      <c r="AU282" t="s">
        <v>58</v>
      </c>
      <c r="AV282" t="s">
        <v>59</v>
      </c>
      <c r="AX282">
        <v>6</v>
      </c>
      <c r="AY282">
        <v>1</v>
      </c>
      <c r="BF282">
        <v>0</v>
      </c>
      <c r="BG282">
        <v>0</v>
      </c>
      <c r="BH282">
        <v>0</v>
      </c>
      <c r="BI282">
        <v>0</v>
      </c>
      <c r="BJ282">
        <v>0</v>
      </c>
      <c r="BQ282" t="s">
        <v>2944</v>
      </c>
      <c r="BR282" t="s">
        <v>2939</v>
      </c>
      <c r="BS282" t="s">
        <v>392</v>
      </c>
      <c r="BT282" t="str">
        <f t="shared" si="69"/>
        <v>5i5d100000k nrq=0</v>
      </c>
    </row>
    <row r="283" spans="1:72" x14ac:dyDescent="0.45">
      <c r="A283" t="s">
        <v>646</v>
      </c>
      <c r="B283" t="s">
        <v>392</v>
      </c>
      <c r="C283" t="s">
        <v>138</v>
      </c>
      <c r="D283" t="e">
        <f t="shared" si="56"/>
        <v>#NAME?</v>
      </c>
      <c r="E283">
        <v>1000</v>
      </c>
      <c r="F283" t="e">
        <f t="shared" si="57"/>
        <v>#NAME?</v>
      </c>
      <c r="G283" t="s">
        <v>57</v>
      </c>
      <c r="H283" t="e">
        <f t="shared" si="58"/>
        <v>#NAME?</v>
      </c>
      <c r="I283" t="s">
        <v>58</v>
      </c>
      <c r="J283" t="e">
        <f t="shared" si="59"/>
        <v>#NAME?</v>
      </c>
      <c r="K283" t="s">
        <v>59</v>
      </c>
      <c r="L283" t="e">
        <f t="shared" si="60"/>
        <v>#NAME?</v>
      </c>
      <c r="M283">
        <v>100000</v>
      </c>
      <c r="N283" t="e">
        <f t="shared" si="61"/>
        <v>#NAME?</v>
      </c>
      <c r="O283">
        <v>5</v>
      </c>
      <c r="P283" t="e">
        <f t="shared" si="62"/>
        <v>#NAME?</v>
      </c>
      <c r="Q283">
        <v>5</v>
      </c>
      <c r="R283" t="e">
        <f t="shared" si="63"/>
        <v>#NAME?</v>
      </c>
      <c r="S283">
        <v>0</v>
      </c>
      <c r="T283" t="e">
        <f t="shared" si="64"/>
        <v>#NAME?</v>
      </c>
      <c r="U283">
        <v>256</v>
      </c>
      <c r="V283" t="e">
        <f t="shared" si="65"/>
        <v>#NAME?</v>
      </c>
      <c r="W283">
        <v>48</v>
      </c>
      <c r="X283" t="e">
        <f t="shared" si="66"/>
        <v>#NAME?</v>
      </c>
      <c r="Y283">
        <v>0</v>
      </c>
      <c r="Z283" t="e">
        <f t="shared" si="67"/>
        <v>#NAME?</v>
      </c>
      <c r="AA283">
        <v>48</v>
      </c>
      <c r="AB283" t="e">
        <f t="shared" si="68"/>
        <v>#NAME?</v>
      </c>
      <c r="AC283">
        <v>5</v>
      </c>
      <c r="AD283" t="s">
        <v>60</v>
      </c>
      <c r="AE283">
        <v>1714402</v>
      </c>
      <c r="AF283">
        <v>1715038</v>
      </c>
      <c r="AG283">
        <v>3429440</v>
      </c>
      <c r="AH283">
        <v>34249174</v>
      </c>
      <c r="AI283">
        <v>1000</v>
      </c>
      <c r="AO283">
        <v>1000</v>
      </c>
      <c r="AP283">
        <v>5</v>
      </c>
      <c r="AQ283">
        <v>5</v>
      </c>
      <c r="AR283">
        <v>100000</v>
      </c>
      <c r="AS283">
        <v>48</v>
      </c>
      <c r="AT283" t="s">
        <v>57</v>
      </c>
      <c r="AU283" t="s">
        <v>58</v>
      </c>
      <c r="AV283" t="s">
        <v>59</v>
      </c>
      <c r="AX283">
        <v>6</v>
      </c>
      <c r="AY283">
        <v>1</v>
      </c>
      <c r="BF283">
        <v>0</v>
      </c>
      <c r="BG283">
        <v>0</v>
      </c>
      <c r="BH283">
        <v>0</v>
      </c>
      <c r="BI283">
        <v>0</v>
      </c>
      <c r="BJ283">
        <v>0</v>
      </c>
      <c r="BQ283" t="s">
        <v>2945</v>
      </c>
      <c r="BR283" t="s">
        <v>2939</v>
      </c>
      <c r="BS283" t="s">
        <v>392</v>
      </c>
      <c r="BT283" t="str">
        <f t="shared" si="69"/>
        <v>5i5d100000k nrq=0</v>
      </c>
    </row>
    <row r="284" spans="1:72" x14ac:dyDescent="0.45">
      <c r="A284" t="s">
        <v>647</v>
      </c>
      <c r="B284" t="s">
        <v>392</v>
      </c>
      <c r="C284" t="s">
        <v>138</v>
      </c>
      <c r="D284" t="e">
        <f t="shared" si="56"/>
        <v>#NAME?</v>
      </c>
      <c r="E284">
        <v>1000</v>
      </c>
      <c r="F284" t="e">
        <f t="shared" si="57"/>
        <v>#NAME?</v>
      </c>
      <c r="G284" t="s">
        <v>57</v>
      </c>
      <c r="H284" t="e">
        <f t="shared" si="58"/>
        <v>#NAME?</v>
      </c>
      <c r="I284" t="s">
        <v>58</v>
      </c>
      <c r="J284" t="e">
        <f t="shared" si="59"/>
        <v>#NAME?</v>
      </c>
      <c r="K284" t="s">
        <v>59</v>
      </c>
      <c r="L284" t="e">
        <f t="shared" si="60"/>
        <v>#NAME?</v>
      </c>
      <c r="M284">
        <v>100000</v>
      </c>
      <c r="N284" t="e">
        <f t="shared" si="61"/>
        <v>#NAME?</v>
      </c>
      <c r="O284">
        <v>5</v>
      </c>
      <c r="P284" t="e">
        <f t="shared" si="62"/>
        <v>#NAME?</v>
      </c>
      <c r="Q284">
        <v>5</v>
      </c>
      <c r="R284" t="e">
        <f t="shared" si="63"/>
        <v>#NAME?</v>
      </c>
      <c r="S284">
        <v>0</v>
      </c>
      <c r="T284" t="e">
        <f t="shared" si="64"/>
        <v>#NAME?</v>
      </c>
      <c r="U284">
        <v>256</v>
      </c>
      <c r="V284" t="e">
        <f t="shared" si="65"/>
        <v>#NAME?</v>
      </c>
      <c r="W284">
        <v>47</v>
      </c>
      <c r="X284" t="e">
        <f t="shared" si="66"/>
        <v>#NAME?</v>
      </c>
      <c r="Y284">
        <v>1</v>
      </c>
      <c r="Z284" t="e">
        <f t="shared" si="67"/>
        <v>#NAME?</v>
      </c>
      <c r="AA284">
        <v>48</v>
      </c>
      <c r="AB284" t="e">
        <f t="shared" si="68"/>
        <v>#NAME?</v>
      </c>
      <c r="AC284">
        <v>0</v>
      </c>
      <c r="AD284" t="s">
        <v>60</v>
      </c>
      <c r="AE284">
        <v>1732614</v>
      </c>
      <c r="AF284">
        <v>1732489</v>
      </c>
      <c r="AG284">
        <v>3465103</v>
      </c>
      <c r="AH284">
        <v>34626546</v>
      </c>
      <c r="AI284">
        <v>1000</v>
      </c>
      <c r="AO284">
        <v>1000</v>
      </c>
      <c r="AP284">
        <v>5</v>
      </c>
      <c r="AQ284">
        <v>5</v>
      </c>
      <c r="AR284">
        <v>100000</v>
      </c>
      <c r="AS284">
        <v>47</v>
      </c>
      <c r="AT284" t="s">
        <v>57</v>
      </c>
      <c r="AU284" t="s">
        <v>58</v>
      </c>
      <c r="AV284" t="s">
        <v>59</v>
      </c>
      <c r="AX284">
        <v>6</v>
      </c>
      <c r="AY284">
        <v>1</v>
      </c>
      <c r="BF284">
        <v>0</v>
      </c>
      <c r="BG284">
        <v>0</v>
      </c>
      <c r="BH284">
        <v>0</v>
      </c>
      <c r="BI284">
        <v>0</v>
      </c>
      <c r="BJ284">
        <v>0</v>
      </c>
      <c r="BQ284" t="s">
        <v>2946</v>
      </c>
      <c r="BR284" t="s">
        <v>2947</v>
      </c>
      <c r="BS284" t="s">
        <v>392</v>
      </c>
      <c r="BT284" t="str">
        <f t="shared" si="69"/>
        <v>5i5d100000k nrq=1</v>
      </c>
    </row>
    <row r="285" spans="1:72" x14ac:dyDescent="0.45">
      <c r="A285" t="s">
        <v>648</v>
      </c>
      <c r="B285" t="s">
        <v>392</v>
      </c>
      <c r="C285" t="s">
        <v>138</v>
      </c>
      <c r="D285" t="e">
        <f t="shared" si="56"/>
        <v>#NAME?</v>
      </c>
      <c r="E285">
        <v>1000</v>
      </c>
      <c r="F285" t="e">
        <f t="shared" si="57"/>
        <v>#NAME?</v>
      </c>
      <c r="G285" t="s">
        <v>57</v>
      </c>
      <c r="H285" t="e">
        <f t="shared" si="58"/>
        <v>#NAME?</v>
      </c>
      <c r="I285" t="s">
        <v>58</v>
      </c>
      <c r="J285" t="e">
        <f t="shared" si="59"/>
        <v>#NAME?</v>
      </c>
      <c r="K285" t="s">
        <v>59</v>
      </c>
      <c r="L285" t="e">
        <f t="shared" si="60"/>
        <v>#NAME?</v>
      </c>
      <c r="M285">
        <v>100000</v>
      </c>
      <c r="N285" t="e">
        <f t="shared" si="61"/>
        <v>#NAME?</v>
      </c>
      <c r="O285">
        <v>5</v>
      </c>
      <c r="P285" t="e">
        <f t="shared" si="62"/>
        <v>#NAME?</v>
      </c>
      <c r="Q285">
        <v>5</v>
      </c>
      <c r="R285" t="e">
        <f t="shared" si="63"/>
        <v>#NAME?</v>
      </c>
      <c r="S285">
        <v>0</v>
      </c>
      <c r="T285" t="e">
        <f t="shared" si="64"/>
        <v>#NAME?</v>
      </c>
      <c r="U285">
        <v>256</v>
      </c>
      <c r="V285" t="e">
        <f t="shared" si="65"/>
        <v>#NAME?</v>
      </c>
      <c r="W285">
        <v>47</v>
      </c>
      <c r="X285" t="e">
        <f t="shared" si="66"/>
        <v>#NAME?</v>
      </c>
      <c r="Y285">
        <v>1</v>
      </c>
      <c r="Z285" t="e">
        <f t="shared" si="67"/>
        <v>#NAME?</v>
      </c>
      <c r="AA285">
        <v>48</v>
      </c>
      <c r="AB285" t="e">
        <f t="shared" si="68"/>
        <v>#NAME?</v>
      </c>
      <c r="AC285">
        <v>1</v>
      </c>
      <c r="AD285" t="s">
        <v>60</v>
      </c>
      <c r="AE285">
        <v>1719709</v>
      </c>
      <c r="AF285">
        <v>1719051</v>
      </c>
      <c r="AG285">
        <v>3438760</v>
      </c>
      <c r="AH285">
        <v>34335558</v>
      </c>
      <c r="AI285">
        <v>1000</v>
      </c>
      <c r="AO285">
        <v>1000</v>
      </c>
      <c r="AP285">
        <v>5</v>
      </c>
      <c r="AQ285">
        <v>5</v>
      </c>
      <c r="AR285">
        <v>100000</v>
      </c>
      <c r="AS285">
        <v>47</v>
      </c>
      <c r="AT285" t="s">
        <v>57</v>
      </c>
      <c r="AU285" t="s">
        <v>58</v>
      </c>
      <c r="AV285" t="s">
        <v>59</v>
      </c>
      <c r="AX285">
        <v>6</v>
      </c>
      <c r="AY285">
        <v>1</v>
      </c>
      <c r="BF285">
        <v>0</v>
      </c>
      <c r="BG285">
        <v>0</v>
      </c>
      <c r="BH285">
        <v>0</v>
      </c>
      <c r="BI285">
        <v>0</v>
      </c>
      <c r="BJ285">
        <v>0</v>
      </c>
      <c r="BQ285" t="s">
        <v>2948</v>
      </c>
      <c r="BR285" t="s">
        <v>2947</v>
      </c>
      <c r="BS285" t="s">
        <v>392</v>
      </c>
      <c r="BT285" t="str">
        <f t="shared" si="69"/>
        <v>5i5d100000k nrq=1</v>
      </c>
    </row>
    <row r="286" spans="1:72" x14ac:dyDescent="0.45">
      <c r="A286" t="s">
        <v>649</v>
      </c>
      <c r="B286" t="s">
        <v>392</v>
      </c>
      <c r="C286" t="s">
        <v>138</v>
      </c>
      <c r="D286" t="e">
        <f t="shared" si="56"/>
        <v>#NAME?</v>
      </c>
      <c r="E286">
        <v>1000</v>
      </c>
      <c r="F286" t="e">
        <f t="shared" si="57"/>
        <v>#NAME?</v>
      </c>
      <c r="G286" t="s">
        <v>57</v>
      </c>
      <c r="H286" t="e">
        <f t="shared" si="58"/>
        <v>#NAME?</v>
      </c>
      <c r="I286" t="s">
        <v>58</v>
      </c>
      <c r="J286" t="e">
        <f t="shared" si="59"/>
        <v>#NAME?</v>
      </c>
      <c r="K286" t="s">
        <v>59</v>
      </c>
      <c r="L286" t="e">
        <f t="shared" si="60"/>
        <v>#NAME?</v>
      </c>
      <c r="M286">
        <v>100000</v>
      </c>
      <c r="N286" t="e">
        <f t="shared" si="61"/>
        <v>#NAME?</v>
      </c>
      <c r="O286">
        <v>5</v>
      </c>
      <c r="P286" t="e">
        <f t="shared" si="62"/>
        <v>#NAME?</v>
      </c>
      <c r="Q286">
        <v>5</v>
      </c>
      <c r="R286" t="e">
        <f t="shared" si="63"/>
        <v>#NAME?</v>
      </c>
      <c r="S286">
        <v>0</v>
      </c>
      <c r="T286" t="e">
        <f t="shared" si="64"/>
        <v>#NAME?</v>
      </c>
      <c r="U286">
        <v>256</v>
      </c>
      <c r="V286" t="e">
        <f t="shared" si="65"/>
        <v>#NAME?</v>
      </c>
      <c r="W286">
        <v>47</v>
      </c>
      <c r="X286" t="e">
        <f t="shared" si="66"/>
        <v>#NAME?</v>
      </c>
      <c r="Y286">
        <v>1</v>
      </c>
      <c r="Z286" t="e">
        <f t="shared" si="67"/>
        <v>#NAME?</v>
      </c>
      <c r="AA286">
        <v>48</v>
      </c>
      <c r="AB286" t="e">
        <f t="shared" si="68"/>
        <v>#NAME?</v>
      </c>
      <c r="AC286">
        <v>2</v>
      </c>
      <c r="AD286" t="s">
        <v>60</v>
      </c>
      <c r="AE286">
        <v>1658752</v>
      </c>
      <c r="AF286">
        <v>1657558</v>
      </c>
      <c r="AG286">
        <v>3316310</v>
      </c>
      <c r="AH286">
        <v>33137337</v>
      </c>
      <c r="AI286">
        <v>1000</v>
      </c>
      <c r="AO286">
        <v>1000</v>
      </c>
      <c r="AP286">
        <v>5</v>
      </c>
      <c r="AQ286">
        <v>5</v>
      </c>
      <c r="AR286">
        <v>100000</v>
      </c>
      <c r="AS286">
        <v>47</v>
      </c>
      <c r="AT286" t="s">
        <v>57</v>
      </c>
      <c r="AU286" t="s">
        <v>58</v>
      </c>
      <c r="AV286" t="s">
        <v>59</v>
      </c>
      <c r="AX286">
        <v>6</v>
      </c>
      <c r="AY286">
        <v>1</v>
      </c>
      <c r="BF286">
        <v>0</v>
      </c>
      <c r="BG286">
        <v>0</v>
      </c>
      <c r="BH286">
        <v>0</v>
      </c>
      <c r="BI286">
        <v>0</v>
      </c>
      <c r="BJ286">
        <v>0</v>
      </c>
      <c r="BQ286" t="s">
        <v>2949</v>
      </c>
      <c r="BR286" t="s">
        <v>2947</v>
      </c>
      <c r="BS286" t="s">
        <v>392</v>
      </c>
      <c r="BT286" t="str">
        <f t="shared" si="69"/>
        <v>5i5d100000k nrq=1</v>
      </c>
    </row>
    <row r="287" spans="1:72" x14ac:dyDescent="0.45">
      <c r="A287" t="s">
        <v>650</v>
      </c>
      <c r="B287" t="s">
        <v>392</v>
      </c>
      <c r="C287" t="s">
        <v>138</v>
      </c>
      <c r="D287" t="e">
        <f t="shared" si="56"/>
        <v>#NAME?</v>
      </c>
      <c r="E287">
        <v>1000</v>
      </c>
      <c r="F287" t="e">
        <f t="shared" si="57"/>
        <v>#NAME?</v>
      </c>
      <c r="G287" t="s">
        <v>57</v>
      </c>
      <c r="H287" t="e">
        <f t="shared" si="58"/>
        <v>#NAME?</v>
      </c>
      <c r="I287" t="s">
        <v>58</v>
      </c>
      <c r="J287" t="e">
        <f t="shared" si="59"/>
        <v>#NAME?</v>
      </c>
      <c r="K287" t="s">
        <v>59</v>
      </c>
      <c r="L287" t="e">
        <f t="shared" si="60"/>
        <v>#NAME?</v>
      </c>
      <c r="M287">
        <v>100000</v>
      </c>
      <c r="N287" t="e">
        <f t="shared" si="61"/>
        <v>#NAME?</v>
      </c>
      <c r="O287">
        <v>5</v>
      </c>
      <c r="P287" t="e">
        <f t="shared" si="62"/>
        <v>#NAME?</v>
      </c>
      <c r="Q287">
        <v>5</v>
      </c>
      <c r="R287" t="e">
        <f t="shared" si="63"/>
        <v>#NAME?</v>
      </c>
      <c r="S287">
        <v>0</v>
      </c>
      <c r="T287" t="e">
        <f t="shared" si="64"/>
        <v>#NAME?</v>
      </c>
      <c r="U287">
        <v>256</v>
      </c>
      <c r="V287" t="e">
        <f t="shared" si="65"/>
        <v>#NAME?</v>
      </c>
      <c r="W287">
        <v>47</v>
      </c>
      <c r="X287" t="e">
        <f t="shared" si="66"/>
        <v>#NAME?</v>
      </c>
      <c r="Y287">
        <v>1</v>
      </c>
      <c r="Z287" t="e">
        <f t="shared" si="67"/>
        <v>#NAME?</v>
      </c>
      <c r="AA287">
        <v>48</v>
      </c>
      <c r="AB287" t="e">
        <f t="shared" si="68"/>
        <v>#NAME?</v>
      </c>
      <c r="AC287">
        <v>3</v>
      </c>
      <c r="AD287" t="s">
        <v>60</v>
      </c>
      <c r="AE287">
        <v>1698747</v>
      </c>
      <c r="AF287">
        <v>1698949</v>
      </c>
      <c r="AG287">
        <v>3397696</v>
      </c>
      <c r="AH287">
        <v>33973289</v>
      </c>
      <c r="AI287">
        <v>1000</v>
      </c>
      <c r="AO287">
        <v>1000</v>
      </c>
      <c r="AP287">
        <v>5</v>
      </c>
      <c r="AQ287">
        <v>5</v>
      </c>
      <c r="AR287">
        <v>100000</v>
      </c>
      <c r="AS287">
        <v>47</v>
      </c>
      <c r="AT287" t="s">
        <v>57</v>
      </c>
      <c r="AU287" t="s">
        <v>58</v>
      </c>
      <c r="AV287" t="s">
        <v>59</v>
      </c>
      <c r="AX287">
        <v>6</v>
      </c>
      <c r="AY287">
        <v>1</v>
      </c>
      <c r="BF287">
        <v>0</v>
      </c>
      <c r="BG287">
        <v>0</v>
      </c>
      <c r="BH287">
        <v>0</v>
      </c>
      <c r="BI287">
        <v>0</v>
      </c>
      <c r="BJ287">
        <v>0</v>
      </c>
      <c r="BQ287" t="s">
        <v>2950</v>
      </c>
      <c r="BR287" t="s">
        <v>2947</v>
      </c>
      <c r="BS287" t="s">
        <v>392</v>
      </c>
      <c r="BT287" t="str">
        <f t="shared" si="69"/>
        <v>5i5d100000k nrq=1</v>
      </c>
    </row>
    <row r="288" spans="1:72" x14ac:dyDescent="0.45">
      <c r="A288" t="s">
        <v>651</v>
      </c>
      <c r="B288" t="s">
        <v>392</v>
      </c>
      <c r="C288" t="s">
        <v>138</v>
      </c>
      <c r="D288" t="e">
        <f t="shared" si="56"/>
        <v>#NAME?</v>
      </c>
      <c r="E288">
        <v>1000</v>
      </c>
      <c r="F288" t="e">
        <f t="shared" si="57"/>
        <v>#NAME?</v>
      </c>
      <c r="G288" t="s">
        <v>57</v>
      </c>
      <c r="H288" t="e">
        <f t="shared" si="58"/>
        <v>#NAME?</v>
      </c>
      <c r="I288" t="s">
        <v>58</v>
      </c>
      <c r="J288" t="e">
        <f t="shared" si="59"/>
        <v>#NAME?</v>
      </c>
      <c r="K288" t="s">
        <v>59</v>
      </c>
      <c r="L288" t="e">
        <f t="shared" si="60"/>
        <v>#NAME?</v>
      </c>
      <c r="M288">
        <v>100000</v>
      </c>
      <c r="N288" t="e">
        <f t="shared" si="61"/>
        <v>#NAME?</v>
      </c>
      <c r="O288">
        <v>5</v>
      </c>
      <c r="P288" t="e">
        <f t="shared" si="62"/>
        <v>#NAME?</v>
      </c>
      <c r="Q288">
        <v>5</v>
      </c>
      <c r="R288" t="e">
        <f t="shared" si="63"/>
        <v>#NAME?</v>
      </c>
      <c r="S288">
        <v>0</v>
      </c>
      <c r="T288" t="e">
        <f t="shared" si="64"/>
        <v>#NAME?</v>
      </c>
      <c r="U288">
        <v>256</v>
      </c>
      <c r="V288" t="e">
        <f t="shared" si="65"/>
        <v>#NAME?</v>
      </c>
      <c r="W288">
        <v>47</v>
      </c>
      <c r="X288" t="e">
        <f t="shared" si="66"/>
        <v>#NAME?</v>
      </c>
      <c r="Y288">
        <v>1</v>
      </c>
      <c r="Z288" t="e">
        <f t="shared" si="67"/>
        <v>#NAME?</v>
      </c>
      <c r="AA288">
        <v>48</v>
      </c>
      <c r="AB288" t="e">
        <f t="shared" si="68"/>
        <v>#NAME?</v>
      </c>
      <c r="AC288">
        <v>4</v>
      </c>
      <c r="AD288" t="s">
        <v>60</v>
      </c>
      <c r="AE288">
        <v>1643933</v>
      </c>
      <c r="AF288">
        <v>1641750</v>
      </c>
      <c r="AG288">
        <v>3285683</v>
      </c>
      <c r="AH288">
        <v>32835165</v>
      </c>
      <c r="AI288">
        <v>1000</v>
      </c>
      <c r="AO288">
        <v>1000</v>
      </c>
      <c r="AP288">
        <v>5</v>
      </c>
      <c r="AQ288">
        <v>5</v>
      </c>
      <c r="AR288">
        <v>100000</v>
      </c>
      <c r="AS288">
        <v>47</v>
      </c>
      <c r="AT288" t="s">
        <v>57</v>
      </c>
      <c r="AU288" t="s">
        <v>58</v>
      </c>
      <c r="AV288" t="s">
        <v>59</v>
      </c>
      <c r="AX288">
        <v>6</v>
      </c>
      <c r="AY288">
        <v>1</v>
      </c>
      <c r="BF288">
        <v>0</v>
      </c>
      <c r="BG288">
        <v>0</v>
      </c>
      <c r="BH288">
        <v>0</v>
      </c>
      <c r="BI288">
        <v>0</v>
      </c>
      <c r="BJ288">
        <v>0</v>
      </c>
      <c r="BQ288" t="s">
        <v>2951</v>
      </c>
      <c r="BR288" t="s">
        <v>2947</v>
      </c>
      <c r="BS288" t="s">
        <v>392</v>
      </c>
      <c r="BT288" t="str">
        <f t="shared" si="69"/>
        <v>5i5d100000k nrq=1</v>
      </c>
    </row>
    <row r="289" spans="1:72" x14ac:dyDescent="0.45">
      <c r="A289" t="s">
        <v>88</v>
      </c>
      <c r="B289" t="s">
        <v>392</v>
      </c>
      <c r="C289" t="s">
        <v>71</v>
      </c>
      <c r="D289" t="e">
        <f t="shared" si="56"/>
        <v>#NAME?</v>
      </c>
      <c r="E289">
        <v>1000</v>
      </c>
      <c r="F289" t="e">
        <f t="shared" si="57"/>
        <v>#NAME?</v>
      </c>
      <c r="G289" t="s">
        <v>57</v>
      </c>
      <c r="H289" t="e">
        <f t="shared" si="58"/>
        <v>#NAME?</v>
      </c>
      <c r="I289" t="s">
        <v>58</v>
      </c>
      <c r="J289" t="e">
        <f t="shared" si="59"/>
        <v>#NAME?</v>
      </c>
      <c r="K289" t="s">
        <v>59</v>
      </c>
      <c r="L289" t="e">
        <f t="shared" si="60"/>
        <v>#NAME?</v>
      </c>
      <c r="M289">
        <v>100000</v>
      </c>
      <c r="N289" t="e">
        <f t="shared" si="61"/>
        <v>#NAME?</v>
      </c>
      <c r="O289">
        <v>0</v>
      </c>
      <c r="P289" t="e">
        <f t="shared" si="62"/>
        <v>#NAME?</v>
      </c>
      <c r="Q289">
        <v>0</v>
      </c>
      <c r="R289" t="e">
        <f t="shared" si="63"/>
        <v>#NAME?</v>
      </c>
      <c r="S289">
        <v>0</v>
      </c>
      <c r="T289" t="e">
        <f t="shared" si="64"/>
        <v>#NAME?</v>
      </c>
      <c r="U289">
        <v>256</v>
      </c>
      <c r="V289" t="e">
        <f t="shared" si="65"/>
        <v>#NAME?</v>
      </c>
      <c r="W289">
        <v>47</v>
      </c>
      <c r="X289" t="e">
        <f t="shared" si="66"/>
        <v>#NAME?</v>
      </c>
      <c r="Y289">
        <v>1</v>
      </c>
      <c r="Z289" t="e">
        <f t="shared" si="67"/>
        <v>#NAME?</v>
      </c>
      <c r="AA289">
        <v>48</v>
      </c>
      <c r="AB289" t="e">
        <f t="shared" si="68"/>
        <v>#NAME?</v>
      </c>
      <c r="AC289">
        <v>4</v>
      </c>
      <c r="AD289" t="s">
        <v>60</v>
      </c>
      <c r="AG289">
        <v>0</v>
      </c>
      <c r="AH289">
        <v>29347178</v>
      </c>
      <c r="AI289">
        <v>1000</v>
      </c>
      <c r="AO289">
        <v>1000</v>
      </c>
      <c r="AP289">
        <v>0</v>
      </c>
      <c r="AQ289">
        <v>0</v>
      </c>
      <c r="AR289">
        <v>100000</v>
      </c>
      <c r="AS289">
        <v>47</v>
      </c>
      <c r="AT289" t="s">
        <v>57</v>
      </c>
      <c r="AU289" t="s">
        <v>58</v>
      </c>
      <c r="AV289" t="s">
        <v>59</v>
      </c>
      <c r="AX289">
        <v>6</v>
      </c>
      <c r="AY289">
        <v>1</v>
      </c>
      <c r="BF289">
        <v>0</v>
      </c>
      <c r="BG289">
        <v>0</v>
      </c>
      <c r="BH289">
        <v>0</v>
      </c>
      <c r="BI289">
        <v>0</v>
      </c>
      <c r="BJ289">
        <v>0</v>
      </c>
      <c r="BQ289" t="s">
        <v>2952</v>
      </c>
      <c r="BR289" t="s">
        <v>2902</v>
      </c>
      <c r="BS289" t="s">
        <v>392</v>
      </c>
      <c r="BT289" t="str">
        <f t="shared" si="69"/>
        <v>0i0d100000k nrq=1</v>
      </c>
    </row>
    <row r="290" spans="1:72" x14ac:dyDescent="0.45">
      <c r="A290" t="s">
        <v>652</v>
      </c>
      <c r="B290" t="s">
        <v>392</v>
      </c>
      <c r="C290" t="s">
        <v>138</v>
      </c>
      <c r="D290" t="e">
        <f t="shared" si="56"/>
        <v>#NAME?</v>
      </c>
      <c r="E290">
        <v>1000</v>
      </c>
      <c r="F290" t="e">
        <f t="shared" si="57"/>
        <v>#NAME?</v>
      </c>
      <c r="G290" t="s">
        <v>57</v>
      </c>
      <c r="H290" t="e">
        <f t="shared" si="58"/>
        <v>#NAME?</v>
      </c>
      <c r="I290" t="s">
        <v>58</v>
      </c>
      <c r="J290" t="e">
        <f t="shared" si="59"/>
        <v>#NAME?</v>
      </c>
      <c r="K290" t="s">
        <v>59</v>
      </c>
      <c r="L290" t="e">
        <f t="shared" si="60"/>
        <v>#NAME?</v>
      </c>
      <c r="M290">
        <v>100000</v>
      </c>
      <c r="N290" t="e">
        <f t="shared" si="61"/>
        <v>#NAME?</v>
      </c>
      <c r="O290">
        <v>5</v>
      </c>
      <c r="P290" t="e">
        <f t="shared" si="62"/>
        <v>#NAME?</v>
      </c>
      <c r="Q290">
        <v>5</v>
      </c>
      <c r="R290" t="e">
        <f t="shared" si="63"/>
        <v>#NAME?</v>
      </c>
      <c r="S290">
        <v>0</v>
      </c>
      <c r="T290" t="e">
        <f t="shared" si="64"/>
        <v>#NAME?</v>
      </c>
      <c r="U290">
        <v>256</v>
      </c>
      <c r="V290" t="e">
        <f t="shared" si="65"/>
        <v>#NAME?</v>
      </c>
      <c r="W290">
        <v>47</v>
      </c>
      <c r="X290" t="e">
        <f t="shared" si="66"/>
        <v>#NAME?</v>
      </c>
      <c r="Y290">
        <v>1</v>
      </c>
      <c r="Z290" t="e">
        <f t="shared" si="67"/>
        <v>#NAME?</v>
      </c>
      <c r="AA290">
        <v>48</v>
      </c>
      <c r="AB290" t="e">
        <f t="shared" si="68"/>
        <v>#NAME?</v>
      </c>
      <c r="AC290">
        <v>5</v>
      </c>
      <c r="AD290" t="s">
        <v>60</v>
      </c>
      <c r="AE290">
        <v>1478662</v>
      </c>
      <c r="AF290">
        <v>1477214</v>
      </c>
      <c r="AG290">
        <v>2955876</v>
      </c>
      <c r="AH290">
        <v>29534258</v>
      </c>
      <c r="AI290">
        <v>1000</v>
      </c>
      <c r="AO290">
        <v>1000</v>
      </c>
      <c r="AP290">
        <v>5</v>
      </c>
      <c r="AQ290">
        <v>5</v>
      </c>
      <c r="AR290">
        <v>100000</v>
      </c>
      <c r="AS290">
        <v>47</v>
      </c>
      <c r="AT290" t="s">
        <v>57</v>
      </c>
      <c r="AU290" t="s">
        <v>58</v>
      </c>
      <c r="AV290" t="s">
        <v>59</v>
      </c>
      <c r="AX290">
        <v>6</v>
      </c>
      <c r="AY290">
        <v>1</v>
      </c>
      <c r="BF290">
        <v>0</v>
      </c>
      <c r="BG290">
        <v>0</v>
      </c>
      <c r="BH290">
        <v>0</v>
      </c>
      <c r="BI290">
        <v>0</v>
      </c>
      <c r="BJ290">
        <v>0</v>
      </c>
      <c r="BQ290" t="s">
        <v>2953</v>
      </c>
      <c r="BR290" t="s">
        <v>2947</v>
      </c>
      <c r="BS290" t="s">
        <v>392</v>
      </c>
      <c r="BT290" t="str">
        <f t="shared" si="69"/>
        <v>5i5d100000k nrq=1</v>
      </c>
    </row>
    <row r="291" spans="1:72" x14ac:dyDescent="0.45">
      <c r="A291" t="s">
        <v>653</v>
      </c>
      <c r="B291" t="s">
        <v>392</v>
      </c>
      <c r="C291" t="s">
        <v>138</v>
      </c>
      <c r="D291" t="e">
        <f t="shared" si="56"/>
        <v>#NAME?</v>
      </c>
      <c r="E291">
        <v>1000</v>
      </c>
      <c r="F291" t="e">
        <f t="shared" si="57"/>
        <v>#NAME?</v>
      </c>
      <c r="G291" t="s">
        <v>57</v>
      </c>
      <c r="H291" t="e">
        <f t="shared" si="58"/>
        <v>#NAME?</v>
      </c>
      <c r="I291" t="s">
        <v>58</v>
      </c>
      <c r="J291" t="e">
        <f t="shared" si="59"/>
        <v>#NAME?</v>
      </c>
      <c r="K291" t="s">
        <v>59</v>
      </c>
      <c r="L291" t="e">
        <f t="shared" si="60"/>
        <v>#NAME?</v>
      </c>
      <c r="M291">
        <v>100000</v>
      </c>
      <c r="N291" t="e">
        <f t="shared" si="61"/>
        <v>#NAME?</v>
      </c>
      <c r="O291">
        <v>20</v>
      </c>
      <c r="P291" t="e">
        <f t="shared" si="62"/>
        <v>#NAME?</v>
      </c>
      <c r="Q291">
        <v>20</v>
      </c>
      <c r="R291" t="e">
        <f t="shared" si="63"/>
        <v>#NAME?</v>
      </c>
      <c r="S291">
        <v>0</v>
      </c>
      <c r="T291" t="e">
        <f t="shared" si="64"/>
        <v>#NAME?</v>
      </c>
      <c r="U291">
        <v>256</v>
      </c>
      <c r="V291" t="e">
        <f t="shared" si="65"/>
        <v>#NAME?</v>
      </c>
      <c r="W291">
        <v>1</v>
      </c>
      <c r="X291" t="e">
        <f t="shared" si="66"/>
        <v>#NAME?</v>
      </c>
      <c r="Y291">
        <v>0</v>
      </c>
      <c r="Z291" t="e">
        <f t="shared" si="67"/>
        <v>#NAME?</v>
      </c>
      <c r="AA291">
        <v>48</v>
      </c>
      <c r="AB291" t="e">
        <f t="shared" si="68"/>
        <v>#NAME?</v>
      </c>
      <c r="AC291">
        <v>0</v>
      </c>
      <c r="AD291" t="s">
        <v>60</v>
      </c>
      <c r="AE291">
        <v>269990</v>
      </c>
      <c r="AF291">
        <v>270239</v>
      </c>
      <c r="AG291">
        <v>540229</v>
      </c>
      <c r="AH291">
        <v>1347999</v>
      </c>
      <c r="AI291">
        <v>1000</v>
      </c>
      <c r="AO291">
        <v>1000</v>
      </c>
      <c r="AP291">
        <v>20</v>
      </c>
      <c r="AQ291">
        <v>20</v>
      </c>
      <c r="AR291">
        <v>100000</v>
      </c>
      <c r="AS291">
        <v>1</v>
      </c>
      <c r="AT291" t="s">
        <v>57</v>
      </c>
      <c r="AU291" t="s">
        <v>58</v>
      </c>
      <c r="AV291" t="s">
        <v>59</v>
      </c>
      <c r="AX291">
        <v>6</v>
      </c>
      <c r="AY291">
        <v>1</v>
      </c>
      <c r="BF291">
        <v>0</v>
      </c>
      <c r="BG291">
        <v>0</v>
      </c>
      <c r="BH291">
        <v>0</v>
      </c>
      <c r="BI291">
        <v>0</v>
      </c>
      <c r="BJ291">
        <v>0</v>
      </c>
      <c r="BQ291" t="s">
        <v>2954</v>
      </c>
      <c r="BR291" t="s">
        <v>2955</v>
      </c>
      <c r="BS291" t="s">
        <v>392</v>
      </c>
      <c r="BT291" t="str">
        <f t="shared" si="69"/>
        <v>20i20d100000k nrq=0</v>
      </c>
    </row>
    <row r="292" spans="1:72" x14ac:dyDescent="0.45">
      <c r="A292" t="s">
        <v>654</v>
      </c>
      <c r="B292" t="s">
        <v>392</v>
      </c>
      <c r="C292" t="s">
        <v>138</v>
      </c>
      <c r="D292" t="e">
        <f t="shared" si="56"/>
        <v>#NAME?</v>
      </c>
      <c r="E292">
        <v>1000</v>
      </c>
      <c r="F292" t="e">
        <f t="shared" si="57"/>
        <v>#NAME?</v>
      </c>
      <c r="G292" t="s">
        <v>57</v>
      </c>
      <c r="H292" t="e">
        <f t="shared" si="58"/>
        <v>#NAME?</v>
      </c>
      <c r="I292" t="s">
        <v>58</v>
      </c>
      <c r="J292" t="e">
        <f t="shared" si="59"/>
        <v>#NAME?</v>
      </c>
      <c r="K292" t="s">
        <v>59</v>
      </c>
      <c r="L292" t="e">
        <f t="shared" si="60"/>
        <v>#NAME?</v>
      </c>
      <c r="M292">
        <v>100000</v>
      </c>
      <c r="N292" t="e">
        <f t="shared" si="61"/>
        <v>#NAME?</v>
      </c>
      <c r="O292">
        <v>20</v>
      </c>
      <c r="P292" t="e">
        <f t="shared" si="62"/>
        <v>#NAME?</v>
      </c>
      <c r="Q292">
        <v>20</v>
      </c>
      <c r="R292" t="e">
        <f t="shared" si="63"/>
        <v>#NAME?</v>
      </c>
      <c r="S292">
        <v>0</v>
      </c>
      <c r="T292" t="e">
        <f t="shared" si="64"/>
        <v>#NAME?</v>
      </c>
      <c r="U292">
        <v>256</v>
      </c>
      <c r="V292" t="e">
        <f t="shared" si="65"/>
        <v>#NAME?</v>
      </c>
      <c r="W292">
        <v>1</v>
      </c>
      <c r="X292" t="e">
        <f t="shared" si="66"/>
        <v>#NAME?</v>
      </c>
      <c r="Y292">
        <v>0</v>
      </c>
      <c r="Z292" t="e">
        <f t="shared" si="67"/>
        <v>#NAME?</v>
      </c>
      <c r="AA292">
        <v>48</v>
      </c>
      <c r="AB292" t="e">
        <f t="shared" si="68"/>
        <v>#NAME?</v>
      </c>
      <c r="AC292">
        <v>1</v>
      </c>
      <c r="AD292" t="s">
        <v>60</v>
      </c>
      <c r="AE292">
        <v>270710</v>
      </c>
      <c r="AF292">
        <v>271260</v>
      </c>
      <c r="AG292">
        <v>541970</v>
      </c>
      <c r="AH292">
        <v>1351999</v>
      </c>
      <c r="AI292">
        <v>1000</v>
      </c>
      <c r="AO292">
        <v>1000</v>
      </c>
      <c r="AP292">
        <v>20</v>
      </c>
      <c r="AQ292">
        <v>20</v>
      </c>
      <c r="AR292">
        <v>100000</v>
      </c>
      <c r="AS292">
        <v>1</v>
      </c>
      <c r="AT292" t="s">
        <v>57</v>
      </c>
      <c r="AU292" t="s">
        <v>58</v>
      </c>
      <c r="AV292" t="s">
        <v>59</v>
      </c>
      <c r="AX292">
        <v>6</v>
      </c>
      <c r="AY292">
        <v>1</v>
      </c>
      <c r="BF292">
        <v>0</v>
      </c>
      <c r="BG292">
        <v>0</v>
      </c>
      <c r="BH292">
        <v>0</v>
      </c>
      <c r="BI292">
        <v>0</v>
      </c>
      <c r="BJ292">
        <v>0</v>
      </c>
      <c r="BQ292" t="s">
        <v>2956</v>
      </c>
      <c r="BR292" t="s">
        <v>2955</v>
      </c>
      <c r="BS292" t="s">
        <v>392</v>
      </c>
      <c r="BT292" t="str">
        <f t="shared" si="69"/>
        <v>20i20d100000k nrq=0</v>
      </c>
    </row>
    <row r="293" spans="1:72" x14ac:dyDescent="0.45">
      <c r="A293" t="s">
        <v>655</v>
      </c>
      <c r="B293" t="s">
        <v>392</v>
      </c>
      <c r="C293" t="s">
        <v>138</v>
      </c>
      <c r="D293" t="e">
        <f t="shared" si="56"/>
        <v>#NAME?</v>
      </c>
      <c r="E293">
        <v>1000</v>
      </c>
      <c r="F293" t="e">
        <f t="shared" si="57"/>
        <v>#NAME?</v>
      </c>
      <c r="G293" t="s">
        <v>57</v>
      </c>
      <c r="H293" t="e">
        <f t="shared" si="58"/>
        <v>#NAME?</v>
      </c>
      <c r="I293" t="s">
        <v>58</v>
      </c>
      <c r="J293" t="e">
        <f t="shared" si="59"/>
        <v>#NAME?</v>
      </c>
      <c r="K293" t="s">
        <v>59</v>
      </c>
      <c r="L293" t="e">
        <f t="shared" si="60"/>
        <v>#NAME?</v>
      </c>
      <c r="M293">
        <v>100000</v>
      </c>
      <c r="N293" t="e">
        <f t="shared" si="61"/>
        <v>#NAME?</v>
      </c>
      <c r="O293">
        <v>20</v>
      </c>
      <c r="P293" t="e">
        <f t="shared" si="62"/>
        <v>#NAME?</v>
      </c>
      <c r="Q293">
        <v>20</v>
      </c>
      <c r="R293" t="e">
        <f t="shared" si="63"/>
        <v>#NAME?</v>
      </c>
      <c r="S293">
        <v>0</v>
      </c>
      <c r="T293" t="e">
        <f t="shared" si="64"/>
        <v>#NAME?</v>
      </c>
      <c r="U293">
        <v>256</v>
      </c>
      <c r="V293" t="e">
        <f t="shared" si="65"/>
        <v>#NAME?</v>
      </c>
      <c r="W293">
        <v>1</v>
      </c>
      <c r="X293" t="e">
        <f t="shared" si="66"/>
        <v>#NAME?</v>
      </c>
      <c r="Y293">
        <v>0</v>
      </c>
      <c r="Z293" t="e">
        <f t="shared" si="67"/>
        <v>#NAME?</v>
      </c>
      <c r="AA293">
        <v>48</v>
      </c>
      <c r="AB293" t="e">
        <f t="shared" si="68"/>
        <v>#NAME?</v>
      </c>
      <c r="AC293">
        <v>2</v>
      </c>
      <c r="AD293" t="s">
        <v>60</v>
      </c>
      <c r="AE293">
        <v>270497</v>
      </c>
      <c r="AF293">
        <v>269119</v>
      </c>
      <c r="AG293">
        <v>539616</v>
      </c>
      <c r="AH293">
        <v>1346499</v>
      </c>
      <c r="AI293">
        <v>1000</v>
      </c>
      <c r="AO293">
        <v>1000</v>
      </c>
      <c r="AP293">
        <v>20</v>
      </c>
      <c r="AQ293">
        <v>20</v>
      </c>
      <c r="AR293">
        <v>100000</v>
      </c>
      <c r="AS293">
        <v>1</v>
      </c>
      <c r="AT293" t="s">
        <v>57</v>
      </c>
      <c r="AU293" t="s">
        <v>58</v>
      </c>
      <c r="AV293" t="s">
        <v>59</v>
      </c>
      <c r="AX293">
        <v>6</v>
      </c>
      <c r="AY293">
        <v>1</v>
      </c>
      <c r="BF293">
        <v>0</v>
      </c>
      <c r="BG293">
        <v>0</v>
      </c>
      <c r="BH293">
        <v>0</v>
      </c>
      <c r="BI293">
        <v>0</v>
      </c>
      <c r="BJ293">
        <v>0</v>
      </c>
      <c r="BQ293" t="s">
        <v>2957</v>
      </c>
      <c r="BR293" t="s">
        <v>2955</v>
      </c>
      <c r="BS293" t="s">
        <v>392</v>
      </c>
      <c r="BT293" t="str">
        <f t="shared" si="69"/>
        <v>20i20d100000k nrq=0</v>
      </c>
    </row>
    <row r="294" spans="1:72" x14ac:dyDescent="0.45">
      <c r="A294" t="s">
        <v>656</v>
      </c>
      <c r="B294" t="s">
        <v>392</v>
      </c>
      <c r="C294" t="s">
        <v>138</v>
      </c>
      <c r="D294" t="e">
        <f t="shared" si="56"/>
        <v>#NAME?</v>
      </c>
      <c r="E294">
        <v>1000</v>
      </c>
      <c r="F294" t="e">
        <f t="shared" si="57"/>
        <v>#NAME?</v>
      </c>
      <c r="G294" t="s">
        <v>57</v>
      </c>
      <c r="H294" t="e">
        <f t="shared" si="58"/>
        <v>#NAME?</v>
      </c>
      <c r="I294" t="s">
        <v>58</v>
      </c>
      <c r="J294" t="e">
        <f t="shared" si="59"/>
        <v>#NAME?</v>
      </c>
      <c r="K294" t="s">
        <v>59</v>
      </c>
      <c r="L294" t="e">
        <f t="shared" si="60"/>
        <v>#NAME?</v>
      </c>
      <c r="M294">
        <v>100000</v>
      </c>
      <c r="N294" t="e">
        <f t="shared" si="61"/>
        <v>#NAME?</v>
      </c>
      <c r="O294">
        <v>20</v>
      </c>
      <c r="P294" t="e">
        <f t="shared" si="62"/>
        <v>#NAME?</v>
      </c>
      <c r="Q294">
        <v>20</v>
      </c>
      <c r="R294" t="e">
        <f t="shared" si="63"/>
        <v>#NAME?</v>
      </c>
      <c r="S294">
        <v>0</v>
      </c>
      <c r="T294" t="e">
        <f t="shared" si="64"/>
        <v>#NAME?</v>
      </c>
      <c r="U294">
        <v>256</v>
      </c>
      <c r="V294" t="e">
        <f t="shared" si="65"/>
        <v>#NAME?</v>
      </c>
      <c r="W294">
        <v>1</v>
      </c>
      <c r="X294" t="e">
        <f t="shared" si="66"/>
        <v>#NAME?</v>
      </c>
      <c r="Y294">
        <v>0</v>
      </c>
      <c r="Z294" t="e">
        <f t="shared" si="67"/>
        <v>#NAME?</v>
      </c>
      <c r="AA294">
        <v>48</v>
      </c>
      <c r="AB294" t="e">
        <f t="shared" si="68"/>
        <v>#NAME?</v>
      </c>
      <c r="AC294">
        <v>3</v>
      </c>
      <c r="AD294" t="s">
        <v>60</v>
      </c>
      <c r="AE294">
        <v>271199</v>
      </c>
      <c r="AF294">
        <v>272441</v>
      </c>
      <c r="AG294">
        <v>543640</v>
      </c>
      <c r="AH294">
        <v>1356499</v>
      </c>
      <c r="AI294">
        <v>1000</v>
      </c>
      <c r="AO294">
        <v>1000</v>
      </c>
      <c r="AP294">
        <v>20</v>
      </c>
      <c r="AQ294">
        <v>20</v>
      </c>
      <c r="AR294">
        <v>100000</v>
      </c>
      <c r="AS294">
        <v>1</v>
      </c>
      <c r="AT294" t="s">
        <v>57</v>
      </c>
      <c r="AU294" t="s">
        <v>58</v>
      </c>
      <c r="AV294" t="s">
        <v>59</v>
      </c>
      <c r="AX294">
        <v>6</v>
      </c>
      <c r="AY294">
        <v>1</v>
      </c>
      <c r="BF294">
        <v>0</v>
      </c>
      <c r="BG294">
        <v>0</v>
      </c>
      <c r="BH294">
        <v>0</v>
      </c>
      <c r="BI294">
        <v>0</v>
      </c>
      <c r="BJ294">
        <v>0</v>
      </c>
      <c r="BQ294" t="s">
        <v>2958</v>
      </c>
      <c r="BR294" t="s">
        <v>2955</v>
      </c>
      <c r="BS294" t="s">
        <v>392</v>
      </c>
      <c r="BT294" t="str">
        <f t="shared" si="69"/>
        <v>20i20d100000k nrq=0</v>
      </c>
    </row>
    <row r="295" spans="1:72" x14ac:dyDescent="0.45">
      <c r="A295" t="s">
        <v>657</v>
      </c>
      <c r="B295" t="s">
        <v>392</v>
      </c>
      <c r="C295" t="s">
        <v>138</v>
      </c>
      <c r="D295" t="e">
        <f t="shared" si="56"/>
        <v>#NAME?</v>
      </c>
      <c r="E295">
        <v>1000</v>
      </c>
      <c r="F295" t="e">
        <f t="shared" si="57"/>
        <v>#NAME?</v>
      </c>
      <c r="G295" t="s">
        <v>57</v>
      </c>
      <c r="H295" t="e">
        <f t="shared" si="58"/>
        <v>#NAME?</v>
      </c>
      <c r="I295" t="s">
        <v>58</v>
      </c>
      <c r="J295" t="e">
        <f t="shared" si="59"/>
        <v>#NAME?</v>
      </c>
      <c r="K295" t="s">
        <v>59</v>
      </c>
      <c r="L295" t="e">
        <f t="shared" si="60"/>
        <v>#NAME?</v>
      </c>
      <c r="M295">
        <v>100000</v>
      </c>
      <c r="N295" t="e">
        <f t="shared" si="61"/>
        <v>#NAME?</v>
      </c>
      <c r="O295">
        <v>20</v>
      </c>
      <c r="P295" t="e">
        <f t="shared" si="62"/>
        <v>#NAME?</v>
      </c>
      <c r="Q295">
        <v>20</v>
      </c>
      <c r="R295" t="e">
        <f t="shared" si="63"/>
        <v>#NAME?</v>
      </c>
      <c r="S295">
        <v>0</v>
      </c>
      <c r="T295" t="e">
        <f t="shared" si="64"/>
        <v>#NAME?</v>
      </c>
      <c r="U295">
        <v>256</v>
      </c>
      <c r="V295" t="e">
        <f t="shared" si="65"/>
        <v>#NAME?</v>
      </c>
      <c r="W295">
        <v>1</v>
      </c>
      <c r="X295" t="e">
        <f t="shared" si="66"/>
        <v>#NAME?</v>
      </c>
      <c r="Y295">
        <v>0</v>
      </c>
      <c r="Z295" t="e">
        <f t="shared" si="67"/>
        <v>#NAME?</v>
      </c>
      <c r="AA295">
        <v>48</v>
      </c>
      <c r="AB295" t="e">
        <f t="shared" si="68"/>
        <v>#NAME?</v>
      </c>
      <c r="AC295">
        <v>4</v>
      </c>
      <c r="AD295" t="s">
        <v>60</v>
      </c>
      <c r="AE295">
        <v>270392</v>
      </c>
      <c r="AF295">
        <v>270719</v>
      </c>
      <c r="AG295">
        <v>541111</v>
      </c>
      <c r="AH295">
        <v>1350999</v>
      </c>
      <c r="AI295">
        <v>1000</v>
      </c>
      <c r="AO295">
        <v>1000</v>
      </c>
      <c r="AP295">
        <v>20</v>
      </c>
      <c r="AQ295">
        <v>20</v>
      </c>
      <c r="AR295">
        <v>100000</v>
      </c>
      <c r="AS295">
        <v>1</v>
      </c>
      <c r="AT295" t="s">
        <v>57</v>
      </c>
      <c r="AU295" t="s">
        <v>58</v>
      </c>
      <c r="AV295" t="s">
        <v>59</v>
      </c>
      <c r="AX295">
        <v>6</v>
      </c>
      <c r="AY295">
        <v>1</v>
      </c>
      <c r="BF295">
        <v>0</v>
      </c>
      <c r="BG295">
        <v>0</v>
      </c>
      <c r="BH295">
        <v>0</v>
      </c>
      <c r="BI295">
        <v>0</v>
      </c>
      <c r="BJ295">
        <v>0</v>
      </c>
      <c r="BQ295" t="s">
        <v>2959</v>
      </c>
      <c r="BR295" t="s">
        <v>2955</v>
      </c>
      <c r="BS295" t="s">
        <v>392</v>
      </c>
      <c r="BT295" t="str">
        <f t="shared" si="69"/>
        <v>20i20d100000k nrq=0</v>
      </c>
    </row>
    <row r="296" spans="1:72" x14ac:dyDescent="0.45">
      <c r="A296" t="s">
        <v>658</v>
      </c>
      <c r="B296" t="s">
        <v>392</v>
      </c>
      <c r="C296" t="s">
        <v>138</v>
      </c>
      <c r="D296" t="e">
        <f t="shared" si="56"/>
        <v>#NAME?</v>
      </c>
      <c r="E296">
        <v>1000</v>
      </c>
      <c r="F296" t="e">
        <f t="shared" si="57"/>
        <v>#NAME?</v>
      </c>
      <c r="G296" t="s">
        <v>57</v>
      </c>
      <c r="H296" t="e">
        <f t="shared" si="58"/>
        <v>#NAME?</v>
      </c>
      <c r="I296" t="s">
        <v>58</v>
      </c>
      <c r="J296" t="e">
        <f t="shared" si="59"/>
        <v>#NAME?</v>
      </c>
      <c r="K296" t="s">
        <v>59</v>
      </c>
      <c r="L296" t="e">
        <f t="shared" si="60"/>
        <v>#NAME?</v>
      </c>
      <c r="M296">
        <v>100000</v>
      </c>
      <c r="N296" t="e">
        <f t="shared" si="61"/>
        <v>#NAME?</v>
      </c>
      <c r="O296">
        <v>20</v>
      </c>
      <c r="P296" t="e">
        <f t="shared" si="62"/>
        <v>#NAME?</v>
      </c>
      <c r="Q296">
        <v>20</v>
      </c>
      <c r="R296" t="e">
        <f t="shared" si="63"/>
        <v>#NAME?</v>
      </c>
      <c r="S296">
        <v>0</v>
      </c>
      <c r="T296" t="e">
        <f t="shared" si="64"/>
        <v>#NAME?</v>
      </c>
      <c r="U296">
        <v>256</v>
      </c>
      <c r="V296" t="e">
        <f t="shared" si="65"/>
        <v>#NAME?</v>
      </c>
      <c r="W296">
        <v>1</v>
      </c>
      <c r="X296" t="e">
        <f t="shared" si="66"/>
        <v>#NAME?</v>
      </c>
      <c r="Y296">
        <v>0</v>
      </c>
      <c r="Z296" t="e">
        <f t="shared" si="67"/>
        <v>#NAME?</v>
      </c>
      <c r="AA296">
        <v>48</v>
      </c>
      <c r="AB296" t="e">
        <f t="shared" si="68"/>
        <v>#NAME?</v>
      </c>
      <c r="AC296">
        <v>5</v>
      </c>
      <c r="AD296" t="s">
        <v>60</v>
      </c>
      <c r="AE296">
        <v>271312</v>
      </c>
      <c r="AF296">
        <v>273323</v>
      </c>
      <c r="AG296">
        <v>544635</v>
      </c>
      <c r="AH296">
        <v>1359999</v>
      </c>
      <c r="AI296">
        <v>1000</v>
      </c>
      <c r="AO296">
        <v>1000</v>
      </c>
      <c r="AP296">
        <v>20</v>
      </c>
      <c r="AQ296">
        <v>20</v>
      </c>
      <c r="AR296">
        <v>100000</v>
      </c>
      <c r="AS296">
        <v>1</v>
      </c>
      <c r="AT296" t="s">
        <v>57</v>
      </c>
      <c r="AU296" t="s">
        <v>58</v>
      </c>
      <c r="AV296" t="s">
        <v>59</v>
      </c>
      <c r="AX296">
        <v>6</v>
      </c>
      <c r="AY296">
        <v>1</v>
      </c>
      <c r="BF296">
        <v>0</v>
      </c>
      <c r="BG296">
        <v>0</v>
      </c>
      <c r="BH296">
        <v>0</v>
      </c>
      <c r="BI296">
        <v>0</v>
      </c>
      <c r="BJ296">
        <v>0</v>
      </c>
      <c r="BQ296" t="s">
        <v>2960</v>
      </c>
      <c r="BR296" t="s">
        <v>2955</v>
      </c>
      <c r="BS296" t="s">
        <v>392</v>
      </c>
      <c r="BT296" t="str">
        <f t="shared" si="69"/>
        <v>20i20d100000k nrq=0</v>
      </c>
    </row>
    <row r="297" spans="1:72" x14ac:dyDescent="0.45">
      <c r="A297" t="s">
        <v>659</v>
      </c>
      <c r="B297" t="s">
        <v>392</v>
      </c>
      <c r="C297" t="s">
        <v>138</v>
      </c>
      <c r="D297" t="e">
        <f t="shared" si="56"/>
        <v>#NAME?</v>
      </c>
      <c r="E297">
        <v>1000</v>
      </c>
      <c r="F297" t="e">
        <f t="shared" si="57"/>
        <v>#NAME?</v>
      </c>
      <c r="G297" t="s">
        <v>57</v>
      </c>
      <c r="H297" t="e">
        <f t="shared" si="58"/>
        <v>#NAME?</v>
      </c>
      <c r="I297" t="s">
        <v>58</v>
      </c>
      <c r="J297" t="e">
        <f t="shared" si="59"/>
        <v>#NAME?</v>
      </c>
      <c r="K297" t="s">
        <v>59</v>
      </c>
      <c r="L297" t="e">
        <f t="shared" si="60"/>
        <v>#NAME?</v>
      </c>
      <c r="M297">
        <v>100000</v>
      </c>
      <c r="N297" t="e">
        <f t="shared" si="61"/>
        <v>#NAME?</v>
      </c>
      <c r="O297">
        <v>20</v>
      </c>
      <c r="P297" t="e">
        <f t="shared" si="62"/>
        <v>#NAME?</v>
      </c>
      <c r="Q297">
        <v>20</v>
      </c>
      <c r="R297" t="e">
        <f t="shared" si="63"/>
        <v>#NAME?</v>
      </c>
      <c r="S297">
        <v>0</v>
      </c>
      <c r="T297" t="e">
        <f t="shared" si="64"/>
        <v>#NAME?</v>
      </c>
      <c r="U297">
        <v>256</v>
      </c>
      <c r="V297" t="e">
        <f t="shared" si="65"/>
        <v>#NAME?</v>
      </c>
      <c r="W297">
        <v>2</v>
      </c>
      <c r="X297" t="e">
        <f t="shared" si="66"/>
        <v>#NAME?</v>
      </c>
      <c r="Y297">
        <v>0</v>
      </c>
      <c r="Z297" t="e">
        <f t="shared" si="67"/>
        <v>#NAME?</v>
      </c>
      <c r="AA297">
        <v>48</v>
      </c>
      <c r="AB297" t="e">
        <f t="shared" si="68"/>
        <v>#NAME?</v>
      </c>
      <c r="AC297">
        <v>0</v>
      </c>
      <c r="AD297" t="s">
        <v>60</v>
      </c>
      <c r="AE297">
        <v>495053</v>
      </c>
      <c r="AF297">
        <v>494908</v>
      </c>
      <c r="AG297">
        <v>989961</v>
      </c>
      <c r="AH297">
        <v>2470934</v>
      </c>
      <c r="AI297">
        <v>1000</v>
      </c>
      <c r="AO297">
        <v>1000</v>
      </c>
      <c r="AP297">
        <v>20</v>
      </c>
      <c r="AQ297">
        <v>20</v>
      </c>
      <c r="AR297">
        <v>100000</v>
      </c>
      <c r="AS297">
        <v>2</v>
      </c>
      <c r="AT297" t="s">
        <v>57</v>
      </c>
      <c r="AU297" t="s">
        <v>58</v>
      </c>
      <c r="AV297" t="s">
        <v>59</v>
      </c>
      <c r="AX297">
        <v>6</v>
      </c>
      <c r="AY297">
        <v>1</v>
      </c>
      <c r="BF297">
        <v>0</v>
      </c>
      <c r="BG297">
        <v>0</v>
      </c>
      <c r="BH297">
        <v>0</v>
      </c>
      <c r="BI297">
        <v>0</v>
      </c>
      <c r="BJ297">
        <v>0</v>
      </c>
      <c r="BQ297" t="s">
        <v>2961</v>
      </c>
      <c r="BR297" t="s">
        <v>2962</v>
      </c>
      <c r="BS297" t="s">
        <v>392</v>
      </c>
      <c r="BT297" t="str">
        <f t="shared" si="69"/>
        <v>20i20d100000k nrq=0</v>
      </c>
    </row>
    <row r="298" spans="1:72" x14ac:dyDescent="0.45">
      <c r="A298" t="s">
        <v>660</v>
      </c>
      <c r="B298" t="s">
        <v>392</v>
      </c>
      <c r="C298" t="s">
        <v>138</v>
      </c>
      <c r="D298" t="e">
        <f t="shared" si="56"/>
        <v>#NAME?</v>
      </c>
      <c r="E298">
        <v>1000</v>
      </c>
      <c r="F298" t="e">
        <f t="shared" si="57"/>
        <v>#NAME?</v>
      </c>
      <c r="G298" t="s">
        <v>57</v>
      </c>
      <c r="H298" t="e">
        <f t="shared" si="58"/>
        <v>#NAME?</v>
      </c>
      <c r="I298" t="s">
        <v>58</v>
      </c>
      <c r="J298" t="e">
        <f t="shared" si="59"/>
        <v>#NAME?</v>
      </c>
      <c r="K298" t="s">
        <v>59</v>
      </c>
      <c r="L298" t="e">
        <f t="shared" si="60"/>
        <v>#NAME?</v>
      </c>
      <c r="M298">
        <v>100000</v>
      </c>
      <c r="N298" t="e">
        <f t="shared" si="61"/>
        <v>#NAME?</v>
      </c>
      <c r="O298">
        <v>20</v>
      </c>
      <c r="P298" t="e">
        <f t="shared" si="62"/>
        <v>#NAME?</v>
      </c>
      <c r="Q298">
        <v>20</v>
      </c>
      <c r="R298" t="e">
        <f t="shared" si="63"/>
        <v>#NAME?</v>
      </c>
      <c r="S298">
        <v>0</v>
      </c>
      <c r="T298" t="e">
        <f t="shared" si="64"/>
        <v>#NAME?</v>
      </c>
      <c r="U298">
        <v>256</v>
      </c>
      <c r="V298" t="e">
        <f t="shared" si="65"/>
        <v>#NAME?</v>
      </c>
      <c r="W298">
        <v>2</v>
      </c>
      <c r="X298" t="e">
        <f t="shared" si="66"/>
        <v>#NAME?</v>
      </c>
      <c r="Y298">
        <v>0</v>
      </c>
      <c r="Z298" t="e">
        <f t="shared" si="67"/>
        <v>#NAME?</v>
      </c>
      <c r="AA298">
        <v>48</v>
      </c>
      <c r="AB298" t="e">
        <f t="shared" si="68"/>
        <v>#NAME?</v>
      </c>
      <c r="AC298">
        <v>1</v>
      </c>
      <c r="AD298" t="s">
        <v>60</v>
      </c>
      <c r="AE298">
        <v>487021</v>
      </c>
      <c r="AF298">
        <v>486163</v>
      </c>
      <c r="AG298">
        <v>973184</v>
      </c>
      <c r="AH298">
        <v>2433865</v>
      </c>
      <c r="AI298">
        <v>1000</v>
      </c>
      <c r="AO298">
        <v>1000</v>
      </c>
      <c r="AP298">
        <v>20</v>
      </c>
      <c r="AQ298">
        <v>20</v>
      </c>
      <c r="AR298">
        <v>100000</v>
      </c>
      <c r="AS298">
        <v>2</v>
      </c>
      <c r="AT298" t="s">
        <v>57</v>
      </c>
      <c r="AU298" t="s">
        <v>58</v>
      </c>
      <c r="AV298" t="s">
        <v>59</v>
      </c>
      <c r="AX298">
        <v>6</v>
      </c>
      <c r="AY298">
        <v>1</v>
      </c>
      <c r="BF298">
        <v>0</v>
      </c>
      <c r="BG298">
        <v>0</v>
      </c>
      <c r="BH298">
        <v>0</v>
      </c>
      <c r="BI298">
        <v>0</v>
      </c>
      <c r="BJ298">
        <v>0</v>
      </c>
      <c r="BQ298" t="s">
        <v>2963</v>
      </c>
      <c r="BR298" t="s">
        <v>2962</v>
      </c>
      <c r="BS298" t="s">
        <v>392</v>
      </c>
      <c r="BT298" t="str">
        <f t="shared" si="69"/>
        <v>20i20d100000k nrq=0</v>
      </c>
    </row>
    <row r="299" spans="1:72" x14ac:dyDescent="0.45">
      <c r="A299" t="s">
        <v>661</v>
      </c>
      <c r="B299" t="s">
        <v>392</v>
      </c>
      <c r="C299" t="s">
        <v>138</v>
      </c>
      <c r="D299" t="e">
        <f t="shared" si="56"/>
        <v>#NAME?</v>
      </c>
      <c r="E299">
        <v>1000</v>
      </c>
      <c r="F299" t="e">
        <f t="shared" si="57"/>
        <v>#NAME?</v>
      </c>
      <c r="G299" t="s">
        <v>57</v>
      </c>
      <c r="H299" t="e">
        <f t="shared" si="58"/>
        <v>#NAME?</v>
      </c>
      <c r="I299" t="s">
        <v>58</v>
      </c>
      <c r="J299" t="e">
        <f t="shared" si="59"/>
        <v>#NAME?</v>
      </c>
      <c r="K299" t="s">
        <v>59</v>
      </c>
      <c r="L299" t="e">
        <f t="shared" si="60"/>
        <v>#NAME?</v>
      </c>
      <c r="M299">
        <v>100000</v>
      </c>
      <c r="N299" t="e">
        <f t="shared" si="61"/>
        <v>#NAME?</v>
      </c>
      <c r="O299">
        <v>20</v>
      </c>
      <c r="P299" t="e">
        <f t="shared" si="62"/>
        <v>#NAME?</v>
      </c>
      <c r="Q299">
        <v>20</v>
      </c>
      <c r="R299" t="e">
        <f t="shared" si="63"/>
        <v>#NAME?</v>
      </c>
      <c r="S299">
        <v>0</v>
      </c>
      <c r="T299" t="e">
        <f t="shared" si="64"/>
        <v>#NAME?</v>
      </c>
      <c r="U299">
        <v>256</v>
      </c>
      <c r="V299" t="e">
        <f t="shared" si="65"/>
        <v>#NAME?</v>
      </c>
      <c r="W299">
        <v>2</v>
      </c>
      <c r="X299" t="e">
        <f t="shared" si="66"/>
        <v>#NAME?</v>
      </c>
      <c r="Y299">
        <v>0</v>
      </c>
      <c r="Z299" t="e">
        <f t="shared" si="67"/>
        <v>#NAME?</v>
      </c>
      <c r="AA299">
        <v>48</v>
      </c>
      <c r="AB299" t="e">
        <f t="shared" si="68"/>
        <v>#NAME?</v>
      </c>
      <c r="AC299">
        <v>2</v>
      </c>
      <c r="AD299" t="s">
        <v>60</v>
      </c>
      <c r="AE299">
        <v>490068</v>
      </c>
      <c r="AF299">
        <v>490620</v>
      </c>
      <c r="AG299">
        <v>980688</v>
      </c>
      <c r="AH299">
        <v>2449900</v>
      </c>
      <c r="AI299">
        <v>1000</v>
      </c>
      <c r="AO299">
        <v>1000</v>
      </c>
      <c r="AP299">
        <v>20</v>
      </c>
      <c r="AQ299">
        <v>20</v>
      </c>
      <c r="AR299">
        <v>100000</v>
      </c>
      <c r="AS299">
        <v>2</v>
      </c>
      <c r="AT299" t="s">
        <v>57</v>
      </c>
      <c r="AU299" t="s">
        <v>58</v>
      </c>
      <c r="AV299" t="s">
        <v>59</v>
      </c>
      <c r="AX299">
        <v>6</v>
      </c>
      <c r="AY299">
        <v>1</v>
      </c>
      <c r="BF299">
        <v>0</v>
      </c>
      <c r="BG299">
        <v>0</v>
      </c>
      <c r="BH299">
        <v>0</v>
      </c>
      <c r="BI299">
        <v>0</v>
      </c>
      <c r="BJ299">
        <v>0</v>
      </c>
      <c r="BQ299" t="s">
        <v>2964</v>
      </c>
      <c r="BR299" t="s">
        <v>2962</v>
      </c>
      <c r="BS299" t="s">
        <v>392</v>
      </c>
      <c r="BT299" t="str">
        <f t="shared" si="69"/>
        <v>20i20d100000k nrq=0</v>
      </c>
    </row>
    <row r="300" spans="1:72" x14ac:dyDescent="0.45">
      <c r="A300" t="s">
        <v>89</v>
      </c>
      <c r="B300" t="s">
        <v>392</v>
      </c>
      <c r="C300" t="s">
        <v>71</v>
      </c>
      <c r="D300" t="e">
        <f t="shared" si="56"/>
        <v>#NAME?</v>
      </c>
      <c r="E300">
        <v>1000</v>
      </c>
      <c r="F300" t="e">
        <f t="shared" si="57"/>
        <v>#NAME?</v>
      </c>
      <c r="G300" t="s">
        <v>57</v>
      </c>
      <c r="H300" t="e">
        <f t="shared" si="58"/>
        <v>#NAME?</v>
      </c>
      <c r="I300" t="s">
        <v>58</v>
      </c>
      <c r="J300" t="e">
        <f t="shared" si="59"/>
        <v>#NAME?</v>
      </c>
      <c r="K300" t="s">
        <v>59</v>
      </c>
      <c r="L300" t="e">
        <f t="shared" si="60"/>
        <v>#NAME?</v>
      </c>
      <c r="M300">
        <v>100000</v>
      </c>
      <c r="N300" t="e">
        <f t="shared" si="61"/>
        <v>#NAME?</v>
      </c>
      <c r="O300">
        <v>0</v>
      </c>
      <c r="P300" t="e">
        <f t="shared" si="62"/>
        <v>#NAME?</v>
      </c>
      <c r="Q300">
        <v>0</v>
      </c>
      <c r="R300" t="e">
        <f t="shared" si="63"/>
        <v>#NAME?</v>
      </c>
      <c r="S300">
        <v>0</v>
      </c>
      <c r="T300" t="e">
        <f t="shared" si="64"/>
        <v>#NAME?</v>
      </c>
      <c r="U300">
        <v>256</v>
      </c>
      <c r="V300" t="e">
        <f t="shared" si="65"/>
        <v>#NAME?</v>
      </c>
      <c r="W300">
        <v>47</v>
      </c>
      <c r="X300" t="e">
        <f t="shared" si="66"/>
        <v>#NAME?</v>
      </c>
      <c r="Y300">
        <v>1</v>
      </c>
      <c r="Z300" t="e">
        <f t="shared" si="67"/>
        <v>#NAME?</v>
      </c>
      <c r="AA300">
        <v>48</v>
      </c>
      <c r="AB300" t="e">
        <f t="shared" si="68"/>
        <v>#NAME?</v>
      </c>
      <c r="AC300">
        <v>5</v>
      </c>
      <c r="AD300" t="s">
        <v>60</v>
      </c>
      <c r="AG300">
        <v>0</v>
      </c>
      <c r="AH300">
        <v>29211848</v>
      </c>
      <c r="AI300">
        <v>1000</v>
      </c>
      <c r="AO300">
        <v>1000</v>
      </c>
      <c r="AP300">
        <v>0</v>
      </c>
      <c r="AQ300">
        <v>0</v>
      </c>
      <c r="AR300">
        <v>100000</v>
      </c>
      <c r="AS300">
        <v>47</v>
      </c>
      <c r="AT300" t="s">
        <v>57</v>
      </c>
      <c r="AU300" t="s">
        <v>58</v>
      </c>
      <c r="AV300" t="s">
        <v>59</v>
      </c>
      <c r="AX300">
        <v>6</v>
      </c>
      <c r="AY300">
        <v>1</v>
      </c>
      <c r="BF300">
        <v>0</v>
      </c>
      <c r="BG300">
        <v>0</v>
      </c>
      <c r="BH300">
        <v>0</v>
      </c>
      <c r="BI300">
        <v>0</v>
      </c>
      <c r="BJ300">
        <v>0</v>
      </c>
      <c r="BQ300" t="s">
        <v>2965</v>
      </c>
      <c r="BR300" t="s">
        <v>2902</v>
      </c>
      <c r="BS300" t="s">
        <v>392</v>
      </c>
      <c r="BT300" t="str">
        <f t="shared" si="69"/>
        <v>0i0d100000k nrq=1</v>
      </c>
    </row>
    <row r="301" spans="1:72" x14ac:dyDescent="0.45">
      <c r="A301" t="s">
        <v>662</v>
      </c>
      <c r="B301" t="s">
        <v>392</v>
      </c>
      <c r="C301" t="s">
        <v>138</v>
      </c>
      <c r="D301" t="e">
        <f t="shared" si="56"/>
        <v>#NAME?</v>
      </c>
      <c r="E301">
        <v>1000</v>
      </c>
      <c r="F301" t="e">
        <f t="shared" si="57"/>
        <v>#NAME?</v>
      </c>
      <c r="G301" t="s">
        <v>57</v>
      </c>
      <c r="H301" t="e">
        <f t="shared" si="58"/>
        <v>#NAME?</v>
      </c>
      <c r="I301" t="s">
        <v>58</v>
      </c>
      <c r="J301" t="e">
        <f t="shared" si="59"/>
        <v>#NAME?</v>
      </c>
      <c r="K301" t="s">
        <v>59</v>
      </c>
      <c r="L301" t="e">
        <f t="shared" si="60"/>
        <v>#NAME?</v>
      </c>
      <c r="M301">
        <v>100000</v>
      </c>
      <c r="N301" t="e">
        <f t="shared" si="61"/>
        <v>#NAME?</v>
      </c>
      <c r="O301">
        <v>20</v>
      </c>
      <c r="P301" t="e">
        <f t="shared" si="62"/>
        <v>#NAME?</v>
      </c>
      <c r="Q301">
        <v>20</v>
      </c>
      <c r="R301" t="e">
        <f t="shared" si="63"/>
        <v>#NAME?</v>
      </c>
      <c r="S301">
        <v>0</v>
      </c>
      <c r="T301" t="e">
        <f t="shared" si="64"/>
        <v>#NAME?</v>
      </c>
      <c r="U301">
        <v>256</v>
      </c>
      <c r="V301" t="e">
        <f t="shared" si="65"/>
        <v>#NAME?</v>
      </c>
      <c r="W301">
        <v>2</v>
      </c>
      <c r="X301" t="e">
        <f t="shared" si="66"/>
        <v>#NAME?</v>
      </c>
      <c r="Y301">
        <v>0</v>
      </c>
      <c r="Z301" t="e">
        <f t="shared" si="67"/>
        <v>#NAME?</v>
      </c>
      <c r="AA301">
        <v>48</v>
      </c>
      <c r="AB301" t="e">
        <f t="shared" si="68"/>
        <v>#NAME?</v>
      </c>
      <c r="AC301">
        <v>3</v>
      </c>
      <c r="AD301" t="s">
        <v>60</v>
      </c>
      <c r="AE301">
        <v>499844</v>
      </c>
      <c r="AF301">
        <v>499189</v>
      </c>
      <c r="AG301">
        <v>999033</v>
      </c>
      <c r="AH301">
        <v>2491266</v>
      </c>
      <c r="AI301">
        <v>1000</v>
      </c>
      <c r="AO301">
        <v>1000</v>
      </c>
      <c r="AP301">
        <v>20</v>
      </c>
      <c r="AQ301">
        <v>20</v>
      </c>
      <c r="AR301">
        <v>100000</v>
      </c>
      <c r="AS301">
        <v>2</v>
      </c>
      <c r="AT301" t="s">
        <v>57</v>
      </c>
      <c r="AU301" t="s">
        <v>58</v>
      </c>
      <c r="AV301" t="s">
        <v>59</v>
      </c>
      <c r="AX301">
        <v>6</v>
      </c>
      <c r="AY301">
        <v>1</v>
      </c>
      <c r="BF301">
        <v>0</v>
      </c>
      <c r="BG301">
        <v>0</v>
      </c>
      <c r="BH301">
        <v>0</v>
      </c>
      <c r="BI301">
        <v>0</v>
      </c>
      <c r="BJ301">
        <v>0</v>
      </c>
      <c r="BQ301" t="s">
        <v>2966</v>
      </c>
      <c r="BR301" t="s">
        <v>2962</v>
      </c>
      <c r="BS301" t="s">
        <v>392</v>
      </c>
      <c r="BT301" t="str">
        <f t="shared" si="69"/>
        <v>20i20d100000k nrq=0</v>
      </c>
    </row>
    <row r="302" spans="1:72" x14ac:dyDescent="0.45">
      <c r="A302" t="s">
        <v>663</v>
      </c>
      <c r="B302" t="s">
        <v>392</v>
      </c>
      <c r="C302" t="s">
        <v>138</v>
      </c>
      <c r="D302" t="e">
        <f t="shared" si="56"/>
        <v>#NAME?</v>
      </c>
      <c r="E302">
        <v>1000</v>
      </c>
      <c r="F302" t="e">
        <f t="shared" si="57"/>
        <v>#NAME?</v>
      </c>
      <c r="G302" t="s">
        <v>57</v>
      </c>
      <c r="H302" t="e">
        <f t="shared" si="58"/>
        <v>#NAME?</v>
      </c>
      <c r="I302" t="s">
        <v>58</v>
      </c>
      <c r="J302" t="e">
        <f t="shared" si="59"/>
        <v>#NAME?</v>
      </c>
      <c r="K302" t="s">
        <v>59</v>
      </c>
      <c r="L302" t="e">
        <f t="shared" si="60"/>
        <v>#NAME?</v>
      </c>
      <c r="M302">
        <v>100000</v>
      </c>
      <c r="N302" t="e">
        <f t="shared" si="61"/>
        <v>#NAME?</v>
      </c>
      <c r="O302">
        <v>20</v>
      </c>
      <c r="P302" t="e">
        <f t="shared" si="62"/>
        <v>#NAME?</v>
      </c>
      <c r="Q302">
        <v>20</v>
      </c>
      <c r="R302" t="e">
        <f t="shared" si="63"/>
        <v>#NAME?</v>
      </c>
      <c r="S302">
        <v>0</v>
      </c>
      <c r="T302" t="e">
        <f t="shared" si="64"/>
        <v>#NAME?</v>
      </c>
      <c r="U302">
        <v>256</v>
      </c>
      <c r="V302" t="e">
        <f t="shared" si="65"/>
        <v>#NAME?</v>
      </c>
      <c r="W302">
        <v>2</v>
      </c>
      <c r="X302" t="e">
        <f t="shared" si="66"/>
        <v>#NAME?</v>
      </c>
      <c r="Y302">
        <v>0</v>
      </c>
      <c r="Z302" t="e">
        <f t="shared" si="67"/>
        <v>#NAME?</v>
      </c>
      <c r="AA302">
        <v>48</v>
      </c>
      <c r="AB302" t="e">
        <f t="shared" si="68"/>
        <v>#NAME?</v>
      </c>
      <c r="AC302">
        <v>4</v>
      </c>
      <c r="AD302" t="s">
        <v>60</v>
      </c>
      <c r="AE302">
        <v>497024</v>
      </c>
      <c r="AF302">
        <v>496615</v>
      </c>
      <c r="AG302">
        <v>993639</v>
      </c>
      <c r="AH302">
        <v>2480906</v>
      </c>
      <c r="AI302">
        <v>1000</v>
      </c>
      <c r="AO302">
        <v>1000</v>
      </c>
      <c r="AP302">
        <v>20</v>
      </c>
      <c r="AQ302">
        <v>20</v>
      </c>
      <c r="AR302">
        <v>100000</v>
      </c>
      <c r="AS302">
        <v>2</v>
      </c>
      <c r="AT302" t="s">
        <v>57</v>
      </c>
      <c r="AU302" t="s">
        <v>58</v>
      </c>
      <c r="AV302" t="s">
        <v>59</v>
      </c>
      <c r="AX302">
        <v>6</v>
      </c>
      <c r="AY302">
        <v>1</v>
      </c>
      <c r="BF302">
        <v>0</v>
      </c>
      <c r="BG302">
        <v>0</v>
      </c>
      <c r="BH302">
        <v>0</v>
      </c>
      <c r="BI302">
        <v>0</v>
      </c>
      <c r="BJ302">
        <v>0</v>
      </c>
      <c r="BQ302" t="s">
        <v>2967</v>
      </c>
      <c r="BR302" t="s">
        <v>2962</v>
      </c>
      <c r="BS302" t="s">
        <v>392</v>
      </c>
      <c r="BT302" t="str">
        <f t="shared" si="69"/>
        <v>20i20d100000k nrq=0</v>
      </c>
    </row>
    <row r="303" spans="1:72" x14ac:dyDescent="0.45">
      <c r="A303" t="s">
        <v>664</v>
      </c>
      <c r="B303" t="s">
        <v>392</v>
      </c>
      <c r="C303" t="s">
        <v>138</v>
      </c>
      <c r="D303" t="e">
        <f t="shared" si="56"/>
        <v>#NAME?</v>
      </c>
      <c r="E303">
        <v>1000</v>
      </c>
      <c r="F303" t="e">
        <f t="shared" si="57"/>
        <v>#NAME?</v>
      </c>
      <c r="G303" t="s">
        <v>57</v>
      </c>
      <c r="H303" t="e">
        <f t="shared" si="58"/>
        <v>#NAME?</v>
      </c>
      <c r="I303" t="s">
        <v>58</v>
      </c>
      <c r="J303" t="e">
        <f t="shared" si="59"/>
        <v>#NAME?</v>
      </c>
      <c r="K303" t="s">
        <v>59</v>
      </c>
      <c r="L303" t="e">
        <f t="shared" si="60"/>
        <v>#NAME?</v>
      </c>
      <c r="M303">
        <v>100000</v>
      </c>
      <c r="N303" t="e">
        <f t="shared" si="61"/>
        <v>#NAME?</v>
      </c>
      <c r="O303">
        <v>20</v>
      </c>
      <c r="P303" t="e">
        <f t="shared" si="62"/>
        <v>#NAME?</v>
      </c>
      <c r="Q303">
        <v>20</v>
      </c>
      <c r="R303" t="e">
        <f t="shared" si="63"/>
        <v>#NAME?</v>
      </c>
      <c r="S303">
        <v>0</v>
      </c>
      <c r="T303" t="e">
        <f t="shared" si="64"/>
        <v>#NAME?</v>
      </c>
      <c r="U303">
        <v>256</v>
      </c>
      <c r="V303" t="e">
        <f t="shared" si="65"/>
        <v>#NAME?</v>
      </c>
      <c r="W303">
        <v>2</v>
      </c>
      <c r="X303" t="e">
        <f t="shared" si="66"/>
        <v>#NAME?</v>
      </c>
      <c r="Y303">
        <v>0</v>
      </c>
      <c r="Z303" t="e">
        <f t="shared" si="67"/>
        <v>#NAME?</v>
      </c>
      <c r="AA303">
        <v>48</v>
      </c>
      <c r="AB303" t="e">
        <f t="shared" si="68"/>
        <v>#NAME?</v>
      </c>
      <c r="AC303">
        <v>5</v>
      </c>
      <c r="AD303" t="s">
        <v>60</v>
      </c>
      <c r="AE303">
        <v>493955</v>
      </c>
      <c r="AF303">
        <v>493933</v>
      </c>
      <c r="AG303">
        <v>987888</v>
      </c>
      <c r="AH303">
        <v>2467279</v>
      </c>
      <c r="AI303">
        <v>1000</v>
      </c>
      <c r="AO303">
        <v>1000</v>
      </c>
      <c r="AP303">
        <v>20</v>
      </c>
      <c r="AQ303">
        <v>20</v>
      </c>
      <c r="AR303">
        <v>100000</v>
      </c>
      <c r="AS303">
        <v>2</v>
      </c>
      <c r="AT303" t="s">
        <v>57</v>
      </c>
      <c r="AU303" t="s">
        <v>58</v>
      </c>
      <c r="AV303" t="s">
        <v>59</v>
      </c>
      <c r="AX303">
        <v>6</v>
      </c>
      <c r="AY303">
        <v>1</v>
      </c>
      <c r="BF303">
        <v>0</v>
      </c>
      <c r="BG303">
        <v>0</v>
      </c>
      <c r="BH303">
        <v>0</v>
      </c>
      <c r="BI303">
        <v>0</v>
      </c>
      <c r="BJ303">
        <v>0</v>
      </c>
      <c r="BQ303" t="s">
        <v>2968</v>
      </c>
      <c r="BR303" t="s">
        <v>2962</v>
      </c>
      <c r="BS303" t="s">
        <v>392</v>
      </c>
      <c r="BT303" t="str">
        <f t="shared" si="69"/>
        <v>20i20d100000k nrq=0</v>
      </c>
    </row>
    <row r="304" spans="1:72" x14ac:dyDescent="0.45">
      <c r="A304" t="s">
        <v>665</v>
      </c>
      <c r="B304" t="s">
        <v>392</v>
      </c>
      <c r="C304" t="s">
        <v>138</v>
      </c>
      <c r="D304" t="e">
        <f t="shared" si="56"/>
        <v>#NAME?</v>
      </c>
      <c r="E304">
        <v>1000</v>
      </c>
      <c r="F304" t="e">
        <f t="shared" si="57"/>
        <v>#NAME?</v>
      </c>
      <c r="G304" t="s">
        <v>57</v>
      </c>
      <c r="H304" t="e">
        <f t="shared" si="58"/>
        <v>#NAME?</v>
      </c>
      <c r="I304" t="s">
        <v>58</v>
      </c>
      <c r="J304" t="e">
        <f t="shared" si="59"/>
        <v>#NAME?</v>
      </c>
      <c r="K304" t="s">
        <v>59</v>
      </c>
      <c r="L304" t="e">
        <f t="shared" si="60"/>
        <v>#NAME?</v>
      </c>
      <c r="M304">
        <v>100000</v>
      </c>
      <c r="N304" t="e">
        <f t="shared" si="61"/>
        <v>#NAME?</v>
      </c>
      <c r="O304">
        <v>20</v>
      </c>
      <c r="P304" t="e">
        <f t="shared" si="62"/>
        <v>#NAME?</v>
      </c>
      <c r="Q304">
        <v>20</v>
      </c>
      <c r="R304" t="e">
        <f t="shared" si="63"/>
        <v>#NAME?</v>
      </c>
      <c r="S304">
        <v>0</v>
      </c>
      <c r="T304" t="e">
        <f t="shared" si="64"/>
        <v>#NAME?</v>
      </c>
      <c r="U304">
        <v>256</v>
      </c>
      <c r="V304" t="e">
        <f t="shared" si="65"/>
        <v>#NAME?</v>
      </c>
      <c r="W304">
        <v>1</v>
      </c>
      <c r="X304" t="e">
        <f t="shared" si="66"/>
        <v>#NAME?</v>
      </c>
      <c r="Y304">
        <v>1</v>
      </c>
      <c r="Z304" t="e">
        <f t="shared" si="67"/>
        <v>#NAME?</v>
      </c>
      <c r="AA304">
        <v>48</v>
      </c>
      <c r="AB304" t="e">
        <f t="shared" si="68"/>
        <v>#NAME?</v>
      </c>
      <c r="AC304">
        <v>0</v>
      </c>
      <c r="AD304" t="s">
        <v>60</v>
      </c>
      <c r="AE304">
        <v>263838</v>
      </c>
      <c r="AF304">
        <v>264326</v>
      </c>
      <c r="AG304">
        <v>528164</v>
      </c>
      <c r="AH304">
        <v>1319535</v>
      </c>
      <c r="AI304">
        <v>1000</v>
      </c>
      <c r="AO304">
        <v>1000</v>
      </c>
      <c r="AP304">
        <v>20</v>
      </c>
      <c r="AQ304">
        <v>20</v>
      </c>
      <c r="AR304">
        <v>100000</v>
      </c>
      <c r="AS304">
        <v>1</v>
      </c>
      <c r="AT304" t="s">
        <v>57</v>
      </c>
      <c r="AU304" t="s">
        <v>58</v>
      </c>
      <c r="AV304" t="s">
        <v>59</v>
      </c>
      <c r="AX304">
        <v>6</v>
      </c>
      <c r="AY304">
        <v>1</v>
      </c>
      <c r="BF304">
        <v>0</v>
      </c>
      <c r="BG304">
        <v>0</v>
      </c>
      <c r="BH304">
        <v>0</v>
      </c>
      <c r="BI304">
        <v>0</v>
      </c>
      <c r="BJ304">
        <v>0</v>
      </c>
      <c r="BQ304" t="s">
        <v>2969</v>
      </c>
      <c r="BR304" t="s">
        <v>2970</v>
      </c>
      <c r="BS304" t="s">
        <v>392</v>
      </c>
      <c r="BT304" t="str">
        <f t="shared" si="69"/>
        <v>20i20d100000k nrq=1</v>
      </c>
    </row>
    <row r="305" spans="1:72" x14ac:dyDescent="0.45">
      <c r="A305" t="s">
        <v>666</v>
      </c>
      <c r="B305" t="s">
        <v>392</v>
      </c>
      <c r="C305" t="s">
        <v>138</v>
      </c>
      <c r="D305" t="e">
        <f t="shared" si="56"/>
        <v>#NAME?</v>
      </c>
      <c r="E305">
        <v>1000</v>
      </c>
      <c r="F305" t="e">
        <f t="shared" si="57"/>
        <v>#NAME?</v>
      </c>
      <c r="G305" t="s">
        <v>57</v>
      </c>
      <c r="H305" t="e">
        <f t="shared" si="58"/>
        <v>#NAME?</v>
      </c>
      <c r="I305" t="s">
        <v>58</v>
      </c>
      <c r="J305" t="e">
        <f t="shared" si="59"/>
        <v>#NAME?</v>
      </c>
      <c r="K305" t="s">
        <v>59</v>
      </c>
      <c r="L305" t="e">
        <f t="shared" si="60"/>
        <v>#NAME?</v>
      </c>
      <c r="M305">
        <v>100000</v>
      </c>
      <c r="N305" t="e">
        <f t="shared" si="61"/>
        <v>#NAME?</v>
      </c>
      <c r="O305">
        <v>20</v>
      </c>
      <c r="P305" t="e">
        <f t="shared" si="62"/>
        <v>#NAME?</v>
      </c>
      <c r="Q305">
        <v>20</v>
      </c>
      <c r="R305" t="e">
        <f t="shared" si="63"/>
        <v>#NAME?</v>
      </c>
      <c r="S305">
        <v>0</v>
      </c>
      <c r="T305" t="e">
        <f t="shared" si="64"/>
        <v>#NAME?</v>
      </c>
      <c r="U305">
        <v>256</v>
      </c>
      <c r="V305" t="e">
        <f t="shared" si="65"/>
        <v>#NAME?</v>
      </c>
      <c r="W305">
        <v>1</v>
      </c>
      <c r="X305" t="e">
        <f t="shared" si="66"/>
        <v>#NAME?</v>
      </c>
      <c r="Y305">
        <v>1</v>
      </c>
      <c r="Z305" t="e">
        <f t="shared" si="67"/>
        <v>#NAME?</v>
      </c>
      <c r="AA305">
        <v>48</v>
      </c>
      <c r="AB305" t="e">
        <f t="shared" si="68"/>
        <v>#NAME?</v>
      </c>
      <c r="AC305">
        <v>1</v>
      </c>
      <c r="AD305" t="s">
        <v>60</v>
      </c>
      <c r="AE305">
        <v>263484</v>
      </c>
      <c r="AF305">
        <v>263297</v>
      </c>
      <c r="AG305">
        <v>526781</v>
      </c>
      <c r="AH305">
        <v>1315034</v>
      </c>
      <c r="AI305">
        <v>1000</v>
      </c>
      <c r="AO305">
        <v>1000</v>
      </c>
      <c r="AP305">
        <v>20</v>
      </c>
      <c r="AQ305">
        <v>20</v>
      </c>
      <c r="AR305">
        <v>100000</v>
      </c>
      <c r="AS305">
        <v>1</v>
      </c>
      <c r="AT305" t="s">
        <v>57</v>
      </c>
      <c r="AU305" t="s">
        <v>58</v>
      </c>
      <c r="AV305" t="s">
        <v>59</v>
      </c>
      <c r="AX305">
        <v>6</v>
      </c>
      <c r="AY305">
        <v>1</v>
      </c>
      <c r="BF305">
        <v>0</v>
      </c>
      <c r="BG305">
        <v>0</v>
      </c>
      <c r="BH305">
        <v>0</v>
      </c>
      <c r="BI305">
        <v>0</v>
      </c>
      <c r="BJ305">
        <v>0</v>
      </c>
      <c r="BQ305" t="s">
        <v>2971</v>
      </c>
      <c r="BR305" t="s">
        <v>2970</v>
      </c>
      <c r="BS305" t="s">
        <v>392</v>
      </c>
      <c r="BT305" t="str">
        <f t="shared" si="69"/>
        <v>20i20d100000k nrq=1</v>
      </c>
    </row>
    <row r="306" spans="1:72" x14ac:dyDescent="0.45">
      <c r="A306" t="s">
        <v>667</v>
      </c>
      <c r="B306" t="s">
        <v>392</v>
      </c>
      <c r="C306" t="s">
        <v>138</v>
      </c>
      <c r="D306" t="e">
        <f t="shared" si="56"/>
        <v>#NAME?</v>
      </c>
      <c r="E306">
        <v>1000</v>
      </c>
      <c r="F306" t="e">
        <f t="shared" si="57"/>
        <v>#NAME?</v>
      </c>
      <c r="G306" t="s">
        <v>57</v>
      </c>
      <c r="H306" t="e">
        <f t="shared" si="58"/>
        <v>#NAME?</v>
      </c>
      <c r="I306" t="s">
        <v>58</v>
      </c>
      <c r="J306" t="e">
        <f t="shared" si="59"/>
        <v>#NAME?</v>
      </c>
      <c r="K306" t="s">
        <v>59</v>
      </c>
      <c r="L306" t="e">
        <f t="shared" si="60"/>
        <v>#NAME?</v>
      </c>
      <c r="M306">
        <v>100000</v>
      </c>
      <c r="N306" t="e">
        <f t="shared" si="61"/>
        <v>#NAME?</v>
      </c>
      <c r="O306">
        <v>20</v>
      </c>
      <c r="P306" t="e">
        <f t="shared" si="62"/>
        <v>#NAME?</v>
      </c>
      <c r="Q306">
        <v>20</v>
      </c>
      <c r="R306" t="e">
        <f t="shared" si="63"/>
        <v>#NAME?</v>
      </c>
      <c r="S306">
        <v>0</v>
      </c>
      <c r="T306" t="e">
        <f t="shared" si="64"/>
        <v>#NAME?</v>
      </c>
      <c r="U306">
        <v>256</v>
      </c>
      <c r="V306" t="e">
        <f t="shared" si="65"/>
        <v>#NAME?</v>
      </c>
      <c r="W306">
        <v>1</v>
      </c>
      <c r="X306" t="e">
        <f t="shared" si="66"/>
        <v>#NAME?</v>
      </c>
      <c r="Y306">
        <v>1</v>
      </c>
      <c r="Z306" t="e">
        <f t="shared" si="67"/>
        <v>#NAME?</v>
      </c>
      <c r="AA306">
        <v>48</v>
      </c>
      <c r="AB306" t="e">
        <f t="shared" si="68"/>
        <v>#NAME?</v>
      </c>
      <c r="AC306">
        <v>2</v>
      </c>
      <c r="AD306" t="s">
        <v>60</v>
      </c>
      <c r="AE306">
        <v>264785</v>
      </c>
      <c r="AF306">
        <v>265802</v>
      </c>
      <c r="AG306">
        <v>530587</v>
      </c>
      <c r="AH306">
        <v>1326539</v>
      </c>
      <c r="AI306">
        <v>1000</v>
      </c>
      <c r="AO306">
        <v>1000</v>
      </c>
      <c r="AP306">
        <v>20</v>
      </c>
      <c r="AQ306">
        <v>20</v>
      </c>
      <c r="AR306">
        <v>100000</v>
      </c>
      <c r="AS306">
        <v>1</v>
      </c>
      <c r="AT306" t="s">
        <v>57</v>
      </c>
      <c r="AU306" t="s">
        <v>58</v>
      </c>
      <c r="AV306" t="s">
        <v>59</v>
      </c>
      <c r="AX306">
        <v>6</v>
      </c>
      <c r="AY306">
        <v>1</v>
      </c>
      <c r="BF306">
        <v>0</v>
      </c>
      <c r="BG306">
        <v>0</v>
      </c>
      <c r="BH306">
        <v>0</v>
      </c>
      <c r="BI306">
        <v>0</v>
      </c>
      <c r="BJ306">
        <v>0</v>
      </c>
      <c r="BQ306" t="s">
        <v>2972</v>
      </c>
      <c r="BR306" t="s">
        <v>2970</v>
      </c>
      <c r="BS306" t="s">
        <v>392</v>
      </c>
      <c r="BT306" t="str">
        <f t="shared" si="69"/>
        <v>20i20d100000k nrq=1</v>
      </c>
    </row>
    <row r="307" spans="1:72" x14ac:dyDescent="0.45">
      <c r="A307" t="s">
        <v>668</v>
      </c>
      <c r="B307" t="s">
        <v>392</v>
      </c>
      <c r="C307" t="s">
        <v>138</v>
      </c>
      <c r="D307" t="e">
        <f t="shared" si="56"/>
        <v>#NAME?</v>
      </c>
      <c r="E307">
        <v>1000</v>
      </c>
      <c r="F307" t="e">
        <f t="shared" si="57"/>
        <v>#NAME?</v>
      </c>
      <c r="G307" t="s">
        <v>57</v>
      </c>
      <c r="H307" t="e">
        <f t="shared" si="58"/>
        <v>#NAME?</v>
      </c>
      <c r="I307" t="s">
        <v>58</v>
      </c>
      <c r="J307" t="e">
        <f t="shared" si="59"/>
        <v>#NAME?</v>
      </c>
      <c r="K307" t="s">
        <v>59</v>
      </c>
      <c r="L307" t="e">
        <f t="shared" si="60"/>
        <v>#NAME?</v>
      </c>
      <c r="M307">
        <v>100000</v>
      </c>
      <c r="N307" t="e">
        <f t="shared" si="61"/>
        <v>#NAME?</v>
      </c>
      <c r="O307">
        <v>20</v>
      </c>
      <c r="P307" t="e">
        <f t="shared" si="62"/>
        <v>#NAME?</v>
      </c>
      <c r="Q307">
        <v>20</v>
      </c>
      <c r="R307" t="e">
        <f t="shared" si="63"/>
        <v>#NAME?</v>
      </c>
      <c r="S307">
        <v>0</v>
      </c>
      <c r="T307" t="e">
        <f t="shared" si="64"/>
        <v>#NAME?</v>
      </c>
      <c r="U307">
        <v>256</v>
      </c>
      <c r="V307" t="e">
        <f t="shared" si="65"/>
        <v>#NAME?</v>
      </c>
      <c r="W307">
        <v>1</v>
      </c>
      <c r="X307" t="e">
        <f t="shared" si="66"/>
        <v>#NAME?</v>
      </c>
      <c r="Y307">
        <v>1</v>
      </c>
      <c r="Z307" t="e">
        <f t="shared" si="67"/>
        <v>#NAME?</v>
      </c>
      <c r="AA307">
        <v>48</v>
      </c>
      <c r="AB307" t="e">
        <f t="shared" si="68"/>
        <v>#NAME?</v>
      </c>
      <c r="AC307">
        <v>3</v>
      </c>
      <c r="AD307" t="s">
        <v>60</v>
      </c>
      <c r="AE307">
        <v>262673</v>
      </c>
      <c r="AF307">
        <v>263521</v>
      </c>
      <c r="AG307">
        <v>526194</v>
      </c>
      <c r="AH307">
        <v>1314550</v>
      </c>
      <c r="AI307">
        <v>1000</v>
      </c>
      <c r="AO307">
        <v>1000</v>
      </c>
      <c r="AP307">
        <v>20</v>
      </c>
      <c r="AQ307">
        <v>20</v>
      </c>
      <c r="AR307">
        <v>100000</v>
      </c>
      <c r="AS307">
        <v>1</v>
      </c>
      <c r="AT307" t="s">
        <v>57</v>
      </c>
      <c r="AU307" t="s">
        <v>58</v>
      </c>
      <c r="AV307" t="s">
        <v>59</v>
      </c>
      <c r="AX307">
        <v>6</v>
      </c>
      <c r="AY307">
        <v>1</v>
      </c>
      <c r="BF307">
        <v>0</v>
      </c>
      <c r="BG307">
        <v>0</v>
      </c>
      <c r="BH307">
        <v>0</v>
      </c>
      <c r="BI307">
        <v>0</v>
      </c>
      <c r="BJ307">
        <v>0</v>
      </c>
      <c r="BQ307" t="s">
        <v>2973</v>
      </c>
      <c r="BR307" t="s">
        <v>2970</v>
      </c>
      <c r="BS307" t="s">
        <v>392</v>
      </c>
      <c r="BT307" t="str">
        <f t="shared" si="69"/>
        <v>20i20d100000k nrq=1</v>
      </c>
    </row>
    <row r="308" spans="1:72" x14ac:dyDescent="0.45">
      <c r="A308" t="s">
        <v>669</v>
      </c>
      <c r="B308" t="s">
        <v>392</v>
      </c>
      <c r="C308" t="s">
        <v>138</v>
      </c>
      <c r="D308" t="e">
        <f t="shared" si="56"/>
        <v>#NAME?</v>
      </c>
      <c r="E308">
        <v>1000</v>
      </c>
      <c r="F308" t="e">
        <f t="shared" si="57"/>
        <v>#NAME?</v>
      </c>
      <c r="G308" t="s">
        <v>57</v>
      </c>
      <c r="H308" t="e">
        <f t="shared" si="58"/>
        <v>#NAME?</v>
      </c>
      <c r="I308" t="s">
        <v>58</v>
      </c>
      <c r="J308" t="e">
        <f t="shared" si="59"/>
        <v>#NAME?</v>
      </c>
      <c r="K308" t="s">
        <v>59</v>
      </c>
      <c r="L308" t="e">
        <f t="shared" si="60"/>
        <v>#NAME?</v>
      </c>
      <c r="M308">
        <v>100000</v>
      </c>
      <c r="N308" t="e">
        <f t="shared" si="61"/>
        <v>#NAME?</v>
      </c>
      <c r="O308">
        <v>20</v>
      </c>
      <c r="P308" t="e">
        <f t="shared" si="62"/>
        <v>#NAME?</v>
      </c>
      <c r="Q308">
        <v>20</v>
      </c>
      <c r="R308" t="e">
        <f t="shared" si="63"/>
        <v>#NAME?</v>
      </c>
      <c r="S308">
        <v>0</v>
      </c>
      <c r="T308" t="e">
        <f t="shared" si="64"/>
        <v>#NAME?</v>
      </c>
      <c r="U308">
        <v>256</v>
      </c>
      <c r="V308" t="e">
        <f t="shared" si="65"/>
        <v>#NAME?</v>
      </c>
      <c r="W308">
        <v>1</v>
      </c>
      <c r="X308" t="e">
        <f t="shared" si="66"/>
        <v>#NAME?</v>
      </c>
      <c r="Y308">
        <v>1</v>
      </c>
      <c r="Z308" t="e">
        <f t="shared" si="67"/>
        <v>#NAME?</v>
      </c>
      <c r="AA308">
        <v>48</v>
      </c>
      <c r="AB308" t="e">
        <f t="shared" si="68"/>
        <v>#NAME?</v>
      </c>
      <c r="AC308">
        <v>4</v>
      </c>
      <c r="AD308" t="s">
        <v>60</v>
      </c>
      <c r="AE308">
        <v>267746</v>
      </c>
      <c r="AF308">
        <v>267725</v>
      </c>
      <c r="AG308">
        <v>535471</v>
      </c>
      <c r="AH308">
        <v>1337043</v>
      </c>
      <c r="AI308">
        <v>1000</v>
      </c>
      <c r="AO308">
        <v>1000</v>
      </c>
      <c r="AP308">
        <v>20</v>
      </c>
      <c r="AQ308">
        <v>20</v>
      </c>
      <c r="AR308">
        <v>100000</v>
      </c>
      <c r="AS308">
        <v>1</v>
      </c>
      <c r="AT308" t="s">
        <v>57</v>
      </c>
      <c r="AU308" t="s">
        <v>58</v>
      </c>
      <c r="AV308" t="s">
        <v>59</v>
      </c>
      <c r="AX308">
        <v>6</v>
      </c>
      <c r="AY308">
        <v>1</v>
      </c>
      <c r="BF308">
        <v>0</v>
      </c>
      <c r="BG308">
        <v>0</v>
      </c>
      <c r="BH308">
        <v>0</v>
      </c>
      <c r="BI308">
        <v>0</v>
      </c>
      <c r="BJ308">
        <v>0</v>
      </c>
      <c r="BQ308" t="s">
        <v>2974</v>
      </c>
      <c r="BR308" t="s">
        <v>2970</v>
      </c>
      <c r="BS308" t="s">
        <v>392</v>
      </c>
      <c r="BT308" t="str">
        <f t="shared" si="69"/>
        <v>20i20d100000k nrq=1</v>
      </c>
    </row>
    <row r="309" spans="1:72" x14ac:dyDescent="0.45">
      <c r="A309" t="s">
        <v>670</v>
      </c>
      <c r="B309" t="s">
        <v>392</v>
      </c>
      <c r="C309" t="s">
        <v>138</v>
      </c>
      <c r="D309" t="e">
        <f t="shared" si="56"/>
        <v>#NAME?</v>
      </c>
      <c r="E309">
        <v>1000</v>
      </c>
      <c r="F309" t="e">
        <f t="shared" si="57"/>
        <v>#NAME?</v>
      </c>
      <c r="G309" t="s">
        <v>57</v>
      </c>
      <c r="H309" t="e">
        <f t="shared" si="58"/>
        <v>#NAME?</v>
      </c>
      <c r="I309" t="s">
        <v>58</v>
      </c>
      <c r="J309" t="e">
        <f t="shared" si="59"/>
        <v>#NAME?</v>
      </c>
      <c r="K309" t="s">
        <v>59</v>
      </c>
      <c r="L309" t="e">
        <f t="shared" si="60"/>
        <v>#NAME?</v>
      </c>
      <c r="M309">
        <v>100000</v>
      </c>
      <c r="N309" t="e">
        <f t="shared" si="61"/>
        <v>#NAME?</v>
      </c>
      <c r="O309">
        <v>20</v>
      </c>
      <c r="P309" t="e">
        <f t="shared" si="62"/>
        <v>#NAME?</v>
      </c>
      <c r="Q309">
        <v>20</v>
      </c>
      <c r="R309" t="e">
        <f t="shared" si="63"/>
        <v>#NAME?</v>
      </c>
      <c r="S309">
        <v>0</v>
      </c>
      <c r="T309" t="e">
        <f t="shared" si="64"/>
        <v>#NAME?</v>
      </c>
      <c r="U309">
        <v>256</v>
      </c>
      <c r="V309" t="e">
        <f t="shared" si="65"/>
        <v>#NAME?</v>
      </c>
      <c r="W309">
        <v>1</v>
      </c>
      <c r="X309" t="e">
        <f t="shared" si="66"/>
        <v>#NAME?</v>
      </c>
      <c r="Y309">
        <v>1</v>
      </c>
      <c r="Z309" t="e">
        <f t="shared" si="67"/>
        <v>#NAME?</v>
      </c>
      <c r="AA309">
        <v>48</v>
      </c>
      <c r="AB309" t="e">
        <f t="shared" si="68"/>
        <v>#NAME?</v>
      </c>
      <c r="AC309">
        <v>5</v>
      </c>
      <c r="AD309" t="s">
        <v>60</v>
      </c>
      <c r="AE309">
        <v>266050</v>
      </c>
      <c r="AF309">
        <v>265825</v>
      </c>
      <c r="AG309">
        <v>531875</v>
      </c>
      <c r="AH309">
        <v>1329036</v>
      </c>
      <c r="AI309">
        <v>1000</v>
      </c>
      <c r="AO309">
        <v>1000</v>
      </c>
      <c r="AP309">
        <v>20</v>
      </c>
      <c r="AQ309">
        <v>20</v>
      </c>
      <c r="AR309">
        <v>100000</v>
      </c>
      <c r="AS309">
        <v>1</v>
      </c>
      <c r="AT309" t="s">
        <v>57</v>
      </c>
      <c r="AU309" t="s">
        <v>58</v>
      </c>
      <c r="AV309" t="s">
        <v>59</v>
      </c>
      <c r="AX309">
        <v>6</v>
      </c>
      <c r="AY309">
        <v>1</v>
      </c>
      <c r="BF309">
        <v>0</v>
      </c>
      <c r="BG309">
        <v>0</v>
      </c>
      <c r="BH309">
        <v>0</v>
      </c>
      <c r="BI309">
        <v>0</v>
      </c>
      <c r="BJ309">
        <v>0</v>
      </c>
      <c r="BQ309" t="s">
        <v>2975</v>
      </c>
      <c r="BR309" t="s">
        <v>2970</v>
      </c>
      <c r="BS309" t="s">
        <v>392</v>
      </c>
      <c r="BT309" t="str">
        <f t="shared" si="69"/>
        <v>20i20d100000k nrq=1</v>
      </c>
    </row>
    <row r="310" spans="1:72" x14ac:dyDescent="0.45">
      <c r="A310" t="s">
        <v>671</v>
      </c>
      <c r="B310" t="s">
        <v>392</v>
      </c>
      <c r="C310" t="s">
        <v>138</v>
      </c>
      <c r="D310" t="e">
        <f t="shared" si="56"/>
        <v>#NAME?</v>
      </c>
      <c r="E310">
        <v>1000</v>
      </c>
      <c r="F310" t="e">
        <f t="shared" si="57"/>
        <v>#NAME?</v>
      </c>
      <c r="G310" t="s">
        <v>57</v>
      </c>
      <c r="H310" t="e">
        <f t="shared" si="58"/>
        <v>#NAME?</v>
      </c>
      <c r="I310" t="s">
        <v>58</v>
      </c>
      <c r="J310" t="e">
        <f t="shared" si="59"/>
        <v>#NAME?</v>
      </c>
      <c r="K310" t="s">
        <v>59</v>
      </c>
      <c r="L310" t="e">
        <f t="shared" si="60"/>
        <v>#NAME?</v>
      </c>
      <c r="M310">
        <v>100000</v>
      </c>
      <c r="N310" t="e">
        <f t="shared" si="61"/>
        <v>#NAME?</v>
      </c>
      <c r="O310">
        <v>20</v>
      </c>
      <c r="P310" t="e">
        <f t="shared" si="62"/>
        <v>#NAME?</v>
      </c>
      <c r="Q310">
        <v>20</v>
      </c>
      <c r="R310" t="e">
        <f t="shared" si="63"/>
        <v>#NAME?</v>
      </c>
      <c r="S310">
        <v>0</v>
      </c>
      <c r="T310" t="e">
        <f t="shared" si="64"/>
        <v>#NAME?</v>
      </c>
      <c r="U310">
        <v>256</v>
      </c>
      <c r="V310" t="e">
        <f t="shared" si="65"/>
        <v>#NAME?</v>
      </c>
      <c r="W310">
        <v>4</v>
      </c>
      <c r="X310" t="e">
        <f t="shared" si="66"/>
        <v>#NAME?</v>
      </c>
      <c r="Y310">
        <v>0</v>
      </c>
      <c r="Z310" t="e">
        <f t="shared" si="67"/>
        <v>#NAME?</v>
      </c>
      <c r="AA310">
        <v>48</v>
      </c>
      <c r="AB310" t="e">
        <f t="shared" si="68"/>
        <v>#NAME?</v>
      </c>
      <c r="AC310">
        <v>0</v>
      </c>
      <c r="AD310" t="s">
        <v>60</v>
      </c>
      <c r="AE310">
        <v>963419</v>
      </c>
      <c r="AF310">
        <v>963962</v>
      </c>
      <c r="AG310">
        <v>1927381</v>
      </c>
      <c r="AH310">
        <v>4813058</v>
      </c>
      <c r="AI310">
        <v>1000</v>
      </c>
      <c r="AO310">
        <v>1000</v>
      </c>
      <c r="AP310">
        <v>20</v>
      </c>
      <c r="AQ310">
        <v>20</v>
      </c>
      <c r="AR310">
        <v>100000</v>
      </c>
      <c r="AS310">
        <v>4</v>
      </c>
      <c r="AT310" t="s">
        <v>57</v>
      </c>
      <c r="AU310" t="s">
        <v>58</v>
      </c>
      <c r="AV310" t="s">
        <v>59</v>
      </c>
      <c r="AX310">
        <v>6</v>
      </c>
      <c r="AY310">
        <v>1</v>
      </c>
      <c r="BF310">
        <v>0</v>
      </c>
      <c r="BG310">
        <v>0</v>
      </c>
      <c r="BH310">
        <v>0</v>
      </c>
      <c r="BI310">
        <v>0</v>
      </c>
      <c r="BJ310">
        <v>0</v>
      </c>
      <c r="BQ310" t="s">
        <v>2976</v>
      </c>
      <c r="BR310" t="s">
        <v>2977</v>
      </c>
      <c r="BS310" t="s">
        <v>392</v>
      </c>
      <c r="BT310" t="str">
        <f t="shared" si="69"/>
        <v>20i20d100000k nrq=0</v>
      </c>
    </row>
    <row r="311" spans="1:72" x14ac:dyDescent="0.45">
      <c r="A311" t="s">
        <v>90</v>
      </c>
      <c r="B311" t="s">
        <v>392</v>
      </c>
      <c r="C311" t="s">
        <v>71</v>
      </c>
      <c r="D311" t="e">
        <f t="shared" si="56"/>
        <v>#NAME?</v>
      </c>
      <c r="E311">
        <v>1000</v>
      </c>
      <c r="F311" t="e">
        <f t="shared" si="57"/>
        <v>#NAME?</v>
      </c>
      <c r="G311" t="s">
        <v>57</v>
      </c>
      <c r="H311" t="e">
        <f t="shared" si="58"/>
        <v>#NAME?</v>
      </c>
      <c r="I311" t="s">
        <v>58</v>
      </c>
      <c r="J311" t="e">
        <f t="shared" si="59"/>
        <v>#NAME?</v>
      </c>
      <c r="K311" t="s">
        <v>59</v>
      </c>
      <c r="L311" t="e">
        <f t="shared" si="60"/>
        <v>#NAME?</v>
      </c>
      <c r="M311">
        <v>100000</v>
      </c>
      <c r="N311" t="e">
        <f t="shared" si="61"/>
        <v>#NAME?</v>
      </c>
      <c r="O311">
        <v>5</v>
      </c>
      <c r="P311" t="e">
        <f t="shared" si="62"/>
        <v>#NAME?</v>
      </c>
      <c r="Q311">
        <v>5</v>
      </c>
      <c r="R311" t="e">
        <f t="shared" si="63"/>
        <v>#NAME?</v>
      </c>
      <c r="S311">
        <v>0</v>
      </c>
      <c r="T311" t="e">
        <f t="shared" si="64"/>
        <v>#NAME?</v>
      </c>
      <c r="U311">
        <v>256</v>
      </c>
      <c r="V311" t="e">
        <f t="shared" si="65"/>
        <v>#NAME?</v>
      </c>
      <c r="W311">
        <v>1</v>
      </c>
      <c r="X311" t="e">
        <f t="shared" si="66"/>
        <v>#NAME?</v>
      </c>
      <c r="Y311">
        <v>0</v>
      </c>
      <c r="Z311" t="e">
        <f t="shared" si="67"/>
        <v>#NAME?</v>
      </c>
      <c r="AA311">
        <v>48</v>
      </c>
      <c r="AB311" t="e">
        <f t="shared" si="68"/>
        <v>#NAME?</v>
      </c>
      <c r="AC311">
        <v>0</v>
      </c>
      <c r="AD311" t="s">
        <v>60</v>
      </c>
      <c r="AE311">
        <v>56092</v>
      </c>
      <c r="AF311">
        <v>56115</v>
      </c>
      <c r="AG311">
        <v>112207</v>
      </c>
      <c r="AH311">
        <v>1120499</v>
      </c>
      <c r="AI311">
        <v>1000</v>
      </c>
      <c r="AO311">
        <v>1000</v>
      </c>
      <c r="AP311">
        <v>5</v>
      </c>
      <c r="AQ311">
        <v>5</v>
      </c>
      <c r="AR311">
        <v>100000</v>
      </c>
      <c r="AS311">
        <v>1</v>
      </c>
      <c r="AT311" t="s">
        <v>57</v>
      </c>
      <c r="AU311" t="s">
        <v>58</v>
      </c>
      <c r="AV311" t="s">
        <v>59</v>
      </c>
      <c r="AX311">
        <v>6</v>
      </c>
      <c r="AY311">
        <v>1</v>
      </c>
      <c r="BF311">
        <v>0</v>
      </c>
      <c r="BG311">
        <v>0</v>
      </c>
      <c r="BH311">
        <v>0</v>
      </c>
      <c r="BI311">
        <v>0</v>
      </c>
      <c r="BJ311">
        <v>0</v>
      </c>
      <c r="BQ311" t="s">
        <v>2978</v>
      </c>
      <c r="BR311" t="s">
        <v>2979</v>
      </c>
      <c r="BS311" t="s">
        <v>392</v>
      </c>
      <c r="BT311" t="str">
        <f t="shared" si="69"/>
        <v>5i5d100000k nrq=0</v>
      </c>
    </row>
    <row r="312" spans="1:72" x14ac:dyDescent="0.45">
      <c r="A312" t="s">
        <v>672</v>
      </c>
      <c r="B312" t="s">
        <v>392</v>
      </c>
      <c r="C312" t="s">
        <v>138</v>
      </c>
      <c r="D312" t="e">
        <f t="shared" si="56"/>
        <v>#NAME?</v>
      </c>
      <c r="E312">
        <v>1000</v>
      </c>
      <c r="F312" t="e">
        <f t="shared" si="57"/>
        <v>#NAME?</v>
      </c>
      <c r="G312" t="s">
        <v>57</v>
      </c>
      <c r="H312" t="e">
        <f t="shared" si="58"/>
        <v>#NAME?</v>
      </c>
      <c r="I312" t="s">
        <v>58</v>
      </c>
      <c r="J312" t="e">
        <f t="shared" si="59"/>
        <v>#NAME?</v>
      </c>
      <c r="K312" t="s">
        <v>59</v>
      </c>
      <c r="L312" t="e">
        <f t="shared" si="60"/>
        <v>#NAME?</v>
      </c>
      <c r="M312">
        <v>100000</v>
      </c>
      <c r="N312" t="e">
        <f t="shared" si="61"/>
        <v>#NAME?</v>
      </c>
      <c r="O312">
        <v>20</v>
      </c>
      <c r="P312" t="e">
        <f t="shared" si="62"/>
        <v>#NAME?</v>
      </c>
      <c r="Q312">
        <v>20</v>
      </c>
      <c r="R312" t="e">
        <f t="shared" si="63"/>
        <v>#NAME?</v>
      </c>
      <c r="S312">
        <v>0</v>
      </c>
      <c r="T312" t="e">
        <f t="shared" si="64"/>
        <v>#NAME?</v>
      </c>
      <c r="U312">
        <v>256</v>
      </c>
      <c r="V312" t="e">
        <f t="shared" si="65"/>
        <v>#NAME?</v>
      </c>
      <c r="W312">
        <v>4</v>
      </c>
      <c r="X312" t="e">
        <f t="shared" si="66"/>
        <v>#NAME?</v>
      </c>
      <c r="Y312">
        <v>0</v>
      </c>
      <c r="Z312" t="e">
        <f t="shared" si="67"/>
        <v>#NAME?</v>
      </c>
      <c r="AA312">
        <v>48</v>
      </c>
      <c r="AB312" t="e">
        <f t="shared" si="68"/>
        <v>#NAME?</v>
      </c>
      <c r="AC312">
        <v>1</v>
      </c>
      <c r="AD312" t="s">
        <v>60</v>
      </c>
      <c r="AE312">
        <v>946083</v>
      </c>
      <c r="AF312">
        <v>945941</v>
      </c>
      <c r="AG312">
        <v>1892024</v>
      </c>
      <c r="AH312">
        <v>4721584</v>
      </c>
      <c r="AI312">
        <v>1000</v>
      </c>
      <c r="AO312">
        <v>1000</v>
      </c>
      <c r="AP312">
        <v>20</v>
      </c>
      <c r="AQ312">
        <v>20</v>
      </c>
      <c r="AR312">
        <v>100000</v>
      </c>
      <c r="AS312">
        <v>4</v>
      </c>
      <c r="AT312" t="s">
        <v>57</v>
      </c>
      <c r="AU312" t="s">
        <v>58</v>
      </c>
      <c r="AV312" t="s">
        <v>59</v>
      </c>
      <c r="AX312">
        <v>6</v>
      </c>
      <c r="AY312">
        <v>1</v>
      </c>
      <c r="BF312">
        <v>0</v>
      </c>
      <c r="BG312">
        <v>0</v>
      </c>
      <c r="BH312">
        <v>0</v>
      </c>
      <c r="BI312">
        <v>0</v>
      </c>
      <c r="BJ312">
        <v>0</v>
      </c>
      <c r="BQ312" t="s">
        <v>2980</v>
      </c>
      <c r="BR312" t="s">
        <v>2977</v>
      </c>
      <c r="BS312" t="s">
        <v>392</v>
      </c>
      <c r="BT312" t="str">
        <f t="shared" si="69"/>
        <v>20i20d100000k nrq=0</v>
      </c>
    </row>
    <row r="313" spans="1:72" x14ac:dyDescent="0.45">
      <c r="A313" t="s">
        <v>673</v>
      </c>
      <c r="B313" t="s">
        <v>392</v>
      </c>
      <c r="C313" t="s">
        <v>138</v>
      </c>
      <c r="D313" t="e">
        <f t="shared" si="56"/>
        <v>#NAME?</v>
      </c>
      <c r="E313">
        <v>1000</v>
      </c>
      <c r="F313" t="e">
        <f t="shared" si="57"/>
        <v>#NAME?</v>
      </c>
      <c r="G313" t="s">
        <v>57</v>
      </c>
      <c r="H313" t="e">
        <f t="shared" si="58"/>
        <v>#NAME?</v>
      </c>
      <c r="I313" t="s">
        <v>58</v>
      </c>
      <c r="J313" t="e">
        <f t="shared" si="59"/>
        <v>#NAME?</v>
      </c>
      <c r="K313" t="s">
        <v>59</v>
      </c>
      <c r="L313" t="e">
        <f t="shared" si="60"/>
        <v>#NAME?</v>
      </c>
      <c r="M313">
        <v>100000</v>
      </c>
      <c r="N313" t="e">
        <f t="shared" si="61"/>
        <v>#NAME?</v>
      </c>
      <c r="O313">
        <v>20</v>
      </c>
      <c r="P313" t="e">
        <f t="shared" si="62"/>
        <v>#NAME?</v>
      </c>
      <c r="Q313">
        <v>20</v>
      </c>
      <c r="R313" t="e">
        <f t="shared" si="63"/>
        <v>#NAME?</v>
      </c>
      <c r="S313">
        <v>0</v>
      </c>
      <c r="T313" t="e">
        <f t="shared" si="64"/>
        <v>#NAME?</v>
      </c>
      <c r="U313">
        <v>256</v>
      </c>
      <c r="V313" t="e">
        <f t="shared" si="65"/>
        <v>#NAME?</v>
      </c>
      <c r="W313">
        <v>4</v>
      </c>
      <c r="X313" t="e">
        <f t="shared" si="66"/>
        <v>#NAME?</v>
      </c>
      <c r="Y313">
        <v>0</v>
      </c>
      <c r="Z313" t="e">
        <f t="shared" si="67"/>
        <v>#NAME?</v>
      </c>
      <c r="AA313">
        <v>48</v>
      </c>
      <c r="AB313" t="e">
        <f t="shared" si="68"/>
        <v>#NAME?</v>
      </c>
      <c r="AC313">
        <v>2</v>
      </c>
      <c r="AD313" t="s">
        <v>60</v>
      </c>
      <c r="AE313">
        <v>961125</v>
      </c>
      <c r="AF313">
        <v>959826</v>
      </c>
      <c r="AG313">
        <v>1920951</v>
      </c>
      <c r="AH313">
        <v>4795786</v>
      </c>
      <c r="AI313">
        <v>1000</v>
      </c>
      <c r="AO313">
        <v>1000</v>
      </c>
      <c r="AP313">
        <v>20</v>
      </c>
      <c r="AQ313">
        <v>20</v>
      </c>
      <c r="AR313">
        <v>100000</v>
      </c>
      <c r="AS313">
        <v>4</v>
      </c>
      <c r="AT313" t="s">
        <v>57</v>
      </c>
      <c r="AU313" t="s">
        <v>58</v>
      </c>
      <c r="AV313" t="s">
        <v>59</v>
      </c>
      <c r="AX313">
        <v>6</v>
      </c>
      <c r="AY313">
        <v>1</v>
      </c>
      <c r="BF313">
        <v>0</v>
      </c>
      <c r="BG313">
        <v>0</v>
      </c>
      <c r="BH313">
        <v>0</v>
      </c>
      <c r="BI313">
        <v>0</v>
      </c>
      <c r="BJ313">
        <v>0</v>
      </c>
      <c r="BQ313" t="s">
        <v>2981</v>
      </c>
      <c r="BR313" t="s">
        <v>2977</v>
      </c>
      <c r="BS313" t="s">
        <v>392</v>
      </c>
      <c r="BT313" t="str">
        <f t="shared" si="69"/>
        <v>20i20d100000k nrq=0</v>
      </c>
    </row>
    <row r="314" spans="1:72" x14ac:dyDescent="0.45">
      <c r="A314" t="s">
        <v>674</v>
      </c>
      <c r="B314" t="s">
        <v>392</v>
      </c>
      <c r="C314" t="s">
        <v>138</v>
      </c>
      <c r="D314" t="e">
        <f t="shared" si="56"/>
        <v>#NAME?</v>
      </c>
      <c r="E314">
        <v>1000</v>
      </c>
      <c r="F314" t="e">
        <f t="shared" si="57"/>
        <v>#NAME?</v>
      </c>
      <c r="G314" t="s">
        <v>57</v>
      </c>
      <c r="H314" t="e">
        <f t="shared" si="58"/>
        <v>#NAME?</v>
      </c>
      <c r="I314" t="s">
        <v>58</v>
      </c>
      <c r="J314" t="e">
        <f t="shared" si="59"/>
        <v>#NAME?</v>
      </c>
      <c r="K314" t="s">
        <v>59</v>
      </c>
      <c r="L314" t="e">
        <f t="shared" si="60"/>
        <v>#NAME?</v>
      </c>
      <c r="M314">
        <v>100000</v>
      </c>
      <c r="N314" t="e">
        <f t="shared" si="61"/>
        <v>#NAME?</v>
      </c>
      <c r="O314">
        <v>20</v>
      </c>
      <c r="P314" t="e">
        <f t="shared" si="62"/>
        <v>#NAME?</v>
      </c>
      <c r="Q314">
        <v>20</v>
      </c>
      <c r="R314" t="e">
        <f t="shared" si="63"/>
        <v>#NAME?</v>
      </c>
      <c r="S314">
        <v>0</v>
      </c>
      <c r="T314" t="e">
        <f t="shared" si="64"/>
        <v>#NAME?</v>
      </c>
      <c r="U314">
        <v>256</v>
      </c>
      <c r="V314" t="e">
        <f t="shared" si="65"/>
        <v>#NAME?</v>
      </c>
      <c r="W314">
        <v>4</v>
      </c>
      <c r="X314" t="e">
        <f t="shared" si="66"/>
        <v>#NAME?</v>
      </c>
      <c r="Y314">
        <v>0</v>
      </c>
      <c r="Z314" t="e">
        <f t="shared" si="67"/>
        <v>#NAME?</v>
      </c>
      <c r="AA314">
        <v>48</v>
      </c>
      <c r="AB314" t="e">
        <f t="shared" si="68"/>
        <v>#NAME?</v>
      </c>
      <c r="AC314">
        <v>3</v>
      </c>
      <c r="AD314" t="s">
        <v>60</v>
      </c>
      <c r="AE314">
        <v>967866</v>
      </c>
      <c r="AF314">
        <v>967048</v>
      </c>
      <c r="AG314">
        <v>1934914</v>
      </c>
      <c r="AH314">
        <v>4828134</v>
      </c>
      <c r="AI314">
        <v>1000</v>
      </c>
      <c r="AO314">
        <v>1000</v>
      </c>
      <c r="AP314">
        <v>20</v>
      </c>
      <c r="AQ314">
        <v>20</v>
      </c>
      <c r="AR314">
        <v>100000</v>
      </c>
      <c r="AS314">
        <v>4</v>
      </c>
      <c r="AT314" t="s">
        <v>57</v>
      </c>
      <c r="AU314" t="s">
        <v>58</v>
      </c>
      <c r="AV314" t="s">
        <v>59</v>
      </c>
      <c r="AX314">
        <v>6</v>
      </c>
      <c r="AY314">
        <v>1</v>
      </c>
      <c r="BF314">
        <v>0</v>
      </c>
      <c r="BG314">
        <v>0</v>
      </c>
      <c r="BH314">
        <v>0</v>
      </c>
      <c r="BI314">
        <v>0</v>
      </c>
      <c r="BJ314">
        <v>0</v>
      </c>
      <c r="BQ314" t="s">
        <v>2982</v>
      </c>
      <c r="BR314" t="s">
        <v>2977</v>
      </c>
      <c r="BS314" t="s">
        <v>392</v>
      </c>
      <c r="BT314" t="str">
        <f t="shared" si="69"/>
        <v>20i20d100000k nrq=0</v>
      </c>
    </row>
    <row r="315" spans="1:72" x14ac:dyDescent="0.45">
      <c r="A315" t="s">
        <v>675</v>
      </c>
      <c r="B315" t="s">
        <v>392</v>
      </c>
      <c r="C315" t="s">
        <v>138</v>
      </c>
      <c r="D315" t="e">
        <f t="shared" si="56"/>
        <v>#NAME?</v>
      </c>
      <c r="E315">
        <v>1000</v>
      </c>
      <c r="F315" t="e">
        <f t="shared" si="57"/>
        <v>#NAME?</v>
      </c>
      <c r="G315" t="s">
        <v>57</v>
      </c>
      <c r="H315" t="e">
        <f t="shared" si="58"/>
        <v>#NAME?</v>
      </c>
      <c r="I315" t="s">
        <v>58</v>
      </c>
      <c r="J315" t="e">
        <f t="shared" si="59"/>
        <v>#NAME?</v>
      </c>
      <c r="K315" t="s">
        <v>59</v>
      </c>
      <c r="L315" t="e">
        <f t="shared" si="60"/>
        <v>#NAME?</v>
      </c>
      <c r="M315">
        <v>100000</v>
      </c>
      <c r="N315" t="e">
        <f t="shared" si="61"/>
        <v>#NAME?</v>
      </c>
      <c r="O315">
        <v>20</v>
      </c>
      <c r="P315" t="e">
        <f t="shared" si="62"/>
        <v>#NAME?</v>
      </c>
      <c r="Q315">
        <v>20</v>
      </c>
      <c r="R315" t="e">
        <f t="shared" si="63"/>
        <v>#NAME?</v>
      </c>
      <c r="S315">
        <v>0</v>
      </c>
      <c r="T315" t="e">
        <f t="shared" si="64"/>
        <v>#NAME?</v>
      </c>
      <c r="U315">
        <v>256</v>
      </c>
      <c r="V315" t="e">
        <f t="shared" si="65"/>
        <v>#NAME?</v>
      </c>
      <c r="W315">
        <v>4</v>
      </c>
      <c r="X315" t="e">
        <f t="shared" si="66"/>
        <v>#NAME?</v>
      </c>
      <c r="Y315">
        <v>0</v>
      </c>
      <c r="Z315" t="e">
        <f t="shared" si="67"/>
        <v>#NAME?</v>
      </c>
      <c r="AA315">
        <v>48</v>
      </c>
      <c r="AB315" t="e">
        <f t="shared" si="68"/>
        <v>#NAME?</v>
      </c>
      <c r="AC315">
        <v>4</v>
      </c>
      <c r="AD315" t="s">
        <v>60</v>
      </c>
      <c r="AE315">
        <v>957729</v>
      </c>
      <c r="AF315">
        <v>957234</v>
      </c>
      <c r="AG315">
        <v>1914963</v>
      </c>
      <c r="AH315">
        <v>4781105</v>
      </c>
      <c r="AI315">
        <v>1000</v>
      </c>
      <c r="AO315">
        <v>1000</v>
      </c>
      <c r="AP315">
        <v>20</v>
      </c>
      <c r="AQ315">
        <v>20</v>
      </c>
      <c r="AR315">
        <v>100000</v>
      </c>
      <c r="AS315">
        <v>4</v>
      </c>
      <c r="AT315" t="s">
        <v>57</v>
      </c>
      <c r="AU315" t="s">
        <v>58</v>
      </c>
      <c r="AV315" t="s">
        <v>59</v>
      </c>
      <c r="AX315">
        <v>6</v>
      </c>
      <c r="AY315">
        <v>1</v>
      </c>
      <c r="BF315">
        <v>0</v>
      </c>
      <c r="BG315">
        <v>0</v>
      </c>
      <c r="BH315">
        <v>0</v>
      </c>
      <c r="BI315">
        <v>0</v>
      </c>
      <c r="BJ315">
        <v>0</v>
      </c>
      <c r="BQ315" t="s">
        <v>2983</v>
      </c>
      <c r="BR315" t="s">
        <v>2977</v>
      </c>
      <c r="BS315" t="s">
        <v>392</v>
      </c>
      <c r="BT315" t="str">
        <f t="shared" si="69"/>
        <v>20i20d100000k nrq=0</v>
      </c>
    </row>
    <row r="316" spans="1:72" x14ac:dyDescent="0.45">
      <c r="A316" t="s">
        <v>676</v>
      </c>
      <c r="B316" t="s">
        <v>392</v>
      </c>
      <c r="C316" t="s">
        <v>138</v>
      </c>
      <c r="D316" t="e">
        <f t="shared" si="56"/>
        <v>#NAME?</v>
      </c>
      <c r="E316">
        <v>1000</v>
      </c>
      <c r="F316" t="e">
        <f t="shared" si="57"/>
        <v>#NAME?</v>
      </c>
      <c r="G316" t="s">
        <v>57</v>
      </c>
      <c r="H316" t="e">
        <f t="shared" si="58"/>
        <v>#NAME?</v>
      </c>
      <c r="I316" t="s">
        <v>58</v>
      </c>
      <c r="J316" t="e">
        <f t="shared" si="59"/>
        <v>#NAME?</v>
      </c>
      <c r="K316" t="s">
        <v>59</v>
      </c>
      <c r="L316" t="e">
        <f t="shared" si="60"/>
        <v>#NAME?</v>
      </c>
      <c r="M316">
        <v>100000</v>
      </c>
      <c r="N316" t="e">
        <f t="shared" si="61"/>
        <v>#NAME?</v>
      </c>
      <c r="O316">
        <v>20</v>
      </c>
      <c r="P316" t="e">
        <f t="shared" si="62"/>
        <v>#NAME?</v>
      </c>
      <c r="Q316">
        <v>20</v>
      </c>
      <c r="R316" t="e">
        <f t="shared" si="63"/>
        <v>#NAME?</v>
      </c>
      <c r="S316">
        <v>0</v>
      </c>
      <c r="T316" t="e">
        <f t="shared" si="64"/>
        <v>#NAME?</v>
      </c>
      <c r="U316">
        <v>256</v>
      </c>
      <c r="V316" t="e">
        <f t="shared" si="65"/>
        <v>#NAME?</v>
      </c>
      <c r="W316">
        <v>4</v>
      </c>
      <c r="X316" t="e">
        <f t="shared" si="66"/>
        <v>#NAME?</v>
      </c>
      <c r="Y316">
        <v>0</v>
      </c>
      <c r="Z316" t="e">
        <f t="shared" si="67"/>
        <v>#NAME?</v>
      </c>
      <c r="AA316">
        <v>48</v>
      </c>
      <c r="AB316" t="e">
        <f t="shared" si="68"/>
        <v>#NAME?</v>
      </c>
      <c r="AC316">
        <v>5</v>
      </c>
      <c r="AD316" t="s">
        <v>60</v>
      </c>
      <c r="AE316">
        <v>956693</v>
      </c>
      <c r="AF316">
        <v>956995</v>
      </c>
      <c r="AG316">
        <v>1913688</v>
      </c>
      <c r="AH316">
        <v>4779580</v>
      </c>
      <c r="AI316">
        <v>1000</v>
      </c>
      <c r="AO316">
        <v>1000</v>
      </c>
      <c r="AP316">
        <v>20</v>
      </c>
      <c r="AQ316">
        <v>20</v>
      </c>
      <c r="AR316">
        <v>100000</v>
      </c>
      <c r="AS316">
        <v>4</v>
      </c>
      <c r="AT316" t="s">
        <v>57</v>
      </c>
      <c r="AU316" t="s">
        <v>58</v>
      </c>
      <c r="AV316" t="s">
        <v>59</v>
      </c>
      <c r="AX316">
        <v>6</v>
      </c>
      <c r="AY316">
        <v>1</v>
      </c>
      <c r="BF316">
        <v>0</v>
      </c>
      <c r="BG316">
        <v>0</v>
      </c>
      <c r="BH316">
        <v>0</v>
      </c>
      <c r="BI316">
        <v>0</v>
      </c>
      <c r="BJ316">
        <v>0</v>
      </c>
      <c r="BQ316" t="s">
        <v>2984</v>
      </c>
      <c r="BR316" t="s">
        <v>2977</v>
      </c>
      <c r="BS316" t="s">
        <v>392</v>
      </c>
      <c r="BT316" t="str">
        <f t="shared" si="69"/>
        <v>20i20d100000k nrq=0</v>
      </c>
    </row>
    <row r="317" spans="1:72" x14ac:dyDescent="0.45">
      <c r="A317" t="s">
        <v>677</v>
      </c>
      <c r="B317" t="s">
        <v>392</v>
      </c>
      <c r="C317" t="s">
        <v>138</v>
      </c>
      <c r="D317" t="e">
        <f t="shared" si="56"/>
        <v>#NAME?</v>
      </c>
      <c r="E317">
        <v>1000</v>
      </c>
      <c r="F317" t="e">
        <f t="shared" si="57"/>
        <v>#NAME?</v>
      </c>
      <c r="G317" t="s">
        <v>57</v>
      </c>
      <c r="H317" t="e">
        <f t="shared" si="58"/>
        <v>#NAME?</v>
      </c>
      <c r="I317" t="s">
        <v>58</v>
      </c>
      <c r="J317" t="e">
        <f t="shared" si="59"/>
        <v>#NAME?</v>
      </c>
      <c r="K317" t="s">
        <v>59</v>
      </c>
      <c r="L317" t="e">
        <f t="shared" si="60"/>
        <v>#NAME?</v>
      </c>
      <c r="M317">
        <v>100000</v>
      </c>
      <c r="N317" t="e">
        <f t="shared" si="61"/>
        <v>#NAME?</v>
      </c>
      <c r="O317">
        <v>20</v>
      </c>
      <c r="P317" t="e">
        <f t="shared" si="62"/>
        <v>#NAME?</v>
      </c>
      <c r="Q317">
        <v>20</v>
      </c>
      <c r="R317" t="e">
        <f t="shared" si="63"/>
        <v>#NAME?</v>
      </c>
      <c r="S317">
        <v>0</v>
      </c>
      <c r="T317" t="e">
        <f t="shared" si="64"/>
        <v>#NAME?</v>
      </c>
      <c r="U317">
        <v>256</v>
      </c>
      <c r="V317" t="e">
        <f t="shared" si="65"/>
        <v>#NAME?</v>
      </c>
      <c r="W317">
        <v>3</v>
      </c>
      <c r="X317" t="e">
        <f t="shared" si="66"/>
        <v>#NAME?</v>
      </c>
      <c r="Y317">
        <v>1</v>
      </c>
      <c r="Z317" t="e">
        <f t="shared" si="67"/>
        <v>#NAME?</v>
      </c>
      <c r="AA317">
        <v>48</v>
      </c>
      <c r="AB317" t="e">
        <f t="shared" si="68"/>
        <v>#NAME?</v>
      </c>
      <c r="AC317">
        <v>0</v>
      </c>
      <c r="AD317" t="s">
        <v>60</v>
      </c>
      <c r="AE317">
        <v>721021</v>
      </c>
      <c r="AF317">
        <v>721875</v>
      </c>
      <c r="AG317">
        <v>1442896</v>
      </c>
      <c r="AH317">
        <v>3601825</v>
      </c>
      <c r="AI317">
        <v>1000</v>
      </c>
      <c r="AO317">
        <v>1000</v>
      </c>
      <c r="AP317">
        <v>20</v>
      </c>
      <c r="AQ317">
        <v>20</v>
      </c>
      <c r="AR317">
        <v>100000</v>
      </c>
      <c r="AS317">
        <v>3</v>
      </c>
      <c r="AT317" t="s">
        <v>57</v>
      </c>
      <c r="AU317" t="s">
        <v>58</v>
      </c>
      <c r="AV317" t="s">
        <v>59</v>
      </c>
      <c r="AX317">
        <v>6</v>
      </c>
      <c r="AY317">
        <v>1</v>
      </c>
      <c r="BF317">
        <v>0</v>
      </c>
      <c r="BG317">
        <v>0</v>
      </c>
      <c r="BH317">
        <v>0</v>
      </c>
      <c r="BI317">
        <v>0</v>
      </c>
      <c r="BJ317">
        <v>0</v>
      </c>
      <c r="BQ317" t="s">
        <v>2985</v>
      </c>
      <c r="BR317" t="s">
        <v>2986</v>
      </c>
      <c r="BS317" t="s">
        <v>392</v>
      </c>
      <c r="BT317" t="str">
        <f t="shared" si="69"/>
        <v>20i20d100000k nrq=1</v>
      </c>
    </row>
    <row r="318" spans="1:72" x14ac:dyDescent="0.45">
      <c r="A318" t="s">
        <v>678</v>
      </c>
      <c r="B318" t="s">
        <v>392</v>
      </c>
      <c r="C318" t="s">
        <v>138</v>
      </c>
      <c r="D318" t="e">
        <f t="shared" si="56"/>
        <v>#NAME?</v>
      </c>
      <c r="E318">
        <v>1000</v>
      </c>
      <c r="F318" t="e">
        <f t="shared" si="57"/>
        <v>#NAME?</v>
      </c>
      <c r="G318" t="s">
        <v>57</v>
      </c>
      <c r="H318" t="e">
        <f t="shared" si="58"/>
        <v>#NAME?</v>
      </c>
      <c r="I318" t="s">
        <v>58</v>
      </c>
      <c r="J318" t="e">
        <f t="shared" si="59"/>
        <v>#NAME?</v>
      </c>
      <c r="K318" t="s">
        <v>59</v>
      </c>
      <c r="L318" t="e">
        <f t="shared" si="60"/>
        <v>#NAME?</v>
      </c>
      <c r="M318">
        <v>100000</v>
      </c>
      <c r="N318" t="e">
        <f t="shared" si="61"/>
        <v>#NAME?</v>
      </c>
      <c r="O318">
        <v>20</v>
      </c>
      <c r="P318" t="e">
        <f t="shared" si="62"/>
        <v>#NAME?</v>
      </c>
      <c r="Q318">
        <v>20</v>
      </c>
      <c r="R318" t="e">
        <f t="shared" si="63"/>
        <v>#NAME?</v>
      </c>
      <c r="S318">
        <v>0</v>
      </c>
      <c r="T318" t="e">
        <f t="shared" si="64"/>
        <v>#NAME?</v>
      </c>
      <c r="U318">
        <v>256</v>
      </c>
      <c r="V318" t="e">
        <f t="shared" si="65"/>
        <v>#NAME?</v>
      </c>
      <c r="W318">
        <v>3</v>
      </c>
      <c r="X318" t="e">
        <f t="shared" si="66"/>
        <v>#NAME?</v>
      </c>
      <c r="Y318">
        <v>1</v>
      </c>
      <c r="Z318" t="e">
        <f t="shared" si="67"/>
        <v>#NAME?</v>
      </c>
      <c r="AA318">
        <v>48</v>
      </c>
      <c r="AB318" t="e">
        <f t="shared" si="68"/>
        <v>#NAME?</v>
      </c>
      <c r="AC318">
        <v>1</v>
      </c>
      <c r="AD318" t="s">
        <v>60</v>
      </c>
      <c r="AE318">
        <v>710210</v>
      </c>
      <c r="AF318">
        <v>711544</v>
      </c>
      <c r="AG318">
        <v>1421754</v>
      </c>
      <c r="AH318">
        <v>3550494</v>
      </c>
      <c r="AI318">
        <v>1000</v>
      </c>
      <c r="AO318">
        <v>1000</v>
      </c>
      <c r="AP318">
        <v>20</v>
      </c>
      <c r="AQ318">
        <v>20</v>
      </c>
      <c r="AR318">
        <v>100000</v>
      </c>
      <c r="AS318">
        <v>3</v>
      </c>
      <c r="AT318" t="s">
        <v>57</v>
      </c>
      <c r="AU318" t="s">
        <v>58</v>
      </c>
      <c r="AV318" t="s">
        <v>59</v>
      </c>
      <c r="AX318">
        <v>6</v>
      </c>
      <c r="AY318">
        <v>1</v>
      </c>
      <c r="BF318">
        <v>0</v>
      </c>
      <c r="BG318">
        <v>0</v>
      </c>
      <c r="BH318">
        <v>0</v>
      </c>
      <c r="BI318">
        <v>0</v>
      </c>
      <c r="BJ318">
        <v>0</v>
      </c>
      <c r="BQ318" t="s">
        <v>2987</v>
      </c>
      <c r="BR318" t="s">
        <v>2986</v>
      </c>
      <c r="BS318" t="s">
        <v>392</v>
      </c>
      <c r="BT318" t="str">
        <f t="shared" si="69"/>
        <v>20i20d100000k nrq=1</v>
      </c>
    </row>
    <row r="319" spans="1:72" x14ac:dyDescent="0.45">
      <c r="A319" t="s">
        <v>679</v>
      </c>
      <c r="B319" t="s">
        <v>392</v>
      </c>
      <c r="C319" t="s">
        <v>138</v>
      </c>
      <c r="D319" t="e">
        <f t="shared" si="56"/>
        <v>#NAME?</v>
      </c>
      <c r="E319">
        <v>1000</v>
      </c>
      <c r="F319" t="e">
        <f t="shared" si="57"/>
        <v>#NAME?</v>
      </c>
      <c r="G319" t="s">
        <v>57</v>
      </c>
      <c r="H319" t="e">
        <f t="shared" si="58"/>
        <v>#NAME?</v>
      </c>
      <c r="I319" t="s">
        <v>58</v>
      </c>
      <c r="J319" t="e">
        <f t="shared" si="59"/>
        <v>#NAME?</v>
      </c>
      <c r="K319" t="s">
        <v>59</v>
      </c>
      <c r="L319" t="e">
        <f t="shared" si="60"/>
        <v>#NAME?</v>
      </c>
      <c r="M319">
        <v>100000</v>
      </c>
      <c r="N319" t="e">
        <f t="shared" si="61"/>
        <v>#NAME?</v>
      </c>
      <c r="O319">
        <v>20</v>
      </c>
      <c r="P319" t="e">
        <f t="shared" si="62"/>
        <v>#NAME?</v>
      </c>
      <c r="Q319">
        <v>20</v>
      </c>
      <c r="R319" t="e">
        <f t="shared" si="63"/>
        <v>#NAME?</v>
      </c>
      <c r="S319">
        <v>0</v>
      </c>
      <c r="T319" t="e">
        <f t="shared" si="64"/>
        <v>#NAME?</v>
      </c>
      <c r="U319">
        <v>256</v>
      </c>
      <c r="V319" t="e">
        <f t="shared" si="65"/>
        <v>#NAME?</v>
      </c>
      <c r="W319">
        <v>3</v>
      </c>
      <c r="X319" t="e">
        <f t="shared" si="66"/>
        <v>#NAME?</v>
      </c>
      <c r="Y319">
        <v>1</v>
      </c>
      <c r="Z319" t="e">
        <f t="shared" si="67"/>
        <v>#NAME?</v>
      </c>
      <c r="AA319">
        <v>48</v>
      </c>
      <c r="AB319" t="e">
        <f t="shared" si="68"/>
        <v>#NAME?</v>
      </c>
      <c r="AC319">
        <v>2</v>
      </c>
      <c r="AD319" t="s">
        <v>60</v>
      </c>
      <c r="AE319">
        <v>711716</v>
      </c>
      <c r="AF319">
        <v>712233</v>
      </c>
      <c r="AG319">
        <v>1423949</v>
      </c>
      <c r="AH319">
        <v>3554287</v>
      </c>
      <c r="AI319">
        <v>1000</v>
      </c>
      <c r="AO319">
        <v>1000</v>
      </c>
      <c r="AP319">
        <v>20</v>
      </c>
      <c r="AQ319">
        <v>20</v>
      </c>
      <c r="AR319">
        <v>100000</v>
      </c>
      <c r="AS319">
        <v>3</v>
      </c>
      <c r="AT319" t="s">
        <v>57</v>
      </c>
      <c r="AU319" t="s">
        <v>58</v>
      </c>
      <c r="AV319" t="s">
        <v>59</v>
      </c>
      <c r="AX319">
        <v>6</v>
      </c>
      <c r="AY319">
        <v>1</v>
      </c>
      <c r="BF319">
        <v>0</v>
      </c>
      <c r="BG319">
        <v>0</v>
      </c>
      <c r="BH319">
        <v>0</v>
      </c>
      <c r="BI319">
        <v>0</v>
      </c>
      <c r="BJ319">
        <v>0</v>
      </c>
      <c r="BQ319" t="s">
        <v>2988</v>
      </c>
      <c r="BR319" t="s">
        <v>2986</v>
      </c>
      <c r="BS319" t="s">
        <v>392</v>
      </c>
      <c r="BT319" t="str">
        <f t="shared" si="69"/>
        <v>20i20d100000k nrq=1</v>
      </c>
    </row>
    <row r="320" spans="1:72" x14ac:dyDescent="0.45">
      <c r="A320" t="s">
        <v>680</v>
      </c>
      <c r="B320" t="s">
        <v>392</v>
      </c>
      <c r="C320" t="s">
        <v>138</v>
      </c>
      <c r="D320" t="e">
        <f t="shared" si="56"/>
        <v>#NAME?</v>
      </c>
      <c r="E320">
        <v>1000</v>
      </c>
      <c r="F320" t="e">
        <f t="shared" si="57"/>
        <v>#NAME?</v>
      </c>
      <c r="G320" t="s">
        <v>57</v>
      </c>
      <c r="H320" t="e">
        <f t="shared" si="58"/>
        <v>#NAME?</v>
      </c>
      <c r="I320" t="s">
        <v>58</v>
      </c>
      <c r="J320" t="e">
        <f t="shared" si="59"/>
        <v>#NAME?</v>
      </c>
      <c r="K320" t="s">
        <v>59</v>
      </c>
      <c r="L320" t="e">
        <f t="shared" si="60"/>
        <v>#NAME?</v>
      </c>
      <c r="M320">
        <v>100000</v>
      </c>
      <c r="N320" t="e">
        <f t="shared" si="61"/>
        <v>#NAME?</v>
      </c>
      <c r="O320">
        <v>20</v>
      </c>
      <c r="P320" t="e">
        <f t="shared" si="62"/>
        <v>#NAME?</v>
      </c>
      <c r="Q320">
        <v>20</v>
      </c>
      <c r="R320" t="e">
        <f t="shared" si="63"/>
        <v>#NAME?</v>
      </c>
      <c r="S320">
        <v>0</v>
      </c>
      <c r="T320" t="e">
        <f t="shared" si="64"/>
        <v>#NAME?</v>
      </c>
      <c r="U320">
        <v>256</v>
      </c>
      <c r="V320" t="e">
        <f t="shared" si="65"/>
        <v>#NAME?</v>
      </c>
      <c r="W320">
        <v>3</v>
      </c>
      <c r="X320" t="e">
        <f t="shared" si="66"/>
        <v>#NAME?</v>
      </c>
      <c r="Y320">
        <v>1</v>
      </c>
      <c r="Z320" t="e">
        <f t="shared" si="67"/>
        <v>#NAME?</v>
      </c>
      <c r="AA320">
        <v>48</v>
      </c>
      <c r="AB320" t="e">
        <f t="shared" si="68"/>
        <v>#NAME?</v>
      </c>
      <c r="AC320">
        <v>3</v>
      </c>
      <c r="AD320" t="s">
        <v>60</v>
      </c>
      <c r="AE320">
        <v>710086</v>
      </c>
      <c r="AF320">
        <v>710016</v>
      </c>
      <c r="AG320">
        <v>1420102</v>
      </c>
      <c r="AH320">
        <v>3542966</v>
      </c>
      <c r="AI320">
        <v>1000</v>
      </c>
      <c r="AO320">
        <v>1000</v>
      </c>
      <c r="AP320">
        <v>20</v>
      </c>
      <c r="AQ320">
        <v>20</v>
      </c>
      <c r="AR320">
        <v>100000</v>
      </c>
      <c r="AS320">
        <v>3</v>
      </c>
      <c r="AT320" t="s">
        <v>57</v>
      </c>
      <c r="AU320" t="s">
        <v>58</v>
      </c>
      <c r="AV320" t="s">
        <v>59</v>
      </c>
      <c r="AX320">
        <v>6</v>
      </c>
      <c r="AY320">
        <v>1</v>
      </c>
      <c r="BF320">
        <v>0</v>
      </c>
      <c r="BG320">
        <v>0</v>
      </c>
      <c r="BH320">
        <v>0</v>
      </c>
      <c r="BI320">
        <v>0</v>
      </c>
      <c r="BJ320">
        <v>0</v>
      </c>
      <c r="BQ320" t="s">
        <v>2989</v>
      </c>
      <c r="BR320" t="s">
        <v>2986</v>
      </c>
      <c r="BS320" t="s">
        <v>392</v>
      </c>
      <c r="BT320" t="str">
        <f t="shared" si="69"/>
        <v>20i20d100000k nrq=1</v>
      </c>
    </row>
    <row r="321" spans="1:72" x14ac:dyDescent="0.45">
      <c r="A321" t="s">
        <v>681</v>
      </c>
      <c r="B321" t="s">
        <v>392</v>
      </c>
      <c r="C321" t="s">
        <v>138</v>
      </c>
      <c r="D321" t="e">
        <f t="shared" ref="D321:D384" si="70">-t</f>
        <v>#NAME?</v>
      </c>
      <c r="E321">
        <v>1000</v>
      </c>
      <c r="F321" t="e">
        <f t="shared" ref="F321:F384" si="71">-mr</f>
        <v>#NAME?</v>
      </c>
      <c r="G321" t="s">
        <v>57</v>
      </c>
      <c r="H321" t="e">
        <f t="shared" ref="H321:H384" si="72">-ma</f>
        <v>#NAME?</v>
      </c>
      <c r="I321" t="s">
        <v>58</v>
      </c>
      <c r="J321" t="e">
        <f t="shared" ref="J321:J384" si="73">-mp</f>
        <v>#NAME?</v>
      </c>
      <c r="K321" t="s">
        <v>59</v>
      </c>
      <c r="L321" t="e">
        <f t="shared" ref="L321:L384" si="74">-k</f>
        <v>#NAME?</v>
      </c>
      <c r="M321">
        <v>100000</v>
      </c>
      <c r="N321" t="e">
        <f t="shared" ref="N321:N384" si="75">-i</f>
        <v>#NAME?</v>
      </c>
      <c r="O321">
        <v>20</v>
      </c>
      <c r="P321" t="e">
        <f t="shared" ref="P321:P384" si="76">-d</f>
        <v>#NAME?</v>
      </c>
      <c r="Q321">
        <v>20</v>
      </c>
      <c r="R321" t="e">
        <f t="shared" ref="R321:R384" si="77">-rq</f>
        <v>#NAME?</v>
      </c>
      <c r="S321">
        <v>0</v>
      </c>
      <c r="T321" t="e">
        <f t="shared" ref="T321:T384" si="78">-rqsize</f>
        <v>#NAME?</v>
      </c>
      <c r="U321">
        <v>256</v>
      </c>
      <c r="V321" t="e">
        <f t="shared" ref="V321:V384" si="79">-nwork</f>
        <v>#NAME?</v>
      </c>
      <c r="W321">
        <v>3</v>
      </c>
      <c r="X321" t="e">
        <f t="shared" ref="X321:X384" si="80">-nrq</f>
        <v>#NAME?</v>
      </c>
      <c r="Y321">
        <v>1</v>
      </c>
      <c r="Z321" t="e">
        <f t="shared" ref="Z321:Z384" si="81">-seqwidth</f>
        <v>#NAME?</v>
      </c>
      <c r="AA321">
        <v>48</v>
      </c>
      <c r="AB321" t="e">
        <f t="shared" ref="AB321:AB384" si="82">-trial</f>
        <v>#NAME?</v>
      </c>
      <c r="AC321">
        <v>4</v>
      </c>
      <c r="AD321" t="s">
        <v>60</v>
      </c>
      <c r="AE321">
        <v>702118</v>
      </c>
      <c r="AF321">
        <v>702013</v>
      </c>
      <c r="AG321">
        <v>1404131</v>
      </c>
      <c r="AH321">
        <v>3505006</v>
      </c>
      <c r="AI321">
        <v>1000</v>
      </c>
      <c r="AO321">
        <v>1000</v>
      </c>
      <c r="AP321">
        <v>20</v>
      </c>
      <c r="AQ321">
        <v>20</v>
      </c>
      <c r="AR321">
        <v>100000</v>
      </c>
      <c r="AS321">
        <v>3</v>
      </c>
      <c r="AT321" t="s">
        <v>57</v>
      </c>
      <c r="AU321" t="s">
        <v>58</v>
      </c>
      <c r="AV321" t="s">
        <v>59</v>
      </c>
      <c r="AX321">
        <v>6</v>
      </c>
      <c r="AY321">
        <v>1</v>
      </c>
      <c r="BF321">
        <v>0</v>
      </c>
      <c r="BG321">
        <v>0</v>
      </c>
      <c r="BH321">
        <v>0</v>
      </c>
      <c r="BI321">
        <v>0</v>
      </c>
      <c r="BJ321">
        <v>0</v>
      </c>
      <c r="BQ321" t="s">
        <v>2990</v>
      </c>
      <c r="BR321" t="s">
        <v>2986</v>
      </c>
      <c r="BS321" t="s">
        <v>392</v>
      </c>
      <c r="BT321" t="str">
        <f t="shared" si="69"/>
        <v>20i20d100000k nrq=1</v>
      </c>
    </row>
    <row r="322" spans="1:72" x14ac:dyDescent="0.45">
      <c r="A322" t="s">
        <v>91</v>
      </c>
      <c r="B322" t="s">
        <v>392</v>
      </c>
      <c r="C322" t="s">
        <v>71</v>
      </c>
      <c r="D322" t="e">
        <f t="shared" si="70"/>
        <v>#NAME?</v>
      </c>
      <c r="E322">
        <v>1000</v>
      </c>
      <c r="F322" t="e">
        <f t="shared" si="71"/>
        <v>#NAME?</v>
      </c>
      <c r="G322" t="s">
        <v>57</v>
      </c>
      <c r="H322" t="e">
        <f t="shared" si="72"/>
        <v>#NAME?</v>
      </c>
      <c r="I322" t="s">
        <v>58</v>
      </c>
      <c r="J322" t="e">
        <f t="shared" si="73"/>
        <v>#NAME?</v>
      </c>
      <c r="K322" t="s">
        <v>59</v>
      </c>
      <c r="L322" t="e">
        <f t="shared" si="74"/>
        <v>#NAME?</v>
      </c>
      <c r="M322">
        <v>100000</v>
      </c>
      <c r="N322" t="e">
        <f t="shared" si="75"/>
        <v>#NAME?</v>
      </c>
      <c r="O322">
        <v>5</v>
      </c>
      <c r="P322" t="e">
        <f t="shared" si="76"/>
        <v>#NAME?</v>
      </c>
      <c r="Q322">
        <v>5</v>
      </c>
      <c r="R322" t="e">
        <f t="shared" si="77"/>
        <v>#NAME?</v>
      </c>
      <c r="S322">
        <v>0</v>
      </c>
      <c r="T322" t="e">
        <f t="shared" si="78"/>
        <v>#NAME?</v>
      </c>
      <c r="U322">
        <v>256</v>
      </c>
      <c r="V322" t="e">
        <f t="shared" si="79"/>
        <v>#NAME?</v>
      </c>
      <c r="W322">
        <v>1</v>
      </c>
      <c r="X322" t="e">
        <f t="shared" si="80"/>
        <v>#NAME?</v>
      </c>
      <c r="Y322">
        <v>0</v>
      </c>
      <c r="Z322" t="e">
        <f t="shared" si="81"/>
        <v>#NAME?</v>
      </c>
      <c r="AA322">
        <v>48</v>
      </c>
      <c r="AB322" t="e">
        <f t="shared" si="82"/>
        <v>#NAME?</v>
      </c>
      <c r="AC322">
        <v>1</v>
      </c>
      <c r="AD322" t="s">
        <v>60</v>
      </c>
      <c r="AE322">
        <v>56660</v>
      </c>
      <c r="AF322">
        <v>56136</v>
      </c>
      <c r="AG322">
        <v>112796</v>
      </c>
      <c r="AH322">
        <v>1124499</v>
      </c>
      <c r="AI322">
        <v>1000</v>
      </c>
      <c r="AO322">
        <v>1000</v>
      </c>
      <c r="AP322">
        <v>5</v>
      </c>
      <c r="AQ322">
        <v>5</v>
      </c>
      <c r="AR322">
        <v>100000</v>
      </c>
      <c r="AS322">
        <v>1</v>
      </c>
      <c r="AT322" t="s">
        <v>57</v>
      </c>
      <c r="AU322" t="s">
        <v>58</v>
      </c>
      <c r="AV322" t="s">
        <v>59</v>
      </c>
      <c r="AX322">
        <v>6</v>
      </c>
      <c r="AY322">
        <v>1</v>
      </c>
      <c r="BF322">
        <v>0</v>
      </c>
      <c r="BG322">
        <v>0</v>
      </c>
      <c r="BH322">
        <v>0</v>
      </c>
      <c r="BI322">
        <v>0</v>
      </c>
      <c r="BJ322">
        <v>0</v>
      </c>
      <c r="BQ322" t="s">
        <v>2991</v>
      </c>
      <c r="BR322" t="s">
        <v>2979</v>
      </c>
      <c r="BS322" t="s">
        <v>392</v>
      </c>
      <c r="BT322" t="str">
        <f t="shared" si="69"/>
        <v>5i5d100000k nrq=0</v>
      </c>
    </row>
    <row r="323" spans="1:72" x14ac:dyDescent="0.45">
      <c r="A323" t="s">
        <v>682</v>
      </c>
      <c r="B323" t="s">
        <v>392</v>
      </c>
      <c r="C323" t="s">
        <v>138</v>
      </c>
      <c r="D323" t="e">
        <f t="shared" si="70"/>
        <v>#NAME?</v>
      </c>
      <c r="E323">
        <v>1000</v>
      </c>
      <c r="F323" t="e">
        <f t="shared" si="71"/>
        <v>#NAME?</v>
      </c>
      <c r="G323" t="s">
        <v>57</v>
      </c>
      <c r="H323" t="e">
        <f t="shared" si="72"/>
        <v>#NAME?</v>
      </c>
      <c r="I323" t="s">
        <v>58</v>
      </c>
      <c r="J323" t="e">
        <f t="shared" si="73"/>
        <v>#NAME?</v>
      </c>
      <c r="K323" t="s">
        <v>59</v>
      </c>
      <c r="L323" t="e">
        <f t="shared" si="74"/>
        <v>#NAME?</v>
      </c>
      <c r="M323">
        <v>100000</v>
      </c>
      <c r="N323" t="e">
        <f t="shared" si="75"/>
        <v>#NAME?</v>
      </c>
      <c r="O323">
        <v>20</v>
      </c>
      <c r="P323" t="e">
        <f t="shared" si="76"/>
        <v>#NAME?</v>
      </c>
      <c r="Q323">
        <v>20</v>
      </c>
      <c r="R323" t="e">
        <f t="shared" si="77"/>
        <v>#NAME?</v>
      </c>
      <c r="S323">
        <v>0</v>
      </c>
      <c r="T323" t="e">
        <f t="shared" si="78"/>
        <v>#NAME?</v>
      </c>
      <c r="U323">
        <v>256</v>
      </c>
      <c r="V323" t="e">
        <f t="shared" si="79"/>
        <v>#NAME?</v>
      </c>
      <c r="W323">
        <v>3</v>
      </c>
      <c r="X323" t="e">
        <f t="shared" si="80"/>
        <v>#NAME?</v>
      </c>
      <c r="Y323">
        <v>1</v>
      </c>
      <c r="Z323" t="e">
        <f t="shared" si="81"/>
        <v>#NAME?</v>
      </c>
      <c r="AA323">
        <v>48</v>
      </c>
      <c r="AB323" t="e">
        <f t="shared" si="82"/>
        <v>#NAME?</v>
      </c>
      <c r="AC323">
        <v>5</v>
      </c>
      <c r="AD323" t="s">
        <v>60</v>
      </c>
      <c r="AE323">
        <v>718008</v>
      </c>
      <c r="AF323">
        <v>716149</v>
      </c>
      <c r="AG323">
        <v>1434157</v>
      </c>
      <c r="AH323">
        <v>3583800</v>
      </c>
      <c r="AI323">
        <v>1000</v>
      </c>
      <c r="AO323">
        <v>1000</v>
      </c>
      <c r="AP323">
        <v>20</v>
      </c>
      <c r="AQ323">
        <v>20</v>
      </c>
      <c r="AR323">
        <v>100000</v>
      </c>
      <c r="AS323">
        <v>3</v>
      </c>
      <c r="AT323" t="s">
        <v>57</v>
      </c>
      <c r="AU323" t="s">
        <v>58</v>
      </c>
      <c r="AV323" t="s">
        <v>59</v>
      </c>
      <c r="AX323">
        <v>6</v>
      </c>
      <c r="AY323">
        <v>1</v>
      </c>
      <c r="BF323">
        <v>0</v>
      </c>
      <c r="BG323">
        <v>0</v>
      </c>
      <c r="BH323">
        <v>0</v>
      </c>
      <c r="BI323">
        <v>0</v>
      </c>
      <c r="BJ323">
        <v>0</v>
      </c>
      <c r="BQ323" t="s">
        <v>2992</v>
      </c>
      <c r="BR323" t="s">
        <v>2986</v>
      </c>
      <c r="BS323" t="s">
        <v>392</v>
      </c>
      <c r="BT323" t="str">
        <f t="shared" ref="BT323:BT386" si="83">O323&amp;"i"&amp;Q323&amp;"d"&amp;M323&amp;"k nrq="&amp;Y323</f>
        <v>20i20d100000k nrq=1</v>
      </c>
    </row>
    <row r="324" spans="1:72" x14ac:dyDescent="0.45">
      <c r="A324" t="s">
        <v>683</v>
      </c>
      <c r="B324" t="s">
        <v>392</v>
      </c>
      <c r="C324" t="s">
        <v>138</v>
      </c>
      <c r="D324" t="e">
        <f t="shared" si="70"/>
        <v>#NAME?</v>
      </c>
      <c r="E324">
        <v>1000</v>
      </c>
      <c r="F324" t="e">
        <f t="shared" si="71"/>
        <v>#NAME?</v>
      </c>
      <c r="G324" t="s">
        <v>57</v>
      </c>
      <c r="H324" t="e">
        <f t="shared" si="72"/>
        <v>#NAME?</v>
      </c>
      <c r="I324" t="s">
        <v>58</v>
      </c>
      <c r="J324" t="e">
        <f t="shared" si="73"/>
        <v>#NAME?</v>
      </c>
      <c r="K324" t="s">
        <v>59</v>
      </c>
      <c r="L324" t="e">
        <f t="shared" si="74"/>
        <v>#NAME?</v>
      </c>
      <c r="M324">
        <v>100000</v>
      </c>
      <c r="N324" t="e">
        <f t="shared" si="75"/>
        <v>#NAME?</v>
      </c>
      <c r="O324">
        <v>20</v>
      </c>
      <c r="P324" t="e">
        <f t="shared" si="76"/>
        <v>#NAME?</v>
      </c>
      <c r="Q324">
        <v>20</v>
      </c>
      <c r="R324" t="e">
        <f t="shared" si="77"/>
        <v>#NAME?</v>
      </c>
      <c r="S324">
        <v>0</v>
      </c>
      <c r="T324" t="e">
        <f t="shared" si="78"/>
        <v>#NAME?</v>
      </c>
      <c r="U324">
        <v>256</v>
      </c>
      <c r="V324" t="e">
        <f t="shared" si="79"/>
        <v>#NAME?</v>
      </c>
      <c r="W324">
        <v>8</v>
      </c>
      <c r="X324" t="e">
        <f t="shared" si="80"/>
        <v>#NAME?</v>
      </c>
      <c r="Y324">
        <v>0</v>
      </c>
      <c r="Z324" t="e">
        <f t="shared" si="81"/>
        <v>#NAME?</v>
      </c>
      <c r="AA324">
        <v>48</v>
      </c>
      <c r="AB324" t="e">
        <f t="shared" si="82"/>
        <v>#NAME?</v>
      </c>
      <c r="AC324">
        <v>0</v>
      </c>
      <c r="AD324" t="s">
        <v>60</v>
      </c>
      <c r="AE324">
        <v>1978611</v>
      </c>
      <c r="AF324">
        <v>1981173</v>
      </c>
      <c r="AG324">
        <v>3959784</v>
      </c>
      <c r="AH324">
        <v>9885404</v>
      </c>
      <c r="AI324">
        <v>1000</v>
      </c>
      <c r="AO324">
        <v>1000</v>
      </c>
      <c r="AP324">
        <v>20</v>
      </c>
      <c r="AQ324">
        <v>20</v>
      </c>
      <c r="AR324">
        <v>100000</v>
      </c>
      <c r="AS324">
        <v>8</v>
      </c>
      <c r="AT324" t="s">
        <v>57</v>
      </c>
      <c r="AU324" t="s">
        <v>58</v>
      </c>
      <c r="AV324" t="s">
        <v>59</v>
      </c>
      <c r="AX324">
        <v>6</v>
      </c>
      <c r="AY324">
        <v>1</v>
      </c>
      <c r="BF324">
        <v>0</v>
      </c>
      <c r="BG324">
        <v>0</v>
      </c>
      <c r="BH324">
        <v>0</v>
      </c>
      <c r="BI324">
        <v>0</v>
      </c>
      <c r="BJ324">
        <v>0</v>
      </c>
      <c r="BQ324" t="s">
        <v>2993</v>
      </c>
      <c r="BR324" t="s">
        <v>2994</v>
      </c>
      <c r="BS324" t="s">
        <v>392</v>
      </c>
      <c r="BT324" t="str">
        <f t="shared" si="83"/>
        <v>20i20d100000k nrq=0</v>
      </c>
    </row>
    <row r="325" spans="1:72" x14ac:dyDescent="0.45">
      <c r="A325" t="s">
        <v>684</v>
      </c>
      <c r="B325" t="s">
        <v>392</v>
      </c>
      <c r="C325" t="s">
        <v>138</v>
      </c>
      <c r="D325" t="e">
        <f t="shared" si="70"/>
        <v>#NAME?</v>
      </c>
      <c r="E325">
        <v>1000</v>
      </c>
      <c r="F325" t="e">
        <f t="shared" si="71"/>
        <v>#NAME?</v>
      </c>
      <c r="G325" t="s">
        <v>57</v>
      </c>
      <c r="H325" t="e">
        <f t="shared" si="72"/>
        <v>#NAME?</v>
      </c>
      <c r="I325" t="s">
        <v>58</v>
      </c>
      <c r="J325" t="e">
        <f t="shared" si="73"/>
        <v>#NAME?</v>
      </c>
      <c r="K325" t="s">
        <v>59</v>
      </c>
      <c r="L325" t="e">
        <f t="shared" si="74"/>
        <v>#NAME?</v>
      </c>
      <c r="M325">
        <v>100000</v>
      </c>
      <c r="N325" t="e">
        <f t="shared" si="75"/>
        <v>#NAME?</v>
      </c>
      <c r="O325">
        <v>20</v>
      </c>
      <c r="P325" t="e">
        <f t="shared" si="76"/>
        <v>#NAME?</v>
      </c>
      <c r="Q325">
        <v>20</v>
      </c>
      <c r="R325" t="e">
        <f t="shared" si="77"/>
        <v>#NAME?</v>
      </c>
      <c r="S325">
        <v>0</v>
      </c>
      <c r="T325" t="e">
        <f t="shared" si="78"/>
        <v>#NAME?</v>
      </c>
      <c r="U325">
        <v>256</v>
      </c>
      <c r="V325" t="e">
        <f t="shared" si="79"/>
        <v>#NAME?</v>
      </c>
      <c r="W325">
        <v>8</v>
      </c>
      <c r="X325" t="e">
        <f t="shared" si="80"/>
        <v>#NAME?</v>
      </c>
      <c r="Y325">
        <v>0</v>
      </c>
      <c r="Z325" t="e">
        <f t="shared" si="81"/>
        <v>#NAME?</v>
      </c>
      <c r="AA325">
        <v>48</v>
      </c>
      <c r="AB325" t="e">
        <f t="shared" si="82"/>
        <v>#NAME?</v>
      </c>
      <c r="AC325">
        <v>1</v>
      </c>
      <c r="AD325" t="s">
        <v>60</v>
      </c>
      <c r="AE325">
        <v>1916624</v>
      </c>
      <c r="AF325">
        <v>1912959</v>
      </c>
      <c r="AG325">
        <v>3829583</v>
      </c>
      <c r="AH325">
        <v>9559784</v>
      </c>
      <c r="AI325">
        <v>1000</v>
      </c>
      <c r="AO325">
        <v>1000</v>
      </c>
      <c r="AP325">
        <v>20</v>
      </c>
      <c r="AQ325">
        <v>20</v>
      </c>
      <c r="AR325">
        <v>100000</v>
      </c>
      <c r="AS325">
        <v>8</v>
      </c>
      <c r="AT325" t="s">
        <v>57</v>
      </c>
      <c r="AU325" t="s">
        <v>58</v>
      </c>
      <c r="AV325" t="s">
        <v>59</v>
      </c>
      <c r="AX325">
        <v>6</v>
      </c>
      <c r="AY325">
        <v>1</v>
      </c>
      <c r="BF325">
        <v>0</v>
      </c>
      <c r="BG325">
        <v>0</v>
      </c>
      <c r="BH325">
        <v>0</v>
      </c>
      <c r="BI325">
        <v>0</v>
      </c>
      <c r="BJ325">
        <v>0</v>
      </c>
      <c r="BQ325" t="s">
        <v>2995</v>
      </c>
      <c r="BR325" t="s">
        <v>2994</v>
      </c>
      <c r="BS325" t="s">
        <v>392</v>
      </c>
      <c r="BT325" t="str">
        <f t="shared" si="83"/>
        <v>20i20d100000k nrq=0</v>
      </c>
    </row>
    <row r="326" spans="1:72" x14ac:dyDescent="0.45">
      <c r="A326" t="s">
        <v>685</v>
      </c>
      <c r="B326" t="s">
        <v>392</v>
      </c>
      <c r="C326" t="s">
        <v>138</v>
      </c>
      <c r="D326" t="e">
        <f t="shared" si="70"/>
        <v>#NAME?</v>
      </c>
      <c r="E326">
        <v>1000</v>
      </c>
      <c r="F326" t="e">
        <f t="shared" si="71"/>
        <v>#NAME?</v>
      </c>
      <c r="G326" t="s">
        <v>57</v>
      </c>
      <c r="H326" t="e">
        <f t="shared" si="72"/>
        <v>#NAME?</v>
      </c>
      <c r="I326" t="s">
        <v>58</v>
      </c>
      <c r="J326" t="e">
        <f t="shared" si="73"/>
        <v>#NAME?</v>
      </c>
      <c r="K326" t="s">
        <v>59</v>
      </c>
      <c r="L326" t="e">
        <f t="shared" si="74"/>
        <v>#NAME?</v>
      </c>
      <c r="M326">
        <v>100000</v>
      </c>
      <c r="N326" t="e">
        <f t="shared" si="75"/>
        <v>#NAME?</v>
      </c>
      <c r="O326">
        <v>20</v>
      </c>
      <c r="P326" t="e">
        <f t="shared" si="76"/>
        <v>#NAME?</v>
      </c>
      <c r="Q326">
        <v>20</v>
      </c>
      <c r="R326" t="e">
        <f t="shared" si="77"/>
        <v>#NAME?</v>
      </c>
      <c r="S326">
        <v>0</v>
      </c>
      <c r="T326" t="e">
        <f t="shared" si="78"/>
        <v>#NAME?</v>
      </c>
      <c r="U326">
        <v>256</v>
      </c>
      <c r="V326" t="e">
        <f t="shared" si="79"/>
        <v>#NAME?</v>
      </c>
      <c r="W326">
        <v>8</v>
      </c>
      <c r="X326" t="e">
        <f t="shared" si="80"/>
        <v>#NAME?</v>
      </c>
      <c r="Y326">
        <v>0</v>
      </c>
      <c r="Z326" t="e">
        <f t="shared" si="81"/>
        <v>#NAME?</v>
      </c>
      <c r="AA326">
        <v>48</v>
      </c>
      <c r="AB326" t="e">
        <f t="shared" si="82"/>
        <v>#NAME?</v>
      </c>
      <c r="AC326">
        <v>2</v>
      </c>
      <c r="AD326" t="s">
        <v>60</v>
      </c>
      <c r="AE326">
        <v>1936193</v>
      </c>
      <c r="AF326">
        <v>1937296</v>
      </c>
      <c r="AG326">
        <v>3873489</v>
      </c>
      <c r="AH326">
        <v>9673115</v>
      </c>
      <c r="AI326">
        <v>1000</v>
      </c>
      <c r="AO326">
        <v>1000</v>
      </c>
      <c r="AP326">
        <v>20</v>
      </c>
      <c r="AQ326">
        <v>20</v>
      </c>
      <c r="AR326">
        <v>100000</v>
      </c>
      <c r="AS326">
        <v>8</v>
      </c>
      <c r="AT326" t="s">
        <v>57</v>
      </c>
      <c r="AU326" t="s">
        <v>58</v>
      </c>
      <c r="AV326" t="s">
        <v>59</v>
      </c>
      <c r="AX326">
        <v>6</v>
      </c>
      <c r="AY326">
        <v>1</v>
      </c>
      <c r="BF326">
        <v>0</v>
      </c>
      <c r="BG326">
        <v>0</v>
      </c>
      <c r="BH326">
        <v>0</v>
      </c>
      <c r="BI326">
        <v>0</v>
      </c>
      <c r="BJ326">
        <v>0</v>
      </c>
      <c r="BQ326" t="s">
        <v>2996</v>
      </c>
      <c r="BR326" t="s">
        <v>2994</v>
      </c>
      <c r="BS326" t="s">
        <v>392</v>
      </c>
      <c r="BT326" t="str">
        <f t="shared" si="83"/>
        <v>20i20d100000k nrq=0</v>
      </c>
    </row>
    <row r="327" spans="1:72" x14ac:dyDescent="0.45">
      <c r="A327" t="s">
        <v>686</v>
      </c>
      <c r="B327" t="s">
        <v>392</v>
      </c>
      <c r="C327" t="s">
        <v>138</v>
      </c>
      <c r="D327" t="e">
        <f t="shared" si="70"/>
        <v>#NAME?</v>
      </c>
      <c r="E327">
        <v>1000</v>
      </c>
      <c r="F327" t="e">
        <f t="shared" si="71"/>
        <v>#NAME?</v>
      </c>
      <c r="G327" t="s">
        <v>57</v>
      </c>
      <c r="H327" t="e">
        <f t="shared" si="72"/>
        <v>#NAME?</v>
      </c>
      <c r="I327" t="s">
        <v>58</v>
      </c>
      <c r="J327" t="e">
        <f t="shared" si="73"/>
        <v>#NAME?</v>
      </c>
      <c r="K327" t="s">
        <v>59</v>
      </c>
      <c r="L327" t="e">
        <f t="shared" si="74"/>
        <v>#NAME?</v>
      </c>
      <c r="M327">
        <v>100000</v>
      </c>
      <c r="N327" t="e">
        <f t="shared" si="75"/>
        <v>#NAME?</v>
      </c>
      <c r="O327">
        <v>20</v>
      </c>
      <c r="P327" t="e">
        <f t="shared" si="76"/>
        <v>#NAME?</v>
      </c>
      <c r="Q327">
        <v>20</v>
      </c>
      <c r="R327" t="e">
        <f t="shared" si="77"/>
        <v>#NAME?</v>
      </c>
      <c r="S327">
        <v>0</v>
      </c>
      <c r="T327" t="e">
        <f t="shared" si="78"/>
        <v>#NAME?</v>
      </c>
      <c r="U327">
        <v>256</v>
      </c>
      <c r="V327" t="e">
        <f t="shared" si="79"/>
        <v>#NAME?</v>
      </c>
      <c r="W327">
        <v>8</v>
      </c>
      <c r="X327" t="e">
        <f t="shared" si="80"/>
        <v>#NAME?</v>
      </c>
      <c r="Y327">
        <v>0</v>
      </c>
      <c r="Z327" t="e">
        <f t="shared" si="81"/>
        <v>#NAME?</v>
      </c>
      <c r="AA327">
        <v>48</v>
      </c>
      <c r="AB327" t="e">
        <f t="shared" si="82"/>
        <v>#NAME?</v>
      </c>
      <c r="AC327">
        <v>3</v>
      </c>
      <c r="AD327" t="s">
        <v>60</v>
      </c>
      <c r="AE327">
        <v>1975148</v>
      </c>
      <c r="AF327">
        <v>1975314</v>
      </c>
      <c r="AG327">
        <v>3950462</v>
      </c>
      <c r="AH327">
        <v>9859591</v>
      </c>
      <c r="AI327">
        <v>1000</v>
      </c>
      <c r="AO327">
        <v>1000</v>
      </c>
      <c r="AP327">
        <v>20</v>
      </c>
      <c r="AQ327">
        <v>20</v>
      </c>
      <c r="AR327">
        <v>100000</v>
      </c>
      <c r="AS327">
        <v>8</v>
      </c>
      <c r="AT327" t="s">
        <v>57</v>
      </c>
      <c r="AU327" t="s">
        <v>58</v>
      </c>
      <c r="AV327" t="s">
        <v>59</v>
      </c>
      <c r="AX327">
        <v>6</v>
      </c>
      <c r="AY327">
        <v>1</v>
      </c>
      <c r="BF327">
        <v>0</v>
      </c>
      <c r="BG327">
        <v>0</v>
      </c>
      <c r="BH327">
        <v>0</v>
      </c>
      <c r="BI327">
        <v>0</v>
      </c>
      <c r="BJ327">
        <v>0</v>
      </c>
      <c r="BQ327" t="s">
        <v>2997</v>
      </c>
      <c r="BR327" t="s">
        <v>2994</v>
      </c>
      <c r="BS327" t="s">
        <v>392</v>
      </c>
      <c r="BT327" t="str">
        <f t="shared" si="83"/>
        <v>20i20d100000k nrq=0</v>
      </c>
    </row>
    <row r="328" spans="1:72" x14ac:dyDescent="0.45">
      <c r="A328" t="s">
        <v>687</v>
      </c>
      <c r="B328" t="s">
        <v>392</v>
      </c>
      <c r="C328" t="s">
        <v>138</v>
      </c>
      <c r="D328" t="e">
        <f t="shared" si="70"/>
        <v>#NAME?</v>
      </c>
      <c r="E328">
        <v>1000</v>
      </c>
      <c r="F328" t="e">
        <f t="shared" si="71"/>
        <v>#NAME?</v>
      </c>
      <c r="G328" t="s">
        <v>57</v>
      </c>
      <c r="H328" t="e">
        <f t="shared" si="72"/>
        <v>#NAME?</v>
      </c>
      <c r="I328" t="s">
        <v>58</v>
      </c>
      <c r="J328" t="e">
        <f t="shared" si="73"/>
        <v>#NAME?</v>
      </c>
      <c r="K328" t="s">
        <v>59</v>
      </c>
      <c r="L328" t="e">
        <f t="shared" si="74"/>
        <v>#NAME?</v>
      </c>
      <c r="M328">
        <v>100000</v>
      </c>
      <c r="N328" t="e">
        <f t="shared" si="75"/>
        <v>#NAME?</v>
      </c>
      <c r="O328">
        <v>20</v>
      </c>
      <c r="P328" t="e">
        <f t="shared" si="76"/>
        <v>#NAME?</v>
      </c>
      <c r="Q328">
        <v>20</v>
      </c>
      <c r="R328" t="e">
        <f t="shared" si="77"/>
        <v>#NAME?</v>
      </c>
      <c r="S328">
        <v>0</v>
      </c>
      <c r="T328" t="e">
        <f t="shared" si="78"/>
        <v>#NAME?</v>
      </c>
      <c r="U328">
        <v>256</v>
      </c>
      <c r="V328" t="e">
        <f t="shared" si="79"/>
        <v>#NAME?</v>
      </c>
      <c r="W328">
        <v>8</v>
      </c>
      <c r="X328" t="e">
        <f t="shared" si="80"/>
        <v>#NAME?</v>
      </c>
      <c r="Y328">
        <v>0</v>
      </c>
      <c r="Z328" t="e">
        <f t="shared" si="81"/>
        <v>#NAME?</v>
      </c>
      <c r="AA328">
        <v>48</v>
      </c>
      <c r="AB328" t="e">
        <f t="shared" si="82"/>
        <v>#NAME?</v>
      </c>
      <c r="AC328">
        <v>4</v>
      </c>
      <c r="AD328" t="s">
        <v>60</v>
      </c>
      <c r="AE328">
        <v>1954699</v>
      </c>
      <c r="AF328">
        <v>1957765</v>
      </c>
      <c r="AG328">
        <v>3912464</v>
      </c>
      <c r="AH328">
        <v>9773621</v>
      </c>
      <c r="AI328">
        <v>1000</v>
      </c>
      <c r="AO328">
        <v>1000</v>
      </c>
      <c r="AP328">
        <v>20</v>
      </c>
      <c r="AQ328">
        <v>20</v>
      </c>
      <c r="AR328">
        <v>100000</v>
      </c>
      <c r="AS328">
        <v>8</v>
      </c>
      <c r="AT328" t="s">
        <v>57</v>
      </c>
      <c r="AU328" t="s">
        <v>58</v>
      </c>
      <c r="AV328" t="s">
        <v>59</v>
      </c>
      <c r="AX328">
        <v>6</v>
      </c>
      <c r="AY328">
        <v>1</v>
      </c>
      <c r="BF328">
        <v>0</v>
      </c>
      <c r="BG328">
        <v>0</v>
      </c>
      <c r="BH328">
        <v>0</v>
      </c>
      <c r="BI328">
        <v>0</v>
      </c>
      <c r="BJ328">
        <v>0</v>
      </c>
      <c r="BQ328" t="s">
        <v>2998</v>
      </c>
      <c r="BR328" t="s">
        <v>2994</v>
      </c>
      <c r="BS328" t="s">
        <v>392</v>
      </c>
      <c r="BT328" t="str">
        <f t="shared" si="83"/>
        <v>20i20d100000k nrq=0</v>
      </c>
    </row>
    <row r="329" spans="1:72" x14ac:dyDescent="0.45">
      <c r="A329" t="s">
        <v>688</v>
      </c>
      <c r="B329" t="s">
        <v>392</v>
      </c>
      <c r="C329" t="s">
        <v>138</v>
      </c>
      <c r="D329" t="e">
        <f t="shared" si="70"/>
        <v>#NAME?</v>
      </c>
      <c r="E329">
        <v>1000</v>
      </c>
      <c r="F329" t="e">
        <f t="shared" si="71"/>
        <v>#NAME?</v>
      </c>
      <c r="G329" t="s">
        <v>57</v>
      </c>
      <c r="H329" t="e">
        <f t="shared" si="72"/>
        <v>#NAME?</v>
      </c>
      <c r="I329" t="s">
        <v>58</v>
      </c>
      <c r="J329" t="e">
        <f t="shared" si="73"/>
        <v>#NAME?</v>
      </c>
      <c r="K329" t="s">
        <v>59</v>
      </c>
      <c r="L329" t="e">
        <f t="shared" si="74"/>
        <v>#NAME?</v>
      </c>
      <c r="M329">
        <v>100000</v>
      </c>
      <c r="N329" t="e">
        <f t="shared" si="75"/>
        <v>#NAME?</v>
      </c>
      <c r="O329">
        <v>20</v>
      </c>
      <c r="P329" t="e">
        <f t="shared" si="76"/>
        <v>#NAME?</v>
      </c>
      <c r="Q329">
        <v>20</v>
      </c>
      <c r="R329" t="e">
        <f t="shared" si="77"/>
        <v>#NAME?</v>
      </c>
      <c r="S329">
        <v>0</v>
      </c>
      <c r="T329" t="e">
        <f t="shared" si="78"/>
        <v>#NAME?</v>
      </c>
      <c r="U329">
        <v>256</v>
      </c>
      <c r="V329" t="e">
        <f t="shared" si="79"/>
        <v>#NAME?</v>
      </c>
      <c r="W329">
        <v>8</v>
      </c>
      <c r="X329" t="e">
        <f t="shared" si="80"/>
        <v>#NAME?</v>
      </c>
      <c r="Y329">
        <v>0</v>
      </c>
      <c r="Z329" t="e">
        <f t="shared" si="81"/>
        <v>#NAME?</v>
      </c>
      <c r="AA329">
        <v>48</v>
      </c>
      <c r="AB329" t="e">
        <f t="shared" si="82"/>
        <v>#NAME?</v>
      </c>
      <c r="AC329">
        <v>5</v>
      </c>
      <c r="AD329" t="s">
        <v>60</v>
      </c>
      <c r="AE329">
        <v>1936010</v>
      </c>
      <c r="AF329">
        <v>1936373</v>
      </c>
      <c r="AG329">
        <v>3872383</v>
      </c>
      <c r="AH329">
        <v>9673280</v>
      </c>
      <c r="AI329">
        <v>1000</v>
      </c>
      <c r="AO329">
        <v>1000</v>
      </c>
      <c r="AP329">
        <v>20</v>
      </c>
      <c r="AQ329">
        <v>20</v>
      </c>
      <c r="AR329">
        <v>100000</v>
      </c>
      <c r="AS329">
        <v>8</v>
      </c>
      <c r="AT329" t="s">
        <v>57</v>
      </c>
      <c r="AU329" t="s">
        <v>58</v>
      </c>
      <c r="AV329" t="s">
        <v>59</v>
      </c>
      <c r="AX329">
        <v>6</v>
      </c>
      <c r="AY329">
        <v>1</v>
      </c>
      <c r="BF329">
        <v>0</v>
      </c>
      <c r="BG329">
        <v>0</v>
      </c>
      <c r="BH329">
        <v>0</v>
      </c>
      <c r="BI329">
        <v>0</v>
      </c>
      <c r="BJ329">
        <v>0</v>
      </c>
      <c r="BQ329" t="s">
        <v>2999</v>
      </c>
      <c r="BR329" t="s">
        <v>2994</v>
      </c>
      <c r="BS329" t="s">
        <v>392</v>
      </c>
      <c r="BT329" t="str">
        <f t="shared" si="83"/>
        <v>20i20d100000k nrq=0</v>
      </c>
    </row>
    <row r="330" spans="1:72" x14ac:dyDescent="0.45">
      <c r="A330" t="s">
        <v>689</v>
      </c>
      <c r="B330" t="s">
        <v>392</v>
      </c>
      <c r="C330" t="s">
        <v>138</v>
      </c>
      <c r="D330" t="e">
        <f t="shared" si="70"/>
        <v>#NAME?</v>
      </c>
      <c r="E330">
        <v>1000</v>
      </c>
      <c r="F330" t="e">
        <f t="shared" si="71"/>
        <v>#NAME?</v>
      </c>
      <c r="G330" t="s">
        <v>57</v>
      </c>
      <c r="H330" t="e">
        <f t="shared" si="72"/>
        <v>#NAME?</v>
      </c>
      <c r="I330" t="s">
        <v>58</v>
      </c>
      <c r="J330" t="e">
        <f t="shared" si="73"/>
        <v>#NAME?</v>
      </c>
      <c r="K330" t="s">
        <v>59</v>
      </c>
      <c r="L330" t="e">
        <f t="shared" si="74"/>
        <v>#NAME?</v>
      </c>
      <c r="M330">
        <v>100000</v>
      </c>
      <c r="N330" t="e">
        <f t="shared" si="75"/>
        <v>#NAME?</v>
      </c>
      <c r="O330">
        <v>20</v>
      </c>
      <c r="P330" t="e">
        <f t="shared" si="76"/>
        <v>#NAME?</v>
      </c>
      <c r="Q330">
        <v>20</v>
      </c>
      <c r="R330" t="e">
        <f t="shared" si="77"/>
        <v>#NAME?</v>
      </c>
      <c r="S330">
        <v>0</v>
      </c>
      <c r="T330" t="e">
        <f t="shared" si="78"/>
        <v>#NAME?</v>
      </c>
      <c r="U330">
        <v>256</v>
      </c>
      <c r="V330" t="e">
        <f t="shared" si="79"/>
        <v>#NAME?</v>
      </c>
      <c r="W330">
        <v>7</v>
      </c>
      <c r="X330" t="e">
        <f t="shared" si="80"/>
        <v>#NAME?</v>
      </c>
      <c r="Y330">
        <v>1</v>
      </c>
      <c r="Z330" t="e">
        <f t="shared" si="81"/>
        <v>#NAME?</v>
      </c>
      <c r="AA330">
        <v>48</v>
      </c>
      <c r="AB330" t="e">
        <f t="shared" si="82"/>
        <v>#NAME?</v>
      </c>
      <c r="AC330">
        <v>0</v>
      </c>
      <c r="AD330" t="s">
        <v>60</v>
      </c>
      <c r="AE330">
        <v>1690566</v>
      </c>
      <c r="AF330">
        <v>1691194</v>
      </c>
      <c r="AG330">
        <v>3381760</v>
      </c>
      <c r="AH330">
        <v>8440433</v>
      </c>
      <c r="AI330">
        <v>1000</v>
      </c>
      <c r="AO330">
        <v>1000</v>
      </c>
      <c r="AP330">
        <v>20</v>
      </c>
      <c r="AQ330">
        <v>20</v>
      </c>
      <c r="AR330">
        <v>100000</v>
      </c>
      <c r="AS330">
        <v>7</v>
      </c>
      <c r="AT330" t="s">
        <v>57</v>
      </c>
      <c r="AU330" t="s">
        <v>58</v>
      </c>
      <c r="AV330" t="s">
        <v>59</v>
      </c>
      <c r="AX330">
        <v>6</v>
      </c>
      <c r="AY330">
        <v>1</v>
      </c>
      <c r="BF330">
        <v>0</v>
      </c>
      <c r="BG330">
        <v>0</v>
      </c>
      <c r="BH330">
        <v>0</v>
      </c>
      <c r="BI330">
        <v>0</v>
      </c>
      <c r="BJ330">
        <v>0</v>
      </c>
      <c r="BQ330" t="s">
        <v>3000</v>
      </c>
      <c r="BR330" t="s">
        <v>3001</v>
      </c>
      <c r="BS330" t="s">
        <v>392</v>
      </c>
      <c r="BT330" t="str">
        <f t="shared" si="83"/>
        <v>20i20d100000k nrq=1</v>
      </c>
    </row>
    <row r="331" spans="1:72" x14ac:dyDescent="0.45">
      <c r="A331" t="s">
        <v>690</v>
      </c>
      <c r="B331" t="s">
        <v>392</v>
      </c>
      <c r="C331" t="s">
        <v>138</v>
      </c>
      <c r="D331" t="e">
        <f t="shared" si="70"/>
        <v>#NAME?</v>
      </c>
      <c r="E331">
        <v>1000</v>
      </c>
      <c r="F331" t="e">
        <f t="shared" si="71"/>
        <v>#NAME?</v>
      </c>
      <c r="G331" t="s">
        <v>57</v>
      </c>
      <c r="H331" t="e">
        <f t="shared" si="72"/>
        <v>#NAME?</v>
      </c>
      <c r="I331" t="s">
        <v>58</v>
      </c>
      <c r="J331" t="e">
        <f t="shared" si="73"/>
        <v>#NAME?</v>
      </c>
      <c r="K331" t="s">
        <v>59</v>
      </c>
      <c r="L331" t="e">
        <f t="shared" si="74"/>
        <v>#NAME?</v>
      </c>
      <c r="M331">
        <v>100000</v>
      </c>
      <c r="N331" t="e">
        <f t="shared" si="75"/>
        <v>#NAME?</v>
      </c>
      <c r="O331">
        <v>20</v>
      </c>
      <c r="P331" t="e">
        <f t="shared" si="76"/>
        <v>#NAME?</v>
      </c>
      <c r="Q331">
        <v>20</v>
      </c>
      <c r="R331" t="e">
        <f t="shared" si="77"/>
        <v>#NAME?</v>
      </c>
      <c r="S331">
        <v>0</v>
      </c>
      <c r="T331" t="e">
        <f t="shared" si="78"/>
        <v>#NAME?</v>
      </c>
      <c r="U331">
        <v>256</v>
      </c>
      <c r="V331" t="e">
        <f t="shared" si="79"/>
        <v>#NAME?</v>
      </c>
      <c r="W331">
        <v>7</v>
      </c>
      <c r="X331" t="e">
        <f t="shared" si="80"/>
        <v>#NAME?</v>
      </c>
      <c r="Y331">
        <v>1</v>
      </c>
      <c r="Z331" t="e">
        <f t="shared" si="81"/>
        <v>#NAME?</v>
      </c>
      <c r="AA331">
        <v>48</v>
      </c>
      <c r="AB331" t="e">
        <f t="shared" si="82"/>
        <v>#NAME?</v>
      </c>
      <c r="AC331">
        <v>1</v>
      </c>
      <c r="AD331" t="s">
        <v>60</v>
      </c>
      <c r="AE331">
        <v>1724091</v>
      </c>
      <c r="AF331">
        <v>1724474</v>
      </c>
      <c r="AG331">
        <v>3448565</v>
      </c>
      <c r="AH331">
        <v>8611466</v>
      </c>
      <c r="AI331">
        <v>1000</v>
      </c>
      <c r="AO331">
        <v>1000</v>
      </c>
      <c r="AP331">
        <v>20</v>
      </c>
      <c r="AQ331">
        <v>20</v>
      </c>
      <c r="AR331">
        <v>100000</v>
      </c>
      <c r="AS331">
        <v>7</v>
      </c>
      <c r="AT331" t="s">
        <v>57</v>
      </c>
      <c r="AU331" t="s">
        <v>58</v>
      </c>
      <c r="AV331" t="s">
        <v>59</v>
      </c>
      <c r="AX331">
        <v>6</v>
      </c>
      <c r="AY331">
        <v>1</v>
      </c>
      <c r="BF331">
        <v>0</v>
      </c>
      <c r="BG331">
        <v>0</v>
      </c>
      <c r="BH331">
        <v>0</v>
      </c>
      <c r="BI331">
        <v>0</v>
      </c>
      <c r="BJ331">
        <v>0</v>
      </c>
      <c r="BQ331" t="s">
        <v>3002</v>
      </c>
      <c r="BR331" t="s">
        <v>3001</v>
      </c>
      <c r="BS331" t="s">
        <v>392</v>
      </c>
      <c r="BT331" t="str">
        <f t="shared" si="83"/>
        <v>20i20d100000k nrq=1</v>
      </c>
    </row>
    <row r="332" spans="1:72" x14ac:dyDescent="0.45">
      <c r="A332" t="s">
        <v>691</v>
      </c>
      <c r="B332" t="s">
        <v>392</v>
      </c>
      <c r="C332" t="s">
        <v>138</v>
      </c>
      <c r="D332" t="e">
        <f t="shared" si="70"/>
        <v>#NAME?</v>
      </c>
      <c r="E332">
        <v>1000</v>
      </c>
      <c r="F332" t="e">
        <f t="shared" si="71"/>
        <v>#NAME?</v>
      </c>
      <c r="G332" t="s">
        <v>57</v>
      </c>
      <c r="H332" t="e">
        <f t="shared" si="72"/>
        <v>#NAME?</v>
      </c>
      <c r="I332" t="s">
        <v>58</v>
      </c>
      <c r="J332" t="e">
        <f t="shared" si="73"/>
        <v>#NAME?</v>
      </c>
      <c r="K332" t="s">
        <v>59</v>
      </c>
      <c r="L332" t="e">
        <f t="shared" si="74"/>
        <v>#NAME?</v>
      </c>
      <c r="M332">
        <v>100000</v>
      </c>
      <c r="N332" t="e">
        <f t="shared" si="75"/>
        <v>#NAME?</v>
      </c>
      <c r="O332">
        <v>20</v>
      </c>
      <c r="P332" t="e">
        <f t="shared" si="76"/>
        <v>#NAME?</v>
      </c>
      <c r="Q332">
        <v>20</v>
      </c>
      <c r="R332" t="e">
        <f t="shared" si="77"/>
        <v>#NAME?</v>
      </c>
      <c r="S332">
        <v>0</v>
      </c>
      <c r="T332" t="e">
        <f t="shared" si="78"/>
        <v>#NAME?</v>
      </c>
      <c r="U332">
        <v>256</v>
      </c>
      <c r="V332" t="e">
        <f t="shared" si="79"/>
        <v>#NAME?</v>
      </c>
      <c r="W332">
        <v>7</v>
      </c>
      <c r="X332" t="e">
        <f t="shared" si="80"/>
        <v>#NAME?</v>
      </c>
      <c r="Y332">
        <v>1</v>
      </c>
      <c r="Z332" t="e">
        <f t="shared" si="81"/>
        <v>#NAME?</v>
      </c>
      <c r="AA332">
        <v>48</v>
      </c>
      <c r="AB332" t="e">
        <f t="shared" si="82"/>
        <v>#NAME?</v>
      </c>
      <c r="AC332">
        <v>2</v>
      </c>
      <c r="AD332" t="s">
        <v>60</v>
      </c>
      <c r="AE332">
        <v>1707181</v>
      </c>
      <c r="AF332">
        <v>1707896</v>
      </c>
      <c r="AG332">
        <v>3415077</v>
      </c>
      <c r="AH332">
        <v>8528788</v>
      </c>
      <c r="AI332">
        <v>1000</v>
      </c>
      <c r="AO332">
        <v>1000</v>
      </c>
      <c r="AP332">
        <v>20</v>
      </c>
      <c r="AQ332">
        <v>20</v>
      </c>
      <c r="AR332">
        <v>100000</v>
      </c>
      <c r="AS332">
        <v>7</v>
      </c>
      <c r="AT332" t="s">
        <v>57</v>
      </c>
      <c r="AU332" t="s">
        <v>58</v>
      </c>
      <c r="AV332" t="s">
        <v>59</v>
      </c>
      <c r="AX332">
        <v>6</v>
      </c>
      <c r="AY332">
        <v>1</v>
      </c>
      <c r="BF332">
        <v>0</v>
      </c>
      <c r="BG332">
        <v>0</v>
      </c>
      <c r="BH332">
        <v>0</v>
      </c>
      <c r="BI332">
        <v>0</v>
      </c>
      <c r="BJ332">
        <v>0</v>
      </c>
      <c r="BQ332" t="s">
        <v>3003</v>
      </c>
      <c r="BR332" t="s">
        <v>3001</v>
      </c>
      <c r="BS332" t="s">
        <v>392</v>
      </c>
      <c r="BT332" t="str">
        <f t="shared" si="83"/>
        <v>20i20d100000k nrq=1</v>
      </c>
    </row>
    <row r="333" spans="1:72" x14ac:dyDescent="0.45">
      <c r="A333" t="s">
        <v>92</v>
      </c>
      <c r="B333" t="s">
        <v>392</v>
      </c>
      <c r="C333" t="s">
        <v>71</v>
      </c>
      <c r="D333" t="e">
        <f t="shared" si="70"/>
        <v>#NAME?</v>
      </c>
      <c r="E333">
        <v>1000</v>
      </c>
      <c r="F333" t="e">
        <f t="shared" si="71"/>
        <v>#NAME?</v>
      </c>
      <c r="G333" t="s">
        <v>57</v>
      </c>
      <c r="H333" t="e">
        <f t="shared" si="72"/>
        <v>#NAME?</v>
      </c>
      <c r="I333" t="s">
        <v>58</v>
      </c>
      <c r="J333" t="e">
        <f t="shared" si="73"/>
        <v>#NAME?</v>
      </c>
      <c r="K333" t="s">
        <v>59</v>
      </c>
      <c r="L333" t="e">
        <f t="shared" si="74"/>
        <v>#NAME?</v>
      </c>
      <c r="M333">
        <v>100000</v>
      </c>
      <c r="N333" t="e">
        <f t="shared" si="75"/>
        <v>#NAME?</v>
      </c>
      <c r="O333">
        <v>5</v>
      </c>
      <c r="P333" t="e">
        <f t="shared" si="76"/>
        <v>#NAME?</v>
      </c>
      <c r="Q333">
        <v>5</v>
      </c>
      <c r="R333" t="e">
        <f t="shared" si="77"/>
        <v>#NAME?</v>
      </c>
      <c r="S333">
        <v>0</v>
      </c>
      <c r="T333" t="e">
        <f t="shared" si="78"/>
        <v>#NAME?</v>
      </c>
      <c r="U333">
        <v>256</v>
      </c>
      <c r="V333" t="e">
        <f t="shared" si="79"/>
        <v>#NAME?</v>
      </c>
      <c r="W333">
        <v>1</v>
      </c>
      <c r="X333" t="e">
        <f t="shared" si="80"/>
        <v>#NAME?</v>
      </c>
      <c r="Y333">
        <v>0</v>
      </c>
      <c r="Z333" t="e">
        <f t="shared" si="81"/>
        <v>#NAME?</v>
      </c>
      <c r="AA333">
        <v>48</v>
      </c>
      <c r="AB333" t="e">
        <f t="shared" si="82"/>
        <v>#NAME?</v>
      </c>
      <c r="AC333">
        <v>2</v>
      </c>
      <c r="AD333" t="s">
        <v>60</v>
      </c>
      <c r="AE333">
        <v>58955</v>
      </c>
      <c r="AF333">
        <v>58979</v>
      </c>
      <c r="AG333">
        <v>117934</v>
      </c>
      <c r="AH333">
        <v>1179499</v>
      </c>
      <c r="AI333">
        <v>1000</v>
      </c>
      <c r="AO333">
        <v>1000</v>
      </c>
      <c r="AP333">
        <v>5</v>
      </c>
      <c r="AQ333">
        <v>5</v>
      </c>
      <c r="AR333">
        <v>100000</v>
      </c>
      <c r="AS333">
        <v>1</v>
      </c>
      <c r="AT333" t="s">
        <v>57</v>
      </c>
      <c r="AU333" t="s">
        <v>58</v>
      </c>
      <c r="AV333" t="s">
        <v>59</v>
      </c>
      <c r="AX333">
        <v>6</v>
      </c>
      <c r="AY333">
        <v>1</v>
      </c>
      <c r="BF333">
        <v>0</v>
      </c>
      <c r="BG333">
        <v>0</v>
      </c>
      <c r="BH333">
        <v>0</v>
      </c>
      <c r="BI333">
        <v>0</v>
      </c>
      <c r="BJ333">
        <v>0</v>
      </c>
      <c r="BQ333" t="s">
        <v>3004</v>
      </c>
      <c r="BR333" t="s">
        <v>2979</v>
      </c>
      <c r="BS333" t="s">
        <v>392</v>
      </c>
      <c r="BT333" t="str">
        <f t="shared" si="83"/>
        <v>5i5d100000k nrq=0</v>
      </c>
    </row>
    <row r="334" spans="1:72" x14ac:dyDescent="0.45">
      <c r="A334" t="s">
        <v>93</v>
      </c>
      <c r="B334" t="s">
        <v>392</v>
      </c>
      <c r="C334" t="s">
        <v>71</v>
      </c>
      <c r="D334" t="e">
        <f t="shared" si="70"/>
        <v>#NAME?</v>
      </c>
      <c r="E334">
        <v>1000</v>
      </c>
      <c r="F334" t="e">
        <f t="shared" si="71"/>
        <v>#NAME?</v>
      </c>
      <c r="G334" t="s">
        <v>57</v>
      </c>
      <c r="H334" t="e">
        <f t="shared" si="72"/>
        <v>#NAME?</v>
      </c>
      <c r="I334" t="s">
        <v>58</v>
      </c>
      <c r="J334" t="e">
        <f t="shared" si="73"/>
        <v>#NAME?</v>
      </c>
      <c r="K334" t="s">
        <v>59</v>
      </c>
      <c r="L334" t="e">
        <f t="shared" si="74"/>
        <v>#NAME?</v>
      </c>
      <c r="M334">
        <v>100000</v>
      </c>
      <c r="N334" t="e">
        <f t="shared" si="75"/>
        <v>#NAME?</v>
      </c>
      <c r="O334">
        <v>0</v>
      </c>
      <c r="P334" t="e">
        <f t="shared" si="76"/>
        <v>#NAME?</v>
      </c>
      <c r="Q334">
        <v>0</v>
      </c>
      <c r="R334" t="e">
        <f t="shared" si="77"/>
        <v>#NAME?</v>
      </c>
      <c r="S334">
        <v>0</v>
      </c>
      <c r="T334" t="e">
        <f t="shared" si="78"/>
        <v>#NAME?</v>
      </c>
      <c r="U334">
        <v>256</v>
      </c>
      <c r="V334" t="e">
        <f t="shared" si="79"/>
        <v>#NAME?</v>
      </c>
      <c r="W334">
        <v>2</v>
      </c>
      <c r="X334" t="e">
        <f t="shared" si="80"/>
        <v>#NAME?</v>
      </c>
      <c r="Y334">
        <v>0</v>
      </c>
      <c r="Z334" t="e">
        <f t="shared" si="81"/>
        <v>#NAME?</v>
      </c>
      <c r="AA334">
        <v>48</v>
      </c>
      <c r="AB334" t="e">
        <f t="shared" si="82"/>
        <v>#NAME?</v>
      </c>
      <c r="AC334">
        <v>5</v>
      </c>
      <c r="AD334" t="s">
        <v>60</v>
      </c>
      <c r="AG334">
        <v>0</v>
      </c>
      <c r="AH334">
        <v>2432850</v>
      </c>
      <c r="AI334">
        <v>1000</v>
      </c>
      <c r="AO334">
        <v>1000</v>
      </c>
      <c r="AP334">
        <v>0</v>
      </c>
      <c r="AQ334">
        <v>0</v>
      </c>
      <c r="AR334">
        <v>100000</v>
      </c>
      <c r="AS334">
        <v>2</v>
      </c>
      <c r="AT334" t="s">
        <v>57</v>
      </c>
      <c r="AU334" t="s">
        <v>58</v>
      </c>
      <c r="AV334" t="s">
        <v>59</v>
      </c>
      <c r="AX334">
        <v>6</v>
      </c>
      <c r="AY334">
        <v>1</v>
      </c>
      <c r="BF334">
        <v>0</v>
      </c>
      <c r="BG334">
        <v>0</v>
      </c>
      <c r="BH334">
        <v>0</v>
      </c>
      <c r="BI334">
        <v>0</v>
      </c>
      <c r="BJ334">
        <v>0</v>
      </c>
      <c r="BQ334" t="s">
        <v>3005</v>
      </c>
      <c r="BR334" t="s">
        <v>2747</v>
      </c>
      <c r="BS334" t="s">
        <v>392</v>
      </c>
      <c r="BT334" t="str">
        <f t="shared" si="83"/>
        <v>0i0d100000k nrq=0</v>
      </c>
    </row>
    <row r="335" spans="1:72" x14ac:dyDescent="0.45">
      <c r="A335" t="s">
        <v>692</v>
      </c>
      <c r="B335" t="s">
        <v>392</v>
      </c>
      <c r="C335" t="s">
        <v>138</v>
      </c>
      <c r="D335" t="e">
        <f t="shared" si="70"/>
        <v>#NAME?</v>
      </c>
      <c r="E335">
        <v>1000</v>
      </c>
      <c r="F335" t="e">
        <f t="shared" si="71"/>
        <v>#NAME?</v>
      </c>
      <c r="G335" t="s">
        <v>57</v>
      </c>
      <c r="H335" t="e">
        <f t="shared" si="72"/>
        <v>#NAME?</v>
      </c>
      <c r="I335" t="s">
        <v>58</v>
      </c>
      <c r="J335" t="e">
        <f t="shared" si="73"/>
        <v>#NAME?</v>
      </c>
      <c r="K335" t="s">
        <v>59</v>
      </c>
      <c r="L335" t="e">
        <f t="shared" si="74"/>
        <v>#NAME?</v>
      </c>
      <c r="M335">
        <v>100000</v>
      </c>
      <c r="N335" t="e">
        <f t="shared" si="75"/>
        <v>#NAME?</v>
      </c>
      <c r="O335">
        <v>20</v>
      </c>
      <c r="P335" t="e">
        <f t="shared" si="76"/>
        <v>#NAME?</v>
      </c>
      <c r="Q335">
        <v>20</v>
      </c>
      <c r="R335" t="e">
        <f t="shared" si="77"/>
        <v>#NAME?</v>
      </c>
      <c r="S335">
        <v>0</v>
      </c>
      <c r="T335" t="e">
        <f t="shared" si="78"/>
        <v>#NAME?</v>
      </c>
      <c r="U335">
        <v>256</v>
      </c>
      <c r="V335" t="e">
        <f t="shared" si="79"/>
        <v>#NAME?</v>
      </c>
      <c r="W335">
        <v>7</v>
      </c>
      <c r="X335" t="e">
        <f t="shared" si="80"/>
        <v>#NAME?</v>
      </c>
      <c r="Y335">
        <v>1</v>
      </c>
      <c r="Z335" t="e">
        <f t="shared" si="81"/>
        <v>#NAME?</v>
      </c>
      <c r="AA335">
        <v>48</v>
      </c>
      <c r="AB335" t="e">
        <f t="shared" si="82"/>
        <v>#NAME?</v>
      </c>
      <c r="AC335">
        <v>3</v>
      </c>
      <c r="AD335" t="s">
        <v>60</v>
      </c>
      <c r="AE335">
        <v>1693502</v>
      </c>
      <c r="AF335">
        <v>1694308</v>
      </c>
      <c r="AG335">
        <v>3387810</v>
      </c>
      <c r="AH335">
        <v>8459294</v>
      </c>
      <c r="AI335">
        <v>1000</v>
      </c>
      <c r="AO335">
        <v>1000</v>
      </c>
      <c r="AP335">
        <v>20</v>
      </c>
      <c r="AQ335">
        <v>20</v>
      </c>
      <c r="AR335">
        <v>100000</v>
      </c>
      <c r="AS335">
        <v>7</v>
      </c>
      <c r="AT335" t="s">
        <v>57</v>
      </c>
      <c r="AU335" t="s">
        <v>58</v>
      </c>
      <c r="AV335" t="s">
        <v>59</v>
      </c>
      <c r="AX335">
        <v>6</v>
      </c>
      <c r="AY335">
        <v>1</v>
      </c>
      <c r="BF335">
        <v>0</v>
      </c>
      <c r="BG335">
        <v>0</v>
      </c>
      <c r="BH335">
        <v>0</v>
      </c>
      <c r="BI335">
        <v>0</v>
      </c>
      <c r="BJ335">
        <v>0</v>
      </c>
      <c r="BQ335" t="s">
        <v>3006</v>
      </c>
      <c r="BR335" t="s">
        <v>3001</v>
      </c>
      <c r="BS335" t="s">
        <v>392</v>
      </c>
      <c r="BT335" t="str">
        <f t="shared" si="83"/>
        <v>20i20d100000k nrq=1</v>
      </c>
    </row>
    <row r="336" spans="1:72" x14ac:dyDescent="0.45">
      <c r="A336" t="s">
        <v>693</v>
      </c>
      <c r="B336" t="s">
        <v>392</v>
      </c>
      <c r="C336" t="s">
        <v>138</v>
      </c>
      <c r="D336" t="e">
        <f t="shared" si="70"/>
        <v>#NAME?</v>
      </c>
      <c r="E336">
        <v>1000</v>
      </c>
      <c r="F336" t="e">
        <f t="shared" si="71"/>
        <v>#NAME?</v>
      </c>
      <c r="G336" t="s">
        <v>57</v>
      </c>
      <c r="H336" t="e">
        <f t="shared" si="72"/>
        <v>#NAME?</v>
      </c>
      <c r="I336" t="s">
        <v>58</v>
      </c>
      <c r="J336" t="e">
        <f t="shared" si="73"/>
        <v>#NAME?</v>
      </c>
      <c r="K336" t="s">
        <v>59</v>
      </c>
      <c r="L336" t="e">
        <f t="shared" si="74"/>
        <v>#NAME?</v>
      </c>
      <c r="M336">
        <v>100000</v>
      </c>
      <c r="N336" t="e">
        <f t="shared" si="75"/>
        <v>#NAME?</v>
      </c>
      <c r="O336">
        <v>20</v>
      </c>
      <c r="P336" t="e">
        <f t="shared" si="76"/>
        <v>#NAME?</v>
      </c>
      <c r="Q336">
        <v>20</v>
      </c>
      <c r="R336" t="e">
        <f t="shared" si="77"/>
        <v>#NAME?</v>
      </c>
      <c r="S336">
        <v>0</v>
      </c>
      <c r="T336" t="e">
        <f t="shared" si="78"/>
        <v>#NAME?</v>
      </c>
      <c r="U336">
        <v>256</v>
      </c>
      <c r="V336" t="e">
        <f t="shared" si="79"/>
        <v>#NAME?</v>
      </c>
      <c r="W336">
        <v>7</v>
      </c>
      <c r="X336" t="e">
        <f t="shared" si="80"/>
        <v>#NAME?</v>
      </c>
      <c r="Y336">
        <v>1</v>
      </c>
      <c r="Z336" t="e">
        <f t="shared" si="81"/>
        <v>#NAME?</v>
      </c>
      <c r="AA336">
        <v>48</v>
      </c>
      <c r="AB336" t="e">
        <f t="shared" si="82"/>
        <v>#NAME?</v>
      </c>
      <c r="AC336">
        <v>4</v>
      </c>
      <c r="AD336" t="s">
        <v>60</v>
      </c>
      <c r="AE336">
        <v>1727165</v>
      </c>
      <c r="AF336">
        <v>1725991</v>
      </c>
      <c r="AG336">
        <v>3453156</v>
      </c>
      <c r="AH336">
        <v>8624412</v>
      </c>
      <c r="AI336">
        <v>1000</v>
      </c>
      <c r="AO336">
        <v>1000</v>
      </c>
      <c r="AP336">
        <v>20</v>
      </c>
      <c r="AQ336">
        <v>20</v>
      </c>
      <c r="AR336">
        <v>100000</v>
      </c>
      <c r="AS336">
        <v>7</v>
      </c>
      <c r="AT336" t="s">
        <v>57</v>
      </c>
      <c r="AU336" t="s">
        <v>58</v>
      </c>
      <c r="AV336" t="s">
        <v>59</v>
      </c>
      <c r="AX336">
        <v>6</v>
      </c>
      <c r="AY336">
        <v>1</v>
      </c>
      <c r="BF336">
        <v>0</v>
      </c>
      <c r="BG336">
        <v>0</v>
      </c>
      <c r="BH336">
        <v>0</v>
      </c>
      <c r="BI336">
        <v>0</v>
      </c>
      <c r="BJ336">
        <v>0</v>
      </c>
      <c r="BQ336" t="s">
        <v>3007</v>
      </c>
      <c r="BR336" t="s">
        <v>3001</v>
      </c>
      <c r="BS336" t="s">
        <v>392</v>
      </c>
      <c r="BT336" t="str">
        <f t="shared" si="83"/>
        <v>20i20d100000k nrq=1</v>
      </c>
    </row>
    <row r="337" spans="1:72" x14ac:dyDescent="0.45">
      <c r="A337" t="s">
        <v>694</v>
      </c>
      <c r="B337" t="s">
        <v>392</v>
      </c>
      <c r="C337" t="s">
        <v>138</v>
      </c>
      <c r="D337" t="e">
        <f t="shared" si="70"/>
        <v>#NAME?</v>
      </c>
      <c r="E337">
        <v>1000</v>
      </c>
      <c r="F337" t="e">
        <f t="shared" si="71"/>
        <v>#NAME?</v>
      </c>
      <c r="G337" t="s">
        <v>57</v>
      </c>
      <c r="H337" t="e">
        <f t="shared" si="72"/>
        <v>#NAME?</v>
      </c>
      <c r="I337" t="s">
        <v>58</v>
      </c>
      <c r="J337" t="e">
        <f t="shared" si="73"/>
        <v>#NAME?</v>
      </c>
      <c r="K337" t="s">
        <v>59</v>
      </c>
      <c r="L337" t="e">
        <f t="shared" si="74"/>
        <v>#NAME?</v>
      </c>
      <c r="M337">
        <v>100000</v>
      </c>
      <c r="N337" t="e">
        <f t="shared" si="75"/>
        <v>#NAME?</v>
      </c>
      <c r="O337">
        <v>20</v>
      </c>
      <c r="P337" t="e">
        <f t="shared" si="76"/>
        <v>#NAME?</v>
      </c>
      <c r="Q337">
        <v>20</v>
      </c>
      <c r="R337" t="e">
        <f t="shared" si="77"/>
        <v>#NAME?</v>
      </c>
      <c r="S337">
        <v>0</v>
      </c>
      <c r="T337" t="e">
        <f t="shared" si="78"/>
        <v>#NAME?</v>
      </c>
      <c r="U337">
        <v>256</v>
      </c>
      <c r="V337" t="e">
        <f t="shared" si="79"/>
        <v>#NAME?</v>
      </c>
      <c r="W337">
        <v>7</v>
      </c>
      <c r="X337" t="e">
        <f t="shared" si="80"/>
        <v>#NAME?</v>
      </c>
      <c r="Y337">
        <v>1</v>
      </c>
      <c r="Z337" t="e">
        <f t="shared" si="81"/>
        <v>#NAME?</v>
      </c>
      <c r="AA337">
        <v>48</v>
      </c>
      <c r="AB337" t="e">
        <f t="shared" si="82"/>
        <v>#NAME?</v>
      </c>
      <c r="AC337">
        <v>5</v>
      </c>
      <c r="AD337" t="s">
        <v>60</v>
      </c>
      <c r="AE337">
        <v>1686522</v>
      </c>
      <c r="AF337">
        <v>1685052</v>
      </c>
      <c r="AG337">
        <v>3371574</v>
      </c>
      <c r="AH337">
        <v>8421006</v>
      </c>
      <c r="AI337">
        <v>1000</v>
      </c>
      <c r="AO337">
        <v>1000</v>
      </c>
      <c r="AP337">
        <v>20</v>
      </c>
      <c r="AQ337">
        <v>20</v>
      </c>
      <c r="AR337">
        <v>100000</v>
      </c>
      <c r="AS337">
        <v>7</v>
      </c>
      <c r="AT337" t="s">
        <v>57</v>
      </c>
      <c r="AU337" t="s">
        <v>58</v>
      </c>
      <c r="AV337" t="s">
        <v>59</v>
      </c>
      <c r="AX337">
        <v>6</v>
      </c>
      <c r="AY337">
        <v>1</v>
      </c>
      <c r="BF337">
        <v>0</v>
      </c>
      <c r="BG337">
        <v>0</v>
      </c>
      <c r="BH337">
        <v>0</v>
      </c>
      <c r="BI337">
        <v>0</v>
      </c>
      <c r="BJ337">
        <v>0</v>
      </c>
      <c r="BQ337" t="s">
        <v>3008</v>
      </c>
      <c r="BR337" t="s">
        <v>3001</v>
      </c>
      <c r="BS337" t="s">
        <v>392</v>
      </c>
      <c r="BT337" t="str">
        <f t="shared" si="83"/>
        <v>20i20d100000k nrq=1</v>
      </c>
    </row>
    <row r="338" spans="1:72" x14ac:dyDescent="0.45">
      <c r="A338" t="s">
        <v>695</v>
      </c>
      <c r="B338" t="s">
        <v>392</v>
      </c>
      <c r="C338" t="s">
        <v>138</v>
      </c>
      <c r="D338" t="e">
        <f t="shared" si="70"/>
        <v>#NAME?</v>
      </c>
      <c r="E338">
        <v>1000</v>
      </c>
      <c r="F338" t="e">
        <f t="shared" si="71"/>
        <v>#NAME?</v>
      </c>
      <c r="G338" t="s">
        <v>57</v>
      </c>
      <c r="H338" t="e">
        <f t="shared" si="72"/>
        <v>#NAME?</v>
      </c>
      <c r="I338" t="s">
        <v>58</v>
      </c>
      <c r="J338" t="e">
        <f t="shared" si="73"/>
        <v>#NAME?</v>
      </c>
      <c r="K338" t="s">
        <v>59</v>
      </c>
      <c r="L338" t="e">
        <f t="shared" si="74"/>
        <v>#NAME?</v>
      </c>
      <c r="M338">
        <v>100000</v>
      </c>
      <c r="N338" t="e">
        <f t="shared" si="75"/>
        <v>#NAME?</v>
      </c>
      <c r="O338">
        <v>20</v>
      </c>
      <c r="P338" t="e">
        <f t="shared" si="76"/>
        <v>#NAME?</v>
      </c>
      <c r="Q338">
        <v>20</v>
      </c>
      <c r="R338" t="e">
        <f t="shared" si="77"/>
        <v>#NAME?</v>
      </c>
      <c r="S338">
        <v>0</v>
      </c>
      <c r="T338" t="e">
        <f t="shared" si="78"/>
        <v>#NAME?</v>
      </c>
      <c r="U338">
        <v>256</v>
      </c>
      <c r="V338" t="e">
        <f t="shared" si="79"/>
        <v>#NAME?</v>
      </c>
      <c r="W338">
        <v>12</v>
      </c>
      <c r="X338" t="e">
        <f t="shared" si="80"/>
        <v>#NAME?</v>
      </c>
      <c r="Y338">
        <v>0</v>
      </c>
      <c r="Z338" t="e">
        <f t="shared" si="81"/>
        <v>#NAME?</v>
      </c>
      <c r="AA338">
        <v>48</v>
      </c>
      <c r="AB338" t="e">
        <f t="shared" si="82"/>
        <v>#NAME?</v>
      </c>
      <c r="AC338">
        <v>0</v>
      </c>
      <c r="AD338" t="s">
        <v>60</v>
      </c>
      <c r="AE338">
        <v>2805924</v>
      </c>
      <c r="AF338">
        <v>2803950</v>
      </c>
      <c r="AG338">
        <v>5609874</v>
      </c>
      <c r="AH338">
        <v>14011834</v>
      </c>
      <c r="AI338">
        <v>1000</v>
      </c>
      <c r="AO338">
        <v>1000</v>
      </c>
      <c r="AP338">
        <v>20</v>
      </c>
      <c r="AQ338">
        <v>20</v>
      </c>
      <c r="AR338">
        <v>100000</v>
      </c>
      <c r="AS338">
        <v>12</v>
      </c>
      <c r="AT338" t="s">
        <v>57</v>
      </c>
      <c r="AU338" t="s">
        <v>58</v>
      </c>
      <c r="AV338" t="s">
        <v>59</v>
      </c>
      <c r="AX338">
        <v>6</v>
      </c>
      <c r="AY338">
        <v>1</v>
      </c>
      <c r="BF338">
        <v>0</v>
      </c>
      <c r="BG338">
        <v>0</v>
      </c>
      <c r="BH338">
        <v>0</v>
      </c>
      <c r="BI338">
        <v>0</v>
      </c>
      <c r="BJ338">
        <v>0</v>
      </c>
      <c r="BQ338" t="s">
        <v>3009</v>
      </c>
      <c r="BR338" t="s">
        <v>3010</v>
      </c>
      <c r="BS338" t="s">
        <v>392</v>
      </c>
      <c r="BT338" t="str">
        <f t="shared" si="83"/>
        <v>20i20d100000k nrq=0</v>
      </c>
    </row>
    <row r="339" spans="1:72" x14ac:dyDescent="0.45">
      <c r="A339" t="s">
        <v>696</v>
      </c>
      <c r="B339" t="s">
        <v>392</v>
      </c>
      <c r="C339" t="s">
        <v>138</v>
      </c>
      <c r="D339" t="e">
        <f t="shared" si="70"/>
        <v>#NAME?</v>
      </c>
      <c r="E339">
        <v>1000</v>
      </c>
      <c r="F339" t="e">
        <f t="shared" si="71"/>
        <v>#NAME?</v>
      </c>
      <c r="G339" t="s">
        <v>57</v>
      </c>
      <c r="H339" t="e">
        <f t="shared" si="72"/>
        <v>#NAME?</v>
      </c>
      <c r="I339" t="s">
        <v>58</v>
      </c>
      <c r="J339" t="e">
        <f t="shared" si="73"/>
        <v>#NAME?</v>
      </c>
      <c r="K339" t="s">
        <v>59</v>
      </c>
      <c r="L339" t="e">
        <f t="shared" si="74"/>
        <v>#NAME?</v>
      </c>
      <c r="M339">
        <v>100000</v>
      </c>
      <c r="N339" t="e">
        <f t="shared" si="75"/>
        <v>#NAME?</v>
      </c>
      <c r="O339">
        <v>20</v>
      </c>
      <c r="P339" t="e">
        <f t="shared" si="76"/>
        <v>#NAME?</v>
      </c>
      <c r="Q339">
        <v>20</v>
      </c>
      <c r="R339" t="e">
        <f t="shared" si="77"/>
        <v>#NAME?</v>
      </c>
      <c r="S339">
        <v>0</v>
      </c>
      <c r="T339" t="e">
        <f t="shared" si="78"/>
        <v>#NAME?</v>
      </c>
      <c r="U339">
        <v>256</v>
      </c>
      <c r="V339" t="e">
        <f t="shared" si="79"/>
        <v>#NAME?</v>
      </c>
      <c r="W339">
        <v>12</v>
      </c>
      <c r="X339" t="e">
        <f t="shared" si="80"/>
        <v>#NAME?</v>
      </c>
      <c r="Y339">
        <v>0</v>
      </c>
      <c r="Z339" t="e">
        <f t="shared" si="81"/>
        <v>#NAME?</v>
      </c>
      <c r="AA339">
        <v>48</v>
      </c>
      <c r="AB339" t="e">
        <f t="shared" si="82"/>
        <v>#NAME?</v>
      </c>
      <c r="AC339">
        <v>1</v>
      </c>
      <c r="AD339" t="s">
        <v>60</v>
      </c>
      <c r="AE339">
        <v>2703640</v>
      </c>
      <c r="AF339">
        <v>2705902</v>
      </c>
      <c r="AG339">
        <v>5409542</v>
      </c>
      <c r="AH339">
        <v>13510291</v>
      </c>
      <c r="AI339">
        <v>1000</v>
      </c>
      <c r="AO339">
        <v>1000</v>
      </c>
      <c r="AP339">
        <v>20</v>
      </c>
      <c r="AQ339">
        <v>20</v>
      </c>
      <c r="AR339">
        <v>100000</v>
      </c>
      <c r="AS339">
        <v>12</v>
      </c>
      <c r="AT339" t="s">
        <v>57</v>
      </c>
      <c r="AU339" t="s">
        <v>58</v>
      </c>
      <c r="AV339" t="s">
        <v>59</v>
      </c>
      <c r="AX339">
        <v>6</v>
      </c>
      <c r="AY339">
        <v>1</v>
      </c>
      <c r="BF339">
        <v>0</v>
      </c>
      <c r="BG339">
        <v>0</v>
      </c>
      <c r="BH339">
        <v>0</v>
      </c>
      <c r="BI339">
        <v>0</v>
      </c>
      <c r="BJ339">
        <v>0</v>
      </c>
      <c r="BQ339" t="s">
        <v>3011</v>
      </c>
      <c r="BR339" t="s">
        <v>3010</v>
      </c>
      <c r="BS339" t="s">
        <v>392</v>
      </c>
      <c r="BT339" t="str">
        <f t="shared" si="83"/>
        <v>20i20d100000k nrq=0</v>
      </c>
    </row>
    <row r="340" spans="1:72" x14ac:dyDescent="0.45">
      <c r="A340" t="s">
        <v>697</v>
      </c>
      <c r="B340" t="s">
        <v>392</v>
      </c>
      <c r="C340" t="s">
        <v>138</v>
      </c>
      <c r="D340" t="e">
        <f t="shared" si="70"/>
        <v>#NAME?</v>
      </c>
      <c r="E340">
        <v>1000</v>
      </c>
      <c r="F340" t="e">
        <f t="shared" si="71"/>
        <v>#NAME?</v>
      </c>
      <c r="G340" t="s">
        <v>57</v>
      </c>
      <c r="H340" t="e">
        <f t="shared" si="72"/>
        <v>#NAME?</v>
      </c>
      <c r="I340" t="s">
        <v>58</v>
      </c>
      <c r="J340" t="e">
        <f t="shared" si="73"/>
        <v>#NAME?</v>
      </c>
      <c r="K340" t="s">
        <v>59</v>
      </c>
      <c r="L340" t="e">
        <f t="shared" si="74"/>
        <v>#NAME?</v>
      </c>
      <c r="M340">
        <v>100000</v>
      </c>
      <c r="N340" t="e">
        <f t="shared" si="75"/>
        <v>#NAME?</v>
      </c>
      <c r="O340">
        <v>20</v>
      </c>
      <c r="P340" t="e">
        <f t="shared" si="76"/>
        <v>#NAME?</v>
      </c>
      <c r="Q340">
        <v>20</v>
      </c>
      <c r="R340" t="e">
        <f t="shared" si="77"/>
        <v>#NAME?</v>
      </c>
      <c r="S340">
        <v>0</v>
      </c>
      <c r="T340" t="e">
        <f t="shared" si="78"/>
        <v>#NAME?</v>
      </c>
      <c r="U340">
        <v>256</v>
      </c>
      <c r="V340" t="e">
        <f t="shared" si="79"/>
        <v>#NAME?</v>
      </c>
      <c r="W340">
        <v>12</v>
      </c>
      <c r="X340" t="e">
        <f t="shared" si="80"/>
        <v>#NAME?</v>
      </c>
      <c r="Y340">
        <v>0</v>
      </c>
      <c r="Z340" t="e">
        <f t="shared" si="81"/>
        <v>#NAME?</v>
      </c>
      <c r="AA340">
        <v>48</v>
      </c>
      <c r="AB340" t="e">
        <f t="shared" si="82"/>
        <v>#NAME?</v>
      </c>
      <c r="AC340">
        <v>2</v>
      </c>
      <c r="AD340" t="s">
        <v>60</v>
      </c>
      <c r="AE340">
        <v>2795041</v>
      </c>
      <c r="AF340">
        <v>2794699</v>
      </c>
      <c r="AG340">
        <v>5589740</v>
      </c>
      <c r="AH340">
        <v>13959871</v>
      </c>
      <c r="AI340">
        <v>1000</v>
      </c>
      <c r="AO340">
        <v>1000</v>
      </c>
      <c r="AP340">
        <v>20</v>
      </c>
      <c r="AQ340">
        <v>20</v>
      </c>
      <c r="AR340">
        <v>100000</v>
      </c>
      <c r="AS340">
        <v>12</v>
      </c>
      <c r="AT340" t="s">
        <v>57</v>
      </c>
      <c r="AU340" t="s">
        <v>58</v>
      </c>
      <c r="AV340" t="s">
        <v>59</v>
      </c>
      <c r="AX340">
        <v>6</v>
      </c>
      <c r="AY340">
        <v>1</v>
      </c>
      <c r="BF340">
        <v>0</v>
      </c>
      <c r="BG340">
        <v>0</v>
      </c>
      <c r="BH340">
        <v>0</v>
      </c>
      <c r="BI340">
        <v>0</v>
      </c>
      <c r="BJ340">
        <v>0</v>
      </c>
      <c r="BQ340" t="s">
        <v>3012</v>
      </c>
      <c r="BR340" t="s">
        <v>3010</v>
      </c>
      <c r="BS340" t="s">
        <v>392</v>
      </c>
      <c r="BT340" t="str">
        <f t="shared" si="83"/>
        <v>20i20d100000k nrq=0</v>
      </c>
    </row>
    <row r="341" spans="1:72" x14ac:dyDescent="0.45">
      <c r="A341" t="s">
        <v>698</v>
      </c>
      <c r="B341" t="s">
        <v>392</v>
      </c>
      <c r="C341" t="s">
        <v>138</v>
      </c>
      <c r="D341" t="e">
        <f t="shared" si="70"/>
        <v>#NAME?</v>
      </c>
      <c r="E341">
        <v>1000</v>
      </c>
      <c r="F341" t="e">
        <f t="shared" si="71"/>
        <v>#NAME?</v>
      </c>
      <c r="G341" t="s">
        <v>57</v>
      </c>
      <c r="H341" t="e">
        <f t="shared" si="72"/>
        <v>#NAME?</v>
      </c>
      <c r="I341" t="s">
        <v>58</v>
      </c>
      <c r="J341" t="e">
        <f t="shared" si="73"/>
        <v>#NAME?</v>
      </c>
      <c r="K341" t="s">
        <v>59</v>
      </c>
      <c r="L341" t="e">
        <f t="shared" si="74"/>
        <v>#NAME?</v>
      </c>
      <c r="M341">
        <v>100000</v>
      </c>
      <c r="N341" t="e">
        <f t="shared" si="75"/>
        <v>#NAME?</v>
      </c>
      <c r="O341">
        <v>20</v>
      </c>
      <c r="P341" t="e">
        <f t="shared" si="76"/>
        <v>#NAME?</v>
      </c>
      <c r="Q341">
        <v>20</v>
      </c>
      <c r="R341" t="e">
        <f t="shared" si="77"/>
        <v>#NAME?</v>
      </c>
      <c r="S341">
        <v>0</v>
      </c>
      <c r="T341" t="e">
        <f t="shared" si="78"/>
        <v>#NAME?</v>
      </c>
      <c r="U341">
        <v>256</v>
      </c>
      <c r="V341" t="e">
        <f t="shared" si="79"/>
        <v>#NAME?</v>
      </c>
      <c r="W341">
        <v>12</v>
      </c>
      <c r="X341" t="e">
        <f t="shared" si="80"/>
        <v>#NAME?</v>
      </c>
      <c r="Y341">
        <v>0</v>
      </c>
      <c r="Z341" t="e">
        <f t="shared" si="81"/>
        <v>#NAME?</v>
      </c>
      <c r="AA341">
        <v>48</v>
      </c>
      <c r="AB341" t="e">
        <f t="shared" si="82"/>
        <v>#NAME?</v>
      </c>
      <c r="AC341">
        <v>3</v>
      </c>
      <c r="AD341" t="s">
        <v>60</v>
      </c>
      <c r="AE341">
        <v>2829653</v>
      </c>
      <c r="AF341">
        <v>2832273</v>
      </c>
      <c r="AG341">
        <v>5661926</v>
      </c>
      <c r="AH341">
        <v>14139875</v>
      </c>
      <c r="AI341">
        <v>1000</v>
      </c>
      <c r="AO341">
        <v>1000</v>
      </c>
      <c r="AP341">
        <v>20</v>
      </c>
      <c r="AQ341">
        <v>20</v>
      </c>
      <c r="AR341">
        <v>100000</v>
      </c>
      <c r="AS341">
        <v>12</v>
      </c>
      <c r="AT341" t="s">
        <v>57</v>
      </c>
      <c r="AU341" t="s">
        <v>58</v>
      </c>
      <c r="AV341" t="s">
        <v>59</v>
      </c>
      <c r="AX341">
        <v>6</v>
      </c>
      <c r="AY341">
        <v>1</v>
      </c>
      <c r="BF341">
        <v>0</v>
      </c>
      <c r="BG341">
        <v>0</v>
      </c>
      <c r="BH341">
        <v>0</v>
      </c>
      <c r="BI341">
        <v>0</v>
      </c>
      <c r="BJ341">
        <v>0</v>
      </c>
      <c r="BQ341" t="s">
        <v>3013</v>
      </c>
      <c r="BR341" t="s">
        <v>3010</v>
      </c>
      <c r="BS341" t="s">
        <v>392</v>
      </c>
      <c r="BT341" t="str">
        <f t="shared" si="83"/>
        <v>20i20d100000k nrq=0</v>
      </c>
    </row>
    <row r="342" spans="1:72" x14ac:dyDescent="0.45">
      <c r="A342" t="s">
        <v>699</v>
      </c>
      <c r="B342" t="s">
        <v>392</v>
      </c>
      <c r="C342" t="s">
        <v>138</v>
      </c>
      <c r="D342" t="e">
        <f t="shared" si="70"/>
        <v>#NAME?</v>
      </c>
      <c r="E342">
        <v>1000</v>
      </c>
      <c r="F342" t="e">
        <f t="shared" si="71"/>
        <v>#NAME?</v>
      </c>
      <c r="G342" t="s">
        <v>57</v>
      </c>
      <c r="H342" t="e">
        <f t="shared" si="72"/>
        <v>#NAME?</v>
      </c>
      <c r="I342" t="s">
        <v>58</v>
      </c>
      <c r="J342" t="e">
        <f t="shared" si="73"/>
        <v>#NAME?</v>
      </c>
      <c r="K342" t="s">
        <v>59</v>
      </c>
      <c r="L342" t="e">
        <f t="shared" si="74"/>
        <v>#NAME?</v>
      </c>
      <c r="M342">
        <v>100000</v>
      </c>
      <c r="N342" t="e">
        <f t="shared" si="75"/>
        <v>#NAME?</v>
      </c>
      <c r="O342">
        <v>20</v>
      </c>
      <c r="P342" t="e">
        <f t="shared" si="76"/>
        <v>#NAME?</v>
      </c>
      <c r="Q342">
        <v>20</v>
      </c>
      <c r="R342" t="e">
        <f t="shared" si="77"/>
        <v>#NAME?</v>
      </c>
      <c r="S342">
        <v>0</v>
      </c>
      <c r="T342" t="e">
        <f t="shared" si="78"/>
        <v>#NAME?</v>
      </c>
      <c r="U342">
        <v>256</v>
      </c>
      <c r="V342" t="e">
        <f t="shared" si="79"/>
        <v>#NAME?</v>
      </c>
      <c r="W342">
        <v>12</v>
      </c>
      <c r="X342" t="e">
        <f t="shared" si="80"/>
        <v>#NAME?</v>
      </c>
      <c r="Y342">
        <v>0</v>
      </c>
      <c r="Z342" t="e">
        <f t="shared" si="81"/>
        <v>#NAME?</v>
      </c>
      <c r="AA342">
        <v>48</v>
      </c>
      <c r="AB342" t="e">
        <f t="shared" si="82"/>
        <v>#NAME?</v>
      </c>
      <c r="AC342">
        <v>4</v>
      </c>
      <c r="AD342" t="s">
        <v>60</v>
      </c>
      <c r="AE342">
        <v>2740068</v>
      </c>
      <c r="AF342">
        <v>2742004</v>
      </c>
      <c r="AG342">
        <v>5482072</v>
      </c>
      <c r="AH342">
        <v>13691487</v>
      </c>
      <c r="AI342">
        <v>1000</v>
      </c>
      <c r="AO342">
        <v>1000</v>
      </c>
      <c r="AP342">
        <v>20</v>
      </c>
      <c r="AQ342">
        <v>20</v>
      </c>
      <c r="AR342">
        <v>100000</v>
      </c>
      <c r="AS342">
        <v>12</v>
      </c>
      <c r="AT342" t="s">
        <v>57</v>
      </c>
      <c r="AU342" t="s">
        <v>58</v>
      </c>
      <c r="AV342" t="s">
        <v>59</v>
      </c>
      <c r="AX342">
        <v>6</v>
      </c>
      <c r="AY342">
        <v>1</v>
      </c>
      <c r="BF342">
        <v>0</v>
      </c>
      <c r="BG342">
        <v>0</v>
      </c>
      <c r="BH342">
        <v>0</v>
      </c>
      <c r="BI342">
        <v>0</v>
      </c>
      <c r="BJ342">
        <v>0</v>
      </c>
      <c r="BQ342" t="s">
        <v>3014</v>
      </c>
      <c r="BR342" t="s">
        <v>3010</v>
      </c>
      <c r="BS342" t="s">
        <v>392</v>
      </c>
      <c r="BT342" t="str">
        <f t="shared" si="83"/>
        <v>20i20d100000k nrq=0</v>
      </c>
    </row>
    <row r="343" spans="1:72" x14ac:dyDescent="0.45">
      <c r="A343" t="s">
        <v>700</v>
      </c>
      <c r="B343" t="s">
        <v>392</v>
      </c>
      <c r="C343" t="s">
        <v>138</v>
      </c>
      <c r="D343" t="e">
        <f t="shared" si="70"/>
        <v>#NAME?</v>
      </c>
      <c r="E343">
        <v>1000</v>
      </c>
      <c r="F343" t="e">
        <f t="shared" si="71"/>
        <v>#NAME?</v>
      </c>
      <c r="G343" t="s">
        <v>57</v>
      </c>
      <c r="H343" t="e">
        <f t="shared" si="72"/>
        <v>#NAME?</v>
      </c>
      <c r="I343" t="s">
        <v>58</v>
      </c>
      <c r="J343" t="e">
        <f t="shared" si="73"/>
        <v>#NAME?</v>
      </c>
      <c r="K343" t="s">
        <v>59</v>
      </c>
      <c r="L343" t="e">
        <f t="shared" si="74"/>
        <v>#NAME?</v>
      </c>
      <c r="M343">
        <v>100000</v>
      </c>
      <c r="N343" t="e">
        <f t="shared" si="75"/>
        <v>#NAME?</v>
      </c>
      <c r="O343">
        <v>20</v>
      </c>
      <c r="P343" t="e">
        <f t="shared" si="76"/>
        <v>#NAME?</v>
      </c>
      <c r="Q343">
        <v>20</v>
      </c>
      <c r="R343" t="e">
        <f t="shared" si="77"/>
        <v>#NAME?</v>
      </c>
      <c r="S343">
        <v>0</v>
      </c>
      <c r="T343" t="e">
        <f t="shared" si="78"/>
        <v>#NAME?</v>
      </c>
      <c r="U343">
        <v>256</v>
      </c>
      <c r="V343" t="e">
        <f t="shared" si="79"/>
        <v>#NAME?</v>
      </c>
      <c r="W343">
        <v>12</v>
      </c>
      <c r="X343" t="e">
        <f t="shared" si="80"/>
        <v>#NAME?</v>
      </c>
      <c r="Y343">
        <v>0</v>
      </c>
      <c r="Z343" t="e">
        <f t="shared" si="81"/>
        <v>#NAME?</v>
      </c>
      <c r="AA343">
        <v>48</v>
      </c>
      <c r="AB343" t="e">
        <f t="shared" si="82"/>
        <v>#NAME?</v>
      </c>
      <c r="AC343">
        <v>5</v>
      </c>
      <c r="AD343" t="s">
        <v>60</v>
      </c>
      <c r="AE343">
        <v>2823416</v>
      </c>
      <c r="AF343">
        <v>2823141</v>
      </c>
      <c r="AG343">
        <v>5646557</v>
      </c>
      <c r="AH343">
        <v>14099342</v>
      </c>
      <c r="AI343">
        <v>1000</v>
      </c>
      <c r="AO343">
        <v>1000</v>
      </c>
      <c r="AP343">
        <v>20</v>
      </c>
      <c r="AQ343">
        <v>20</v>
      </c>
      <c r="AR343">
        <v>100000</v>
      </c>
      <c r="AS343">
        <v>12</v>
      </c>
      <c r="AT343" t="s">
        <v>57</v>
      </c>
      <c r="AU343" t="s">
        <v>58</v>
      </c>
      <c r="AV343" t="s">
        <v>59</v>
      </c>
      <c r="AX343">
        <v>6</v>
      </c>
      <c r="AY343">
        <v>1</v>
      </c>
      <c r="BF343">
        <v>0</v>
      </c>
      <c r="BG343">
        <v>0</v>
      </c>
      <c r="BH343">
        <v>0</v>
      </c>
      <c r="BI343">
        <v>0</v>
      </c>
      <c r="BJ343">
        <v>0</v>
      </c>
      <c r="BQ343" t="s">
        <v>3015</v>
      </c>
      <c r="BR343" t="s">
        <v>3010</v>
      </c>
      <c r="BS343" t="s">
        <v>392</v>
      </c>
      <c r="BT343" t="str">
        <f t="shared" si="83"/>
        <v>20i20d100000k nrq=0</v>
      </c>
    </row>
    <row r="344" spans="1:72" x14ac:dyDescent="0.45">
      <c r="A344" t="s">
        <v>701</v>
      </c>
      <c r="B344" t="s">
        <v>392</v>
      </c>
      <c r="C344" t="s">
        <v>138</v>
      </c>
      <c r="D344" t="e">
        <f t="shared" si="70"/>
        <v>#NAME?</v>
      </c>
      <c r="E344">
        <v>1000</v>
      </c>
      <c r="F344" t="e">
        <f t="shared" si="71"/>
        <v>#NAME?</v>
      </c>
      <c r="G344" t="s">
        <v>57</v>
      </c>
      <c r="H344" t="e">
        <f t="shared" si="72"/>
        <v>#NAME?</v>
      </c>
      <c r="I344" t="s">
        <v>58</v>
      </c>
      <c r="J344" t="e">
        <f t="shared" si="73"/>
        <v>#NAME?</v>
      </c>
      <c r="K344" t="s">
        <v>59</v>
      </c>
      <c r="L344" t="e">
        <f t="shared" si="74"/>
        <v>#NAME?</v>
      </c>
      <c r="M344">
        <v>100000</v>
      </c>
      <c r="N344" t="e">
        <f t="shared" si="75"/>
        <v>#NAME?</v>
      </c>
      <c r="O344">
        <v>20</v>
      </c>
      <c r="P344" t="e">
        <f t="shared" si="76"/>
        <v>#NAME?</v>
      </c>
      <c r="Q344">
        <v>20</v>
      </c>
      <c r="R344" t="e">
        <f t="shared" si="77"/>
        <v>#NAME?</v>
      </c>
      <c r="S344">
        <v>0</v>
      </c>
      <c r="T344" t="e">
        <f t="shared" si="78"/>
        <v>#NAME?</v>
      </c>
      <c r="U344">
        <v>256</v>
      </c>
      <c r="V344" t="e">
        <f t="shared" si="79"/>
        <v>#NAME?</v>
      </c>
      <c r="W344">
        <v>11</v>
      </c>
      <c r="X344" t="e">
        <f t="shared" si="80"/>
        <v>#NAME?</v>
      </c>
      <c r="Y344">
        <v>1</v>
      </c>
      <c r="Z344" t="e">
        <f t="shared" si="81"/>
        <v>#NAME?</v>
      </c>
      <c r="AA344">
        <v>48</v>
      </c>
      <c r="AB344" t="e">
        <f t="shared" si="82"/>
        <v>#NAME?</v>
      </c>
      <c r="AC344">
        <v>0</v>
      </c>
      <c r="AD344" t="s">
        <v>60</v>
      </c>
      <c r="AE344">
        <v>2587508</v>
      </c>
      <c r="AF344">
        <v>2587741</v>
      </c>
      <c r="AG344">
        <v>5175249</v>
      </c>
      <c r="AH344">
        <v>12923998</v>
      </c>
      <c r="AI344">
        <v>1000</v>
      </c>
      <c r="AO344">
        <v>1000</v>
      </c>
      <c r="AP344">
        <v>20</v>
      </c>
      <c r="AQ344">
        <v>20</v>
      </c>
      <c r="AR344">
        <v>100000</v>
      </c>
      <c r="AS344">
        <v>11</v>
      </c>
      <c r="AT344" t="s">
        <v>57</v>
      </c>
      <c r="AU344" t="s">
        <v>58</v>
      </c>
      <c r="AV344" t="s">
        <v>59</v>
      </c>
      <c r="AX344">
        <v>6</v>
      </c>
      <c r="AY344">
        <v>1</v>
      </c>
      <c r="BF344">
        <v>0</v>
      </c>
      <c r="BG344">
        <v>0</v>
      </c>
      <c r="BH344">
        <v>0</v>
      </c>
      <c r="BI344">
        <v>0</v>
      </c>
      <c r="BJ344">
        <v>0</v>
      </c>
      <c r="BQ344" t="s">
        <v>3016</v>
      </c>
      <c r="BR344" t="s">
        <v>3017</v>
      </c>
      <c r="BS344" t="s">
        <v>392</v>
      </c>
      <c r="BT344" t="str">
        <f t="shared" si="83"/>
        <v>20i20d100000k nrq=1</v>
      </c>
    </row>
    <row r="345" spans="1:72" x14ac:dyDescent="0.45">
      <c r="A345" t="s">
        <v>94</v>
      </c>
      <c r="B345" t="s">
        <v>392</v>
      </c>
      <c r="C345" t="s">
        <v>71</v>
      </c>
      <c r="D345" t="e">
        <f t="shared" si="70"/>
        <v>#NAME?</v>
      </c>
      <c r="E345">
        <v>1000</v>
      </c>
      <c r="F345" t="e">
        <f t="shared" si="71"/>
        <v>#NAME?</v>
      </c>
      <c r="G345" t="s">
        <v>57</v>
      </c>
      <c r="H345" t="e">
        <f t="shared" si="72"/>
        <v>#NAME?</v>
      </c>
      <c r="I345" t="s">
        <v>58</v>
      </c>
      <c r="J345" t="e">
        <f t="shared" si="73"/>
        <v>#NAME?</v>
      </c>
      <c r="K345" t="s">
        <v>59</v>
      </c>
      <c r="L345" t="e">
        <f t="shared" si="74"/>
        <v>#NAME?</v>
      </c>
      <c r="M345">
        <v>100000</v>
      </c>
      <c r="N345" t="e">
        <f t="shared" si="75"/>
        <v>#NAME?</v>
      </c>
      <c r="O345">
        <v>5</v>
      </c>
      <c r="P345" t="e">
        <f t="shared" si="76"/>
        <v>#NAME?</v>
      </c>
      <c r="Q345">
        <v>5</v>
      </c>
      <c r="R345" t="e">
        <f t="shared" si="77"/>
        <v>#NAME?</v>
      </c>
      <c r="S345">
        <v>0</v>
      </c>
      <c r="T345" t="e">
        <f t="shared" si="78"/>
        <v>#NAME?</v>
      </c>
      <c r="U345">
        <v>256</v>
      </c>
      <c r="V345" t="e">
        <f t="shared" si="79"/>
        <v>#NAME?</v>
      </c>
      <c r="W345">
        <v>1</v>
      </c>
      <c r="X345" t="e">
        <f t="shared" si="80"/>
        <v>#NAME?</v>
      </c>
      <c r="Y345">
        <v>0</v>
      </c>
      <c r="Z345" t="e">
        <f t="shared" si="81"/>
        <v>#NAME?</v>
      </c>
      <c r="AA345">
        <v>48</v>
      </c>
      <c r="AB345" t="e">
        <f t="shared" si="82"/>
        <v>#NAME?</v>
      </c>
      <c r="AC345">
        <v>3</v>
      </c>
      <c r="AD345" t="s">
        <v>60</v>
      </c>
      <c r="AE345">
        <v>59393</v>
      </c>
      <c r="AF345">
        <v>58829</v>
      </c>
      <c r="AG345">
        <v>118222</v>
      </c>
      <c r="AH345">
        <v>1181499</v>
      </c>
      <c r="AI345">
        <v>1000</v>
      </c>
      <c r="AO345">
        <v>1000</v>
      </c>
      <c r="AP345">
        <v>5</v>
      </c>
      <c r="AQ345">
        <v>5</v>
      </c>
      <c r="AR345">
        <v>100000</v>
      </c>
      <c r="AS345">
        <v>1</v>
      </c>
      <c r="AT345" t="s">
        <v>57</v>
      </c>
      <c r="AU345" t="s">
        <v>58</v>
      </c>
      <c r="AV345" t="s">
        <v>59</v>
      </c>
      <c r="AX345">
        <v>6</v>
      </c>
      <c r="AY345">
        <v>1</v>
      </c>
      <c r="BF345">
        <v>0</v>
      </c>
      <c r="BG345">
        <v>0</v>
      </c>
      <c r="BH345">
        <v>0</v>
      </c>
      <c r="BI345">
        <v>0</v>
      </c>
      <c r="BJ345">
        <v>0</v>
      </c>
      <c r="BQ345" t="s">
        <v>3018</v>
      </c>
      <c r="BR345" t="s">
        <v>2979</v>
      </c>
      <c r="BS345" t="s">
        <v>392</v>
      </c>
      <c r="BT345" t="str">
        <f t="shared" si="83"/>
        <v>5i5d100000k nrq=0</v>
      </c>
    </row>
    <row r="346" spans="1:72" x14ac:dyDescent="0.45">
      <c r="A346" t="s">
        <v>702</v>
      </c>
      <c r="B346" t="s">
        <v>392</v>
      </c>
      <c r="C346" t="s">
        <v>138</v>
      </c>
      <c r="D346" t="e">
        <f t="shared" si="70"/>
        <v>#NAME?</v>
      </c>
      <c r="E346">
        <v>1000</v>
      </c>
      <c r="F346" t="e">
        <f t="shared" si="71"/>
        <v>#NAME?</v>
      </c>
      <c r="G346" t="s">
        <v>57</v>
      </c>
      <c r="H346" t="e">
        <f t="shared" si="72"/>
        <v>#NAME?</v>
      </c>
      <c r="I346" t="s">
        <v>58</v>
      </c>
      <c r="J346" t="e">
        <f t="shared" si="73"/>
        <v>#NAME?</v>
      </c>
      <c r="K346" t="s">
        <v>59</v>
      </c>
      <c r="L346" t="e">
        <f t="shared" si="74"/>
        <v>#NAME?</v>
      </c>
      <c r="M346">
        <v>100000</v>
      </c>
      <c r="N346" t="e">
        <f t="shared" si="75"/>
        <v>#NAME?</v>
      </c>
      <c r="O346">
        <v>20</v>
      </c>
      <c r="P346" t="e">
        <f t="shared" si="76"/>
        <v>#NAME?</v>
      </c>
      <c r="Q346">
        <v>20</v>
      </c>
      <c r="R346" t="e">
        <f t="shared" si="77"/>
        <v>#NAME?</v>
      </c>
      <c r="S346">
        <v>0</v>
      </c>
      <c r="T346" t="e">
        <f t="shared" si="78"/>
        <v>#NAME?</v>
      </c>
      <c r="U346">
        <v>256</v>
      </c>
      <c r="V346" t="e">
        <f t="shared" si="79"/>
        <v>#NAME?</v>
      </c>
      <c r="W346">
        <v>11</v>
      </c>
      <c r="X346" t="e">
        <f t="shared" si="80"/>
        <v>#NAME?</v>
      </c>
      <c r="Y346">
        <v>1</v>
      </c>
      <c r="Z346" t="e">
        <f t="shared" si="81"/>
        <v>#NAME?</v>
      </c>
      <c r="AA346">
        <v>48</v>
      </c>
      <c r="AB346" t="e">
        <f t="shared" si="82"/>
        <v>#NAME?</v>
      </c>
      <c r="AC346">
        <v>1</v>
      </c>
      <c r="AD346" t="s">
        <v>60</v>
      </c>
      <c r="AE346">
        <v>2613934</v>
      </c>
      <c r="AF346">
        <v>2615058</v>
      </c>
      <c r="AG346">
        <v>5228992</v>
      </c>
      <c r="AH346">
        <v>13059982</v>
      </c>
      <c r="AI346">
        <v>1000</v>
      </c>
      <c r="AO346">
        <v>1000</v>
      </c>
      <c r="AP346">
        <v>20</v>
      </c>
      <c r="AQ346">
        <v>20</v>
      </c>
      <c r="AR346">
        <v>100000</v>
      </c>
      <c r="AS346">
        <v>11</v>
      </c>
      <c r="AT346" t="s">
        <v>57</v>
      </c>
      <c r="AU346" t="s">
        <v>58</v>
      </c>
      <c r="AV346" t="s">
        <v>59</v>
      </c>
      <c r="AX346">
        <v>6</v>
      </c>
      <c r="AY346">
        <v>1</v>
      </c>
      <c r="BF346">
        <v>0</v>
      </c>
      <c r="BG346">
        <v>0</v>
      </c>
      <c r="BH346">
        <v>0</v>
      </c>
      <c r="BI346">
        <v>0</v>
      </c>
      <c r="BJ346">
        <v>0</v>
      </c>
      <c r="BQ346" t="s">
        <v>3019</v>
      </c>
      <c r="BR346" t="s">
        <v>3017</v>
      </c>
      <c r="BS346" t="s">
        <v>392</v>
      </c>
      <c r="BT346" t="str">
        <f t="shared" si="83"/>
        <v>20i20d100000k nrq=1</v>
      </c>
    </row>
    <row r="347" spans="1:72" x14ac:dyDescent="0.45">
      <c r="A347" t="s">
        <v>703</v>
      </c>
      <c r="B347" t="s">
        <v>392</v>
      </c>
      <c r="C347" t="s">
        <v>138</v>
      </c>
      <c r="D347" t="e">
        <f t="shared" si="70"/>
        <v>#NAME?</v>
      </c>
      <c r="E347">
        <v>1000</v>
      </c>
      <c r="F347" t="e">
        <f t="shared" si="71"/>
        <v>#NAME?</v>
      </c>
      <c r="G347" t="s">
        <v>57</v>
      </c>
      <c r="H347" t="e">
        <f t="shared" si="72"/>
        <v>#NAME?</v>
      </c>
      <c r="I347" t="s">
        <v>58</v>
      </c>
      <c r="J347" t="e">
        <f t="shared" si="73"/>
        <v>#NAME?</v>
      </c>
      <c r="K347" t="s">
        <v>59</v>
      </c>
      <c r="L347" t="e">
        <f t="shared" si="74"/>
        <v>#NAME?</v>
      </c>
      <c r="M347">
        <v>100000</v>
      </c>
      <c r="N347" t="e">
        <f t="shared" si="75"/>
        <v>#NAME?</v>
      </c>
      <c r="O347">
        <v>20</v>
      </c>
      <c r="P347" t="e">
        <f t="shared" si="76"/>
        <v>#NAME?</v>
      </c>
      <c r="Q347">
        <v>20</v>
      </c>
      <c r="R347" t="e">
        <f t="shared" si="77"/>
        <v>#NAME?</v>
      </c>
      <c r="S347">
        <v>0</v>
      </c>
      <c r="T347" t="e">
        <f t="shared" si="78"/>
        <v>#NAME?</v>
      </c>
      <c r="U347">
        <v>256</v>
      </c>
      <c r="V347" t="e">
        <f t="shared" si="79"/>
        <v>#NAME?</v>
      </c>
      <c r="W347">
        <v>11</v>
      </c>
      <c r="X347" t="e">
        <f t="shared" si="80"/>
        <v>#NAME?</v>
      </c>
      <c r="Y347">
        <v>1</v>
      </c>
      <c r="Z347" t="e">
        <f t="shared" si="81"/>
        <v>#NAME?</v>
      </c>
      <c r="AA347">
        <v>48</v>
      </c>
      <c r="AB347" t="e">
        <f t="shared" si="82"/>
        <v>#NAME?</v>
      </c>
      <c r="AC347">
        <v>2</v>
      </c>
      <c r="AD347" t="s">
        <v>60</v>
      </c>
      <c r="AE347">
        <v>2553390</v>
      </c>
      <c r="AF347">
        <v>2553473</v>
      </c>
      <c r="AG347">
        <v>5106863</v>
      </c>
      <c r="AH347">
        <v>12755824</v>
      </c>
      <c r="AI347">
        <v>1000</v>
      </c>
      <c r="AO347">
        <v>1000</v>
      </c>
      <c r="AP347">
        <v>20</v>
      </c>
      <c r="AQ347">
        <v>20</v>
      </c>
      <c r="AR347">
        <v>100000</v>
      </c>
      <c r="AS347">
        <v>11</v>
      </c>
      <c r="AT347" t="s">
        <v>57</v>
      </c>
      <c r="AU347" t="s">
        <v>58</v>
      </c>
      <c r="AV347" t="s">
        <v>59</v>
      </c>
      <c r="AX347">
        <v>6</v>
      </c>
      <c r="AY347">
        <v>1</v>
      </c>
      <c r="BF347">
        <v>0</v>
      </c>
      <c r="BG347">
        <v>0</v>
      </c>
      <c r="BH347">
        <v>0</v>
      </c>
      <c r="BI347">
        <v>0</v>
      </c>
      <c r="BJ347">
        <v>0</v>
      </c>
      <c r="BQ347" t="s">
        <v>3020</v>
      </c>
      <c r="BR347" t="s">
        <v>3017</v>
      </c>
      <c r="BS347" t="s">
        <v>392</v>
      </c>
      <c r="BT347" t="str">
        <f t="shared" si="83"/>
        <v>20i20d100000k nrq=1</v>
      </c>
    </row>
    <row r="348" spans="1:72" x14ac:dyDescent="0.45">
      <c r="A348" t="s">
        <v>704</v>
      </c>
      <c r="B348" t="s">
        <v>392</v>
      </c>
      <c r="C348" t="s">
        <v>138</v>
      </c>
      <c r="D348" t="e">
        <f t="shared" si="70"/>
        <v>#NAME?</v>
      </c>
      <c r="E348">
        <v>1000</v>
      </c>
      <c r="F348" t="e">
        <f t="shared" si="71"/>
        <v>#NAME?</v>
      </c>
      <c r="G348" t="s">
        <v>57</v>
      </c>
      <c r="H348" t="e">
        <f t="shared" si="72"/>
        <v>#NAME?</v>
      </c>
      <c r="I348" t="s">
        <v>58</v>
      </c>
      <c r="J348" t="e">
        <f t="shared" si="73"/>
        <v>#NAME?</v>
      </c>
      <c r="K348" t="s">
        <v>59</v>
      </c>
      <c r="L348" t="e">
        <f t="shared" si="74"/>
        <v>#NAME?</v>
      </c>
      <c r="M348">
        <v>100000</v>
      </c>
      <c r="N348" t="e">
        <f t="shared" si="75"/>
        <v>#NAME?</v>
      </c>
      <c r="O348">
        <v>20</v>
      </c>
      <c r="P348" t="e">
        <f t="shared" si="76"/>
        <v>#NAME?</v>
      </c>
      <c r="Q348">
        <v>20</v>
      </c>
      <c r="R348" t="e">
        <f t="shared" si="77"/>
        <v>#NAME?</v>
      </c>
      <c r="S348">
        <v>0</v>
      </c>
      <c r="T348" t="e">
        <f t="shared" si="78"/>
        <v>#NAME?</v>
      </c>
      <c r="U348">
        <v>256</v>
      </c>
      <c r="V348" t="e">
        <f t="shared" si="79"/>
        <v>#NAME?</v>
      </c>
      <c r="W348">
        <v>11</v>
      </c>
      <c r="X348" t="e">
        <f t="shared" si="80"/>
        <v>#NAME?</v>
      </c>
      <c r="Y348">
        <v>1</v>
      </c>
      <c r="Z348" t="e">
        <f t="shared" si="81"/>
        <v>#NAME?</v>
      </c>
      <c r="AA348">
        <v>48</v>
      </c>
      <c r="AB348" t="e">
        <f t="shared" si="82"/>
        <v>#NAME?</v>
      </c>
      <c r="AC348">
        <v>3</v>
      </c>
      <c r="AD348" t="s">
        <v>60</v>
      </c>
      <c r="AE348">
        <v>2526362</v>
      </c>
      <c r="AF348">
        <v>2528006</v>
      </c>
      <c r="AG348">
        <v>5054368</v>
      </c>
      <c r="AH348">
        <v>12623025</v>
      </c>
      <c r="AI348">
        <v>1000</v>
      </c>
      <c r="AO348">
        <v>1000</v>
      </c>
      <c r="AP348">
        <v>20</v>
      </c>
      <c r="AQ348">
        <v>20</v>
      </c>
      <c r="AR348">
        <v>100000</v>
      </c>
      <c r="AS348">
        <v>11</v>
      </c>
      <c r="AT348" t="s">
        <v>57</v>
      </c>
      <c r="AU348" t="s">
        <v>58</v>
      </c>
      <c r="AV348" t="s">
        <v>59</v>
      </c>
      <c r="AX348">
        <v>6</v>
      </c>
      <c r="AY348">
        <v>1</v>
      </c>
      <c r="BF348">
        <v>0</v>
      </c>
      <c r="BG348">
        <v>0</v>
      </c>
      <c r="BH348">
        <v>0</v>
      </c>
      <c r="BI348">
        <v>0</v>
      </c>
      <c r="BJ348">
        <v>0</v>
      </c>
      <c r="BQ348" t="s">
        <v>3021</v>
      </c>
      <c r="BR348" t="s">
        <v>3017</v>
      </c>
      <c r="BS348" t="s">
        <v>392</v>
      </c>
      <c r="BT348" t="str">
        <f t="shared" si="83"/>
        <v>20i20d100000k nrq=1</v>
      </c>
    </row>
    <row r="349" spans="1:72" x14ac:dyDescent="0.45">
      <c r="A349" t="s">
        <v>705</v>
      </c>
      <c r="B349" t="s">
        <v>392</v>
      </c>
      <c r="C349" t="s">
        <v>138</v>
      </c>
      <c r="D349" t="e">
        <f t="shared" si="70"/>
        <v>#NAME?</v>
      </c>
      <c r="E349">
        <v>1000</v>
      </c>
      <c r="F349" t="e">
        <f t="shared" si="71"/>
        <v>#NAME?</v>
      </c>
      <c r="G349" t="s">
        <v>57</v>
      </c>
      <c r="H349" t="e">
        <f t="shared" si="72"/>
        <v>#NAME?</v>
      </c>
      <c r="I349" t="s">
        <v>58</v>
      </c>
      <c r="J349" t="e">
        <f t="shared" si="73"/>
        <v>#NAME?</v>
      </c>
      <c r="K349" t="s">
        <v>59</v>
      </c>
      <c r="L349" t="e">
        <f t="shared" si="74"/>
        <v>#NAME?</v>
      </c>
      <c r="M349">
        <v>100000</v>
      </c>
      <c r="N349" t="e">
        <f t="shared" si="75"/>
        <v>#NAME?</v>
      </c>
      <c r="O349">
        <v>20</v>
      </c>
      <c r="P349" t="e">
        <f t="shared" si="76"/>
        <v>#NAME?</v>
      </c>
      <c r="Q349">
        <v>20</v>
      </c>
      <c r="R349" t="e">
        <f t="shared" si="77"/>
        <v>#NAME?</v>
      </c>
      <c r="S349">
        <v>0</v>
      </c>
      <c r="T349" t="e">
        <f t="shared" si="78"/>
        <v>#NAME?</v>
      </c>
      <c r="U349">
        <v>256</v>
      </c>
      <c r="V349" t="e">
        <f t="shared" si="79"/>
        <v>#NAME?</v>
      </c>
      <c r="W349">
        <v>11</v>
      </c>
      <c r="X349" t="e">
        <f t="shared" si="80"/>
        <v>#NAME?</v>
      </c>
      <c r="Y349">
        <v>1</v>
      </c>
      <c r="Z349" t="e">
        <f t="shared" si="81"/>
        <v>#NAME?</v>
      </c>
      <c r="AA349">
        <v>48</v>
      </c>
      <c r="AB349" t="e">
        <f t="shared" si="82"/>
        <v>#NAME?</v>
      </c>
      <c r="AC349">
        <v>4</v>
      </c>
      <c r="AD349" t="s">
        <v>60</v>
      </c>
      <c r="AE349">
        <v>2575299</v>
      </c>
      <c r="AF349">
        <v>2572851</v>
      </c>
      <c r="AG349">
        <v>5148150</v>
      </c>
      <c r="AH349">
        <v>12859079</v>
      </c>
      <c r="AI349">
        <v>1000</v>
      </c>
      <c r="AO349">
        <v>1000</v>
      </c>
      <c r="AP349">
        <v>20</v>
      </c>
      <c r="AQ349">
        <v>20</v>
      </c>
      <c r="AR349">
        <v>100000</v>
      </c>
      <c r="AS349">
        <v>11</v>
      </c>
      <c r="AT349" t="s">
        <v>57</v>
      </c>
      <c r="AU349" t="s">
        <v>58</v>
      </c>
      <c r="AV349" t="s">
        <v>59</v>
      </c>
      <c r="AX349">
        <v>6</v>
      </c>
      <c r="AY349">
        <v>1</v>
      </c>
      <c r="BF349">
        <v>0</v>
      </c>
      <c r="BG349">
        <v>0</v>
      </c>
      <c r="BH349">
        <v>0</v>
      </c>
      <c r="BI349">
        <v>0</v>
      </c>
      <c r="BJ349">
        <v>0</v>
      </c>
      <c r="BQ349" t="s">
        <v>3022</v>
      </c>
      <c r="BR349" t="s">
        <v>3017</v>
      </c>
      <c r="BS349" t="s">
        <v>392</v>
      </c>
      <c r="BT349" t="str">
        <f t="shared" si="83"/>
        <v>20i20d100000k nrq=1</v>
      </c>
    </row>
    <row r="350" spans="1:72" x14ac:dyDescent="0.45">
      <c r="A350" t="s">
        <v>706</v>
      </c>
      <c r="B350" t="s">
        <v>392</v>
      </c>
      <c r="C350" t="s">
        <v>138</v>
      </c>
      <c r="D350" t="e">
        <f t="shared" si="70"/>
        <v>#NAME?</v>
      </c>
      <c r="E350">
        <v>1000</v>
      </c>
      <c r="F350" t="e">
        <f t="shared" si="71"/>
        <v>#NAME?</v>
      </c>
      <c r="G350" t="s">
        <v>57</v>
      </c>
      <c r="H350" t="e">
        <f t="shared" si="72"/>
        <v>#NAME?</v>
      </c>
      <c r="I350" t="s">
        <v>58</v>
      </c>
      <c r="J350" t="e">
        <f t="shared" si="73"/>
        <v>#NAME?</v>
      </c>
      <c r="K350" t="s">
        <v>59</v>
      </c>
      <c r="L350" t="e">
        <f t="shared" si="74"/>
        <v>#NAME?</v>
      </c>
      <c r="M350">
        <v>100000</v>
      </c>
      <c r="N350" t="e">
        <f t="shared" si="75"/>
        <v>#NAME?</v>
      </c>
      <c r="O350">
        <v>20</v>
      </c>
      <c r="P350" t="e">
        <f t="shared" si="76"/>
        <v>#NAME?</v>
      </c>
      <c r="Q350">
        <v>20</v>
      </c>
      <c r="R350" t="e">
        <f t="shared" si="77"/>
        <v>#NAME?</v>
      </c>
      <c r="S350">
        <v>0</v>
      </c>
      <c r="T350" t="e">
        <f t="shared" si="78"/>
        <v>#NAME?</v>
      </c>
      <c r="U350">
        <v>256</v>
      </c>
      <c r="V350" t="e">
        <f t="shared" si="79"/>
        <v>#NAME?</v>
      </c>
      <c r="W350">
        <v>11</v>
      </c>
      <c r="X350" t="e">
        <f t="shared" si="80"/>
        <v>#NAME?</v>
      </c>
      <c r="Y350">
        <v>1</v>
      </c>
      <c r="Z350" t="e">
        <f t="shared" si="81"/>
        <v>#NAME?</v>
      </c>
      <c r="AA350">
        <v>48</v>
      </c>
      <c r="AB350" t="e">
        <f t="shared" si="82"/>
        <v>#NAME?</v>
      </c>
      <c r="AC350">
        <v>5</v>
      </c>
      <c r="AD350" t="s">
        <v>60</v>
      </c>
      <c r="AE350">
        <v>2560336</v>
      </c>
      <c r="AF350">
        <v>2556948</v>
      </c>
      <c r="AG350">
        <v>5117284</v>
      </c>
      <c r="AH350">
        <v>12778766</v>
      </c>
      <c r="AI350">
        <v>1000</v>
      </c>
      <c r="AO350">
        <v>1000</v>
      </c>
      <c r="AP350">
        <v>20</v>
      </c>
      <c r="AQ350">
        <v>20</v>
      </c>
      <c r="AR350">
        <v>100000</v>
      </c>
      <c r="AS350">
        <v>11</v>
      </c>
      <c r="AT350" t="s">
        <v>57</v>
      </c>
      <c r="AU350" t="s">
        <v>58</v>
      </c>
      <c r="AV350" t="s">
        <v>59</v>
      </c>
      <c r="AX350">
        <v>6</v>
      </c>
      <c r="AY350">
        <v>1</v>
      </c>
      <c r="BF350">
        <v>0</v>
      </c>
      <c r="BG350">
        <v>0</v>
      </c>
      <c r="BH350">
        <v>0</v>
      </c>
      <c r="BI350">
        <v>0</v>
      </c>
      <c r="BJ350">
        <v>0</v>
      </c>
      <c r="BQ350" t="s">
        <v>3023</v>
      </c>
      <c r="BR350" t="s">
        <v>3017</v>
      </c>
      <c r="BS350" t="s">
        <v>392</v>
      </c>
      <c r="BT350" t="str">
        <f t="shared" si="83"/>
        <v>20i20d100000k nrq=1</v>
      </c>
    </row>
    <row r="351" spans="1:72" x14ac:dyDescent="0.45">
      <c r="A351" t="s">
        <v>707</v>
      </c>
      <c r="B351" t="s">
        <v>392</v>
      </c>
      <c r="C351" t="s">
        <v>138</v>
      </c>
      <c r="D351" t="e">
        <f t="shared" si="70"/>
        <v>#NAME?</v>
      </c>
      <c r="E351">
        <v>1000</v>
      </c>
      <c r="F351" t="e">
        <f t="shared" si="71"/>
        <v>#NAME?</v>
      </c>
      <c r="G351" t="s">
        <v>57</v>
      </c>
      <c r="H351" t="e">
        <f t="shared" si="72"/>
        <v>#NAME?</v>
      </c>
      <c r="I351" t="s">
        <v>58</v>
      </c>
      <c r="J351" t="e">
        <f t="shared" si="73"/>
        <v>#NAME?</v>
      </c>
      <c r="K351" t="s">
        <v>59</v>
      </c>
      <c r="L351" t="e">
        <f t="shared" si="74"/>
        <v>#NAME?</v>
      </c>
      <c r="M351">
        <v>100000</v>
      </c>
      <c r="N351" t="e">
        <f t="shared" si="75"/>
        <v>#NAME?</v>
      </c>
      <c r="O351">
        <v>20</v>
      </c>
      <c r="P351" t="e">
        <f t="shared" si="76"/>
        <v>#NAME?</v>
      </c>
      <c r="Q351">
        <v>20</v>
      </c>
      <c r="R351" t="e">
        <f t="shared" si="77"/>
        <v>#NAME?</v>
      </c>
      <c r="S351">
        <v>0</v>
      </c>
      <c r="T351" t="e">
        <f t="shared" si="78"/>
        <v>#NAME?</v>
      </c>
      <c r="U351">
        <v>256</v>
      </c>
      <c r="V351" t="e">
        <f t="shared" si="79"/>
        <v>#NAME?</v>
      </c>
      <c r="W351">
        <v>16</v>
      </c>
      <c r="X351" t="e">
        <f t="shared" si="80"/>
        <v>#NAME?</v>
      </c>
      <c r="Y351">
        <v>0</v>
      </c>
      <c r="Z351" t="e">
        <f t="shared" si="81"/>
        <v>#NAME?</v>
      </c>
      <c r="AA351">
        <v>48</v>
      </c>
      <c r="AB351" t="e">
        <f t="shared" si="82"/>
        <v>#NAME?</v>
      </c>
      <c r="AC351">
        <v>0</v>
      </c>
      <c r="AD351" t="s">
        <v>60</v>
      </c>
      <c r="AE351">
        <v>3033178</v>
      </c>
      <c r="AF351">
        <v>3030882</v>
      </c>
      <c r="AG351">
        <v>6064060</v>
      </c>
      <c r="AH351">
        <v>15140903</v>
      </c>
      <c r="AI351">
        <v>1000</v>
      </c>
      <c r="AO351">
        <v>1000</v>
      </c>
      <c r="AP351">
        <v>20</v>
      </c>
      <c r="AQ351">
        <v>20</v>
      </c>
      <c r="AR351">
        <v>100000</v>
      </c>
      <c r="AS351">
        <v>16</v>
      </c>
      <c r="AT351" t="s">
        <v>57</v>
      </c>
      <c r="AU351" t="s">
        <v>58</v>
      </c>
      <c r="AV351" t="s">
        <v>59</v>
      </c>
      <c r="AX351">
        <v>6</v>
      </c>
      <c r="AY351">
        <v>1</v>
      </c>
      <c r="BF351">
        <v>0</v>
      </c>
      <c r="BG351">
        <v>0</v>
      </c>
      <c r="BH351">
        <v>0</v>
      </c>
      <c r="BI351">
        <v>0</v>
      </c>
      <c r="BJ351">
        <v>0</v>
      </c>
      <c r="BQ351" t="s">
        <v>3024</v>
      </c>
      <c r="BR351" t="s">
        <v>3025</v>
      </c>
      <c r="BS351" t="s">
        <v>392</v>
      </c>
      <c r="BT351" t="str">
        <f t="shared" si="83"/>
        <v>20i20d100000k nrq=0</v>
      </c>
    </row>
    <row r="352" spans="1:72" x14ac:dyDescent="0.45">
      <c r="A352" t="s">
        <v>708</v>
      </c>
      <c r="B352" t="s">
        <v>392</v>
      </c>
      <c r="C352" t="s">
        <v>138</v>
      </c>
      <c r="D352" t="e">
        <f t="shared" si="70"/>
        <v>#NAME?</v>
      </c>
      <c r="E352">
        <v>1000</v>
      </c>
      <c r="F352" t="e">
        <f t="shared" si="71"/>
        <v>#NAME?</v>
      </c>
      <c r="G352" t="s">
        <v>57</v>
      </c>
      <c r="H352" t="e">
        <f t="shared" si="72"/>
        <v>#NAME?</v>
      </c>
      <c r="I352" t="s">
        <v>58</v>
      </c>
      <c r="J352" t="e">
        <f t="shared" si="73"/>
        <v>#NAME?</v>
      </c>
      <c r="K352" t="s">
        <v>59</v>
      </c>
      <c r="L352" t="e">
        <f t="shared" si="74"/>
        <v>#NAME?</v>
      </c>
      <c r="M352">
        <v>100000</v>
      </c>
      <c r="N352" t="e">
        <f t="shared" si="75"/>
        <v>#NAME?</v>
      </c>
      <c r="O352">
        <v>20</v>
      </c>
      <c r="P352" t="e">
        <f t="shared" si="76"/>
        <v>#NAME?</v>
      </c>
      <c r="Q352">
        <v>20</v>
      </c>
      <c r="R352" t="e">
        <f t="shared" si="77"/>
        <v>#NAME?</v>
      </c>
      <c r="S352">
        <v>0</v>
      </c>
      <c r="T352" t="e">
        <f t="shared" si="78"/>
        <v>#NAME?</v>
      </c>
      <c r="U352">
        <v>256</v>
      </c>
      <c r="V352" t="e">
        <f t="shared" si="79"/>
        <v>#NAME?</v>
      </c>
      <c r="W352">
        <v>16</v>
      </c>
      <c r="X352" t="e">
        <f t="shared" si="80"/>
        <v>#NAME?</v>
      </c>
      <c r="Y352">
        <v>0</v>
      </c>
      <c r="Z352" t="e">
        <f t="shared" si="81"/>
        <v>#NAME?</v>
      </c>
      <c r="AA352">
        <v>48</v>
      </c>
      <c r="AB352" t="e">
        <f t="shared" si="82"/>
        <v>#NAME?</v>
      </c>
      <c r="AC352">
        <v>1</v>
      </c>
      <c r="AD352" t="s">
        <v>60</v>
      </c>
      <c r="AE352">
        <v>3132794</v>
      </c>
      <c r="AF352">
        <v>3134873</v>
      </c>
      <c r="AG352">
        <v>6267667</v>
      </c>
      <c r="AH352">
        <v>15657996</v>
      </c>
      <c r="AI352">
        <v>1000</v>
      </c>
      <c r="AO352">
        <v>1000</v>
      </c>
      <c r="AP352">
        <v>20</v>
      </c>
      <c r="AQ352">
        <v>20</v>
      </c>
      <c r="AR352">
        <v>100000</v>
      </c>
      <c r="AS352">
        <v>16</v>
      </c>
      <c r="AT352" t="s">
        <v>57</v>
      </c>
      <c r="AU352" t="s">
        <v>58</v>
      </c>
      <c r="AV352" t="s">
        <v>59</v>
      </c>
      <c r="AX352">
        <v>6</v>
      </c>
      <c r="AY352">
        <v>1</v>
      </c>
      <c r="BF352">
        <v>0</v>
      </c>
      <c r="BG352">
        <v>0</v>
      </c>
      <c r="BH352">
        <v>0</v>
      </c>
      <c r="BI352">
        <v>0</v>
      </c>
      <c r="BJ352">
        <v>0</v>
      </c>
      <c r="BQ352" t="s">
        <v>3026</v>
      </c>
      <c r="BR352" t="s">
        <v>3025</v>
      </c>
      <c r="BS352" t="s">
        <v>392</v>
      </c>
      <c r="BT352" t="str">
        <f t="shared" si="83"/>
        <v>20i20d100000k nrq=0</v>
      </c>
    </row>
    <row r="353" spans="1:72" x14ac:dyDescent="0.45">
      <c r="A353" t="s">
        <v>709</v>
      </c>
      <c r="B353" t="s">
        <v>392</v>
      </c>
      <c r="C353" t="s">
        <v>138</v>
      </c>
      <c r="D353" t="e">
        <f t="shared" si="70"/>
        <v>#NAME?</v>
      </c>
      <c r="E353">
        <v>1000</v>
      </c>
      <c r="F353" t="e">
        <f t="shared" si="71"/>
        <v>#NAME?</v>
      </c>
      <c r="G353" t="s">
        <v>57</v>
      </c>
      <c r="H353" t="e">
        <f t="shared" si="72"/>
        <v>#NAME?</v>
      </c>
      <c r="I353" t="s">
        <v>58</v>
      </c>
      <c r="J353" t="e">
        <f t="shared" si="73"/>
        <v>#NAME?</v>
      </c>
      <c r="K353" t="s">
        <v>59</v>
      </c>
      <c r="L353" t="e">
        <f t="shared" si="74"/>
        <v>#NAME?</v>
      </c>
      <c r="M353">
        <v>100000</v>
      </c>
      <c r="N353" t="e">
        <f t="shared" si="75"/>
        <v>#NAME?</v>
      </c>
      <c r="O353">
        <v>20</v>
      </c>
      <c r="P353" t="e">
        <f t="shared" si="76"/>
        <v>#NAME?</v>
      </c>
      <c r="Q353">
        <v>20</v>
      </c>
      <c r="R353" t="e">
        <f t="shared" si="77"/>
        <v>#NAME?</v>
      </c>
      <c r="S353">
        <v>0</v>
      </c>
      <c r="T353" t="e">
        <f t="shared" si="78"/>
        <v>#NAME?</v>
      </c>
      <c r="U353">
        <v>256</v>
      </c>
      <c r="V353" t="e">
        <f t="shared" si="79"/>
        <v>#NAME?</v>
      </c>
      <c r="W353">
        <v>16</v>
      </c>
      <c r="X353" t="e">
        <f t="shared" si="80"/>
        <v>#NAME?</v>
      </c>
      <c r="Y353">
        <v>0</v>
      </c>
      <c r="Z353" t="e">
        <f t="shared" si="81"/>
        <v>#NAME?</v>
      </c>
      <c r="AA353">
        <v>48</v>
      </c>
      <c r="AB353" t="e">
        <f t="shared" si="82"/>
        <v>#NAME?</v>
      </c>
      <c r="AC353">
        <v>2</v>
      </c>
      <c r="AD353" t="s">
        <v>60</v>
      </c>
      <c r="AE353">
        <v>2930951</v>
      </c>
      <c r="AF353">
        <v>2932527</v>
      </c>
      <c r="AG353">
        <v>5863478</v>
      </c>
      <c r="AH353">
        <v>14634905</v>
      </c>
      <c r="AI353">
        <v>1000</v>
      </c>
      <c r="AO353">
        <v>1000</v>
      </c>
      <c r="AP353">
        <v>20</v>
      </c>
      <c r="AQ353">
        <v>20</v>
      </c>
      <c r="AR353">
        <v>100000</v>
      </c>
      <c r="AS353">
        <v>16</v>
      </c>
      <c r="AT353" t="s">
        <v>57</v>
      </c>
      <c r="AU353" t="s">
        <v>58</v>
      </c>
      <c r="AV353" t="s">
        <v>59</v>
      </c>
      <c r="AX353">
        <v>6</v>
      </c>
      <c r="AY353">
        <v>1</v>
      </c>
      <c r="BF353">
        <v>0</v>
      </c>
      <c r="BG353">
        <v>0</v>
      </c>
      <c r="BH353">
        <v>0</v>
      </c>
      <c r="BI353">
        <v>0</v>
      </c>
      <c r="BJ353">
        <v>0</v>
      </c>
      <c r="BQ353" t="s">
        <v>3027</v>
      </c>
      <c r="BR353" t="s">
        <v>3025</v>
      </c>
      <c r="BS353" t="s">
        <v>392</v>
      </c>
      <c r="BT353" t="str">
        <f t="shared" si="83"/>
        <v>20i20d100000k nrq=0</v>
      </c>
    </row>
    <row r="354" spans="1:72" x14ac:dyDescent="0.45">
      <c r="A354" t="s">
        <v>710</v>
      </c>
      <c r="B354" t="s">
        <v>392</v>
      </c>
      <c r="C354" t="s">
        <v>138</v>
      </c>
      <c r="D354" t="e">
        <f t="shared" si="70"/>
        <v>#NAME?</v>
      </c>
      <c r="E354">
        <v>1000</v>
      </c>
      <c r="F354" t="e">
        <f t="shared" si="71"/>
        <v>#NAME?</v>
      </c>
      <c r="G354" t="s">
        <v>57</v>
      </c>
      <c r="H354" t="e">
        <f t="shared" si="72"/>
        <v>#NAME?</v>
      </c>
      <c r="I354" t="s">
        <v>58</v>
      </c>
      <c r="J354" t="e">
        <f t="shared" si="73"/>
        <v>#NAME?</v>
      </c>
      <c r="K354" t="s">
        <v>59</v>
      </c>
      <c r="L354" t="e">
        <f t="shared" si="74"/>
        <v>#NAME?</v>
      </c>
      <c r="M354">
        <v>100000</v>
      </c>
      <c r="N354" t="e">
        <f t="shared" si="75"/>
        <v>#NAME?</v>
      </c>
      <c r="O354">
        <v>20</v>
      </c>
      <c r="P354" t="e">
        <f t="shared" si="76"/>
        <v>#NAME?</v>
      </c>
      <c r="Q354">
        <v>20</v>
      </c>
      <c r="R354" t="e">
        <f t="shared" si="77"/>
        <v>#NAME?</v>
      </c>
      <c r="S354">
        <v>0</v>
      </c>
      <c r="T354" t="e">
        <f t="shared" si="78"/>
        <v>#NAME?</v>
      </c>
      <c r="U354">
        <v>256</v>
      </c>
      <c r="V354" t="e">
        <f t="shared" si="79"/>
        <v>#NAME?</v>
      </c>
      <c r="W354">
        <v>16</v>
      </c>
      <c r="X354" t="e">
        <f t="shared" si="80"/>
        <v>#NAME?</v>
      </c>
      <c r="Y354">
        <v>0</v>
      </c>
      <c r="Z354" t="e">
        <f t="shared" si="81"/>
        <v>#NAME?</v>
      </c>
      <c r="AA354">
        <v>48</v>
      </c>
      <c r="AB354" t="e">
        <f t="shared" si="82"/>
        <v>#NAME?</v>
      </c>
      <c r="AC354">
        <v>3</v>
      </c>
      <c r="AD354" t="s">
        <v>60</v>
      </c>
      <c r="AE354">
        <v>3123254</v>
      </c>
      <c r="AF354">
        <v>3123307</v>
      </c>
      <c r="AG354">
        <v>6246561</v>
      </c>
      <c r="AH354">
        <v>15586970</v>
      </c>
      <c r="AI354">
        <v>1000</v>
      </c>
      <c r="AO354">
        <v>1000</v>
      </c>
      <c r="AP354">
        <v>20</v>
      </c>
      <c r="AQ354">
        <v>20</v>
      </c>
      <c r="AR354">
        <v>100000</v>
      </c>
      <c r="AS354">
        <v>16</v>
      </c>
      <c r="AT354" t="s">
        <v>57</v>
      </c>
      <c r="AU354" t="s">
        <v>58</v>
      </c>
      <c r="AV354" t="s">
        <v>59</v>
      </c>
      <c r="AX354">
        <v>6</v>
      </c>
      <c r="AY354">
        <v>1</v>
      </c>
      <c r="BF354">
        <v>0</v>
      </c>
      <c r="BG354">
        <v>0</v>
      </c>
      <c r="BH354">
        <v>0</v>
      </c>
      <c r="BI354">
        <v>0</v>
      </c>
      <c r="BJ354">
        <v>0</v>
      </c>
      <c r="BQ354" t="s">
        <v>3028</v>
      </c>
      <c r="BR354" t="s">
        <v>3025</v>
      </c>
      <c r="BS354" t="s">
        <v>392</v>
      </c>
      <c r="BT354" t="str">
        <f t="shared" si="83"/>
        <v>20i20d100000k nrq=0</v>
      </c>
    </row>
    <row r="355" spans="1:72" x14ac:dyDescent="0.45">
      <c r="A355" t="s">
        <v>711</v>
      </c>
      <c r="B355" t="s">
        <v>392</v>
      </c>
      <c r="C355" t="s">
        <v>138</v>
      </c>
      <c r="D355" t="e">
        <f t="shared" si="70"/>
        <v>#NAME?</v>
      </c>
      <c r="E355">
        <v>1000</v>
      </c>
      <c r="F355" t="e">
        <f t="shared" si="71"/>
        <v>#NAME?</v>
      </c>
      <c r="G355" t="s">
        <v>57</v>
      </c>
      <c r="H355" t="e">
        <f t="shared" si="72"/>
        <v>#NAME?</v>
      </c>
      <c r="I355" t="s">
        <v>58</v>
      </c>
      <c r="J355" t="e">
        <f t="shared" si="73"/>
        <v>#NAME?</v>
      </c>
      <c r="K355" t="s">
        <v>59</v>
      </c>
      <c r="L355" t="e">
        <f t="shared" si="74"/>
        <v>#NAME?</v>
      </c>
      <c r="M355">
        <v>100000</v>
      </c>
      <c r="N355" t="e">
        <f t="shared" si="75"/>
        <v>#NAME?</v>
      </c>
      <c r="O355">
        <v>20</v>
      </c>
      <c r="P355" t="e">
        <f t="shared" si="76"/>
        <v>#NAME?</v>
      </c>
      <c r="Q355">
        <v>20</v>
      </c>
      <c r="R355" t="e">
        <f t="shared" si="77"/>
        <v>#NAME?</v>
      </c>
      <c r="S355">
        <v>0</v>
      </c>
      <c r="T355" t="e">
        <f t="shared" si="78"/>
        <v>#NAME?</v>
      </c>
      <c r="U355">
        <v>256</v>
      </c>
      <c r="V355" t="e">
        <f t="shared" si="79"/>
        <v>#NAME?</v>
      </c>
      <c r="W355">
        <v>16</v>
      </c>
      <c r="X355" t="e">
        <f t="shared" si="80"/>
        <v>#NAME?</v>
      </c>
      <c r="Y355">
        <v>0</v>
      </c>
      <c r="Z355" t="e">
        <f t="shared" si="81"/>
        <v>#NAME?</v>
      </c>
      <c r="AA355">
        <v>48</v>
      </c>
      <c r="AB355" t="e">
        <f t="shared" si="82"/>
        <v>#NAME?</v>
      </c>
      <c r="AC355">
        <v>4</v>
      </c>
      <c r="AD355" t="s">
        <v>60</v>
      </c>
      <c r="AE355">
        <v>3045685</v>
      </c>
      <c r="AF355">
        <v>3052844</v>
      </c>
      <c r="AG355">
        <v>6098529</v>
      </c>
      <c r="AH355">
        <v>15229881</v>
      </c>
      <c r="AI355">
        <v>1000</v>
      </c>
      <c r="AO355">
        <v>1000</v>
      </c>
      <c r="AP355">
        <v>20</v>
      </c>
      <c r="AQ355">
        <v>20</v>
      </c>
      <c r="AR355">
        <v>100000</v>
      </c>
      <c r="AS355">
        <v>16</v>
      </c>
      <c r="AT355" t="s">
        <v>57</v>
      </c>
      <c r="AU355" t="s">
        <v>58</v>
      </c>
      <c r="AV355" t="s">
        <v>59</v>
      </c>
      <c r="AX355">
        <v>6</v>
      </c>
      <c r="AY355">
        <v>1</v>
      </c>
      <c r="BF355">
        <v>0</v>
      </c>
      <c r="BG355">
        <v>0</v>
      </c>
      <c r="BH355">
        <v>0</v>
      </c>
      <c r="BI355">
        <v>0</v>
      </c>
      <c r="BJ355">
        <v>0</v>
      </c>
      <c r="BQ355" t="s">
        <v>3029</v>
      </c>
      <c r="BR355" t="s">
        <v>3025</v>
      </c>
      <c r="BS355" t="s">
        <v>392</v>
      </c>
      <c r="BT355" t="str">
        <f t="shared" si="83"/>
        <v>20i20d100000k nrq=0</v>
      </c>
    </row>
    <row r="356" spans="1:72" x14ac:dyDescent="0.45">
      <c r="A356" t="s">
        <v>95</v>
      </c>
      <c r="B356" t="s">
        <v>392</v>
      </c>
      <c r="C356" t="s">
        <v>71</v>
      </c>
      <c r="D356" t="e">
        <f t="shared" si="70"/>
        <v>#NAME?</v>
      </c>
      <c r="E356">
        <v>1000</v>
      </c>
      <c r="F356" t="e">
        <f t="shared" si="71"/>
        <v>#NAME?</v>
      </c>
      <c r="G356" t="s">
        <v>57</v>
      </c>
      <c r="H356" t="e">
        <f t="shared" si="72"/>
        <v>#NAME?</v>
      </c>
      <c r="I356" t="s">
        <v>58</v>
      </c>
      <c r="J356" t="e">
        <f t="shared" si="73"/>
        <v>#NAME?</v>
      </c>
      <c r="K356" t="s">
        <v>59</v>
      </c>
      <c r="L356" t="e">
        <f t="shared" si="74"/>
        <v>#NAME?</v>
      </c>
      <c r="M356">
        <v>100000</v>
      </c>
      <c r="N356" t="e">
        <f t="shared" si="75"/>
        <v>#NAME?</v>
      </c>
      <c r="O356">
        <v>5</v>
      </c>
      <c r="P356" t="e">
        <f t="shared" si="76"/>
        <v>#NAME?</v>
      </c>
      <c r="Q356">
        <v>5</v>
      </c>
      <c r="R356" t="e">
        <f t="shared" si="77"/>
        <v>#NAME?</v>
      </c>
      <c r="S356">
        <v>0</v>
      </c>
      <c r="T356" t="e">
        <f t="shared" si="78"/>
        <v>#NAME?</v>
      </c>
      <c r="U356">
        <v>256</v>
      </c>
      <c r="V356" t="e">
        <f t="shared" si="79"/>
        <v>#NAME?</v>
      </c>
      <c r="W356">
        <v>1</v>
      </c>
      <c r="X356" t="e">
        <f t="shared" si="80"/>
        <v>#NAME?</v>
      </c>
      <c r="Y356">
        <v>0</v>
      </c>
      <c r="Z356" t="e">
        <f t="shared" si="81"/>
        <v>#NAME?</v>
      </c>
      <c r="AA356">
        <v>48</v>
      </c>
      <c r="AB356" t="e">
        <f t="shared" si="82"/>
        <v>#NAME?</v>
      </c>
      <c r="AC356">
        <v>4</v>
      </c>
      <c r="AD356" t="s">
        <v>60</v>
      </c>
      <c r="AE356">
        <v>58046</v>
      </c>
      <c r="AF356">
        <v>58045</v>
      </c>
      <c r="AG356">
        <v>116091</v>
      </c>
      <c r="AH356">
        <v>1156999</v>
      </c>
      <c r="AI356">
        <v>1000</v>
      </c>
      <c r="AO356">
        <v>1000</v>
      </c>
      <c r="AP356">
        <v>5</v>
      </c>
      <c r="AQ356">
        <v>5</v>
      </c>
      <c r="AR356">
        <v>100000</v>
      </c>
      <c r="AS356">
        <v>1</v>
      </c>
      <c r="AT356" t="s">
        <v>57</v>
      </c>
      <c r="AU356" t="s">
        <v>58</v>
      </c>
      <c r="AV356" t="s">
        <v>59</v>
      </c>
      <c r="AX356">
        <v>6</v>
      </c>
      <c r="AY356">
        <v>1</v>
      </c>
      <c r="BF356">
        <v>0</v>
      </c>
      <c r="BG356">
        <v>0</v>
      </c>
      <c r="BH356">
        <v>0</v>
      </c>
      <c r="BI356">
        <v>0</v>
      </c>
      <c r="BJ356">
        <v>0</v>
      </c>
      <c r="BQ356" t="s">
        <v>3030</v>
      </c>
      <c r="BR356" t="s">
        <v>2979</v>
      </c>
      <c r="BS356" t="s">
        <v>392</v>
      </c>
      <c r="BT356" t="str">
        <f t="shared" si="83"/>
        <v>5i5d100000k nrq=0</v>
      </c>
    </row>
    <row r="357" spans="1:72" x14ac:dyDescent="0.45">
      <c r="A357" t="s">
        <v>712</v>
      </c>
      <c r="B357" t="s">
        <v>392</v>
      </c>
      <c r="C357" t="s">
        <v>138</v>
      </c>
      <c r="D357" t="e">
        <f t="shared" si="70"/>
        <v>#NAME?</v>
      </c>
      <c r="E357">
        <v>1000</v>
      </c>
      <c r="F357" t="e">
        <f t="shared" si="71"/>
        <v>#NAME?</v>
      </c>
      <c r="G357" t="s">
        <v>57</v>
      </c>
      <c r="H357" t="e">
        <f t="shared" si="72"/>
        <v>#NAME?</v>
      </c>
      <c r="I357" t="s">
        <v>58</v>
      </c>
      <c r="J357" t="e">
        <f t="shared" si="73"/>
        <v>#NAME?</v>
      </c>
      <c r="K357" t="s">
        <v>59</v>
      </c>
      <c r="L357" t="e">
        <f t="shared" si="74"/>
        <v>#NAME?</v>
      </c>
      <c r="M357">
        <v>100000</v>
      </c>
      <c r="N357" t="e">
        <f t="shared" si="75"/>
        <v>#NAME?</v>
      </c>
      <c r="O357">
        <v>20</v>
      </c>
      <c r="P357" t="e">
        <f t="shared" si="76"/>
        <v>#NAME?</v>
      </c>
      <c r="Q357">
        <v>20</v>
      </c>
      <c r="R357" t="e">
        <f t="shared" si="77"/>
        <v>#NAME?</v>
      </c>
      <c r="S357">
        <v>0</v>
      </c>
      <c r="T357" t="e">
        <f t="shared" si="78"/>
        <v>#NAME?</v>
      </c>
      <c r="U357">
        <v>256</v>
      </c>
      <c r="V357" t="e">
        <f t="shared" si="79"/>
        <v>#NAME?</v>
      </c>
      <c r="W357">
        <v>16</v>
      </c>
      <c r="X357" t="e">
        <f t="shared" si="80"/>
        <v>#NAME?</v>
      </c>
      <c r="Y357">
        <v>0</v>
      </c>
      <c r="Z357" t="e">
        <f t="shared" si="81"/>
        <v>#NAME?</v>
      </c>
      <c r="AA357">
        <v>48</v>
      </c>
      <c r="AB357" t="e">
        <f t="shared" si="82"/>
        <v>#NAME?</v>
      </c>
      <c r="AC357">
        <v>5</v>
      </c>
      <c r="AD357" t="s">
        <v>60</v>
      </c>
      <c r="AE357">
        <v>3126831</v>
      </c>
      <c r="AF357">
        <v>3126637</v>
      </c>
      <c r="AG357">
        <v>6253468</v>
      </c>
      <c r="AH357">
        <v>15616620</v>
      </c>
      <c r="AI357">
        <v>1000</v>
      </c>
      <c r="AO357">
        <v>1000</v>
      </c>
      <c r="AP357">
        <v>20</v>
      </c>
      <c r="AQ357">
        <v>20</v>
      </c>
      <c r="AR357">
        <v>100000</v>
      </c>
      <c r="AS357">
        <v>16</v>
      </c>
      <c r="AT357" t="s">
        <v>57</v>
      </c>
      <c r="AU357" t="s">
        <v>58</v>
      </c>
      <c r="AV357" t="s">
        <v>59</v>
      </c>
      <c r="AX357">
        <v>6</v>
      </c>
      <c r="AY357">
        <v>1</v>
      </c>
      <c r="BF357">
        <v>0</v>
      </c>
      <c r="BG357">
        <v>0</v>
      </c>
      <c r="BH357">
        <v>0</v>
      </c>
      <c r="BI357">
        <v>0</v>
      </c>
      <c r="BJ357">
        <v>0</v>
      </c>
      <c r="BQ357" t="s">
        <v>3031</v>
      </c>
      <c r="BR357" t="s">
        <v>3025</v>
      </c>
      <c r="BS357" t="s">
        <v>392</v>
      </c>
      <c r="BT357" t="str">
        <f t="shared" si="83"/>
        <v>20i20d100000k nrq=0</v>
      </c>
    </row>
    <row r="358" spans="1:72" x14ac:dyDescent="0.45">
      <c r="A358" t="s">
        <v>713</v>
      </c>
      <c r="B358" t="s">
        <v>392</v>
      </c>
      <c r="C358" t="s">
        <v>138</v>
      </c>
      <c r="D358" t="e">
        <f t="shared" si="70"/>
        <v>#NAME?</v>
      </c>
      <c r="E358">
        <v>1000</v>
      </c>
      <c r="F358" t="e">
        <f t="shared" si="71"/>
        <v>#NAME?</v>
      </c>
      <c r="G358" t="s">
        <v>57</v>
      </c>
      <c r="H358" t="e">
        <f t="shared" si="72"/>
        <v>#NAME?</v>
      </c>
      <c r="I358" t="s">
        <v>58</v>
      </c>
      <c r="J358" t="e">
        <f t="shared" si="73"/>
        <v>#NAME?</v>
      </c>
      <c r="K358" t="s">
        <v>59</v>
      </c>
      <c r="L358" t="e">
        <f t="shared" si="74"/>
        <v>#NAME?</v>
      </c>
      <c r="M358">
        <v>100000</v>
      </c>
      <c r="N358" t="e">
        <f t="shared" si="75"/>
        <v>#NAME?</v>
      </c>
      <c r="O358">
        <v>20</v>
      </c>
      <c r="P358" t="e">
        <f t="shared" si="76"/>
        <v>#NAME?</v>
      </c>
      <c r="Q358">
        <v>20</v>
      </c>
      <c r="R358" t="e">
        <f t="shared" si="77"/>
        <v>#NAME?</v>
      </c>
      <c r="S358">
        <v>0</v>
      </c>
      <c r="T358" t="e">
        <f t="shared" si="78"/>
        <v>#NAME?</v>
      </c>
      <c r="U358">
        <v>256</v>
      </c>
      <c r="V358" t="e">
        <f t="shared" si="79"/>
        <v>#NAME?</v>
      </c>
      <c r="W358">
        <v>15</v>
      </c>
      <c r="X358" t="e">
        <f t="shared" si="80"/>
        <v>#NAME?</v>
      </c>
      <c r="Y358">
        <v>1</v>
      </c>
      <c r="Z358" t="e">
        <f t="shared" si="81"/>
        <v>#NAME?</v>
      </c>
      <c r="AA358">
        <v>48</v>
      </c>
      <c r="AB358" t="e">
        <f t="shared" si="82"/>
        <v>#NAME?</v>
      </c>
      <c r="AC358">
        <v>0</v>
      </c>
      <c r="AD358" t="s">
        <v>60</v>
      </c>
      <c r="AE358">
        <v>3045375</v>
      </c>
      <c r="AF358">
        <v>3047087</v>
      </c>
      <c r="AG358">
        <v>6092462</v>
      </c>
      <c r="AH358">
        <v>15209491</v>
      </c>
      <c r="AI358">
        <v>1000</v>
      </c>
      <c r="AO358">
        <v>1000</v>
      </c>
      <c r="AP358">
        <v>20</v>
      </c>
      <c r="AQ358">
        <v>20</v>
      </c>
      <c r="AR358">
        <v>100000</v>
      </c>
      <c r="AS358">
        <v>15</v>
      </c>
      <c r="AT358" t="s">
        <v>57</v>
      </c>
      <c r="AU358" t="s">
        <v>58</v>
      </c>
      <c r="AV358" t="s">
        <v>59</v>
      </c>
      <c r="AX358">
        <v>6</v>
      </c>
      <c r="AY358">
        <v>1</v>
      </c>
      <c r="BF358">
        <v>0</v>
      </c>
      <c r="BG358">
        <v>0</v>
      </c>
      <c r="BH358">
        <v>0</v>
      </c>
      <c r="BI358">
        <v>0</v>
      </c>
      <c r="BJ358">
        <v>0</v>
      </c>
      <c r="BQ358" t="s">
        <v>3032</v>
      </c>
      <c r="BR358" t="s">
        <v>3033</v>
      </c>
      <c r="BS358" t="s">
        <v>392</v>
      </c>
      <c r="BT358" t="str">
        <f t="shared" si="83"/>
        <v>20i20d100000k nrq=1</v>
      </c>
    </row>
    <row r="359" spans="1:72" x14ac:dyDescent="0.45">
      <c r="A359" t="s">
        <v>714</v>
      </c>
      <c r="B359" t="s">
        <v>392</v>
      </c>
      <c r="C359" t="s">
        <v>138</v>
      </c>
      <c r="D359" t="e">
        <f t="shared" si="70"/>
        <v>#NAME?</v>
      </c>
      <c r="E359">
        <v>1000</v>
      </c>
      <c r="F359" t="e">
        <f t="shared" si="71"/>
        <v>#NAME?</v>
      </c>
      <c r="G359" t="s">
        <v>57</v>
      </c>
      <c r="H359" t="e">
        <f t="shared" si="72"/>
        <v>#NAME?</v>
      </c>
      <c r="I359" t="s">
        <v>58</v>
      </c>
      <c r="J359" t="e">
        <f t="shared" si="73"/>
        <v>#NAME?</v>
      </c>
      <c r="K359" t="s">
        <v>59</v>
      </c>
      <c r="L359" t="e">
        <f t="shared" si="74"/>
        <v>#NAME?</v>
      </c>
      <c r="M359">
        <v>100000</v>
      </c>
      <c r="N359" t="e">
        <f t="shared" si="75"/>
        <v>#NAME?</v>
      </c>
      <c r="O359">
        <v>20</v>
      </c>
      <c r="P359" t="e">
        <f t="shared" si="76"/>
        <v>#NAME?</v>
      </c>
      <c r="Q359">
        <v>20</v>
      </c>
      <c r="R359" t="e">
        <f t="shared" si="77"/>
        <v>#NAME?</v>
      </c>
      <c r="S359">
        <v>0</v>
      </c>
      <c r="T359" t="e">
        <f t="shared" si="78"/>
        <v>#NAME?</v>
      </c>
      <c r="U359">
        <v>256</v>
      </c>
      <c r="V359" t="e">
        <f t="shared" si="79"/>
        <v>#NAME?</v>
      </c>
      <c r="W359">
        <v>15</v>
      </c>
      <c r="X359" t="e">
        <f t="shared" si="80"/>
        <v>#NAME?</v>
      </c>
      <c r="Y359">
        <v>1</v>
      </c>
      <c r="Z359" t="e">
        <f t="shared" si="81"/>
        <v>#NAME?</v>
      </c>
      <c r="AA359">
        <v>48</v>
      </c>
      <c r="AB359" t="e">
        <f t="shared" si="82"/>
        <v>#NAME?</v>
      </c>
      <c r="AC359">
        <v>1</v>
      </c>
      <c r="AD359" t="s">
        <v>60</v>
      </c>
      <c r="AE359">
        <v>3030994</v>
      </c>
      <c r="AF359">
        <v>3027682</v>
      </c>
      <c r="AG359">
        <v>6058676</v>
      </c>
      <c r="AH359">
        <v>15124877</v>
      </c>
      <c r="AI359">
        <v>1000</v>
      </c>
      <c r="AO359">
        <v>1000</v>
      </c>
      <c r="AP359">
        <v>20</v>
      </c>
      <c r="AQ359">
        <v>20</v>
      </c>
      <c r="AR359">
        <v>100000</v>
      </c>
      <c r="AS359">
        <v>15</v>
      </c>
      <c r="AT359" t="s">
        <v>57</v>
      </c>
      <c r="AU359" t="s">
        <v>58</v>
      </c>
      <c r="AV359" t="s">
        <v>59</v>
      </c>
      <c r="AX359">
        <v>6</v>
      </c>
      <c r="AY359">
        <v>1</v>
      </c>
      <c r="BF359">
        <v>0</v>
      </c>
      <c r="BG359">
        <v>0</v>
      </c>
      <c r="BH359">
        <v>0</v>
      </c>
      <c r="BI359">
        <v>0</v>
      </c>
      <c r="BJ359">
        <v>0</v>
      </c>
      <c r="BQ359" t="s">
        <v>3034</v>
      </c>
      <c r="BR359" t="s">
        <v>3033</v>
      </c>
      <c r="BS359" t="s">
        <v>392</v>
      </c>
      <c r="BT359" t="str">
        <f t="shared" si="83"/>
        <v>20i20d100000k nrq=1</v>
      </c>
    </row>
    <row r="360" spans="1:72" x14ac:dyDescent="0.45">
      <c r="A360" t="s">
        <v>715</v>
      </c>
      <c r="B360" t="s">
        <v>392</v>
      </c>
      <c r="C360" t="s">
        <v>138</v>
      </c>
      <c r="D360" t="e">
        <f t="shared" si="70"/>
        <v>#NAME?</v>
      </c>
      <c r="E360">
        <v>1000</v>
      </c>
      <c r="F360" t="e">
        <f t="shared" si="71"/>
        <v>#NAME?</v>
      </c>
      <c r="G360" t="s">
        <v>57</v>
      </c>
      <c r="H360" t="e">
        <f t="shared" si="72"/>
        <v>#NAME?</v>
      </c>
      <c r="I360" t="s">
        <v>58</v>
      </c>
      <c r="J360" t="e">
        <f t="shared" si="73"/>
        <v>#NAME?</v>
      </c>
      <c r="K360" t="s">
        <v>59</v>
      </c>
      <c r="L360" t="e">
        <f t="shared" si="74"/>
        <v>#NAME?</v>
      </c>
      <c r="M360">
        <v>100000</v>
      </c>
      <c r="N360" t="e">
        <f t="shared" si="75"/>
        <v>#NAME?</v>
      </c>
      <c r="O360">
        <v>20</v>
      </c>
      <c r="P360" t="e">
        <f t="shared" si="76"/>
        <v>#NAME?</v>
      </c>
      <c r="Q360">
        <v>20</v>
      </c>
      <c r="R360" t="e">
        <f t="shared" si="77"/>
        <v>#NAME?</v>
      </c>
      <c r="S360">
        <v>0</v>
      </c>
      <c r="T360" t="e">
        <f t="shared" si="78"/>
        <v>#NAME?</v>
      </c>
      <c r="U360">
        <v>256</v>
      </c>
      <c r="V360" t="e">
        <f t="shared" si="79"/>
        <v>#NAME?</v>
      </c>
      <c r="W360">
        <v>15</v>
      </c>
      <c r="X360" t="e">
        <f t="shared" si="80"/>
        <v>#NAME?</v>
      </c>
      <c r="Y360">
        <v>1</v>
      </c>
      <c r="Z360" t="e">
        <f t="shared" si="81"/>
        <v>#NAME?</v>
      </c>
      <c r="AA360">
        <v>48</v>
      </c>
      <c r="AB360" t="e">
        <f t="shared" si="82"/>
        <v>#NAME?</v>
      </c>
      <c r="AC360">
        <v>2</v>
      </c>
      <c r="AD360" t="s">
        <v>60</v>
      </c>
      <c r="AE360">
        <v>3009164</v>
      </c>
      <c r="AF360">
        <v>3012487</v>
      </c>
      <c r="AG360">
        <v>6021651</v>
      </c>
      <c r="AH360">
        <v>15046381</v>
      </c>
      <c r="AI360">
        <v>1000</v>
      </c>
      <c r="AO360">
        <v>1000</v>
      </c>
      <c r="AP360">
        <v>20</v>
      </c>
      <c r="AQ360">
        <v>20</v>
      </c>
      <c r="AR360">
        <v>100000</v>
      </c>
      <c r="AS360">
        <v>15</v>
      </c>
      <c r="AT360" t="s">
        <v>57</v>
      </c>
      <c r="AU360" t="s">
        <v>58</v>
      </c>
      <c r="AV360" t="s">
        <v>59</v>
      </c>
      <c r="AX360">
        <v>6</v>
      </c>
      <c r="AY360">
        <v>1</v>
      </c>
      <c r="BF360">
        <v>0</v>
      </c>
      <c r="BG360">
        <v>0</v>
      </c>
      <c r="BH360">
        <v>0</v>
      </c>
      <c r="BI360">
        <v>0</v>
      </c>
      <c r="BJ360">
        <v>0</v>
      </c>
      <c r="BQ360" t="s">
        <v>3035</v>
      </c>
      <c r="BR360" t="s">
        <v>3033</v>
      </c>
      <c r="BS360" t="s">
        <v>392</v>
      </c>
      <c r="BT360" t="str">
        <f t="shared" si="83"/>
        <v>20i20d100000k nrq=1</v>
      </c>
    </row>
    <row r="361" spans="1:72" x14ac:dyDescent="0.45">
      <c r="A361" t="s">
        <v>716</v>
      </c>
      <c r="B361" t="s">
        <v>392</v>
      </c>
      <c r="C361" t="s">
        <v>138</v>
      </c>
      <c r="D361" t="e">
        <f t="shared" si="70"/>
        <v>#NAME?</v>
      </c>
      <c r="E361">
        <v>1000</v>
      </c>
      <c r="F361" t="e">
        <f t="shared" si="71"/>
        <v>#NAME?</v>
      </c>
      <c r="G361" t="s">
        <v>57</v>
      </c>
      <c r="H361" t="e">
        <f t="shared" si="72"/>
        <v>#NAME?</v>
      </c>
      <c r="I361" t="s">
        <v>58</v>
      </c>
      <c r="J361" t="e">
        <f t="shared" si="73"/>
        <v>#NAME?</v>
      </c>
      <c r="K361" t="s">
        <v>59</v>
      </c>
      <c r="L361" t="e">
        <f t="shared" si="74"/>
        <v>#NAME?</v>
      </c>
      <c r="M361">
        <v>100000</v>
      </c>
      <c r="N361" t="e">
        <f t="shared" si="75"/>
        <v>#NAME?</v>
      </c>
      <c r="O361">
        <v>20</v>
      </c>
      <c r="P361" t="e">
        <f t="shared" si="76"/>
        <v>#NAME?</v>
      </c>
      <c r="Q361">
        <v>20</v>
      </c>
      <c r="R361" t="e">
        <f t="shared" si="77"/>
        <v>#NAME?</v>
      </c>
      <c r="S361">
        <v>0</v>
      </c>
      <c r="T361" t="e">
        <f t="shared" si="78"/>
        <v>#NAME?</v>
      </c>
      <c r="U361">
        <v>256</v>
      </c>
      <c r="V361" t="e">
        <f t="shared" si="79"/>
        <v>#NAME?</v>
      </c>
      <c r="W361">
        <v>15</v>
      </c>
      <c r="X361" t="e">
        <f t="shared" si="80"/>
        <v>#NAME?</v>
      </c>
      <c r="Y361">
        <v>1</v>
      </c>
      <c r="Z361" t="e">
        <f t="shared" si="81"/>
        <v>#NAME?</v>
      </c>
      <c r="AA361">
        <v>48</v>
      </c>
      <c r="AB361" t="e">
        <f t="shared" si="82"/>
        <v>#NAME?</v>
      </c>
      <c r="AC361">
        <v>3</v>
      </c>
      <c r="AD361" t="s">
        <v>60</v>
      </c>
      <c r="AE361">
        <v>2919278</v>
      </c>
      <c r="AF361">
        <v>2917334</v>
      </c>
      <c r="AG361">
        <v>5836612</v>
      </c>
      <c r="AH361">
        <v>14580867</v>
      </c>
      <c r="AI361">
        <v>1000</v>
      </c>
      <c r="AO361">
        <v>1000</v>
      </c>
      <c r="AP361">
        <v>20</v>
      </c>
      <c r="AQ361">
        <v>20</v>
      </c>
      <c r="AR361">
        <v>100000</v>
      </c>
      <c r="AS361">
        <v>15</v>
      </c>
      <c r="AT361" t="s">
        <v>57</v>
      </c>
      <c r="AU361" t="s">
        <v>58</v>
      </c>
      <c r="AV361" t="s">
        <v>59</v>
      </c>
      <c r="AX361">
        <v>6</v>
      </c>
      <c r="AY361">
        <v>1</v>
      </c>
      <c r="BF361">
        <v>0</v>
      </c>
      <c r="BG361">
        <v>0</v>
      </c>
      <c r="BH361">
        <v>0</v>
      </c>
      <c r="BI361">
        <v>0</v>
      </c>
      <c r="BJ361">
        <v>0</v>
      </c>
      <c r="BQ361" t="s">
        <v>3036</v>
      </c>
      <c r="BR361" t="s">
        <v>3033</v>
      </c>
      <c r="BS361" t="s">
        <v>392</v>
      </c>
      <c r="BT361" t="str">
        <f t="shared" si="83"/>
        <v>20i20d100000k nrq=1</v>
      </c>
    </row>
    <row r="362" spans="1:72" x14ac:dyDescent="0.45">
      <c r="A362" t="s">
        <v>717</v>
      </c>
      <c r="B362" t="s">
        <v>392</v>
      </c>
      <c r="C362" t="s">
        <v>138</v>
      </c>
      <c r="D362" t="e">
        <f t="shared" si="70"/>
        <v>#NAME?</v>
      </c>
      <c r="E362">
        <v>1000</v>
      </c>
      <c r="F362" t="e">
        <f t="shared" si="71"/>
        <v>#NAME?</v>
      </c>
      <c r="G362" t="s">
        <v>57</v>
      </c>
      <c r="H362" t="e">
        <f t="shared" si="72"/>
        <v>#NAME?</v>
      </c>
      <c r="I362" t="s">
        <v>58</v>
      </c>
      <c r="J362" t="e">
        <f t="shared" si="73"/>
        <v>#NAME?</v>
      </c>
      <c r="K362" t="s">
        <v>59</v>
      </c>
      <c r="L362" t="e">
        <f t="shared" si="74"/>
        <v>#NAME?</v>
      </c>
      <c r="M362">
        <v>100000</v>
      </c>
      <c r="N362" t="e">
        <f t="shared" si="75"/>
        <v>#NAME?</v>
      </c>
      <c r="O362">
        <v>20</v>
      </c>
      <c r="P362" t="e">
        <f t="shared" si="76"/>
        <v>#NAME?</v>
      </c>
      <c r="Q362">
        <v>20</v>
      </c>
      <c r="R362" t="e">
        <f t="shared" si="77"/>
        <v>#NAME?</v>
      </c>
      <c r="S362">
        <v>0</v>
      </c>
      <c r="T362" t="e">
        <f t="shared" si="78"/>
        <v>#NAME?</v>
      </c>
      <c r="U362">
        <v>256</v>
      </c>
      <c r="V362" t="e">
        <f t="shared" si="79"/>
        <v>#NAME?</v>
      </c>
      <c r="W362">
        <v>15</v>
      </c>
      <c r="X362" t="e">
        <f t="shared" si="80"/>
        <v>#NAME?</v>
      </c>
      <c r="Y362">
        <v>1</v>
      </c>
      <c r="Z362" t="e">
        <f t="shared" si="81"/>
        <v>#NAME?</v>
      </c>
      <c r="AA362">
        <v>48</v>
      </c>
      <c r="AB362" t="e">
        <f t="shared" si="82"/>
        <v>#NAME?</v>
      </c>
      <c r="AC362">
        <v>4</v>
      </c>
      <c r="AD362" t="s">
        <v>60</v>
      </c>
      <c r="AE362">
        <v>3044507</v>
      </c>
      <c r="AF362">
        <v>3049380</v>
      </c>
      <c r="AG362">
        <v>6093887</v>
      </c>
      <c r="AH362">
        <v>15227363</v>
      </c>
      <c r="AI362">
        <v>1000</v>
      </c>
      <c r="AO362">
        <v>1000</v>
      </c>
      <c r="AP362">
        <v>20</v>
      </c>
      <c r="AQ362">
        <v>20</v>
      </c>
      <c r="AR362">
        <v>100000</v>
      </c>
      <c r="AS362">
        <v>15</v>
      </c>
      <c r="AT362" t="s">
        <v>57</v>
      </c>
      <c r="AU362" t="s">
        <v>58</v>
      </c>
      <c r="AV362" t="s">
        <v>59</v>
      </c>
      <c r="AX362">
        <v>6</v>
      </c>
      <c r="AY362">
        <v>1</v>
      </c>
      <c r="BF362">
        <v>0</v>
      </c>
      <c r="BG362">
        <v>0</v>
      </c>
      <c r="BH362">
        <v>0</v>
      </c>
      <c r="BI362">
        <v>0</v>
      </c>
      <c r="BJ362">
        <v>0</v>
      </c>
      <c r="BQ362" t="s">
        <v>3037</v>
      </c>
      <c r="BR362" t="s">
        <v>3033</v>
      </c>
      <c r="BS362" t="s">
        <v>392</v>
      </c>
      <c r="BT362" t="str">
        <f t="shared" si="83"/>
        <v>20i20d100000k nrq=1</v>
      </c>
    </row>
    <row r="363" spans="1:72" x14ac:dyDescent="0.45">
      <c r="A363" t="s">
        <v>718</v>
      </c>
      <c r="B363" t="s">
        <v>392</v>
      </c>
      <c r="C363" t="s">
        <v>138</v>
      </c>
      <c r="D363" t="e">
        <f t="shared" si="70"/>
        <v>#NAME?</v>
      </c>
      <c r="E363">
        <v>1000</v>
      </c>
      <c r="F363" t="e">
        <f t="shared" si="71"/>
        <v>#NAME?</v>
      </c>
      <c r="G363" t="s">
        <v>57</v>
      </c>
      <c r="H363" t="e">
        <f t="shared" si="72"/>
        <v>#NAME?</v>
      </c>
      <c r="I363" t="s">
        <v>58</v>
      </c>
      <c r="J363" t="e">
        <f t="shared" si="73"/>
        <v>#NAME?</v>
      </c>
      <c r="K363" t="s">
        <v>59</v>
      </c>
      <c r="L363" t="e">
        <f t="shared" si="74"/>
        <v>#NAME?</v>
      </c>
      <c r="M363">
        <v>100000</v>
      </c>
      <c r="N363" t="e">
        <f t="shared" si="75"/>
        <v>#NAME?</v>
      </c>
      <c r="O363">
        <v>20</v>
      </c>
      <c r="P363" t="e">
        <f t="shared" si="76"/>
        <v>#NAME?</v>
      </c>
      <c r="Q363">
        <v>20</v>
      </c>
      <c r="R363" t="e">
        <f t="shared" si="77"/>
        <v>#NAME?</v>
      </c>
      <c r="S363">
        <v>0</v>
      </c>
      <c r="T363" t="e">
        <f t="shared" si="78"/>
        <v>#NAME?</v>
      </c>
      <c r="U363">
        <v>256</v>
      </c>
      <c r="V363" t="e">
        <f t="shared" si="79"/>
        <v>#NAME?</v>
      </c>
      <c r="W363">
        <v>15</v>
      </c>
      <c r="X363" t="e">
        <f t="shared" si="80"/>
        <v>#NAME?</v>
      </c>
      <c r="Y363">
        <v>1</v>
      </c>
      <c r="Z363" t="e">
        <f t="shared" si="81"/>
        <v>#NAME?</v>
      </c>
      <c r="AA363">
        <v>48</v>
      </c>
      <c r="AB363" t="e">
        <f t="shared" si="82"/>
        <v>#NAME?</v>
      </c>
      <c r="AC363">
        <v>5</v>
      </c>
      <c r="AD363" t="s">
        <v>60</v>
      </c>
      <c r="AE363">
        <v>3052261</v>
      </c>
      <c r="AF363">
        <v>3056140</v>
      </c>
      <c r="AG363">
        <v>6108401</v>
      </c>
      <c r="AH363">
        <v>15252943</v>
      </c>
      <c r="AI363">
        <v>1000</v>
      </c>
      <c r="AO363">
        <v>1000</v>
      </c>
      <c r="AP363">
        <v>20</v>
      </c>
      <c r="AQ363">
        <v>20</v>
      </c>
      <c r="AR363">
        <v>100000</v>
      </c>
      <c r="AS363">
        <v>15</v>
      </c>
      <c r="AT363" t="s">
        <v>57</v>
      </c>
      <c r="AU363" t="s">
        <v>58</v>
      </c>
      <c r="AV363" t="s">
        <v>59</v>
      </c>
      <c r="AX363">
        <v>6</v>
      </c>
      <c r="AY363">
        <v>1</v>
      </c>
      <c r="BF363">
        <v>0</v>
      </c>
      <c r="BG363">
        <v>0</v>
      </c>
      <c r="BH363">
        <v>0</v>
      </c>
      <c r="BI363">
        <v>0</v>
      </c>
      <c r="BJ363">
        <v>0</v>
      </c>
      <c r="BQ363" t="s">
        <v>3038</v>
      </c>
      <c r="BR363" t="s">
        <v>3033</v>
      </c>
      <c r="BS363" t="s">
        <v>392</v>
      </c>
      <c r="BT363" t="str">
        <f t="shared" si="83"/>
        <v>20i20d100000k nrq=1</v>
      </c>
    </row>
    <row r="364" spans="1:72" x14ac:dyDescent="0.45">
      <c r="A364" t="s">
        <v>719</v>
      </c>
      <c r="B364" t="s">
        <v>392</v>
      </c>
      <c r="C364" t="s">
        <v>138</v>
      </c>
      <c r="D364" t="e">
        <f t="shared" si="70"/>
        <v>#NAME?</v>
      </c>
      <c r="E364">
        <v>1000</v>
      </c>
      <c r="F364" t="e">
        <f t="shared" si="71"/>
        <v>#NAME?</v>
      </c>
      <c r="G364" t="s">
        <v>57</v>
      </c>
      <c r="H364" t="e">
        <f t="shared" si="72"/>
        <v>#NAME?</v>
      </c>
      <c r="I364" t="s">
        <v>58</v>
      </c>
      <c r="J364" t="e">
        <f t="shared" si="73"/>
        <v>#NAME?</v>
      </c>
      <c r="K364" t="s">
        <v>59</v>
      </c>
      <c r="L364" t="e">
        <f t="shared" si="74"/>
        <v>#NAME?</v>
      </c>
      <c r="M364">
        <v>100000</v>
      </c>
      <c r="N364" t="e">
        <f t="shared" si="75"/>
        <v>#NAME?</v>
      </c>
      <c r="O364">
        <v>20</v>
      </c>
      <c r="P364" t="e">
        <f t="shared" si="76"/>
        <v>#NAME?</v>
      </c>
      <c r="Q364">
        <v>20</v>
      </c>
      <c r="R364" t="e">
        <f t="shared" si="77"/>
        <v>#NAME?</v>
      </c>
      <c r="S364">
        <v>0</v>
      </c>
      <c r="T364" t="e">
        <f t="shared" si="78"/>
        <v>#NAME?</v>
      </c>
      <c r="U364">
        <v>256</v>
      </c>
      <c r="V364" t="e">
        <f t="shared" si="79"/>
        <v>#NAME?</v>
      </c>
      <c r="W364">
        <v>20</v>
      </c>
      <c r="X364" t="e">
        <f t="shared" si="80"/>
        <v>#NAME?</v>
      </c>
      <c r="Y364">
        <v>0</v>
      </c>
      <c r="Z364" t="e">
        <f t="shared" si="81"/>
        <v>#NAME?</v>
      </c>
      <c r="AA364">
        <v>48</v>
      </c>
      <c r="AB364" t="e">
        <f t="shared" si="82"/>
        <v>#NAME?</v>
      </c>
      <c r="AC364">
        <v>0</v>
      </c>
      <c r="AD364" t="s">
        <v>60</v>
      </c>
      <c r="AE364">
        <v>3132405</v>
      </c>
      <c r="AF364">
        <v>3130445</v>
      </c>
      <c r="AG364">
        <v>6262850</v>
      </c>
      <c r="AH364">
        <v>15635473</v>
      </c>
      <c r="AI364">
        <v>1000</v>
      </c>
      <c r="AO364">
        <v>1000</v>
      </c>
      <c r="AP364">
        <v>20</v>
      </c>
      <c r="AQ364">
        <v>20</v>
      </c>
      <c r="AR364">
        <v>100000</v>
      </c>
      <c r="AS364">
        <v>20</v>
      </c>
      <c r="AT364" t="s">
        <v>57</v>
      </c>
      <c r="AU364" t="s">
        <v>58</v>
      </c>
      <c r="AV364" t="s">
        <v>59</v>
      </c>
      <c r="AX364">
        <v>6</v>
      </c>
      <c r="AY364">
        <v>1</v>
      </c>
      <c r="BF364">
        <v>0</v>
      </c>
      <c r="BG364">
        <v>0</v>
      </c>
      <c r="BH364">
        <v>0</v>
      </c>
      <c r="BI364">
        <v>0</v>
      </c>
      <c r="BJ364">
        <v>0</v>
      </c>
      <c r="BQ364" t="s">
        <v>3039</v>
      </c>
      <c r="BR364" t="s">
        <v>3040</v>
      </c>
      <c r="BS364" t="s">
        <v>392</v>
      </c>
      <c r="BT364" t="str">
        <f t="shared" si="83"/>
        <v>20i20d100000k nrq=0</v>
      </c>
    </row>
    <row r="365" spans="1:72" x14ac:dyDescent="0.45">
      <c r="A365" t="s">
        <v>720</v>
      </c>
      <c r="B365" t="s">
        <v>392</v>
      </c>
      <c r="C365" t="s">
        <v>138</v>
      </c>
      <c r="D365" t="e">
        <f t="shared" si="70"/>
        <v>#NAME?</v>
      </c>
      <c r="E365">
        <v>1000</v>
      </c>
      <c r="F365" t="e">
        <f t="shared" si="71"/>
        <v>#NAME?</v>
      </c>
      <c r="G365" t="s">
        <v>57</v>
      </c>
      <c r="H365" t="e">
        <f t="shared" si="72"/>
        <v>#NAME?</v>
      </c>
      <c r="I365" t="s">
        <v>58</v>
      </c>
      <c r="J365" t="e">
        <f t="shared" si="73"/>
        <v>#NAME?</v>
      </c>
      <c r="K365" t="s">
        <v>59</v>
      </c>
      <c r="L365" t="e">
        <f t="shared" si="74"/>
        <v>#NAME?</v>
      </c>
      <c r="M365">
        <v>100000</v>
      </c>
      <c r="N365" t="e">
        <f t="shared" si="75"/>
        <v>#NAME?</v>
      </c>
      <c r="O365">
        <v>20</v>
      </c>
      <c r="P365" t="e">
        <f t="shared" si="76"/>
        <v>#NAME?</v>
      </c>
      <c r="Q365">
        <v>20</v>
      </c>
      <c r="R365" t="e">
        <f t="shared" si="77"/>
        <v>#NAME?</v>
      </c>
      <c r="S365">
        <v>0</v>
      </c>
      <c r="T365" t="e">
        <f t="shared" si="78"/>
        <v>#NAME?</v>
      </c>
      <c r="U365">
        <v>256</v>
      </c>
      <c r="V365" t="e">
        <f t="shared" si="79"/>
        <v>#NAME?</v>
      </c>
      <c r="W365">
        <v>20</v>
      </c>
      <c r="X365" t="e">
        <f t="shared" si="80"/>
        <v>#NAME?</v>
      </c>
      <c r="Y365">
        <v>0</v>
      </c>
      <c r="Z365" t="e">
        <f t="shared" si="81"/>
        <v>#NAME?</v>
      </c>
      <c r="AA365">
        <v>48</v>
      </c>
      <c r="AB365" t="e">
        <f t="shared" si="82"/>
        <v>#NAME?</v>
      </c>
      <c r="AC365">
        <v>1</v>
      </c>
      <c r="AD365" t="s">
        <v>60</v>
      </c>
      <c r="AE365">
        <v>3362747</v>
      </c>
      <c r="AF365">
        <v>3363733</v>
      </c>
      <c r="AG365">
        <v>6726480</v>
      </c>
      <c r="AH365">
        <v>16796669</v>
      </c>
      <c r="AI365">
        <v>1000</v>
      </c>
      <c r="AO365">
        <v>1000</v>
      </c>
      <c r="AP365">
        <v>20</v>
      </c>
      <c r="AQ365">
        <v>20</v>
      </c>
      <c r="AR365">
        <v>100000</v>
      </c>
      <c r="AS365">
        <v>20</v>
      </c>
      <c r="AT365" t="s">
        <v>57</v>
      </c>
      <c r="AU365" t="s">
        <v>58</v>
      </c>
      <c r="AV365" t="s">
        <v>59</v>
      </c>
      <c r="AX365">
        <v>6</v>
      </c>
      <c r="AY365">
        <v>1</v>
      </c>
      <c r="BF365">
        <v>0</v>
      </c>
      <c r="BG365">
        <v>0</v>
      </c>
      <c r="BH365">
        <v>0</v>
      </c>
      <c r="BI365">
        <v>0</v>
      </c>
      <c r="BJ365">
        <v>0</v>
      </c>
      <c r="BQ365" t="s">
        <v>3041</v>
      </c>
      <c r="BR365" t="s">
        <v>3040</v>
      </c>
      <c r="BS365" t="s">
        <v>392</v>
      </c>
      <c r="BT365" t="str">
        <f t="shared" si="83"/>
        <v>20i20d100000k nrq=0</v>
      </c>
    </row>
    <row r="366" spans="1:72" x14ac:dyDescent="0.45">
      <c r="A366" t="s">
        <v>721</v>
      </c>
      <c r="B366" t="s">
        <v>392</v>
      </c>
      <c r="C366" t="s">
        <v>138</v>
      </c>
      <c r="D366" t="e">
        <f t="shared" si="70"/>
        <v>#NAME?</v>
      </c>
      <c r="E366">
        <v>1000</v>
      </c>
      <c r="F366" t="e">
        <f t="shared" si="71"/>
        <v>#NAME?</v>
      </c>
      <c r="G366" t="s">
        <v>57</v>
      </c>
      <c r="H366" t="e">
        <f t="shared" si="72"/>
        <v>#NAME?</v>
      </c>
      <c r="I366" t="s">
        <v>58</v>
      </c>
      <c r="J366" t="e">
        <f t="shared" si="73"/>
        <v>#NAME?</v>
      </c>
      <c r="K366" t="s">
        <v>59</v>
      </c>
      <c r="L366" t="e">
        <f t="shared" si="74"/>
        <v>#NAME?</v>
      </c>
      <c r="M366">
        <v>100000</v>
      </c>
      <c r="N366" t="e">
        <f t="shared" si="75"/>
        <v>#NAME?</v>
      </c>
      <c r="O366">
        <v>20</v>
      </c>
      <c r="P366" t="e">
        <f t="shared" si="76"/>
        <v>#NAME?</v>
      </c>
      <c r="Q366">
        <v>20</v>
      </c>
      <c r="R366" t="e">
        <f t="shared" si="77"/>
        <v>#NAME?</v>
      </c>
      <c r="S366">
        <v>0</v>
      </c>
      <c r="T366" t="e">
        <f t="shared" si="78"/>
        <v>#NAME?</v>
      </c>
      <c r="U366">
        <v>256</v>
      </c>
      <c r="V366" t="e">
        <f t="shared" si="79"/>
        <v>#NAME?</v>
      </c>
      <c r="W366">
        <v>20</v>
      </c>
      <c r="X366" t="e">
        <f t="shared" si="80"/>
        <v>#NAME?</v>
      </c>
      <c r="Y366">
        <v>0</v>
      </c>
      <c r="Z366" t="e">
        <f t="shared" si="81"/>
        <v>#NAME?</v>
      </c>
      <c r="AA366">
        <v>48</v>
      </c>
      <c r="AB366" t="e">
        <f t="shared" si="82"/>
        <v>#NAME?</v>
      </c>
      <c r="AC366">
        <v>2</v>
      </c>
      <c r="AD366" t="s">
        <v>60</v>
      </c>
      <c r="AE366">
        <v>3217626</v>
      </c>
      <c r="AF366">
        <v>3218497</v>
      </c>
      <c r="AG366">
        <v>6436123</v>
      </c>
      <c r="AH366">
        <v>16068473</v>
      </c>
      <c r="AI366">
        <v>1000</v>
      </c>
      <c r="AO366">
        <v>1000</v>
      </c>
      <c r="AP366">
        <v>20</v>
      </c>
      <c r="AQ366">
        <v>20</v>
      </c>
      <c r="AR366">
        <v>100000</v>
      </c>
      <c r="AS366">
        <v>20</v>
      </c>
      <c r="AT366" t="s">
        <v>57</v>
      </c>
      <c r="AU366" t="s">
        <v>58</v>
      </c>
      <c r="AV366" t="s">
        <v>59</v>
      </c>
      <c r="AX366">
        <v>6</v>
      </c>
      <c r="AY366">
        <v>1</v>
      </c>
      <c r="BF366">
        <v>0</v>
      </c>
      <c r="BG366">
        <v>0</v>
      </c>
      <c r="BH366">
        <v>0</v>
      </c>
      <c r="BI366">
        <v>0</v>
      </c>
      <c r="BJ366">
        <v>0</v>
      </c>
      <c r="BQ366" t="s">
        <v>3042</v>
      </c>
      <c r="BR366" t="s">
        <v>3040</v>
      </c>
      <c r="BS366" t="s">
        <v>392</v>
      </c>
      <c r="BT366" t="str">
        <f t="shared" si="83"/>
        <v>20i20d100000k nrq=0</v>
      </c>
    </row>
    <row r="367" spans="1:72" x14ac:dyDescent="0.45">
      <c r="A367" t="s">
        <v>96</v>
      </c>
      <c r="B367" t="s">
        <v>392</v>
      </c>
      <c r="C367" t="s">
        <v>71</v>
      </c>
      <c r="D367" t="e">
        <f t="shared" si="70"/>
        <v>#NAME?</v>
      </c>
      <c r="E367">
        <v>1000</v>
      </c>
      <c r="F367" t="e">
        <f t="shared" si="71"/>
        <v>#NAME?</v>
      </c>
      <c r="G367" t="s">
        <v>57</v>
      </c>
      <c r="H367" t="e">
        <f t="shared" si="72"/>
        <v>#NAME?</v>
      </c>
      <c r="I367" t="s">
        <v>58</v>
      </c>
      <c r="J367" t="e">
        <f t="shared" si="73"/>
        <v>#NAME?</v>
      </c>
      <c r="K367" t="s">
        <v>59</v>
      </c>
      <c r="L367" t="e">
        <f t="shared" si="74"/>
        <v>#NAME?</v>
      </c>
      <c r="M367">
        <v>100000</v>
      </c>
      <c r="N367" t="e">
        <f t="shared" si="75"/>
        <v>#NAME?</v>
      </c>
      <c r="O367">
        <v>5</v>
      </c>
      <c r="P367" t="e">
        <f t="shared" si="76"/>
        <v>#NAME?</v>
      </c>
      <c r="Q367">
        <v>5</v>
      </c>
      <c r="R367" t="e">
        <f t="shared" si="77"/>
        <v>#NAME?</v>
      </c>
      <c r="S367">
        <v>0</v>
      </c>
      <c r="T367" t="e">
        <f t="shared" si="78"/>
        <v>#NAME?</v>
      </c>
      <c r="U367">
        <v>256</v>
      </c>
      <c r="V367" t="e">
        <f t="shared" si="79"/>
        <v>#NAME?</v>
      </c>
      <c r="W367">
        <v>1</v>
      </c>
      <c r="X367" t="e">
        <f t="shared" si="80"/>
        <v>#NAME?</v>
      </c>
      <c r="Y367">
        <v>0</v>
      </c>
      <c r="Z367" t="e">
        <f t="shared" si="81"/>
        <v>#NAME?</v>
      </c>
      <c r="AA367">
        <v>48</v>
      </c>
      <c r="AB367" t="e">
        <f t="shared" si="82"/>
        <v>#NAME?</v>
      </c>
      <c r="AC367">
        <v>5</v>
      </c>
      <c r="AD367" t="s">
        <v>60</v>
      </c>
      <c r="AE367">
        <v>58708</v>
      </c>
      <c r="AF367">
        <v>59213</v>
      </c>
      <c r="AG367">
        <v>117921</v>
      </c>
      <c r="AH367">
        <v>1175999</v>
      </c>
      <c r="AI367">
        <v>1000</v>
      </c>
      <c r="AO367">
        <v>1000</v>
      </c>
      <c r="AP367">
        <v>5</v>
      </c>
      <c r="AQ367">
        <v>5</v>
      </c>
      <c r="AR367">
        <v>100000</v>
      </c>
      <c r="AS367">
        <v>1</v>
      </c>
      <c r="AT367" t="s">
        <v>57</v>
      </c>
      <c r="AU367" t="s">
        <v>58</v>
      </c>
      <c r="AV367" t="s">
        <v>59</v>
      </c>
      <c r="AX367">
        <v>6</v>
      </c>
      <c r="AY367">
        <v>1</v>
      </c>
      <c r="BF367">
        <v>0</v>
      </c>
      <c r="BG367">
        <v>0</v>
      </c>
      <c r="BH367">
        <v>0</v>
      </c>
      <c r="BI367">
        <v>0</v>
      </c>
      <c r="BJ367">
        <v>0</v>
      </c>
      <c r="BQ367" t="s">
        <v>3043</v>
      </c>
      <c r="BR367" t="s">
        <v>2979</v>
      </c>
      <c r="BS367" t="s">
        <v>392</v>
      </c>
      <c r="BT367" t="str">
        <f t="shared" si="83"/>
        <v>5i5d100000k nrq=0</v>
      </c>
    </row>
    <row r="368" spans="1:72" x14ac:dyDescent="0.45">
      <c r="A368" t="s">
        <v>722</v>
      </c>
      <c r="B368" t="s">
        <v>392</v>
      </c>
      <c r="C368" t="s">
        <v>138</v>
      </c>
      <c r="D368" t="e">
        <f t="shared" si="70"/>
        <v>#NAME?</v>
      </c>
      <c r="E368">
        <v>1000</v>
      </c>
      <c r="F368" t="e">
        <f t="shared" si="71"/>
        <v>#NAME?</v>
      </c>
      <c r="G368" t="s">
        <v>57</v>
      </c>
      <c r="H368" t="e">
        <f t="shared" si="72"/>
        <v>#NAME?</v>
      </c>
      <c r="I368" t="s">
        <v>58</v>
      </c>
      <c r="J368" t="e">
        <f t="shared" si="73"/>
        <v>#NAME?</v>
      </c>
      <c r="K368" t="s">
        <v>59</v>
      </c>
      <c r="L368" t="e">
        <f t="shared" si="74"/>
        <v>#NAME?</v>
      </c>
      <c r="M368">
        <v>100000</v>
      </c>
      <c r="N368" t="e">
        <f t="shared" si="75"/>
        <v>#NAME?</v>
      </c>
      <c r="O368">
        <v>20</v>
      </c>
      <c r="P368" t="e">
        <f t="shared" si="76"/>
        <v>#NAME?</v>
      </c>
      <c r="Q368">
        <v>20</v>
      </c>
      <c r="R368" t="e">
        <f t="shared" si="77"/>
        <v>#NAME?</v>
      </c>
      <c r="S368">
        <v>0</v>
      </c>
      <c r="T368" t="e">
        <f t="shared" si="78"/>
        <v>#NAME?</v>
      </c>
      <c r="U368">
        <v>256</v>
      </c>
      <c r="V368" t="e">
        <f t="shared" si="79"/>
        <v>#NAME?</v>
      </c>
      <c r="W368">
        <v>20</v>
      </c>
      <c r="X368" t="e">
        <f t="shared" si="80"/>
        <v>#NAME?</v>
      </c>
      <c r="Y368">
        <v>0</v>
      </c>
      <c r="Z368" t="e">
        <f t="shared" si="81"/>
        <v>#NAME?</v>
      </c>
      <c r="AA368">
        <v>48</v>
      </c>
      <c r="AB368" t="e">
        <f t="shared" si="82"/>
        <v>#NAME?</v>
      </c>
      <c r="AC368">
        <v>3</v>
      </c>
      <c r="AD368" t="s">
        <v>60</v>
      </c>
      <c r="AE368">
        <v>3180462</v>
      </c>
      <c r="AF368">
        <v>3181816</v>
      </c>
      <c r="AG368">
        <v>6362278</v>
      </c>
      <c r="AH368">
        <v>15880211</v>
      </c>
      <c r="AI368">
        <v>1000</v>
      </c>
      <c r="AO368">
        <v>1000</v>
      </c>
      <c r="AP368">
        <v>20</v>
      </c>
      <c r="AQ368">
        <v>20</v>
      </c>
      <c r="AR368">
        <v>100000</v>
      </c>
      <c r="AS368">
        <v>20</v>
      </c>
      <c r="AT368" t="s">
        <v>57</v>
      </c>
      <c r="AU368" t="s">
        <v>58</v>
      </c>
      <c r="AV368" t="s">
        <v>59</v>
      </c>
      <c r="AX368">
        <v>6</v>
      </c>
      <c r="AY368">
        <v>1</v>
      </c>
      <c r="BF368">
        <v>0</v>
      </c>
      <c r="BG368">
        <v>0</v>
      </c>
      <c r="BH368">
        <v>0</v>
      </c>
      <c r="BI368">
        <v>0</v>
      </c>
      <c r="BJ368">
        <v>0</v>
      </c>
      <c r="BQ368" t="s">
        <v>3044</v>
      </c>
      <c r="BR368" t="s">
        <v>3040</v>
      </c>
      <c r="BS368" t="s">
        <v>392</v>
      </c>
      <c r="BT368" t="str">
        <f t="shared" si="83"/>
        <v>20i20d100000k nrq=0</v>
      </c>
    </row>
    <row r="369" spans="1:72" x14ac:dyDescent="0.45">
      <c r="A369" t="s">
        <v>723</v>
      </c>
      <c r="B369" t="s">
        <v>392</v>
      </c>
      <c r="C369" t="s">
        <v>138</v>
      </c>
      <c r="D369" t="e">
        <f t="shared" si="70"/>
        <v>#NAME?</v>
      </c>
      <c r="E369">
        <v>1000</v>
      </c>
      <c r="F369" t="e">
        <f t="shared" si="71"/>
        <v>#NAME?</v>
      </c>
      <c r="G369" t="s">
        <v>57</v>
      </c>
      <c r="H369" t="e">
        <f t="shared" si="72"/>
        <v>#NAME?</v>
      </c>
      <c r="I369" t="s">
        <v>58</v>
      </c>
      <c r="J369" t="e">
        <f t="shared" si="73"/>
        <v>#NAME?</v>
      </c>
      <c r="K369" t="s">
        <v>59</v>
      </c>
      <c r="L369" t="e">
        <f t="shared" si="74"/>
        <v>#NAME?</v>
      </c>
      <c r="M369">
        <v>100000</v>
      </c>
      <c r="N369" t="e">
        <f t="shared" si="75"/>
        <v>#NAME?</v>
      </c>
      <c r="O369">
        <v>20</v>
      </c>
      <c r="P369" t="e">
        <f t="shared" si="76"/>
        <v>#NAME?</v>
      </c>
      <c r="Q369">
        <v>20</v>
      </c>
      <c r="R369" t="e">
        <f t="shared" si="77"/>
        <v>#NAME?</v>
      </c>
      <c r="S369">
        <v>0</v>
      </c>
      <c r="T369" t="e">
        <f t="shared" si="78"/>
        <v>#NAME?</v>
      </c>
      <c r="U369">
        <v>256</v>
      </c>
      <c r="V369" t="e">
        <f t="shared" si="79"/>
        <v>#NAME?</v>
      </c>
      <c r="W369">
        <v>20</v>
      </c>
      <c r="X369" t="e">
        <f t="shared" si="80"/>
        <v>#NAME?</v>
      </c>
      <c r="Y369">
        <v>0</v>
      </c>
      <c r="Z369" t="e">
        <f t="shared" si="81"/>
        <v>#NAME?</v>
      </c>
      <c r="AA369">
        <v>48</v>
      </c>
      <c r="AB369" t="e">
        <f t="shared" si="82"/>
        <v>#NAME?</v>
      </c>
      <c r="AC369">
        <v>4</v>
      </c>
      <c r="AD369" t="s">
        <v>60</v>
      </c>
      <c r="AE369">
        <v>3177243</v>
      </c>
      <c r="AF369">
        <v>3177204</v>
      </c>
      <c r="AG369">
        <v>6354447</v>
      </c>
      <c r="AH369">
        <v>15862817</v>
      </c>
      <c r="AI369">
        <v>1000</v>
      </c>
      <c r="AO369">
        <v>1000</v>
      </c>
      <c r="AP369">
        <v>20</v>
      </c>
      <c r="AQ369">
        <v>20</v>
      </c>
      <c r="AR369">
        <v>100000</v>
      </c>
      <c r="AS369">
        <v>20</v>
      </c>
      <c r="AT369" t="s">
        <v>57</v>
      </c>
      <c r="AU369" t="s">
        <v>58</v>
      </c>
      <c r="AV369" t="s">
        <v>59</v>
      </c>
      <c r="AX369">
        <v>6</v>
      </c>
      <c r="AY369">
        <v>1</v>
      </c>
      <c r="BF369">
        <v>0</v>
      </c>
      <c r="BG369">
        <v>0</v>
      </c>
      <c r="BH369">
        <v>0</v>
      </c>
      <c r="BI369">
        <v>0</v>
      </c>
      <c r="BJ369">
        <v>0</v>
      </c>
      <c r="BQ369" t="s">
        <v>3045</v>
      </c>
      <c r="BR369" t="s">
        <v>3040</v>
      </c>
      <c r="BS369" t="s">
        <v>392</v>
      </c>
      <c r="BT369" t="str">
        <f t="shared" si="83"/>
        <v>20i20d100000k nrq=0</v>
      </c>
    </row>
    <row r="370" spans="1:72" x14ac:dyDescent="0.45">
      <c r="A370" t="s">
        <v>724</v>
      </c>
      <c r="B370" t="s">
        <v>392</v>
      </c>
      <c r="C370" t="s">
        <v>138</v>
      </c>
      <c r="D370" t="e">
        <f t="shared" si="70"/>
        <v>#NAME?</v>
      </c>
      <c r="E370">
        <v>1000</v>
      </c>
      <c r="F370" t="e">
        <f t="shared" si="71"/>
        <v>#NAME?</v>
      </c>
      <c r="G370" t="s">
        <v>57</v>
      </c>
      <c r="H370" t="e">
        <f t="shared" si="72"/>
        <v>#NAME?</v>
      </c>
      <c r="I370" t="s">
        <v>58</v>
      </c>
      <c r="J370" t="e">
        <f t="shared" si="73"/>
        <v>#NAME?</v>
      </c>
      <c r="K370" t="s">
        <v>59</v>
      </c>
      <c r="L370" t="e">
        <f t="shared" si="74"/>
        <v>#NAME?</v>
      </c>
      <c r="M370">
        <v>100000</v>
      </c>
      <c r="N370" t="e">
        <f t="shared" si="75"/>
        <v>#NAME?</v>
      </c>
      <c r="O370">
        <v>20</v>
      </c>
      <c r="P370" t="e">
        <f t="shared" si="76"/>
        <v>#NAME?</v>
      </c>
      <c r="Q370">
        <v>20</v>
      </c>
      <c r="R370" t="e">
        <f t="shared" si="77"/>
        <v>#NAME?</v>
      </c>
      <c r="S370">
        <v>0</v>
      </c>
      <c r="T370" t="e">
        <f t="shared" si="78"/>
        <v>#NAME?</v>
      </c>
      <c r="U370">
        <v>256</v>
      </c>
      <c r="V370" t="e">
        <f t="shared" si="79"/>
        <v>#NAME?</v>
      </c>
      <c r="W370">
        <v>20</v>
      </c>
      <c r="X370" t="e">
        <f t="shared" si="80"/>
        <v>#NAME?</v>
      </c>
      <c r="Y370">
        <v>0</v>
      </c>
      <c r="Z370" t="e">
        <f t="shared" si="81"/>
        <v>#NAME?</v>
      </c>
      <c r="AA370">
        <v>48</v>
      </c>
      <c r="AB370" t="e">
        <f t="shared" si="82"/>
        <v>#NAME?</v>
      </c>
      <c r="AC370">
        <v>5</v>
      </c>
      <c r="AD370" t="s">
        <v>60</v>
      </c>
      <c r="AE370">
        <v>3161921</v>
      </c>
      <c r="AF370">
        <v>3166103</v>
      </c>
      <c r="AG370">
        <v>6328024</v>
      </c>
      <c r="AH370">
        <v>15806155</v>
      </c>
      <c r="AI370">
        <v>1000</v>
      </c>
      <c r="AO370">
        <v>1000</v>
      </c>
      <c r="AP370">
        <v>20</v>
      </c>
      <c r="AQ370">
        <v>20</v>
      </c>
      <c r="AR370">
        <v>100000</v>
      </c>
      <c r="AS370">
        <v>20</v>
      </c>
      <c r="AT370" t="s">
        <v>57</v>
      </c>
      <c r="AU370" t="s">
        <v>58</v>
      </c>
      <c r="AV370" t="s">
        <v>59</v>
      </c>
      <c r="AX370">
        <v>6</v>
      </c>
      <c r="AY370">
        <v>1</v>
      </c>
      <c r="BF370">
        <v>0</v>
      </c>
      <c r="BG370">
        <v>0</v>
      </c>
      <c r="BH370">
        <v>0</v>
      </c>
      <c r="BI370">
        <v>0</v>
      </c>
      <c r="BJ370">
        <v>0</v>
      </c>
      <c r="BQ370" t="s">
        <v>3046</v>
      </c>
      <c r="BR370" t="s">
        <v>3040</v>
      </c>
      <c r="BS370" t="s">
        <v>392</v>
      </c>
      <c r="BT370" t="str">
        <f t="shared" si="83"/>
        <v>20i20d100000k nrq=0</v>
      </c>
    </row>
    <row r="371" spans="1:72" x14ac:dyDescent="0.45">
      <c r="A371" t="s">
        <v>725</v>
      </c>
      <c r="B371" t="s">
        <v>392</v>
      </c>
      <c r="C371" t="s">
        <v>138</v>
      </c>
      <c r="D371" t="e">
        <f t="shared" si="70"/>
        <v>#NAME?</v>
      </c>
      <c r="E371">
        <v>1000</v>
      </c>
      <c r="F371" t="e">
        <f t="shared" si="71"/>
        <v>#NAME?</v>
      </c>
      <c r="G371" t="s">
        <v>57</v>
      </c>
      <c r="H371" t="e">
        <f t="shared" si="72"/>
        <v>#NAME?</v>
      </c>
      <c r="I371" t="s">
        <v>58</v>
      </c>
      <c r="J371" t="e">
        <f t="shared" si="73"/>
        <v>#NAME?</v>
      </c>
      <c r="K371" t="s">
        <v>59</v>
      </c>
      <c r="L371" t="e">
        <f t="shared" si="74"/>
        <v>#NAME?</v>
      </c>
      <c r="M371">
        <v>100000</v>
      </c>
      <c r="N371" t="e">
        <f t="shared" si="75"/>
        <v>#NAME?</v>
      </c>
      <c r="O371">
        <v>20</v>
      </c>
      <c r="P371" t="e">
        <f t="shared" si="76"/>
        <v>#NAME?</v>
      </c>
      <c r="Q371">
        <v>20</v>
      </c>
      <c r="R371" t="e">
        <f t="shared" si="77"/>
        <v>#NAME?</v>
      </c>
      <c r="S371">
        <v>0</v>
      </c>
      <c r="T371" t="e">
        <f t="shared" si="78"/>
        <v>#NAME?</v>
      </c>
      <c r="U371">
        <v>256</v>
      </c>
      <c r="V371" t="e">
        <f t="shared" si="79"/>
        <v>#NAME?</v>
      </c>
      <c r="W371">
        <v>19</v>
      </c>
      <c r="X371" t="e">
        <f t="shared" si="80"/>
        <v>#NAME?</v>
      </c>
      <c r="Y371">
        <v>1</v>
      </c>
      <c r="Z371" t="e">
        <f t="shared" si="81"/>
        <v>#NAME?</v>
      </c>
      <c r="AA371">
        <v>48</v>
      </c>
      <c r="AB371" t="e">
        <f t="shared" si="82"/>
        <v>#NAME?</v>
      </c>
      <c r="AC371">
        <v>0</v>
      </c>
      <c r="AD371" t="s">
        <v>60</v>
      </c>
      <c r="AE371">
        <v>3168052</v>
      </c>
      <c r="AF371">
        <v>3167830</v>
      </c>
      <c r="AG371">
        <v>6335882</v>
      </c>
      <c r="AH371">
        <v>15820330</v>
      </c>
      <c r="AI371">
        <v>1000</v>
      </c>
      <c r="AO371">
        <v>1000</v>
      </c>
      <c r="AP371">
        <v>20</v>
      </c>
      <c r="AQ371">
        <v>20</v>
      </c>
      <c r="AR371">
        <v>100000</v>
      </c>
      <c r="AS371">
        <v>19</v>
      </c>
      <c r="AT371" t="s">
        <v>57</v>
      </c>
      <c r="AU371" t="s">
        <v>58</v>
      </c>
      <c r="AV371" t="s">
        <v>59</v>
      </c>
      <c r="AX371">
        <v>6</v>
      </c>
      <c r="AY371">
        <v>1</v>
      </c>
      <c r="BF371">
        <v>0</v>
      </c>
      <c r="BG371">
        <v>0</v>
      </c>
      <c r="BH371">
        <v>0</v>
      </c>
      <c r="BI371">
        <v>0</v>
      </c>
      <c r="BJ371">
        <v>0</v>
      </c>
      <c r="BQ371" t="s">
        <v>3047</v>
      </c>
      <c r="BR371" t="s">
        <v>3048</v>
      </c>
      <c r="BS371" t="s">
        <v>392</v>
      </c>
      <c r="BT371" t="str">
        <f t="shared" si="83"/>
        <v>20i20d100000k nrq=1</v>
      </c>
    </row>
    <row r="372" spans="1:72" x14ac:dyDescent="0.45">
      <c r="A372" t="s">
        <v>726</v>
      </c>
      <c r="B372" t="s">
        <v>392</v>
      </c>
      <c r="C372" t="s">
        <v>138</v>
      </c>
      <c r="D372" t="e">
        <f t="shared" si="70"/>
        <v>#NAME?</v>
      </c>
      <c r="E372">
        <v>1000</v>
      </c>
      <c r="F372" t="e">
        <f t="shared" si="71"/>
        <v>#NAME?</v>
      </c>
      <c r="G372" t="s">
        <v>57</v>
      </c>
      <c r="H372" t="e">
        <f t="shared" si="72"/>
        <v>#NAME?</v>
      </c>
      <c r="I372" t="s">
        <v>58</v>
      </c>
      <c r="J372" t="e">
        <f t="shared" si="73"/>
        <v>#NAME?</v>
      </c>
      <c r="K372" t="s">
        <v>59</v>
      </c>
      <c r="L372" t="e">
        <f t="shared" si="74"/>
        <v>#NAME?</v>
      </c>
      <c r="M372">
        <v>100000</v>
      </c>
      <c r="N372" t="e">
        <f t="shared" si="75"/>
        <v>#NAME?</v>
      </c>
      <c r="O372">
        <v>20</v>
      </c>
      <c r="P372" t="e">
        <f t="shared" si="76"/>
        <v>#NAME?</v>
      </c>
      <c r="Q372">
        <v>20</v>
      </c>
      <c r="R372" t="e">
        <f t="shared" si="77"/>
        <v>#NAME?</v>
      </c>
      <c r="S372">
        <v>0</v>
      </c>
      <c r="T372" t="e">
        <f t="shared" si="78"/>
        <v>#NAME?</v>
      </c>
      <c r="U372">
        <v>256</v>
      </c>
      <c r="V372" t="e">
        <f t="shared" si="79"/>
        <v>#NAME?</v>
      </c>
      <c r="W372">
        <v>19</v>
      </c>
      <c r="X372" t="e">
        <f t="shared" si="80"/>
        <v>#NAME?</v>
      </c>
      <c r="Y372">
        <v>1</v>
      </c>
      <c r="Z372" t="e">
        <f t="shared" si="81"/>
        <v>#NAME?</v>
      </c>
      <c r="AA372">
        <v>48</v>
      </c>
      <c r="AB372" t="e">
        <f t="shared" si="82"/>
        <v>#NAME?</v>
      </c>
      <c r="AC372">
        <v>1</v>
      </c>
      <c r="AD372" t="s">
        <v>60</v>
      </c>
      <c r="AE372">
        <v>3181170</v>
      </c>
      <c r="AF372">
        <v>3181434</v>
      </c>
      <c r="AG372">
        <v>6362604</v>
      </c>
      <c r="AH372">
        <v>15888795</v>
      </c>
      <c r="AI372">
        <v>1000</v>
      </c>
      <c r="AO372">
        <v>1000</v>
      </c>
      <c r="AP372">
        <v>20</v>
      </c>
      <c r="AQ372">
        <v>20</v>
      </c>
      <c r="AR372">
        <v>100000</v>
      </c>
      <c r="AS372">
        <v>19</v>
      </c>
      <c r="AT372" t="s">
        <v>57</v>
      </c>
      <c r="AU372" t="s">
        <v>58</v>
      </c>
      <c r="AV372" t="s">
        <v>59</v>
      </c>
      <c r="AX372">
        <v>6</v>
      </c>
      <c r="AY372">
        <v>1</v>
      </c>
      <c r="BF372">
        <v>0</v>
      </c>
      <c r="BG372">
        <v>0</v>
      </c>
      <c r="BH372">
        <v>0</v>
      </c>
      <c r="BI372">
        <v>0</v>
      </c>
      <c r="BJ372">
        <v>0</v>
      </c>
      <c r="BQ372" t="s">
        <v>3049</v>
      </c>
      <c r="BR372" t="s">
        <v>3048</v>
      </c>
      <c r="BS372" t="s">
        <v>392</v>
      </c>
      <c r="BT372" t="str">
        <f t="shared" si="83"/>
        <v>20i20d100000k nrq=1</v>
      </c>
    </row>
    <row r="373" spans="1:72" x14ac:dyDescent="0.45">
      <c r="A373" t="s">
        <v>727</v>
      </c>
      <c r="B373" t="s">
        <v>392</v>
      </c>
      <c r="C373" t="s">
        <v>138</v>
      </c>
      <c r="D373" t="e">
        <f t="shared" si="70"/>
        <v>#NAME?</v>
      </c>
      <c r="E373">
        <v>1000</v>
      </c>
      <c r="F373" t="e">
        <f t="shared" si="71"/>
        <v>#NAME?</v>
      </c>
      <c r="G373" t="s">
        <v>57</v>
      </c>
      <c r="H373" t="e">
        <f t="shared" si="72"/>
        <v>#NAME?</v>
      </c>
      <c r="I373" t="s">
        <v>58</v>
      </c>
      <c r="J373" t="e">
        <f t="shared" si="73"/>
        <v>#NAME?</v>
      </c>
      <c r="K373" t="s">
        <v>59</v>
      </c>
      <c r="L373" t="e">
        <f t="shared" si="74"/>
        <v>#NAME?</v>
      </c>
      <c r="M373">
        <v>100000</v>
      </c>
      <c r="N373" t="e">
        <f t="shared" si="75"/>
        <v>#NAME?</v>
      </c>
      <c r="O373">
        <v>20</v>
      </c>
      <c r="P373" t="e">
        <f t="shared" si="76"/>
        <v>#NAME?</v>
      </c>
      <c r="Q373">
        <v>20</v>
      </c>
      <c r="R373" t="e">
        <f t="shared" si="77"/>
        <v>#NAME?</v>
      </c>
      <c r="S373">
        <v>0</v>
      </c>
      <c r="T373" t="e">
        <f t="shared" si="78"/>
        <v>#NAME?</v>
      </c>
      <c r="U373">
        <v>256</v>
      </c>
      <c r="V373" t="e">
        <f t="shared" si="79"/>
        <v>#NAME?</v>
      </c>
      <c r="W373">
        <v>19</v>
      </c>
      <c r="X373" t="e">
        <f t="shared" si="80"/>
        <v>#NAME?</v>
      </c>
      <c r="Y373">
        <v>1</v>
      </c>
      <c r="Z373" t="e">
        <f t="shared" si="81"/>
        <v>#NAME?</v>
      </c>
      <c r="AA373">
        <v>48</v>
      </c>
      <c r="AB373" t="e">
        <f t="shared" si="82"/>
        <v>#NAME?</v>
      </c>
      <c r="AC373">
        <v>2</v>
      </c>
      <c r="AD373" t="s">
        <v>60</v>
      </c>
      <c r="AE373">
        <v>3089470</v>
      </c>
      <c r="AF373">
        <v>3087327</v>
      </c>
      <c r="AG373">
        <v>6176797</v>
      </c>
      <c r="AH373">
        <v>15423592</v>
      </c>
      <c r="AI373">
        <v>1000</v>
      </c>
      <c r="AO373">
        <v>1000</v>
      </c>
      <c r="AP373">
        <v>20</v>
      </c>
      <c r="AQ373">
        <v>20</v>
      </c>
      <c r="AR373">
        <v>100000</v>
      </c>
      <c r="AS373">
        <v>19</v>
      </c>
      <c r="AT373" t="s">
        <v>57</v>
      </c>
      <c r="AU373" t="s">
        <v>58</v>
      </c>
      <c r="AV373" t="s">
        <v>59</v>
      </c>
      <c r="AX373">
        <v>6</v>
      </c>
      <c r="AY373">
        <v>1</v>
      </c>
      <c r="BF373">
        <v>0</v>
      </c>
      <c r="BG373">
        <v>0</v>
      </c>
      <c r="BH373">
        <v>0</v>
      </c>
      <c r="BI373">
        <v>0</v>
      </c>
      <c r="BJ373">
        <v>0</v>
      </c>
      <c r="BQ373" t="s">
        <v>3050</v>
      </c>
      <c r="BR373" t="s">
        <v>3048</v>
      </c>
      <c r="BS373" t="s">
        <v>392</v>
      </c>
      <c r="BT373" t="str">
        <f t="shared" si="83"/>
        <v>20i20d100000k nrq=1</v>
      </c>
    </row>
    <row r="374" spans="1:72" x14ac:dyDescent="0.45">
      <c r="A374" t="s">
        <v>728</v>
      </c>
      <c r="B374" t="s">
        <v>392</v>
      </c>
      <c r="C374" t="s">
        <v>138</v>
      </c>
      <c r="D374" t="e">
        <f t="shared" si="70"/>
        <v>#NAME?</v>
      </c>
      <c r="E374">
        <v>1000</v>
      </c>
      <c r="F374" t="e">
        <f t="shared" si="71"/>
        <v>#NAME?</v>
      </c>
      <c r="G374" t="s">
        <v>57</v>
      </c>
      <c r="H374" t="e">
        <f t="shared" si="72"/>
        <v>#NAME?</v>
      </c>
      <c r="I374" t="s">
        <v>58</v>
      </c>
      <c r="J374" t="e">
        <f t="shared" si="73"/>
        <v>#NAME?</v>
      </c>
      <c r="K374" t="s">
        <v>59</v>
      </c>
      <c r="L374" t="e">
        <f t="shared" si="74"/>
        <v>#NAME?</v>
      </c>
      <c r="M374">
        <v>100000</v>
      </c>
      <c r="N374" t="e">
        <f t="shared" si="75"/>
        <v>#NAME?</v>
      </c>
      <c r="O374">
        <v>20</v>
      </c>
      <c r="P374" t="e">
        <f t="shared" si="76"/>
        <v>#NAME?</v>
      </c>
      <c r="Q374">
        <v>20</v>
      </c>
      <c r="R374" t="e">
        <f t="shared" si="77"/>
        <v>#NAME?</v>
      </c>
      <c r="S374">
        <v>0</v>
      </c>
      <c r="T374" t="e">
        <f t="shared" si="78"/>
        <v>#NAME?</v>
      </c>
      <c r="U374">
        <v>256</v>
      </c>
      <c r="V374" t="e">
        <f t="shared" si="79"/>
        <v>#NAME?</v>
      </c>
      <c r="W374">
        <v>19</v>
      </c>
      <c r="X374" t="e">
        <f t="shared" si="80"/>
        <v>#NAME?</v>
      </c>
      <c r="Y374">
        <v>1</v>
      </c>
      <c r="Z374" t="e">
        <f t="shared" si="81"/>
        <v>#NAME?</v>
      </c>
      <c r="AA374">
        <v>48</v>
      </c>
      <c r="AB374" t="e">
        <f t="shared" si="82"/>
        <v>#NAME?</v>
      </c>
      <c r="AC374">
        <v>3</v>
      </c>
      <c r="AD374" t="s">
        <v>60</v>
      </c>
      <c r="AE374">
        <v>3112172</v>
      </c>
      <c r="AF374">
        <v>3110374</v>
      </c>
      <c r="AG374">
        <v>6222546</v>
      </c>
      <c r="AH374">
        <v>15534377</v>
      </c>
      <c r="AI374">
        <v>1000</v>
      </c>
      <c r="AO374">
        <v>1000</v>
      </c>
      <c r="AP374">
        <v>20</v>
      </c>
      <c r="AQ374">
        <v>20</v>
      </c>
      <c r="AR374">
        <v>100000</v>
      </c>
      <c r="AS374">
        <v>19</v>
      </c>
      <c r="AT374" t="s">
        <v>57</v>
      </c>
      <c r="AU374" t="s">
        <v>58</v>
      </c>
      <c r="AV374" t="s">
        <v>59</v>
      </c>
      <c r="AX374">
        <v>6</v>
      </c>
      <c r="AY374">
        <v>1</v>
      </c>
      <c r="BF374">
        <v>0</v>
      </c>
      <c r="BG374">
        <v>0</v>
      </c>
      <c r="BH374">
        <v>0</v>
      </c>
      <c r="BI374">
        <v>0</v>
      </c>
      <c r="BJ374">
        <v>0</v>
      </c>
      <c r="BQ374" t="s">
        <v>3051</v>
      </c>
      <c r="BR374" t="s">
        <v>3048</v>
      </c>
      <c r="BS374" t="s">
        <v>392</v>
      </c>
      <c r="BT374" t="str">
        <f t="shared" si="83"/>
        <v>20i20d100000k nrq=1</v>
      </c>
    </row>
    <row r="375" spans="1:72" x14ac:dyDescent="0.45">
      <c r="A375" t="s">
        <v>729</v>
      </c>
      <c r="B375" t="s">
        <v>392</v>
      </c>
      <c r="C375" t="s">
        <v>138</v>
      </c>
      <c r="D375" t="e">
        <f t="shared" si="70"/>
        <v>#NAME?</v>
      </c>
      <c r="E375">
        <v>1000</v>
      </c>
      <c r="F375" t="e">
        <f t="shared" si="71"/>
        <v>#NAME?</v>
      </c>
      <c r="G375" t="s">
        <v>57</v>
      </c>
      <c r="H375" t="e">
        <f t="shared" si="72"/>
        <v>#NAME?</v>
      </c>
      <c r="I375" t="s">
        <v>58</v>
      </c>
      <c r="J375" t="e">
        <f t="shared" si="73"/>
        <v>#NAME?</v>
      </c>
      <c r="K375" t="s">
        <v>59</v>
      </c>
      <c r="L375" t="e">
        <f t="shared" si="74"/>
        <v>#NAME?</v>
      </c>
      <c r="M375">
        <v>100000</v>
      </c>
      <c r="N375" t="e">
        <f t="shared" si="75"/>
        <v>#NAME?</v>
      </c>
      <c r="O375">
        <v>20</v>
      </c>
      <c r="P375" t="e">
        <f t="shared" si="76"/>
        <v>#NAME?</v>
      </c>
      <c r="Q375">
        <v>20</v>
      </c>
      <c r="R375" t="e">
        <f t="shared" si="77"/>
        <v>#NAME?</v>
      </c>
      <c r="S375">
        <v>0</v>
      </c>
      <c r="T375" t="e">
        <f t="shared" si="78"/>
        <v>#NAME?</v>
      </c>
      <c r="U375">
        <v>256</v>
      </c>
      <c r="V375" t="e">
        <f t="shared" si="79"/>
        <v>#NAME?</v>
      </c>
      <c r="W375">
        <v>19</v>
      </c>
      <c r="X375" t="e">
        <f t="shared" si="80"/>
        <v>#NAME?</v>
      </c>
      <c r="Y375">
        <v>1</v>
      </c>
      <c r="Z375" t="e">
        <f t="shared" si="81"/>
        <v>#NAME?</v>
      </c>
      <c r="AA375">
        <v>48</v>
      </c>
      <c r="AB375" t="e">
        <f t="shared" si="82"/>
        <v>#NAME?</v>
      </c>
      <c r="AC375">
        <v>4</v>
      </c>
      <c r="AD375" t="s">
        <v>60</v>
      </c>
      <c r="AE375">
        <v>3198838</v>
      </c>
      <c r="AF375">
        <v>3194226</v>
      </c>
      <c r="AG375">
        <v>6393064</v>
      </c>
      <c r="AH375">
        <v>15962011</v>
      </c>
      <c r="AI375">
        <v>1000</v>
      </c>
      <c r="AO375">
        <v>1000</v>
      </c>
      <c r="AP375">
        <v>20</v>
      </c>
      <c r="AQ375">
        <v>20</v>
      </c>
      <c r="AR375">
        <v>100000</v>
      </c>
      <c r="AS375">
        <v>19</v>
      </c>
      <c r="AT375" t="s">
        <v>57</v>
      </c>
      <c r="AU375" t="s">
        <v>58</v>
      </c>
      <c r="AV375" t="s">
        <v>59</v>
      </c>
      <c r="AX375">
        <v>6</v>
      </c>
      <c r="AY375">
        <v>1</v>
      </c>
      <c r="BF375">
        <v>0</v>
      </c>
      <c r="BG375">
        <v>0</v>
      </c>
      <c r="BH375">
        <v>0</v>
      </c>
      <c r="BI375">
        <v>0</v>
      </c>
      <c r="BJ375">
        <v>0</v>
      </c>
      <c r="BQ375" t="s">
        <v>3052</v>
      </c>
      <c r="BR375" t="s">
        <v>3048</v>
      </c>
      <c r="BS375" t="s">
        <v>392</v>
      </c>
      <c r="BT375" t="str">
        <f t="shared" si="83"/>
        <v>20i20d100000k nrq=1</v>
      </c>
    </row>
    <row r="376" spans="1:72" x14ac:dyDescent="0.45">
      <c r="A376" t="s">
        <v>730</v>
      </c>
      <c r="B376" t="s">
        <v>392</v>
      </c>
      <c r="C376" t="s">
        <v>138</v>
      </c>
      <c r="D376" t="e">
        <f t="shared" si="70"/>
        <v>#NAME?</v>
      </c>
      <c r="E376">
        <v>1000</v>
      </c>
      <c r="F376" t="e">
        <f t="shared" si="71"/>
        <v>#NAME?</v>
      </c>
      <c r="G376" t="s">
        <v>57</v>
      </c>
      <c r="H376" t="e">
        <f t="shared" si="72"/>
        <v>#NAME?</v>
      </c>
      <c r="I376" t="s">
        <v>58</v>
      </c>
      <c r="J376" t="e">
        <f t="shared" si="73"/>
        <v>#NAME?</v>
      </c>
      <c r="K376" t="s">
        <v>59</v>
      </c>
      <c r="L376" t="e">
        <f t="shared" si="74"/>
        <v>#NAME?</v>
      </c>
      <c r="M376">
        <v>100000</v>
      </c>
      <c r="N376" t="e">
        <f t="shared" si="75"/>
        <v>#NAME?</v>
      </c>
      <c r="O376">
        <v>20</v>
      </c>
      <c r="P376" t="e">
        <f t="shared" si="76"/>
        <v>#NAME?</v>
      </c>
      <c r="Q376">
        <v>20</v>
      </c>
      <c r="R376" t="e">
        <f t="shared" si="77"/>
        <v>#NAME?</v>
      </c>
      <c r="S376">
        <v>0</v>
      </c>
      <c r="T376" t="e">
        <f t="shared" si="78"/>
        <v>#NAME?</v>
      </c>
      <c r="U376">
        <v>256</v>
      </c>
      <c r="V376" t="e">
        <f t="shared" si="79"/>
        <v>#NAME?</v>
      </c>
      <c r="W376">
        <v>19</v>
      </c>
      <c r="X376" t="e">
        <f t="shared" si="80"/>
        <v>#NAME?</v>
      </c>
      <c r="Y376">
        <v>1</v>
      </c>
      <c r="Z376" t="e">
        <f t="shared" si="81"/>
        <v>#NAME?</v>
      </c>
      <c r="AA376">
        <v>48</v>
      </c>
      <c r="AB376" t="e">
        <f t="shared" si="82"/>
        <v>#NAME?</v>
      </c>
      <c r="AC376">
        <v>5</v>
      </c>
      <c r="AD376" t="s">
        <v>60</v>
      </c>
      <c r="AE376">
        <v>3085460</v>
      </c>
      <c r="AF376">
        <v>3086892</v>
      </c>
      <c r="AG376">
        <v>6172352</v>
      </c>
      <c r="AH376">
        <v>15421400</v>
      </c>
      <c r="AI376">
        <v>1000</v>
      </c>
      <c r="AO376">
        <v>1000</v>
      </c>
      <c r="AP376">
        <v>20</v>
      </c>
      <c r="AQ376">
        <v>20</v>
      </c>
      <c r="AR376">
        <v>100000</v>
      </c>
      <c r="AS376">
        <v>19</v>
      </c>
      <c r="AT376" t="s">
        <v>57</v>
      </c>
      <c r="AU376" t="s">
        <v>58</v>
      </c>
      <c r="AV376" t="s">
        <v>59</v>
      </c>
      <c r="AX376">
        <v>6</v>
      </c>
      <c r="AY376">
        <v>1</v>
      </c>
      <c r="BF376">
        <v>0</v>
      </c>
      <c r="BG376">
        <v>0</v>
      </c>
      <c r="BH376">
        <v>0</v>
      </c>
      <c r="BI376">
        <v>0</v>
      </c>
      <c r="BJ376">
        <v>0</v>
      </c>
      <c r="BQ376" t="s">
        <v>3053</v>
      </c>
      <c r="BR376" t="s">
        <v>3048</v>
      </c>
      <c r="BS376" t="s">
        <v>392</v>
      </c>
      <c r="BT376" t="str">
        <f t="shared" si="83"/>
        <v>20i20d100000k nrq=1</v>
      </c>
    </row>
    <row r="377" spans="1:72" x14ac:dyDescent="0.45">
      <c r="A377" t="s">
        <v>731</v>
      </c>
      <c r="B377" t="s">
        <v>392</v>
      </c>
      <c r="C377" t="s">
        <v>138</v>
      </c>
      <c r="D377" t="e">
        <f t="shared" si="70"/>
        <v>#NAME?</v>
      </c>
      <c r="E377">
        <v>1000</v>
      </c>
      <c r="F377" t="e">
        <f t="shared" si="71"/>
        <v>#NAME?</v>
      </c>
      <c r="G377" t="s">
        <v>57</v>
      </c>
      <c r="H377" t="e">
        <f t="shared" si="72"/>
        <v>#NAME?</v>
      </c>
      <c r="I377" t="s">
        <v>58</v>
      </c>
      <c r="J377" t="e">
        <f t="shared" si="73"/>
        <v>#NAME?</v>
      </c>
      <c r="K377" t="s">
        <v>59</v>
      </c>
      <c r="L377" t="e">
        <f t="shared" si="74"/>
        <v>#NAME?</v>
      </c>
      <c r="M377">
        <v>100000</v>
      </c>
      <c r="N377" t="e">
        <f t="shared" si="75"/>
        <v>#NAME?</v>
      </c>
      <c r="O377">
        <v>20</v>
      </c>
      <c r="P377" t="e">
        <f t="shared" si="76"/>
        <v>#NAME?</v>
      </c>
      <c r="Q377">
        <v>20</v>
      </c>
      <c r="R377" t="e">
        <f t="shared" si="77"/>
        <v>#NAME?</v>
      </c>
      <c r="S377">
        <v>0</v>
      </c>
      <c r="T377" t="e">
        <f t="shared" si="78"/>
        <v>#NAME?</v>
      </c>
      <c r="U377">
        <v>256</v>
      </c>
      <c r="V377" t="e">
        <f t="shared" si="79"/>
        <v>#NAME?</v>
      </c>
      <c r="W377">
        <v>24</v>
      </c>
      <c r="X377" t="e">
        <f t="shared" si="80"/>
        <v>#NAME?</v>
      </c>
      <c r="Y377">
        <v>0</v>
      </c>
      <c r="Z377" t="e">
        <f t="shared" si="81"/>
        <v>#NAME?</v>
      </c>
      <c r="AA377">
        <v>48</v>
      </c>
      <c r="AB377" t="e">
        <f t="shared" si="82"/>
        <v>#NAME?</v>
      </c>
      <c r="AC377">
        <v>0</v>
      </c>
      <c r="AD377" t="s">
        <v>60</v>
      </c>
      <c r="AE377">
        <v>3461631</v>
      </c>
      <c r="AF377">
        <v>3460574</v>
      </c>
      <c r="AG377">
        <v>6922205</v>
      </c>
      <c r="AH377">
        <v>17291909</v>
      </c>
      <c r="AI377">
        <v>1000</v>
      </c>
      <c r="AO377">
        <v>1000</v>
      </c>
      <c r="AP377">
        <v>20</v>
      </c>
      <c r="AQ377">
        <v>20</v>
      </c>
      <c r="AR377">
        <v>100000</v>
      </c>
      <c r="AS377">
        <v>24</v>
      </c>
      <c r="AT377" t="s">
        <v>57</v>
      </c>
      <c r="AU377" t="s">
        <v>58</v>
      </c>
      <c r="AV377" t="s">
        <v>59</v>
      </c>
      <c r="AX377">
        <v>6</v>
      </c>
      <c r="AY377">
        <v>1</v>
      </c>
      <c r="BF377">
        <v>0</v>
      </c>
      <c r="BG377">
        <v>0</v>
      </c>
      <c r="BH377">
        <v>0</v>
      </c>
      <c r="BI377">
        <v>0</v>
      </c>
      <c r="BJ377">
        <v>0</v>
      </c>
      <c r="BQ377" t="s">
        <v>3054</v>
      </c>
      <c r="BR377" t="s">
        <v>3055</v>
      </c>
      <c r="BS377" t="s">
        <v>392</v>
      </c>
      <c r="BT377" t="str">
        <f t="shared" si="83"/>
        <v>20i20d100000k nrq=0</v>
      </c>
    </row>
    <row r="378" spans="1:72" x14ac:dyDescent="0.45">
      <c r="A378" t="s">
        <v>97</v>
      </c>
      <c r="B378" t="s">
        <v>392</v>
      </c>
      <c r="C378" t="s">
        <v>71</v>
      </c>
      <c r="D378" t="e">
        <f t="shared" si="70"/>
        <v>#NAME?</v>
      </c>
      <c r="E378">
        <v>1000</v>
      </c>
      <c r="F378" t="e">
        <f t="shared" si="71"/>
        <v>#NAME?</v>
      </c>
      <c r="G378" t="s">
        <v>57</v>
      </c>
      <c r="H378" t="e">
        <f t="shared" si="72"/>
        <v>#NAME?</v>
      </c>
      <c r="I378" t="s">
        <v>58</v>
      </c>
      <c r="J378" t="e">
        <f t="shared" si="73"/>
        <v>#NAME?</v>
      </c>
      <c r="K378" t="s">
        <v>59</v>
      </c>
      <c r="L378" t="e">
        <f t="shared" si="74"/>
        <v>#NAME?</v>
      </c>
      <c r="M378">
        <v>100000</v>
      </c>
      <c r="N378" t="e">
        <f t="shared" si="75"/>
        <v>#NAME?</v>
      </c>
      <c r="O378">
        <v>5</v>
      </c>
      <c r="P378" t="e">
        <f t="shared" si="76"/>
        <v>#NAME?</v>
      </c>
      <c r="Q378">
        <v>5</v>
      </c>
      <c r="R378" t="e">
        <f t="shared" si="77"/>
        <v>#NAME?</v>
      </c>
      <c r="S378">
        <v>0</v>
      </c>
      <c r="T378" t="e">
        <f t="shared" si="78"/>
        <v>#NAME?</v>
      </c>
      <c r="U378">
        <v>256</v>
      </c>
      <c r="V378" t="e">
        <f t="shared" si="79"/>
        <v>#NAME?</v>
      </c>
      <c r="W378">
        <v>2</v>
      </c>
      <c r="X378" t="e">
        <f t="shared" si="80"/>
        <v>#NAME?</v>
      </c>
      <c r="Y378">
        <v>0</v>
      </c>
      <c r="Z378" t="e">
        <f t="shared" si="81"/>
        <v>#NAME?</v>
      </c>
      <c r="AA378">
        <v>48</v>
      </c>
      <c r="AB378" t="e">
        <f t="shared" si="82"/>
        <v>#NAME?</v>
      </c>
      <c r="AC378">
        <v>0</v>
      </c>
      <c r="AD378" t="s">
        <v>60</v>
      </c>
      <c r="AE378">
        <v>109448</v>
      </c>
      <c r="AF378">
        <v>109879</v>
      </c>
      <c r="AG378">
        <v>219327</v>
      </c>
      <c r="AH378">
        <v>2190399</v>
      </c>
      <c r="AI378">
        <v>1000</v>
      </c>
      <c r="AO378">
        <v>1000</v>
      </c>
      <c r="AP378">
        <v>5</v>
      </c>
      <c r="AQ378">
        <v>5</v>
      </c>
      <c r="AR378">
        <v>100000</v>
      </c>
      <c r="AS378">
        <v>2</v>
      </c>
      <c r="AT378" t="s">
        <v>57</v>
      </c>
      <c r="AU378" t="s">
        <v>58</v>
      </c>
      <c r="AV378" t="s">
        <v>59</v>
      </c>
      <c r="AX378">
        <v>6</v>
      </c>
      <c r="AY378">
        <v>1</v>
      </c>
      <c r="BF378">
        <v>0</v>
      </c>
      <c r="BG378">
        <v>0</v>
      </c>
      <c r="BH378">
        <v>0</v>
      </c>
      <c r="BI378">
        <v>0</v>
      </c>
      <c r="BJ378">
        <v>0</v>
      </c>
      <c r="BQ378" t="s">
        <v>3056</v>
      </c>
      <c r="BR378" t="s">
        <v>3057</v>
      </c>
      <c r="BS378" t="s">
        <v>392</v>
      </c>
      <c r="BT378" t="str">
        <f t="shared" si="83"/>
        <v>5i5d100000k nrq=0</v>
      </c>
    </row>
    <row r="379" spans="1:72" x14ac:dyDescent="0.45">
      <c r="A379" t="s">
        <v>732</v>
      </c>
      <c r="B379" t="s">
        <v>392</v>
      </c>
      <c r="C379" t="s">
        <v>138</v>
      </c>
      <c r="D379" t="e">
        <f t="shared" si="70"/>
        <v>#NAME?</v>
      </c>
      <c r="E379">
        <v>1000</v>
      </c>
      <c r="F379" t="e">
        <f t="shared" si="71"/>
        <v>#NAME?</v>
      </c>
      <c r="G379" t="s">
        <v>57</v>
      </c>
      <c r="H379" t="e">
        <f t="shared" si="72"/>
        <v>#NAME?</v>
      </c>
      <c r="I379" t="s">
        <v>58</v>
      </c>
      <c r="J379" t="e">
        <f t="shared" si="73"/>
        <v>#NAME?</v>
      </c>
      <c r="K379" t="s">
        <v>59</v>
      </c>
      <c r="L379" t="e">
        <f t="shared" si="74"/>
        <v>#NAME?</v>
      </c>
      <c r="M379">
        <v>100000</v>
      </c>
      <c r="N379" t="e">
        <f t="shared" si="75"/>
        <v>#NAME?</v>
      </c>
      <c r="O379">
        <v>20</v>
      </c>
      <c r="P379" t="e">
        <f t="shared" si="76"/>
        <v>#NAME?</v>
      </c>
      <c r="Q379">
        <v>20</v>
      </c>
      <c r="R379" t="e">
        <f t="shared" si="77"/>
        <v>#NAME?</v>
      </c>
      <c r="S379">
        <v>0</v>
      </c>
      <c r="T379" t="e">
        <f t="shared" si="78"/>
        <v>#NAME?</v>
      </c>
      <c r="U379">
        <v>256</v>
      </c>
      <c r="V379" t="e">
        <f t="shared" si="79"/>
        <v>#NAME?</v>
      </c>
      <c r="W379">
        <v>24</v>
      </c>
      <c r="X379" t="e">
        <f t="shared" si="80"/>
        <v>#NAME?</v>
      </c>
      <c r="Y379">
        <v>0</v>
      </c>
      <c r="Z379" t="e">
        <f t="shared" si="81"/>
        <v>#NAME?</v>
      </c>
      <c r="AA379">
        <v>48</v>
      </c>
      <c r="AB379" t="e">
        <f t="shared" si="82"/>
        <v>#NAME?</v>
      </c>
      <c r="AC379">
        <v>1</v>
      </c>
      <c r="AD379" t="s">
        <v>60</v>
      </c>
      <c r="AE379">
        <v>3530642</v>
      </c>
      <c r="AF379">
        <v>3532346</v>
      </c>
      <c r="AG379">
        <v>7062988</v>
      </c>
      <c r="AH379">
        <v>17629439</v>
      </c>
      <c r="AI379">
        <v>1000</v>
      </c>
      <c r="AO379">
        <v>1000</v>
      </c>
      <c r="AP379">
        <v>20</v>
      </c>
      <c r="AQ379">
        <v>20</v>
      </c>
      <c r="AR379">
        <v>100000</v>
      </c>
      <c r="AS379">
        <v>24</v>
      </c>
      <c r="AT379" t="s">
        <v>57</v>
      </c>
      <c r="AU379" t="s">
        <v>58</v>
      </c>
      <c r="AV379" t="s">
        <v>59</v>
      </c>
      <c r="AX379">
        <v>6</v>
      </c>
      <c r="AY379">
        <v>1</v>
      </c>
      <c r="BF379">
        <v>0</v>
      </c>
      <c r="BG379">
        <v>0</v>
      </c>
      <c r="BH379">
        <v>0</v>
      </c>
      <c r="BI379">
        <v>0</v>
      </c>
      <c r="BJ379">
        <v>0</v>
      </c>
      <c r="BQ379" t="s">
        <v>3058</v>
      </c>
      <c r="BR379" t="s">
        <v>3055</v>
      </c>
      <c r="BS379" t="s">
        <v>392</v>
      </c>
      <c r="BT379" t="str">
        <f t="shared" si="83"/>
        <v>20i20d100000k nrq=0</v>
      </c>
    </row>
    <row r="380" spans="1:72" x14ac:dyDescent="0.45">
      <c r="A380" t="s">
        <v>733</v>
      </c>
      <c r="B380" t="s">
        <v>392</v>
      </c>
      <c r="C380" t="s">
        <v>138</v>
      </c>
      <c r="D380" t="e">
        <f t="shared" si="70"/>
        <v>#NAME?</v>
      </c>
      <c r="E380">
        <v>1000</v>
      </c>
      <c r="F380" t="e">
        <f t="shared" si="71"/>
        <v>#NAME?</v>
      </c>
      <c r="G380" t="s">
        <v>57</v>
      </c>
      <c r="H380" t="e">
        <f t="shared" si="72"/>
        <v>#NAME?</v>
      </c>
      <c r="I380" t="s">
        <v>58</v>
      </c>
      <c r="J380" t="e">
        <f t="shared" si="73"/>
        <v>#NAME?</v>
      </c>
      <c r="K380" t="s">
        <v>59</v>
      </c>
      <c r="L380" t="e">
        <f t="shared" si="74"/>
        <v>#NAME?</v>
      </c>
      <c r="M380">
        <v>100000</v>
      </c>
      <c r="N380" t="e">
        <f t="shared" si="75"/>
        <v>#NAME?</v>
      </c>
      <c r="O380">
        <v>20</v>
      </c>
      <c r="P380" t="e">
        <f t="shared" si="76"/>
        <v>#NAME?</v>
      </c>
      <c r="Q380">
        <v>20</v>
      </c>
      <c r="R380" t="e">
        <f t="shared" si="77"/>
        <v>#NAME?</v>
      </c>
      <c r="S380">
        <v>0</v>
      </c>
      <c r="T380" t="e">
        <f t="shared" si="78"/>
        <v>#NAME?</v>
      </c>
      <c r="U380">
        <v>256</v>
      </c>
      <c r="V380" t="e">
        <f t="shared" si="79"/>
        <v>#NAME?</v>
      </c>
      <c r="W380">
        <v>24</v>
      </c>
      <c r="X380" t="e">
        <f t="shared" si="80"/>
        <v>#NAME?</v>
      </c>
      <c r="Y380">
        <v>0</v>
      </c>
      <c r="Z380" t="e">
        <f t="shared" si="81"/>
        <v>#NAME?</v>
      </c>
      <c r="AA380">
        <v>48</v>
      </c>
      <c r="AB380" t="e">
        <f t="shared" si="82"/>
        <v>#NAME?</v>
      </c>
      <c r="AC380">
        <v>2</v>
      </c>
      <c r="AD380" t="s">
        <v>60</v>
      </c>
      <c r="AE380">
        <v>3593508</v>
      </c>
      <c r="AF380">
        <v>3592190</v>
      </c>
      <c r="AG380">
        <v>7185698</v>
      </c>
      <c r="AH380">
        <v>17941290</v>
      </c>
      <c r="AI380">
        <v>1000</v>
      </c>
      <c r="AO380">
        <v>1000</v>
      </c>
      <c r="AP380">
        <v>20</v>
      </c>
      <c r="AQ380">
        <v>20</v>
      </c>
      <c r="AR380">
        <v>100000</v>
      </c>
      <c r="AS380">
        <v>24</v>
      </c>
      <c r="AT380" t="s">
        <v>57</v>
      </c>
      <c r="AU380" t="s">
        <v>58</v>
      </c>
      <c r="AV380" t="s">
        <v>59</v>
      </c>
      <c r="AX380">
        <v>6</v>
      </c>
      <c r="AY380">
        <v>1</v>
      </c>
      <c r="BF380">
        <v>0</v>
      </c>
      <c r="BG380">
        <v>0</v>
      </c>
      <c r="BH380">
        <v>0</v>
      </c>
      <c r="BI380">
        <v>0</v>
      </c>
      <c r="BJ380">
        <v>0</v>
      </c>
      <c r="BQ380" t="s">
        <v>3059</v>
      </c>
      <c r="BR380" t="s">
        <v>3055</v>
      </c>
      <c r="BS380" t="s">
        <v>392</v>
      </c>
      <c r="BT380" t="str">
        <f t="shared" si="83"/>
        <v>20i20d100000k nrq=0</v>
      </c>
    </row>
    <row r="381" spans="1:72" x14ac:dyDescent="0.45">
      <c r="A381" t="s">
        <v>734</v>
      </c>
      <c r="B381" t="s">
        <v>392</v>
      </c>
      <c r="C381" t="s">
        <v>138</v>
      </c>
      <c r="D381" t="e">
        <f t="shared" si="70"/>
        <v>#NAME?</v>
      </c>
      <c r="E381">
        <v>1000</v>
      </c>
      <c r="F381" t="e">
        <f t="shared" si="71"/>
        <v>#NAME?</v>
      </c>
      <c r="G381" t="s">
        <v>57</v>
      </c>
      <c r="H381" t="e">
        <f t="shared" si="72"/>
        <v>#NAME?</v>
      </c>
      <c r="I381" t="s">
        <v>58</v>
      </c>
      <c r="J381" t="e">
        <f t="shared" si="73"/>
        <v>#NAME?</v>
      </c>
      <c r="K381" t="s">
        <v>59</v>
      </c>
      <c r="L381" t="e">
        <f t="shared" si="74"/>
        <v>#NAME?</v>
      </c>
      <c r="M381">
        <v>100000</v>
      </c>
      <c r="N381" t="e">
        <f t="shared" si="75"/>
        <v>#NAME?</v>
      </c>
      <c r="O381">
        <v>20</v>
      </c>
      <c r="P381" t="e">
        <f t="shared" si="76"/>
        <v>#NAME?</v>
      </c>
      <c r="Q381">
        <v>20</v>
      </c>
      <c r="R381" t="e">
        <f t="shared" si="77"/>
        <v>#NAME?</v>
      </c>
      <c r="S381">
        <v>0</v>
      </c>
      <c r="T381" t="e">
        <f t="shared" si="78"/>
        <v>#NAME?</v>
      </c>
      <c r="U381">
        <v>256</v>
      </c>
      <c r="V381" t="e">
        <f t="shared" si="79"/>
        <v>#NAME?</v>
      </c>
      <c r="W381">
        <v>24</v>
      </c>
      <c r="X381" t="e">
        <f t="shared" si="80"/>
        <v>#NAME?</v>
      </c>
      <c r="Y381">
        <v>0</v>
      </c>
      <c r="Z381" t="e">
        <f t="shared" si="81"/>
        <v>#NAME?</v>
      </c>
      <c r="AA381">
        <v>48</v>
      </c>
      <c r="AB381" t="e">
        <f t="shared" si="82"/>
        <v>#NAME?</v>
      </c>
      <c r="AC381">
        <v>3</v>
      </c>
      <c r="AD381" t="s">
        <v>60</v>
      </c>
      <c r="AE381">
        <v>3405389</v>
      </c>
      <c r="AF381">
        <v>3408259</v>
      </c>
      <c r="AG381">
        <v>6813648</v>
      </c>
      <c r="AH381">
        <v>17007706</v>
      </c>
      <c r="AI381">
        <v>1000</v>
      </c>
      <c r="AO381">
        <v>1000</v>
      </c>
      <c r="AP381">
        <v>20</v>
      </c>
      <c r="AQ381">
        <v>20</v>
      </c>
      <c r="AR381">
        <v>100000</v>
      </c>
      <c r="AS381">
        <v>24</v>
      </c>
      <c r="AT381" t="s">
        <v>57</v>
      </c>
      <c r="AU381" t="s">
        <v>58</v>
      </c>
      <c r="AV381" t="s">
        <v>59</v>
      </c>
      <c r="AX381">
        <v>6</v>
      </c>
      <c r="AY381">
        <v>1</v>
      </c>
      <c r="BF381">
        <v>0</v>
      </c>
      <c r="BG381">
        <v>0</v>
      </c>
      <c r="BH381">
        <v>0</v>
      </c>
      <c r="BI381">
        <v>0</v>
      </c>
      <c r="BJ381">
        <v>0</v>
      </c>
      <c r="BQ381" t="s">
        <v>3060</v>
      </c>
      <c r="BR381" t="s">
        <v>3055</v>
      </c>
      <c r="BS381" t="s">
        <v>392</v>
      </c>
      <c r="BT381" t="str">
        <f t="shared" si="83"/>
        <v>20i20d100000k nrq=0</v>
      </c>
    </row>
    <row r="382" spans="1:72" x14ac:dyDescent="0.45">
      <c r="A382" t="s">
        <v>735</v>
      </c>
      <c r="B382" t="s">
        <v>392</v>
      </c>
      <c r="C382" t="s">
        <v>138</v>
      </c>
      <c r="D382" t="e">
        <f t="shared" si="70"/>
        <v>#NAME?</v>
      </c>
      <c r="E382">
        <v>1000</v>
      </c>
      <c r="F382" t="e">
        <f t="shared" si="71"/>
        <v>#NAME?</v>
      </c>
      <c r="G382" t="s">
        <v>57</v>
      </c>
      <c r="H382" t="e">
        <f t="shared" si="72"/>
        <v>#NAME?</v>
      </c>
      <c r="I382" t="s">
        <v>58</v>
      </c>
      <c r="J382" t="e">
        <f t="shared" si="73"/>
        <v>#NAME?</v>
      </c>
      <c r="K382" t="s">
        <v>59</v>
      </c>
      <c r="L382" t="e">
        <f t="shared" si="74"/>
        <v>#NAME?</v>
      </c>
      <c r="M382">
        <v>100000</v>
      </c>
      <c r="N382" t="e">
        <f t="shared" si="75"/>
        <v>#NAME?</v>
      </c>
      <c r="O382">
        <v>20</v>
      </c>
      <c r="P382" t="e">
        <f t="shared" si="76"/>
        <v>#NAME?</v>
      </c>
      <c r="Q382">
        <v>20</v>
      </c>
      <c r="R382" t="e">
        <f t="shared" si="77"/>
        <v>#NAME?</v>
      </c>
      <c r="S382">
        <v>0</v>
      </c>
      <c r="T382" t="e">
        <f t="shared" si="78"/>
        <v>#NAME?</v>
      </c>
      <c r="U382">
        <v>256</v>
      </c>
      <c r="V382" t="e">
        <f t="shared" si="79"/>
        <v>#NAME?</v>
      </c>
      <c r="W382">
        <v>24</v>
      </c>
      <c r="X382" t="e">
        <f t="shared" si="80"/>
        <v>#NAME?</v>
      </c>
      <c r="Y382">
        <v>0</v>
      </c>
      <c r="Z382" t="e">
        <f t="shared" si="81"/>
        <v>#NAME?</v>
      </c>
      <c r="AA382">
        <v>48</v>
      </c>
      <c r="AB382" t="e">
        <f t="shared" si="82"/>
        <v>#NAME?</v>
      </c>
      <c r="AC382">
        <v>4</v>
      </c>
      <c r="AD382" t="s">
        <v>60</v>
      </c>
      <c r="AE382">
        <v>3700401</v>
      </c>
      <c r="AF382">
        <v>3694390</v>
      </c>
      <c r="AG382">
        <v>7394791</v>
      </c>
      <c r="AH382">
        <v>18461307</v>
      </c>
      <c r="AI382">
        <v>1000</v>
      </c>
      <c r="AO382">
        <v>1000</v>
      </c>
      <c r="AP382">
        <v>20</v>
      </c>
      <c r="AQ382">
        <v>20</v>
      </c>
      <c r="AR382">
        <v>100000</v>
      </c>
      <c r="AS382">
        <v>24</v>
      </c>
      <c r="AT382" t="s">
        <v>57</v>
      </c>
      <c r="AU382" t="s">
        <v>58</v>
      </c>
      <c r="AV382" t="s">
        <v>59</v>
      </c>
      <c r="AX382">
        <v>6</v>
      </c>
      <c r="AY382">
        <v>1</v>
      </c>
      <c r="BF382">
        <v>0</v>
      </c>
      <c r="BG382">
        <v>0</v>
      </c>
      <c r="BH382">
        <v>0</v>
      </c>
      <c r="BI382">
        <v>0</v>
      </c>
      <c r="BJ382">
        <v>0</v>
      </c>
      <c r="BQ382" t="s">
        <v>3061</v>
      </c>
      <c r="BR382" t="s">
        <v>3055</v>
      </c>
      <c r="BS382" t="s">
        <v>392</v>
      </c>
      <c r="BT382" t="str">
        <f t="shared" si="83"/>
        <v>20i20d100000k nrq=0</v>
      </c>
    </row>
    <row r="383" spans="1:72" x14ac:dyDescent="0.45">
      <c r="A383" t="s">
        <v>736</v>
      </c>
      <c r="B383" t="s">
        <v>392</v>
      </c>
      <c r="C383" t="s">
        <v>138</v>
      </c>
      <c r="D383" t="e">
        <f t="shared" si="70"/>
        <v>#NAME?</v>
      </c>
      <c r="E383">
        <v>1000</v>
      </c>
      <c r="F383" t="e">
        <f t="shared" si="71"/>
        <v>#NAME?</v>
      </c>
      <c r="G383" t="s">
        <v>57</v>
      </c>
      <c r="H383" t="e">
        <f t="shared" si="72"/>
        <v>#NAME?</v>
      </c>
      <c r="I383" t="s">
        <v>58</v>
      </c>
      <c r="J383" t="e">
        <f t="shared" si="73"/>
        <v>#NAME?</v>
      </c>
      <c r="K383" t="s">
        <v>59</v>
      </c>
      <c r="L383" t="e">
        <f t="shared" si="74"/>
        <v>#NAME?</v>
      </c>
      <c r="M383">
        <v>100000</v>
      </c>
      <c r="N383" t="e">
        <f t="shared" si="75"/>
        <v>#NAME?</v>
      </c>
      <c r="O383">
        <v>20</v>
      </c>
      <c r="P383" t="e">
        <f t="shared" si="76"/>
        <v>#NAME?</v>
      </c>
      <c r="Q383">
        <v>20</v>
      </c>
      <c r="R383" t="e">
        <f t="shared" si="77"/>
        <v>#NAME?</v>
      </c>
      <c r="S383">
        <v>0</v>
      </c>
      <c r="T383" t="e">
        <f t="shared" si="78"/>
        <v>#NAME?</v>
      </c>
      <c r="U383">
        <v>256</v>
      </c>
      <c r="V383" t="e">
        <f t="shared" si="79"/>
        <v>#NAME?</v>
      </c>
      <c r="W383">
        <v>24</v>
      </c>
      <c r="X383" t="e">
        <f t="shared" si="80"/>
        <v>#NAME?</v>
      </c>
      <c r="Y383">
        <v>0</v>
      </c>
      <c r="Z383" t="e">
        <f t="shared" si="81"/>
        <v>#NAME?</v>
      </c>
      <c r="AA383">
        <v>48</v>
      </c>
      <c r="AB383" t="e">
        <f t="shared" si="82"/>
        <v>#NAME?</v>
      </c>
      <c r="AC383">
        <v>5</v>
      </c>
      <c r="AD383" t="s">
        <v>60</v>
      </c>
      <c r="AE383">
        <v>3248815</v>
      </c>
      <c r="AF383">
        <v>3252169</v>
      </c>
      <c r="AG383">
        <v>6500984</v>
      </c>
      <c r="AH383">
        <v>16230218</v>
      </c>
      <c r="AI383">
        <v>1000</v>
      </c>
      <c r="AO383">
        <v>1000</v>
      </c>
      <c r="AP383">
        <v>20</v>
      </c>
      <c r="AQ383">
        <v>20</v>
      </c>
      <c r="AR383">
        <v>100000</v>
      </c>
      <c r="AS383">
        <v>24</v>
      </c>
      <c r="AT383" t="s">
        <v>57</v>
      </c>
      <c r="AU383" t="s">
        <v>58</v>
      </c>
      <c r="AV383" t="s">
        <v>59</v>
      </c>
      <c r="AX383">
        <v>6</v>
      </c>
      <c r="AY383">
        <v>1</v>
      </c>
      <c r="BF383">
        <v>0</v>
      </c>
      <c r="BG383">
        <v>0</v>
      </c>
      <c r="BH383">
        <v>0</v>
      </c>
      <c r="BI383">
        <v>0</v>
      </c>
      <c r="BJ383">
        <v>0</v>
      </c>
      <c r="BQ383" t="s">
        <v>3062</v>
      </c>
      <c r="BR383" t="s">
        <v>3055</v>
      </c>
      <c r="BS383" t="s">
        <v>392</v>
      </c>
      <c r="BT383" t="str">
        <f t="shared" si="83"/>
        <v>20i20d100000k nrq=0</v>
      </c>
    </row>
    <row r="384" spans="1:72" x14ac:dyDescent="0.45">
      <c r="A384" t="s">
        <v>737</v>
      </c>
      <c r="B384" t="s">
        <v>392</v>
      </c>
      <c r="C384" t="s">
        <v>138</v>
      </c>
      <c r="D384" t="e">
        <f t="shared" si="70"/>
        <v>#NAME?</v>
      </c>
      <c r="E384">
        <v>1000</v>
      </c>
      <c r="F384" t="e">
        <f t="shared" si="71"/>
        <v>#NAME?</v>
      </c>
      <c r="G384" t="s">
        <v>57</v>
      </c>
      <c r="H384" t="e">
        <f t="shared" si="72"/>
        <v>#NAME?</v>
      </c>
      <c r="I384" t="s">
        <v>58</v>
      </c>
      <c r="J384" t="e">
        <f t="shared" si="73"/>
        <v>#NAME?</v>
      </c>
      <c r="K384" t="s">
        <v>59</v>
      </c>
      <c r="L384" t="e">
        <f t="shared" si="74"/>
        <v>#NAME?</v>
      </c>
      <c r="M384">
        <v>100000</v>
      </c>
      <c r="N384" t="e">
        <f t="shared" si="75"/>
        <v>#NAME?</v>
      </c>
      <c r="O384">
        <v>20</v>
      </c>
      <c r="P384" t="e">
        <f t="shared" si="76"/>
        <v>#NAME?</v>
      </c>
      <c r="Q384">
        <v>20</v>
      </c>
      <c r="R384" t="e">
        <f t="shared" si="77"/>
        <v>#NAME?</v>
      </c>
      <c r="S384">
        <v>0</v>
      </c>
      <c r="T384" t="e">
        <f t="shared" si="78"/>
        <v>#NAME?</v>
      </c>
      <c r="U384">
        <v>256</v>
      </c>
      <c r="V384" t="e">
        <f t="shared" si="79"/>
        <v>#NAME?</v>
      </c>
      <c r="W384">
        <v>23</v>
      </c>
      <c r="X384" t="e">
        <f t="shared" si="80"/>
        <v>#NAME?</v>
      </c>
      <c r="Y384">
        <v>1</v>
      </c>
      <c r="Z384" t="e">
        <f t="shared" si="81"/>
        <v>#NAME?</v>
      </c>
      <c r="AA384">
        <v>48</v>
      </c>
      <c r="AB384" t="e">
        <f t="shared" si="82"/>
        <v>#NAME?</v>
      </c>
      <c r="AC384">
        <v>0</v>
      </c>
      <c r="AD384" t="s">
        <v>60</v>
      </c>
      <c r="AE384">
        <v>3167609</v>
      </c>
      <c r="AF384">
        <v>3169558</v>
      </c>
      <c r="AG384">
        <v>6337167</v>
      </c>
      <c r="AH384">
        <v>15827580</v>
      </c>
      <c r="AI384">
        <v>1000</v>
      </c>
      <c r="AO384">
        <v>1000</v>
      </c>
      <c r="AP384">
        <v>20</v>
      </c>
      <c r="AQ384">
        <v>20</v>
      </c>
      <c r="AR384">
        <v>100000</v>
      </c>
      <c r="AS384">
        <v>23</v>
      </c>
      <c r="AT384" t="s">
        <v>57</v>
      </c>
      <c r="AU384" t="s">
        <v>58</v>
      </c>
      <c r="AV384" t="s">
        <v>59</v>
      </c>
      <c r="AX384">
        <v>6</v>
      </c>
      <c r="AY384">
        <v>1</v>
      </c>
      <c r="BF384">
        <v>0</v>
      </c>
      <c r="BG384">
        <v>0</v>
      </c>
      <c r="BH384">
        <v>0</v>
      </c>
      <c r="BI384">
        <v>0</v>
      </c>
      <c r="BJ384">
        <v>0</v>
      </c>
      <c r="BQ384" t="s">
        <v>3063</v>
      </c>
      <c r="BR384" t="s">
        <v>3064</v>
      </c>
      <c r="BS384" t="s">
        <v>392</v>
      </c>
      <c r="BT384" t="str">
        <f t="shared" si="83"/>
        <v>20i20d100000k nrq=1</v>
      </c>
    </row>
    <row r="385" spans="1:72" x14ac:dyDescent="0.45">
      <c r="A385" t="s">
        <v>738</v>
      </c>
      <c r="B385" t="s">
        <v>392</v>
      </c>
      <c r="C385" t="s">
        <v>138</v>
      </c>
      <c r="D385" t="e">
        <f t="shared" ref="D385:D448" si="84">-t</f>
        <v>#NAME?</v>
      </c>
      <c r="E385">
        <v>1000</v>
      </c>
      <c r="F385" t="e">
        <f t="shared" ref="F385:F448" si="85">-mr</f>
        <v>#NAME?</v>
      </c>
      <c r="G385" t="s">
        <v>57</v>
      </c>
      <c r="H385" t="e">
        <f t="shared" ref="H385:H448" si="86">-ma</f>
        <v>#NAME?</v>
      </c>
      <c r="I385" t="s">
        <v>58</v>
      </c>
      <c r="J385" t="e">
        <f t="shared" ref="J385:J448" si="87">-mp</f>
        <v>#NAME?</v>
      </c>
      <c r="K385" t="s">
        <v>59</v>
      </c>
      <c r="L385" t="e">
        <f t="shared" ref="L385:L448" si="88">-k</f>
        <v>#NAME?</v>
      </c>
      <c r="M385">
        <v>100000</v>
      </c>
      <c r="N385" t="e">
        <f t="shared" ref="N385:N448" si="89">-i</f>
        <v>#NAME?</v>
      </c>
      <c r="O385">
        <v>20</v>
      </c>
      <c r="P385" t="e">
        <f t="shared" ref="P385:P448" si="90">-d</f>
        <v>#NAME?</v>
      </c>
      <c r="Q385">
        <v>20</v>
      </c>
      <c r="R385" t="e">
        <f t="shared" ref="R385:R448" si="91">-rq</f>
        <v>#NAME?</v>
      </c>
      <c r="S385">
        <v>0</v>
      </c>
      <c r="T385" t="e">
        <f t="shared" ref="T385:T448" si="92">-rqsize</f>
        <v>#NAME?</v>
      </c>
      <c r="U385">
        <v>256</v>
      </c>
      <c r="V385" t="e">
        <f t="shared" ref="V385:V448" si="93">-nwork</f>
        <v>#NAME?</v>
      </c>
      <c r="W385">
        <v>23</v>
      </c>
      <c r="X385" t="e">
        <f t="shared" ref="X385:X448" si="94">-nrq</f>
        <v>#NAME?</v>
      </c>
      <c r="Y385">
        <v>1</v>
      </c>
      <c r="Z385" t="e">
        <f t="shared" ref="Z385:Z448" si="95">-seqwidth</f>
        <v>#NAME?</v>
      </c>
      <c r="AA385">
        <v>48</v>
      </c>
      <c r="AB385" t="e">
        <f t="shared" ref="AB385:AB448" si="96">-trial</f>
        <v>#NAME?</v>
      </c>
      <c r="AC385">
        <v>1</v>
      </c>
      <c r="AD385" t="s">
        <v>60</v>
      </c>
      <c r="AE385">
        <v>3374956</v>
      </c>
      <c r="AF385">
        <v>3376964</v>
      </c>
      <c r="AG385">
        <v>6751920</v>
      </c>
      <c r="AH385">
        <v>16859875</v>
      </c>
      <c r="AI385">
        <v>1000</v>
      </c>
      <c r="AO385">
        <v>1000</v>
      </c>
      <c r="AP385">
        <v>20</v>
      </c>
      <c r="AQ385">
        <v>20</v>
      </c>
      <c r="AR385">
        <v>100000</v>
      </c>
      <c r="AS385">
        <v>23</v>
      </c>
      <c r="AT385" t="s">
        <v>57</v>
      </c>
      <c r="AU385" t="s">
        <v>58</v>
      </c>
      <c r="AV385" t="s">
        <v>59</v>
      </c>
      <c r="AX385">
        <v>6</v>
      </c>
      <c r="AY385">
        <v>1</v>
      </c>
      <c r="BF385">
        <v>0</v>
      </c>
      <c r="BG385">
        <v>0</v>
      </c>
      <c r="BH385">
        <v>0</v>
      </c>
      <c r="BI385">
        <v>0</v>
      </c>
      <c r="BJ385">
        <v>0</v>
      </c>
      <c r="BQ385" t="s">
        <v>3065</v>
      </c>
      <c r="BR385" t="s">
        <v>3064</v>
      </c>
      <c r="BS385" t="s">
        <v>392</v>
      </c>
      <c r="BT385" t="str">
        <f t="shared" si="83"/>
        <v>20i20d100000k nrq=1</v>
      </c>
    </row>
    <row r="386" spans="1:72" x14ac:dyDescent="0.45">
      <c r="A386" t="s">
        <v>739</v>
      </c>
      <c r="B386" t="s">
        <v>392</v>
      </c>
      <c r="C386" t="s">
        <v>138</v>
      </c>
      <c r="D386" t="e">
        <f t="shared" si="84"/>
        <v>#NAME?</v>
      </c>
      <c r="E386">
        <v>1000</v>
      </c>
      <c r="F386" t="e">
        <f t="shared" si="85"/>
        <v>#NAME?</v>
      </c>
      <c r="G386" t="s">
        <v>57</v>
      </c>
      <c r="H386" t="e">
        <f t="shared" si="86"/>
        <v>#NAME?</v>
      </c>
      <c r="I386" t="s">
        <v>58</v>
      </c>
      <c r="J386" t="e">
        <f t="shared" si="87"/>
        <v>#NAME?</v>
      </c>
      <c r="K386" t="s">
        <v>59</v>
      </c>
      <c r="L386" t="e">
        <f t="shared" si="88"/>
        <v>#NAME?</v>
      </c>
      <c r="M386">
        <v>100000</v>
      </c>
      <c r="N386" t="e">
        <f t="shared" si="89"/>
        <v>#NAME?</v>
      </c>
      <c r="O386">
        <v>20</v>
      </c>
      <c r="P386" t="e">
        <f t="shared" si="90"/>
        <v>#NAME?</v>
      </c>
      <c r="Q386">
        <v>20</v>
      </c>
      <c r="R386" t="e">
        <f t="shared" si="91"/>
        <v>#NAME?</v>
      </c>
      <c r="S386">
        <v>0</v>
      </c>
      <c r="T386" t="e">
        <f t="shared" si="92"/>
        <v>#NAME?</v>
      </c>
      <c r="U386">
        <v>256</v>
      </c>
      <c r="V386" t="e">
        <f t="shared" si="93"/>
        <v>#NAME?</v>
      </c>
      <c r="W386">
        <v>23</v>
      </c>
      <c r="X386" t="e">
        <f t="shared" si="94"/>
        <v>#NAME?</v>
      </c>
      <c r="Y386">
        <v>1</v>
      </c>
      <c r="Z386" t="e">
        <f t="shared" si="95"/>
        <v>#NAME?</v>
      </c>
      <c r="AA386">
        <v>48</v>
      </c>
      <c r="AB386" t="e">
        <f t="shared" si="96"/>
        <v>#NAME?</v>
      </c>
      <c r="AC386">
        <v>2</v>
      </c>
      <c r="AD386" t="s">
        <v>60</v>
      </c>
      <c r="AE386">
        <v>3228817</v>
      </c>
      <c r="AF386">
        <v>3228682</v>
      </c>
      <c r="AG386">
        <v>6457499</v>
      </c>
      <c r="AH386">
        <v>16122585</v>
      </c>
      <c r="AI386">
        <v>1000</v>
      </c>
      <c r="AO386">
        <v>1000</v>
      </c>
      <c r="AP386">
        <v>20</v>
      </c>
      <c r="AQ386">
        <v>20</v>
      </c>
      <c r="AR386">
        <v>100000</v>
      </c>
      <c r="AS386">
        <v>23</v>
      </c>
      <c r="AT386" t="s">
        <v>57</v>
      </c>
      <c r="AU386" t="s">
        <v>58</v>
      </c>
      <c r="AV386" t="s">
        <v>59</v>
      </c>
      <c r="AX386">
        <v>6</v>
      </c>
      <c r="AY386">
        <v>1</v>
      </c>
      <c r="BF386">
        <v>0</v>
      </c>
      <c r="BG386">
        <v>0</v>
      </c>
      <c r="BH386">
        <v>0</v>
      </c>
      <c r="BI386">
        <v>0</v>
      </c>
      <c r="BJ386">
        <v>0</v>
      </c>
      <c r="BQ386" t="s">
        <v>3066</v>
      </c>
      <c r="BR386" t="s">
        <v>3064</v>
      </c>
      <c r="BS386" t="s">
        <v>392</v>
      </c>
      <c r="BT386" t="str">
        <f t="shared" si="83"/>
        <v>20i20d100000k nrq=1</v>
      </c>
    </row>
    <row r="387" spans="1:72" x14ac:dyDescent="0.45">
      <c r="A387" t="s">
        <v>740</v>
      </c>
      <c r="B387" t="s">
        <v>392</v>
      </c>
      <c r="C387" t="s">
        <v>138</v>
      </c>
      <c r="D387" t="e">
        <f t="shared" si="84"/>
        <v>#NAME?</v>
      </c>
      <c r="E387">
        <v>1000</v>
      </c>
      <c r="F387" t="e">
        <f t="shared" si="85"/>
        <v>#NAME?</v>
      </c>
      <c r="G387" t="s">
        <v>57</v>
      </c>
      <c r="H387" t="e">
        <f t="shared" si="86"/>
        <v>#NAME?</v>
      </c>
      <c r="I387" t="s">
        <v>58</v>
      </c>
      <c r="J387" t="e">
        <f t="shared" si="87"/>
        <v>#NAME?</v>
      </c>
      <c r="K387" t="s">
        <v>59</v>
      </c>
      <c r="L387" t="e">
        <f t="shared" si="88"/>
        <v>#NAME?</v>
      </c>
      <c r="M387">
        <v>100000</v>
      </c>
      <c r="N387" t="e">
        <f t="shared" si="89"/>
        <v>#NAME?</v>
      </c>
      <c r="O387">
        <v>20</v>
      </c>
      <c r="P387" t="e">
        <f t="shared" si="90"/>
        <v>#NAME?</v>
      </c>
      <c r="Q387">
        <v>20</v>
      </c>
      <c r="R387" t="e">
        <f t="shared" si="91"/>
        <v>#NAME?</v>
      </c>
      <c r="S387">
        <v>0</v>
      </c>
      <c r="T387" t="e">
        <f t="shared" si="92"/>
        <v>#NAME?</v>
      </c>
      <c r="U387">
        <v>256</v>
      </c>
      <c r="V387" t="e">
        <f t="shared" si="93"/>
        <v>#NAME?</v>
      </c>
      <c r="W387">
        <v>23</v>
      </c>
      <c r="X387" t="e">
        <f t="shared" si="94"/>
        <v>#NAME?</v>
      </c>
      <c r="Y387">
        <v>1</v>
      </c>
      <c r="Z387" t="e">
        <f t="shared" si="95"/>
        <v>#NAME?</v>
      </c>
      <c r="AA387">
        <v>48</v>
      </c>
      <c r="AB387" t="e">
        <f t="shared" si="96"/>
        <v>#NAME?</v>
      </c>
      <c r="AC387">
        <v>3</v>
      </c>
      <c r="AD387" t="s">
        <v>60</v>
      </c>
      <c r="AE387">
        <v>3380224</v>
      </c>
      <c r="AF387">
        <v>3381284</v>
      </c>
      <c r="AG387">
        <v>6761508</v>
      </c>
      <c r="AH387">
        <v>16883584</v>
      </c>
      <c r="AI387">
        <v>1000</v>
      </c>
      <c r="AO387">
        <v>1000</v>
      </c>
      <c r="AP387">
        <v>20</v>
      </c>
      <c r="AQ387">
        <v>20</v>
      </c>
      <c r="AR387">
        <v>100000</v>
      </c>
      <c r="AS387">
        <v>23</v>
      </c>
      <c r="AT387" t="s">
        <v>57</v>
      </c>
      <c r="AU387" t="s">
        <v>58</v>
      </c>
      <c r="AV387" t="s">
        <v>59</v>
      </c>
      <c r="AX387">
        <v>6</v>
      </c>
      <c r="AY387">
        <v>1</v>
      </c>
      <c r="BF387">
        <v>0</v>
      </c>
      <c r="BG387">
        <v>0</v>
      </c>
      <c r="BH387">
        <v>0</v>
      </c>
      <c r="BI387">
        <v>0</v>
      </c>
      <c r="BJ387">
        <v>0</v>
      </c>
      <c r="BQ387" t="s">
        <v>3067</v>
      </c>
      <c r="BR387" t="s">
        <v>3064</v>
      </c>
      <c r="BS387" t="s">
        <v>392</v>
      </c>
      <c r="BT387" t="str">
        <f t="shared" ref="BT387:BT450" si="97">O387&amp;"i"&amp;Q387&amp;"d"&amp;M387&amp;"k nrq="&amp;Y387</f>
        <v>20i20d100000k nrq=1</v>
      </c>
    </row>
    <row r="388" spans="1:72" x14ac:dyDescent="0.45">
      <c r="A388" t="s">
        <v>741</v>
      </c>
      <c r="B388" t="s">
        <v>392</v>
      </c>
      <c r="C388" t="s">
        <v>138</v>
      </c>
      <c r="D388" t="e">
        <f t="shared" si="84"/>
        <v>#NAME?</v>
      </c>
      <c r="E388">
        <v>1000</v>
      </c>
      <c r="F388" t="e">
        <f t="shared" si="85"/>
        <v>#NAME?</v>
      </c>
      <c r="G388" t="s">
        <v>57</v>
      </c>
      <c r="H388" t="e">
        <f t="shared" si="86"/>
        <v>#NAME?</v>
      </c>
      <c r="I388" t="s">
        <v>58</v>
      </c>
      <c r="J388" t="e">
        <f t="shared" si="87"/>
        <v>#NAME?</v>
      </c>
      <c r="K388" t="s">
        <v>59</v>
      </c>
      <c r="L388" t="e">
        <f t="shared" si="88"/>
        <v>#NAME?</v>
      </c>
      <c r="M388">
        <v>100000</v>
      </c>
      <c r="N388" t="e">
        <f t="shared" si="89"/>
        <v>#NAME?</v>
      </c>
      <c r="O388">
        <v>20</v>
      </c>
      <c r="P388" t="e">
        <f t="shared" si="90"/>
        <v>#NAME?</v>
      </c>
      <c r="Q388">
        <v>20</v>
      </c>
      <c r="R388" t="e">
        <f t="shared" si="91"/>
        <v>#NAME?</v>
      </c>
      <c r="S388">
        <v>0</v>
      </c>
      <c r="T388" t="e">
        <f t="shared" si="92"/>
        <v>#NAME?</v>
      </c>
      <c r="U388">
        <v>256</v>
      </c>
      <c r="V388" t="e">
        <f t="shared" si="93"/>
        <v>#NAME?</v>
      </c>
      <c r="W388">
        <v>23</v>
      </c>
      <c r="X388" t="e">
        <f t="shared" si="94"/>
        <v>#NAME?</v>
      </c>
      <c r="Y388">
        <v>1</v>
      </c>
      <c r="Z388" t="e">
        <f t="shared" si="95"/>
        <v>#NAME?</v>
      </c>
      <c r="AA388">
        <v>48</v>
      </c>
      <c r="AB388" t="e">
        <f t="shared" si="96"/>
        <v>#NAME?</v>
      </c>
      <c r="AC388">
        <v>4</v>
      </c>
      <c r="AD388" t="s">
        <v>60</v>
      </c>
      <c r="AE388">
        <v>3442977</v>
      </c>
      <c r="AF388">
        <v>3444524</v>
      </c>
      <c r="AG388">
        <v>6887501</v>
      </c>
      <c r="AH388">
        <v>17204736</v>
      </c>
      <c r="AI388">
        <v>1000</v>
      </c>
      <c r="AO388">
        <v>1000</v>
      </c>
      <c r="AP388">
        <v>20</v>
      </c>
      <c r="AQ388">
        <v>20</v>
      </c>
      <c r="AR388">
        <v>100000</v>
      </c>
      <c r="AS388">
        <v>23</v>
      </c>
      <c r="AT388" t="s">
        <v>57</v>
      </c>
      <c r="AU388" t="s">
        <v>58</v>
      </c>
      <c r="AV388" t="s">
        <v>59</v>
      </c>
      <c r="AX388">
        <v>6</v>
      </c>
      <c r="AY388">
        <v>1</v>
      </c>
      <c r="BF388">
        <v>0</v>
      </c>
      <c r="BG388">
        <v>0</v>
      </c>
      <c r="BH388">
        <v>0</v>
      </c>
      <c r="BI388">
        <v>0</v>
      </c>
      <c r="BJ388">
        <v>0</v>
      </c>
      <c r="BQ388" t="s">
        <v>3068</v>
      </c>
      <c r="BR388" t="s">
        <v>3064</v>
      </c>
      <c r="BS388" t="s">
        <v>392</v>
      </c>
      <c r="BT388" t="str">
        <f t="shared" si="97"/>
        <v>20i20d100000k nrq=1</v>
      </c>
    </row>
    <row r="389" spans="1:72" x14ac:dyDescent="0.45">
      <c r="A389" t="s">
        <v>98</v>
      </c>
      <c r="B389" t="s">
        <v>392</v>
      </c>
      <c r="C389" t="s">
        <v>71</v>
      </c>
      <c r="D389" t="e">
        <f t="shared" si="84"/>
        <v>#NAME?</v>
      </c>
      <c r="E389">
        <v>1000</v>
      </c>
      <c r="F389" t="e">
        <f t="shared" si="85"/>
        <v>#NAME?</v>
      </c>
      <c r="G389" t="s">
        <v>57</v>
      </c>
      <c r="H389" t="e">
        <f t="shared" si="86"/>
        <v>#NAME?</v>
      </c>
      <c r="I389" t="s">
        <v>58</v>
      </c>
      <c r="J389" t="e">
        <f t="shared" si="87"/>
        <v>#NAME?</v>
      </c>
      <c r="K389" t="s">
        <v>59</v>
      </c>
      <c r="L389" t="e">
        <f t="shared" si="88"/>
        <v>#NAME?</v>
      </c>
      <c r="M389">
        <v>100000</v>
      </c>
      <c r="N389" t="e">
        <f t="shared" si="89"/>
        <v>#NAME?</v>
      </c>
      <c r="O389">
        <v>5</v>
      </c>
      <c r="P389" t="e">
        <f t="shared" si="90"/>
        <v>#NAME?</v>
      </c>
      <c r="Q389">
        <v>5</v>
      </c>
      <c r="R389" t="e">
        <f t="shared" si="91"/>
        <v>#NAME?</v>
      </c>
      <c r="S389">
        <v>0</v>
      </c>
      <c r="T389" t="e">
        <f t="shared" si="92"/>
        <v>#NAME?</v>
      </c>
      <c r="U389">
        <v>256</v>
      </c>
      <c r="V389" t="e">
        <f t="shared" si="93"/>
        <v>#NAME?</v>
      </c>
      <c r="W389">
        <v>2</v>
      </c>
      <c r="X389" t="e">
        <f t="shared" si="94"/>
        <v>#NAME?</v>
      </c>
      <c r="Y389">
        <v>0</v>
      </c>
      <c r="Z389" t="e">
        <f t="shared" si="95"/>
        <v>#NAME?</v>
      </c>
      <c r="AA389">
        <v>48</v>
      </c>
      <c r="AB389" t="e">
        <f t="shared" si="96"/>
        <v>#NAME?</v>
      </c>
      <c r="AC389">
        <v>1</v>
      </c>
      <c r="AD389" t="s">
        <v>60</v>
      </c>
      <c r="AE389">
        <v>109857</v>
      </c>
      <c r="AF389">
        <v>109631</v>
      </c>
      <c r="AG389">
        <v>219488</v>
      </c>
      <c r="AH389">
        <v>2190757</v>
      </c>
      <c r="AI389">
        <v>1000</v>
      </c>
      <c r="AO389">
        <v>1000</v>
      </c>
      <c r="AP389">
        <v>5</v>
      </c>
      <c r="AQ389">
        <v>5</v>
      </c>
      <c r="AR389">
        <v>100000</v>
      </c>
      <c r="AS389">
        <v>2</v>
      </c>
      <c r="AT389" t="s">
        <v>57</v>
      </c>
      <c r="AU389" t="s">
        <v>58</v>
      </c>
      <c r="AV389" t="s">
        <v>59</v>
      </c>
      <c r="AX389">
        <v>6</v>
      </c>
      <c r="AY389">
        <v>1</v>
      </c>
      <c r="BF389">
        <v>0</v>
      </c>
      <c r="BG389">
        <v>0</v>
      </c>
      <c r="BH389">
        <v>0</v>
      </c>
      <c r="BI389">
        <v>0</v>
      </c>
      <c r="BJ389">
        <v>0</v>
      </c>
      <c r="BQ389" t="s">
        <v>3069</v>
      </c>
      <c r="BR389" t="s">
        <v>3057</v>
      </c>
      <c r="BS389" t="s">
        <v>392</v>
      </c>
      <c r="BT389" t="str">
        <f t="shared" si="97"/>
        <v>5i5d100000k nrq=0</v>
      </c>
    </row>
    <row r="390" spans="1:72" x14ac:dyDescent="0.45">
      <c r="A390" t="s">
        <v>742</v>
      </c>
      <c r="B390" t="s">
        <v>392</v>
      </c>
      <c r="C390" t="s">
        <v>138</v>
      </c>
      <c r="D390" t="e">
        <f t="shared" si="84"/>
        <v>#NAME?</v>
      </c>
      <c r="E390">
        <v>1000</v>
      </c>
      <c r="F390" t="e">
        <f t="shared" si="85"/>
        <v>#NAME?</v>
      </c>
      <c r="G390" t="s">
        <v>57</v>
      </c>
      <c r="H390" t="e">
        <f t="shared" si="86"/>
        <v>#NAME?</v>
      </c>
      <c r="I390" t="s">
        <v>58</v>
      </c>
      <c r="J390" t="e">
        <f t="shared" si="87"/>
        <v>#NAME?</v>
      </c>
      <c r="K390" t="s">
        <v>59</v>
      </c>
      <c r="L390" t="e">
        <f t="shared" si="88"/>
        <v>#NAME?</v>
      </c>
      <c r="M390">
        <v>100000</v>
      </c>
      <c r="N390" t="e">
        <f t="shared" si="89"/>
        <v>#NAME?</v>
      </c>
      <c r="O390">
        <v>20</v>
      </c>
      <c r="P390" t="e">
        <f t="shared" si="90"/>
        <v>#NAME?</v>
      </c>
      <c r="Q390">
        <v>20</v>
      </c>
      <c r="R390" t="e">
        <f t="shared" si="91"/>
        <v>#NAME?</v>
      </c>
      <c r="S390">
        <v>0</v>
      </c>
      <c r="T390" t="e">
        <f t="shared" si="92"/>
        <v>#NAME?</v>
      </c>
      <c r="U390">
        <v>256</v>
      </c>
      <c r="V390" t="e">
        <f t="shared" si="93"/>
        <v>#NAME?</v>
      </c>
      <c r="W390">
        <v>23</v>
      </c>
      <c r="X390" t="e">
        <f t="shared" si="94"/>
        <v>#NAME?</v>
      </c>
      <c r="Y390">
        <v>1</v>
      </c>
      <c r="Z390" t="e">
        <f t="shared" si="95"/>
        <v>#NAME?</v>
      </c>
      <c r="AA390">
        <v>48</v>
      </c>
      <c r="AB390" t="e">
        <f t="shared" si="96"/>
        <v>#NAME?</v>
      </c>
      <c r="AC390">
        <v>5</v>
      </c>
      <c r="AD390" t="s">
        <v>60</v>
      </c>
      <c r="AE390">
        <v>3551781</v>
      </c>
      <c r="AF390">
        <v>3545624</v>
      </c>
      <c r="AG390">
        <v>7097405</v>
      </c>
      <c r="AH390">
        <v>17713058</v>
      </c>
      <c r="AI390">
        <v>1000</v>
      </c>
      <c r="AO390">
        <v>1000</v>
      </c>
      <c r="AP390">
        <v>20</v>
      </c>
      <c r="AQ390">
        <v>20</v>
      </c>
      <c r="AR390">
        <v>100000</v>
      </c>
      <c r="AS390">
        <v>23</v>
      </c>
      <c r="AT390" t="s">
        <v>57</v>
      </c>
      <c r="AU390" t="s">
        <v>58</v>
      </c>
      <c r="AV390" t="s">
        <v>59</v>
      </c>
      <c r="AX390">
        <v>6</v>
      </c>
      <c r="AY390">
        <v>1</v>
      </c>
      <c r="BF390">
        <v>0</v>
      </c>
      <c r="BG390">
        <v>0</v>
      </c>
      <c r="BH390">
        <v>0</v>
      </c>
      <c r="BI390">
        <v>0</v>
      </c>
      <c r="BJ390">
        <v>0</v>
      </c>
      <c r="BQ390" t="s">
        <v>3070</v>
      </c>
      <c r="BR390" t="s">
        <v>3064</v>
      </c>
      <c r="BS390" t="s">
        <v>392</v>
      </c>
      <c r="BT390" t="str">
        <f t="shared" si="97"/>
        <v>20i20d100000k nrq=1</v>
      </c>
    </row>
    <row r="391" spans="1:72" x14ac:dyDescent="0.45">
      <c r="A391" t="s">
        <v>743</v>
      </c>
      <c r="B391" t="s">
        <v>392</v>
      </c>
      <c r="C391" t="s">
        <v>138</v>
      </c>
      <c r="D391" t="e">
        <f t="shared" si="84"/>
        <v>#NAME?</v>
      </c>
      <c r="E391">
        <v>1000</v>
      </c>
      <c r="F391" t="e">
        <f t="shared" si="85"/>
        <v>#NAME?</v>
      </c>
      <c r="G391" t="s">
        <v>57</v>
      </c>
      <c r="H391" t="e">
        <f t="shared" si="86"/>
        <v>#NAME?</v>
      </c>
      <c r="I391" t="s">
        <v>58</v>
      </c>
      <c r="J391" t="e">
        <f t="shared" si="87"/>
        <v>#NAME?</v>
      </c>
      <c r="K391" t="s">
        <v>59</v>
      </c>
      <c r="L391" t="e">
        <f t="shared" si="88"/>
        <v>#NAME?</v>
      </c>
      <c r="M391">
        <v>100000</v>
      </c>
      <c r="N391" t="e">
        <f t="shared" si="89"/>
        <v>#NAME?</v>
      </c>
      <c r="O391">
        <v>20</v>
      </c>
      <c r="P391" t="e">
        <f t="shared" si="90"/>
        <v>#NAME?</v>
      </c>
      <c r="Q391">
        <v>20</v>
      </c>
      <c r="R391" t="e">
        <f t="shared" si="91"/>
        <v>#NAME?</v>
      </c>
      <c r="S391">
        <v>0</v>
      </c>
      <c r="T391" t="e">
        <f t="shared" si="92"/>
        <v>#NAME?</v>
      </c>
      <c r="U391">
        <v>256</v>
      </c>
      <c r="V391" t="e">
        <f t="shared" si="93"/>
        <v>#NAME?</v>
      </c>
      <c r="W391">
        <v>32</v>
      </c>
      <c r="X391" t="e">
        <f t="shared" si="94"/>
        <v>#NAME?</v>
      </c>
      <c r="Y391">
        <v>0</v>
      </c>
      <c r="Z391" t="e">
        <f t="shared" si="95"/>
        <v>#NAME?</v>
      </c>
      <c r="AA391">
        <v>48</v>
      </c>
      <c r="AB391" t="e">
        <f t="shared" si="96"/>
        <v>#NAME?</v>
      </c>
      <c r="AC391">
        <v>0</v>
      </c>
      <c r="AD391" t="s">
        <v>60</v>
      </c>
      <c r="AE391">
        <v>4176442</v>
      </c>
      <c r="AF391">
        <v>4179783</v>
      </c>
      <c r="AG391">
        <v>8356225</v>
      </c>
      <c r="AH391">
        <v>20876403</v>
      </c>
      <c r="AI391">
        <v>1000</v>
      </c>
      <c r="AO391">
        <v>1000</v>
      </c>
      <c r="AP391">
        <v>20</v>
      </c>
      <c r="AQ391">
        <v>20</v>
      </c>
      <c r="AR391">
        <v>100000</v>
      </c>
      <c r="AS391">
        <v>32</v>
      </c>
      <c r="AT391" t="s">
        <v>57</v>
      </c>
      <c r="AU391" t="s">
        <v>58</v>
      </c>
      <c r="AV391" t="s">
        <v>59</v>
      </c>
      <c r="AX391">
        <v>6</v>
      </c>
      <c r="AY391">
        <v>1</v>
      </c>
      <c r="BF391">
        <v>0</v>
      </c>
      <c r="BG391">
        <v>0</v>
      </c>
      <c r="BH391">
        <v>0</v>
      </c>
      <c r="BI391">
        <v>0</v>
      </c>
      <c r="BJ391">
        <v>0</v>
      </c>
      <c r="BQ391" t="s">
        <v>3071</v>
      </c>
      <c r="BR391" t="s">
        <v>3072</v>
      </c>
      <c r="BS391" t="s">
        <v>392</v>
      </c>
      <c r="BT391" t="str">
        <f t="shared" si="97"/>
        <v>20i20d100000k nrq=0</v>
      </c>
    </row>
    <row r="392" spans="1:72" x14ac:dyDescent="0.45">
      <c r="A392" t="s">
        <v>744</v>
      </c>
      <c r="B392" t="s">
        <v>392</v>
      </c>
      <c r="C392" t="s">
        <v>138</v>
      </c>
      <c r="D392" t="e">
        <f t="shared" si="84"/>
        <v>#NAME?</v>
      </c>
      <c r="E392">
        <v>1000</v>
      </c>
      <c r="F392" t="e">
        <f t="shared" si="85"/>
        <v>#NAME?</v>
      </c>
      <c r="G392" t="s">
        <v>57</v>
      </c>
      <c r="H392" t="e">
        <f t="shared" si="86"/>
        <v>#NAME?</v>
      </c>
      <c r="I392" t="s">
        <v>58</v>
      </c>
      <c r="J392" t="e">
        <f t="shared" si="87"/>
        <v>#NAME?</v>
      </c>
      <c r="K392" t="s">
        <v>59</v>
      </c>
      <c r="L392" t="e">
        <f t="shared" si="88"/>
        <v>#NAME?</v>
      </c>
      <c r="M392">
        <v>100000</v>
      </c>
      <c r="N392" t="e">
        <f t="shared" si="89"/>
        <v>#NAME?</v>
      </c>
      <c r="O392">
        <v>20</v>
      </c>
      <c r="P392" t="e">
        <f t="shared" si="90"/>
        <v>#NAME?</v>
      </c>
      <c r="Q392">
        <v>20</v>
      </c>
      <c r="R392" t="e">
        <f t="shared" si="91"/>
        <v>#NAME?</v>
      </c>
      <c r="S392">
        <v>0</v>
      </c>
      <c r="T392" t="e">
        <f t="shared" si="92"/>
        <v>#NAME?</v>
      </c>
      <c r="U392">
        <v>256</v>
      </c>
      <c r="V392" t="e">
        <f t="shared" si="93"/>
        <v>#NAME?</v>
      </c>
      <c r="W392">
        <v>32</v>
      </c>
      <c r="X392" t="e">
        <f t="shared" si="94"/>
        <v>#NAME?</v>
      </c>
      <c r="Y392">
        <v>0</v>
      </c>
      <c r="Z392" t="e">
        <f t="shared" si="95"/>
        <v>#NAME?</v>
      </c>
      <c r="AA392">
        <v>48</v>
      </c>
      <c r="AB392" t="e">
        <f t="shared" si="96"/>
        <v>#NAME?</v>
      </c>
      <c r="AC392">
        <v>1</v>
      </c>
      <c r="AD392" t="s">
        <v>60</v>
      </c>
      <c r="AE392">
        <v>3932641</v>
      </c>
      <c r="AF392">
        <v>3932948</v>
      </c>
      <c r="AG392">
        <v>7865589</v>
      </c>
      <c r="AH392">
        <v>19635166</v>
      </c>
      <c r="AI392">
        <v>1000</v>
      </c>
      <c r="AO392">
        <v>1000</v>
      </c>
      <c r="AP392">
        <v>20</v>
      </c>
      <c r="AQ392">
        <v>20</v>
      </c>
      <c r="AR392">
        <v>100000</v>
      </c>
      <c r="AS392">
        <v>32</v>
      </c>
      <c r="AT392" t="s">
        <v>57</v>
      </c>
      <c r="AU392" t="s">
        <v>58</v>
      </c>
      <c r="AV392" t="s">
        <v>59</v>
      </c>
      <c r="AX392">
        <v>6</v>
      </c>
      <c r="AY392">
        <v>1</v>
      </c>
      <c r="BF392">
        <v>0</v>
      </c>
      <c r="BG392">
        <v>0</v>
      </c>
      <c r="BH392">
        <v>0</v>
      </c>
      <c r="BI392">
        <v>0</v>
      </c>
      <c r="BJ392">
        <v>0</v>
      </c>
      <c r="BQ392" t="s">
        <v>3073</v>
      </c>
      <c r="BR392" t="s">
        <v>3072</v>
      </c>
      <c r="BS392" t="s">
        <v>392</v>
      </c>
      <c r="BT392" t="str">
        <f t="shared" si="97"/>
        <v>20i20d100000k nrq=0</v>
      </c>
    </row>
    <row r="393" spans="1:72" x14ac:dyDescent="0.45">
      <c r="A393" t="s">
        <v>745</v>
      </c>
      <c r="B393" t="s">
        <v>392</v>
      </c>
      <c r="C393" t="s">
        <v>138</v>
      </c>
      <c r="D393" t="e">
        <f t="shared" si="84"/>
        <v>#NAME?</v>
      </c>
      <c r="E393">
        <v>1000</v>
      </c>
      <c r="F393" t="e">
        <f t="shared" si="85"/>
        <v>#NAME?</v>
      </c>
      <c r="G393" t="s">
        <v>57</v>
      </c>
      <c r="H393" t="e">
        <f t="shared" si="86"/>
        <v>#NAME?</v>
      </c>
      <c r="I393" t="s">
        <v>58</v>
      </c>
      <c r="J393" t="e">
        <f t="shared" si="87"/>
        <v>#NAME?</v>
      </c>
      <c r="K393" t="s">
        <v>59</v>
      </c>
      <c r="L393" t="e">
        <f t="shared" si="88"/>
        <v>#NAME?</v>
      </c>
      <c r="M393">
        <v>100000</v>
      </c>
      <c r="N393" t="e">
        <f t="shared" si="89"/>
        <v>#NAME?</v>
      </c>
      <c r="O393">
        <v>20</v>
      </c>
      <c r="P393" t="e">
        <f t="shared" si="90"/>
        <v>#NAME?</v>
      </c>
      <c r="Q393">
        <v>20</v>
      </c>
      <c r="R393" t="e">
        <f t="shared" si="91"/>
        <v>#NAME?</v>
      </c>
      <c r="S393">
        <v>0</v>
      </c>
      <c r="T393" t="e">
        <f t="shared" si="92"/>
        <v>#NAME?</v>
      </c>
      <c r="U393">
        <v>256</v>
      </c>
      <c r="V393" t="e">
        <f t="shared" si="93"/>
        <v>#NAME?</v>
      </c>
      <c r="W393">
        <v>32</v>
      </c>
      <c r="X393" t="e">
        <f t="shared" si="94"/>
        <v>#NAME?</v>
      </c>
      <c r="Y393">
        <v>0</v>
      </c>
      <c r="Z393" t="e">
        <f t="shared" si="95"/>
        <v>#NAME?</v>
      </c>
      <c r="AA393">
        <v>48</v>
      </c>
      <c r="AB393" t="e">
        <f t="shared" si="96"/>
        <v>#NAME?</v>
      </c>
      <c r="AC393">
        <v>2</v>
      </c>
      <c r="AD393" t="s">
        <v>60</v>
      </c>
      <c r="AE393">
        <v>4143398</v>
      </c>
      <c r="AF393">
        <v>4144249</v>
      </c>
      <c r="AG393">
        <v>8287647</v>
      </c>
      <c r="AH393">
        <v>20685436</v>
      </c>
      <c r="AI393">
        <v>1000</v>
      </c>
      <c r="AO393">
        <v>1000</v>
      </c>
      <c r="AP393">
        <v>20</v>
      </c>
      <c r="AQ393">
        <v>20</v>
      </c>
      <c r="AR393">
        <v>100000</v>
      </c>
      <c r="AS393">
        <v>32</v>
      </c>
      <c r="AT393" t="s">
        <v>57</v>
      </c>
      <c r="AU393" t="s">
        <v>58</v>
      </c>
      <c r="AV393" t="s">
        <v>59</v>
      </c>
      <c r="AX393">
        <v>6</v>
      </c>
      <c r="AY393">
        <v>1</v>
      </c>
      <c r="BF393">
        <v>0</v>
      </c>
      <c r="BG393">
        <v>0</v>
      </c>
      <c r="BH393">
        <v>0</v>
      </c>
      <c r="BI393">
        <v>0</v>
      </c>
      <c r="BJ393">
        <v>0</v>
      </c>
      <c r="BQ393" t="s">
        <v>3074</v>
      </c>
      <c r="BR393" t="s">
        <v>3072</v>
      </c>
      <c r="BS393" t="s">
        <v>392</v>
      </c>
      <c r="BT393" t="str">
        <f t="shared" si="97"/>
        <v>20i20d100000k nrq=0</v>
      </c>
    </row>
    <row r="394" spans="1:72" x14ac:dyDescent="0.45">
      <c r="A394" t="s">
        <v>746</v>
      </c>
      <c r="B394" t="s">
        <v>392</v>
      </c>
      <c r="C394" t="s">
        <v>138</v>
      </c>
      <c r="D394" t="e">
        <f t="shared" si="84"/>
        <v>#NAME?</v>
      </c>
      <c r="E394">
        <v>1000</v>
      </c>
      <c r="F394" t="e">
        <f t="shared" si="85"/>
        <v>#NAME?</v>
      </c>
      <c r="G394" t="s">
        <v>57</v>
      </c>
      <c r="H394" t="e">
        <f t="shared" si="86"/>
        <v>#NAME?</v>
      </c>
      <c r="I394" t="s">
        <v>58</v>
      </c>
      <c r="J394" t="e">
        <f t="shared" si="87"/>
        <v>#NAME?</v>
      </c>
      <c r="K394" t="s">
        <v>59</v>
      </c>
      <c r="L394" t="e">
        <f t="shared" si="88"/>
        <v>#NAME?</v>
      </c>
      <c r="M394">
        <v>100000</v>
      </c>
      <c r="N394" t="e">
        <f t="shared" si="89"/>
        <v>#NAME?</v>
      </c>
      <c r="O394">
        <v>20</v>
      </c>
      <c r="P394" t="e">
        <f t="shared" si="90"/>
        <v>#NAME?</v>
      </c>
      <c r="Q394">
        <v>20</v>
      </c>
      <c r="R394" t="e">
        <f t="shared" si="91"/>
        <v>#NAME?</v>
      </c>
      <c r="S394">
        <v>0</v>
      </c>
      <c r="T394" t="e">
        <f t="shared" si="92"/>
        <v>#NAME?</v>
      </c>
      <c r="U394">
        <v>256</v>
      </c>
      <c r="V394" t="e">
        <f t="shared" si="93"/>
        <v>#NAME?</v>
      </c>
      <c r="W394">
        <v>32</v>
      </c>
      <c r="X394" t="e">
        <f t="shared" si="94"/>
        <v>#NAME?</v>
      </c>
      <c r="Y394">
        <v>0</v>
      </c>
      <c r="Z394" t="e">
        <f t="shared" si="95"/>
        <v>#NAME?</v>
      </c>
      <c r="AA394">
        <v>48</v>
      </c>
      <c r="AB394" t="e">
        <f t="shared" si="96"/>
        <v>#NAME?</v>
      </c>
      <c r="AC394">
        <v>3</v>
      </c>
      <c r="AD394" t="s">
        <v>60</v>
      </c>
      <c r="AE394">
        <v>4337495</v>
      </c>
      <c r="AF394">
        <v>4339690</v>
      </c>
      <c r="AG394">
        <v>8677185</v>
      </c>
      <c r="AH394">
        <v>21663937</v>
      </c>
      <c r="AI394">
        <v>1000</v>
      </c>
      <c r="AO394">
        <v>1000</v>
      </c>
      <c r="AP394">
        <v>20</v>
      </c>
      <c r="AQ394">
        <v>20</v>
      </c>
      <c r="AR394">
        <v>100000</v>
      </c>
      <c r="AS394">
        <v>32</v>
      </c>
      <c r="AT394" t="s">
        <v>57</v>
      </c>
      <c r="AU394" t="s">
        <v>58</v>
      </c>
      <c r="AV394" t="s">
        <v>59</v>
      </c>
      <c r="AX394">
        <v>6</v>
      </c>
      <c r="AY394">
        <v>1</v>
      </c>
      <c r="BF394">
        <v>0</v>
      </c>
      <c r="BG394">
        <v>0</v>
      </c>
      <c r="BH394">
        <v>0</v>
      </c>
      <c r="BI394">
        <v>0</v>
      </c>
      <c r="BJ394">
        <v>0</v>
      </c>
      <c r="BQ394" t="s">
        <v>3075</v>
      </c>
      <c r="BR394" t="s">
        <v>3072</v>
      </c>
      <c r="BS394" t="s">
        <v>392</v>
      </c>
      <c r="BT394" t="str">
        <f t="shared" si="97"/>
        <v>20i20d100000k nrq=0</v>
      </c>
    </row>
    <row r="395" spans="1:72" x14ac:dyDescent="0.45">
      <c r="A395" t="s">
        <v>747</v>
      </c>
      <c r="B395" t="s">
        <v>392</v>
      </c>
      <c r="C395" t="s">
        <v>138</v>
      </c>
      <c r="D395" t="e">
        <f t="shared" si="84"/>
        <v>#NAME?</v>
      </c>
      <c r="E395">
        <v>1000</v>
      </c>
      <c r="F395" t="e">
        <f t="shared" si="85"/>
        <v>#NAME?</v>
      </c>
      <c r="G395" t="s">
        <v>57</v>
      </c>
      <c r="H395" t="e">
        <f t="shared" si="86"/>
        <v>#NAME?</v>
      </c>
      <c r="I395" t="s">
        <v>58</v>
      </c>
      <c r="J395" t="e">
        <f t="shared" si="87"/>
        <v>#NAME?</v>
      </c>
      <c r="K395" t="s">
        <v>59</v>
      </c>
      <c r="L395" t="e">
        <f t="shared" si="88"/>
        <v>#NAME?</v>
      </c>
      <c r="M395">
        <v>100000</v>
      </c>
      <c r="N395" t="e">
        <f t="shared" si="89"/>
        <v>#NAME?</v>
      </c>
      <c r="O395">
        <v>20</v>
      </c>
      <c r="P395" t="e">
        <f t="shared" si="90"/>
        <v>#NAME?</v>
      </c>
      <c r="Q395">
        <v>20</v>
      </c>
      <c r="R395" t="e">
        <f t="shared" si="91"/>
        <v>#NAME?</v>
      </c>
      <c r="S395">
        <v>0</v>
      </c>
      <c r="T395" t="e">
        <f t="shared" si="92"/>
        <v>#NAME?</v>
      </c>
      <c r="U395">
        <v>256</v>
      </c>
      <c r="V395" t="e">
        <f t="shared" si="93"/>
        <v>#NAME?</v>
      </c>
      <c r="W395">
        <v>32</v>
      </c>
      <c r="X395" t="e">
        <f t="shared" si="94"/>
        <v>#NAME?</v>
      </c>
      <c r="Y395">
        <v>0</v>
      </c>
      <c r="Z395" t="e">
        <f t="shared" si="95"/>
        <v>#NAME?</v>
      </c>
      <c r="AA395">
        <v>48</v>
      </c>
      <c r="AB395" t="e">
        <f t="shared" si="96"/>
        <v>#NAME?</v>
      </c>
      <c r="AC395">
        <v>4</v>
      </c>
      <c r="AD395" t="s">
        <v>60</v>
      </c>
      <c r="AE395">
        <v>4165671</v>
      </c>
      <c r="AF395">
        <v>4168425</v>
      </c>
      <c r="AG395">
        <v>8334096</v>
      </c>
      <c r="AH395">
        <v>20808880</v>
      </c>
      <c r="AI395">
        <v>1000</v>
      </c>
      <c r="AO395">
        <v>1000</v>
      </c>
      <c r="AP395">
        <v>20</v>
      </c>
      <c r="AQ395">
        <v>20</v>
      </c>
      <c r="AR395">
        <v>100000</v>
      </c>
      <c r="AS395">
        <v>32</v>
      </c>
      <c r="AT395" t="s">
        <v>57</v>
      </c>
      <c r="AU395" t="s">
        <v>58</v>
      </c>
      <c r="AV395" t="s">
        <v>59</v>
      </c>
      <c r="AX395">
        <v>6</v>
      </c>
      <c r="AY395">
        <v>1</v>
      </c>
      <c r="BF395">
        <v>0</v>
      </c>
      <c r="BG395">
        <v>0</v>
      </c>
      <c r="BH395">
        <v>0</v>
      </c>
      <c r="BI395">
        <v>0</v>
      </c>
      <c r="BJ395">
        <v>0</v>
      </c>
      <c r="BQ395" t="s">
        <v>3076</v>
      </c>
      <c r="BR395" t="s">
        <v>3072</v>
      </c>
      <c r="BS395" t="s">
        <v>392</v>
      </c>
      <c r="BT395" t="str">
        <f t="shared" si="97"/>
        <v>20i20d100000k nrq=0</v>
      </c>
    </row>
    <row r="396" spans="1:72" x14ac:dyDescent="0.45">
      <c r="A396" t="s">
        <v>748</v>
      </c>
      <c r="B396" t="s">
        <v>392</v>
      </c>
      <c r="C396" t="s">
        <v>138</v>
      </c>
      <c r="D396" t="e">
        <f t="shared" si="84"/>
        <v>#NAME?</v>
      </c>
      <c r="E396">
        <v>1000</v>
      </c>
      <c r="F396" t="e">
        <f t="shared" si="85"/>
        <v>#NAME?</v>
      </c>
      <c r="G396" t="s">
        <v>57</v>
      </c>
      <c r="H396" t="e">
        <f t="shared" si="86"/>
        <v>#NAME?</v>
      </c>
      <c r="I396" t="s">
        <v>58</v>
      </c>
      <c r="J396" t="e">
        <f t="shared" si="87"/>
        <v>#NAME?</v>
      </c>
      <c r="K396" t="s">
        <v>59</v>
      </c>
      <c r="L396" t="e">
        <f t="shared" si="88"/>
        <v>#NAME?</v>
      </c>
      <c r="M396">
        <v>100000</v>
      </c>
      <c r="N396" t="e">
        <f t="shared" si="89"/>
        <v>#NAME?</v>
      </c>
      <c r="O396">
        <v>20</v>
      </c>
      <c r="P396" t="e">
        <f t="shared" si="90"/>
        <v>#NAME?</v>
      </c>
      <c r="Q396">
        <v>20</v>
      </c>
      <c r="R396" t="e">
        <f t="shared" si="91"/>
        <v>#NAME?</v>
      </c>
      <c r="S396">
        <v>0</v>
      </c>
      <c r="T396" t="e">
        <f t="shared" si="92"/>
        <v>#NAME?</v>
      </c>
      <c r="U396">
        <v>256</v>
      </c>
      <c r="V396" t="e">
        <f t="shared" si="93"/>
        <v>#NAME?</v>
      </c>
      <c r="W396">
        <v>32</v>
      </c>
      <c r="X396" t="e">
        <f t="shared" si="94"/>
        <v>#NAME?</v>
      </c>
      <c r="Y396">
        <v>0</v>
      </c>
      <c r="Z396" t="e">
        <f t="shared" si="95"/>
        <v>#NAME?</v>
      </c>
      <c r="AA396">
        <v>48</v>
      </c>
      <c r="AB396" t="e">
        <f t="shared" si="96"/>
        <v>#NAME?</v>
      </c>
      <c r="AC396">
        <v>5</v>
      </c>
      <c r="AD396" t="s">
        <v>60</v>
      </c>
      <c r="AE396">
        <v>4296320</v>
      </c>
      <c r="AF396">
        <v>4296389</v>
      </c>
      <c r="AG396">
        <v>8592709</v>
      </c>
      <c r="AH396">
        <v>21447655</v>
      </c>
      <c r="AI396">
        <v>1000</v>
      </c>
      <c r="AO396">
        <v>1000</v>
      </c>
      <c r="AP396">
        <v>20</v>
      </c>
      <c r="AQ396">
        <v>20</v>
      </c>
      <c r="AR396">
        <v>100000</v>
      </c>
      <c r="AS396">
        <v>32</v>
      </c>
      <c r="AT396" t="s">
        <v>57</v>
      </c>
      <c r="AU396" t="s">
        <v>58</v>
      </c>
      <c r="AV396" t="s">
        <v>59</v>
      </c>
      <c r="AX396">
        <v>6</v>
      </c>
      <c r="AY396">
        <v>1</v>
      </c>
      <c r="BF396">
        <v>0</v>
      </c>
      <c r="BG396">
        <v>0</v>
      </c>
      <c r="BH396">
        <v>0</v>
      </c>
      <c r="BI396">
        <v>0</v>
      </c>
      <c r="BJ396">
        <v>0</v>
      </c>
      <c r="BQ396" t="s">
        <v>3077</v>
      </c>
      <c r="BR396" t="s">
        <v>3072</v>
      </c>
      <c r="BS396" t="s">
        <v>392</v>
      </c>
      <c r="BT396" t="str">
        <f t="shared" si="97"/>
        <v>20i20d100000k nrq=0</v>
      </c>
    </row>
    <row r="397" spans="1:72" x14ac:dyDescent="0.45">
      <c r="A397" t="s">
        <v>749</v>
      </c>
      <c r="B397" t="s">
        <v>392</v>
      </c>
      <c r="C397" t="s">
        <v>138</v>
      </c>
      <c r="D397" t="e">
        <f t="shared" si="84"/>
        <v>#NAME?</v>
      </c>
      <c r="E397">
        <v>1000</v>
      </c>
      <c r="F397" t="e">
        <f t="shared" si="85"/>
        <v>#NAME?</v>
      </c>
      <c r="G397" t="s">
        <v>57</v>
      </c>
      <c r="H397" t="e">
        <f t="shared" si="86"/>
        <v>#NAME?</v>
      </c>
      <c r="I397" t="s">
        <v>58</v>
      </c>
      <c r="J397" t="e">
        <f t="shared" si="87"/>
        <v>#NAME?</v>
      </c>
      <c r="K397" t="s">
        <v>59</v>
      </c>
      <c r="L397" t="e">
        <f t="shared" si="88"/>
        <v>#NAME?</v>
      </c>
      <c r="M397">
        <v>100000</v>
      </c>
      <c r="N397" t="e">
        <f t="shared" si="89"/>
        <v>#NAME?</v>
      </c>
      <c r="O397">
        <v>20</v>
      </c>
      <c r="P397" t="e">
        <f t="shared" si="90"/>
        <v>#NAME?</v>
      </c>
      <c r="Q397">
        <v>20</v>
      </c>
      <c r="R397" t="e">
        <f t="shared" si="91"/>
        <v>#NAME?</v>
      </c>
      <c r="S397">
        <v>0</v>
      </c>
      <c r="T397" t="e">
        <f t="shared" si="92"/>
        <v>#NAME?</v>
      </c>
      <c r="U397">
        <v>256</v>
      </c>
      <c r="V397" t="e">
        <f t="shared" si="93"/>
        <v>#NAME?</v>
      </c>
      <c r="W397">
        <v>31</v>
      </c>
      <c r="X397" t="e">
        <f t="shared" si="94"/>
        <v>#NAME?</v>
      </c>
      <c r="Y397">
        <v>1</v>
      </c>
      <c r="Z397" t="e">
        <f t="shared" si="95"/>
        <v>#NAME?</v>
      </c>
      <c r="AA397">
        <v>48</v>
      </c>
      <c r="AB397" t="e">
        <f t="shared" si="96"/>
        <v>#NAME?</v>
      </c>
      <c r="AC397">
        <v>0</v>
      </c>
      <c r="AD397" t="s">
        <v>60</v>
      </c>
      <c r="AE397">
        <v>4065650</v>
      </c>
      <c r="AF397">
        <v>4066205</v>
      </c>
      <c r="AG397">
        <v>8131855</v>
      </c>
      <c r="AH397">
        <v>20302664</v>
      </c>
      <c r="AI397">
        <v>1000</v>
      </c>
      <c r="AO397">
        <v>1000</v>
      </c>
      <c r="AP397">
        <v>20</v>
      </c>
      <c r="AQ397">
        <v>20</v>
      </c>
      <c r="AR397">
        <v>100000</v>
      </c>
      <c r="AS397">
        <v>31</v>
      </c>
      <c r="AT397" t="s">
        <v>57</v>
      </c>
      <c r="AU397" t="s">
        <v>58</v>
      </c>
      <c r="AV397" t="s">
        <v>59</v>
      </c>
      <c r="AX397">
        <v>6</v>
      </c>
      <c r="AY397">
        <v>1</v>
      </c>
      <c r="BF397">
        <v>0</v>
      </c>
      <c r="BG397">
        <v>0</v>
      </c>
      <c r="BH397">
        <v>0</v>
      </c>
      <c r="BI397">
        <v>0</v>
      </c>
      <c r="BJ397">
        <v>0</v>
      </c>
      <c r="BQ397" t="s">
        <v>3078</v>
      </c>
      <c r="BR397" t="s">
        <v>3079</v>
      </c>
      <c r="BS397" t="s">
        <v>392</v>
      </c>
      <c r="BT397" t="str">
        <f t="shared" si="97"/>
        <v>20i20d100000k nrq=1</v>
      </c>
    </row>
    <row r="398" spans="1:72" x14ac:dyDescent="0.45">
      <c r="A398" t="s">
        <v>750</v>
      </c>
      <c r="B398" t="s">
        <v>392</v>
      </c>
      <c r="C398" t="s">
        <v>138</v>
      </c>
      <c r="D398" t="e">
        <f t="shared" si="84"/>
        <v>#NAME?</v>
      </c>
      <c r="E398">
        <v>1000</v>
      </c>
      <c r="F398" t="e">
        <f t="shared" si="85"/>
        <v>#NAME?</v>
      </c>
      <c r="G398" t="s">
        <v>57</v>
      </c>
      <c r="H398" t="e">
        <f t="shared" si="86"/>
        <v>#NAME?</v>
      </c>
      <c r="I398" t="s">
        <v>58</v>
      </c>
      <c r="J398" t="e">
        <f t="shared" si="87"/>
        <v>#NAME?</v>
      </c>
      <c r="K398" t="s">
        <v>59</v>
      </c>
      <c r="L398" t="e">
        <f t="shared" si="88"/>
        <v>#NAME?</v>
      </c>
      <c r="M398">
        <v>100000</v>
      </c>
      <c r="N398" t="e">
        <f t="shared" si="89"/>
        <v>#NAME?</v>
      </c>
      <c r="O398">
        <v>20</v>
      </c>
      <c r="P398" t="e">
        <f t="shared" si="90"/>
        <v>#NAME?</v>
      </c>
      <c r="Q398">
        <v>20</v>
      </c>
      <c r="R398" t="e">
        <f t="shared" si="91"/>
        <v>#NAME?</v>
      </c>
      <c r="S398">
        <v>0</v>
      </c>
      <c r="T398" t="e">
        <f t="shared" si="92"/>
        <v>#NAME?</v>
      </c>
      <c r="U398">
        <v>256</v>
      </c>
      <c r="V398" t="e">
        <f t="shared" si="93"/>
        <v>#NAME?</v>
      </c>
      <c r="W398">
        <v>31</v>
      </c>
      <c r="X398" t="e">
        <f t="shared" si="94"/>
        <v>#NAME?</v>
      </c>
      <c r="Y398">
        <v>1</v>
      </c>
      <c r="Z398" t="e">
        <f t="shared" si="95"/>
        <v>#NAME?</v>
      </c>
      <c r="AA398">
        <v>48</v>
      </c>
      <c r="AB398" t="e">
        <f t="shared" si="96"/>
        <v>#NAME?</v>
      </c>
      <c r="AC398">
        <v>1</v>
      </c>
      <c r="AD398" t="s">
        <v>60</v>
      </c>
      <c r="AE398">
        <v>3978755</v>
      </c>
      <c r="AF398">
        <v>3976152</v>
      </c>
      <c r="AG398">
        <v>7954907</v>
      </c>
      <c r="AH398">
        <v>19863731</v>
      </c>
      <c r="AI398">
        <v>1000</v>
      </c>
      <c r="AO398">
        <v>1000</v>
      </c>
      <c r="AP398">
        <v>20</v>
      </c>
      <c r="AQ398">
        <v>20</v>
      </c>
      <c r="AR398">
        <v>100000</v>
      </c>
      <c r="AS398">
        <v>31</v>
      </c>
      <c r="AT398" t="s">
        <v>57</v>
      </c>
      <c r="AU398" t="s">
        <v>58</v>
      </c>
      <c r="AV398" t="s">
        <v>59</v>
      </c>
      <c r="AX398">
        <v>6</v>
      </c>
      <c r="AY398">
        <v>1</v>
      </c>
      <c r="BF398">
        <v>0</v>
      </c>
      <c r="BG398">
        <v>0</v>
      </c>
      <c r="BH398">
        <v>0</v>
      </c>
      <c r="BI398">
        <v>0</v>
      </c>
      <c r="BJ398">
        <v>0</v>
      </c>
      <c r="BQ398" t="s">
        <v>3080</v>
      </c>
      <c r="BR398" t="s">
        <v>3079</v>
      </c>
      <c r="BS398" t="s">
        <v>392</v>
      </c>
      <c r="BT398" t="str">
        <f t="shared" si="97"/>
        <v>20i20d100000k nrq=1</v>
      </c>
    </row>
    <row r="399" spans="1:72" x14ac:dyDescent="0.45">
      <c r="A399" t="s">
        <v>751</v>
      </c>
      <c r="B399" t="s">
        <v>392</v>
      </c>
      <c r="C399" t="s">
        <v>138</v>
      </c>
      <c r="D399" t="e">
        <f t="shared" si="84"/>
        <v>#NAME?</v>
      </c>
      <c r="E399">
        <v>1000</v>
      </c>
      <c r="F399" t="e">
        <f t="shared" si="85"/>
        <v>#NAME?</v>
      </c>
      <c r="G399" t="s">
        <v>57</v>
      </c>
      <c r="H399" t="e">
        <f t="shared" si="86"/>
        <v>#NAME?</v>
      </c>
      <c r="I399" t="s">
        <v>58</v>
      </c>
      <c r="J399" t="e">
        <f t="shared" si="87"/>
        <v>#NAME?</v>
      </c>
      <c r="K399" t="s">
        <v>59</v>
      </c>
      <c r="L399" t="e">
        <f t="shared" si="88"/>
        <v>#NAME?</v>
      </c>
      <c r="M399">
        <v>100000</v>
      </c>
      <c r="N399" t="e">
        <f t="shared" si="89"/>
        <v>#NAME?</v>
      </c>
      <c r="O399">
        <v>20</v>
      </c>
      <c r="P399" t="e">
        <f t="shared" si="90"/>
        <v>#NAME?</v>
      </c>
      <c r="Q399">
        <v>20</v>
      </c>
      <c r="R399" t="e">
        <f t="shared" si="91"/>
        <v>#NAME?</v>
      </c>
      <c r="S399">
        <v>0</v>
      </c>
      <c r="T399" t="e">
        <f t="shared" si="92"/>
        <v>#NAME?</v>
      </c>
      <c r="U399">
        <v>256</v>
      </c>
      <c r="V399" t="e">
        <f t="shared" si="93"/>
        <v>#NAME?</v>
      </c>
      <c r="W399">
        <v>31</v>
      </c>
      <c r="X399" t="e">
        <f t="shared" si="94"/>
        <v>#NAME?</v>
      </c>
      <c r="Y399">
        <v>1</v>
      </c>
      <c r="Z399" t="e">
        <f t="shared" si="95"/>
        <v>#NAME?</v>
      </c>
      <c r="AA399">
        <v>48</v>
      </c>
      <c r="AB399" t="e">
        <f t="shared" si="96"/>
        <v>#NAME?</v>
      </c>
      <c r="AC399">
        <v>2</v>
      </c>
      <c r="AD399" t="s">
        <v>60</v>
      </c>
      <c r="AE399">
        <v>4320298</v>
      </c>
      <c r="AF399">
        <v>4319259</v>
      </c>
      <c r="AG399">
        <v>8639557</v>
      </c>
      <c r="AH399">
        <v>21572445</v>
      </c>
      <c r="AI399">
        <v>1000</v>
      </c>
      <c r="AO399">
        <v>1000</v>
      </c>
      <c r="AP399">
        <v>20</v>
      </c>
      <c r="AQ399">
        <v>20</v>
      </c>
      <c r="AR399">
        <v>100000</v>
      </c>
      <c r="AS399">
        <v>31</v>
      </c>
      <c r="AT399" t="s">
        <v>57</v>
      </c>
      <c r="AU399" t="s">
        <v>58</v>
      </c>
      <c r="AV399" t="s">
        <v>59</v>
      </c>
      <c r="AX399">
        <v>6</v>
      </c>
      <c r="AY399">
        <v>1</v>
      </c>
      <c r="BF399">
        <v>0</v>
      </c>
      <c r="BG399">
        <v>0</v>
      </c>
      <c r="BH399">
        <v>0</v>
      </c>
      <c r="BI399">
        <v>0</v>
      </c>
      <c r="BJ399">
        <v>0</v>
      </c>
      <c r="BQ399" t="s">
        <v>3081</v>
      </c>
      <c r="BR399" t="s">
        <v>3079</v>
      </c>
      <c r="BS399" t="s">
        <v>392</v>
      </c>
      <c r="BT399" t="str">
        <f t="shared" si="97"/>
        <v>20i20d100000k nrq=1</v>
      </c>
    </row>
    <row r="400" spans="1:72" x14ac:dyDescent="0.45">
      <c r="A400" t="s">
        <v>99</v>
      </c>
      <c r="B400" t="s">
        <v>392</v>
      </c>
      <c r="C400" t="s">
        <v>71</v>
      </c>
      <c r="D400" t="e">
        <f t="shared" si="84"/>
        <v>#NAME?</v>
      </c>
      <c r="E400">
        <v>1000</v>
      </c>
      <c r="F400" t="e">
        <f t="shared" si="85"/>
        <v>#NAME?</v>
      </c>
      <c r="G400" t="s">
        <v>57</v>
      </c>
      <c r="H400" t="e">
        <f t="shared" si="86"/>
        <v>#NAME?</v>
      </c>
      <c r="I400" t="s">
        <v>58</v>
      </c>
      <c r="J400" t="e">
        <f t="shared" si="87"/>
        <v>#NAME?</v>
      </c>
      <c r="K400" t="s">
        <v>59</v>
      </c>
      <c r="L400" t="e">
        <f t="shared" si="88"/>
        <v>#NAME?</v>
      </c>
      <c r="M400">
        <v>100000</v>
      </c>
      <c r="N400" t="e">
        <f t="shared" si="89"/>
        <v>#NAME?</v>
      </c>
      <c r="O400">
        <v>5</v>
      </c>
      <c r="P400" t="e">
        <f t="shared" si="90"/>
        <v>#NAME?</v>
      </c>
      <c r="Q400">
        <v>5</v>
      </c>
      <c r="R400" t="e">
        <f t="shared" si="91"/>
        <v>#NAME?</v>
      </c>
      <c r="S400">
        <v>0</v>
      </c>
      <c r="T400" t="e">
        <f t="shared" si="92"/>
        <v>#NAME?</v>
      </c>
      <c r="U400">
        <v>256</v>
      </c>
      <c r="V400" t="e">
        <f t="shared" si="93"/>
        <v>#NAME?</v>
      </c>
      <c r="W400">
        <v>2</v>
      </c>
      <c r="X400" t="e">
        <f t="shared" si="94"/>
        <v>#NAME?</v>
      </c>
      <c r="Y400">
        <v>0</v>
      </c>
      <c r="Z400" t="e">
        <f t="shared" si="95"/>
        <v>#NAME?</v>
      </c>
      <c r="AA400">
        <v>48</v>
      </c>
      <c r="AB400" t="e">
        <f t="shared" si="96"/>
        <v>#NAME?</v>
      </c>
      <c r="AC400">
        <v>2</v>
      </c>
      <c r="AD400" t="s">
        <v>60</v>
      </c>
      <c r="AE400">
        <v>111618</v>
      </c>
      <c r="AF400">
        <v>111528</v>
      </c>
      <c r="AG400">
        <v>223146</v>
      </c>
      <c r="AH400">
        <v>2232164</v>
      </c>
      <c r="AI400">
        <v>1000</v>
      </c>
      <c r="AO400">
        <v>1000</v>
      </c>
      <c r="AP400">
        <v>5</v>
      </c>
      <c r="AQ400">
        <v>5</v>
      </c>
      <c r="AR400">
        <v>100000</v>
      </c>
      <c r="AS400">
        <v>2</v>
      </c>
      <c r="AT400" t="s">
        <v>57</v>
      </c>
      <c r="AU400" t="s">
        <v>58</v>
      </c>
      <c r="AV400" t="s">
        <v>59</v>
      </c>
      <c r="AX400">
        <v>6</v>
      </c>
      <c r="AY400">
        <v>1</v>
      </c>
      <c r="BF400">
        <v>0</v>
      </c>
      <c r="BG400">
        <v>0</v>
      </c>
      <c r="BH400">
        <v>0</v>
      </c>
      <c r="BI400">
        <v>0</v>
      </c>
      <c r="BJ400">
        <v>0</v>
      </c>
      <c r="BQ400" t="s">
        <v>3082</v>
      </c>
      <c r="BR400" t="s">
        <v>3057</v>
      </c>
      <c r="BS400" t="s">
        <v>392</v>
      </c>
      <c r="BT400" t="str">
        <f t="shared" si="97"/>
        <v>5i5d100000k nrq=0</v>
      </c>
    </row>
    <row r="401" spans="1:72" x14ac:dyDescent="0.45">
      <c r="A401" t="s">
        <v>752</v>
      </c>
      <c r="B401" t="s">
        <v>392</v>
      </c>
      <c r="C401" t="s">
        <v>138</v>
      </c>
      <c r="D401" t="e">
        <f t="shared" si="84"/>
        <v>#NAME?</v>
      </c>
      <c r="E401">
        <v>1000</v>
      </c>
      <c r="F401" t="e">
        <f t="shared" si="85"/>
        <v>#NAME?</v>
      </c>
      <c r="G401" t="s">
        <v>57</v>
      </c>
      <c r="H401" t="e">
        <f t="shared" si="86"/>
        <v>#NAME?</v>
      </c>
      <c r="I401" t="s">
        <v>58</v>
      </c>
      <c r="J401" t="e">
        <f t="shared" si="87"/>
        <v>#NAME?</v>
      </c>
      <c r="K401" t="s">
        <v>59</v>
      </c>
      <c r="L401" t="e">
        <f t="shared" si="88"/>
        <v>#NAME?</v>
      </c>
      <c r="M401">
        <v>100000</v>
      </c>
      <c r="N401" t="e">
        <f t="shared" si="89"/>
        <v>#NAME?</v>
      </c>
      <c r="O401">
        <v>20</v>
      </c>
      <c r="P401" t="e">
        <f t="shared" si="90"/>
        <v>#NAME?</v>
      </c>
      <c r="Q401">
        <v>20</v>
      </c>
      <c r="R401" t="e">
        <f t="shared" si="91"/>
        <v>#NAME?</v>
      </c>
      <c r="S401">
        <v>0</v>
      </c>
      <c r="T401" t="e">
        <f t="shared" si="92"/>
        <v>#NAME?</v>
      </c>
      <c r="U401">
        <v>256</v>
      </c>
      <c r="V401" t="e">
        <f t="shared" si="93"/>
        <v>#NAME?</v>
      </c>
      <c r="W401">
        <v>31</v>
      </c>
      <c r="X401" t="e">
        <f t="shared" si="94"/>
        <v>#NAME?</v>
      </c>
      <c r="Y401">
        <v>1</v>
      </c>
      <c r="Z401" t="e">
        <f t="shared" si="95"/>
        <v>#NAME?</v>
      </c>
      <c r="AA401">
        <v>48</v>
      </c>
      <c r="AB401" t="e">
        <f t="shared" si="96"/>
        <v>#NAME?</v>
      </c>
      <c r="AC401">
        <v>3</v>
      </c>
      <c r="AD401" t="s">
        <v>60</v>
      </c>
      <c r="AE401">
        <v>3904264</v>
      </c>
      <c r="AF401">
        <v>3905721</v>
      </c>
      <c r="AG401">
        <v>7809985</v>
      </c>
      <c r="AH401">
        <v>19504666</v>
      </c>
      <c r="AI401">
        <v>1000</v>
      </c>
      <c r="AO401">
        <v>1000</v>
      </c>
      <c r="AP401">
        <v>20</v>
      </c>
      <c r="AQ401">
        <v>20</v>
      </c>
      <c r="AR401">
        <v>100000</v>
      </c>
      <c r="AS401">
        <v>31</v>
      </c>
      <c r="AT401" t="s">
        <v>57</v>
      </c>
      <c r="AU401" t="s">
        <v>58</v>
      </c>
      <c r="AV401" t="s">
        <v>59</v>
      </c>
      <c r="AX401">
        <v>6</v>
      </c>
      <c r="AY401">
        <v>1</v>
      </c>
      <c r="BF401">
        <v>0</v>
      </c>
      <c r="BG401">
        <v>0</v>
      </c>
      <c r="BH401">
        <v>0</v>
      </c>
      <c r="BI401">
        <v>0</v>
      </c>
      <c r="BJ401">
        <v>0</v>
      </c>
      <c r="BQ401" t="s">
        <v>3083</v>
      </c>
      <c r="BR401" t="s">
        <v>3079</v>
      </c>
      <c r="BS401" t="s">
        <v>392</v>
      </c>
      <c r="BT401" t="str">
        <f t="shared" si="97"/>
        <v>20i20d100000k nrq=1</v>
      </c>
    </row>
    <row r="402" spans="1:72" x14ac:dyDescent="0.45">
      <c r="A402" t="s">
        <v>753</v>
      </c>
      <c r="B402" t="s">
        <v>392</v>
      </c>
      <c r="C402" t="s">
        <v>138</v>
      </c>
      <c r="D402" t="e">
        <f t="shared" si="84"/>
        <v>#NAME?</v>
      </c>
      <c r="E402">
        <v>1000</v>
      </c>
      <c r="F402" t="e">
        <f t="shared" si="85"/>
        <v>#NAME?</v>
      </c>
      <c r="G402" t="s">
        <v>57</v>
      </c>
      <c r="H402" t="e">
        <f t="shared" si="86"/>
        <v>#NAME?</v>
      </c>
      <c r="I402" t="s">
        <v>58</v>
      </c>
      <c r="J402" t="e">
        <f t="shared" si="87"/>
        <v>#NAME?</v>
      </c>
      <c r="K402" t="s">
        <v>59</v>
      </c>
      <c r="L402" t="e">
        <f t="shared" si="88"/>
        <v>#NAME?</v>
      </c>
      <c r="M402">
        <v>100000</v>
      </c>
      <c r="N402" t="e">
        <f t="shared" si="89"/>
        <v>#NAME?</v>
      </c>
      <c r="O402">
        <v>20</v>
      </c>
      <c r="P402" t="e">
        <f t="shared" si="90"/>
        <v>#NAME?</v>
      </c>
      <c r="Q402">
        <v>20</v>
      </c>
      <c r="R402" t="e">
        <f t="shared" si="91"/>
        <v>#NAME?</v>
      </c>
      <c r="S402">
        <v>0</v>
      </c>
      <c r="T402" t="e">
        <f t="shared" si="92"/>
        <v>#NAME?</v>
      </c>
      <c r="U402">
        <v>256</v>
      </c>
      <c r="V402" t="e">
        <f t="shared" si="93"/>
        <v>#NAME?</v>
      </c>
      <c r="W402">
        <v>31</v>
      </c>
      <c r="X402" t="e">
        <f t="shared" si="94"/>
        <v>#NAME?</v>
      </c>
      <c r="Y402">
        <v>1</v>
      </c>
      <c r="Z402" t="e">
        <f t="shared" si="95"/>
        <v>#NAME?</v>
      </c>
      <c r="AA402">
        <v>48</v>
      </c>
      <c r="AB402" t="e">
        <f t="shared" si="96"/>
        <v>#NAME?</v>
      </c>
      <c r="AC402">
        <v>4</v>
      </c>
      <c r="AD402" t="s">
        <v>60</v>
      </c>
      <c r="AE402">
        <v>4086482</v>
      </c>
      <c r="AF402">
        <v>4087487</v>
      </c>
      <c r="AG402">
        <v>8173969</v>
      </c>
      <c r="AH402">
        <v>20411504</v>
      </c>
      <c r="AI402">
        <v>1000</v>
      </c>
      <c r="AO402">
        <v>1000</v>
      </c>
      <c r="AP402">
        <v>20</v>
      </c>
      <c r="AQ402">
        <v>20</v>
      </c>
      <c r="AR402">
        <v>100000</v>
      </c>
      <c r="AS402">
        <v>31</v>
      </c>
      <c r="AT402" t="s">
        <v>57</v>
      </c>
      <c r="AU402" t="s">
        <v>58</v>
      </c>
      <c r="AV402" t="s">
        <v>59</v>
      </c>
      <c r="AX402">
        <v>6</v>
      </c>
      <c r="AY402">
        <v>1</v>
      </c>
      <c r="BF402">
        <v>0</v>
      </c>
      <c r="BG402">
        <v>0</v>
      </c>
      <c r="BH402">
        <v>0</v>
      </c>
      <c r="BI402">
        <v>0</v>
      </c>
      <c r="BJ402">
        <v>0</v>
      </c>
      <c r="BQ402" t="s">
        <v>3084</v>
      </c>
      <c r="BR402" t="s">
        <v>3079</v>
      </c>
      <c r="BS402" t="s">
        <v>392</v>
      </c>
      <c r="BT402" t="str">
        <f t="shared" si="97"/>
        <v>20i20d100000k nrq=1</v>
      </c>
    </row>
    <row r="403" spans="1:72" x14ac:dyDescent="0.45">
      <c r="A403" t="s">
        <v>754</v>
      </c>
      <c r="B403" t="s">
        <v>392</v>
      </c>
      <c r="C403" t="s">
        <v>138</v>
      </c>
      <c r="D403" t="e">
        <f t="shared" si="84"/>
        <v>#NAME?</v>
      </c>
      <c r="E403">
        <v>1000</v>
      </c>
      <c r="F403" t="e">
        <f t="shared" si="85"/>
        <v>#NAME?</v>
      </c>
      <c r="G403" t="s">
        <v>57</v>
      </c>
      <c r="H403" t="e">
        <f t="shared" si="86"/>
        <v>#NAME?</v>
      </c>
      <c r="I403" t="s">
        <v>58</v>
      </c>
      <c r="J403" t="e">
        <f t="shared" si="87"/>
        <v>#NAME?</v>
      </c>
      <c r="K403" t="s">
        <v>59</v>
      </c>
      <c r="L403" t="e">
        <f t="shared" si="88"/>
        <v>#NAME?</v>
      </c>
      <c r="M403">
        <v>100000</v>
      </c>
      <c r="N403" t="e">
        <f t="shared" si="89"/>
        <v>#NAME?</v>
      </c>
      <c r="O403">
        <v>20</v>
      </c>
      <c r="P403" t="e">
        <f t="shared" si="90"/>
        <v>#NAME?</v>
      </c>
      <c r="Q403">
        <v>20</v>
      </c>
      <c r="R403" t="e">
        <f t="shared" si="91"/>
        <v>#NAME?</v>
      </c>
      <c r="S403">
        <v>0</v>
      </c>
      <c r="T403" t="e">
        <f t="shared" si="92"/>
        <v>#NAME?</v>
      </c>
      <c r="U403">
        <v>256</v>
      </c>
      <c r="V403" t="e">
        <f t="shared" si="93"/>
        <v>#NAME?</v>
      </c>
      <c r="W403">
        <v>31</v>
      </c>
      <c r="X403" t="e">
        <f t="shared" si="94"/>
        <v>#NAME?</v>
      </c>
      <c r="Y403">
        <v>1</v>
      </c>
      <c r="Z403" t="e">
        <f t="shared" si="95"/>
        <v>#NAME?</v>
      </c>
      <c r="AA403">
        <v>48</v>
      </c>
      <c r="AB403" t="e">
        <f t="shared" si="96"/>
        <v>#NAME?</v>
      </c>
      <c r="AC403">
        <v>5</v>
      </c>
      <c r="AD403" t="s">
        <v>60</v>
      </c>
      <c r="AE403">
        <v>4050719</v>
      </c>
      <c r="AF403">
        <v>4049682</v>
      </c>
      <c r="AG403">
        <v>8100401</v>
      </c>
      <c r="AH403">
        <v>20233913</v>
      </c>
      <c r="AI403">
        <v>1000</v>
      </c>
      <c r="AO403">
        <v>1000</v>
      </c>
      <c r="AP403">
        <v>20</v>
      </c>
      <c r="AQ403">
        <v>20</v>
      </c>
      <c r="AR403">
        <v>100000</v>
      </c>
      <c r="AS403">
        <v>31</v>
      </c>
      <c r="AT403" t="s">
        <v>57</v>
      </c>
      <c r="AU403" t="s">
        <v>58</v>
      </c>
      <c r="AV403" t="s">
        <v>59</v>
      </c>
      <c r="AX403">
        <v>6</v>
      </c>
      <c r="AY403">
        <v>1</v>
      </c>
      <c r="BF403">
        <v>0</v>
      </c>
      <c r="BG403">
        <v>0</v>
      </c>
      <c r="BH403">
        <v>0</v>
      </c>
      <c r="BI403">
        <v>0</v>
      </c>
      <c r="BJ403">
        <v>0</v>
      </c>
      <c r="BQ403" t="s">
        <v>3085</v>
      </c>
      <c r="BR403" t="s">
        <v>3079</v>
      </c>
      <c r="BS403" t="s">
        <v>392</v>
      </c>
      <c r="BT403" t="str">
        <f t="shared" si="97"/>
        <v>20i20d100000k nrq=1</v>
      </c>
    </row>
    <row r="404" spans="1:72" x14ac:dyDescent="0.45">
      <c r="A404" t="s">
        <v>755</v>
      </c>
      <c r="B404" t="s">
        <v>392</v>
      </c>
      <c r="C404" t="s">
        <v>138</v>
      </c>
      <c r="D404" t="e">
        <f t="shared" si="84"/>
        <v>#NAME?</v>
      </c>
      <c r="E404">
        <v>1000</v>
      </c>
      <c r="F404" t="e">
        <f t="shared" si="85"/>
        <v>#NAME?</v>
      </c>
      <c r="G404" t="s">
        <v>57</v>
      </c>
      <c r="H404" t="e">
        <f t="shared" si="86"/>
        <v>#NAME?</v>
      </c>
      <c r="I404" t="s">
        <v>58</v>
      </c>
      <c r="J404" t="e">
        <f t="shared" si="87"/>
        <v>#NAME?</v>
      </c>
      <c r="K404" t="s">
        <v>59</v>
      </c>
      <c r="L404" t="e">
        <f t="shared" si="88"/>
        <v>#NAME?</v>
      </c>
      <c r="M404">
        <v>100000</v>
      </c>
      <c r="N404" t="e">
        <f t="shared" si="89"/>
        <v>#NAME?</v>
      </c>
      <c r="O404">
        <v>20</v>
      </c>
      <c r="P404" t="e">
        <f t="shared" si="90"/>
        <v>#NAME?</v>
      </c>
      <c r="Q404">
        <v>20</v>
      </c>
      <c r="R404" t="e">
        <f t="shared" si="91"/>
        <v>#NAME?</v>
      </c>
      <c r="S404">
        <v>0</v>
      </c>
      <c r="T404" t="e">
        <f t="shared" si="92"/>
        <v>#NAME?</v>
      </c>
      <c r="U404">
        <v>256</v>
      </c>
      <c r="V404" t="e">
        <f t="shared" si="93"/>
        <v>#NAME?</v>
      </c>
      <c r="W404">
        <v>40</v>
      </c>
      <c r="X404" t="e">
        <f t="shared" si="94"/>
        <v>#NAME?</v>
      </c>
      <c r="Y404">
        <v>0</v>
      </c>
      <c r="Z404" t="e">
        <f t="shared" si="95"/>
        <v>#NAME?</v>
      </c>
      <c r="AA404">
        <v>48</v>
      </c>
      <c r="AB404" t="e">
        <f t="shared" si="96"/>
        <v>#NAME?</v>
      </c>
      <c r="AC404">
        <v>0</v>
      </c>
      <c r="AD404" t="s">
        <v>60</v>
      </c>
      <c r="AE404">
        <v>4810255</v>
      </c>
      <c r="AF404">
        <v>4812089</v>
      </c>
      <c r="AG404">
        <v>9622344</v>
      </c>
      <c r="AH404">
        <v>24032034</v>
      </c>
      <c r="AI404">
        <v>1000</v>
      </c>
      <c r="AO404">
        <v>1000</v>
      </c>
      <c r="AP404">
        <v>20</v>
      </c>
      <c r="AQ404">
        <v>20</v>
      </c>
      <c r="AR404">
        <v>100000</v>
      </c>
      <c r="AS404">
        <v>40</v>
      </c>
      <c r="AT404" t="s">
        <v>57</v>
      </c>
      <c r="AU404" t="s">
        <v>58</v>
      </c>
      <c r="AV404" t="s">
        <v>59</v>
      </c>
      <c r="AX404">
        <v>6</v>
      </c>
      <c r="AY404">
        <v>1</v>
      </c>
      <c r="BF404">
        <v>0</v>
      </c>
      <c r="BG404">
        <v>0</v>
      </c>
      <c r="BH404">
        <v>0</v>
      </c>
      <c r="BI404">
        <v>0</v>
      </c>
      <c r="BJ404">
        <v>0</v>
      </c>
      <c r="BQ404" t="s">
        <v>3086</v>
      </c>
      <c r="BR404" t="s">
        <v>3087</v>
      </c>
      <c r="BS404" t="s">
        <v>392</v>
      </c>
      <c r="BT404" t="str">
        <f t="shared" si="97"/>
        <v>20i20d100000k nrq=0</v>
      </c>
    </row>
    <row r="405" spans="1:72" x14ac:dyDescent="0.45">
      <c r="A405" t="s">
        <v>756</v>
      </c>
      <c r="B405" t="s">
        <v>392</v>
      </c>
      <c r="C405" t="s">
        <v>138</v>
      </c>
      <c r="D405" t="e">
        <f t="shared" si="84"/>
        <v>#NAME?</v>
      </c>
      <c r="E405">
        <v>1000</v>
      </c>
      <c r="F405" t="e">
        <f t="shared" si="85"/>
        <v>#NAME?</v>
      </c>
      <c r="G405" t="s">
        <v>57</v>
      </c>
      <c r="H405" t="e">
        <f t="shared" si="86"/>
        <v>#NAME?</v>
      </c>
      <c r="I405" t="s">
        <v>58</v>
      </c>
      <c r="J405" t="e">
        <f t="shared" si="87"/>
        <v>#NAME?</v>
      </c>
      <c r="K405" t="s">
        <v>59</v>
      </c>
      <c r="L405" t="e">
        <f t="shared" si="88"/>
        <v>#NAME?</v>
      </c>
      <c r="M405">
        <v>100000</v>
      </c>
      <c r="N405" t="e">
        <f t="shared" si="89"/>
        <v>#NAME?</v>
      </c>
      <c r="O405">
        <v>20</v>
      </c>
      <c r="P405" t="e">
        <f t="shared" si="90"/>
        <v>#NAME?</v>
      </c>
      <c r="Q405">
        <v>20</v>
      </c>
      <c r="R405" t="e">
        <f t="shared" si="91"/>
        <v>#NAME?</v>
      </c>
      <c r="S405">
        <v>0</v>
      </c>
      <c r="T405" t="e">
        <f t="shared" si="92"/>
        <v>#NAME?</v>
      </c>
      <c r="U405">
        <v>256</v>
      </c>
      <c r="V405" t="e">
        <f t="shared" si="93"/>
        <v>#NAME?</v>
      </c>
      <c r="W405">
        <v>40</v>
      </c>
      <c r="X405" t="e">
        <f t="shared" si="94"/>
        <v>#NAME?</v>
      </c>
      <c r="Y405">
        <v>0</v>
      </c>
      <c r="Z405" t="e">
        <f t="shared" si="95"/>
        <v>#NAME?</v>
      </c>
      <c r="AA405">
        <v>48</v>
      </c>
      <c r="AB405" t="e">
        <f t="shared" si="96"/>
        <v>#NAME?</v>
      </c>
      <c r="AC405">
        <v>1</v>
      </c>
      <c r="AD405" t="s">
        <v>60</v>
      </c>
      <c r="AE405">
        <v>4933884</v>
      </c>
      <c r="AF405">
        <v>4932645</v>
      </c>
      <c r="AG405">
        <v>9866529</v>
      </c>
      <c r="AH405">
        <v>24639569</v>
      </c>
      <c r="AI405">
        <v>1000</v>
      </c>
      <c r="AO405">
        <v>1000</v>
      </c>
      <c r="AP405">
        <v>20</v>
      </c>
      <c r="AQ405">
        <v>20</v>
      </c>
      <c r="AR405">
        <v>100000</v>
      </c>
      <c r="AS405">
        <v>40</v>
      </c>
      <c r="AT405" t="s">
        <v>57</v>
      </c>
      <c r="AU405" t="s">
        <v>58</v>
      </c>
      <c r="AV405" t="s">
        <v>59</v>
      </c>
      <c r="AX405">
        <v>6</v>
      </c>
      <c r="AY405">
        <v>1</v>
      </c>
      <c r="BF405">
        <v>0</v>
      </c>
      <c r="BG405">
        <v>0</v>
      </c>
      <c r="BH405">
        <v>0</v>
      </c>
      <c r="BI405">
        <v>0</v>
      </c>
      <c r="BJ405">
        <v>0</v>
      </c>
      <c r="BQ405" t="s">
        <v>3088</v>
      </c>
      <c r="BR405" t="s">
        <v>3087</v>
      </c>
      <c r="BS405" t="s">
        <v>392</v>
      </c>
      <c r="BT405" t="str">
        <f t="shared" si="97"/>
        <v>20i20d100000k nrq=0</v>
      </c>
    </row>
    <row r="406" spans="1:72" x14ac:dyDescent="0.45">
      <c r="A406" t="s">
        <v>757</v>
      </c>
      <c r="B406" t="s">
        <v>392</v>
      </c>
      <c r="C406" t="s">
        <v>138</v>
      </c>
      <c r="D406" t="e">
        <f t="shared" si="84"/>
        <v>#NAME?</v>
      </c>
      <c r="E406">
        <v>1000</v>
      </c>
      <c r="F406" t="e">
        <f t="shared" si="85"/>
        <v>#NAME?</v>
      </c>
      <c r="G406" t="s">
        <v>57</v>
      </c>
      <c r="H406" t="e">
        <f t="shared" si="86"/>
        <v>#NAME?</v>
      </c>
      <c r="I406" t="s">
        <v>58</v>
      </c>
      <c r="J406" t="e">
        <f t="shared" si="87"/>
        <v>#NAME?</v>
      </c>
      <c r="K406" t="s">
        <v>59</v>
      </c>
      <c r="L406" t="e">
        <f t="shared" si="88"/>
        <v>#NAME?</v>
      </c>
      <c r="M406">
        <v>100000</v>
      </c>
      <c r="N406" t="e">
        <f t="shared" si="89"/>
        <v>#NAME?</v>
      </c>
      <c r="O406">
        <v>20</v>
      </c>
      <c r="P406" t="e">
        <f t="shared" si="90"/>
        <v>#NAME?</v>
      </c>
      <c r="Q406">
        <v>20</v>
      </c>
      <c r="R406" t="e">
        <f t="shared" si="91"/>
        <v>#NAME?</v>
      </c>
      <c r="S406">
        <v>0</v>
      </c>
      <c r="T406" t="e">
        <f t="shared" si="92"/>
        <v>#NAME?</v>
      </c>
      <c r="U406">
        <v>256</v>
      </c>
      <c r="V406" t="e">
        <f t="shared" si="93"/>
        <v>#NAME?</v>
      </c>
      <c r="W406">
        <v>40</v>
      </c>
      <c r="X406" t="e">
        <f t="shared" si="94"/>
        <v>#NAME?</v>
      </c>
      <c r="Y406">
        <v>0</v>
      </c>
      <c r="Z406" t="e">
        <f t="shared" si="95"/>
        <v>#NAME?</v>
      </c>
      <c r="AA406">
        <v>48</v>
      </c>
      <c r="AB406" t="e">
        <f t="shared" si="96"/>
        <v>#NAME?</v>
      </c>
      <c r="AC406">
        <v>2</v>
      </c>
      <c r="AD406" t="s">
        <v>60</v>
      </c>
      <c r="AE406">
        <v>4999865</v>
      </c>
      <c r="AF406">
        <v>5004628</v>
      </c>
      <c r="AG406">
        <v>10004493</v>
      </c>
      <c r="AH406">
        <v>24976576</v>
      </c>
      <c r="AI406">
        <v>1000</v>
      </c>
      <c r="AO406">
        <v>1000</v>
      </c>
      <c r="AP406">
        <v>20</v>
      </c>
      <c r="AQ406">
        <v>20</v>
      </c>
      <c r="AR406">
        <v>100000</v>
      </c>
      <c r="AS406">
        <v>40</v>
      </c>
      <c r="AT406" t="s">
        <v>57</v>
      </c>
      <c r="AU406" t="s">
        <v>58</v>
      </c>
      <c r="AV406" t="s">
        <v>59</v>
      </c>
      <c r="AX406">
        <v>6</v>
      </c>
      <c r="AY406">
        <v>1</v>
      </c>
      <c r="BF406">
        <v>0</v>
      </c>
      <c r="BG406">
        <v>0</v>
      </c>
      <c r="BH406">
        <v>0</v>
      </c>
      <c r="BI406">
        <v>0</v>
      </c>
      <c r="BJ406">
        <v>0</v>
      </c>
      <c r="BQ406" t="s">
        <v>3089</v>
      </c>
      <c r="BR406" t="s">
        <v>3087</v>
      </c>
      <c r="BS406" t="s">
        <v>392</v>
      </c>
      <c r="BT406" t="str">
        <f t="shared" si="97"/>
        <v>20i20d100000k nrq=0</v>
      </c>
    </row>
    <row r="407" spans="1:72" x14ac:dyDescent="0.45">
      <c r="A407" t="s">
        <v>758</v>
      </c>
      <c r="B407" t="s">
        <v>392</v>
      </c>
      <c r="C407" t="s">
        <v>138</v>
      </c>
      <c r="D407" t="e">
        <f t="shared" si="84"/>
        <v>#NAME?</v>
      </c>
      <c r="E407">
        <v>1000</v>
      </c>
      <c r="F407" t="e">
        <f t="shared" si="85"/>
        <v>#NAME?</v>
      </c>
      <c r="G407" t="s">
        <v>57</v>
      </c>
      <c r="H407" t="e">
        <f t="shared" si="86"/>
        <v>#NAME?</v>
      </c>
      <c r="I407" t="s">
        <v>58</v>
      </c>
      <c r="J407" t="e">
        <f t="shared" si="87"/>
        <v>#NAME?</v>
      </c>
      <c r="K407" t="s">
        <v>59</v>
      </c>
      <c r="L407" t="e">
        <f t="shared" si="88"/>
        <v>#NAME?</v>
      </c>
      <c r="M407">
        <v>100000</v>
      </c>
      <c r="N407" t="e">
        <f t="shared" si="89"/>
        <v>#NAME?</v>
      </c>
      <c r="O407">
        <v>20</v>
      </c>
      <c r="P407" t="e">
        <f t="shared" si="90"/>
        <v>#NAME?</v>
      </c>
      <c r="Q407">
        <v>20</v>
      </c>
      <c r="R407" t="e">
        <f t="shared" si="91"/>
        <v>#NAME?</v>
      </c>
      <c r="S407">
        <v>0</v>
      </c>
      <c r="T407" t="e">
        <f t="shared" si="92"/>
        <v>#NAME?</v>
      </c>
      <c r="U407">
        <v>256</v>
      </c>
      <c r="V407" t="e">
        <f t="shared" si="93"/>
        <v>#NAME?</v>
      </c>
      <c r="W407">
        <v>40</v>
      </c>
      <c r="X407" t="e">
        <f t="shared" si="94"/>
        <v>#NAME?</v>
      </c>
      <c r="Y407">
        <v>0</v>
      </c>
      <c r="Z407" t="e">
        <f t="shared" si="95"/>
        <v>#NAME?</v>
      </c>
      <c r="AA407">
        <v>48</v>
      </c>
      <c r="AB407" t="e">
        <f t="shared" si="96"/>
        <v>#NAME?</v>
      </c>
      <c r="AC407">
        <v>3</v>
      </c>
      <c r="AD407" t="s">
        <v>60</v>
      </c>
      <c r="AE407">
        <v>4812212</v>
      </c>
      <c r="AF407">
        <v>4815981</v>
      </c>
      <c r="AG407">
        <v>9628193</v>
      </c>
      <c r="AH407">
        <v>24047017</v>
      </c>
      <c r="AI407">
        <v>1000</v>
      </c>
      <c r="AO407">
        <v>1000</v>
      </c>
      <c r="AP407">
        <v>20</v>
      </c>
      <c r="AQ407">
        <v>20</v>
      </c>
      <c r="AR407">
        <v>100000</v>
      </c>
      <c r="AS407">
        <v>40</v>
      </c>
      <c r="AT407" t="s">
        <v>57</v>
      </c>
      <c r="AU407" t="s">
        <v>58</v>
      </c>
      <c r="AV407" t="s">
        <v>59</v>
      </c>
      <c r="AX407">
        <v>6</v>
      </c>
      <c r="AY407">
        <v>1</v>
      </c>
      <c r="BF407">
        <v>0</v>
      </c>
      <c r="BG407">
        <v>0</v>
      </c>
      <c r="BH407">
        <v>0</v>
      </c>
      <c r="BI407">
        <v>0</v>
      </c>
      <c r="BJ407">
        <v>0</v>
      </c>
      <c r="BQ407" t="s">
        <v>3090</v>
      </c>
      <c r="BR407" t="s">
        <v>3087</v>
      </c>
      <c r="BS407" t="s">
        <v>392</v>
      </c>
      <c r="BT407" t="str">
        <f t="shared" si="97"/>
        <v>20i20d100000k nrq=0</v>
      </c>
    </row>
    <row r="408" spans="1:72" x14ac:dyDescent="0.45">
      <c r="A408" t="s">
        <v>759</v>
      </c>
      <c r="B408" t="s">
        <v>392</v>
      </c>
      <c r="C408" t="s">
        <v>138</v>
      </c>
      <c r="D408" t="e">
        <f t="shared" si="84"/>
        <v>#NAME?</v>
      </c>
      <c r="E408">
        <v>1000</v>
      </c>
      <c r="F408" t="e">
        <f t="shared" si="85"/>
        <v>#NAME?</v>
      </c>
      <c r="G408" t="s">
        <v>57</v>
      </c>
      <c r="H408" t="e">
        <f t="shared" si="86"/>
        <v>#NAME?</v>
      </c>
      <c r="I408" t="s">
        <v>58</v>
      </c>
      <c r="J408" t="e">
        <f t="shared" si="87"/>
        <v>#NAME?</v>
      </c>
      <c r="K408" t="s">
        <v>59</v>
      </c>
      <c r="L408" t="e">
        <f t="shared" si="88"/>
        <v>#NAME?</v>
      </c>
      <c r="M408">
        <v>100000</v>
      </c>
      <c r="N408" t="e">
        <f t="shared" si="89"/>
        <v>#NAME?</v>
      </c>
      <c r="O408">
        <v>20</v>
      </c>
      <c r="P408" t="e">
        <f t="shared" si="90"/>
        <v>#NAME?</v>
      </c>
      <c r="Q408">
        <v>20</v>
      </c>
      <c r="R408" t="e">
        <f t="shared" si="91"/>
        <v>#NAME?</v>
      </c>
      <c r="S408">
        <v>0</v>
      </c>
      <c r="T408" t="e">
        <f t="shared" si="92"/>
        <v>#NAME?</v>
      </c>
      <c r="U408">
        <v>256</v>
      </c>
      <c r="V408" t="e">
        <f t="shared" si="93"/>
        <v>#NAME?</v>
      </c>
      <c r="W408">
        <v>40</v>
      </c>
      <c r="X408" t="e">
        <f t="shared" si="94"/>
        <v>#NAME?</v>
      </c>
      <c r="Y408">
        <v>0</v>
      </c>
      <c r="Z408" t="e">
        <f t="shared" si="95"/>
        <v>#NAME?</v>
      </c>
      <c r="AA408">
        <v>48</v>
      </c>
      <c r="AB408" t="e">
        <f t="shared" si="96"/>
        <v>#NAME?</v>
      </c>
      <c r="AC408">
        <v>4</v>
      </c>
      <c r="AD408" t="s">
        <v>60</v>
      </c>
      <c r="AE408">
        <v>4928479</v>
      </c>
      <c r="AF408">
        <v>4922330</v>
      </c>
      <c r="AG408">
        <v>9850809</v>
      </c>
      <c r="AH408">
        <v>24597366</v>
      </c>
      <c r="AI408">
        <v>1000</v>
      </c>
      <c r="AO408">
        <v>1000</v>
      </c>
      <c r="AP408">
        <v>20</v>
      </c>
      <c r="AQ408">
        <v>20</v>
      </c>
      <c r="AR408">
        <v>100000</v>
      </c>
      <c r="AS408">
        <v>40</v>
      </c>
      <c r="AT408" t="s">
        <v>57</v>
      </c>
      <c r="AU408" t="s">
        <v>58</v>
      </c>
      <c r="AV408" t="s">
        <v>59</v>
      </c>
      <c r="AX408">
        <v>6</v>
      </c>
      <c r="AY408">
        <v>1</v>
      </c>
      <c r="BF408">
        <v>0</v>
      </c>
      <c r="BG408">
        <v>0</v>
      </c>
      <c r="BH408">
        <v>0</v>
      </c>
      <c r="BI408">
        <v>0</v>
      </c>
      <c r="BJ408">
        <v>0</v>
      </c>
      <c r="BQ408" t="s">
        <v>3091</v>
      </c>
      <c r="BR408" t="s">
        <v>3087</v>
      </c>
      <c r="BS408" t="s">
        <v>392</v>
      </c>
      <c r="BT408" t="str">
        <f t="shared" si="97"/>
        <v>20i20d100000k nrq=0</v>
      </c>
    </row>
    <row r="409" spans="1:72" x14ac:dyDescent="0.45">
      <c r="A409" t="s">
        <v>760</v>
      </c>
      <c r="B409" t="s">
        <v>392</v>
      </c>
      <c r="C409" t="s">
        <v>138</v>
      </c>
      <c r="D409" t="e">
        <f t="shared" si="84"/>
        <v>#NAME?</v>
      </c>
      <c r="E409">
        <v>1000</v>
      </c>
      <c r="F409" t="e">
        <f t="shared" si="85"/>
        <v>#NAME?</v>
      </c>
      <c r="G409" t="s">
        <v>57</v>
      </c>
      <c r="H409" t="e">
        <f t="shared" si="86"/>
        <v>#NAME?</v>
      </c>
      <c r="I409" t="s">
        <v>58</v>
      </c>
      <c r="J409" t="e">
        <f t="shared" si="87"/>
        <v>#NAME?</v>
      </c>
      <c r="K409" t="s">
        <v>59</v>
      </c>
      <c r="L409" t="e">
        <f t="shared" si="88"/>
        <v>#NAME?</v>
      </c>
      <c r="M409">
        <v>100000</v>
      </c>
      <c r="N409" t="e">
        <f t="shared" si="89"/>
        <v>#NAME?</v>
      </c>
      <c r="O409">
        <v>20</v>
      </c>
      <c r="P409" t="e">
        <f t="shared" si="90"/>
        <v>#NAME?</v>
      </c>
      <c r="Q409">
        <v>20</v>
      </c>
      <c r="R409" t="e">
        <f t="shared" si="91"/>
        <v>#NAME?</v>
      </c>
      <c r="S409">
        <v>0</v>
      </c>
      <c r="T409" t="e">
        <f t="shared" si="92"/>
        <v>#NAME?</v>
      </c>
      <c r="U409">
        <v>256</v>
      </c>
      <c r="V409" t="e">
        <f t="shared" si="93"/>
        <v>#NAME?</v>
      </c>
      <c r="W409">
        <v>40</v>
      </c>
      <c r="X409" t="e">
        <f t="shared" si="94"/>
        <v>#NAME?</v>
      </c>
      <c r="Y409">
        <v>0</v>
      </c>
      <c r="Z409" t="e">
        <f t="shared" si="95"/>
        <v>#NAME?</v>
      </c>
      <c r="AA409">
        <v>48</v>
      </c>
      <c r="AB409" t="e">
        <f t="shared" si="96"/>
        <v>#NAME?</v>
      </c>
      <c r="AC409">
        <v>5</v>
      </c>
      <c r="AD409" t="s">
        <v>60</v>
      </c>
      <c r="AE409">
        <v>4863139</v>
      </c>
      <c r="AF409">
        <v>4861651</v>
      </c>
      <c r="AG409">
        <v>9724790</v>
      </c>
      <c r="AH409">
        <v>24283030</v>
      </c>
      <c r="AI409">
        <v>1000</v>
      </c>
      <c r="AO409">
        <v>1000</v>
      </c>
      <c r="AP409">
        <v>20</v>
      </c>
      <c r="AQ409">
        <v>20</v>
      </c>
      <c r="AR409">
        <v>100000</v>
      </c>
      <c r="AS409">
        <v>40</v>
      </c>
      <c r="AT409" t="s">
        <v>57</v>
      </c>
      <c r="AU409" t="s">
        <v>58</v>
      </c>
      <c r="AV409" t="s">
        <v>59</v>
      </c>
      <c r="AX409">
        <v>6</v>
      </c>
      <c r="AY409">
        <v>1</v>
      </c>
      <c r="BF409">
        <v>0</v>
      </c>
      <c r="BG409">
        <v>0</v>
      </c>
      <c r="BH409">
        <v>0</v>
      </c>
      <c r="BI409">
        <v>0</v>
      </c>
      <c r="BJ409">
        <v>0</v>
      </c>
      <c r="BQ409" t="s">
        <v>3092</v>
      </c>
      <c r="BR409" t="s">
        <v>3087</v>
      </c>
      <c r="BS409" t="s">
        <v>392</v>
      </c>
      <c r="BT409" t="str">
        <f t="shared" si="97"/>
        <v>20i20d100000k nrq=0</v>
      </c>
    </row>
    <row r="410" spans="1:72" x14ac:dyDescent="0.45">
      <c r="A410" t="s">
        <v>761</v>
      </c>
      <c r="B410" t="s">
        <v>392</v>
      </c>
      <c r="C410" t="s">
        <v>138</v>
      </c>
      <c r="D410" t="e">
        <f t="shared" si="84"/>
        <v>#NAME?</v>
      </c>
      <c r="E410">
        <v>1000</v>
      </c>
      <c r="F410" t="e">
        <f t="shared" si="85"/>
        <v>#NAME?</v>
      </c>
      <c r="G410" t="s">
        <v>57</v>
      </c>
      <c r="H410" t="e">
        <f t="shared" si="86"/>
        <v>#NAME?</v>
      </c>
      <c r="I410" t="s">
        <v>58</v>
      </c>
      <c r="J410" t="e">
        <f t="shared" si="87"/>
        <v>#NAME?</v>
      </c>
      <c r="K410" t="s">
        <v>59</v>
      </c>
      <c r="L410" t="e">
        <f t="shared" si="88"/>
        <v>#NAME?</v>
      </c>
      <c r="M410">
        <v>100000</v>
      </c>
      <c r="N410" t="e">
        <f t="shared" si="89"/>
        <v>#NAME?</v>
      </c>
      <c r="O410">
        <v>20</v>
      </c>
      <c r="P410" t="e">
        <f t="shared" si="90"/>
        <v>#NAME?</v>
      </c>
      <c r="Q410">
        <v>20</v>
      </c>
      <c r="R410" t="e">
        <f t="shared" si="91"/>
        <v>#NAME?</v>
      </c>
      <c r="S410">
        <v>0</v>
      </c>
      <c r="T410" t="e">
        <f t="shared" si="92"/>
        <v>#NAME?</v>
      </c>
      <c r="U410">
        <v>256</v>
      </c>
      <c r="V410" t="e">
        <f t="shared" si="93"/>
        <v>#NAME?</v>
      </c>
      <c r="W410">
        <v>39</v>
      </c>
      <c r="X410" t="e">
        <f t="shared" si="94"/>
        <v>#NAME?</v>
      </c>
      <c r="Y410">
        <v>1</v>
      </c>
      <c r="Z410" t="e">
        <f t="shared" si="95"/>
        <v>#NAME?</v>
      </c>
      <c r="AA410">
        <v>48</v>
      </c>
      <c r="AB410" t="e">
        <f t="shared" si="96"/>
        <v>#NAME?</v>
      </c>
      <c r="AC410">
        <v>0</v>
      </c>
      <c r="AD410" t="s">
        <v>60</v>
      </c>
      <c r="AE410">
        <v>4849439</v>
      </c>
      <c r="AF410">
        <v>4855001</v>
      </c>
      <c r="AG410">
        <v>9704440</v>
      </c>
      <c r="AH410">
        <v>24231684</v>
      </c>
      <c r="AI410">
        <v>1000</v>
      </c>
      <c r="AO410">
        <v>1000</v>
      </c>
      <c r="AP410">
        <v>20</v>
      </c>
      <c r="AQ410">
        <v>20</v>
      </c>
      <c r="AR410">
        <v>100000</v>
      </c>
      <c r="AS410">
        <v>39</v>
      </c>
      <c r="AT410" t="s">
        <v>57</v>
      </c>
      <c r="AU410" t="s">
        <v>58</v>
      </c>
      <c r="AV410" t="s">
        <v>59</v>
      </c>
      <c r="AX410">
        <v>6</v>
      </c>
      <c r="AY410">
        <v>1</v>
      </c>
      <c r="BF410">
        <v>0</v>
      </c>
      <c r="BG410">
        <v>0</v>
      </c>
      <c r="BH410">
        <v>0</v>
      </c>
      <c r="BI410">
        <v>0</v>
      </c>
      <c r="BJ410">
        <v>0</v>
      </c>
      <c r="BQ410" t="s">
        <v>3093</v>
      </c>
      <c r="BR410" t="s">
        <v>3094</v>
      </c>
      <c r="BS410" t="s">
        <v>392</v>
      </c>
      <c r="BT410" t="str">
        <f t="shared" si="97"/>
        <v>20i20d100000k nrq=1</v>
      </c>
    </row>
    <row r="411" spans="1:72" x14ac:dyDescent="0.45">
      <c r="A411" t="s">
        <v>100</v>
      </c>
      <c r="B411" t="s">
        <v>392</v>
      </c>
      <c r="C411" t="s">
        <v>71</v>
      </c>
      <c r="D411" t="e">
        <f t="shared" si="84"/>
        <v>#NAME?</v>
      </c>
      <c r="E411">
        <v>1000</v>
      </c>
      <c r="F411" t="e">
        <f t="shared" si="85"/>
        <v>#NAME?</v>
      </c>
      <c r="G411" t="s">
        <v>57</v>
      </c>
      <c r="H411" t="e">
        <f t="shared" si="86"/>
        <v>#NAME?</v>
      </c>
      <c r="I411" t="s">
        <v>58</v>
      </c>
      <c r="J411" t="e">
        <f t="shared" si="87"/>
        <v>#NAME?</v>
      </c>
      <c r="K411" t="s">
        <v>59</v>
      </c>
      <c r="L411" t="e">
        <f t="shared" si="88"/>
        <v>#NAME?</v>
      </c>
      <c r="M411">
        <v>100000</v>
      </c>
      <c r="N411" t="e">
        <f t="shared" si="89"/>
        <v>#NAME?</v>
      </c>
      <c r="O411">
        <v>5</v>
      </c>
      <c r="P411" t="e">
        <f t="shared" si="90"/>
        <v>#NAME?</v>
      </c>
      <c r="Q411">
        <v>5</v>
      </c>
      <c r="R411" t="e">
        <f t="shared" si="91"/>
        <v>#NAME?</v>
      </c>
      <c r="S411">
        <v>0</v>
      </c>
      <c r="T411" t="e">
        <f t="shared" si="92"/>
        <v>#NAME?</v>
      </c>
      <c r="U411">
        <v>256</v>
      </c>
      <c r="V411" t="e">
        <f t="shared" si="93"/>
        <v>#NAME?</v>
      </c>
      <c r="W411">
        <v>2</v>
      </c>
      <c r="X411" t="e">
        <f t="shared" si="94"/>
        <v>#NAME?</v>
      </c>
      <c r="Y411">
        <v>0</v>
      </c>
      <c r="Z411" t="e">
        <f t="shared" si="95"/>
        <v>#NAME?</v>
      </c>
      <c r="AA411">
        <v>48</v>
      </c>
      <c r="AB411" t="e">
        <f t="shared" si="96"/>
        <v>#NAME?</v>
      </c>
      <c r="AC411">
        <v>3</v>
      </c>
      <c r="AD411" t="s">
        <v>60</v>
      </c>
      <c r="AE411">
        <v>114910</v>
      </c>
      <c r="AF411">
        <v>115410</v>
      </c>
      <c r="AG411">
        <v>230320</v>
      </c>
      <c r="AH411">
        <v>2300975</v>
      </c>
      <c r="AI411">
        <v>1000</v>
      </c>
      <c r="AO411">
        <v>1000</v>
      </c>
      <c r="AP411">
        <v>5</v>
      </c>
      <c r="AQ411">
        <v>5</v>
      </c>
      <c r="AR411">
        <v>100000</v>
      </c>
      <c r="AS411">
        <v>2</v>
      </c>
      <c r="AT411" t="s">
        <v>57</v>
      </c>
      <c r="AU411" t="s">
        <v>58</v>
      </c>
      <c r="AV411" t="s">
        <v>59</v>
      </c>
      <c r="AX411">
        <v>6</v>
      </c>
      <c r="AY411">
        <v>1</v>
      </c>
      <c r="BF411">
        <v>0</v>
      </c>
      <c r="BG411">
        <v>0</v>
      </c>
      <c r="BH411">
        <v>0</v>
      </c>
      <c r="BI411">
        <v>0</v>
      </c>
      <c r="BJ411">
        <v>0</v>
      </c>
      <c r="BQ411" t="s">
        <v>3095</v>
      </c>
      <c r="BR411" t="s">
        <v>3057</v>
      </c>
      <c r="BS411" t="s">
        <v>392</v>
      </c>
      <c r="BT411" t="str">
        <f t="shared" si="97"/>
        <v>5i5d100000k nrq=0</v>
      </c>
    </row>
    <row r="412" spans="1:72" x14ac:dyDescent="0.45">
      <c r="A412" t="s">
        <v>762</v>
      </c>
      <c r="B412" t="s">
        <v>392</v>
      </c>
      <c r="C412" t="s">
        <v>138</v>
      </c>
      <c r="D412" t="e">
        <f t="shared" si="84"/>
        <v>#NAME?</v>
      </c>
      <c r="E412">
        <v>1000</v>
      </c>
      <c r="F412" t="e">
        <f t="shared" si="85"/>
        <v>#NAME?</v>
      </c>
      <c r="G412" t="s">
        <v>57</v>
      </c>
      <c r="H412" t="e">
        <f t="shared" si="86"/>
        <v>#NAME?</v>
      </c>
      <c r="I412" t="s">
        <v>58</v>
      </c>
      <c r="J412" t="e">
        <f t="shared" si="87"/>
        <v>#NAME?</v>
      </c>
      <c r="K412" t="s">
        <v>59</v>
      </c>
      <c r="L412" t="e">
        <f t="shared" si="88"/>
        <v>#NAME?</v>
      </c>
      <c r="M412">
        <v>100000</v>
      </c>
      <c r="N412" t="e">
        <f t="shared" si="89"/>
        <v>#NAME?</v>
      </c>
      <c r="O412">
        <v>20</v>
      </c>
      <c r="P412" t="e">
        <f t="shared" si="90"/>
        <v>#NAME?</v>
      </c>
      <c r="Q412">
        <v>20</v>
      </c>
      <c r="R412" t="e">
        <f t="shared" si="91"/>
        <v>#NAME?</v>
      </c>
      <c r="S412">
        <v>0</v>
      </c>
      <c r="T412" t="e">
        <f t="shared" si="92"/>
        <v>#NAME?</v>
      </c>
      <c r="U412">
        <v>256</v>
      </c>
      <c r="V412" t="e">
        <f t="shared" si="93"/>
        <v>#NAME?</v>
      </c>
      <c r="W412">
        <v>39</v>
      </c>
      <c r="X412" t="e">
        <f t="shared" si="94"/>
        <v>#NAME?</v>
      </c>
      <c r="Y412">
        <v>1</v>
      </c>
      <c r="Z412" t="e">
        <f t="shared" si="95"/>
        <v>#NAME?</v>
      </c>
      <c r="AA412">
        <v>48</v>
      </c>
      <c r="AB412" t="e">
        <f t="shared" si="96"/>
        <v>#NAME?</v>
      </c>
      <c r="AC412">
        <v>1</v>
      </c>
      <c r="AD412" t="s">
        <v>60</v>
      </c>
      <c r="AE412">
        <v>4934693</v>
      </c>
      <c r="AF412">
        <v>4932926</v>
      </c>
      <c r="AG412">
        <v>9867619</v>
      </c>
      <c r="AH412">
        <v>24640581</v>
      </c>
      <c r="AI412">
        <v>1000</v>
      </c>
      <c r="AO412">
        <v>1000</v>
      </c>
      <c r="AP412">
        <v>20</v>
      </c>
      <c r="AQ412">
        <v>20</v>
      </c>
      <c r="AR412">
        <v>100000</v>
      </c>
      <c r="AS412">
        <v>39</v>
      </c>
      <c r="AT412" t="s">
        <v>57</v>
      </c>
      <c r="AU412" t="s">
        <v>58</v>
      </c>
      <c r="AV412" t="s">
        <v>59</v>
      </c>
      <c r="AX412">
        <v>6</v>
      </c>
      <c r="AY412">
        <v>1</v>
      </c>
      <c r="BF412">
        <v>0</v>
      </c>
      <c r="BG412">
        <v>0</v>
      </c>
      <c r="BH412">
        <v>0</v>
      </c>
      <c r="BI412">
        <v>0</v>
      </c>
      <c r="BJ412">
        <v>0</v>
      </c>
      <c r="BQ412" t="s">
        <v>3096</v>
      </c>
      <c r="BR412" t="s">
        <v>3094</v>
      </c>
      <c r="BS412" t="s">
        <v>392</v>
      </c>
      <c r="BT412" t="str">
        <f t="shared" si="97"/>
        <v>20i20d100000k nrq=1</v>
      </c>
    </row>
    <row r="413" spans="1:72" x14ac:dyDescent="0.45">
      <c r="A413" t="s">
        <v>763</v>
      </c>
      <c r="B413" t="s">
        <v>392</v>
      </c>
      <c r="C413" t="s">
        <v>138</v>
      </c>
      <c r="D413" t="e">
        <f t="shared" si="84"/>
        <v>#NAME?</v>
      </c>
      <c r="E413">
        <v>1000</v>
      </c>
      <c r="F413" t="e">
        <f t="shared" si="85"/>
        <v>#NAME?</v>
      </c>
      <c r="G413" t="s">
        <v>57</v>
      </c>
      <c r="H413" t="e">
        <f t="shared" si="86"/>
        <v>#NAME?</v>
      </c>
      <c r="I413" t="s">
        <v>58</v>
      </c>
      <c r="J413" t="e">
        <f t="shared" si="87"/>
        <v>#NAME?</v>
      </c>
      <c r="K413" t="s">
        <v>59</v>
      </c>
      <c r="L413" t="e">
        <f t="shared" si="88"/>
        <v>#NAME?</v>
      </c>
      <c r="M413">
        <v>100000</v>
      </c>
      <c r="N413" t="e">
        <f t="shared" si="89"/>
        <v>#NAME?</v>
      </c>
      <c r="O413">
        <v>20</v>
      </c>
      <c r="P413" t="e">
        <f t="shared" si="90"/>
        <v>#NAME?</v>
      </c>
      <c r="Q413">
        <v>20</v>
      </c>
      <c r="R413" t="e">
        <f t="shared" si="91"/>
        <v>#NAME?</v>
      </c>
      <c r="S413">
        <v>0</v>
      </c>
      <c r="T413" t="e">
        <f t="shared" si="92"/>
        <v>#NAME?</v>
      </c>
      <c r="U413">
        <v>256</v>
      </c>
      <c r="V413" t="e">
        <f t="shared" si="93"/>
        <v>#NAME?</v>
      </c>
      <c r="W413">
        <v>39</v>
      </c>
      <c r="X413" t="e">
        <f t="shared" si="94"/>
        <v>#NAME?</v>
      </c>
      <c r="Y413">
        <v>1</v>
      </c>
      <c r="Z413" t="e">
        <f t="shared" si="95"/>
        <v>#NAME?</v>
      </c>
      <c r="AA413">
        <v>48</v>
      </c>
      <c r="AB413" t="e">
        <f t="shared" si="96"/>
        <v>#NAME?</v>
      </c>
      <c r="AC413">
        <v>2</v>
      </c>
      <c r="AD413" t="s">
        <v>60</v>
      </c>
      <c r="AE413">
        <v>4739306</v>
      </c>
      <c r="AF413">
        <v>4745221</v>
      </c>
      <c r="AG413">
        <v>9484527</v>
      </c>
      <c r="AH413">
        <v>23672833</v>
      </c>
      <c r="AI413">
        <v>1000</v>
      </c>
      <c r="AO413">
        <v>1000</v>
      </c>
      <c r="AP413">
        <v>20</v>
      </c>
      <c r="AQ413">
        <v>20</v>
      </c>
      <c r="AR413">
        <v>100000</v>
      </c>
      <c r="AS413">
        <v>39</v>
      </c>
      <c r="AT413" t="s">
        <v>57</v>
      </c>
      <c r="AU413" t="s">
        <v>58</v>
      </c>
      <c r="AV413" t="s">
        <v>59</v>
      </c>
      <c r="AX413">
        <v>6</v>
      </c>
      <c r="AY413">
        <v>1</v>
      </c>
      <c r="BF413">
        <v>0</v>
      </c>
      <c r="BG413">
        <v>0</v>
      </c>
      <c r="BH413">
        <v>0</v>
      </c>
      <c r="BI413">
        <v>0</v>
      </c>
      <c r="BJ413">
        <v>0</v>
      </c>
      <c r="BQ413" t="s">
        <v>3097</v>
      </c>
      <c r="BR413" t="s">
        <v>3094</v>
      </c>
      <c r="BS413" t="s">
        <v>392</v>
      </c>
      <c r="BT413" t="str">
        <f t="shared" si="97"/>
        <v>20i20d100000k nrq=1</v>
      </c>
    </row>
    <row r="414" spans="1:72" x14ac:dyDescent="0.45">
      <c r="A414" t="s">
        <v>764</v>
      </c>
      <c r="B414" t="s">
        <v>392</v>
      </c>
      <c r="C414" t="s">
        <v>138</v>
      </c>
      <c r="D414" t="e">
        <f t="shared" si="84"/>
        <v>#NAME?</v>
      </c>
      <c r="E414">
        <v>1000</v>
      </c>
      <c r="F414" t="e">
        <f t="shared" si="85"/>
        <v>#NAME?</v>
      </c>
      <c r="G414" t="s">
        <v>57</v>
      </c>
      <c r="H414" t="e">
        <f t="shared" si="86"/>
        <v>#NAME?</v>
      </c>
      <c r="I414" t="s">
        <v>58</v>
      </c>
      <c r="J414" t="e">
        <f t="shared" si="87"/>
        <v>#NAME?</v>
      </c>
      <c r="K414" t="s">
        <v>59</v>
      </c>
      <c r="L414" t="e">
        <f t="shared" si="88"/>
        <v>#NAME?</v>
      </c>
      <c r="M414">
        <v>100000</v>
      </c>
      <c r="N414" t="e">
        <f t="shared" si="89"/>
        <v>#NAME?</v>
      </c>
      <c r="O414">
        <v>20</v>
      </c>
      <c r="P414" t="e">
        <f t="shared" si="90"/>
        <v>#NAME?</v>
      </c>
      <c r="Q414">
        <v>20</v>
      </c>
      <c r="R414" t="e">
        <f t="shared" si="91"/>
        <v>#NAME?</v>
      </c>
      <c r="S414">
        <v>0</v>
      </c>
      <c r="T414" t="e">
        <f t="shared" si="92"/>
        <v>#NAME?</v>
      </c>
      <c r="U414">
        <v>256</v>
      </c>
      <c r="V414" t="e">
        <f t="shared" si="93"/>
        <v>#NAME?</v>
      </c>
      <c r="W414">
        <v>39</v>
      </c>
      <c r="X414" t="e">
        <f t="shared" si="94"/>
        <v>#NAME?</v>
      </c>
      <c r="Y414">
        <v>1</v>
      </c>
      <c r="Z414" t="e">
        <f t="shared" si="95"/>
        <v>#NAME?</v>
      </c>
      <c r="AA414">
        <v>48</v>
      </c>
      <c r="AB414" t="e">
        <f t="shared" si="96"/>
        <v>#NAME?</v>
      </c>
      <c r="AC414">
        <v>3</v>
      </c>
      <c r="AD414" t="s">
        <v>60</v>
      </c>
      <c r="AE414">
        <v>4616362</v>
      </c>
      <c r="AF414">
        <v>4621605</v>
      </c>
      <c r="AG414">
        <v>9237967</v>
      </c>
      <c r="AH414">
        <v>23070048</v>
      </c>
      <c r="AI414">
        <v>1000</v>
      </c>
      <c r="AO414">
        <v>1000</v>
      </c>
      <c r="AP414">
        <v>20</v>
      </c>
      <c r="AQ414">
        <v>20</v>
      </c>
      <c r="AR414">
        <v>100000</v>
      </c>
      <c r="AS414">
        <v>39</v>
      </c>
      <c r="AT414" t="s">
        <v>57</v>
      </c>
      <c r="AU414" t="s">
        <v>58</v>
      </c>
      <c r="AV414" t="s">
        <v>59</v>
      </c>
      <c r="AX414">
        <v>6</v>
      </c>
      <c r="AY414">
        <v>1</v>
      </c>
      <c r="BF414">
        <v>0</v>
      </c>
      <c r="BG414">
        <v>0</v>
      </c>
      <c r="BH414">
        <v>0</v>
      </c>
      <c r="BI414">
        <v>0</v>
      </c>
      <c r="BJ414">
        <v>0</v>
      </c>
      <c r="BQ414" t="s">
        <v>3098</v>
      </c>
      <c r="BR414" t="s">
        <v>3094</v>
      </c>
      <c r="BS414" t="s">
        <v>392</v>
      </c>
      <c r="BT414" t="str">
        <f t="shared" si="97"/>
        <v>20i20d100000k nrq=1</v>
      </c>
    </row>
    <row r="415" spans="1:72" x14ac:dyDescent="0.45">
      <c r="A415" t="s">
        <v>765</v>
      </c>
      <c r="B415" t="s">
        <v>392</v>
      </c>
      <c r="C415" t="s">
        <v>138</v>
      </c>
      <c r="D415" t="e">
        <f t="shared" si="84"/>
        <v>#NAME?</v>
      </c>
      <c r="E415">
        <v>1000</v>
      </c>
      <c r="F415" t="e">
        <f t="shared" si="85"/>
        <v>#NAME?</v>
      </c>
      <c r="G415" t="s">
        <v>57</v>
      </c>
      <c r="H415" t="e">
        <f t="shared" si="86"/>
        <v>#NAME?</v>
      </c>
      <c r="I415" t="s">
        <v>58</v>
      </c>
      <c r="J415" t="e">
        <f t="shared" si="87"/>
        <v>#NAME?</v>
      </c>
      <c r="K415" t="s">
        <v>59</v>
      </c>
      <c r="L415" t="e">
        <f t="shared" si="88"/>
        <v>#NAME?</v>
      </c>
      <c r="M415">
        <v>100000</v>
      </c>
      <c r="N415" t="e">
        <f t="shared" si="89"/>
        <v>#NAME?</v>
      </c>
      <c r="O415">
        <v>20</v>
      </c>
      <c r="P415" t="e">
        <f t="shared" si="90"/>
        <v>#NAME?</v>
      </c>
      <c r="Q415">
        <v>20</v>
      </c>
      <c r="R415" t="e">
        <f t="shared" si="91"/>
        <v>#NAME?</v>
      </c>
      <c r="S415">
        <v>0</v>
      </c>
      <c r="T415" t="e">
        <f t="shared" si="92"/>
        <v>#NAME?</v>
      </c>
      <c r="U415">
        <v>256</v>
      </c>
      <c r="V415" t="e">
        <f t="shared" si="93"/>
        <v>#NAME?</v>
      </c>
      <c r="W415">
        <v>39</v>
      </c>
      <c r="X415" t="e">
        <f t="shared" si="94"/>
        <v>#NAME?</v>
      </c>
      <c r="Y415">
        <v>1</v>
      </c>
      <c r="Z415" t="e">
        <f t="shared" si="95"/>
        <v>#NAME?</v>
      </c>
      <c r="AA415">
        <v>48</v>
      </c>
      <c r="AB415" t="e">
        <f t="shared" si="96"/>
        <v>#NAME?</v>
      </c>
      <c r="AC415">
        <v>4</v>
      </c>
      <c r="AD415" t="s">
        <v>60</v>
      </c>
      <c r="AE415">
        <v>5052265</v>
      </c>
      <c r="AF415">
        <v>5047148</v>
      </c>
      <c r="AG415">
        <v>10099413</v>
      </c>
      <c r="AH415">
        <v>25212911</v>
      </c>
      <c r="AI415">
        <v>1000</v>
      </c>
      <c r="AO415">
        <v>1000</v>
      </c>
      <c r="AP415">
        <v>20</v>
      </c>
      <c r="AQ415">
        <v>20</v>
      </c>
      <c r="AR415">
        <v>100000</v>
      </c>
      <c r="AS415">
        <v>39</v>
      </c>
      <c r="AT415" t="s">
        <v>57</v>
      </c>
      <c r="AU415" t="s">
        <v>58</v>
      </c>
      <c r="AV415" t="s">
        <v>59</v>
      </c>
      <c r="AX415">
        <v>6</v>
      </c>
      <c r="AY415">
        <v>1</v>
      </c>
      <c r="BF415">
        <v>0</v>
      </c>
      <c r="BG415">
        <v>0</v>
      </c>
      <c r="BH415">
        <v>0</v>
      </c>
      <c r="BI415">
        <v>0</v>
      </c>
      <c r="BJ415">
        <v>0</v>
      </c>
      <c r="BQ415" t="s">
        <v>3099</v>
      </c>
      <c r="BR415" t="s">
        <v>3094</v>
      </c>
      <c r="BS415" t="s">
        <v>392</v>
      </c>
      <c r="BT415" t="str">
        <f t="shared" si="97"/>
        <v>20i20d100000k nrq=1</v>
      </c>
    </row>
    <row r="416" spans="1:72" x14ac:dyDescent="0.45">
      <c r="A416" t="s">
        <v>766</v>
      </c>
      <c r="B416" t="s">
        <v>392</v>
      </c>
      <c r="C416" t="s">
        <v>138</v>
      </c>
      <c r="D416" t="e">
        <f t="shared" si="84"/>
        <v>#NAME?</v>
      </c>
      <c r="E416">
        <v>1000</v>
      </c>
      <c r="F416" t="e">
        <f t="shared" si="85"/>
        <v>#NAME?</v>
      </c>
      <c r="G416" t="s">
        <v>57</v>
      </c>
      <c r="H416" t="e">
        <f t="shared" si="86"/>
        <v>#NAME?</v>
      </c>
      <c r="I416" t="s">
        <v>58</v>
      </c>
      <c r="J416" t="e">
        <f t="shared" si="87"/>
        <v>#NAME?</v>
      </c>
      <c r="K416" t="s">
        <v>59</v>
      </c>
      <c r="L416" t="e">
        <f t="shared" si="88"/>
        <v>#NAME?</v>
      </c>
      <c r="M416">
        <v>100000</v>
      </c>
      <c r="N416" t="e">
        <f t="shared" si="89"/>
        <v>#NAME?</v>
      </c>
      <c r="O416">
        <v>20</v>
      </c>
      <c r="P416" t="e">
        <f t="shared" si="90"/>
        <v>#NAME?</v>
      </c>
      <c r="Q416">
        <v>20</v>
      </c>
      <c r="R416" t="e">
        <f t="shared" si="91"/>
        <v>#NAME?</v>
      </c>
      <c r="S416">
        <v>0</v>
      </c>
      <c r="T416" t="e">
        <f t="shared" si="92"/>
        <v>#NAME?</v>
      </c>
      <c r="U416">
        <v>256</v>
      </c>
      <c r="V416" t="e">
        <f t="shared" si="93"/>
        <v>#NAME?</v>
      </c>
      <c r="W416">
        <v>39</v>
      </c>
      <c r="X416" t="e">
        <f t="shared" si="94"/>
        <v>#NAME?</v>
      </c>
      <c r="Y416">
        <v>1</v>
      </c>
      <c r="Z416" t="e">
        <f t="shared" si="95"/>
        <v>#NAME?</v>
      </c>
      <c r="AA416">
        <v>48</v>
      </c>
      <c r="AB416" t="e">
        <f t="shared" si="96"/>
        <v>#NAME?</v>
      </c>
      <c r="AC416">
        <v>5</v>
      </c>
      <c r="AD416" t="s">
        <v>60</v>
      </c>
      <c r="AE416">
        <v>4788782</v>
      </c>
      <c r="AF416">
        <v>4794100</v>
      </c>
      <c r="AG416">
        <v>9582882</v>
      </c>
      <c r="AH416">
        <v>23927375</v>
      </c>
      <c r="AI416">
        <v>1000</v>
      </c>
      <c r="AO416">
        <v>1000</v>
      </c>
      <c r="AP416">
        <v>20</v>
      </c>
      <c r="AQ416">
        <v>20</v>
      </c>
      <c r="AR416">
        <v>100000</v>
      </c>
      <c r="AS416">
        <v>39</v>
      </c>
      <c r="AT416" t="s">
        <v>57</v>
      </c>
      <c r="AU416" t="s">
        <v>58</v>
      </c>
      <c r="AV416" t="s">
        <v>59</v>
      </c>
      <c r="AX416">
        <v>6</v>
      </c>
      <c r="AY416">
        <v>1</v>
      </c>
      <c r="BF416">
        <v>0</v>
      </c>
      <c r="BG416">
        <v>0</v>
      </c>
      <c r="BH416">
        <v>0</v>
      </c>
      <c r="BI416">
        <v>0</v>
      </c>
      <c r="BJ416">
        <v>0</v>
      </c>
      <c r="BQ416" t="s">
        <v>3100</v>
      </c>
      <c r="BR416" t="s">
        <v>3094</v>
      </c>
      <c r="BS416" t="s">
        <v>392</v>
      </c>
      <c r="BT416" t="str">
        <f t="shared" si="97"/>
        <v>20i20d100000k nrq=1</v>
      </c>
    </row>
    <row r="417" spans="1:72" x14ac:dyDescent="0.45">
      <c r="A417" t="s">
        <v>767</v>
      </c>
      <c r="B417" t="s">
        <v>392</v>
      </c>
      <c r="C417" t="s">
        <v>138</v>
      </c>
      <c r="D417" t="e">
        <f t="shared" si="84"/>
        <v>#NAME?</v>
      </c>
      <c r="E417">
        <v>1000</v>
      </c>
      <c r="F417" t="e">
        <f t="shared" si="85"/>
        <v>#NAME?</v>
      </c>
      <c r="G417" t="s">
        <v>57</v>
      </c>
      <c r="H417" t="e">
        <f t="shared" si="86"/>
        <v>#NAME?</v>
      </c>
      <c r="I417" t="s">
        <v>58</v>
      </c>
      <c r="J417" t="e">
        <f t="shared" si="87"/>
        <v>#NAME?</v>
      </c>
      <c r="K417" t="s">
        <v>59</v>
      </c>
      <c r="L417" t="e">
        <f t="shared" si="88"/>
        <v>#NAME?</v>
      </c>
      <c r="M417">
        <v>100000</v>
      </c>
      <c r="N417" t="e">
        <f t="shared" si="89"/>
        <v>#NAME?</v>
      </c>
      <c r="O417">
        <v>20</v>
      </c>
      <c r="P417" t="e">
        <f t="shared" si="90"/>
        <v>#NAME?</v>
      </c>
      <c r="Q417">
        <v>20</v>
      </c>
      <c r="R417" t="e">
        <f t="shared" si="91"/>
        <v>#NAME?</v>
      </c>
      <c r="S417">
        <v>0</v>
      </c>
      <c r="T417" t="e">
        <f t="shared" si="92"/>
        <v>#NAME?</v>
      </c>
      <c r="U417">
        <v>256</v>
      </c>
      <c r="V417" t="e">
        <f t="shared" si="93"/>
        <v>#NAME?</v>
      </c>
      <c r="W417">
        <v>48</v>
      </c>
      <c r="X417" t="e">
        <f t="shared" si="94"/>
        <v>#NAME?</v>
      </c>
      <c r="Y417">
        <v>0</v>
      </c>
      <c r="Z417" t="e">
        <f t="shared" si="95"/>
        <v>#NAME?</v>
      </c>
      <c r="AA417">
        <v>48</v>
      </c>
      <c r="AB417" t="e">
        <f t="shared" si="96"/>
        <v>#NAME?</v>
      </c>
      <c r="AC417">
        <v>0</v>
      </c>
      <c r="AD417" t="s">
        <v>60</v>
      </c>
      <c r="AE417">
        <v>5304804</v>
      </c>
      <c r="AF417">
        <v>5305014</v>
      </c>
      <c r="AG417">
        <v>10609818</v>
      </c>
      <c r="AH417">
        <v>26500514</v>
      </c>
      <c r="AI417">
        <v>1000</v>
      </c>
      <c r="AO417">
        <v>1000</v>
      </c>
      <c r="AP417">
        <v>20</v>
      </c>
      <c r="AQ417">
        <v>20</v>
      </c>
      <c r="AR417">
        <v>100000</v>
      </c>
      <c r="AS417">
        <v>48</v>
      </c>
      <c r="AT417" t="s">
        <v>57</v>
      </c>
      <c r="AU417" t="s">
        <v>58</v>
      </c>
      <c r="AV417" t="s">
        <v>59</v>
      </c>
      <c r="AX417">
        <v>6</v>
      </c>
      <c r="AY417">
        <v>1</v>
      </c>
      <c r="BF417">
        <v>0</v>
      </c>
      <c r="BG417">
        <v>0</v>
      </c>
      <c r="BH417">
        <v>0</v>
      </c>
      <c r="BI417">
        <v>0</v>
      </c>
      <c r="BJ417">
        <v>0</v>
      </c>
      <c r="BQ417" t="s">
        <v>3101</v>
      </c>
      <c r="BR417" t="s">
        <v>3102</v>
      </c>
      <c r="BS417" t="s">
        <v>392</v>
      </c>
      <c r="BT417" t="str">
        <f t="shared" si="97"/>
        <v>20i20d100000k nrq=0</v>
      </c>
    </row>
    <row r="418" spans="1:72" x14ac:dyDescent="0.45">
      <c r="A418" t="s">
        <v>768</v>
      </c>
      <c r="B418" t="s">
        <v>392</v>
      </c>
      <c r="C418" t="s">
        <v>138</v>
      </c>
      <c r="D418" t="e">
        <f t="shared" si="84"/>
        <v>#NAME?</v>
      </c>
      <c r="E418">
        <v>1000</v>
      </c>
      <c r="F418" t="e">
        <f t="shared" si="85"/>
        <v>#NAME?</v>
      </c>
      <c r="G418" t="s">
        <v>57</v>
      </c>
      <c r="H418" t="e">
        <f t="shared" si="86"/>
        <v>#NAME?</v>
      </c>
      <c r="I418" t="s">
        <v>58</v>
      </c>
      <c r="J418" t="e">
        <f t="shared" si="87"/>
        <v>#NAME?</v>
      </c>
      <c r="K418" t="s">
        <v>59</v>
      </c>
      <c r="L418" t="e">
        <f t="shared" si="88"/>
        <v>#NAME?</v>
      </c>
      <c r="M418">
        <v>100000</v>
      </c>
      <c r="N418" t="e">
        <f t="shared" si="89"/>
        <v>#NAME?</v>
      </c>
      <c r="O418">
        <v>20</v>
      </c>
      <c r="P418" t="e">
        <f t="shared" si="90"/>
        <v>#NAME?</v>
      </c>
      <c r="Q418">
        <v>20</v>
      </c>
      <c r="R418" t="e">
        <f t="shared" si="91"/>
        <v>#NAME?</v>
      </c>
      <c r="S418">
        <v>0</v>
      </c>
      <c r="T418" t="e">
        <f t="shared" si="92"/>
        <v>#NAME?</v>
      </c>
      <c r="U418">
        <v>256</v>
      </c>
      <c r="V418" t="e">
        <f t="shared" si="93"/>
        <v>#NAME?</v>
      </c>
      <c r="W418">
        <v>48</v>
      </c>
      <c r="X418" t="e">
        <f t="shared" si="94"/>
        <v>#NAME?</v>
      </c>
      <c r="Y418">
        <v>0</v>
      </c>
      <c r="Z418" t="e">
        <f t="shared" si="95"/>
        <v>#NAME?</v>
      </c>
      <c r="AA418">
        <v>48</v>
      </c>
      <c r="AB418" t="e">
        <f t="shared" si="96"/>
        <v>#NAME?</v>
      </c>
      <c r="AC418">
        <v>1</v>
      </c>
      <c r="AD418" t="s">
        <v>60</v>
      </c>
      <c r="AE418">
        <v>5291337</v>
      </c>
      <c r="AF418">
        <v>5295231</v>
      </c>
      <c r="AG418">
        <v>10586568</v>
      </c>
      <c r="AH418">
        <v>26438474</v>
      </c>
      <c r="AI418">
        <v>1000</v>
      </c>
      <c r="AO418">
        <v>1000</v>
      </c>
      <c r="AP418">
        <v>20</v>
      </c>
      <c r="AQ418">
        <v>20</v>
      </c>
      <c r="AR418">
        <v>100000</v>
      </c>
      <c r="AS418">
        <v>48</v>
      </c>
      <c r="AT418" t="s">
        <v>57</v>
      </c>
      <c r="AU418" t="s">
        <v>58</v>
      </c>
      <c r="AV418" t="s">
        <v>59</v>
      </c>
      <c r="AX418">
        <v>6</v>
      </c>
      <c r="AY418">
        <v>1</v>
      </c>
      <c r="BF418">
        <v>0</v>
      </c>
      <c r="BG418">
        <v>0</v>
      </c>
      <c r="BH418">
        <v>0</v>
      </c>
      <c r="BI418">
        <v>0</v>
      </c>
      <c r="BJ418">
        <v>0</v>
      </c>
      <c r="BQ418" t="s">
        <v>3103</v>
      </c>
      <c r="BR418" t="s">
        <v>3102</v>
      </c>
      <c r="BS418" t="s">
        <v>392</v>
      </c>
      <c r="BT418" t="str">
        <f t="shared" si="97"/>
        <v>20i20d100000k nrq=0</v>
      </c>
    </row>
    <row r="419" spans="1:72" x14ac:dyDescent="0.45">
      <c r="A419" t="s">
        <v>769</v>
      </c>
      <c r="B419" t="s">
        <v>392</v>
      </c>
      <c r="C419" t="s">
        <v>138</v>
      </c>
      <c r="D419" t="e">
        <f t="shared" si="84"/>
        <v>#NAME?</v>
      </c>
      <c r="E419">
        <v>1000</v>
      </c>
      <c r="F419" t="e">
        <f t="shared" si="85"/>
        <v>#NAME?</v>
      </c>
      <c r="G419" t="s">
        <v>57</v>
      </c>
      <c r="H419" t="e">
        <f t="shared" si="86"/>
        <v>#NAME?</v>
      </c>
      <c r="I419" t="s">
        <v>58</v>
      </c>
      <c r="J419" t="e">
        <f t="shared" si="87"/>
        <v>#NAME?</v>
      </c>
      <c r="K419" t="s">
        <v>59</v>
      </c>
      <c r="L419" t="e">
        <f t="shared" si="88"/>
        <v>#NAME?</v>
      </c>
      <c r="M419">
        <v>100000</v>
      </c>
      <c r="N419" t="e">
        <f t="shared" si="89"/>
        <v>#NAME?</v>
      </c>
      <c r="O419">
        <v>20</v>
      </c>
      <c r="P419" t="e">
        <f t="shared" si="90"/>
        <v>#NAME?</v>
      </c>
      <c r="Q419">
        <v>20</v>
      </c>
      <c r="R419" t="e">
        <f t="shared" si="91"/>
        <v>#NAME?</v>
      </c>
      <c r="S419">
        <v>0</v>
      </c>
      <c r="T419" t="e">
        <f t="shared" si="92"/>
        <v>#NAME?</v>
      </c>
      <c r="U419">
        <v>256</v>
      </c>
      <c r="V419" t="e">
        <f t="shared" si="93"/>
        <v>#NAME?</v>
      </c>
      <c r="W419">
        <v>48</v>
      </c>
      <c r="X419" t="e">
        <f t="shared" si="94"/>
        <v>#NAME?</v>
      </c>
      <c r="Y419">
        <v>0</v>
      </c>
      <c r="Z419" t="e">
        <f t="shared" si="95"/>
        <v>#NAME?</v>
      </c>
      <c r="AA419">
        <v>48</v>
      </c>
      <c r="AB419" t="e">
        <f t="shared" si="96"/>
        <v>#NAME?</v>
      </c>
      <c r="AC419">
        <v>2</v>
      </c>
      <c r="AD419" t="s">
        <v>60</v>
      </c>
      <c r="AE419">
        <v>5384441</v>
      </c>
      <c r="AF419">
        <v>5381966</v>
      </c>
      <c r="AG419">
        <v>10766407</v>
      </c>
      <c r="AH419">
        <v>26866503</v>
      </c>
      <c r="AI419">
        <v>1000</v>
      </c>
      <c r="AO419">
        <v>1000</v>
      </c>
      <c r="AP419">
        <v>20</v>
      </c>
      <c r="AQ419">
        <v>20</v>
      </c>
      <c r="AR419">
        <v>100000</v>
      </c>
      <c r="AS419">
        <v>48</v>
      </c>
      <c r="AT419" t="s">
        <v>57</v>
      </c>
      <c r="AU419" t="s">
        <v>58</v>
      </c>
      <c r="AV419" t="s">
        <v>59</v>
      </c>
      <c r="AX419">
        <v>6</v>
      </c>
      <c r="AY419">
        <v>1</v>
      </c>
      <c r="BF419">
        <v>0</v>
      </c>
      <c r="BG419">
        <v>0</v>
      </c>
      <c r="BH419">
        <v>0</v>
      </c>
      <c r="BI419">
        <v>0</v>
      </c>
      <c r="BJ419">
        <v>0</v>
      </c>
      <c r="BQ419" t="s">
        <v>3104</v>
      </c>
      <c r="BR419" t="s">
        <v>3102</v>
      </c>
      <c r="BS419" t="s">
        <v>392</v>
      </c>
      <c r="BT419" t="str">
        <f t="shared" si="97"/>
        <v>20i20d100000k nrq=0</v>
      </c>
    </row>
    <row r="420" spans="1:72" x14ac:dyDescent="0.45">
      <c r="A420" t="s">
        <v>770</v>
      </c>
      <c r="B420" t="s">
        <v>392</v>
      </c>
      <c r="C420" t="s">
        <v>138</v>
      </c>
      <c r="D420" t="e">
        <f t="shared" si="84"/>
        <v>#NAME?</v>
      </c>
      <c r="E420">
        <v>1000</v>
      </c>
      <c r="F420" t="e">
        <f t="shared" si="85"/>
        <v>#NAME?</v>
      </c>
      <c r="G420" t="s">
        <v>57</v>
      </c>
      <c r="H420" t="e">
        <f t="shared" si="86"/>
        <v>#NAME?</v>
      </c>
      <c r="I420" t="s">
        <v>58</v>
      </c>
      <c r="J420" t="e">
        <f t="shared" si="87"/>
        <v>#NAME?</v>
      </c>
      <c r="K420" t="s">
        <v>59</v>
      </c>
      <c r="L420" t="e">
        <f t="shared" si="88"/>
        <v>#NAME?</v>
      </c>
      <c r="M420">
        <v>100000</v>
      </c>
      <c r="N420" t="e">
        <f t="shared" si="89"/>
        <v>#NAME?</v>
      </c>
      <c r="O420">
        <v>20</v>
      </c>
      <c r="P420" t="e">
        <f t="shared" si="90"/>
        <v>#NAME?</v>
      </c>
      <c r="Q420">
        <v>20</v>
      </c>
      <c r="R420" t="e">
        <f t="shared" si="91"/>
        <v>#NAME?</v>
      </c>
      <c r="S420">
        <v>0</v>
      </c>
      <c r="T420" t="e">
        <f t="shared" si="92"/>
        <v>#NAME?</v>
      </c>
      <c r="U420">
        <v>256</v>
      </c>
      <c r="V420" t="e">
        <f t="shared" si="93"/>
        <v>#NAME?</v>
      </c>
      <c r="W420">
        <v>48</v>
      </c>
      <c r="X420" t="e">
        <f t="shared" si="94"/>
        <v>#NAME?</v>
      </c>
      <c r="Y420">
        <v>0</v>
      </c>
      <c r="Z420" t="e">
        <f t="shared" si="95"/>
        <v>#NAME?</v>
      </c>
      <c r="AA420">
        <v>48</v>
      </c>
      <c r="AB420" t="e">
        <f t="shared" si="96"/>
        <v>#NAME?</v>
      </c>
      <c r="AC420">
        <v>3</v>
      </c>
      <c r="AD420" t="s">
        <v>60</v>
      </c>
      <c r="AE420">
        <v>5045149</v>
      </c>
      <c r="AF420">
        <v>5045959</v>
      </c>
      <c r="AG420">
        <v>10091108</v>
      </c>
      <c r="AH420">
        <v>25192566</v>
      </c>
      <c r="AI420">
        <v>1000</v>
      </c>
      <c r="AO420">
        <v>1000</v>
      </c>
      <c r="AP420">
        <v>20</v>
      </c>
      <c r="AQ420">
        <v>20</v>
      </c>
      <c r="AR420">
        <v>100000</v>
      </c>
      <c r="AS420">
        <v>48</v>
      </c>
      <c r="AT420" t="s">
        <v>57</v>
      </c>
      <c r="AU420" t="s">
        <v>58</v>
      </c>
      <c r="AV420" t="s">
        <v>59</v>
      </c>
      <c r="AX420">
        <v>6</v>
      </c>
      <c r="AY420">
        <v>1</v>
      </c>
      <c r="BF420">
        <v>0</v>
      </c>
      <c r="BG420">
        <v>0</v>
      </c>
      <c r="BH420">
        <v>0</v>
      </c>
      <c r="BI420">
        <v>0</v>
      </c>
      <c r="BJ420">
        <v>0</v>
      </c>
      <c r="BQ420" t="s">
        <v>3105</v>
      </c>
      <c r="BR420" t="s">
        <v>3102</v>
      </c>
      <c r="BS420" t="s">
        <v>392</v>
      </c>
      <c r="BT420" t="str">
        <f t="shared" si="97"/>
        <v>20i20d100000k nrq=0</v>
      </c>
    </row>
    <row r="421" spans="1:72" x14ac:dyDescent="0.45">
      <c r="A421" t="s">
        <v>771</v>
      </c>
      <c r="B421" t="s">
        <v>392</v>
      </c>
      <c r="C421" t="s">
        <v>138</v>
      </c>
      <c r="D421" t="e">
        <f t="shared" si="84"/>
        <v>#NAME?</v>
      </c>
      <c r="E421">
        <v>1000</v>
      </c>
      <c r="F421" t="e">
        <f t="shared" si="85"/>
        <v>#NAME?</v>
      </c>
      <c r="G421" t="s">
        <v>57</v>
      </c>
      <c r="H421" t="e">
        <f t="shared" si="86"/>
        <v>#NAME?</v>
      </c>
      <c r="I421" t="s">
        <v>58</v>
      </c>
      <c r="J421" t="e">
        <f t="shared" si="87"/>
        <v>#NAME?</v>
      </c>
      <c r="K421" t="s">
        <v>59</v>
      </c>
      <c r="L421" t="e">
        <f t="shared" si="88"/>
        <v>#NAME?</v>
      </c>
      <c r="M421">
        <v>100000</v>
      </c>
      <c r="N421" t="e">
        <f t="shared" si="89"/>
        <v>#NAME?</v>
      </c>
      <c r="O421">
        <v>20</v>
      </c>
      <c r="P421" t="e">
        <f t="shared" si="90"/>
        <v>#NAME?</v>
      </c>
      <c r="Q421">
        <v>20</v>
      </c>
      <c r="R421" t="e">
        <f t="shared" si="91"/>
        <v>#NAME?</v>
      </c>
      <c r="S421">
        <v>0</v>
      </c>
      <c r="T421" t="e">
        <f t="shared" si="92"/>
        <v>#NAME?</v>
      </c>
      <c r="U421">
        <v>256</v>
      </c>
      <c r="V421" t="e">
        <f t="shared" si="93"/>
        <v>#NAME?</v>
      </c>
      <c r="W421">
        <v>48</v>
      </c>
      <c r="X421" t="e">
        <f t="shared" si="94"/>
        <v>#NAME?</v>
      </c>
      <c r="Y421">
        <v>0</v>
      </c>
      <c r="Z421" t="e">
        <f t="shared" si="95"/>
        <v>#NAME?</v>
      </c>
      <c r="AA421">
        <v>48</v>
      </c>
      <c r="AB421" t="e">
        <f t="shared" si="96"/>
        <v>#NAME?</v>
      </c>
      <c r="AC421">
        <v>4</v>
      </c>
      <c r="AD421" t="s">
        <v>60</v>
      </c>
      <c r="AE421">
        <v>5120041</v>
      </c>
      <c r="AF421">
        <v>5120205</v>
      </c>
      <c r="AG421">
        <v>10240246</v>
      </c>
      <c r="AH421">
        <v>25566889</v>
      </c>
      <c r="AI421">
        <v>1000</v>
      </c>
      <c r="AO421">
        <v>1000</v>
      </c>
      <c r="AP421">
        <v>20</v>
      </c>
      <c r="AQ421">
        <v>20</v>
      </c>
      <c r="AR421">
        <v>100000</v>
      </c>
      <c r="AS421">
        <v>48</v>
      </c>
      <c r="AT421" t="s">
        <v>57</v>
      </c>
      <c r="AU421" t="s">
        <v>58</v>
      </c>
      <c r="AV421" t="s">
        <v>59</v>
      </c>
      <c r="AX421">
        <v>6</v>
      </c>
      <c r="AY421">
        <v>1</v>
      </c>
      <c r="BF421">
        <v>0</v>
      </c>
      <c r="BG421">
        <v>0</v>
      </c>
      <c r="BH421">
        <v>0</v>
      </c>
      <c r="BI421">
        <v>0</v>
      </c>
      <c r="BJ421">
        <v>0</v>
      </c>
      <c r="BQ421" t="s">
        <v>3106</v>
      </c>
      <c r="BR421" t="s">
        <v>3102</v>
      </c>
      <c r="BS421" t="s">
        <v>392</v>
      </c>
      <c r="BT421" t="str">
        <f t="shared" si="97"/>
        <v>20i20d100000k nrq=0</v>
      </c>
    </row>
    <row r="422" spans="1:72" x14ac:dyDescent="0.45">
      <c r="A422" t="s">
        <v>101</v>
      </c>
      <c r="B422" t="s">
        <v>392</v>
      </c>
      <c r="C422" t="s">
        <v>71</v>
      </c>
      <c r="D422" t="e">
        <f t="shared" si="84"/>
        <v>#NAME?</v>
      </c>
      <c r="E422">
        <v>1000</v>
      </c>
      <c r="F422" t="e">
        <f t="shared" si="85"/>
        <v>#NAME?</v>
      </c>
      <c r="G422" t="s">
        <v>57</v>
      </c>
      <c r="H422" t="e">
        <f t="shared" si="86"/>
        <v>#NAME?</v>
      </c>
      <c r="I422" t="s">
        <v>58</v>
      </c>
      <c r="J422" t="e">
        <f t="shared" si="87"/>
        <v>#NAME?</v>
      </c>
      <c r="K422" t="s">
        <v>59</v>
      </c>
      <c r="L422" t="e">
        <f t="shared" si="88"/>
        <v>#NAME?</v>
      </c>
      <c r="M422">
        <v>100000</v>
      </c>
      <c r="N422" t="e">
        <f t="shared" si="89"/>
        <v>#NAME?</v>
      </c>
      <c r="O422">
        <v>5</v>
      </c>
      <c r="P422" t="e">
        <f t="shared" si="90"/>
        <v>#NAME?</v>
      </c>
      <c r="Q422">
        <v>5</v>
      </c>
      <c r="R422" t="e">
        <f t="shared" si="91"/>
        <v>#NAME?</v>
      </c>
      <c r="S422">
        <v>0</v>
      </c>
      <c r="T422" t="e">
        <f t="shared" si="92"/>
        <v>#NAME?</v>
      </c>
      <c r="U422">
        <v>256</v>
      </c>
      <c r="V422" t="e">
        <f t="shared" si="93"/>
        <v>#NAME?</v>
      </c>
      <c r="W422">
        <v>2</v>
      </c>
      <c r="X422" t="e">
        <f t="shared" si="94"/>
        <v>#NAME?</v>
      </c>
      <c r="Y422">
        <v>0</v>
      </c>
      <c r="Z422" t="e">
        <f t="shared" si="95"/>
        <v>#NAME?</v>
      </c>
      <c r="AA422">
        <v>48</v>
      </c>
      <c r="AB422" t="e">
        <f t="shared" si="96"/>
        <v>#NAME?</v>
      </c>
      <c r="AC422">
        <v>4</v>
      </c>
      <c r="AD422" t="s">
        <v>60</v>
      </c>
      <c r="AE422">
        <v>111014</v>
      </c>
      <c r="AF422">
        <v>110223</v>
      </c>
      <c r="AG422">
        <v>221237</v>
      </c>
      <c r="AH422">
        <v>2210199</v>
      </c>
      <c r="AI422">
        <v>1000</v>
      </c>
      <c r="AO422">
        <v>1000</v>
      </c>
      <c r="AP422">
        <v>5</v>
      </c>
      <c r="AQ422">
        <v>5</v>
      </c>
      <c r="AR422">
        <v>100000</v>
      </c>
      <c r="AS422">
        <v>2</v>
      </c>
      <c r="AT422" t="s">
        <v>57</v>
      </c>
      <c r="AU422" t="s">
        <v>58</v>
      </c>
      <c r="AV422" t="s">
        <v>59</v>
      </c>
      <c r="AX422">
        <v>6</v>
      </c>
      <c r="AY422">
        <v>1</v>
      </c>
      <c r="BF422">
        <v>0</v>
      </c>
      <c r="BG422">
        <v>0</v>
      </c>
      <c r="BH422">
        <v>0</v>
      </c>
      <c r="BI422">
        <v>0</v>
      </c>
      <c r="BJ422">
        <v>0</v>
      </c>
      <c r="BQ422" t="s">
        <v>3107</v>
      </c>
      <c r="BR422" t="s">
        <v>3057</v>
      </c>
      <c r="BS422" t="s">
        <v>392</v>
      </c>
      <c r="BT422" t="str">
        <f t="shared" si="97"/>
        <v>5i5d100000k nrq=0</v>
      </c>
    </row>
    <row r="423" spans="1:72" x14ac:dyDescent="0.45">
      <c r="A423" t="s">
        <v>772</v>
      </c>
      <c r="B423" t="s">
        <v>392</v>
      </c>
      <c r="C423" t="s">
        <v>138</v>
      </c>
      <c r="D423" t="e">
        <f t="shared" si="84"/>
        <v>#NAME?</v>
      </c>
      <c r="E423">
        <v>1000</v>
      </c>
      <c r="F423" t="e">
        <f t="shared" si="85"/>
        <v>#NAME?</v>
      </c>
      <c r="G423" t="s">
        <v>57</v>
      </c>
      <c r="H423" t="e">
        <f t="shared" si="86"/>
        <v>#NAME?</v>
      </c>
      <c r="I423" t="s">
        <v>58</v>
      </c>
      <c r="J423" t="e">
        <f t="shared" si="87"/>
        <v>#NAME?</v>
      </c>
      <c r="K423" t="s">
        <v>59</v>
      </c>
      <c r="L423" t="e">
        <f t="shared" si="88"/>
        <v>#NAME?</v>
      </c>
      <c r="M423">
        <v>100000</v>
      </c>
      <c r="N423" t="e">
        <f t="shared" si="89"/>
        <v>#NAME?</v>
      </c>
      <c r="O423">
        <v>20</v>
      </c>
      <c r="P423" t="e">
        <f t="shared" si="90"/>
        <v>#NAME?</v>
      </c>
      <c r="Q423">
        <v>20</v>
      </c>
      <c r="R423" t="e">
        <f t="shared" si="91"/>
        <v>#NAME?</v>
      </c>
      <c r="S423">
        <v>0</v>
      </c>
      <c r="T423" t="e">
        <f t="shared" si="92"/>
        <v>#NAME?</v>
      </c>
      <c r="U423">
        <v>256</v>
      </c>
      <c r="V423" t="e">
        <f t="shared" si="93"/>
        <v>#NAME?</v>
      </c>
      <c r="W423">
        <v>48</v>
      </c>
      <c r="X423" t="e">
        <f t="shared" si="94"/>
        <v>#NAME?</v>
      </c>
      <c r="Y423">
        <v>0</v>
      </c>
      <c r="Z423" t="e">
        <f t="shared" si="95"/>
        <v>#NAME?</v>
      </c>
      <c r="AA423">
        <v>48</v>
      </c>
      <c r="AB423" t="e">
        <f t="shared" si="96"/>
        <v>#NAME?</v>
      </c>
      <c r="AC423">
        <v>5</v>
      </c>
      <c r="AD423" t="s">
        <v>60</v>
      </c>
      <c r="AE423">
        <v>5409816</v>
      </c>
      <c r="AF423">
        <v>5411621</v>
      </c>
      <c r="AG423">
        <v>10821437</v>
      </c>
      <c r="AH423">
        <v>27027323</v>
      </c>
      <c r="AI423">
        <v>1000</v>
      </c>
      <c r="AO423">
        <v>1000</v>
      </c>
      <c r="AP423">
        <v>20</v>
      </c>
      <c r="AQ423">
        <v>20</v>
      </c>
      <c r="AR423">
        <v>100000</v>
      </c>
      <c r="AS423">
        <v>48</v>
      </c>
      <c r="AT423" t="s">
        <v>57</v>
      </c>
      <c r="AU423" t="s">
        <v>58</v>
      </c>
      <c r="AV423" t="s">
        <v>59</v>
      </c>
      <c r="AX423">
        <v>6</v>
      </c>
      <c r="AY423">
        <v>1</v>
      </c>
      <c r="BF423">
        <v>0</v>
      </c>
      <c r="BG423">
        <v>0</v>
      </c>
      <c r="BH423">
        <v>0</v>
      </c>
      <c r="BI423">
        <v>0</v>
      </c>
      <c r="BJ423">
        <v>0</v>
      </c>
      <c r="BQ423" t="s">
        <v>3108</v>
      </c>
      <c r="BR423" t="s">
        <v>3102</v>
      </c>
      <c r="BS423" t="s">
        <v>392</v>
      </c>
      <c r="BT423" t="str">
        <f t="shared" si="97"/>
        <v>20i20d100000k nrq=0</v>
      </c>
    </row>
    <row r="424" spans="1:72" x14ac:dyDescent="0.45">
      <c r="A424" t="s">
        <v>773</v>
      </c>
      <c r="B424" t="s">
        <v>392</v>
      </c>
      <c r="C424" t="s">
        <v>138</v>
      </c>
      <c r="D424" t="e">
        <f t="shared" si="84"/>
        <v>#NAME?</v>
      </c>
      <c r="E424">
        <v>1000</v>
      </c>
      <c r="F424" t="e">
        <f t="shared" si="85"/>
        <v>#NAME?</v>
      </c>
      <c r="G424" t="s">
        <v>57</v>
      </c>
      <c r="H424" t="e">
        <f t="shared" si="86"/>
        <v>#NAME?</v>
      </c>
      <c r="I424" t="s">
        <v>58</v>
      </c>
      <c r="J424" t="e">
        <f t="shared" si="87"/>
        <v>#NAME?</v>
      </c>
      <c r="K424" t="s">
        <v>59</v>
      </c>
      <c r="L424" t="e">
        <f t="shared" si="88"/>
        <v>#NAME?</v>
      </c>
      <c r="M424">
        <v>100000</v>
      </c>
      <c r="N424" t="e">
        <f t="shared" si="89"/>
        <v>#NAME?</v>
      </c>
      <c r="O424">
        <v>20</v>
      </c>
      <c r="P424" t="e">
        <f t="shared" si="90"/>
        <v>#NAME?</v>
      </c>
      <c r="Q424">
        <v>20</v>
      </c>
      <c r="R424" t="e">
        <f t="shared" si="91"/>
        <v>#NAME?</v>
      </c>
      <c r="S424">
        <v>0</v>
      </c>
      <c r="T424" t="e">
        <f t="shared" si="92"/>
        <v>#NAME?</v>
      </c>
      <c r="U424">
        <v>256</v>
      </c>
      <c r="V424" t="e">
        <f t="shared" si="93"/>
        <v>#NAME?</v>
      </c>
      <c r="W424">
        <v>47</v>
      </c>
      <c r="X424" t="e">
        <f t="shared" si="94"/>
        <v>#NAME?</v>
      </c>
      <c r="Y424">
        <v>1</v>
      </c>
      <c r="Z424" t="e">
        <f t="shared" si="95"/>
        <v>#NAME?</v>
      </c>
      <c r="AA424">
        <v>48</v>
      </c>
      <c r="AB424" t="e">
        <f t="shared" si="96"/>
        <v>#NAME?</v>
      </c>
      <c r="AC424">
        <v>0</v>
      </c>
      <c r="AD424" t="s">
        <v>60</v>
      </c>
      <c r="AE424">
        <v>5233495</v>
      </c>
      <c r="AF424">
        <v>5234549</v>
      </c>
      <c r="AG424">
        <v>10468044</v>
      </c>
      <c r="AH424">
        <v>26146988</v>
      </c>
      <c r="AI424">
        <v>1000</v>
      </c>
      <c r="AO424">
        <v>1000</v>
      </c>
      <c r="AP424">
        <v>20</v>
      </c>
      <c r="AQ424">
        <v>20</v>
      </c>
      <c r="AR424">
        <v>100000</v>
      </c>
      <c r="AS424">
        <v>47</v>
      </c>
      <c r="AT424" t="s">
        <v>57</v>
      </c>
      <c r="AU424" t="s">
        <v>58</v>
      </c>
      <c r="AV424" t="s">
        <v>59</v>
      </c>
      <c r="AX424">
        <v>6</v>
      </c>
      <c r="AY424">
        <v>1</v>
      </c>
      <c r="BF424">
        <v>0</v>
      </c>
      <c r="BG424">
        <v>0</v>
      </c>
      <c r="BH424">
        <v>0</v>
      </c>
      <c r="BI424">
        <v>0</v>
      </c>
      <c r="BJ424">
        <v>0</v>
      </c>
      <c r="BQ424" t="s">
        <v>3109</v>
      </c>
      <c r="BR424" t="s">
        <v>3110</v>
      </c>
      <c r="BS424" t="s">
        <v>392</v>
      </c>
      <c r="BT424" t="str">
        <f t="shared" si="97"/>
        <v>20i20d100000k nrq=1</v>
      </c>
    </row>
    <row r="425" spans="1:72" x14ac:dyDescent="0.45">
      <c r="A425" t="s">
        <v>774</v>
      </c>
      <c r="B425" t="s">
        <v>392</v>
      </c>
      <c r="C425" t="s">
        <v>138</v>
      </c>
      <c r="D425" t="e">
        <f t="shared" si="84"/>
        <v>#NAME?</v>
      </c>
      <c r="E425">
        <v>1000</v>
      </c>
      <c r="F425" t="e">
        <f t="shared" si="85"/>
        <v>#NAME?</v>
      </c>
      <c r="G425" t="s">
        <v>57</v>
      </c>
      <c r="H425" t="e">
        <f t="shared" si="86"/>
        <v>#NAME?</v>
      </c>
      <c r="I425" t="s">
        <v>58</v>
      </c>
      <c r="J425" t="e">
        <f t="shared" si="87"/>
        <v>#NAME?</v>
      </c>
      <c r="K425" t="s">
        <v>59</v>
      </c>
      <c r="L425" t="e">
        <f t="shared" si="88"/>
        <v>#NAME?</v>
      </c>
      <c r="M425">
        <v>100000</v>
      </c>
      <c r="N425" t="e">
        <f t="shared" si="89"/>
        <v>#NAME?</v>
      </c>
      <c r="O425">
        <v>20</v>
      </c>
      <c r="P425" t="e">
        <f t="shared" si="90"/>
        <v>#NAME?</v>
      </c>
      <c r="Q425">
        <v>20</v>
      </c>
      <c r="R425" t="e">
        <f t="shared" si="91"/>
        <v>#NAME?</v>
      </c>
      <c r="S425">
        <v>0</v>
      </c>
      <c r="T425" t="e">
        <f t="shared" si="92"/>
        <v>#NAME?</v>
      </c>
      <c r="U425">
        <v>256</v>
      </c>
      <c r="V425" t="e">
        <f t="shared" si="93"/>
        <v>#NAME?</v>
      </c>
      <c r="W425">
        <v>47</v>
      </c>
      <c r="X425" t="e">
        <f t="shared" si="94"/>
        <v>#NAME?</v>
      </c>
      <c r="Y425">
        <v>1</v>
      </c>
      <c r="Z425" t="e">
        <f t="shared" si="95"/>
        <v>#NAME?</v>
      </c>
      <c r="AA425">
        <v>48</v>
      </c>
      <c r="AB425" t="e">
        <f t="shared" si="96"/>
        <v>#NAME?</v>
      </c>
      <c r="AC425">
        <v>1</v>
      </c>
      <c r="AD425" t="s">
        <v>60</v>
      </c>
      <c r="AE425">
        <v>5302624</v>
      </c>
      <c r="AF425">
        <v>5306071</v>
      </c>
      <c r="AG425">
        <v>10608695</v>
      </c>
      <c r="AH425">
        <v>26487530</v>
      </c>
      <c r="AI425">
        <v>1000</v>
      </c>
      <c r="AO425">
        <v>1000</v>
      </c>
      <c r="AP425">
        <v>20</v>
      </c>
      <c r="AQ425">
        <v>20</v>
      </c>
      <c r="AR425">
        <v>100000</v>
      </c>
      <c r="AS425">
        <v>47</v>
      </c>
      <c r="AT425" t="s">
        <v>57</v>
      </c>
      <c r="AU425" t="s">
        <v>58</v>
      </c>
      <c r="AV425" t="s">
        <v>59</v>
      </c>
      <c r="AX425">
        <v>6</v>
      </c>
      <c r="AY425">
        <v>1</v>
      </c>
      <c r="BF425">
        <v>0</v>
      </c>
      <c r="BG425">
        <v>0</v>
      </c>
      <c r="BH425">
        <v>0</v>
      </c>
      <c r="BI425">
        <v>0</v>
      </c>
      <c r="BJ425">
        <v>0</v>
      </c>
      <c r="BQ425" t="s">
        <v>3111</v>
      </c>
      <c r="BR425" t="s">
        <v>3110</v>
      </c>
      <c r="BS425" t="s">
        <v>392</v>
      </c>
      <c r="BT425" t="str">
        <f t="shared" si="97"/>
        <v>20i20d100000k nrq=1</v>
      </c>
    </row>
    <row r="426" spans="1:72" x14ac:dyDescent="0.45">
      <c r="A426" t="s">
        <v>775</v>
      </c>
      <c r="B426" t="s">
        <v>392</v>
      </c>
      <c r="C426" t="s">
        <v>138</v>
      </c>
      <c r="D426" t="e">
        <f t="shared" si="84"/>
        <v>#NAME?</v>
      </c>
      <c r="E426">
        <v>1000</v>
      </c>
      <c r="F426" t="e">
        <f t="shared" si="85"/>
        <v>#NAME?</v>
      </c>
      <c r="G426" t="s">
        <v>57</v>
      </c>
      <c r="H426" t="e">
        <f t="shared" si="86"/>
        <v>#NAME?</v>
      </c>
      <c r="I426" t="s">
        <v>58</v>
      </c>
      <c r="J426" t="e">
        <f t="shared" si="87"/>
        <v>#NAME?</v>
      </c>
      <c r="K426" t="s">
        <v>59</v>
      </c>
      <c r="L426" t="e">
        <f t="shared" si="88"/>
        <v>#NAME?</v>
      </c>
      <c r="M426">
        <v>100000</v>
      </c>
      <c r="N426" t="e">
        <f t="shared" si="89"/>
        <v>#NAME?</v>
      </c>
      <c r="O426">
        <v>20</v>
      </c>
      <c r="P426" t="e">
        <f t="shared" si="90"/>
        <v>#NAME?</v>
      </c>
      <c r="Q426">
        <v>20</v>
      </c>
      <c r="R426" t="e">
        <f t="shared" si="91"/>
        <v>#NAME?</v>
      </c>
      <c r="S426">
        <v>0</v>
      </c>
      <c r="T426" t="e">
        <f t="shared" si="92"/>
        <v>#NAME?</v>
      </c>
      <c r="U426">
        <v>256</v>
      </c>
      <c r="V426" t="e">
        <f t="shared" si="93"/>
        <v>#NAME?</v>
      </c>
      <c r="W426">
        <v>47</v>
      </c>
      <c r="X426" t="e">
        <f t="shared" si="94"/>
        <v>#NAME?</v>
      </c>
      <c r="Y426">
        <v>1</v>
      </c>
      <c r="Z426" t="e">
        <f t="shared" si="95"/>
        <v>#NAME?</v>
      </c>
      <c r="AA426">
        <v>48</v>
      </c>
      <c r="AB426" t="e">
        <f t="shared" si="96"/>
        <v>#NAME?</v>
      </c>
      <c r="AC426">
        <v>2</v>
      </c>
      <c r="AD426" t="s">
        <v>60</v>
      </c>
      <c r="AE426">
        <v>4932211</v>
      </c>
      <c r="AF426">
        <v>4935364</v>
      </c>
      <c r="AG426">
        <v>9867575</v>
      </c>
      <c r="AH426">
        <v>24637231</v>
      </c>
      <c r="AI426">
        <v>1000</v>
      </c>
      <c r="AO426">
        <v>1000</v>
      </c>
      <c r="AP426">
        <v>20</v>
      </c>
      <c r="AQ426">
        <v>20</v>
      </c>
      <c r="AR426">
        <v>100000</v>
      </c>
      <c r="AS426">
        <v>47</v>
      </c>
      <c r="AT426" t="s">
        <v>57</v>
      </c>
      <c r="AU426" t="s">
        <v>58</v>
      </c>
      <c r="AV426" t="s">
        <v>59</v>
      </c>
      <c r="AX426">
        <v>6</v>
      </c>
      <c r="AY426">
        <v>1</v>
      </c>
      <c r="BF426">
        <v>0</v>
      </c>
      <c r="BG426">
        <v>0</v>
      </c>
      <c r="BH426">
        <v>0</v>
      </c>
      <c r="BI426">
        <v>0</v>
      </c>
      <c r="BJ426">
        <v>0</v>
      </c>
      <c r="BQ426" t="s">
        <v>3112</v>
      </c>
      <c r="BR426" t="s">
        <v>3110</v>
      </c>
      <c r="BS426" t="s">
        <v>392</v>
      </c>
      <c r="BT426" t="str">
        <f t="shared" si="97"/>
        <v>20i20d100000k nrq=1</v>
      </c>
    </row>
    <row r="427" spans="1:72" x14ac:dyDescent="0.45">
      <c r="A427" t="s">
        <v>776</v>
      </c>
      <c r="B427" t="s">
        <v>392</v>
      </c>
      <c r="C427" t="s">
        <v>138</v>
      </c>
      <c r="D427" t="e">
        <f t="shared" si="84"/>
        <v>#NAME?</v>
      </c>
      <c r="E427">
        <v>1000</v>
      </c>
      <c r="F427" t="e">
        <f t="shared" si="85"/>
        <v>#NAME?</v>
      </c>
      <c r="G427" t="s">
        <v>57</v>
      </c>
      <c r="H427" t="e">
        <f t="shared" si="86"/>
        <v>#NAME?</v>
      </c>
      <c r="I427" t="s">
        <v>58</v>
      </c>
      <c r="J427" t="e">
        <f t="shared" si="87"/>
        <v>#NAME?</v>
      </c>
      <c r="K427" t="s">
        <v>59</v>
      </c>
      <c r="L427" t="e">
        <f t="shared" si="88"/>
        <v>#NAME?</v>
      </c>
      <c r="M427">
        <v>100000</v>
      </c>
      <c r="N427" t="e">
        <f t="shared" si="89"/>
        <v>#NAME?</v>
      </c>
      <c r="O427">
        <v>20</v>
      </c>
      <c r="P427" t="e">
        <f t="shared" si="90"/>
        <v>#NAME?</v>
      </c>
      <c r="Q427">
        <v>20</v>
      </c>
      <c r="R427" t="e">
        <f t="shared" si="91"/>
        <v>#NAME?</v>
      </c>
      <c r="S427">
        <v>0</v>
      </c>
      <c r="T427" t="e">
        <f t="shared" si="92"/>
        <v>#NAME?</v>
      </c>
      <c r="U427">
        <v>256</v>
      </c>
      <c r="V427" t="e">
        <f t="shared" si="93"/>
        <v>#NAME?</v>
      </c>
      <c r="W427">
        <v>47</v>
      </c>
      <c r="X427" t="e">
        <f t="shared" si="94"/>
        <v>#NAME?</v>
      </c>
      <c r="Y427">
        <v>1</v>
      </c>
      <c r="Z427" t="e">
        <f t="shared" si="95"/>
        <v>#NAME?</v>
      </c>
      <c r="AA427">
        <v>48</v>
      </c>
      <c r="AB427" t="e">
        <f t="shared" si="96"/>
        <v>#NAME?</v>
      </c>
      <c r="AC427">
        <v>3</v>
      </c>
      <c r="AD427" t="s">
        <v>60</v>
      </c>
      <c r="AE427">
        <v>4619116</v>
      </c>
      <c r="AF427">
        <v>4627819</v>
      </c>
      <c r="AG427">
        <v>9246935</v>
      </c>
      <c r="AH427">
        <v>23093623</v>
      </c>
      <c r="AI427">
        <v>1000</v>
      </c>
      <c r="AO427">
        <v>1000</v>
      </c>
      <c r="AP427">
        <v>20</v>
      </c>
      <c r="AQ427">
        <v>20</v>
      </c>
      <c r="AR427">
        <v>100000</v>
      </c>
      <c r="AS427">
        <v>47</v>
      </c>
      <c r="AT427" t="s">
        <v>57</v>
      </c>
      <c r="AU427" t="s">
        <v>58</v>
      </c>
      <c r="AV427" t="s">
        <v>59</v>
      </c>
      <c r="AX427">
        <v>6</v>
      </c>
      <c r="AY427">
        <v>1</v>
      </c>
      <c r="BF427">
        <v>0</v>
      </c>
      <c r="BG427">
        <v>0</v>
      </c>
      <c r="BH427">
        <v>0</v>
      </c>
      <c r="BI427">
        <v>0</v>
      </c>
      <c r="BJ427">
        <v>0</v>
      </c>
      <c r="BQ427" t="s">
        <v>3113</v>
      </c>
      <c r="BR427" t="s">
        <v>3110</v>
      </c>
      <c r="BS427" t="s">
        <v>392</v>
      </c>
      <c r="BT427" t="str">
        <f t="shared" si="97"/>
        <v>20i20d100000k nrq=1</v>
      </c>
    </row>
    <row r="428" spans="1:72" x14ac:dyDescent="0.45">
      <c r="A428" t="s">
        <v>777</v>
      </c>
      <c r="B428" t="s">
        <v>392</v>
      </c>
      <c r="C428" t="s">
        <v>138</v>
      </c>
      <c r="D428" t="e">
        <f t="shared" si="84"/>
        <v>#NAME?</v>
      </c>
      <c r="E428">
        <v>1000</v>
      </c>
      <c r="F428" t="e">
        <f t="shared" si="85"/>
        <v>#NAME?</v>
      </c>
      <c r="G428" t="s">
        <v>57</v>
      </c>
      <c r="H428" t="e">
        <f t="shared" si="86"/>
        <v>#NAME?</v>
      </c>
      <c r="I428" t="s">
        <v>58</v>
      </c>
      <c r="J428" t="e">
        <f t="shared" si="87"/>
        <v>#NAME?</v>
      </c>
      <c r="K428" t="s">
        <v>59</v>
      </c>
      <c r="L428" t="e">
        <f t="shared" si="88"/>
        <v>#NAME?</v>
      </c>
      <c r="M428">
        <v>100000</v>
      </c>
      <c r="N428" t="e">
        <f t="shared" si="89"/>
        <v>#NAME?</v>
      </c>
      <c r="O428">
        <v>20</v>
      </c>
      <c r="P428" t="e">
        <f t="shared" si="90"/>
        <v>#NAME?</v>
      </c>
      <c r="Q428">
        <v>20</v>
      </c>
      <c r="R428" t="e">
        <f t="shared" si="91"/>
        <v>#NAME?</v>
      </c>
      <c r="S428">
        <v>0</v>
      </c>
      <c r="T428" t="e">
        <f t="shared" si="92"/>
        <v>#NAME?</v>
      </c>
      <c r="U428">
        <v>256</v>
      </c>
      <c r="V428" t="e">
        <f t="shared" si="93"/>
        <v>#NAME?</v>
      </c>
      <c r="W428">
        <v>47</v>
      </c>
      <c r="X428" t="e">
        <f t="shared" si="94"/>
        <v>#NAME?</v>
      </c>
      <c r="Y428">
        <v>1</v>
      </c>
      <c r="Z428" t="e">
        <f t="shared" si="95"/>
        <v>#NAME?</v>
      </c>
      <c r="AA428">
        <v>48</v>
      </c>
      <c r="AB428" t="e">
        <f t="shared" si="96"/>
        <v>#NAME?</v>
      </c>
      <c r="AC428">
        <v>4</v>
      </c>
      <c r="AD428" t="s">
        <v>60</v>
      </c>
      <c r="AE428">
        <v>5165081</v>
      </c>
      <c r="AF428">
        <v>5159522</v>
      </c>
      <c r="AG428">
        <v>10324603</v>
      </c>
      <c r="AH428">
        <v>25779076</v>
      </c>
      <c r="AI428">
        <v>1000</v>
      </c>
      <c r="AO428">
        <v>1000</v>
      </c>
      <c r="AP428">
        <v>20</v>
      </c>
      <c r="AQ428">
        <v>20</v>
      </c>
      <c r="AR428">
        <v>100000</v>
      </c>
      <c r="AS428">
        <v>47</v>
      </c>
      <c r="AT428" t="s">
        <v>57</v>
      </c>
      <c r="AU428" t="s">
        <v>58</v>
      </c>
      <c r="AV428" t="s">
        <v>59</v>
      </c>
      <c r="AX428">
        <v>6</v>
      </c>
      <c r="AY428">
        <v>1</v>
      </c>
      <c r="BF428">
        <v>0</v>
      </c>
      <c r="BG428">
        <v>0</v>
      </c>
      <c r="BH428">
        <v>0</v>
      </c>
      <c r="BI428">
        <v>0</v>
      </c>
      <c r="BJ428">
        <v>0</v>
      </c>
      <c r="BQ428" t="s">
        <v>3114</v>
      </c>
      <c r="BR428" t="s">
        <v>3110</v>
      </c>
      <c r="BS428" t="s">
        <v>392</v>
      </c>
      <c r="BT428" t="str">
        <f t="shared" si="97"/>
        <v>20i20d100000k nrq=1</v>
      </c>
    </row>
    <row r="429" spans="1:72" x14ac:dyDescent="0.45">
      <c r="A429" t="s">
        <v>778</v>
      </c>
      <c r="B429" t="s">
        <v>392</v>
      </c>
      <c r="C429" t="s">
        <v>138</v>
      </c>
      <c r="D429" t="e">
        <f t="shared" si="84"/>
        <v>#NAME?</v>
      </c>
      <c r="E429">
        <v>1000</v>
      </c>
      <c r="F429" t="e">
        <f t="shared" si="85"/>
        <v>#NAME?</v>
      </c>
      <c r="G429" t="s">
        <v>57</v>
      </c>
      <c r="H429" t="e">
        <f t="shared" si="86"/>
        <v>#NAME?</v>
      </c>
      <c r="I429" t="s">
        <v>58</v>
      </c>
      <c r="J429" t="e">
        <f t="shared" si="87"/>
        <v>#NAME?</v>
      </c>
      <c r="K429" t="s">
        <v>59</v>
      </c>
      <c r="L429" t="e">
        <f t="shared" si="88"/>
        <v>#NAME?</v>
      </c>
      <c r="M429">
        <v>100000</v>
      </c>
      <c r="N429" t="e">
        <f t="shared" si="89"/>
        <v>#NAME?</v>
      </c>
      <c r="O429">
        <v>20</v>
      </c>
      <c r="P429" t="e">
        <f t="shared" si="90"/>
        <v>#NAME?</v>
      </c>
      <c r="Q429">
        <v>20</v>
      </c>
      <c r="R429" t="e">
        <f t="shared" si="91"/>
        <v>#NAME?</v>
      </c>
      <c r="S429">
        <v>0</v>
      </c>
      <c r="T429" t="e">
        <f t="shared" si="92"/>
        <v>#NAME?</v>
      </c>
      <c r="U429">
        <v>256</v>
      </c>
      <c r="V429" t="e">
        <f t="shared" si="93"/>
        <v>#NAME?</v>
      </c>
      <c r="W429">
        <v>47</v>
      </c>
      <c r="X429" t="e">
        <f t="shared" si="94"/>
        <v>#NAME?</v>
      </c>
      <c r="Y429">
        <v>1</v>
      </c>
      <c r="Z429" t="e">
        <f t="shared" si="95"/>
        <v>#NAME?</v>
      </c>
      <c r="AA429">
        <v>48</v>
      </c>
      <c r="AB429" t="e">
        <f t="shared" si="96"/>
        <v>#NAME?</v>
      </c>
      <c r="AC429">
        <v>5</v>
      </c>
      <c r="AD429" t="s">
        <v>60</v>
      </c>
      <c r="AE429">
        <v>5150787</v>
      </c>
      <c r="AF429">
        <v>5149007</v>
      </c>
      <c r="AG429">
        <v>10299794</v>
      </c>
      <c r="AH429">
        <v>25726838</v>
      </c>
      <c r="AI429">
        <v>1000</v>
      </c>
      <c r="AO429">
        <v>1000</v>
      </c>
      <c r="AP429">
        <v>20</v>
      </c>
      <c r="AQ429">
        <v>20</v>
      </c>
      <c r="AR429">
        <v>100000</v>
      </c>
      <c r="AS429">
        <v>47</v>
      </c>
      <c r="AT429" t="s">
        <v>57</v>
      </c>
      <c r="AU429" t="s">
        <v>58</v>
      </c>
      <c r="AV429" t="s">
        <v>59</v>
      </c>
      <c r="AX429">
        <v>6</v>
      </c>
      <c r="AY429">
        <v>1</v>
      </c>
      <c r="BF429">
        <v>0</v>
      </c>
      <c r="BG429">
        <v>0</v>
      </c>
      <c r="BH429">
        <v>0</v>
      </c>
      <c r="BI429">
        <v>0</v>
      </c>
      <c r="BJ429">
        <v>0</v>
      </c>
      <c r="BQ429" t="s">
        <v>3115</v>
      </c>
      <c r="BR429" t="s">
        <v>3110</v>
      </c>
      <c r="BS429" t="s">
        <v>392</v>
      </c>
      <c r="BT429" t="str">
        <f t="shared" si="97"/>
        <v>20i20d100000k nrq=1</v>
      </c>
    </row>
    <row r="430" spans="1:72" x14ac:dyDescent="0.45">
      <c r="A430" t="s">
        <v>779</v>
      </c>
      <c r="B430" t="s">
        <v>392</v>
      </c>
      <c r="C430" t="s">
        <v>138</v>
      </c>
      <c r="D430" t="e">
        <f t="shared" si="84"/>
        <v>#NAME?</v>
      </c>
      <c r="E430">
        <v>1000</v>
      </c>
      <c r="F430" t="e">
        <f t="shared" si="85"/>
        <v>#NAME?</v>
      </c>
      <c r="G430" t="s">
        <v>57</v>
      </c>
      <c r="H430" t="e">
        <f t="shared" si="86"/>
        <v>#NAME?</v>
      </c>
      <c r="I430" t="s">
        <v>58</v>
      </c>
      <c r="J430" t="e">
        <f t="shared" si="87"/>
        <v>#NAME?</v>
      </c>
      <c r="K430" t="s">
        <v>59</v>
      </c>
      <c r="L430" t="e">
        <f t="shared" si="88"/>
        <v>#NAME?</v>
      </c>
      <c r="M430">
        <v>100000</v>
      </c>
      <c r="N430" t="e">
        <f t="shared" si="89"/>
        <v>#NAME?</v>
      </c>
      <c r="O430">
        <v>50</v>
      </c>
      <c r="P430" t="e">
        <f t="shared" si="90"/>
        <v>#NAME?</v>
      </c>
      <c r="Q430">
        <v>50</v>
      </c>
      <c r="R430" t="e">
        <f t="shared" si="91"/>
        <v>#NAME?</v>
      </c>
      <c r="S430">
        <v>0</v>
      </c>
      <c r="T430" t="e">
        <f t="shared" si="92"/>
        <v>#NAME?</v>
      </c>
      <c r="U430">
        <v>256</v>
      </c>
      <c r="V430" t="e">
        <f t="shared" si="93"/>
        <v>#NAME?</v>
      </c>
      <c r="W430">
        <v>1</v>
      </c>
      <c r="X430" t="e">
        <f t="shared" si="94"/>
        <v>#NAME?</v>
      </c>
      <c r="Y430">
        <v>0</v>
      </c>
      <c r="Z430" t="e">
        <f t="shared" si="95"/>
        <v>#NAME?</v>
      </c>
      <c r="AA430">
        <v>48</v>
      </c>
      <c r="AB430" t="e">
        <f t="shared" si="96"/>
        <v>#NAME?</v>
      </c>
      <c r="AC430">
        <v>0</v>
      </c>
      <c r="AD430" t="s">
        <v>60</v>
      </c>
      <c r="AE430">
        <v>624388</v>
      </c>
      <c r="AF430">
        <v>623611</v>
      </c>
      <c r="AG430">
        <v>1247999</v>
      </c>
      <c r="AH430">
        <v>1247999</v>
      </c>
      <c r="AI430">
        <v>1000</v>
      </c>
      <c r="AO430">
        <v>1000</v>
      </c>
      <c r="AP430">
        <v>50</v>
      </c>
      <c r="AQ430">
        <v>50</v>
      </c>
      <c r="AR430">
        <v>100000</v>
      </c>
      <c r="AS430">
        <v>1</v>
      </c>
      <c r="AT430" t="s">
        <v>57</v>
      </c>
      <c r="AU430" t="s">
        <v>58</v>
      </c>
      <c r="AV430" t="s">
        <v>59</v>
      </c>
      <c r="AX430">
        <v>6</v>
      </c>
      <c r="AY430">
        <v>1</v>
      </c>
      <c r="BF430">
        <v>0</v>
      </c>
      <c r="BG430">
        <v>0</v>
      </c>
      <c r="BH430">
        <v>0</v>
      </c>
      <c r="BI430">
        <v>0</v>
      </c>
      <c r="BJ430">
        <v>0</v>
      </c>
      <c r="BQ430" t="s">
        <v>3116</v>
      </c>
      <c r="BR430" t="s">
        <v>3117</v>
      </c>
      <c r="BS430" t="s">
        <v>392</v>
      </c>
      <c r="BT430" t="str">
        <f t="shared" si="97"/>
        <v>50i50d100000k nrq=0</v>
      </c>
    </row>
    <row r="431" spans="1:72" x14ac:dyDescent="0.45">
      <c r="A431" t="s">
        <v>780</v>
      </c>
      <c r="B431" t="s">
        <v>392</v>
      </c>
      <c r="C431" t="s">
        <v>138</v>
      </c>
      <c r="D431" t="e">
        <f t="shared" si="84"/>
        <v>#NAME?</v>
      </c>
      <c r="E431">
        <v>1000</v>
      </c>
      <c r="F431" t="e">
        <f t="shared" si="85"/>
        <v>#NAME?</v>
      </c>
      <c r="G431" t="s">
        <v>57</v>
      </c>
      <c r="H431" t="e">
        <f t="shared" si="86"/>
        <v>#NAME?</v>
      </c>
      <c r="I431" t="s">
        <v>58</v>
      </c>
      <c r="J431" t="e">
        <f t="shared" si="87"/>
        <v>#NAME?</v>
      </c>
      <c r="K431" t="s">
        <v>59</v>
      </c>
      <c r="L431" t="e">
        <f t="shared" si="88"/>
        <v>#NAME?</v>
      </c>
      <c r="M431">
        <v>100000</v>
      </c>
      <c r="N431" t="e">
        <f t="shared" si="89"/>
        <v>#NAME?</v>
      </c>
      <c r="O431">
        <v>50</v>
      </c>
      <c r="P431" t="e">
        <f t="shared" si="90"/>
        <v>#NAME?</v>
      </c>
      <c r="Q431">
        <v>50</v>
      </c>
      <c r="R431" t="e">
        <f t="shared" si="91"/>
        <v>#NAME?</v>
      </c>
      <c r="S431">
        <v>0</v>
      </c>
      <c r="T431" t="e">
        <f t="shared" si="92"/>
        <v>#NAME?</v>
      </c>
      <c r="U431">
        <v>256</v>
      </c>
      <c r="V431" t="e">
        <f t="shared" si="93"/>
        <v>#NAME?</v>
      </c>
      <c r="W431">
        <v>1</v>
      </c>
      <c r="X431" t="e">
        <f t="shared" si="94"/>
        <v>#NAME?</v>
      </c>
      <c r="Y431">
        <v>0</v>
      </c>
      <c r="Z431" t="e">
        <f t="shared" si="95"/>
        <v>#NAME?</v>
      </c>
      <c r="AA431">
        <v>48</v>
      </c>
      <c r="AB431" t="e">
        <f t="shared" si="96"/>
        <v>#NAME?</v>
      </c>
      <c r="AC431">
        <v>1</v>
      </c>
      <c r="AD431" t="s">
        <v>60</v>
      </c>
      <c r="AE431">
        <v>618275</v>
      </c>
      <c r="AF431">
        <v>614724</v>
      </c>
      <c r="AG431">
        <v>1232999</v>
      </c>
      <c r="AH431">
        <v>1232999</v>
      </c>
      <c r="AI431">
        <v>1000</v>
      </c>
      <c r="AO431">
        <v>1000</v>
      </c>
      <c r="AP431">
        <v>50</v>
      </c>
      <c r="AQ431">
        <v>50</v>
      </c>
      <c r="AR431">
        <v>100000</v>
      </c>
      <c r="AS431">
        <v>1</v>
      </c>
      <c r="AT431" t="s">
        <v>57</v>
      </c>
      <c r="AU431" t="s">
        <v>58</v>
      </c>
      <c r="AV431" t="s">
        <v>59</v>
      </c>
      <c r="AX431">
        <v>6</v>
      </c>
      <c r="AY431">
        <v>1</v>
      </c>
      <c r="BF431">
        <v>0</v>
      </c>
      <c r="BG431">
        <v>0</v>
      </c>
      <c r="BH431">
        <v>0</v>
      </c>
      <c r="BI431">
        <v>0</v>
      </c>
      <c r="BJ431">
        <v>0</v>
      </c>
      <c r="BQ431" t="s">
        <v>3118</v>
      </c>
      <c r="BR431" t="s">
        <v>3117</v>
      </c>
      <c r="BS431" t="s">
        <v>392</v>
      </c>
      <c r="BT431" t="str">
        <f t="shared" si="97"/>
        <v>50i50d100000k nrq=0</v>
      </c>
    </row>
    <row r="432" spans="1:72" x14ac:dyDescent="0.45">
      <c r="A432" t="s">
        <v>781</v>
      </c>
      <c r="B432" t="s">
        <v>392</v>
      </c>
      <c r="C432" t="s">
        <v>138</v>
      </c>
      <c r="D432" t="e">
        <f t="shared" si="84"/>
        <v>#NAME?</v>
      </c>
      <c r="E432">
        <v>1000</v>
      </c>
      <c r="F432" t="e">
        <f t="shared" si="85"/>
        <v>#NAME?</v>
      </c>
      <c r="G432" t="s">
        <v>57</v>
      </c>
      <c r="H432" t="e">
        <f t="shared" si="86"/>
        <v>#NAME?</v>
      </c>
      <c r="I432" t="s">
        <v>58</v>
      </c>
      <c r="J432" t="e">
        <f t="shared" si="87"/>
        <v>#NAME?</v>
      </c>
      <c r="K432" t="s">
        <v>59</v>
      </c>
      <c r="L432" t="e">
        <f t="shared" si="88"/>
        <v>#NAME?</v>
      </c>
      <c r="M432">
        <v>100000</v>
      </c>
      <c r="N432" t="e">
        <f t="shared" si="89"/>
        <v>#NAME?</v>
      </c>
      <c r="O432">
        <v>50</v>
      </c>
      <c r="P432" t="e">
        <f t="shared" si="90"/>
        <v>#NAME?</v>
      </c>
      <c r="Q432">
        <v>50</v>
      </c>
      <c r="R432" t="e">
        <f t="shared" si="91"/>
        <v>#NAME?</v>
      </c>
      <c r="S432">
        <v>0</v>
      </c>
      <c r="T432" t="e">
        <f t="shared" si="92"/>
        <v>#NAME?</v>
      </c>
      <c r="U432">
        <v>256</v>
      </c>
      <c r="V432" t="e">
        <f t="shared" si="93"/>
        <v>#NAME?</v>
      </c>
      <c r="W432">
        <v>1</v>
      </c>
      <c r="X432" t="e">
        <f t="shared" si="94"/>
        <v>#NAME?</v>
      </c>
      <c r="Y432">
        <v>0</v>
      </c>
      <c r="Z432" t="e">
        <f t="shared" si="95"/>
        <v>#NAME?</v>
      </c>
      <c r="AA432">
        <v>48</v>
      </c>
      <c r="AB432" t="e">
        <f t="shared" si="96"/>
        <v>#NAME?</v>
      </c>
      <c r="AC432">
        <v>2</v>
      </c>
      <c r="AD432" t="s">
        <v>60</v>
      </c>
      <c r="AE432">
        <v>635022</v>
      </c>
      <c r="AF432">
        <v>634477</v>
      </c>
      <c r="AG432">
        <v>1269499</v>
      </c>
      <c r="AH432">
        <v>1269499</v>
      </c>
      <c r="AI432">
        <v>1000</v>
      </c>
      <c r="AO432">
        <v>1000</v>
      </c>
      <c r="AP432">
        <v>50</v>
      </c>
      <c r="AQ432">
        <v>50</v>
      </c>
      <c r="AR432">
        <v>100000</v>
      </c>
      <c r="AS432">
        <v>1</v>
      </c>
      <c r="AT432" t="s">
        <v>57</v>
      </c>
      <c r="AU432" t="s">
        <v>58</v>
      </c>
      <c r="AV432" t="s">
        <v>59</v>
      </c>
      <c r="AX432">
        <v>6</v>
      </c>
      <c r="AY432">
        <v>1</v>
      </c>
      <c r="BF432">
        <v>0</v>
      </c>
      <c r="BG432">
        <v>0</v>
      </c>
      <c r="BH432">
        <v>0</v>
      </c>
      <c r="BI432">
        <v>0</v>
      </c>
      <c r="BJ432">
        <v>0</v>
      </c>
      <c r="BQ432" t="s">
        <v>3119</v>
      </c>
      <c r="BR432" t="s">
        <v>3117</v>
      </c>
      <c r="BS432" t="s">
        <v>392</v>
      </c>
      <c r="BT432" t="str">
        <f t="shared" si="97"/>
        <v>50i50d100000k nrq=0</v>
      </c>
    </row>
    <row r="433" spans="1:72" x14ac:dyDescent="0.45">
      <c r="A433" t="s">
        <v>102</v>
      </c>
      <c r="B433" t="s">
        <v>392</v>
      </c>
      <c r="C433" t="s">
        <v>71</v>
      </c>
      <c r="D433" t="e">
        <f t="shared" si="84"/>
        <v>#NAME?</v>
      </c>
      <c r="E433">
        <v>1000</v>
      </c>
      <c r="F433" t="e">
        <f t="shared" si="85"/>
        <v>#NAME?</v>
      </c>
      <c r="G433" t="s">
        <v>57</v>
      </c>
      <c r="H433" t="e">
        <f t="shared" si="86"/>
        <v>#NAME?</v>
      </c>
      <c r="I433" t="s">
        <v>58</v>
      </c>
      <c r="J433" t="e">
        <f t="shared" si="87"/>
        <v>#NAME?</v>
      </c>
      <c r="K433" t="s">
        <v>59</v>
      </c>
      <c r="L433" t="e">
        <f t="shared" si="88"/>
        <v>#NAME?</v>
      </c>
      <c r="M433">
        <v>100000</v>
      </c>
      <c r="N433" t="e">
        <f t="shared" si="89"/>
        <v>#NAME?</v>
      </c>
      <c r="O433">
        <v>5</v>
      </c>
      <c r="P433" t="e">
        <f t="shared" si="90"/>
        <v>#NAME?</v>
      </c>
      <c r="Q433">
        <v>5</v>
      </c>
      <c r="R433" t="e">
        <f t="shared" si="91"/>
        <v>#NAME?</v>
      </c>
      <c r="S433">
        <v>0</v>
      </c>
      <c r="T433" t="e">
        <f t="shared" si="92"/>
        <v>#NAME?</v>
      </c>
      <c r="U433">
        <v>256</v>
      </c>
      <c r="V433" t="e">
        <f t="shared" si="93"/>
        <v>#NAME?</v>
      </c>
      <c r="W433">
        <v>2</v>
      </c>
      <c r="X433" t="e">
        <f t="shared" si="94"/>
        <v>#NAME?</v>
      </c>
      <c r="Y433">
        <v>0</v>
      </c>
      <c r="Z433" t="e">
        <f t="shared" si="95"/>
        <v>#NAME?</v>
      </c>
      <c r="AA433">
        <v>48</v>
      </c>
      <c r="AB433" t="e">
        <f t="shared" si="96"/>
        <v>#NAME?</v>
      </c>
      <c r="AC433">
        <v>5</v>
      </c>
      <c r="AD433" t="s">
        <v>60</v>
      </c>
      <c r="AE433">
        <v>111494</v>
      </c>
      <c r="AF433">
        <v>111505</v>
      </c>
      <c r="AG433">
        <v>222999</v>
      </c>
      <c r="AH433">
        <v>2230964</v>
      </c>
      <c r="AI433">
        <v>1000</v>
      </c>
      <c r="AO433">
        <v>1000</v>
      </c>
      <c r="AP433">
        <v>5</v>
      </c>
      <c r="AQ433">
        <v>5</v>
      </c>
      <c r="AR433">
        <v>100000</v>
      </c>
      <c r="AS433">
        <v>2</v>
      </c>
      <c r="AT433" t="s">
        <v>57</v>
      </c>
      <c r="AU433" t="s">
        <v>58</v>
      </c>
      <c r="AV433" t="s">
        <v>59</v>
      </c>
      <c r="AX433">
        <v>6</v>
      </c>
      <c r="AY433">
        <v>1</v>
      </c>
      <c r="BF433">
        <v>0</v>
      </c>
      <c r="BG433">
        <v>0</v>
      </c>
      <c r="BH433">
        <v>0</v>
      </c>
      <c r="BI433">
        <v>0</v>
      </c>
      <c r="BJ433">
        <v>0</v>
      </c>
      <c r="BQ433" t="s">
        <v>3120</v>
      </c>
      <c r="BR433" t="s">
        <v>3057</v>
      </c>
      <c r="BS433" t="s">
        <v>392</v>
      </c>
      <c r="BT433" t="str">
        <f t="shared" si="97"/>
        <v>5i5d100000k nrq=0</v>
      </c>
    </row>
    <row r="434" spans="1:72" x14ac:dyDescent="0.45">
      <c r="A434" t="s">
        <v>782</v>
      </c>
      <c r="B434" t="s">
        <v>392</v>
      </c>
      <c r="C434" t="s">
        <v>138</v>
      </c>
      <c r="D434" t="e">
        <f t="shared" si="84"/>
        <v>#NAME?</v>
      </c>
      <c r="E434">
        <v>1000</v>
      </c>
      <c r="F434" t="e">
        <f t="shared" si="85"/>
        <v>#NAME?</v>
      </c>
      <c r="G434" t="s">
        <v>57</v>
      </c>
      <c r="H434" t="e">
        <f t="shared" si="86"/>
        <v>#NAME?</v>
      </c>
      <c r="I434" t="s">
        <v>58</v>
      </c>
      <c r="J434" t="e">
        <f t="shared" si="87"/>
        <v>#NAME?</v>
      </c>
      <c r="K434" t="s">
        <v>59</v>
      </c>
      <c r="L434" t="e">
        <f t="shared" si="88"/>
        <v>#NAME?</v>
      </c>
      <c r="M434">
        <v>100000</v>
      </c>
      <c r="N434" t="e">
        <f t="shared" si="89"/>
        <v>#NAME?</v>
      </c>
      <c r="O434">
        <v>50</v>
      </c>
      <c r="P434" t="e">
        <f t="shared" si="90"/>
        <v>#NAME?</v>
      </c>
      <c r="Q434">
        <v>50</v>
      </c>
      <c r="R434" t="e">
        <f t="shared" si="91"/>
        <v>#NAME?</v>
      </c>
      <c r="S434">
        <v>0</v>
      </c>
      <c r="T434" t="e">
        <f t="shared" si="92"/>
        <v>#NAME?</v>
      </c>
      <c r="U434">
        <v>256</v>
      </c>
      <c r="V434" t="e">
        <f t="shared" si="93"/>
        <v>#NAME?</v>
      </c>
      <c r="W434">
        <v>1</v>
      </c>
      <c r="X434" t="e">
        <f t="shared" si="94"/>
        <v>#NAME?</v>
      </c>
      <c r="Y434">
        <v>0</v>
      </c>
      <c r="Z434" t="e">
        <f t="shared" si="95"/>
        <v>#NAME?</v>
      </c>
      <c r="AA434">
        <v>48</v>
      </c>
      <c r="AB434" t="e">
        <f t="shared" si="96"/>
        <v>#NAME?</v>
      </c>
      <c r="AC434">
        <v>3</v>
      </c>
      <c r="AD434" t="s">
        <v>60</v>
      </c>
      <c r="AE434">
        <v>631045</v>
      </c>
      <c r="AF434">
        <v>629454</v>
      </c>
      <c r="AG434">
        <v>1260499</v>
      </c>
      <c r="AH434">
        <v>1260499</v>
      </c>
      <c r="AI434">
        <v>1000</v>
      </c>
      <c r="AO434">
        <v>1000</v>
      </c>
      <c r="AP434">
        <v>50</v>
      </c>
      <c r="AQ434">
        <v>50</v>
      </c>
      <c r="AR434">
        <v>100000</v>
      </c>
      <c r="AS434">
        <v>1</v>
      </c>
      <c r="AT434" t="s">
        <v>57</v>
      </c>
      <c r="AU434" t="s">
        <v>58</v>
      </c>
      <c r="AV434" t="s">
        <v>59</v>
      </c>
      <c r="AX434">
        <v>6</v>
      </c>
      <c r="AY434">
        <v>1</v>
      </c>
      <c r="BF434">
        <v>0</v>
      </c>
      <c r="BG434">
        <v>0</v>
      </c>
      <c r="BH434">
        <v>0</v>
      </c>
      <c r="BI434">
        <v>0</v>
      </c>
      <c r="BJ434">
        <v>0</v>
      </c>
      <c r="BQ434" t="s">
        <v>3121</v>
      </c>
      <c r="BR434" t="s">
        <v>3117</v>
      </c>
      <c r="BS434" t="s">
        <v>392</v>
      </c>
      <c r="BT434" t="str">
        <f t="shared" si="97"/>
        <v>50i50d100000k nrq=0</v>
      </c>
    </row>
    <row r="435" spans="1:72" x14ac:dyDescent="0.45">
      <c r="A435" t="s">
        <v>783</v>
      </c>
      <c r="B435" t="s">
        <v>392</v>
      </c>
      <c r="C435" t="s">
        <v>138</v>
      </c>
      <c r="D435" t="e">
        <f t="shared" si="84"/>
        <v>#NAME?</v>
      </c>
      <c r="E435">
        <v>1000</v>
      </c>
      <c r="F435" t="e">
        <f t="shared" si="85"/>
        <v>#NAME?</v>
      </c>
      <c r="G435" t="s">
        <v>57</v>
      </c>
      <c r="H435" t="e">
        <f t="shared" si="86"/>
        <v>#NAME?</v>
      </c>
      <c r="I435" t="s">
        <v>58</v>
      </c>
      <c r="J435" t="e">
        <f t="shared" si="87"/>
        <v>#NAME?</v>
      </c>
      <c r="K435" t="s">
        <v>59</v>
      </c>
      <c r="L435" t="e">
        <f t="shared" si="88"/>
        <v>#NAME?</v>
      </c>
      <c r="M435">
        <v>100000</v>
      </c>
      <c r="N435" t="e">
        <f t="shared" si="89"/>
        <v>#NAME?</v>
      </c>
      <c r="O435">
        <v>50</v>
      </c>
      <c r="P435" t="e">
        <f t="shared" si="90"/>
        <v>#NAME?</v>
      </c>
      <c r="Q435">
        <v>50</v>
      </c>
      <c r="R435" t="e">
        <f t="shared" si="91"/>
        <v>#NAME?</v>
      </c>
      <c r="S435">
        <v>0</v>
      </c>
      <c r="T435" t="e">
        <f t="shared" si="92"/>
        <v>#NAME?</v>
      </c>
      <c r="U435">
        <v>256</v>
      </c>
      <c r="V435" t="e">
        <f t="shared" si="93"/>
        <v>#NAME?</v>
      </c>
      <c r="W435">
        <v>1</v>
      </c>
      <c r="X435" t="e">
        <f t="shared" si="94"/>
        <v>#NAME?</v>
      </c>
      <c r="Y435">
        <v>0</v>
      </c>
      <c r="Z435" t="e">
        <f t="shared" si="95"/>
        <v>#NAME?</v>
      </c>
      <c r="AA435">
        <v>48</v>
      </c>
      <c r="AB435" t="e">
        <f t="shared" si="96"/>
        <v>#NAME?</v>
      </c>
      <c r="AC435">
        <v>4</v>
      </c>
      <c r="AD435" t="s">
        <v>60</v>
      </c>
      <c r="AE435">
        <v>631665</v>
      </c>
      <c r="AF435">
        <v>631334</v>
      </c>
      <c r="AG435">
        <v>1262999</v>
      </c>
      <c r="AH435">
        <v>1262999</v>
      </c>
      <c r="AI435">
        <v>1000</v>
      </c>
      <c r="AO435">
        <v>1000</v>
      </c>
      <c r="AP435">
        <v>50</v>
      </c>
      <c r="AQ435">
        <v>50</v>
      </c>
      <c r="AR435">
        <v>100000</v>
      </c>
      <c r="AS435">
        <v>1</v>
      </c>
      <c r="AT435" t="s">
        <v>57</v>
      </c>
      <c r="AU435" t="s">
        <v>58</v>
      </c>
      <c r="AV435" t="s">
        <v>59</v>
      </c>
      <c r="AX435">
        <v>6</v>
      </c>
      <c r="AY435">
        <v>1</v>
      </c>
      <c r="BF435">
        <v>0</v>
      </c>
      <c r="BG435">
        <v>0</v>
      </c>
      <c r="BH435">
        <v>0</v>
      </c>
      <c r="BI435">
        <v>0</v>
      </c>
      <c r="BJ435">
        <v>0</v>
      </c>
      <c r="BQ435" t="s">
        <v>3122</v>
      </c>
      <c r="BR435" t="s">
        <v>3117</v>
      </c>
      <c r="BS435" t="s">
        <v>392</v>
      </c>
      <c r="BT435" t="str">
        <f t="shared" si="97"/>
        <v>50i50d100000k nrq=0</v>
      </c>
    </row>
    <row r="436" spans="1:72" x14ac:dyDescent="0.45">
      <c r="A436" t="s">
        <v>784</v>
      </c>
      <c r="B436" t="s">
        <v>392</v>
      </c>
      <c r="C436" t="s">
        <v>138</v>
      </c>
      <c r="D436" t="e">
        <f t="shared" si="84"/>
        <v>#NAME?</v>
      </c>
      <c r="E436">
        <v>1000</v>
      </c>
      <c r="F436" t="e">
        <f t="shared" si="85"/>
        <v>#NAME?</v>
      </c>
      <c r="G436" t="s">
        <v>57</v>
      </c>
      <c r="H436" t="e">
        <f t="shared" si="86"/>
        <v>#NAME?</v>
      </c>
      <c r="I436" t="s">
        <v>58</v>
      </c>
      <c r="J436" t="e">
        <f t="shared" si="87"/>
        <v>#NAME?</v>
      </c>
      <c r="K436" t="s">
        <v>59</v>
      </c>
      <c r="L436" t="e">
        <f t="shared" si="88"/>
        <v>#NAME?</v>
      </c>
      <c r="M436">
        <v>100000</v>
      </c>
      <c r="N436" t="e">
        <f t="shared" si="89"/>
        <v>#NAME?</v>
      </c>
      <c r="O436">
        <v>50</v>
      </c>
      <c r="P436" t="e">
        <f t="shared" si="90"/>
        <v>#NAME?</v>
      </c>
      <c r="Q436">
        <v>50</v>
      </c>
      <c r="R436" t="e">
        <f t="shared" si="91"/>
        <v>#NAME?</v>
      </c>
      <c r="S436">
        <v>0</v>
      </c>
      <c r="T436" t="e">
        <f t="shared" si="92"/>
        <v>#NAME?</v>
      </c>
      <c r="U436">
        <v>256</v>
      </c>
      <c r="V436" t="e">
        <f t="shared" si="93"/>
        <v>#NAME?</v>
      </c>
      <c r="W436">
        <v>1</v>
      </c>
      <c r="X436" t="e">
        <f t="shared" si="94"/>
        <v>#NAME?</v>
      </c>
      <c r="Y436">
        <v>0</v>
      </c>
      <c r="Z436" t="e">
        <f t="shared" si="95"/>
        <v>#NAME?</v>
      </c>
      <c r="AA436">
        <v>48</v>
      </c>
      <c r="AB436" t="e">
        <f t="shared" si="96"/>
        <v>#NAME?</v>
      </c>
      <c r="AC436">
        <v>5</v>
      </c>
      <c r="AD436" t="s">
        <v>60</v>
      </c>
      <c r="AE436">
        <v>628222</v>
      </c>
      <c r="AF436">
        <v>626777</v>
      </c>
      <c r="AG436">
        <v>1254999</v>
      </c>
      <c r="AH436">
        <v>1254999</v>
      </c>
      <c r="AI436">
        <v>1000</v>
      </c>
      <c r="AO436">
        <v>1000</v>
      </c>
      <c r="AP436">
        <v>50</v>
      </c>
      <c r="AQ436">
        <v>50</v>
      </c>
      <c r="AR436">
        <v>100000</v>
      </c>
      <c r="AS436">
        <v>1</v>
      </c>
      <c r="AT436" t="s">
        <v>57</v>
      </c>
      <c r="AU436" t="s">
        <v>58</v>
      </c>
      <c r="AV436" t="s">
        <v>59</v>
      </c>
      <c r="AX436">
        <v>6</v>
      </c>
      <c r="AY436">
        <v>1</v>
      </c>
      <c r="BF436">
        <v>0</v>
      </c>
      <c r="BG436">
        <v>0</v>
      </c>
      <c r="BH436">
        <v>0</v>
      </c>
      <c r="BI436">
        <v>0</v>
      </c>
      <c r="BJ436">
        <v>0</v>
      </c>
      <c r="BQ436" t="s">
        <v>3123</v>
      </c>
      <c r="BR436" t="s">
        <v>3117</v>
      </c>
      <c r="BS436" t="s">
        <v>392</v>
      </c>
      <c r="BT436" t="str">
        <f t="shared" si="97"/>
        <v>50i50d100000k nrq=0</v>
      </c>
    </row>
    <row r="437" spans="1:72" x14ac:dyDescent="0.45">
      <c r="A437" t="s">
        <v>785</v>
      </c>
      <c r="B437" t="s">
        <v>392</v>
      </c>
      <c r="C437" t="s">
        <v>138</v>
      </c>
      <c r="D437" t="e">
        <f t="shared" si="84"/>
        <v>#NAME?</v>
      </c>
      <c r="E437">
        <v>1000</v>
      </c>
      <c r="F437" t="e">
        <f t="shared" si="85"/>
        <v>#NAME?</v>
      </c>
      <c r="G437" t="s">
        <v>57</v>
      </c>
      <c r="H437" t="e">
        <f t="shared" si="86"/>
        <v>#NAME?</v>
      </c>
      <c r="I437" t="s">
        <v>58</v>
      </c>
      <c r="J437" t="e">
        <f t="shared" si="87"/>
        <v>#NAME?</v>
      </c>
      <c r="K437" t="s">
        <v>59</v>
      </c>
      <c r="L437" t="e">
        <f t="shared" si="88"/>
        <v>#NAME?</v>
      </c>
      <c r="M437">
        <v>100000</v>
      </c>
      <c r="N437" t="e">
        <f t="shared" si="89"/>
        <v>#NAME?</v>
      </c>
      <c r="O437">
        <v>50</v>
      </c>
      <c r="P437" t="e">
        <f t="shared" si="90"/>
        <v>#NAME?</v>
      </c>
      <c r="Q437">
        <v>50</v>
      </c>
      <c r="R437" t="e">
        <f t="shared" si="91"/>
        <v>#NAME?</v>
      </c>
      <c r="S437">
        <v>0</v>
      </c>
      <c r="T437" t="e">
        <f t="shared" si="92"/>
        <v>#NAME?</v>
      </c>
      <c r="U437">
        <v>256</v>
      </c>
      <c r="V437" t="e">
        <f t="shared" si="93"/>
        <v>#NAME?</v>
      </c>
      <c r="W437">
        <v>2</v>
      </c>
      <c r="X437" t="e">
        <f t="shared" si="94"/>
        <v>#NAME?</v>
      </c>
      <c r="Y437">
        <v>0</v>
      </c>
      <c r="Z437" t="e">
        <f t="shared" si="95"/>
        <v>#NAME?</v>
      </c>
      <c r="AA437">
        <v>48</v>
      </c>
      <c r="AB437" t="e">
        <f t="shared" si="96"/>
        <v>#NAME?</v>
      </c>
      <c r="AC437">
        <v>0</v>
      </c>
      <c r="AD437" t="s">
        <v>60</v>
      </c>
      <c r="AE437">
        <v>1065190</v>
      </c>
      <c r="AF437">
        <v>1064769</v>
      </c>
      <c r="AG437">
        <v>2129959</v>
      </c>
      <c r="AH437">
        <v>2129959</v>
      </c>
      <c r="AI437">
        <v>1000</v>
      </c>
      <c r="AO437">
        <v>1000</v>
      </c>
      <c r="AP437">
        <v>50</v>
      </c>
      <c r="AQ437">
        <v>50</v>
      </c>
      <c r="AR437">
        <v>100000</v>
      </c>
      <c r="AS437">
        <v>2</v>
      </c>
      <c r="AT437" t="s">
        <v>57</v>
      </c>
      <c r="AU437" t="s">
        <v>58</v>
      </c>
      <c r="AV437" t="s">
        <v>59</v>
      </c>
      <c r="AX437">
        <v>6</v>
      </c>
      <c r="AY437">
        <v>1</v>
      </c>
      <c r="BF437">
        <v>0</v>
      </c>
      <c r="BG437">
        <v>0</v>
      </c>
      <c r="BH437">
        <v>0</v>
      </c>
      <c r="BI437">
        <v>0</v>
      </c>
      <c r="BJ437">
        <v>0</v>
      </c>
      <c r="BQ437" t="s">
        <v>3124</v>
      </c>
      <c r="BR437" t="s">
        <v>3125</v>
      </c>
      <c r="BS437" t="s">
        <v>392</v>
      </c>
      <c r="BT437" t="str">
        <f t="shared" si="97"/>
        <v>50i50d100000k nrq=0</v>
      </c>
    </row>
    <row r="438" spans="1:72" x14ac:dyDescent="0.45">
      <c r="A438" t="s">
        <v>786</v>
      </c>
      <c r="B438" t="s">
        <v>392</v>
      </c>
      <c r="C438" t="s">
        <v>138</v>
      </c>
      <c r="D438" t="e">
        <f t="shared" si="84"/>
        <v>#NAME?</v>
      </c>
      <c r="E438">
        <v>1000</v>
      </c>
      <c r="F438" t="e">
        <f t="shared" si="85"/>
        <v>#NAME?</v>
      </c>
      <c r="G438" t="s">
        <v>57</v>
      </c>
      <c r="H438" t="e">
        <f t="shared" si="86"/>
        <v>#NAME?</v>
      </c>
      <c r="I438" t="s">
        <v>58</v>
      </c>
      <c r="J438" t="e">
        <f t="shared" si="87"/>
        <v>#NAME?</v>
      </c>
      <c r="K438" t="s">
        <v>59</v>
      </c>
      <c r="L438" t="e">
        <f t="shared" si="88"/>
        <v>#NAME?</v>
      </c>
      <c r="M438">
        <v>100000</v>
      </c>
      <c r="N438" t="e">
        <f t="shared" si="89"/>
        <v>#NAME?</v>
      </c>
      <c r="O438">
        <v>50</v>
      </c>
      <c r="P438" t="e">
        <f t="shared" si="90"/>
        <v>#NAME?</v>
      </c>
      <c r="Q438">
        <v>50</v>
      </c>
      <c r="R438" t="e">
        <f t="shared" si="91"/>
        <v>#NAME?</v>
      </c>
      <c r="S438">
        <v>0</v>
      </c>
      <c r="T438" t="e">
        <f t="shared" si="92"/>
        <v>#NAME?</v>
      </c>
      <c r="U438">
        <v>256</v>
      </c>
      <c r="V438" t="e">
        <f t="shared" si="93"/>
        <v>#NAME?</v>
      </c>
      <c r="W438">
        <v>2</v>
      </c>
      <c r="X438" t="e">
        <f t="shared" si="94"/>
        <v>#NAME?</v>
      </c>
      <c r="Y438">
        <v>0</v>
      </c>
      <c r="Z438" t="e">
        <f t="shared" si="95"/>
        <v>#NAME?</v>
      </c>
      <c r="AA438">
        <v>48</v>
      </c>
      <c r="AB438" t="e">
        <f t="shared" si="96"/>
        <v>#NAME?</v>
      </c>
      <c r="AC438">
        <v>1</v>
      </c>
      <c r="AD438" t="s">
        <v>60</v>
      </c>
      <c r="AE438">
        <v>1069028</v>
      </c>
      <c r="AF438">
        <v>1068748</v>
      </c>
      <c r="AG438">
        <v>2137776</v>
      </c>
      <c r="AH438">
        <v>2137776</v>
      </c>
      <c r="AI438">
        <v>1000</v>
      </c>
      <c r="AO438">
        <v>1000</v>
      </c>
      <c r="AP438">
        <v>50</v>
      </c>
      <c r="AQ438">
        <v>50</v>
      </c>
      <c r="AR438">
        <v>100000</v>
      </c>
      <c r="AS438">
        <v>2</v>
      </c>
      <c r="AT438" t="s">
        <v>57</v>
      </c>
      <c r="AU438" t="s">
        <v>58</v>
      </c>
      <c r="AV438" t="s">
        <v>59</v>
      </c>
      <c r="AX438">
        <v>6</v>
      </c>
      <c r="AY438">
        <v>1</v>
      </c>
      <c r="BF438">
        <v>0</v>
      </c>
      <c r="BG438">
        <v>0</v>
      </c>
      <c r="BH438">
        <v>0</v>
      </c>
      <c r="BI438">
        <v>0</v>
      </c>
      <c r="BJ438">
        <v>0</v>
      </c>
      <c r="BQ438" t="s">
        <v>3126</v>
      </c>
      <c r="BR438" t="s">
        <v>3125</v>
      </c>
      <c r="BS438" t="s">
        <v>392</v>
      </c>
      <c r="BT438" t="str">
        <f t="shared" si="97"/>
        <v>50i50d100000k nrq=0</v>
      </c>
    </row>
    <row r="439" spans="1:72" x14ac:dyDescent="0.45">
      <c r="A439" t="s">
        <v>787</v>
      </c>
      <c r="B439" t="s">
        <v>392</v>
      </c>
      <c r="C439" t="s">
        <v>138</v>
      </c>
      <c r="D439" t="e">
        <f t="shared" si="84"/>
        <v>#NAME?</v>
      </c>
      <c r="E439">
        <v>1000</v>
      </c>
      <c r="F439" t="e">
        <f t="shared" si="85"/>
        <v>#NAME?</v>
      </c>
      <c r="G439" t="s">
        <v>57</v>
      </c>
      <c r="H439" t="e">
        <f t="shared" si="86"/>
        <v>#NAME?</v>
      </c>
      <c r="I439" t="s">
        <v>58</v>
      </c>
      <c r="J439" t="e">
        <f t="shared" si="87"/>
        <v>#NAME?</v>
      </c>
      <c r="K439" t="s">
        <v>59</v>
      </c>
      <c r="L439" t="e">
        <f t="shared" si="88"/>
        <v>#NAME?</v>
      </c>
      <c r="M439">
        <v>100000</v>
      </c>
      <c r="N439" t="e">
        <f t="shared" si="89"/>
        <v>#NAME?</v>
      </c>
      <c r="O439">
        <v>50</v>
      </c>
      <c r="P439" t="e">
        <f t="shared" si="90"/>
        <v>#NAME?</v>
      </c>
      <c r="Q439">
        <v>50</v>
      </c>
      <c r="R439" t="e">
        <f t="shared" si="91"/>
        <v>#NAME?</v>
      </c>
      <c r="S439">
        <v>0</v>
      </c>
      <c r="T439" t="e">
        <f t="shared" si="92"/>
        <v>#NAME?</v>
      </c>
      <c r="U439">
        <v>256</v>
      </c>
      <c r="V439" t="e">
        <f t="shared" si="93"/>
        <v>#NAME?</v>
      </c>
      <c r="W439">
        <v>2</v>
      </c>
      <c r="X439" t="e">
        <f t="shared" si="94"/>
        <v>#NAME?</v>
      </c>
      <c r="Y439">
        <v>0</v>
      </c>
      <c r="Z439" t="e">
        <f t="shared" si="95"/>
        <v>#NAME?</v>
      </c>
      <c r="AA439">
        <v>48</v>
      </c>
      <c r="AB439" t="e">
        <f t="shared" si="96"/>
        <v>#NAME?</v>
      </c>
      <c r="AC439">
        <v>2</v>
      </c>
      <c r="AD439" t="s">
        <v>60</v>
      </c>
      <c r="AE439">
        <v>1058077</v>
      </c>
      <c r="AF439">
        <v>1055911</v>
      </c>
      <c r="AG439">
        <v>2113988</v>
      </c>
      <c r="AH439">
        <v>2113988</v>
      </c>
      <c r="AI439">
        <v>1000</v>
      </c>
      <c r="AO439">
        <v>1000</v>
      </c>
      <c r="AP439">
        <v>50</v>
      </c>
      <c r="AQ439">
        <v>50</v>
      </c>
      <c r="AR439">
        <v>100000</v>
      </c>
      <c r="AS439">
        <v>2</v>
      </c>
      <c r="AT439" t="s">
        <v>57</v>
      </c>
      <c r="AU439" t="s">
        <v>58</v>
      </c>
      <c r="AV439" t="s">
        <v>59</v>
      </c>
      <c r="AX439">
        <v>6</v>
      </c>
      <c r="AY439">
        <v>1</v>
      </c>
      <c r="BF439">
        <v>0</v>
      </c>
      <c r="BG439">
        <v>0</v>
      </c>
      <c r="BH439">
        <v>0</v>
      </c>
      <c r="BI439">
        <v>0</v>
      </c>
      <c r="BJ439">
        <v>0</v>
      </c>
      <c r="BQ439" t="s">
        <v>3127</v>
      </c>
      <c r="BR439" t="s">
        <v>3125</v>
      </c>
      <c r="BS439" t="s">
        <v>392</v>
      </c>
      <c r="BT439" t="str">
        <f t="shared" si="97"/>
        <v>50i50d100000k nrq=0</v>
      </c>
    </row>
    <row r="440" spans="1:72" x14ac:dyDescent="0.45">
      <c r="A440" t="s">
        <v>788</v>
      </c>
      <c r="B440" t="s">
        <v>392</v>
      </c>
      <c r="C440" t="s">
        <v>138</v>
      </c>
      <c r="D440" t="e">
        <f t="shared" si="84"/>
        <v>#NAME?</v>
      </c>
      <c r="E440">
        <v>1000</v>
      </c>
      <c r="F440" t="e">
        <f t="shared" si="85"/>
        <v>#NAME?</v>
      </c>
      <c r="G440" t="s">
        <v>57</v>
      </c>
      <c r="H440" t="e">
        <f t="shared" si="86"/>
        <v>#NAME?</v>
      </c>
      <c r="I440" t="s">
        <v>58</v>
      </c>
      <c r="J440" t="e">
        <f t="shared" si="87"/>
        <v>#NAME?</v>
      </c>
      <c r="K440" t="s">
        <v>59</v>
      </c>
      <c r="L440" t="e">
        <f t="shared" si="88"/>
        <v>#NAME?</v>
      </c>
      <c r="M440">
        <v>100000</v>
      </c>
      <c r="N440" t="e">
        <f t="shared" si="89"/>
        <v>#NAME?</v>
      </c>
      <c r="O440">
        <v>50</v>
      </c>
      <c r="P440" t="e">
        <f t="shared" si="90"/>
        <v>#NAME?</v>
      </c>
      <c r="Q440">
        <v>50</v>
      </c>
      <c r="R440" t="e">
        <f t="shared" si="91"/>
        <v>#NAME?</v>
      </c>
      <c r="S440">
        <v>0</v>
      </c>
      <c r="T440" t="e">
        <f t="shared" si="92"/>
        <v>#NAME?</v>
      </c>
      <c r="U440">
        <v>256</v>
      </c>
      <c r="V440" t="e">
        <f t="shared" si="93"/>
        <v>#NAME?</v>
      </c>
      <c r="W440">
        <v>2</v>
      </c>
      <c r="X440" t="e">
        <f t="shared" si="94"/>
        <v>#NAME?</v>
      </c>
      <c r="Y440">
        <v>0</v>
      </c>
      <c r="Z440" t="e">
        <f t="shared" si="95"/>
        <v>#NAME?</v>
      </c>
      <c r="AA440">
        <v>48</v>
      </c>
      <c r="AB440" t="e">
        <f t="shared" si="96"/>
        <v>#NAME?</v>
      </c>
      <c r="AC440">
        <v>3</v>
      </c>
      <c r="AD440" t="s">
        <v>60</v>
      </c>
      <c r="AE440">
        <v>1069173</v>
      </c>
      <c r="AF440">
        <v>1068324</v>
      </c>
      <c r="AG440">
        <v>2137497</v>
      </c>
      <c r="AH440">
        <v>2137497</v>
      </c>
      <c r="AI440">
        <v>1000</v>
      </c>
      <c r="AO440">
        <v>1000</v>
      </c>
      <c r="AP440">
        <v>50</v>
      </c>
      <c r="AQ440">
        <v>50</v>
      </c>
      <c r="AR440">
        <v>100000</v>
      </c>
      <c r="AS440">
        <v>2</v>
      </c>
      <c r="AT440" t="s">
        <v>57</v>
      </c>
      <c r="AU440" t="s">
        <v>58</v>
      </c>
      <c r="AV440" t="s">
        <v>59</v>
      </c>
      <c r="AX440">
        <v>6</v>
      </c>
      <c r="AY440">
        <v>1</v>
      </c>
      <c r="BF440">
        <v>0</v>
      </c>
      <c r="BG440">
        <v>0</v>
      </c>
      <c r="BH440">
        <v>0</v>
      </c>
      <c r="BI440">
        <v>0</v>
      </c>
      <c r="BJ440">
        <v>0</v>
      </c>
      <c r="BQ440" t="s">
        <v>3128</v>
      </c>
      <c r="BR440" t="s">
        <v>3125</v>
      </c>
      <c r="BS440" t="s">
        <v>392</v>
      </c>
      <c r="BT440" t="str">
        <f t="shared" si="97"/>
        <v>50i50d100000k nrq=0</v>
      </c>
    </row>
    <row r="441" spans="1:72" x14ac:dyDescent="0.45">
      <c r="A441" t="s">
        <v>789</v>
      </c>
      <c r="B441" t="s">
        <v>392</v>
      </c>
      <c r="C441" t="s">
        <v>138</v>
      </c>
      <c r="D441" t="e">
        <f t="shared" si="84"/>
        <v>#NAME?</v>
      </c>
      <c r="E441">
        <v>1000</v>
      </c>
      <c r="F441" t="e">
        <f t="shared" si="85"/>
        <v>#NAME?</v>
      </c>
      <c r="G441" t="s">
        <v>57</v>
      </c>
      <c r="H441" t="e">
        <f t="shared" si="86"/>
        <v>#NAME?</v>
      </c>
      <c r="I441" t="s">
        <v>58</v>
      </c>
      <c r="J441" t="e">
        <f t="shared" si="87"/>
        <v>#NAME?</v>
      </c>
      <c r="K441" t="s">
        <v>59</v>
      </c>
      <c r="L441" t="e">
        <f t="shared" si="88"/>
        <v>#NAME?</v>
      </c>
      <c r="M441">
        <v>100000</v>
      </c>
      <c r="N441" t="e">
        <f t="shared" si="89"/>
        <v>#NAME?</v>
      </c>
      <c r="O441">
        <v>50</v>
      </c>
      <c r="P441" t="e">
        <f t="shared" si="90"/>
        <v>#NAME?</v>
      </c>
      <c r="Q441">
        <v>50</v>
      </c>
      <c r="R441" t="e">
        <f t="shared" si="91"/>
        <v>#NAME?</v>
      </c>
      <c r="S441">
        <v>0</v>
      </c>
      <c r="T441" t="e">
        <f t="shared" si="92"/>
        <v>#NAME?</v>
      </c>
      <c r="U441">
        <v>256</v>
      </c>
      <c r="V441" t="e">
        <f t="shared" si="93"/>
        <v>#NAME?</v>
      </c>
      <c r="W441">
        <v>2</v>
      </c>
      <c r="X441" t="e">
        <f t="shared" si="94"/>
        <v>#NAME?</v>
      </c>
      <c r="Y441">
        <v>0</v>
      </c>
      <c r="Z441" t="e">
        <f t="shared" si="95"/>
        <v>#NAME?</v>
      </c>
      <c r="AA441">
        <v>48</v>
      </c>
      <c r="AB441" t="e">
        <f t="shared" si="96"/>
        <v>#NAME?</v>
      </c>
      <c r="AC441">
        <v>4</v>
      </c>
      <c r="AD441" t="s">
        <v>60</v>
      </c>
      <c r="AE441">
        <v>1076770</v>
      </c>
      <c r="AF441">
        <v>1076105</v>
      </c>
      <c r="AG441">
        <v>2152875</v>
      </c>
      <c r="AH441">
        <v>2152875</v>
      </c>
      <c r="AI441">
        <v>1000</v>
      </c>
      <c r="AO441">
        <v>1000</v>
      </c>
      <c r="AP441">
        <v>50</v>
      </c>
      <c r="AQ441">
        <v>50</v>
      </c>
      <c r="AR441">
        <v>100000</v>
      </c>
      <c r="AS441">
        <v>2</v>
      </c>
      <c r="AT441" t="s">
        <v>57</v>
      </c>
      <c r="AU441" t="s">
        <v>58</v>
      </c>
      <c r="AV441" t="s">
        <v>59</v>
      </c>
      <c r="AX441">
        <v>6</v>
      </c>
      <c r="AY441">
        <v>1</v>
      </c>
      <c r="BF441">
        <v>0</v>
      </c>
      <c r="BG441">
        <v>0</v>
      </c>
      <c r="BH441">
        <v>0</v>
      </c>
      <c r="BI441">
        <v>0</v>
      </c>
      <c r="BJ441">
        <v>0</v>
      </c>
      <c r="BQ441" t="s">
        <v>3129</v>
      </c>
      <c r="BR441" t="s">
        <v>3125</v>
      </c>
      <c r="BS441" t="s">
        <v>392</v>
      </c>
      <c r="BT441" t="str">
        <f t="shared" si="97"/>
        <v>50i50d100000k nrq=0</v>
      </c>
    </row>
    <row r="442" spans="1:72" x14ac:dyDescent="0.45">
      <c r="A442" t="s">
        <v>790</v>
      </c>
      <c r="B442" t="s">
        <v>392</v>
      </c>
      <c r="C442" t="s">
        <v>138</v>
      </c>
      <c r="D442" t="e">
        <f t="shared" si="84"/>
        <v>#NAME?</v>
      </c>
      <c r="E442">
        <v>1000</v>
      </c>
      <c r="F442" t="e">
        <f t="shared" si="85"/>
        <v>#NAME?</v>
      </c>
      <c r="G442" t="s">
        <v>57</v>
      </c>
      <c r="H442" t="e">
        <f t="shared" si="86"/>
        <v>#NAME?</v>
      </c>
      <c r="I442" t="s">
        <v>58</v>
      </c>
      <c r="J442" t="e">
        <f t="shared" si="87"/>
        <v>#NAME?</v>
      </c>
      <c r="K442" t="s">
        <v>59</v>
      </c>
      <c r="L442" t="e">
        <f t="shared" si="88"/>
        <v>#NAME?</v>
      </c>
      <c r="M442">
        <v>100000</v>
      </c>
      <c r="N442" t="e">
        <f t="shared" si="89"/>
        <v>#NAME?</v>
      </c>
      <c r="O442">
        <v>50</v>
      </c>
      <c r="P442" t="e">
        <f t="shared" si="90"/>
        <v>#NAME?</v>
      </c>
      <c r="Q442">
        <v>50</v>
      </c>
      <c r="R442" t="e">
        <f t="shared" si="91"/>
        <v>#NAME?</v>
      </c>
      <c r="S442">
        <v>0</v>
      </c>
      <c r="T442" t="e">
        <f t="shared" si="92"/>
        <v>#NAME?</v>
      </c>
      <c r="U442">
        <v>256</v>
      </c>
      <c r="V442" t="e">
        <f t="shared" si="93"/>
        <v>#NAME?</v>
      </c>
      <c r="W442">
        <v>2</v>
      </c>
      <c r="X442" t="e">
        <f t="shared" si="94"/>
        <v>#NAME?</v>
      </c>
      <c r="Y442">
        <v>0</v>
      </c>
      <c r="Z442" t="e">
        <f t="shared" si="95"/>
        <v>#NAME?</v>
      </c>
      <c r="AA442">
        <v>48</v>
      </c>
      <c r="AB442" t="e">
        <f t="shared" si="96"/>
        <v>#NAME?</v>
      </c>
      <c r="AC442">
        <v>5</v>
      </c>
      <c r="AD442" t="s">
        <v>60</v>
      </c>
      <c r="AE442">
        <v>1070689</v>
      </c>
      <c r="AF442">
        <v>1069069</v>
      </c>
      <c r="AG442">
        <v>2139758</v>
      </c>
      <c r="AH442">
        <v>2139758</v>
      </c>
      <c r="AI442">
        <v>1000</v>
      </c>
      <c r="AO442">
        <v>1000</v>
      </c>
      <c r="AP442">
        <v>50</v>
      </c>
      <c r="AQ442">
        <v>50</v>
      </c>
      <c r="AR442">
        <v>100000</v>
      </c>
      <c r="AS442">
        <v>2</v>
      </c>
      <c r="AT442" t="s">
        <v>57</v>
      </c>
      <c r="AU442" t="s">
        <v>58</v>
      </c>
      <c r="AV442" t="s">
        <v>59</v>
      </c>
      <c r="AX442">
        <v>6</v>
      </c>
      <c r="AY442">
        <v>1</v>
      </c>
      <c r="BF442">
        <v>0</v>
      </c>
      <c r="BG442">
        <v>0</v>
      </c>
      <c r="BH442">
        <v>0</v>
      </c>
      <c r="BI442">
        <v>0</v>
      </c>
      <c r="BJ442">
        <v>0</v>
      </c>
      <c r="BQ442" t="s">
        <v>3130</v>
      </c>
      <c r="BR442" t="s">
        <v>3125</v>
      </c>
      <c r="BS442" t="s">
        <v>392</v>
      </c>
      <c r="BT442" t="str">
        <f t="shared" si="97"/>
        <v>50i50d100000k nrq=0</v>
      </c>
    </row>
    <row r="443" spans="1:72" x14ac:dyDescent="0.45">
      <c r="A443" t="s">
        <v>791</v>
      </c>
      <c r="B443" t="s">
        <v>392</v>
      </c>
      <c r="C443" t="s">
        <v>138</v>
      </c>
      <c r="D443" t="e">
        <f t="shared" si="84"/>
        <v>#NAME?</v>
      </c>
      <c r="E443">
        <v>1000</v>
      </c>
      <c r="F443" t="e">
        <f t="shared" si="85"/>
        <v>#NAME?</v>
      </c>
      <c r="G443" t="s">
        <v>57</v>
      </c>
      <c r="H443" t="e">
        <f t="shared" si="86"/>
        <v>#NAME?</v>
      </c>
      <c r="I443" t="s">
        <v>58</v>
      </c>
      <c r="J443" t="e">
        <f t="shared" si="87"/>
        <v>#NAME?</v>
      </c>
      <c r="K443" t="s">
        <v>59</v>
      </c>
      <c r="L443" t="e">
        <f t="shared" si="88"/>
        <v>#NAME?</v>
      </c>
      <c r="M443">
        <v>100000</v>
      </c>
      <c r="N443" t="e">
        <f t="shared" si="89"/>
        <v>#NAME?</v>
      </c>
      <c r="O443">
        <v>50</v>
      </c>
      <c r="P443" t="e">
        <f t="shared" si="90"/>
        <v>#NAME?</v>
      </c>
      <c r="Q443">
        <v>50</v>
      </c>
      <c r="R443" t="e">
        <f t="shared" si="91"/>
        <v>#NAME?</v>
      </c>
      <c r="S443">
        <v>0</v>
      </c>
      <c r="T443" t="e">
        <f t="shared" si="92"/>
        <v>#NAME?</v>
      </c>
      <c r="U443">
        <v>256</v>
      </c>
      <c r="V443" t="e">
        <f t="shared" si="93"/>
        <v>#NAME?</v>
      </c>
      <c r="W443">
        <v>1</v>
      </c>
      <c r="X443" t="e">
        <f t="shared" si="94"/>
        <v>#NAME?</v>
      </c>
      <c r="Y443">
        <v>1</v>
      </c>
      <c r="Z443" t="e">
        <f t="shared" si="95"/>
        <v>#NAME?</v>
      </c>
      <c r="AA443">
        <v>48</v>
      </c>
      <c r="AB443" t="e">
        <f t="shared" si="96"/>
        <v>#NAME?</v>
      </c>
      <c r="AC443">
        <v>0</v>
      </c>
      <c r="AD443" t="s">
        <v>60</v>
      </c>
      <c r="AE443">
        <v>601695</v>
      </c>
      <c r="AF443">
        <v>600304</v>
      </c>
      <c r="AG443">
        <v>1201999</v>
      </c>
      <c r="AH443">
        <v>1202001</v>
      </c>
      <c r="AI443">
        <v>1000</v>
      </c>
      <c r="AO443">
        <v>1000</v>
      </c>
      <c r="AP443">
        <v>50</v>
      </c>
      <c r="AQ443">
        <v>50</v>
      </c>
      <c r="AR443">
        <v>100000</v>
      </c>
      <c r="AS443">
        <v>1</v>
      </c>
      <c r="AT443" t="s">
        <v>57</v>
      </c>
      <c r="AU443" t="s">
        <v>58</v>
      </c>
      <c r="AV443" t="s">
        <v>59</v>
      </c>
      <c r="AX443">
        <v>6</v>
      </c>
      <c r="AY443">
        <v>1</v>
      </c>
      <c r="BF443">
        <v>0</v>
      </c>
      <c r="BG443">
        <v>0</v>
      </c>
      <c r="BH443">
        <v>0</v>
      </c>
      <c r="BI443">
        <v>0</v>
      </c>
      <c r="BJ443">
        <v>0</v>
      </c>
      <c r="BQ443" t="s">
        <v>3131</v>
      </c>
      <c r="BR443" t="s">
        <v>3132</v>
      </c>
      <c r="BS443" t="s">
        <v>392</v>
      </c>
      <c r="BT443" t="str">
        <f t="shared" si="97"/>
        <v>50i50d100000k nrq=1</v>
      </c>
    </row>
    <row r="444" spans="1:72" x14ac:dyDescent="0.45">
      <c r="A444" t="s">
        <v>103</v>
      </c>
      <c r="B444" t="s">
        <v>392</v>
      </c>
      <c r="C444" t="s">
        <v>71</v>
      </c>
      <c r="D444" t="e">
        <f t="shared" si="84"/>
        <v>#NAME?</v>
      </c>
      <c r="E444">
        <v>1000</v>
      </c>
      <c r="F444" t="e">
        <f t="shared" si="85"/>
        <v>#NAME?</v>
      </c>
      <c r="G444" t="s">
        <v>57</v>
      </c>
      <c r="H444" t="e">
        <f t="shared" si="86"/>
        <v>#NAME?</v>
      </c>
      <c r="I444" t="s">
        <v>58</v>
      </c>
      <c r="J444" t="e">
        <f t="shared" si="87"/>
        <v>#NAME?</v>
      </c>
      <c r="K444" t="s">
        <v>59</v>
      </c>
      <c r="L444" t="e">
        <f t="shared" si="88"/>
        <v>#NAME?</v>
      </c>
      <c r="M444">
        <v>100000</v>
      </c>
      <c r="N444" t="e">
        <f t="shared" si="89"/>
        <v>#NAME?</v>
      </c>
      <c r="O444">
        <v>5</v>
      </c>
      <c r="P444" t="e">
        <f t="shared" si="90"/>
        <v>#NAME?</v>
      </c>
      <c r="Q444">
        <v>5</v>
      </c>
      <c r="R444" t="e">
        <f t="shared" si="91"/>
        <v>#NAME?</v>
      </c>
      <c r="S444">
        <v>0</v>
      </c>
      <c r="T444" t="e">
        <f t="shared" si="92"/>
        <v>#NAME?</v>
      </c>
      <c r="U444">
        <v>256</v>
      </c>
      <c r="V444" t="e">
        <f t="shared" si="93"/>
        <v>#NAME?</v>
      </c>
      <c r="W444">
        <v>1</v>
      </c>
      <c r="X444" t="e">
        <f t="shared" si="94"/>
        <v>#NAME?</v>
      </c>
      <c r="Y444">
        <v>1</v>
      </c>
      <c r="Z444" t="e">
        <f t="shared" si="95"/>
        <v>#NAME?</v>
      </c>
      <c r="AA444">
        <v>48</v>
      </c>
      <c r="AB444" t="e">
        <f t="shared" si="96"/>
        <v>#NAME?</v>
      </c>
      <c r="AC444">
        <v>0</v>
      </c>
      <c r="AD444" t="s">
        <v>60</v>
      </c>
      <c r="AE444">
        <v>52805</v>
      </c>
      <c r="AF444">
        <v>53480</v>
      </c>
      <c r="AG444">
        <v>106285</v>
      </c>
      <c r="AH444">
        <v>1071424</v>
      </c>
      <c r="AI444">
        <v>1000</v>
      </c>
      <c r="AO444">
        <v>1000</v>
      </c>
      <c r="AP444">
        <v>5</v>
      </c>
      <c r="AQ444">
        <v>5</v>
      </c>
      <c r="AR444">
        <v>100000</v>
      </c>
      <c r="AS444">
        <v>1</v>
      </c>
      <c r="AT444" t="s">
        <v>57</v>
      </c>
      <c r="AU444" t="s">
        <v>58</v>
      </c>
      <c r="AV444" t="s">
        <v>59</v>
      </c>
      <c r="AX444">
        <v>6</v>
      </c>
      <c r="AY444">
        <v>1</v>
      </c>
      <c r="BF444">
        <v>0</v>
      </c>
      <c r="BG444">
        <v>0</v>
      </c>
      <c r="BH444">
        <v>0</v>
      </c>
      <c r="BI444">
        <v>0</v>
      </c>
      <c r="BJ444">
        <v>0</v>
      </c>
      <c r="BQ444" t="s">
        <v>3133</v>
      </c>
      <c r="BR444" t="s">
        <v>3134</v>
      </c>
      <c r="BS444" t="s">
        <v>392</v>
      </c>
      <c r="BT444" t="str">
        <f t="shared" si="97"/>
        <v>5i5d100000k nrq=1</v>
      </c>
    </row>
    <row r="445" spans="1:72" x14ac:dyDescent="0.45">
      <c r="A445" t="s">
        <v>104</v>
      </c>
      <c r="B445" t="s">
        <v>392</v>
      </c>
      <c r="C445" t="s">
        <v>71</v>
      </c>
      <c r="D445" t="e">
        <f t="shared" si="84"/>
        <v>#NAME?</v>
      </c>
      <c r="E445">
        <v>1000</v>
      </c>
      <c r="F445" t="e">
        <f t="shared" si="85"/>
        <v>#NAME?</v>
      </c>
      <c r="G445" t="s">
        <v>57</v>
      </c>
      <c r="H445" t="e">
        <f t="shared" si="86"/>
        <v>#NAME?</v>
      </c>
      <c r="I445" t="s">
        <v>58</v>
      </c>
      <c r="J445" t="e">
        <f t="shared" si="87"/>
        <v>#NAME?</v>
      </c>
      <c r="K445" t="s">
        <v>59</v>
      </c>
      <c r="L445" t="e">
        <f t="shared" si="88"/>
        <v>#NAME?</v>
      </c>
      <c r="M445">
        <v>100000</v>
      </c>
      <c r="N445" t="e">
        <f t="shared" si="89"/>
        <v>#NAME?</v>
      </c>
      <c r="O445">
        <v>0</v>
      </c>
      <c r="P445" t="e">
        <f t="shared" si="90"/>
        <v>#NAME?</v>
      </c>
      <c r="Q445">
        <v>0</v>
      </c>
      <c r="R445" t="e">
        <f t="shared" si="91"/>
        <v>#NAME?</v>
      </c>
      <c r="S445">
        <v>0</v>
      </c>
      <c r="T445" t="e">
        <f t="shared" si="92"/>
        <v>#NAME?</v>
      </c>
      <c r="U445">
        <v>256</v>
      </c>
      <c r="V445" t="e">
        <f t="shared" si="93"/>
        <v>#NAME?</v>
      </c>
      <c r="W445">
        <v>1</v>
      </c>
      <c r="X445" t="e">
        <f t="shared" si="94"/>
        <v>#NAME?</v>
      </c>
      <c r="Y445">
        <v>1</v>
      </c>
      <c r="Z445" t="e">
        <f t="shared" si="95"/>
        <v>#NAME?</v>
      </c>
      <c r="AA445">
        <v>48</v>
      </c>
      <c r="AB445" t="e">
        <f t="shared" si="96"/>
        <v>#NAME?</v>
      </c>
      <c r="AC445">
        <v>0</v>
      </c>
      <c r="AD445" t="s">
        <v>60</v>
      </c>
      <c r="AG445">
        <v>0</v>
      </c>
      <c r="AH445">
        <v>1076905</v>
      </c>
      <c r="AI445">
        <v>1000</v>
      </c>
      <c r="AO445">
        <v>1000</v>
      </c>
      <c r="AP445">
        <v>0</v>
      </c>
      <c r="AQ445">
        <v>0</v>
      </c>
      <c r="AR445">
        <v>100000</v>
      </c>
      <c r="AS445">
        <v>1</v>
      </c>
      <c r="AT445" t="s">
        <v>57</v>
      </c>
      <c r="AU445" t="s">
        <v>58</v>
      </c>
      <c r="AV445" t="s">
        <v>59</v>
      </c>
      <c r="AX445">
        <v>6</v>
      </c>
      <c r="AY445">
        <v>1</v>
      </c>
      <c r="BF445">
        <v>0</v>
      </c>
      <c r="BG445">
        <v>0</v>
      </c>
      <c r="BH445">
        <v>0</v>
      </c>
      <c r="BI445">
        <v>0</v>
      </c>
      <c r="BJ445">
        <v>0</v>
      </c>
      <c r="BQ445" t="s">
        <v>3135</v>
      </c>
      <c r="BR445" t="s">
        <v>3136</v>
      </c>
      <c r="BS445" t="s">
        <v>392</v>
      </c>
      <c r="BT445" t="str">
        <f t="shared" si="97"/>
        <v>0i0d100000k nrq=1</v>
      </c>
    </row>
    <row r="446" spans="1:72" x14ac:dyDescent="0.45">
      <c r="A446" t="s">
        <v>792</v>
      </c>
      <c r="B446" t="s">
        <v>392</v>
      </c>
      <c r="C446" t="s">
        <v>138</v>
      </c>
      <c r="D446" t="e">
        <f t="shared" si="84"/>
        <v>#NAME?</v>
      </c>
      <c r="E446">
        <v>1000</v>
      </c>
      <c r="F446" t="e">
        <f t="shared" si="85"/>
        <v>#NAME?</v>
      </c>
      <c r="G446" t="s">
        <v>57</v>
      </c>
      <c r="H446" t="e">
        <f t="shared" si="86"/>
        <v>#NAME?</v>
      </c>
      <c r="I446" t="s">
        <v>58</v>
      </c>
      <c r="J446" t="e">
        <f t="shared" si="87"/>
        <v>#NAME?</v>
      </c>
      <c r="K446" t="s">
        <v>59</v>
      </c>
      <c r="L446" t="e">
        <f t="shared" si="88"/>
        <v>#NAME?</v>
      </c>
      <c r="M446">
        <v>100000</v>
      </c>
      <c r="N446" t="e">
        <f t="shared" si="89"/>
        <v>#NAME?</v>
      </c>
      <c r="O446">
        <v>50</v>
      </c>
      <c r="P446" t="e">
        <f t="shared" si="90"/>
        <v>#NAME?</v>
      </c>
      <c r="Q446">
        <v>50</v>
      </c>
      <c r="R446" t="e">
        <f t="shared" si="91"/>
        <v>#NAME?</v>
      </c>
      <c r="S446">
        <v>0</v>
      </c>
      <c r="T446" t="e">
        <f t="shared" si="92"/>
        <v>#NAME?</v>
      </c>
      <c r="U446">
        <v>256</v>
      </c>
      <c r="V446" t="e">
        <f t="shared" si="93"/>
        <v>#NAME?</v>
      </c>
      <c r="W446">
        <v>1</v>
      </c>
      <c r="X446" t="e">
        <f t="shared" si="94"/>
        <v>#NAME?</v>
      </c>
      <c r="Y446">
        <v>1</v>
      </c>
      <c r="Z446" t="e">
        <f t="shared" si="95"/>
        <v>#NAME?</v>
      </c>
      <c r="AA446">
        <v>48</v>
      </c>
      <c r="AB446" t="e">
        <f t="shared" si="96"/>
        <v>#NAME?</v>
      </c>
      <c r="AC446">
        <v>1</v>
      </c>
      <c r="AD446" t="s">
        <v>60</v>
      </c>
      <c r="AE446">
        <v>603673</v>
      </c>
      <c r="AF446">
        <v>599326</v>
      </c>
      <c r="AG446">
        <v>1202999</v>
      </c>
      <c r="AH446">
        <v>1203003</v>
      </c>
      <c r="AI446">
        <v>1000</v>
      </c>
      <c r="AO446">
        <v>1000</v>
      </c>
      <c r="AP446">
        <v>50</v>
      </c>
      <c r="AQ446">
        <v>50</v>
      </c>
      <c r="AR446">
        <v>100000</v>
      </c>
      <c r="AS446">
        <v>1</v>
      </c>
      <c r="AT446" t="s">
        <v>57</v>
      </c>
      <c r="AU446" t="s">
        <v>58</v>
      </c>
      <c r="AV446" t="s">
        <v>59</v>
      </c>
      <c r="AX446">
        <v>6</v>
      </c>
      <c r="AY446">
        <v>1</v>
      </c>
      <c r="BF446">
        <v>0</v>
      </c>
      <c r="BG446">
        <v>0</v>
      </c>
      <c r="BH446">
        <v>0</v>
      </c>
      <c r="BI446">
        <v>0</v>
      </c>
      <c r="BJ446">
        <v>0</v>
      </c>
      <c r="BQ446" t="s">
        <v>3137</v>
      </c>
      <c r="BR446" t="s">
        <v>3132</v>
      </c>
      <c r="BS446" t="s">
        <v>392</v>
      </c>
      <c r="BT446" t="str">
        <f t="shared" si="97"/>
        <v>50i50d100000k nrq=1</v>
      </c>
    </row>
    <row r="447" spans="1:72" x14ac:dyDescent="0.45">
      <c r="A447" t="s">
        <v>793</v>
      </c>
      <c r="B447" t="s">
        <v>392</v>
      </c>
      <c r="C447" t="s">
        <v>138</v>
      </c>
      <c r="D447" t="e">
        <f t="shared" si="84"/>
        <v>#NAME?</v>
      </c>
      <c r="E447">
        <v>1000</v>
      </c>
      <c r="F447" t="e">
        <f t="shared" si="85"/>
        <v>#NAME?</v>
      </c>
      <c r="G447" t="s">
        <v>57</v>
      </c>
      <c r="H447" t="e">
        <f t="shared" si="86"/>
        <v>#NAME?</v>
      </c>
      <c r="I447" t="s">
        <v>58</v>
      </c>
      <c r="J447" t="e">
        <f t="shared" si="87"/>
        <v>#NAME?</v>
      </c>
      <c r="K447" t="s">
        <v>59</v>
      </c>
      <c r="L447" t="e">
        <f t="shared" si="88"/>
        <v>#NAME?</v>
      </c>
      <c r="M447">
        <v>100000</v>
      </c>
      <c r="N447" t="e">
        <f t="shared" si="89"/>
        <v>#NAME?</v>
      </c>
      <c r="O447">
        <v>50</v>
      </c>
      <c r="P447" t="e">
        <f t="shared" si="90"/>
        <v>#NAME?</v>
      </c>
      <c r="Q447">
        <v>50</v>
      </c>
      <c r="R447" t="e">
        <f t="shared" si="91"/>
        <v>#NAME?</v>
      </c>
      <c r="S447">
        <v>0</v>
      </c>
      <c r="T447" t="e">
        <f t="shared" si="92"/>
        <v>#NAME?</v>
      </c>
      <c r="U447">
        <v>256</v>
      </c>
      <c r="V447" t="e">
        <f t="shared" si="93"/>
        <v>#NAME?</v>
      </c>
      <c r="W447">
        <v>1</v>
      </c>
      <c r="X447" t="e">
        <f t="shared" si="94"/>
        <v>#NAME?</v>
      </c>
      <c r="Y447">
        <v>1</v>
      </c>
      <c r="Z447" t="e">
        <f t="shared" si="95"/>
        <v>#NAME?</v>
      </c>
      <c r="AA447">
        <v>48</v>
      </c>
      <c r="AB447" t="e">
        <f t="shared" si="96"/>
        <v>#NAME?</v>
      </c>
      <c r="AC447">
        <v>2</v>
      </c>
      <c r="AD447" t="s">
        <v>60</v>
      </c>
      <c r="AE447">
        <v>617459</v>
      </c>
      <c r="AF447">
        <v>615040</v>
      </c>
      <c r="AG447">
        <v>1232499</v>
      </c>
      <c r="AH447">
        <v>1232502</v>
      </c>
      <c r="AI447">
        <v>1000</v>
      </c>
      <c r="AO447">
        <v>1000</v>
      </c>
      <c r="AP447">
        <v>50</v>
      </c>
      <c r="AQ447">
        <v>50</v>
      </c>
      <c r="AR447">
        <v>100000</v>
      </c>
      <c r="AS447">
        <v>1</v>
      </c>
      <c r="AT447" t="s">
        <v>57</v>
      </c>
      <c r="AU447" t="s">
        <v>58</v>
      </c>
      <c r="AV447" t="s">
        <v>59</v>
      </c>
      <c r="AX447">
        <v>6</v>
      </c>
      <c r="AY447">
        <v>1</v>
      </c>
      <c r="BF447">
        <v>0</v>
      </c>
      <c r="BG447">
        <v>0</v>
      </c>
      <c r="BH447">
        <v>0</v>
      </c>
      <c r="BI447">
        <v>0</v>
      </c>
      <c r="BJ447">
        <v>0</v>
      </c>
      <c r="BQ447" t="s">
        <v>3138</v>
      </c>
      <c r="BR447" t="s">
        <v>3132</v>
      </c>
      <c r="BS447" t="s">
        <v>392</v>
      </c>
      <c r="BT447" t="str">
        <f t="shared" si="97"/>
        <v>50i50d100000k nrq=1</v>
      </c>
    </row>
    <row r="448" spans="1:72" x14ac:dyDescent="0.45">
      <c r="A448" t="s">
        <v>794</v>
      </c>
      <c r="B448" t="s">
        <v>392</v>
      </c>
      <c r="C448" t="s">
        <v>138</v>
      </c>
      <c r="D448" t="e">
        <f t="shared" si="84"/>
        <v>#NAME?</v>
      </c>
      <c r="E448">
        <v>1000</v>
      </c>
      <c r="F448" t="e">
        <f t="shared" si="85"/>
        <v>#NAME?</v>
      </c>
      <c r="G448" t="s">
        <v>57</v>
      </c>
      <c r="H448" t="e">
        <f t="shared" si="86"/>
        <v>#NAME?</v>
      </c>
      <c r="I448" t="s">
        <v>58</v>
      </c>
      <c r="J448" t="e">
        <f t="shared" si="87"/>
        <v>#NAME?</v>
      </c>
      <c r="K448" t="s">
        <v>59</v>
      </c>
      <c r="L448" t="e">
        <f t="shared" si="88"/>
        <v>#NAME?</v>
      </c>
      <c r="M448">
        <v>100000</v>
      </c>
      <c r="N448" t="e">
        <f t="shared" si="89"/>
        <v>#NAME?</v>
      </c>
      <c r="O448">
        <v>50</v>
      </c>
      <c r="P448" t="e">
        <f t="shared" si="90"/>
        <v>#NAME?</v>
      </c>
      <c r="Q448">
        <v>50</v>
      </c>
      <c r="R448" t="e">
        <f t="shared" si="91"/>
        <v>#NAME?</v>
      </c>
      <c r="S448">
        <v>0</v>
      </c>
      <c r="T448" t="e">
        <f t="shared" si="92"/>
        <v>#NAME?</v>
      </c>
      <c r="U448">
        <v>256</v>
      </c>
      <c r="V448" t="e">
        <f t="shared" si="93"/>
        <v>#NAME?</v>
      </c>
      <c r="W448">
        <v>1</v>
      </c>
      <c r="X448" t="e">
        <f t="shared" si="94"/>
        <v>#NAME?</v>
      </c>
      <c r="Y448">
        <v>1</v>
      </c>
      <c r="Z448" t="e">
        <f t="shared" si="95"/>
        <v>#NAME?</v>
      </c>
      <c r="AA448">
        <v>48</v>
      </c>
      <c r="AB448" t="e">
        <f t="shared" si="96"/>
        <v>#NAME?</v>
      </c>
      <c r="AC448">
        <v>3</v>
      </c>
      <c r="AD448" t="s">
        <v>60</v>
      </c>
      <c r="AE448">
        <v>602920</v>
      </c>
      <c r="AF448">
        <v>601079</v>
      </c>
      <c r="AG448">
        <v>1203999</v>
      </c>
      <c r="AH448">
        <v>1204006</v>
      </c>
      <c r="AI448">
        <v>1000</v>
      </c>
      <c r="AO448">
        <v>1000</v>
      </c>
      <c r="AP448">
        <v>50</v>
      </c>
      <c r="AQ448">
        <v>50</v>
      </c>
      <c r="AR448">
        <v>100000</v>
      </c>
      <c r="AS448">
        <v>1</v>
      </c>
      <c r="AT448" t="s">
        <v>57</v>
      </c>
      <c r="AU448" t="s">
        <v>58</v>
      </c>
      <c r="AV448" t="s">
        <v>59</v>
      </c>
      <c r="AX448">
        <v>6</v>
      </c>
      <c r="AY448">
        <v>1</v>
      </c>
      <c r="BF448">
        <v>0</v>
      </c>
      <c r="BG448">
        <v>0</v>
      </c>
      <c r="BH448">
        <v>0</v>
      </c>
      <c r="BI448">
        <v>0</v>
      </c>
      <c r="BJ448">
        <v>0</v>
      </c>
      <c r="BQ448" t="s">
        <v>3139</v>
      </c>
      <c r="BR448" t="s">
        <v>3132</v>
      </c>
      <c r="BS448" t="s">
        <v>392</v>
      </c>
      <c r="BT448" t="str">
        <f t="shared" si="97"/>
        <v>50i50d100000k nrq=1</v>
      </c>
    </row>
    <row r="449" spans="1:72" x14ac:dyDescent="0.45">
      <c r="A449" t="s">
        <v>795</v>
      </c>
      <c r="B449" t="s">
        <v>392</v>
      </c>
      <c r="C449" t="s">
        <v>138</v>
      </c>
      <c r="D449" t="e">
        <f t="shared" ref="D449:D512" si="98">-t</f>
        <v>#NAME?</v>
      </c>
      <c r="E449">
        <v>1000</v>
      </c>
      <c r="F449" t="e">
        <f t="shared" ref="F449:F512" si="99">-mr</f>
        <v>#NAME?</v>
      </c>
      <c r="G449" t="s">
        <v>57</v>
      </c>
      <c r="H449" t="e">
        <f t="shared" ref="H449:H512" si="100">-ma</f>
        <v>#NAME?</v>
      </c>
      <c r="I449" t="s">
        <v>58</v>
      </c>
      <c r="J449" t="e">
        <f t="shared" ref="J449:J512" si="101">-mp</f>
        <v>#NAME?</v>
      </c>
      <c r="K449" t="s">
        <v>59</v>
      </c>
      <c r="L449" t="e">
        <f t="shared" ref="L449:L512" si="102">-k</f>
        <v>#NAME?</v>
      </c>
      <c r="M449">
        <v>100000</v>
      </c>
      <c r="N449" t="e">
        <f t="shared" ref="N449:N512" si="103">-i</f>
        <v>#NAME?</v>
      </c>
      <c r="O449">
        <v>50</v>
      </c>
      <c r="P449" t="e">
        <f t="shared" ref="P449:P512" si="104">-d</f>
        <v>#NAME?</v>
      </c>
      <c r="Q449">
        <v>50</v>
      </c>
      <c r="R449" t="e">
        <f t="shared" ref="R449:R512" si="105">-rq</f>
        <v>#NAME?</v>
      </c>
      <c r="S449">
        <v>0</v>
      </c>
      <c r="T449" t="e">
        <f t="shared" ref="T449:T512" si="106">-rqsize</f>
        <v>#NAME?</v>
      </c>
      <c r="U449">
        <v>256</v>
      </c>
      <c r="V449" t="e">
        <f t="shared" ref="V449:V512" si="107">-nwork</f>
        <v>#NAME?</v>
      </c>
      <c r="W449">
        <v>1</v>
      </c>
      <c r="X449" t="e">
        <f t="shared" ref="X449:X512" si="108">-nrq</f>
        <v>#NAME?</v>
      </c>
      <c r="Y449">
        <v>1</v>
      </c>
      <c r="Z449" t="e">
        <f t="shared" ref="Z449:Z512" si="109">-seqwidth</f>
        <v>#NAME?</v>
      </c>
      <c r="AA449">
        <v>48</v>
      </c>
      <c r="AB449" t="e">
        <f t="shared" ref="AB449:AB512" si="110">-trial</f>
        <v>#NAME?</v>
      </c>
      <c r="AC449">
        <v>4</v>
      </c>
      <c r="AD449" t="s">
        <v>60</v>
      </c>
      <c r="AE449">
        <v>596308</v>
      </c>
      <c r="AF449">
        <v>595691</v>
      </c>
      <c r="AG449">
        <v>1191999</v>
      </c>
      <c r="AH449">
        <v>1192001</v>
      </c>
      <c r="AI449">
        <v>1000</v>
      </c>
      <c r="AO449">
        <v>1000</v>
      </c>
      <c r="AP449">
        <v>50</v>
      </c>
      <c r="AQ449">
        <v>50</v>
      </c>
      <c r="AR449">
        <v>100000</v>
      </c>
      <c r="AS449">
        <v>1</v>
      </c>
      <c r="AT449" t="s">
        <v>57</v>
      </c>
      <c r="AU449" t="s">
        <v>58</v>
      </c>
      <c r="AV449" t="s">
        <v>59</v>
      </c>
      <c r="AX449">
        <v>6</v>
      </c>
      <c r="AY449">
        <v>1</v>
      </c>
      <c r="BF449">
        <v>0</v>
      </c>
      <c r="BG449">
        <v>0</v>
      </c>
      <c r="BH449">
        <v>0</v>
      </c>
      <c r="BI449">
        <v>0</v>
      </c>
      <c r="BJ449">
        <v>0</v>
      </c>
      <c r="BQ449" t="s">
        <v>3140</v>
      </c>
      <c r="BR449" t="s">
        <v>3132</v>
      </c>
      <c r="BS449" t="s">
        <v>392</v>
      </c>
      <c r="BT449" t="str">
        <f t="shared" si="97"/>
        <v>50i50d100000k nrq=1</v>
      </c>
    </row>
    <row r="450" spans="1:72" x14ac:dyDescent="0.45">
      <c r="A450" t="s">
        <v>796</v>
      </c>
      <c r="B450" t="s">
        <v>392</v>
      </c>
      <c r="C450" t="s">
        <v>138</v>
      </c>
      <c r="D450" t="e">
        <f t="shared" si="98"/>
        <v>#NAME?</v>
      </c>
      <c r="E450">
        <v>1000</v>
      </c>
      <c r="F450" t="e">
        <f t="shared" si="99"/>
        <v>#NAME?</v>
      </c>
      <c r="G450" t="s">
        <v>57</v>
      </c>
      <c r="H450" t="e">
        <f t="shared" si="100"/>
        <v>#NAME?</v>
      </c>
      <c r="I450" t="s">
        <v>58</v>
      </c>
      <c r="J450" t="e">
        <f t="shared" si="101"/>
        <v>#NAME?</v>
      </c>
      <c r="K450" t="s">
        <v>59</v>
      </c>
      <c r="L450" t="e">
        <f t="shared" si="102"/>
        <v>#NAME?</v>
      </c>
      <c r="M450">
        <v>100000</v>
      </c>
      <c r="N450" t="e">
        <f t="shared" si="103"/>
        <v>#NAME?</v>
      </c>
      <c r="O450">
        <v>50</v>
      </c>
      <c r="P450" t="e">
        <f t="shared" si="104"/>
        <v>#NAME?</v>
      </c>
      <c r="Q450">
        <v>50</v>
      </c>
      <c r="R450" t="e">
        <f t="shared" si="105"/>
        <v>#NAME?</v>
      </c>
      <c r="S450">
        <v>0</v>
      </c>
      <c r="T450" t="e">
        <f t="shared" si="106"/>
        <v>#NAME?</v>
      </c>
      <c r="U450">
        <v>256</v>
      </c>
      <c r="V450" t="e">
        <f t="shared" si="107"/>
        <v>#NAME?</v>
      </c>
      <c r="W450">
        <v>1</v>
      </c>
      <c r="X450" t="e">
        <f t="shared" si="108"/>
        <v>#NAME?</v>
      </c>
      <c r="Y450">
        <v>1</v>
      </c>
      <c r="Z450" t="e">
        <f t="shared" si="109"/>
        <v>#NAME?</v>
      </c>
      <c r="AA450">
        <v>48</v>
      </c>
      <c r="AB450" t="e">
        <f t="shared" si="110"/>
        <v>#NAME?</v>
      </c>
      <c r="AC450">
        <v>5</v>
      </c>
      <c r="AD450" t="s">
        <v>60</v>
      </c>
      <c r="AE450">
        <v>606047</v>
      </c>
      <c r="AF450">
        <v>604952</v>
      </c>
      <c r="AG450">
        <v>1210999</v>
      </c>
      <c r="AH450">
        <v>1211000</v>
      </c>
      <c r="AI450">
        <v>1000</v>
      </c>
      <c r="AO450">
        <v>1000</v>
      </c>
      <c r="AP450">
        <v>50</v>
      </c>
      <c r="AQ450">
        <v>50</v>
      </c>
      <c r="AR450">
        <v>100000</v>
      </c>
      <c r="AS450">
        <v>1</v>
      </c>
      <c r="AT450" t="s">
        <v>57</v>
      </c>
      <c r="AU450" t="s">
        <v>58</v>
      </c>
      <c r="AV450" t="s">
        <v>59</v>
      </c>
      <c r="AX450">
        <v>6</v>
      </c>
      <c r="AY450">
        <v>1</v>
      </c>
      <c r="BF450">
        <v>0</v>
      </c>
      <c r="BG450">
        <v>0</v>
      </c>
      <c r="BH450">
        <v>0</v>
      </c>
      <c r="BI450">
        <v>0</v>
      </c>
      <c r="BJ450">
        <v>0</v>
      </c>
      <c r="BQ450" t="s">
        <v>3141</v>
      </c>
      <c r="BR450" t="s">
        <v>3132</v>
      </c>
      <c r="BS450" t="s">
        <v>392</v>
      </c>
      <c r="BT450" t="str">
        <f t="shared" si="97"/>
        <v>50i50d100000k nrq=1</v>
      </c>
    </row>
    <row r="451" spans="1:72" x14ac:dyDescent="0.45">
      <c r="A451" t="s">
        <v>797</v>
      </c>
      <c r="B451" t="s">
        <v>392</v>
      </c>
      <c r="C451" t="s">
        <v>138</v>
      </c>
      <c r="D451" t="e">
        <f t="shared" si="98"/>
        <v>#NAME?</v>
      </c>
      <c r="E451">
        <v>1000</v>
      </c>
      <c r="F451" t="e">
        <f t="shared" si="99"/>
        <v>#NAME?</v>
      </c>
      <c r="G451" t="s">
        <v>57</v>
      </c>
      <c r="H451" t="e">
        <f t="shared" si="100"/>
        <v>#NAME?</v>
      </c>
      <c r="I451" t="s">
        <v>58</v>
      </c>
      <c r="J451" t="e">
        <f t="shared" si="101"/>
        <v>#NAME?</v>
      </c>
      <c r="K451" t="s">
        <v>59</v>
      </c>
      <c r="L451" t="e">
        <f t="shared" si="102"/>
        <v>#NAME?</v>
      </c>
      <c r="M451">
        <v>100000</v>
      </c>
      <c r="N451" t="e">
        <f t="shared" si="103"/>
        <v>#NAME?</v>
      </c>
      <c r="O451">
        <v>50</v>
      </c>
      <c r="P451" t="e">
        <f t="shared" si="104"/>
        <v>#NAME?</v>
      </c>
      <c r="Q451">
        <v>50</v>
      </c>
      <c r="R451" t="e">
        <f t="shared" si="105"/>
        <v>#NAME?</v>
      </c>
      <c r="S451">
        <v>0</v>
      </c>
      <c r="T451" t="e">
        <f t="shared" si="106"/>
        <v>#NAME?</v>
      </c>
      <c r="U451">
        <v>256</v>
      </c>
      <c r="V451" t="e">
        <f t="shared" si="107"/>
        <v>#NAME?</v>
      </c>
      <c r="W451">
        <v>4</v>
      </c>
      <c r="X451" t="e">
        <f t="shared" si="108"/>
        <v>#NAME?</v>
      </c>
      <c r="Y451">
        <v>0</v>
      </c>
      <c r="Z451" t="e">
        <f t="shared" si="109"/>
        <v>#NAME?</v>
      </c>
      <c r="AA451">
        <v>48</v>
      </c>
      <c r="AB451" t="e">
        <f t="shared" si="110"/>
        <v>#NAME?</v>
      </c>
      <c r="AC451">
        <v>0</v>
      </c>
      <c r="AD451" t="s">
        <v>60</v>
      </c>
      <c r="AE451">
        <v>2201578</v>
      </c>
      <c r="AF451">
        <v>2196510</v>
      </c>
      <c r="AG451">
        <v>4398088</v>
      </c>
      <c r="AH451">
        <v>4398088</v>
      </c>
      <c r="AI451">
        <v>1000</v>
      </c>
      <c r="AO451">
        <v>1000</v>
      </c>
      <c r="AP451">
        <v>50</v>
      </c>
      <c r="AQ451">
        <v>50</v>
      </c>
      <c r="AR451">
        <v>100000</v>
      </c>
      <c r="AS451">
        <v>4</v>
      </c>
      <c r="AT451" t="s">
        <v>57</v>
      </c>
      <c r="AU451" t="s">
        <v>58</v>
      </c>
      <c r="AV451" t="s">
        <v>59</v>
      </c>
      <c r="AX451">
        <v>6</v>
      </c>
      <c r="AY451">
        <v>1</v>
      </c>
      <c r="BF451">
        <v>0</v>
      </c>
      <c r="BG451">
        <v>0</v>
      </c>
      <c r="BH451">
        <v>0</v>
      </c>
      <c r="BI451">
        <v>0</v>
      </c>
      <c r="BJ451">
        <v>0</v>
      </c>
      <c r="BQ451" t="s">
        <v>3142</v>
      </c>
      <c r="BR451" t="s">
        <v>3143</v>
      </c>
      <c r="BS451" t="s">
        <v>392</v>
      </c>
      <c r="BT451" t="str">
        <f t="shared" ref="BT451:BT514" si="111">O451&amp;"i"&amp;Q451&amp;"d"&amp;M451&amp;"k nrq="&amp;Y451</f>
        <v>50i50d100000k nrq=0</v>
      </c>
    </row>
    <row r="452" spans="1:72" x14ac:dyDescent="0.45">
      <c r="A452" t="s">
        <v>798</v>
      </c>
      <c r="B452" t="s">
        <v>392</v>
      </c>
      <c r="C452" t="s">
        <v>138</v>
      </c>
      <c r="D452" t="e">
        <f t="shared" si="98"/>
        <v>#NAME?</v>
      </c>
      <c r="E452">
        <v>1000</v>
      </c>
      <c r="F452" t="e">
        <f t="shared" si="99"/>
        <v>#NAME?</v>
      </c>
      <c r="G452" t="s">
        <v>57</v>
      </c>
      <c r="H452" t="e">
        <f t="shared" si="100"/>
        <v>#NAME?</v>
      </c>
      <c r="I452" t="s">
        <v>58</v>
      </c>
      <c r="J452" t="e">
        <f t="shared" si="101"/>
        <v>#NAME?</v>
      </c>
      <c r="K452" t="s">
        <v>59</v>
      </c>
      <c r="L452" t="e">
        <f t="shared" si="102"/>
        <v>#NAME?</v>
      </c>
      <c r="M452">
        <v>100000</v>
      </c>
      <c r="N452" t="e">
        <f t="shared" si="103"/>
        <v>#NAME?</v>
      </c>
      <c r="O452">
        <v>50</v>
      </c>
      <c r="P452" t="e">
        <f t="shared" si="104"/>
        <v>#NAME?</v>
      </c>
      <c r="Q452">
        <v>50</v>
      </c>
      <c r="R452" t="e">
        <f t="shared" si="105"/>
        <v>#NAME?</v>
      </c>
      <c r="S452">
        <v>0</v>
      </c>
      <c r="T452" t="e">
        <f t="shared" si="106"/>
        <v>#NAME?</v>
      </c>
      <c r="U452">
        <v>256</v>
      </c>
      <c r="V452" t="e">
        <f t="shared" si="107"/>
        <v>#NAME?</v>
      </c>
      <c r="W452">
        <v>4</v>
      </c>
      <c r="X452" t="e">
        <f t="shared" si="108"/>
        <v>#NAME?</v>
      </c>
      <c r="Y452">
        <v>0</v>
      </c>
      <c r="Z452" t="e">
        <f t="shared" si="109"/>
        <v>#NAME?</v>
      </c>
      <c r="AA452">
        <v>48</v>
      </c>
      <c r="AB452" t="e">
        <f t="shared" si="110"/>
        <v>#NAME?</v>
      </c>
      <c r="AC452">
        <v>1</v>
      </c>
      <c r="AD452" t="s">
        <v>60</v>
      </c>
      <c r="AE452">
        <v>2124833</v>
      </c>
      <c r="AF452">
        <v>2123411</v>
      </c>
      <c r="AG452">
        <v>4248244</v>
      </c>
      <c r="AH452">
        <v>4248244</v>
      </c>
      <c r="AI452">
        <v>1000</v>
      </c>
      <c r="AO452">
        <v>1000</v>
      </c>
      <c r="AP452">
        <v>50</v>
      </c>
      <c r="AQ452">
        <v>50</v>
      </c>
      <c r="AR452">
        <v>100000</v>
      </c>
      <c r="AS452">
        <v>4</v>
      </c>
      <c r="AT452" t="s">
        <v>57</v>
      </c>
      <c r="AU452" t="s">
        <v>58</v>
      </c>
      <c r="AV452" t="s">
        <v>59</v>
      </c>
      <c r="AX452">
        <v>6</v>
      </c>
      <c r="AY452">
        <v>1</v>
      </c>
      <c r="BF452">
        <v>0</v>
      </c>
      <c r="BG452">
        <v>0</v>
      </c>
      <c r="BH452">
        <v>0</v>
      </c>
      <c r="BI452">
        <v>0</v>
      </c>
      <c r="BJ452">
        <v>0</v>
      </c>
      <c r="BQ452" t="s">
        <v>3144</v>
      </c>
      <c r="BR452" t="s">
        <v>3143</v>
      </c>
      <c r="BS452" t="s">
        <v>392</v>
      </c>
      <c r="BT452" t="str">
        <f t="shared" si="111"/>
        <v>50i50d100000k nrq=0</v>
      </c>
    </row>
    <row r="453" spans="1:72" x14ac:dyDescent="0.45">
      <c r="A453" t="s">
        <v>799</v>
      </c>
      <c r="B453" t="s">
        <v>392</v>
      </c>
      <c r="C453" t="s">
        <v>138</v>
      </c>
      <c r="D453" t="e">
        <f t="shared" si="98"/>
        <v>#NAME?</v>
      </c>
      <c r="E453">
        <v>1000</v>
      </c>
      <c r="F453" t="e">
        <f t="shared" si="99"/>
        <v>#NAME?</v>
      </c>
      <c r="G453" t="s">
        <v>57</v>
      </c>
      <c r="H453" t="e">
        <f t="shared" si="100"/>
        <v>#NAME?</v>
      </c>
      <c r="I453" t="s">
        <v>58</v>
      </c>
      <c r="J453" t="e">
        <f t="shared" si="101"/>
        <v>#NAME?</v>
      </c>
      <c r="K453" t="s">
        <v>59</v>
      </c>
      <c r="L453" t="e">
        <f t="shared" si="102"/>
        <v>#NAME?</v>
      </c>
      <c r="M453">
        <v>100000</v>
      </c>
      <c r="N453" t="e">
        <f t="shared" si="103"/>
        <v>#NAME?</v>
      </c>
      <c r="O453">
        <v>50</v>
      </c>
      <c r="P453" t="e">
        <f t="shared" si="104"/>
        <v>#NAME?</v>
      </c>
      <c r="Q453">
        <v>50</v>
      </c>
      <c r="R453" t="e">
        <f t="shared" si="105"/>
        <v>#NAME?</v>
      </c>
      <c r="S453">
        <v>0</v>
      </c>
      <c r="T453" t="e">
        <f t="shared" si="106"/>
        <v>#NAME?</v>
      </c>
      <c r="U453">
        <v>256</v>
      </c>
      <c r="V453" t="e">
        <f t="shared" si="107"/>
        <v>#NAME?</v>
      </c>
      <c r="W453">
        <v>4</v>
      </c>
      <c r="X453" t="e">
        <f t="shared" si="108"/>
        <v>#NAME?</v>
      </c>
      <c r="Y453">
        <v>0</v>
      </c>
      <c r="Z453" t="e">
        <f t="shared" si="109"/>
        <v>#NAME?</v>
      </c>
      <c r="AA453">
        <v>48</v>
      </c>
      <c r="AB453" t="e">
        <f t="shared" si="110"/>
        <v>#NAME?</v>
      </c>
      <c r="AC453">
        <v>2</v>
      </c>
      <c r="AD453" t="s">
        <v>60</v>
      </c>
      <c r="AE453">
        <v>2153317</v>
      </c>
      <c r="AF453">
        <v>2145383</v>
      </c>
      <c r="AG453">
        <v>4298700</v>
      </c>
      <c r="AH453">
        <v>4298700</v>
      </c>
      <c r="AI453">
        <v>1000</v>
      </c>
      <c r="AO453">
        <v>1000</v>
      </c>
      <c r="AP453">
        <v>50</v>
      </c>
      <c r="AQ453">
        <v>50</v>
      </c>
      <c r="AR453">
        <v>100000</v>
      </c>
      <c r="AS453">
        <v>4</v>
      </c>
      <c r="AT453" t="s">
        <v>57</v>
      </c>
      <c r="AU453" t="s">
        <v>58</v>
      </c>
      <c r="AV453" t="s">
        <v>59</v>
      </c>
      <c r="AX453">
        <v>6</v>
      </c>
      <c r="AY453">
        <v>1</v>
      </c>
      <c r="BF453">
        <v>0</v>
      </c>
      <c r="BG453">
        <v>0</v>
      </c>
      <c r="BH453">
        <v>0</v>
      </c>
      <c r="BI453">
        <v>0</v>
      </c>
      <c r="BJ453">
        <v>0</v>
      </c>
      <c r="BQ453" t="s">
        <v>3145</v>
      </c>
      <c r="BR453" t="s">
        <v>3143</v>
      </c>
      <c r="BS453" t="s">
        <v>392</v>
      </c>
      <c r="BT453" t="str">
        <f t="shared" si="111"/>
        <v>50i50d100000k nrq=0</v>
      </c>
    </row>
    <row r="454" spans="1:72" x14ac:dyDescent="0.45">
      <c r="A454" t="s">
        <v>800</v>
      </c>
      <c r="B454" t="s">
        <v>392</v>
      </c>
      <c r="C454" t="s">
        <v>138</v>
      </c>
      <c r="D454" t="e">
        <f t="shared" si="98"/>
        <v>#NAME?</v>
      </c>
      <c r="E454">
        <v>1000</v>
      </c>
      <c r="F454" t="e">
        <f t="shared" si="99"/>
        <v>#NAME?</v>
      </c>
      <c r="G454" t="s">
        <v>57</v>
      </c>
      <c r="H454" t="e">
        <f t="shared" si="100"/>
        <v>#NAME?</v>
      </c>
      <c r="I454" t="s">
        <v>58</v>
      </c>
      <c r="J454" t="e">
        <f t="shared" si="101"/>
        <v>#NAME?</v>
      </c>
      <c r="K454" t="s">
        <v>59</v>
      </c>
      <c r="L454" t="e">
        <f t="shared" si="102"/>
        <v>#NAME?</v>
      </c>
      <c r="M454">
        <v>100000</v>
      </c>
      <c r="N454" t="e">
        <f t="shared" si="103"/>
        <v>#NAME?</v>
      </c>
      <c r="O454">
        <v>50</v>
      </c>
      <c r="P454" t="e">
        <f t="shared" si="104"/>
        <v>#NAME?</v>
      </c>
      <c r="Q454">
        <v>50</v>
      </c>
      <c r="R454" t="e">
        <f t="shared" si="105"/>
        <v>#NAME?</v>
      </c>
      <c r="S454">
        <v>0</v>
      </c>
      <c r="T454" t="e">
        <f t="shared" si="106"/>
        <v>#NAME?</v>
      </c>
      <c r="U454">
        <v>256</v>
      </c>
      <c r="V454" t="e">
        <f t="shared" si="107"/>
        <v>#NAME?</v>
      </c>
      <c r="W454">
        <v>4</v>
      </c>
      <c r="X454" t="e">
        <f t="shared" si="108"/>
        <v>#NAME?</v>
      </c>
      <c r="Y454">
        <v>0</v>
      </c>
      <c r="Z454" t="e">
        <f t="shared" si="109"/>
        <v>#NAME?</v>
      </c>
      <c r="AA454">
        <v>48</v>
      </c>
      <c r="AB454" t="e">
        <f t="shared" si="110"/>
        <v>#NAME?</v>
      </c>
      <c r="AC454">
        <v>3</v>
      </c>
      <c r="AD454" t="s">
        <v>60</v>
      </c>
      <c r="AE454">
        <v>2194032</v>
      </c>
      <c r="AF454">
        <v>2189317</v>
      </c>
      <c r="AG454">
        <v>4383349</v>
      </c>
      <c r="AH454">
        <v>4383349</v>
      </c>
      <c r="AI454">
        <v>1000</v>
      </c>
      <c r="AO454">
        <v>1000</v>
      </c>
      <c r="AP454">
        <v>50</v>
      </c>
      <c r="AQ454">
        <v>50</v>
      </c>
      <c r="AR454">
        <v>100000</v>
      </c>
      <c r="AS454">
        <v>4</v>
      </c>
      <c r="AT454" t="s">
        <v>57</v>
      </c>
      <c r="AU454" t="s">
        <v>58</v>
      </c>
      <c r="AV454" t="s">
        <v>59</v>
      </c>
      <c r="AX454">
        <v>6</v>
      </c>
      <c r="AY454">
        <v>1</v>
      </c>
      <c r="BF454">
        <v>0</v>
      </c>
      <c r="BG454">
        <v>0</v>
      </c>
      <c r="BH454">
        <v>0</v>
      </c>
      <c r="BI454">
        <v>0</v>
      </c>
      <c r="BJ454">
        <v>0</v>
      </c>
      <c r="BQ454" t="s">
        <v>3146</v>
      </c>
      <c r="BR454" t="s">
        <v>3143</v>
      </c>
      <c r="BS454" t="s">
        <v>392</v>
      </c>
      <c r="BT454" t="str">
        <f t="shared" si="111"/>
        <v>50i50d100000k nrq=0</v>
      </c>
    </row>
    <row r="455" spans="1:72" x14ac:dyDescent="0.45">
      <c r="A455" t="s">
        <v>801</v>
      </c>
      <c r="B455" t="s">
        <v>392</v>
      </c>
      <c r="C455" t="s">
        <v>138</v>
      </c>
      <c r="D455" t="e">
        <f t="shared" si="98"/>
        <v>#NAME?</v>
      </c>
      <c r="E455">
        <v>1000</v>
      </c>
      <c r="F455" t="e">
        <f t="shared" si="99"/>
        <v>#NAME?</v>
      </c>
      <c r="G455" t="s">
        <v>57</v>
      </c>
      <c r="H455" t="e">
        <f t="shared" si="100"/>
        <v>#NAME?</v>
      </c>
      <c r="I455" t="s">
        <v>58</v>
      </c>
      <c r="J455" t="e">
        <f t="shared" si="101"/>
        <v>#NAME?</v>
      </c>
      <c r="K455" t="s">
        <v>59</v>
      </c>
      <c r="L455" t="e">
        <f t="shared" si="102"/>
        <v>#NAME?</v>
      </c>
      <c r="M455">
        <v>100000</v>
      </c>
      <c r="N455" t="e">
        <f t="shared" si="103"/>
        <v>#NAME?</v>
      </c>
      <c r="O455">
        <v>50</v>
      </c>
      <c r="P455" t="e">
        <f t="shared" si="104"/>
        <v>#NAME?</v>
      </c>
      <c r="Q455">
        <v>50</v>
      </c>
      <c r="R455" t="e">
        <f t="shared" si="105"/>
        <v>#NAME?</v>
      </c>
      <c r="S455">
        <v>0</v>
      </c>
      <c r="T455" t="e">
        <f t="shared" si="106"/>
        <v>#NAME?</v>
      </c>
      <c r="U455">
        <v>256</v>
      </c>
      <c r="V455" t="e">
        <f t="shared" si="107"/>
        <v>#NAME?</v>
      </c>
      <c r="W455">
        <v>4</v>
      </c>
      <c r="X455" t="e">
        <f t="shared" si="108"/>
        <v>#NAME?</v>
      </c>
      <c r="Y455">
        <v>0</v>
      </c>
      <c r="Z455" t="e">
        <f t="shared" si="109"/>
        <v>#NAME?</v>
      </c>
      <c r="AA455">
        <v>48</v>
      </c>
      <c r="AB455" t="e">
        <f t="shared" si="110"/>
        <v>#NAME?</v>
      </c>
      <c r="AC455">
        <v>4</v>
      </c>
      <c r="AD455" t="s">
        <v>60</v>
      </c>
      <c r="AE455">
        <v>2138454</v>
      </c>
      <c r="AF455">
        <v>2131455</v>
      </c>
      <c r="AG455">
        <v>4269909</v>
      </c>
      <c r="AH455">
        <v>4269909</v>
      </c>
      <c r="AI455">
        <v>1000</v>
      </c>
      <c r="AO455">
        <v>1000</v>
      </c>
      <c r="AP455">
        <v>50</v>
      </c>
      <c r="AQ455">
        <v>50</v>
      </c>
      <c r="AR455">
        <v>100000</v>
      </c>
      <c r="AS455">
        <v>4</v>
      </c>
      <c r="AT455" t="s">
        <v>57</v>
      </c>
      <c r="AU455" t="s">
        <v>58</v>
      </c>
      <c r="AV455" t="s">
        <v>59</v>
      </c>
      <c r="AX455">
        <v>6</v>
      </c>
      <c r="AY455">
        <v>1</v>
      </c>
      <c r="BF455">
        <v>0</v>
      </c>
      <c r="BG455">
        <v>0</v>
      </c>
      <c r="BH455">
        <v>0</v>
      </c>
      <c r="BI455">
        <v>0</v>
      </c>
      <c r="BJ455">
        <v>0</v>
      </c>
      <c r="BQ455" t="s">
        <v>3147</v>
      </c>
      <c r="BR455" t="s">
        <v>3143</v>
      </c>
      <c r="BS455" t="s">
        <v>392</v>
      </c>
      <c r="BT455" t="str">
        <f t="shared" si="111"/>
        <v>50i50d100000k nrq=0</v>
      </c>
    </row>
    <row r="456" spans="1:72" x14ac:dyDescent="0.45">
      <c r="A456" t="s">
        <v>105</v>
      </c>
      <c r="B456" t="s">
        <v>392</v>
      </c>
      <c r="C456" t="s">
        <v>71</v>
      </c>
      <c r="D456" t="e">
        <f t="shared" si="98"/>
        <v>#NAME?</v>
      </c>
      <c r="E456">
        <v>1000</v>
      </c>
      <c r="F456" t="e">
        <f t="shared" si="99"/>
        <v>#NAME?</v>
      </c>
      <c r="G456" t="s">
        <v>57</v>
      </c>
      <c r="H456" t="e">
        <f t="shared" si="100"/>
        <v>#NAME?</v>
      </c>
      <c r="I456" t="s">
        <v>58</v>
      </c>
      <c r="J456" t="e">
        <f t="shared" si="101"/>
        <v>#NAME?</v>
      </c>
      <c r="K456" t="s">
        <v>59</v>
      </c>
      <c r="L456" t="e">
        <f t="shared" si="102"/>
        <v>#NAME?</v>
      </c>
      <c r="M456">
        <v>100000</v>
      </c>
      <c r="N456" t="e">
        <f t="shared" si="103"/>
        <v>#NAME?</v>
      </c>
      <c r="O456">
        <v>5</v>
      </c>
      <c r="P456" t="e">
        <f t="shared" si="104"/>
        <v>#NAME?</v>
      </c>
      <c r="Q456">
        <v>5</v>
      </c>
      <c r="R456" t="e">
        <f t="shared" si="105"/>
        <v>#NAME?</v>
      </c>
      <c r="S456">
        <v>0</v>
      </c>
      <c r="T456" t="e">
        <f t="shared" si="106"/>
        <v>#NAME?</v>
      </c>
      <c r="U456">
        <v>256</v>
      </c>
      <c r="V456" t="e">
        <f t="shared" si="107"/>
        <v>#NAME?</v>
      </c>
      <c r="W456">
        <v>1</v>
      </c>
      <c r="X456" t="e">
        <f t="shared" si="108"/>
        <v>#NAME?</v>
      </c>
      <c r="Y456">
        <v>1</v>
      </c>
      <c r="Z456" t="e">
        <f t="shared" si="109"/>
        <v>#NAME?</v>
      </c>
      <c r="AA456">
        <v>48</v>
      </c>
      <c r="AB456" t="e">
        <f t="shared" si="110"/>
        <v>#NAME?</v>
      </c>
      <c r="AC456">
        <v>1</v>
      </c>
      <c r="AD456" t="s">
        <v>60</v>
      </c>
      <c r="AE456">
        <v>50955</v>
      </c>
      <c r="AF456">
        <v>50634</v>
      </c>
      <c r="AG456">
        <v>101589</v>
      </c>
      <c r="AH456">
        <v>1015468</v>
      </c>
      <c r="AI456">
        <v>1000</v>
      </c>
      <c r="AO456">
        <v>1000</v>
      </c>
      <c r="AP456">
        <v>5</v>
      </c>
      <c r="AQ456">
        <v>5</v>
      </c>
      <c r="AR456">
        <v>100000</v>
      </c>
      <c r="AS456">
        <v>1</v>
      </c>
      <c r="AT456" t="s">
        <v>57</v>
      </c>
      <c r="AU456" t="s">
        <v>58</v>
      </c>
      <c r="AV456" t="s">
        <v>59</v>
      </c>
      <c r="AX456">
        <v>6</v>
      </c>
      <c r="AY456">
        <v>1</v>
      </c>
      <c r="BF456">
        <v>0</v>
      </c>
      <c r="BG456">
        <v>0</v>
      </c>
      <c r="BH456">
        <v>0</v>
      </c>
      <c r="BI456">
        <v>0</v>
      </c>
      <c r="BJ456">
        <v>0</v>
      </c>
      <c r="BQ456" t="s">
        <v>3148</v>
      </c>
      <c r="BR456" t="s">
        <v>3134</v>
      </c>
      <c r="BS456" t="s">
        <v>392</v>
      </c>
      <c r="BT456" t="str">
        <f t="shared" si="111"/>
        <v>5i5d100000k nrq=1</v>
      </c>
    </row>
    <row r="457" spans="1:72" x14ac:dyDescent="0.45">
      <c r="A457" t="s">
        <v>802</v>
      </c>
      <c r="B457" t="s">
        <v>392</v>
      </c>
      <c r="C457" t="s">
        <v>138</v>
      </c>
      <c r="D457" t="e">
        <f t="shared" si="98"/>
        <v>#NAME?</v>
      </c>
      <c r="E457">
        <v>1000</v>
      </c>
      <c r="F457" t="e">
        <f t="shared" si="99"/>
        <v>#NAME?</v>
      </c>
      <c r="G457" t="s">
        <v>57</v>
      </c>
      <c r="H457" t="e">
        <f t="shared" si="100"/>
        <v>#NAME?</v>
      </c>
      <c r="I457" t="s">
        <v>58</v>
      </c>
      <c r="J457" t="e">
        <f t="shared" si="101"/>
        <v>#NAME?</v>
      </c>
      <c r="K457" t="s">
        <v>59</v>
      </c>
      <c r="L457" t="e">
        <f t="shared" si="102"/>
        <v>#NAME?</v>
      </c>
      <c r="M457">
        <v>100000</v>
      </c>
      <c r="N457" t="e">
        <f t="shared" si="103"/>
        <v>#NAME?</v>
      </c>
      <c r="O457">
        <v>50</v>
      </c>
      <c r="P457" t="e">
        <f t="shared" si="104"/>
        <v>#NAME?</v>
      </c>
      <c r="Q457">
        <v>50</v>
      </c>
      <c r="R457" t="e">
        <f t="shared" si="105"/>
        <v>#NAME?</v>
      </c>
      <c r="S457">
        <v>0</v>
      </c>
      <c r="T457" t="e">
        <f t="shared" si="106"/>
        <v>#NAME?</v>
      </c>
      <c r="U457">
        <v>256</v>
      </c>
      <c r="V457" t="e">
        <f t="shared" si="107"/>
        <v>#NAME?</v>
      </c>
      <c r="W457">
        <v>4</v>
      </c>
      <c r="X457" t="e">
        <f t="shared" si="108"/>
        <v>#NAME?</v>
      </c>
      <c r="Y457">
        <v>0</v>
      </c>
      <c r="Z457" t="e">
        <f t="shared" si="109"/>
        <v>#NAME?</v>
      </c>
      <c r="AA457">
        <v>48</v>
      </c>
      <c r="AB457" t="e">
        <f t="shared" si="110"/>
        <v>#NAME?</v>
      </c>
      <c r="AC457">
        <v>5</v>
      </c>
      <c r="AD457" t="s">
        <v>60</v>
      </c>
      <c r="AE457">
        <v>2142234</v>
      </c>
      <c r="AF457">
        <v>2133760</v>
      </c>
      <c r="AG457">
        <v>4275994</v>
      </c>
      <c r="AH457">
        <v>4275994</v>
      </c>
      <c r="AI457">
        <v>1000</v>
      </c>
      <c r="AO457">
        <v>1000</v>
      </c>
      <c r="AP457">
        <v>50</v>
      </c>
      <c r="AQ457">
        <v>50</v>
      </c>
      <c r="AR457">
        <v>100000</v>
      </c>
      <c r="AS457">
        <v>4</v>
      </c>
      <c r="AT457" t="s">
        <v>57</v>
      </c>
      <c r="AU457" t="s">
        <v>58</v>
      </c>
      <c r="AV457" t="s">
        <v>59</v>
      </c>
      <c r="AX457">
        <v>6</v>
      </c>
      <c r="AY457">
        <v>1</v>
      </c>
      <c r="BF457">
        <v>0</v>
      </c>
      <c r="BG457">
        <v>0</v>
      </c>
      <c r="BH457">
        <v>0</v>
      </c>
      <c r="BI457">
        <v>0</v>
      </c>
      <c r="BJ457">
        <v>0</v>
      </c>
      <c r="BQ457" t="s">
        <v>3149</v>
      </c>
      <c r="BR457" t="s">
        <v>3143</v>
      </c>
      <c r="BS457" t="s">
        <v>392</v>
      </c>
      <c r="BT457" t="str">
        <f t="shared" si="111"/>
        <v>50i50d100000k nrq=0</v>
      </c>
    </row>
    <row r="458" spans="1:72" x14ac:dyDescent="0.45">
      <c r="A458" t="s">
        <v>803</v>
      </c>
      <c r="B458" t="s">
        <v>392</v>
      </c>
      <c r="C458" t="s">
        <v>138</v>
      </c>
      <c r="D458" t="e">
        <f t="shared" si="98"/>
        <v>#NAME?</v>
      </c>
      <c r="E458">
        <v>1000</v>
      </c>
      <c r="F458" t="e">
        <f t="shared" si="99"/>
        <v>#NAME?</v>
      </c>
      <c r="G458" t="s">
        <v>57</v>
      </c>
      <c r="H458" t="e">
        <f t="shared" si="100"/>
        <v>#NAME?</v>
      </c>
      <c r="I458" t="s">
        <v>58</v>
      </c>
      <c r="J458" t="e">
        <f t="shared" si="101"/>
        <v>#NAME?</v>
      </c>
      <c r="K458" t="s">
        <v>59</v>
      </c>
      <c r="L458" t="e">
        <f t="shared" si="102"/>
        <v>#NAME?</v>
      </c>
      <c r="M458">
        <v>100000</v>
      </c>
      <c r="N458" t="e">
        <f t="shared" si="103"/>
        <v>#NAME?</v>
      </c>
      <c r="O458">
        <v>50</v>
      </c>
      <c r="P458" t="e">
        <f t="shared" si="104"/>
        <v>#NAME?</v>
      </c>
      <c r="Q458">
        <v>50</v>
      </c>
      <c r="R458" t="e">
        <f t="shared" si="105"/>
        <v>#NAME?</v>
      </c>
      <c r="S458">
        <v>0</v>
      </c>
      <c r="T458" t="e">
        <f t="shared" si="106"/>
        <v>#NAME?</v>
      </c>
      <c r="U458">
        <v>256</v>
      </c>
      <c r="V458" t="e">
        <f t="shared" si="107"/>
        <v>#NAME?</v>
      </c>
      <c r="W458">
        <v>3</v>
      </c>
      <c r="X458" t="e">
        <f t="shared" si="108"/>
        <v>#NAME?</v>
      </c>
      <c r="Y458">
        <v>1</v>
      </c>
      <c r="Z458" t="e">
        <f t="shared" si="109"/>
        <v>#NAME?</v>
      </c>
      <c r="AA458">
        <v>48</v>
      </c>
      <c r="AB458" t="e">
        <f t="shared" si="110"/>
        <v>#NAME?</v>
      </c>
      <c r="AC458">
        <v>0</v>
      </c>
      <c r="AD458" t="s">
        <v>60</v>
      </c>
      <c r="AE458">
        <v>1572163</v>
      </c>
      <c r="AF458">
        <v>1567706</v>
      </c>
      <c r="AG458">
        <v>3139869</v>
      </c>
      <c r="AH458">
        <v>3139870</v>
      </c>
      <c r="AI458">
        <v>1000</v>
      </c>
      <c r="AO458">
        <v>1000</v>
      </c>
      <c r="AP458">
        <v>50</v>
      </c>
      <c r="AQ458">
        <v>50</v>
      </c>
      <c r="AR458">
        <v>100000</v>
      </c>
      <c r="AS458">
        <v>3</v>
      </c>
      <c r="AT458" t="s">
        <v>57</v>
      </c>
      <c r="AU458" t="s">
        <v>58</v>
      </c>
      <c r="AV458" t="s">
        <v>59</v>
      </c>
      <c r="AX458">
        <v>6</v>
      </c>
      <c r="AY458">
        <v>1</v>
      </c>
      <c r="BF458">
        <v>0</v>
      </c>
      <c r="BG458">
        <v>0</v>
      </c>
      <c r="BH458">
        <v>0</v>
      </c>
      <c r="BI458">
        <v>0</v>
      </c>
      <c r="BJ458">
        <v>0</v>
      </c>
      <c r="BQ458" t="s">
        <v>3150</v>
      </c>
      <c r="BR458" t="s">
        <v>3151</v>
      </c>
      <c r="BS458" t="s">
        <v>392</v>
      </c>
      <c r="BT458" t="str">
        <f t="shared" si="111"/>
        <v>50i50d100000k nrq=1</v>
      </c>
    </row>
    <row r="459" spans="1:72" x14ac:dyDescent="0.45">
      <c r="A459" t="s">
        <v>804</v>
      </c>
      <c r="B459" t="s">
        <v>392</v>
      </c>
      <c r="C459" t="s">
        <v>138</v>
      </c>
      <c r="D459" t="e">
        <f t="shared" si="98"/>
        <v>#NAME?</v>
      </c>
      <c r="E459">
        <v>1000</v>
      </c>
      <c r="F459" t="e">
        <f t="shared" si="99"/>
        <v>#NAME?</v>
      </c>
      <c r="G459" t="s">
        <v>57</v>
      </c>
      <c r="H459" t="e">
        <f t="shared" si="100"/>
        <v>#NAME?</v>
      </c>
      <c r="I459" t="s">
        <v>58</v>
      </c>
      <c r="J459" t="e">
        <f t="shared" si="101"/>
        <v>#NAME?</v>
      </c>
      <c r="K459" t="s">
        <v>59</v>
      </c>
      <c r="L459" t="e">
        <f t="shared" si="102"/>
        <v>#NAME?</v>
      </c>
      <c r="M459">
        <v>100000</v>
      </c>
      <c r="N459" t="e">
        <f t="shared" si="103"/>
        <v>#NAME?</v>
      </c>
      <c r="O459">
        <v>50</v>
      </c>
      <c r="P459" t="e">
        <f t="shared" si="104"/>
        <v>#NAME?</v>
      </c>
      <c r="Q459">
        <v>50</v>
      </c>
      <c r="R459" t="e">
        <f t="shared" si="105"/>
        <v>#NAME?</v>
      </c>
      <c r="S459">
        <v>0</v>
      </c>
      <c r="T459" t="e">
        <f t="shared" si="106"/>
        <v>#NAME?</v>
      </c>
      <c r="U459">
        <v>256</v>
      </c>
      <c r="V459" t="e">
        <f t="shared" si="107"/>
        <v>#NAME?</v>
      </c>
      <c r="W459">
        <v>3</v>
      </c>
      <c r="X459" t="e">
        <f t="shared" si="108"/>
        <v>#NAME?</v>
      </c>
      <c r="Y459">
        <v>1</v>
      </c>
      <c r="Z459" t="e">
        <f t="shared" si="109"/>
        <v>#NAME?</v>
      </c>
      <c r="AA459">
        <v>48</v>
      </c>
      <c r="AB459" t="e">
        <f t="shared" si="110"/>
        <v>#NAME?</v>
      </c>
      <c r="AC459">
        <v>1</v>
      </c>
      <c r="AD459" t="s">
        <v>60</v>
      </c>
      <c r="AE459">
        <v>1616333</v>
      </c>
      <c r="AF459">
        <v>1611404</v>
      </c>
      <c r="AG459">
        <v>3227737</v>
      </c>
      <c r="AH459">
        <v>3227738</v>
      </c>
      <c r="AI459">
        <v>1000</v>
      </c>
      <c r="AO459">
        <v>1000</v>
      </c>
      <c r="AP459">
        <v>50</v>
      </c>
      <c r="AQ459">
        <v>50</v>
      </c>
      <c r="AR459">
        <v>100000</v>
      </c>
      <c r="AS459">
        <v>3</v>
      </c>
      <c r="AT459" t="s">
        <v>57</v>
      </c>
      <c r="AU459" t="s">
        <v>58</v>
      </c>
      <c r="AV459" t="s">
        <v>59</v>
      </c>
      <c r="AX459">
        <v>6</v>
      </c>
      <c r="AY459">
        <v>1</v>
      </c>
      <c r="BF459">
        <v>0</v>
      </c>
      <c r="BG459">
        <v>0</v>
      </c>
      <c r="BH459">
        <v>0</v>
      </c>
      <c r="BI459">
        <v>0</v>
      </c>
      <c r="BJ459">
        <v>0</v>
      </c>
      <c r="BQ459" t="s">
        <v>3152</v>
      </c>
      <c r="BR459" t="s">
        <v>3151</v>
      </c>
      <c r="BS459" t="s">
        <v>392</v>
      </c>
      <c r="BT459" t="str">
        <f t="shared" si="111"/>
        <v>50i50d100000k nrq=1</v>
      </c>
    </row>
    <row r="460" spans="1:72" x14ac:dyDescent="0.45">
      <c r="A460" t="s">
        <v>805</v>
      </c>
      <c r="B460" t="s">
        <v>392</v>
      </c>
      <c r="C460" t="s">
        <v>138</v>
      </c>
      <c r="D460" t="e">
        <f t="shared" si="98"/>
        <v>#NAME?</v>
      </c>
      <c r="E460">
        <v>1000</v>
      </c>
      <c r="F460" t="e">
        <f t="shared" si="99"/>
        <v>#NAME?</v>
      </c>
      <c r="G460" t="s">
        <v>57</v>
      </c>
      <c r="H460" t="e">
        <f t="shared" si="100"/>
        <v>#NAME?</v>
      </c>
      <c r="I460" t="s">
        <v>58</v>
      </c>
      <c r="J460" t="e">
        <f t="shared" si="101"/>
        <v>#NAME?</v>
      </c>
      <c r="K460" t="s">
        <v>59</v>
      </c>
      <c r="L460" t="e">
        <f t="shared" si="102"/>
        <v>#NAME?</v>
      </c>
      <c r="M460">
        <v>100000</v>
      </c>
      <c r="N460" t="e">
        <f t="shared" si="103"/>
        <v>#NAME?</v>
      </c>
      <c r="O460">
        <v>50</v>
      </c>
      <c r="P460" t="e">
        <f t="shared" si="104"/>
        <v>#NAME?</v>
      </c>
      <c r="Q460">
        <v>50</v>
      </c>
      <c r="R460" t="e">
        <f t="shared" si="105"/>
        <v>#NAME?</v>
      </c>
      <c r="S460">
        <v>0</v>
      </c>
      <c r="T460" t="e">
        <f t="shared" si="106"/>
        <v>#NAME?</v>
      </c>
      <c r="U460">
        <v>256</v>
      </c>
      <c r="V460" t="e">
        <f t="shared" si="107"/>
        <v>#NAME?</v>
      </c>
      <c r="W460">
        <v>3</v>
      </c>
      <c r="X460" t="e">
        <f t="shared" si="108"/>
        <v>#NAME?</v>
      </c>
      <c r="Y460">
        <v>1</v>
      </c>
      <c r="Z460" t="e">
        <f t="shared" si="109"/>
        <v>#NAME?</v>
      </c>
      <c r="AA460">
        <v>48</v>
      </c>
      <c r="AB460" t="e">
        <f t="shared" si="110"/>
        <v>#NAME?</v>
      </c>
      <c r="AC460">
        <v>2</v>
      </c>
      <c r="AD460" t="s">
        <v>60</v>
      </c>
      <c r="AE460">
        <v>1600540</v>
      </c>
      <c r="AF460">
        <v>1598644</v>
      </c>
      <c r="AG460">
        <v>3199184</v>
      </c>
      <c r="AH460">
        <v>3199185</v>
      </c>
      <c r="AI460">
        <v>1000</v>
      </c>
      <c r="AO460">
        <v>1000</v>
      </c>
      <c r="AP460">
        <v>50</v>
      </c>
      <c r="AQ460">
        <v>50</v>
      </c>
      <c r="AR460">
        <v>100000</v>
      </c>
      <c r="AS460">
        <v>3</v>
      </c>
      <c r="AT460" t="s">
        <v>57</v>
      </c>
      <c r="AU460" t="s">
        <v>58</v>
      </c>
      <c r="AV460" t="s">
        <v>59</v>
      </c>
      <c r="AX460">
        <v>6</v>
      </c>
      <c r="AY460">
        <v>1</v>
      </c>
      <c r="BF460">
        <v>0</v>
      </c>
      <c r="BG460">
        <v>0</v>
      </c>
      <c r="BH460">
        <v>0</v>
      </c>
      <c r="BI460">
        <v>0</v>
      </c>
      <c r="BJ460">
        <v>0</v>
      </c>
      <c r="BQ460" t="s">
        <v>3153</v>
      </c>
      <c r="BR460" t="s">
        <v>3151</v>
      </c>
      <c r="BS460" t="s">
        <v>392</v>
      </c>
      <c r="BT460" t="str">
        <f t="shared" si="111"/>
        <v>50i50d100000k nrq=1</v>
      </c>
    </row>
    <row r="461" spans="1:72" x14ac:dyDescent="0.45">
      <c r="A461" t="s">
        <v>806</v>
      </c>
      <c r="B461" t="s">
        <v>392</v>
      </c>
      <c r="C461" t="s">
        <v>138</v>
      </c>
      <c r="D461" t="e">
        <f t="shared" si="98"/>
        <v>#NAME?</v>
      </c>
      <c r="E461">
        <v>1000</v>
      </c>
      <c r="F461" t="e">
        <f t="shared" si="99"/>
        <v>#NAME?</v>
      </c>
      <c r="G461" t="s">
        <v>57</v>
      </c>
      <c r="H461" t="e">
        <f t="shared" si="100"/>
        <v>#NAME?</v>
      </c>
      <c r="I461" t="s">
        <v>58</v>
      </c>
      <c r="J461" t="e">
        <f t="shared" si="101"/>
        <v>#NAME?</v>
      </c>
      <c r="K461" t="s">
        <v>59</v>
      </c>
      <c r="L461" t="e">
        <f t="shared" si="102"/>
        <v>#NAME?</v>
      </c>
      <c r="M461">
        <v>100000</v>
      </c>
      <c r="N461" t="e">
        <f t="shared" si="103"/>
        <v>#NAME?</v>
      </c>
      <c r="O461">
        <v>50</v>
      </c>
      <c r="P461" t="e">
        <f t="shared" si="104"/>
        <v>#NAME?</v>
      </c>
      <c r="Q461">
        <v>50</v>
      </c>
      <c r="R461" t="e">
        <f t="shared" si="105"/>
        <v>#NAME?</v>
      </c>
      <c r="S461">
        <v>0</v>
      </c>
      <c r="T461" t="e">
        <f t="shared" si="106"/>
        <v>#NAME?</v>
      </c>
      <c r="U461">
        <v>256</v>
      </c>
      <c r="V461" t="e">
        <f t="shared" si="107"/>
        <v>#NAME?</v>
      </c>
      <c r="W461">
        <v>3</v>
      </c>
      <c r="X461" t="e">
        <f t="shared" si="108"/>
        <v>#NAME?</v>
      </c>
      <c r="Y461">
        <v>1</v>
      </c>
      <c r="Z461" t="e">
        <f t="shared" si="109"/>
        <v>#NAME?</v>
      </c>
      <c r="AA461">
        <v>48</v>
      </c>
      <c r="AB461" t="e">
        <f t="shared" si="110"/>
        <v>#NAME?</v>
      </c>
      <c r="AC461">
        <v>3</v>
      </c>
      <c r="AD461" t="s">
        <v>60</v>
      </c>
      <c r="AE461">
        <v>1567478</v>
      </c>
      <c r="AF461">
        <v>1564200</v>
      </c>
      <c r="AG461">
        <v>3131678</v>
      </c>
      <c r="AH461">
        <v>3131679</v>
      </c>
      <c r="AI461">
        <v>1000</v>
      </c>
      <c r="AO461">
        <v>1000</v>
      </c>
      <c r="AP461">
        <v>50</v>
      </c>
      <c r="AQ461">
        <v>50</v>
      </c>
      <c r="AR461">
        <v>100000</v>
      </c>
      <c r="AS461">
        <v>3</v>
      </c>
      <c r="AT461" t="s">
        <v>57</v>
      </c>
      <c r="AU461" t="s">
        <v>58</v>
      </c>
      <c r="AV461" t="s">
        <v>59</v>
      </c>
      <c r="AX461">
        <v>6</v>
      </c>
      <c r="AY461">
        <v>1</v>
      </c>
      <c r="BF461">
        <v>0</v>
      </c>
      <c r="BG461">
        <v>0</v>
      </c>
      <c r="BH461">
        <v>0</v>
      </c>
      <c r="BI461">
        <v>0</v>
      </c>
      <c r="BJ461">
        <v>0</v>
      </c>
      <c r="BQ461" t="s">
        <v>3154</v>
      </c>
      <c r="BR461" t="s">
        <v>3151</v>
      </c>
      <c r="BS461" t="s">
        <v>392</v>
      </c>
      <c r="BT461" t="str">
        <f t="shared" si="111"/>
        <v>50i50d100000k nrq=1</v>
      </c>
    </row>
    <row r="462" spans="1:72" x14ac:dyDescent="0.45">
      <c r="A462" t="s">
        <v>807</v>
      </c>
      <c r="B462" t="s">
        <v>392</v>
      </c>
      <c r="C462" t="s">
        <v>138</v>
      </c>
      <c r="D462" t="e">
        <f t="shared" si="98"/>
        <v>#NAME?</v>
      </c>
      <c r="E462">
        <v>1000</v>
      </c>
      <c r="F462" t="e">
        <f t="shared" si="99"/>
        <v>#NAME?</v>
      </c>
      <c r="G462" t="s">
        <v>57</v>
      </c>
      <c r="H462" t="e">
        <f t="shared" si="100"/>
        <v>#NAME?</v>
      </c>
      <c r="I462" t="s">
        <v>58</v>
      </c>
      <c r="J462" t="e">
        <f t="shared" si="101"/>
        <v>#NAME?</v>
      </c>
      <c r="K462" t="s">
        <v>59</v>
      </c>
      <c r="L462" t="e">
        <f t="shared" si="102"/>
        <v>#NAME?</v>
      </c>
      <c r="M462">
        <v>100000</v>
      </c>
      <c r="N462" t="e">
        <f t="shared" si="103"/>
        <v>#NAME?</v>
      </c>
      <c r="O462">
        <v>50</v>
      </c>
      <c r="P462" t="e">
        <f t="shared" si="104"/>
        <v>#NAME?</v>
      </c>
      <c r="Q462">
        <v>50</v>
      </c>
      <c r="R462" t="e">
        <f t="shared" si="105"/>
        <v>#NAME?</v>
      </c>
      <c r="S462">
        <v>0</v>
      </c>
      <c r="T462" t="e">
        <f t="shared" si="106"/>
        <v>#NAME?</v>
      </c>
      <c r="U462">
        <v>256</v>
      </c>
      <c r="V462" t="e">
        <f t="shared" si="107"/>
        <v>#NAME?</v>
      </c>
      <c r="W462">
        <v>3</v>
      </c>
      <c r="X462" t="e">
        <f t="shared" si="108"/>
        <v>#NAME?</v>
      </c>
      <c r="Y462">
        <v>1</v>
      </c>
      <c r="Z462" t="e">
        <f t="shared" si="109"/>
        <v>#NAME?</v>
      </c>
      <c r="AA462">
        <v>48</v>
      </c>
      <c r="AB462" t="e">
        <f t="shared" si="110"/>
        <v>#NAME?</v>
      </c>
      <c r="AC462">
        <v>4</v>
      </c>
      <c r="AD462" t="s">
        <v>60</v>
      </c>
      <c r="AE462">
        <v>1561352</v>
      </c>
      <c r="AF462">
        <v>1558410</v>
      </c>
      <c r="AG462">
        <v>3119762</v>
      </c>
      <c r="AH462">
        <v>3119763</v>
      </c>
      <c r="AI462">
        <v>1000</v>
      </c>
      <c r="AO462">
        <v>1000</v>
      </c>
      <c r="AP462">
        <v>50</v>
      </c>
      <c r="AQ462">
        <v>50</v>
      </c>
      <c r="AR462">
        <v>100000</v>
      </c>
      <c r="AS462">
        <v>3</v>
      </c>
      <c r="AT462" t="s">
        <v>57</v>
      </c>
      <c r="AU462" t="s">
        <v>58</v>
      </c>
      <c r="AV462" t="s">
        <v>59</v>
      </c>
      <c r="AX462">
        <v>6</v>
      </c>
      <c r="AY462">
        <v>1</v>
      </c>
      <c r="BF462">
        <v>0</v>
      </c>
      <c r="BG462">
        <v>0</v>
      </c>
      <c r="BH462">
        <v>0</v>
      </c>
      <c r="BI462">
        <v>0</v>
      </c>
      <c r="BJ462">
        <v>0</v>
      </c>
      <c r="BQ462" t="s">
        <v>3155</v>
      </c>
      <c r="BR462" t="s">
        <v>3151</v>
      </c>
      <c r="BS462" t="s">
        <v>392</v>
      </c>
      <c r="BT462" t="str">
        <f t="shared" si="111"/>
        <v>50i50d100000k nrq=1</v>
      </c>
    </row>
    <row r="463" spans="1:72" x14ac:dyDescent="0.45">
      <c r="A463" t="s">
        <v>808</v>
      </c>
      <c r="B463" t="s">
        <v>392</v>
      </c>
      <c r="C463" t="s">
        <v>138</v>
      </c>
      <c r="D463" t="e">
        <f t="shared" si="98"/>
        <v>#NAME?</v>
      </c>
      <c r="E463">
        <v>1000</v>
      </c>
      <c r="F463" t="e">
        <f t="shared" si="99"/>
        <v>#NAME?</v>
      </c>
      <c r="G463" t="s">
        <v>57</v>
      </c>
      <c r="H463" t="e">
        <f t="shared" si="100"/>
        <v>#NAME?</v>
      </c>
      <c r="I463" t="s">
        <v>58</v>
      </c>
      <c r="J463" t="e">
        <f t="shared" si="101"/>
        <v>#NAME?</v>
      </c>
      <c r="K463" t="s">
        <v>59</v>
      </c>
      <c r="L463" t="e">
        <f t="shared" si="102"/>
        <v>#NAME?</v>
      </c>
      <c r="M463">
        <v>100000</v>
      </c>
      <c r="N463" t="e">
        <f t="shared" si="103"/>
        <v>#NAME?</v>
      </c>
      <c r="O463">
        <v>50</v>
      </c>
      <c r="P463" t="e">
        <f t="shared" si="104"/>
        <v>#NAME?</v>
      </c>
      <c r="Q463">
        <v>50</v>
      </c>
      <c r="R463" t="e">
        <f t="shared" si="105"/>
        <v>#NAME?</v>
      </c>
      <c r="S463">
        <v>0</v>
      </c>
      <c r="T463" t="e">
        <f t="shared" si="106"/>
        <v>#NAME?</v>
      </c>
      <c r="U463">
        <v>256</v>
      </c>
      <c r="V463" t="e">
        <f t="shared" si="107"/>
        <v>#NAME?</v>
      </c>
      <c r="W463">
        <v>3</v>
      </c>
      <c r="X463" t="e">
        <f t="shared" si="108"/>
        <v>#NAME?</v>
      </c>
      <c r="Y463">
        <v>1</v>
      </c>
      <c r="Z463" t="e">
        <f t="shared" si="109"/>
        <v>#NAME?</v>
      </c>
      <c r="AA463">
        <v>48</v>
      </c>
      <c r="AB463" t="e">
        <f t="shared" si="110"/>
        <v>#NAME?</v>
      </c>
      <c r="AC463">
        <v>5</v>
      </c>
      <c r="AD463" t="s">
        <v>60</v>
      </c>
      <c r="AE463">
        <v>1583768</v>
      </c>
      <c r="AF463">
        <v>1580321</v>
      </c>
      <c r="AG463">
        <v>3164089</v>
      </c>
      <c r="AH463">
        <v>3164090</v>
      </c>
      <c r="AI463">
        <v>1000</v>
      </c>
      <c r="AO463">
        <v>1000</v>
      </c>
      <c r="AP463">
        <v>50</v>
      </c>
      <c r="AQ463">
        <v>50</v>
      </c>
      <c r="AR463">
        <v>100000</v>
      </c>
      <c r="AS463">
        <v>3</v>
      </c>
      <c r="AT463" t="s">
        <v>57</v>
      </c>
      <c r="AU463" t="s">
        <v>58</v>
      </c>
      <c r="AV463" t="s">
        <v>59</v>
      </c>
      <c r="AX463">
        <v>6</v>
      </c>
      <c r="AY463">
        <v>1</v>
      </c>
      <c r="BF463">
        <v>0</v>
      </c>
      <c r="BG463">
        <v>0</v>
      </c>
      <c r="BH463">
        <v>0</v>
      </c>
      <c r="BI463">
        <v>0</v>
      </c>
      <c r="BJ463">
        <v>0</v>
      </c>
      <c r="BQ463" t="s">
        <v>3156</v>
      </c>
      <c r="BR463" t="s">
        <v>3151</v>
      </c>
      <c r="BS463" t="s">
        <v>392</v>
      </c>
      <c r="BT463" t="str">
        <f t="shared" si="111"/>
        <v>50i50d100000k nrq=1</v>
      </c>
    </row>
    <row r="464" spans="1:72" x14ac:dyDescent="0.45">
      <c r="A464" t="s">
        <v>809</v>
      </c>
      <c r="B464" t="s">
        <v>392</v>
      </c>
      <c r="C464" t="s">
        <v>138</v>
      </c>
      <c r="D464" t="e">
        <f t="shared" si="98"/>
        <v>#NAME?</v>
      </c>
      <c r="E464">
        <v>1000</v>
      </c>
      <c r="F464" t="e">
        <f t="shared" si="99"/>
        <v>#NAME?</v>
      </c>
      <c r="G464" t="s">
        <v>57</v>
      </c>
      <c r="H464" t="e">
        <f t="shared" si="100"/>
        <v>#NAME?</v>
      </c>
      <c r="I464" t="s">
        <v>58</v>
      </c>
      <c r="J464" t="e">
        <f t="shared" si="101"/>
        <v>#NAME?</v>
      </c>
      <c r="K464" t="s">
        <v>59</v>
      </c>
      <c r="L464" t="e">
        <f t="shared" si="102"/>
        <v>#NAME?</v>
      </c>
      <c r="M464">
        <v>100000</v>
      </c>
      <c r="N464" t="e">
        <f t="shared" si="103"/>
        <v>#NAME?</v>
      </c>
      <c r="O464">
        <v>50</v>
      </c>
      <c r="P464" t="e">
        <f t="shared" si="104"/>
        <v>#NAME?</v>
      </c>
      <c r="Q464">
        <v>50</v>
      </c>
      <c r="R464" t="e">
        <f t="shared" si="105"/>
        <v>#NAME?</v>
      </c>
      <c r="S464">
        <v>0</v>
      </c>
      <c r="T464" t="e">
        <f t="shared" si="106"/>
        <v>#NAME?</v>
      </c>
      <c r="U464">
        <v>256</v>
      </c>
      <c r="V464" t="e">
        <f t="shared" si="107"/>
        <v>#NAME?</v>
      </c>
      <c r="W464">
        <v>8</v>
      </c>
      <c r="X464" t="e">
        <f t="shared" si="108"/>
        <v>#NAME?</v>
      </c>
      <c r="Y464">
        <v>0</v>
      </c>
      <c r="Z464" t="e">
        <f t="shared" si="109"/>
        <v>#NAME?</v>
      </c>
      <c r="AA464">
        <v>48</v>
      </c>
      <c r="AB464" t="e">
        <f t="shared" si="110"/>
        <v>#NAME?</v>
      </c>
      <c r="AC464">
        <v>0</v>
      </c>
      <c r="AD464" t="s">
        <v>60</v>
      </c>
      <c r="AE464">
        <v>4344019</v>
      </c>
      <c r="AF464">
        <v>4335584</v>
      </c>
      <c r="AG464">
        <v>8679603</v>
      </c>
      <c r="AH464">
        <v>8679603</v>
      </c>
      <c r="AI464">
        <v>1000</v>
      </c>
      <c r="AO464">
        <v>1000</v>
      </c>
      <c r="AP464">
        <v>50</v>
      </c>
      <c r="AQ464">
        <v>50</v>
      </c>
      <c r="AR464">
        <v>100000</v>
      </c>
      <c r="AS464">
        <v>8</v>
      </c>
      <c r="AT464" t="s">
        <v>57</v>
      </c>
      <c r="AU464" t="s">
        <v>58</v>
      </c>
      <c r="AV464" t="s">
        <v>59</v>
      </c>
      <c r="AX464">
        <v>6</v>
      </c>
      <c r="AY464">
        <v>1</v>
      </c>
      <c r="BF464">
        <v>0</v>
      </c>
      <c r="BG464">
        <v>0</v>
      </c>
      <c r="BH464">
        <v>0</v>
      </c>
      <c r="BI464">
        <v>0</v>
      </c>
      <c r="BJ464">
        <v>0</v>
      </c>
      <c r="BQ464" t="s">
        <v>3157</v>
      </c>
      <c r="BR464" t="s">
        <v>3158</v>
      </c>
      <c r="BS464" t="s">
        <v>392</v>
      </c>
      <c r="BT464" t="str">
        <f t="shared" si="111"/>
        <v>50i50d100000k nrq=0</v>
      </c>
    </row>
    <row r="465" spans="1:72" x14ac:dyDescent="0.45">
      <c r="A465" t="s">
        <v>810</v>
      </c>
      <c r="B465" t="s">
        <v>392</v>
      </c>
      <c r="C465" t="s">
        <v>138</v>
      </c>
      <c r="D465" t="e">
        <f t="shared" si="98"/>
        <v>#NAME?</v>
      </c>
      <c r="E465">
        <v>1000</v>
      </c>
      <c r="F465" t="e">
        <f t="shared" si="99"/>
        <v>#NAME?</v>
      </c>
      <c r="G465" t="s">
        <v>57</v>
      </c>
      <c r="H465" t="e">
        <f t="shared" si="100"/>
        <v>#NAME?</v>
      </c>
      <c r="I465" t="s">
        <v>58</v>
      </c>
      <c r="J465" t="e">
        <f t="shared" si="101"/>
        <v>#NAME?</v>
      </c>
      <c r="K465" t="s">
        <v>59</v>
      </c>
      <c r="L465" t="e">
        <f t="shared" si="102"/>
        <v>#NAME?</v>
      </c>
      <c r="M465">
        <v>100000</v>
      </c>
      <c r="N465" t="e">
        <f t="shared" si="103"/>
        <v>#NAME?</v>
      </c>
      <c r="O465">
        <v>50</v>
      </c>
      <c r="P465" t="e">
        <f t="shared" si="104"/>
        <v>#NAME?</v>
      </c>
      <c r="Q465">
        <v>50</v>
      </c>
      <c r="R465" t="e">
        <f t="shared" si="105"/>
        <v>#NAME?</v>
      </c>
      <c r="S465">
        <v>0</v>
      </c>
      <c r="T465" t="e">
        <f t="shared" si="106"/>
        <v>#NAME?</v>
      </c>
      <c r="U465">
        <v>256</v>
      </c>
      <c r="V465" t="e">
        <f t="shared" si="107"/>
        <v>#NAME?</v>
      </c>
      <c r="W465">
        <v>8</v>
      </c>
      <c r="X465" t="e">
        <f t="shared" si="108"/>
        <v>#NAME?</v>
      </c>
      <c r="Y465">
        <v>0</v>
      </c>
      <c r="Z465" t="e">
        <f t="shared" si="109"/>
        <v>#NAME?</v>
      </c>
      <c r="AA465">
        <v>48</v>
      </c>
      <c r="AB465" t="e">
        <f t="shared" si="110"/>
        <v>#NAME?</v>
      </c>
      <c r="AC465">
        <v>1</v>
      </c>
      <c r="AD465" t="s">
        <v>60</v>
      </c>
      <c r="AE465">
        <v>4369385</v>
      </c>
      <c r="AF465">
        <v>4360701</v>
      </c>
      <c r="AG465">
        <v>8730086</v>
      </c>
      <c r="AH465">
        <v>8730086</v>
      </c>
      <c r="AI465">
        <v>1000</v>
      </c>
      <c r="AO465">
        <v>1000</v>
      </c>
      <c r="AP465">
        <v>50</v>
      </c>
      <c r="AQ465">
        <v>50</v>
      </c>
      <c r="AR465">
        <v>100000</v>
      </c>
      <c r="AS465">
        <v>8</v>
      </c>
      <c r="AT465" t="s">
        <v>57</v>
      </c>
      <c r="AU465" t="s">
        <v>58</v>
      </c>
      <c r="AV465" t="s">
        <v>59</v>
      </c>
      <c r="AX465">
        <v>6</v>
      </c>
      <c r="AY465">
        <v>1</v>
      </c>
      <c r="BF465">
        <v>0</v>
      </c>
      <c r="BG465">
        <v>0</v>
      </c>
      <c r="BH465">
        <v>0</v>
      </c>
      <c r="BI465">
        <v>0</v>
      </c>
      <c r="BJ465">
        <v>0</v>
      </c>
      <c r="BQ465" t="s">
        <v>3159</v>
      </c>
      <c r="BR465" t="s">
        <v>3158</v>
      </c>
      <c r="BS465" t="s">
        <v>392</v>
      </c>
      <c r="BT465" t="str">
        <f t="shared" si="111"/>
        <v>50i50d100000k nrq=0</v>
      </c>
    </row>
    <row r="466" spans="1:72" x14ac:dyDescent="0.45">
      <c r="A466" t="s">
        <v>811</v>
      </c>
      <c r="B466" t="s">
        <v>392</v>
      </c>
      <c r="C466" t="s">
        <v>138</v>
      </c>
      <c r="D466" t="e">
        <f t="shared" si="98"/>
        <v>#NAME?</v>
      </c>
      <c r="E466">
        <v>1000</v>
      </c>
      <c r="F466" t="e">
        <f t="shared" si="99"/>
        <v>#NAME?</v>
      </c>
      <c r="G466" t="s">
        <v>57</v>
      </c>
      <c r="H466" t="e">
        <f t="shared" si="100"/>
        <v>#NAME?</v>
      </c>
      <c r="I466" t="s">
        <v>58</v>
      </c>
      <c r="J466" t="e">
        <f t="shared" si="101"/>
        <v>#NAME?</v>
      </c>
      <c r="K466" t="s">
        <v>59</v>
      </c>
      <c r="L466" t="e">
        <f t="shared" si="102"/>
        <v>#NAME?</v>
      </c>
      <c r="M466">
        <v>100000</v>
      </c>
      <c r="N466" t="e">
        <f t="shared" si="103"/>
        <v>#NAME?</v>
      </c>
      <c r="O466">
        <v>50</v>
      </c>
      <c r="P466" t="e">
        <f t="shared" si="104"/>
        <v>#NAME?</v>
      </c>
      <c r="Q466">
        <v>50</v>
      </c>
      <c r="R466" t="e">
        <f t="shared" si="105"/>
        <v>#NAME?</v>
      </c>
      <c r="S466">
        <v>0</v>
      </c>
      <c r="T466" t="e">
        <f t="shared" si="106"/>
        <v>#NAME?</v>
      </c>
      <c r="U466">
        <v>256</v>
      </c>
      <c r="V466" t="e">
        <f t="shared" si="107"/>
        <v>#NAME?</v>
      </c>
      <c r="W466">
        <v>8</v>
      </c>
      <c r="X466" t="e">
        <f t="shared" si="108"/>
        <v>#NAME?</v>
      </c>
      <c r="Y466">
        <v>0</v>
      </c>
      <c r="Z466" t="e">
        <f t="shared" si="109"/>
        <v>#NAME?</v>
      </c>
      <c r="AA466">
        <v>48</v>
      </c>
      <c r="AB466" t="e">
        <f t="shared" si="110"/>
        <v>#NAME?</v>
      </c>
      <c r="AC466">
        <v>2</v>
      </c>
      <c r="AD466" t="s">
        <v>60</v>
      </c>
      <c r="AE466">
        <v>4418598</v>
      </c>
      <c r="AF466">
        <v>4407114</v>
      </c>
      <c r="AG466">
        <v>8825712</v>
      </c>
      <c r="AH466">
        <v>8825712</v>
      </c>
      <c r="AI466">
        <v>1000</v>
      </c>
      <c r="AO466">
        <v>1000</v>
      </c>
      <c r="AP466">
        <v>50</v>
      </c>
      <c r="AQ466">
        <v>50</v>
      </c>
      <c r="AR466">
        <v>100000</v>
      </c>
      <c r="AS466">
        <v>8</v>
      </c>
      <c r="AT466" t="s">
        <v>57</v>
      </c>
      <c r="AU466" t="s">
        <v>58</v>
      </c>
      <c r="AV466" t="s">
        <v>59</v>
      </c>
      <c r="AX466">
        <v>6</v>
      </c>
      <c r="AY466">
        <v>1</v>
      </c>
      <c r="BF466">
        <v>0</v>
      </c>
      <c r="BG466">
        <v>0</v>
      </c>
      <c r="BH466">
        <v>0</v>
      </c>
      <c r="BI466">
        <v>0</v>
      </c>
      <c r="BJ466">
        <v>0</v>
      </c>
      <c r="BQ466" t="s">
        <v>3160</v>
      </c>
      <c r="BR466" t="s">
        <v>3158</v>
      </c>
      <c r="BS466" t="s">
        <v>392</v>
      </c>
      <c r="BT466" t="str">
        <f t="shared" si="111"/>
        <v>50i50d100000k nrq=0</v>
      </c>
    </row>
    <row r="467" spans="1:72" x14ac:dyDescent="0.45">
      <c r="A467" t="s">
        <v>106</v>
      </c>
      <c r="B467" t="s">
        <v>392</v>
      </c>
      <c r="C467" t="s">
        <v>71</v>
      </c>
      <c r="D467" t="e">
        <f t="shared" si="98"/>
        <v>#NAME?</v>
      </c>
      <c r="E467">
        <v>1000</v>
      </c>
      <c r="F467" t="e">
        <f t="shared" si="99"/>
        <v>#NAME?</v>
      </c>
      <c r="G467" t="s">
        <v>57</v>
      </c>
      <c r="H467" t="e">
        <f t="shared" si="100"/>
        <v>#NAME?</v>
      </c>
      <c r="I467" t="s">
        <v>58</v>
      </c>
      <c r="J467" t="e">
        <f t="shared" si="101"/>
        <v>#NAME?</v>
      </c>
      <c r="K467" t="s">
        <v>59</v>
      </c>
      <c r="L467" t="e">
        <f t="shared" si="102"/>
        <v>#NAME?</v>
      </c>
      <c r="M467">
        <v>100000</v>
      </c>
      <c r="N467" t="e">
        <f t="shared" si="103"/>
        <v>#NAME?</v>
      </c>
      <c r="O467">
        <v>5</v>
      </c>
      <c r="P467" t="e">
        <f t="shared" si="104"/>
        <v>#NAME?</v>
      </c>
      <c r="Q467">
        <v>5</v>
      </c>
      <c r="R467" t="e">
        <f t="shared" si="105"/>
        <v>#NAME?</v>
      </c>
      <c r="S467">
        <v>0</v>
      </c>
      <c r="T467" t="e">
        <f t="shared" si="106"/>
        <v>#NAME?</v>
      </c>
      <c r="U467">
        <v>256</v>
      </c>
      <c r="V467" t="e">
        <f t="shared" si="107"/>
        <v>#NAME?</v>
      </c>
      <c r="W467">
        <v>1</v>
      </c>
      <c r="X467" t="e">
        <f t="shared" si="108"/>
        <v>#NAME?</v>
      </c>
      <c r="Y467">
        <v>1</v>
      </c>
      <c r="Z467" t="e">
        <f t="shared" si="109"/>
        <v>#NAME?</v>
      </c>
      <c r="AA467">
        <v>48</v>
      </c>
      <c r="AB467" t="e">
        <f t="shared" si="110"/>
        <v>#NAME?</v>
      </c>
      <c r="AC467">
        <v>2</v>
      </c>
      <c r="AD467" t="s">
        <v>60</v>
      </c>
      <c r="AE467">
        <v>50786</v>
      </c>
      <c r="AF467">
        <v>51028</v>
      </c>
      <c r="AG467">
        <v>101814</v>
      </c>
      <c r="AH467">
        <v>1019416</v>
      </c>
      <c r="AI467">
        <v>1000</v>
      </c>
      <c r="AO467">
        <v>1000</v>
      </c>
      <c r="AP467">
        <v>5</v>
      </c>
      <c r="AQ467">
        <v>5</v>
      </c>
      <c r="AR467">
        <v>100000</v>
      </c>
      <c r="AS467">
        <v>1</v>
      </c>
      <c r="AT467" t="s">
        <v>57</v>
      </c>
      <c r="AU467" t="s">
        <v>58</v>
      </c>
      <c r="AV467" t="s">
        <v>59</v>
      </c>
      <c r="AX467">
        <v>6</v>
      </c>
      <c r="AY467">
        <v>1</v>
      </c>
      <c r="BF467">
        <v>0</v>
      </c>
      <c r="BG467">
        <v>0</v>
      </c>
      <c r="BH467">
        <v>0</v>
      </c>
      <c r="BI467">
        <v>0</v>
      </c>
      <c r="BJ467">
        <v>0</v>
      </c>
      <c r="BQ467" t="s">
        <v>3161</v>
      </c>
      <c r="BR467" t="s">
        <v>3134</v>
      </c>
      <c r="BS467" t="s">
        <v>392</v>
      </c>
      <c r="BT467" t="str">
        <f t="shared" si="111"/>
        <v>5i5d100000k nrq=1</v>
      </c>
    </row>
    <row r="468" spans="1:72" x14ac:dyDescent="0.45">
      <c r="A468" t="s">
        <v>812</v>
      </c>
      <c r="B468" t="s">
        <v>392</v>
      </c>
      <c r="C468" t="s">
        <v>138</v>
      </c>
      <c r="D468" t="e">
        <f t="shared" si="98"/>
        <v>#NAME?</v>
      </c>
      <c r="E468">
        <v>1000</v>
      </c>
      <c r="F468" t="e">
        <f t="shared" si="99"/>
        <v>#NAME?</v>
      </c>
      <c r="G468" t="s">
        <v>57</v>
      </c>
      <c r="H468" t="e">
        <f t="shared" si="100"/>
        <v>#NAME?</v>
      </c>
      <c r="I468" t="s">
        <v>58</v>
      </c>
      <c r="J468" t="e">
        <f t="shared" si="101"/>
        <v>#NAME?</v>
      </c>
      <c r="K468" t="s">
        <v>59</v>
      </c>
      <c r="L468" t="e">
        <f t="shared" si="102"/>
        <v>#NAME?</v>
      </c>
      <c r="M468">
        <v>100000</v>
      </c>
      <c r="N468" t="e">
        <f t="shared" si="103"/>
        <v>#NAME?</v>
      </c>
      <c r="O468">
        <v>50</v>
      </c>
      <c r="P468" t="e">
        <f t="shared" si="104"/>
        <v>#NAME?</v>
      </c>
      <c r="Q468">
        <v>50</v>
      </c>
      <c r="R468" t="e">
        <f t="shared" si="105"/>
        <v>#NAME?</v>
      </c>
      <c r="S468">
        <v>0</v>
      </c>
      <c r="T468" t="e">
        <f t="shared" si="106"/>
        <v>#NAME?</v>
      </c>
      <c r="U468">
        <v>256</v>
      </c>
      <c r="V468" t="e">
        <f t="shared" si="107"/>
        <v>#NAME?</v>
      </c>
      <c r="W468">
        <v>8</v>
      </c>
      <c r="X468" t="e">
        <f t="shared" si="108"/>
        <v>#NAME?</v>
      </c>
      <c r="Y468">
        <v>0</v>
      </c>
      <c r="Z468" t="e">
        <f t="shared" si="109"/>
        <v>#NAME?</v>
      </c>
      <c r="AA468">
        <v>48</v>
      </c>
      <c r="AB468" t="e">
        <f t="shared" si="110"/>
        <v>#NAME?</v>
      </c>
      <c r="AC468">
        <v>3</v>
      </c>
      <c r="AD468" t="s">
        <v>60</v>
      </c>
      <c r="AE468">
        <v>4406840</v>
      </c>
      <c r="AF468">
        <v>4394598</v>
      </c>
      <c r="AG468">
        <v>8801438</v>
      </c>
      <c r="AH468">
        <v>8801438</v>
      </c>
      <c r="AI468">
        <v>1000</v>
      </c>
      <c r="AO468">
        <v>1000</v>
      </c>
      <c r="AP468">
        <v>50</v>
      </c>
      <c r="AQ468">
        <v>50</v>
      </c>
      <c r="AR468">
        <v>100000</v>
      </c>
      <c r="AS468">
        <v>8</v>
      </c>
      <c r="AT468" t="s">
        <v>57</v>
      </c>
      <c r="AU468" t="s">
        <v>58</v>
      </c>
      <c r="AV468" t="s">
        <v>59</v>
      </c>
      <c r="AX468">
        <v>6</v>
      </c>
      <c r="AY468">
        <v>1</v>
      </c>
      <c r="BF468">
        <v>0</v>
      </c>
      <c r="BG468">
        <v>0</v>
      </c>
      <c r="BH468">
        <v>0</v>
      </c>
      <c r="BI468">
        <v>0</v>
      </c>
      <c r="BJ468">
        <v>0</v>
      </c>
      <c r="BQ468" t="s">
        <v>3162</v>
      </c>
      <c r="BR468" t="s">
        <v>3158</v>
      </c>
      <c r="BS468" t="s">
        <v>392</v>
      </c>
      <c r="BT468" t="str">
        <f t="shared" si="111"/>
        <v>50i50d100000k nrq=0</v>
      </c>
    </row>
    <row r="469" spans="1:72" x14ac:dyDescent="0.45">
      <c r="A469" t="s">
        <v>813</v>
      </c>
      <c r="B469" t="s">
        <v>392</v>
      </c>
      <c r="C469" t="s">
        <v>138</v>
      </c>
      <c r="D469" t="e">
        <f t="shared" si="98"/>
        <v>#NAME?</v>
      </c>
      <c r="E469">
        <v>1000</v>
      </c>
      <c r="F469" t="e">
        <f t="shared" si="99"/>
        <v>#NAME?</v>
      </c>
      <c r="G469" t="s">
        <v>57</v>
      </c>
      <c r="H469" t="e">
        <f t="shared" si="100"/>
        <v>#NAME?</v>
      </c>
      <c r="I469" t="s">
        <v>58</v>
      </c>
      <c r="J469" t="e">
        <f t="shared" si="101"/>
        <v>#NAME?</v>
      </c>
      <c r="K469" t="s">
        <v>59</v>
      </c>
      <c r="L469" t="e">
        <f t="shared" si="102"/>
        <v>#NAME?</v>
      </c>
      <c r="M469">
        <v>100000</v>
      </c>
      <c r="N469" t="e">
        <f t="shared" si="103"/>
        <v>#NAME?</v>
      </c>
      <c r="O469">
        <v>50</v>
      </c>
      <c r="P469" t="e">
        <f t="shared" si="104"/>
        <v>#NAME?</v>
      </c>
      <c r="Q469">
        <v>50</v>
      </c>
      <c r="R469" t="e">
        <f t="shared" si="105"/>
        <v>#NAME?</v>
      </c>
      <c r="S469">
        <v>0</v>
      </c>
      <c r="T469" t="e">
        <f t="shared" si="106"/>
        <v>#NAME?</v>
      </c>
      <c r="U469">
        <v>256</v>
      </c>
      <c r="V469" t="e">
        <f t="shared" si="107"/>
        <v>#NAME?</v>
      </c>
      <c r="W469">
        <v>8</v>
      </c>
      <c r="X469" t="e">
        <f t="shared" si="108"/>
        <v>#NAME?</v>
      </c>
      <c r="Y469">
        <v>0</v>
      </c>
      <c r="Z469" t="e">
        <f t="shared" si="109"/>
        <v>#NAME?</v>
      </c>
      <c r="AA469">
        <v>48</v>
      </c>
      <c r="AB469" t="e">
        <f t="shared" si="110"/>
        <v>#NAME?</v>
      </c>
      <c r="AC469">
        <v>4</v>
      </c>
      <c r="AD469" t="s">
        <v>60</v>
      </c>
      <c r="AE469">
        <v>4359617</v>
      </c>
      <c r="AF469">
        <v>4348569</v>
      </c>
      <c r="AG469">
        <v>8708186</v>
      </c>
      <c r="AH469">
        <v>8708186</v>
      </c>
      <c r="AI469">
        <v>1000</v>
      </c>
      <c r="AO469">
        <v>1000</v>
      </c>
      <c r="AP469">
        <v>50</v>
      </c>
      <c r="AQ469">
        <v>50</v>
      </c>
      <c r="AR469">
        <v>100000</v>
      </c>
      <c r="AS469">
        <v>8</v>
      </c>
      <c r="AT469" t="s">
        <v>57</v>
      </c>
      <c r="AU469" t="s">
        <v>58</v>
      </c>
      <c r="AV469" t="s">
        <v>59</v>
      </c>
      <c r="AX469">
        <v>6</v>
      </c>
      <c r="AY469">
        <v>1</v>
      </c>
      <c r="BF469">
        <v>0</v>
      </c>
      <c r="BG469">
        <v>0</v>
      </c>
      <c r="BH469">
        <v>0</v>
      </c>
      <c r="BI469">
        <v>0</v>
      </c>
      <c r="BJ469">
        <v>0</v>
      </c>
      <c r="BQ469" t="s">
        <v>3163</v>
      </c>
      <c r="BR469" t="s">
        <v>3158</v>
      </c>
      <c r="BS469" t="s">
        <v>392</v>
      </c>
      <c r="BT469" t="str">
        <f t="shared" si="111"/>
        <v>50i50d100000k nrq=0</v>
      </c>
    </row>
    <row r="470" spans="1:72" x14ac:dyDescent="0.45">
      <c r="A470" t="s">
        <v>814</v>
      </c>
      <c r="B470" t="s">
        <v>392</v>
      </c>
      <c r="C470" t="s">
        <v>138</v>
      </c>
      <c r="D470" t="e">
        <f t="shared" si="98"/>
        <v>#NAME?</v>
      </c>
      <c r="E470">
        <v>1000</v>
      </c>
      <c r="F470" t="e">
        <f t="shared" si="99"/>
        <v>#NAME?</v>
      </c>
      <c r="G470" t="s">
        <v>57</v>
      </c>
      <c r="H470" t="e">
        <f t="shared" si="100"/>
        <v>#NAME?</v>
      </c>
      <c r="I470" t="s">
        <v>58</v>
      </c>
      <c r="J470" t="e">
        <f t="shared" si="101"/>
        <v>#NAME?</v>
      </c>
      <c r="K470" t="s">
        <v>59</v>
      </c>
      <c r="L470" t="e">
        <f t="shared" si="102"/>
        <v>#NAME?</v>
      </c>
      <c r="M470">
        <v>100000</v>
      </c>
      <c r="N470" t="e">
        <f t="shared" si="103"/>
        <v>#NAME?</v>
      </c>
      <c r="O470">
        <v>50</v>
      </c>
      <c r="P470" t="e">
        <f t="shared" si="104"/>
        <v>#NAME?</v>
      </c>
      <c r="Q470">
        <v>50</v>
      </c>
      <c r="R470" t="e">
        <f t="shared" si="105"/>
        <v>#NAME?</v>
      </c>
      <c r="S470">
        <v>0</v>
      </c>
      <c r="T470" t="e">
        <f t="shared" si="106"/>
        <v>#NAME?</v>
      </c>
      <c r="U470">
        <v>256</v>
      </c>
      <c r="V470" t="e">
        <f t="shared" si="107"/>
        <v>#NAME?</v>
      </c>
      <c r="W470">
        <v>8</v>
      </c>
      <c r="X470" t="e">
        <f t="shared" si="108"/>
        <v>#NAME?</v>
      </c>
      <c r="Y470">
        <v>0</v>
      </c>
      <c r="Z470" t="e">
        <f t="shared" si="109"/>
        <v>#NAME?</v>
      </c>
      <c r="AA470">
        <v>48</v>
      </c>
      <c r="AB470" t="e">
        <f t="shared" si="110"/>
        <v>#NAME?</v>
      </c>
      <c r="AC470">
        <v>5</v>
      </c>
      <c r="AD470" t="s">
        <v>60</v>
      </c>
      <c r="AE470">
        <v>4340563</v>
      </c>
      <c r="AF470">
        <v>4331065</v>
      </c>
      <c r="AG470">
        <v>8671628</v>
      </c>
      <c r="AH470">
        <v>8671628</v>
      </c>
      <c r="AI470">
        <v>1000</v>
      </c>
      <c r="AO470">
        <v>1000</v>
      </c>
      <c r="AP470">
        <v>50</v>
      </c>
      <c r="AQ470">
        <v>50</v>
      </c>
      <c r="AR470">
        <v>100000</v>
      </c>
      <c r="AS470">
        <v>8</v>
      </c>
      <c r="AT470" t="s">
        <v>57</v>
      </c>
      <c r="AU470" t="s">
        <v>58</v>
      </c>
      <c r="AV470" t="s">
        <v>59</v>
      </c>
      <c r="AX470">
        <v>6</v>
      </c>
      <c r="AY470">
        <v>1</v>
      </c>
      <c r="BF470">
        <v>0</v>
      </c>
      <c r="BG470">
        <v>0</v>
      </c>
      <c r="BH470">
        <v>0</v>
      </c>
      <c r="BI470">
        <v>0</v>
      </c>
      <c r="BJ470">
        <v>0</v>
      </c>
      <c r="BQ470" t="s">
        <v>3164</v>
      </c>
      <c r="BR470" t="s">
        <v>3158</v>
      </c>
      <c r="BS470" t="s">
        <v>392</v>
      </c>
      <c r="BT470" t="str">
        <f t="shared" si="111"/>
        <v>50i50d100000k nrq=0</v>
      </c>
    </row>
    <row r="471" spans="1:72" x14ac:dyDescent="0.45">
      <c r="A471" t="s">
        <v>815</v>
      </c>
      <c r="B471" t="s">
        <v>392</v>
      </c>
      <c r="C471" t="s">
        <v>138</v>
      </c>
      <c r="D471" t="e">
        <f t="shared" si="98"/>
        <v>#NAME?</v>
      </c>
      <c r="E471">
        <v>1000</v>
      </c>
      <c r="F471" t="e">
        <f t="shared" si="99"/>
        <v>#NAME?</v>
      </c>
      <c r="G471" t="s">
        <v>57</v>
      </c>
      <c r="H471" t="e">
        <f t="shared" si="100"/>
        <v>#NAME?</v>
      </c>
      <c r="I471" t="s">
        <v>58</v>
      </c>
      <c r="J471" t="e">
        <f t="shared" si="101"/>
        <v>#NAME?</v>
      </c>
      <c r="K471" t="s">
        <v>59</v>
      </c>
      <c r="L471" t="e">
        <f t="shared" si="102"/>
        <v>#NAME?</v>
      </c>
      <c r="M471">
        <v>100000</v>
      </c>
      <c r="N471" t="e">
        <f t="shared" si="103"/>
        <v>#NAME?</v>
      </c>
      <c r="O471">
        <v>50</v>
      </c>
      <c r="P471" t="e">
        <f t="shared" si="104"/>
        <v>#NAME?</v>
      </c>
      <c r="Q471">
        <v>50</v>
      </c>
      <c r="R471" t="e">
        <f t="shared" si="105"/>
        <v>#NAME?</v>
      </c>
      <c r="S471">
        <v>0</v>
      </c>
      <c r="T471" t="e">
        <f t="shared" si="106"/>
        <v>#NAME?</v>
      </c>
      <c r="U471">
        <v>256</v>
      </c>
      <c r="V471" t="e">
        <f t="shared" si="107"/>
        <v>#NAME?</v>
      </c>
      <c r="W471">
        <v>7</v>
      </c>
      <c r="X471" t="e">
        <f t="shared" si="108"/>
        <v>#NAME?</v>
      </c>
      <c r="Y471">
        <v>1</v>
      </c>
      <c r="Z471" t="e">
        <f t="shared" si="109"/>
        <v>#NAME?</v>
      </c>
      <c r="AA471">
        <v>48</v>
      </c>
      <c r="AB471" t="e">
        <f t="shared" si="110"/>
        <v>#NAME?</v>
      </c>
      <c r="AC471">
        <v>0</v>
      </c>
      <c r="AD471" t="s">
        <v>60</v>
      </c>
      <c r="AE471">
        <v>3744971</v>
      </c>
      <c r="AF471">
        <v>3736911</v>
      </c>
      <c r="AG471">
        <v>7481882</v>
      </c>
      <c r="AH471">
        <v>7481883</v>
      </c>
      <c r="AI471">
        <v>1000</v>
      </c>
      <c r="AO471">
        <v>1000</v>
      </c>
      <c r="AP471">
        <v>50</v>
      </c>
      <c r="AQ471">
        <v>50</v>
      </c>
      <c r="AR471">
        <v>100000</v>
      </c>
      <c r="AS471">
        <v>7</v>
      </c>
      <c r="AT471" t="s">
        <v>57</v>
      </c>
      <c r="AU471" t="s">
        <v>58</v>
      </c>
      <c r="AV471" t="s">
        <v>59</v>
      </c>
      <c r="AX471">
        <v>6</v>
      </c>
      <c r="AY471">
        <v>1</v>
      </c>
      <c r="BF471">
        <v>0</v>
      </c>
      <c r="BG471">
        <v>0</v>
      </c>
      <c r="BH471">
        <v>0</v>
      </c>
      <c r="BI471">
        <v>0</v>
      </c>
      <c r="BJ471">
        <v>0</v>
      </c>
      <c r="BQ471" t="s">
        <v>3165</v>
      </c>
      <c r="BR471" t="s">
        <v>3166</v>
      </c>
      <c r="BS471" t="s">
        <v>392</v>
      </c>
      <c r="BT471" t="str">
        <f t="shared" si="111"/>
        <v>50i50d100000k nrq=1</v>
      </c>
    </row>
    <row r="472" spans="1:72" x14ac:dyDescent="0.45">
      <c r="A472" t="s">
        <v>816</v>
      </c>
      <c r="B472" t="s">
        <v>392</v>
      </c>
      <c r="C472" t="s">
        <v>138</v>
      </c>
      <c r="D472" t="e">
        <f t="shared" si="98"/>
        <v>#NAME?</v>
      </c>
      <c r="E472">
        <v>1000</v>
      </c>
      <c r="F472" t="e">
        <f t="shared" si="99"/>
        <v>#NAME?</v>
      </c>
      <c r="G472" t="s">
        <v>57</v>
      </c>
      <c r="H472" t="e">
        <f t="shared" si="100"/>
        <v>#NAME?</v>
      </c>
      <c r="I472" t="s">
        <v>58</v>
      </c>
      <c r="J472" t="e">
        <f t="shared" si="101"/>
        <v>#NAME?</v>
      </c>
      <c r="K472" t="s">
        <v>59</v>
      </c>
      <c r="L472" t="e">
        <f t="shared" si="102"/>
        <v>#NAME?</v>
      </c>
      <c r="M472">
        <v>100000</v>
      </c>
      <c r="N472" t="e">
        <f t="shared" si="103"/>
        <v>#NAME?</v>
      </c>
      <c r="O472">
        <v>50</v>
      </c>
      <c r="P472" t="e">
        <f t="shared" si="104"/>
        <v>#NAME?</v>
      </c>
      <c r="Q472">
        <v>50</v>
      </c>
      <c r="R472" t="e">
        <f t="shared" si="105"/>
        <v>#NAME?</v>
      </c>
      <c r="S472">
        <v>0</v>
      </c>
      <c r="T472" t="e">
        <f t="shared" si="106"/>
        <v>#NAME?</v>
      </c>
      <c r="U472">
        <v>256</v>
      </c>
      <c r="V472" t="e">
        <f t="shared" si="107"/>
        <v>#NAME?</v>
      </c>
      <c r="W472">
        <v>7</v>
      </c>
      <c r="X472" t="e">
        <f t="shared" si="108"/>
        <v>#NAME?</v>
      </c>
      <c r="Y472">
        <v>1</v>
      </c>
      <c r="Z472" t="e">
        <f t="shared" si="109"/>
        <v>#NAME?</v>
      </c>
      <c r="AA472">
        <v>48</v>
      </c>
      <c r="AB472" t="e">
        <f t="shared" si="110"/>
        <v>#NAME?</v>
      </c>
      <c r="AC472">
        <v>1</v>
      </c>
      <c r="AD472" t="s">
        <v>60</v>
      </c>
      <c r="AE472">
        <v>3826502</v>
      </c>
      <c r="AF472">
        <v>3812299</v>
      </c>
      <c r="AG472">
        <v>7638801</v>
      </c>
      <c r="AH472">
        <v>7638802</v>
      </c>
      <c r="AI472">
        <v>1000</v>
      </c>
      <c r="AO472">
        <v>1000</v>
      </c>
      <c r="AP472">
        <v>50</v>
      </c>
      <c r="AQ472">
        <v>50</v>
      </c>
      <c r="AR472">
        <v>100000</v>
      </c>
      <c r="AS472">
        <v>7</v>
      </c>
      <c r="AT472" t="s">
        <v>57</v>
      </c>
      <c r="AU472" t="s">
        <v>58</v>
      </c>
      <c r="AV472" t="s">
        <v>59</v>
      </c>
      <c r="AX472">
        <v>6</v>
      </c>
      <c r="AY472">
        <v>1</v>
      </c>
      <c r="BF472">
        <v>0</v>
      </c>
      <c r="BG472">
        <v>0</v>
      </c>
      <c r="BH472">
        <v>0</v>
      </c>
      <c r="BI472">
        <v>0</v>
      </c>
      <c r="BJ472">
        <v>0</v>
      </c>
      <c r="BQ472" t="s">
        <v>3167</v>
      </c>
      <c r="BR472" t="s">
        <v>3166</v>
      </c>
      <c r="BS472" t="s">
        <v>392</v>
      </c>
      <c r="BT472" t="str">
        <f t="shared" si="111"/>
        <v>50i50d100000k nrq=1</v>
      </c>
    </row>
    <row r="473" spans="1:72" x14ac:dyDescent="0.45">
      <c r="A473" t="s">
        <v>817</v>
      </c>
      <c r="B473" t="s">
        <v>392</v>
      </c>
      <c r="C473" t="s">
        <v>138</v>
      </c>
      <c r="D473" t="e">
        <f t="shared" si="98"/>
        <v>#NAME?</v>
      </c>
      <c r="E473">
        <v>1000</v>
      </c>
      <c r="F473" t="e">
        <f t="shared" si="99"/>
        <v>#NAME?</v>
      </c>
      <c r="G473" t="s">
        <v>57</v>
      </c>
      <c r="H473" t="e">
        <f t="shared" si="100"/>
        <v>#NAME?</v>
      </c>
      <c r="I473" t="s">
        <v>58</v>
      </c>
      <c r="J473" t="e">
        <f t="shared" si="101"/>
        <v>#NAME?</v>
      </c>
      <c r="K473" t="s">
        <v>59</v>
      </c>
      <c r="L473" t="e">
        <f t="shared" si="102"/>
        <v>#NAME?</v>
      </c>
      <c r="M473">
        <v>100000</v>
      </c>
      <c r="N473" t="e">
        <f t="shared" si="103"/>
        <v>#NAME?</v>
      </c>
      <c r="O473">
        <v>50</v>
      </c>
      <c r="P473" t="e">
        <f t="shared" si="104"/>
        <v>#NAME?</v>
      </c>
      <c r="Q473">
        <v>50</v>
      </c>
      <c r="R473" t="e">
        <f t="shared" si="105"/>
        <v>#NAME?</v>
      </c>
      <c r="S473">
        <v>0</v>
      </c>
      <c r="T473" t="e">
        <f t="shared" si="106"/>
        <v>#NAME?</v>
      </c>
      <c r="U473">
        <v>256</v>
      </c>
      <c r="V473" t="e">
        <f t="shared" si="107"/>
        <v>#NAME?</v>
      </c>
      <c r="W473">
        <v>7</v>
      </c>
      <c r="X473" t="e">
        <f t="shared" si="108"/>
        <v>#NAME?</v>
      </c>
      <c r="Y473">
        <v>1</v>
      </c>
      <c r="Z473" t="e">
        <f t="shared" si="109"/>
        <v>#NAME?</v>
      </c>
      <c r="AA473">
        <v>48</v>
      </c>
      <c r="AB473" t="e">
        <f t="shared" si="110"/>
        <v>#NAME?</v>
      </c>
      <c r="AC473">
        <v>2</v>
      </c>
      <c r="AD473" t="s">
        <v>60</v>
      </c>
      <c r="AE473">
        <v>3814943</v>
      </c>
      <c r="AF473">
        <v>3807699</v>
      </c>
      <c r="AG473">
        <v>7622642</v>
      </c>
      <c r="AH473">
        <v>7622643</v>
      </c>
      <c r="AI473">
        <v>1000</v>
      </c>
      <c r="AO473">
        <v>1000</v>
      </c>
      <c r="AP473">
        <v>50</v>
      </c>
      <c r="AQ473">
        <v>50</v>
      </c>
      <c r="AR473">
        <v>100000</v>
      </c>
      <c r="AS473">
        <v>7</v>
      </c>
      <c r="AT473" t="s">
        <v>57</v>
      </c>
      <c r="AU473" t="s">
        <v>58</v>
      </c>
      <c r="AV473" t="s">
        <v>59</v>
      </c>
      <c r="AX473">
        <v>6</v>
      </c>
      <c r="AY473">
        <v>1</v>
      </c>
      <c r="BF473">
        <v>0</v>
      </c>
      <c r="BG473">
        <v>0</v>
      </c>
      <c r="BH473">
        <v>0</v>
      </c>
      <c r="BI473">
        <v>0</v>
      </c>
      <c r="BJ473">
        <v>0</v>
      </c>
      <c r="BQ473" t="s">
        <v>3168</v>
      </c>
      <c r="BR473" t="s">
        <v>3166</v>
      </c>
      <c r="BS473" t="s">
        <v>392</v>
      </c>
      <c r="BT473" t="str">
        <f t="shared" si="111"/>
        <v>50i50d100000k nrq=1</v>
      </c>
    </row>
    <row r="474" spans="1:72" x14ac:dyDescent="0.45">
      <c r="A474" t="s">
        <v>818</v>
      </c>
      <c r="B474" t="s">
        <v>392</v>
      </c>
      <c r="C474" t="s">
        <v>138</v>
      </c>
      <c r="D474" t="e">
        <f t="shared" si="98"/>
        <v>#NAME?</v>
      </c>
      <c r="E474">
        <v>1000</v>
      </c>
      <c r="F474" t="e">
        <f t="shared" si="99"/>
        <v>#NAME?</v>
      </c>
      <c r="G474" t="s">
        <v>57</v>
      </c>
      <c r="H474" t="e">
        <f t="shared" si="100"/>
        <v>#NAME?</v>
      </c>
      <c r="I474" t="s">
        <v>58</v>
      </c>
      <c r="J474" t="e">
        <f t="shared" si="101"/>
        <v>#NAME?</v>
      </c>
      <c r="K474" t="s">
        <v>59</v>
      </c>
      <c r="L474" t="e">
        <f t="shared" si="102"/>
        <v>#NAME?</v>
      </c>
      <c r="M474">
        <v>100000</v>
      </c>
      <c r="N474" t="e">
        <f t="shared" si="103"/>
        <v>#NAME?</v>
      </c>
      <c r="O474">
        <v>50</v>
      </c>
      <c r="P474" t="e">
        <f t="shared" si="104"/>
        <v>#NAME?</v>
      </c>
      <c r="Q474">
        <v>50</v>
      </c>
      <c r="R474" t="e">
        <f t="shared" si="105"/>
        <v>#NAME?</v>
      </c>
      <c r="S474">
        <v>0</v>
      </c>
      <c r="T474" t="e">
        <f t="shared" si="106"/>
        <v>#NAME?</v>
      </c>
      <c r="U474">
        <v>256</v>
      </c>
      <c r="V474" t="e">
        <f t="shared" si="107"/>
        <v>#NAME?</v>
      </c>
      <c r="W474">
        <v>7</v>
      </c>
      <c r="X474" t="e">
        <f t="shared" si="108"/>
        <v>#NAME?</v>
      </c>
      <c r="Y474">
        <v>1</v>
      </c>
      <c r="Z474" t="e">
        <f t="shared" si="109"/>
        <v>#NAME?</v>
      </c>
      <c r="AA474">
        <v>48</v>
      </c>
      <c r="AB474" t="e">
        <f t="shared" si="110"/>
        <v>#NAME?</v>
      </c>
      <c r="AC474">
        <v>3</v>
      </c>
      <c r="AD474" t="s">
        <v>60</v>
      </c>
      <c r="AE474">
        <v>3795197</v>
      </c>
      <c r="AF474">
        <v>3786966</v>
      </c>
      <c r="AG474">
        <v>7582163</v>
      </c>
      <c r="AH474">
        <v>7582164</v>
      </c>
      <c r="AI474">
        <v>1000</v>
      </c>
      <c r="AO474">
        <v>1000</v>
      </c>
      <c r="AP474">
        <v>50</v>
      </c>
      <c r="AQ474">
        <v>50</v>
      </c>
      <c r="AR474">
        <v>100000</v>
      </c>
      <c r="AS474">
        <v>7</v>
      </c>
      <c r="AT474" t="s">
        <v>57</v>
      </c>
      <c r="AU474" t="s">
        <v>58</v>
      </c>
      <c r="AV474" t="s">
        <v>59</v>
      </c>
      <c r="AX474">
        <v>6</v>
      </c>
      <c r="AY474">
        <v>1</v>
      </c>
      <c r="BF474">
        <v>0</v>
      </c>
      <c r="BG474">
        <v>0</v>
      </c>
      <c r="BH474">
        <v>0</v>
      </c>
      <c r="BI474">
        <v>0</v>
      </c>
      <c r="BJ474">
        <v>0</v>
      </c>
      <c r="BQ474" t="s">
        <v>3169</v>
      </c>
      <c r="BR474" t="s">
        <v>3166</v>
      </c>
      <c r="BS474" t="s">
        <v>392</v>
      </c>
      <c r="BT474" t="str">
        <f t="shared" si="111"/>
        <v>50i50d100000k nrq=1</v>
      </c>
    </row>
    <row r="475" spans="1:72" x14ac:dyDescent="0.45">
      <c r="A475" t="s">
        <v>819</v>
      </c>
      <c r="B475" t="s">
        <v>392</v>
      </c>
      <c r="C475" t="s">
        <v>138</v>
      </c>
      <c r="D475" t="e">
        <f t="shared" si="98"/>
        <v>#NAME?</v>
      </c>
      <c r="E475">
        <v>1000</v>
      </c>
      <c r="F475" t="e">
        <f t="shared" si="99"/>
        <v>#NAME?</v>
      </c>
      <c r="G475" t="s">
        <v>57</v>
      </c>
      <c r="H475" t="e">
        <f t="shared" si="100"/>
        <v>#NAME?</v>
      </c>
      <c r="I475" t="s">
        <v>58</v>
      </c>
      <c r="J475" t="e">
        <f t="shared" si="101"/>
        <v>#NAME?</v>
      </c>
      <c r="K475" t="s">
        <v>59</v>
      </c>
      <c r="L475" t="e">
        <f t="shared" si="102"/>
        <v>#NAME?</v>
      </c>
      <c r="M475">
        <v>100000</v>
      </c>
      <c r="N475" t="e">
        <f t="shared" si="103"/>
        <v>#NAME?</v>
      </c>
      <c r="O475">
        <v>50</v>
      </c>
      <c r="P475" t="e">
        <f t="shared" si="104"/>
        <v>#NAME?</v>
      </c>
      <c r="Q475">
        <v>50</v>
      </c>
      <c r="R475" t="e">
        <f t="shared" si="105"/>
        <v>#NAME?</v>
      </c>
      <c r="S475">
        <v>0</v>
      </c>
      <c r="T475" t="e">
        <f t="shared" si="106"/>
        <v>#NAME?</v>
      </c>
      <c r="U475">
        <v>256</v>
      </c>
      <c r="V475" t="e">
        <f t="shared" si="107"/>
        <v>#NAME?</v>
      </c>
      <c r="W475">
        <v>7</v>
      </c>
      <c r="X475" t="e">
        <f t="shared" si="108"/>
        <v>#NAME?</v>
      </c>
      <c r="Y475">
        <v>1</v>
      </c>
      <c r="Z475" t="e">
        <f t="shared" si="109"/>
        <v>#NAME?</v>
      </c>
      <c r="AA475">
        <v>48</v>
      </c>
      <c r="AB475" t="e">
        <f t="shared" si="110"/>
        <v>#NAME?</v>
      </c>
      <c r="AC475">
        <v>4</v>
      </c>
      <c r="AD475" t="s">
        <v>60</v>
      </c>
      <c r="AE475">
        <v>3868763</v>
      </c>
      <c r="AF475">
        <v>3859660</v>
      </c>
      <c r="AG475">
        <v>7728423</v>
      </c>
      <c r="AH475">
        <v>7728424</v>
      </c>
      <c r="AI475">
        <v>1000</v>
      </c>
      <c r="AO475">
        <v>1000</v>
      </c>
      <c r="AP475">
        <v>50</v>
      </c>
      <c r="AQ475">
        <v>50</v>
      </c>
      <c r="AR475">
        <v>100000</v>
      </c>
      <c r="AS475">
        <v>7</v>
      </c>
      <c r="AT475" t="s">
        <v>57</v>
      </c>
      <c r="AU475" t="s">
        <v>58</v>
      </c>
      <c r="AV475" t="s">
        <v>59</v>
      </c>
      <c r="AX475">
        <v>6</v>
      </c>
      <c r="AY475">
        <v>1</v>
      </c>
      <c r="BF475">
        <v>0</v>
      </c>
      <c r="BG475">
        <v>0</v>
      </c>
      <c r="BH475">
        <v>0</v>
      </c>
      <c r="BI475">
        <v>0</v>
      </c>
      <c r="BJ475">
        <v>0</v>
      </c>
      <c r="BQ475" t="s">
        <v>3170</v>
      </c>
      <c r="BR475" t="s">
        <v>3166</v>
      </c>
      <c r="BS475" t="s">
        <v>392</v>
      </c>
      <c r="BT475" t="str">
        <f t="shared" si="111"/>
        <v>50i50d100000k nrq=1</v>
      </c>
    </row>
    <row r="476" spans="1:72" x14ac:dyDescent="0.45">
      <c r="A476" t="s">
        <v>820</v>
      </c>
      <c r="B476" t="s">
        <v>392</v>
      </c>
      <c r="C476" t="s">
        <v>138</v>
      </c>
      <c r="D476" t="e">
        <f t="shared" si="98"/>
        <v>#NAME?</v>
      </c>
      <c r="E476">
        <v>1000</v>
      </c>
      <c r="F476" t="e">
        <f t="shared" si="99"/>
        <v>#NAME?</v>
      </c>
      <c r="G476" t="s">
        <v>57</v>
      </c>
      <c r="H476" t="e">
        <f t="shared" si="100"/>
        <v>#NAME?</v>
      </c>
      <c r="I476" t="s">
        <v>58</v>
      </c>
      <c r="J476" t="e">
        <f t="shared" si="101"/>
        <v>#NAME?</v>
      </c>
      <c r="K476" t="s">
        <v>59</v>
      </c>
      <c r="L476" t="e">
        <f t="shared" si="102"/>
        <v>#NAME?</v>
      </c>
      <c r="M476">
        <v>100000</v>
      </c>
      <c r="N476" t="e">
        <f t="shared" si="103"/>
        <v>#NAME?</v>
      </c>
      <c r="O476">
        <v>50</v>
      </c>
      <c r="P476" t="e">
        <f t="shared" si="104"/>
        <v>#NAME?</v>
      </c>
      <c r="Q476">
        <v>50</v>
      </c>
      <c r="R476" t="e">
        <f t="shared" si="105"/>
        <v>#NAME?</v>
      </c>
      <c r="S476">
        <v>0</v>
      </c>
      <c r="T476" t="e">
        <f t="shared" si="106"/>
        <v>#NAME?</v>
      </c>
      <c r="U476">
        <v>256</v>
      </c>
      <c r="V476" t="e">
        <f t="shared" si="107"/>
        <v>#NAME?</v>
      </c>
      <c r="W476">
        <v>7</v>
      </c>
      <c r="X476" t="e">
        <f t="shared" si="108"/>
        <v>#NAME?</v>
      </c>
      <c r="Y476">
        <v>1</v>
      </c>
      <c r="Z476" t="e">
        <f t="shared" si="109"/>
        <v>#NAME?</v>
      </c>
      <c r="AA476">
        <v>48</v>
      </c>
      <c r="AB476" t="e">
        <f t="shared" si="110"/>
        <v>#NAME?</v>
      </c>
      <c r="AC476">
        <v>5</v>
      </c>
      <c r="AD476" t="s">
        <v>60</v>
      </c>
      <c r="AE476">
        <v>3703866</v>
      </c>
      <c r="AF476">
        <v>3695142</v>
      </c>
      <c r="AG476">
        <v>7399008</v>
      </c>
      <c r="AH476">
        <v>7399009</v>
      </c>
      <c r="AI476">
        <v>1000</v>
      </c>
      <c r="AO476">
        <v>1000</v>
      </c>
      <c r="AP476">
        <v>50</v>
      </c>
      <c r="AQ476">
        <v>50</v>
      </c>
      <c r="AR476">
        <v>100000</v>
      </c>
      <c r="AS476">
        <v>7</v>
      </c>
      <c r="AT476" t="s">
        <v>57</v>
      </c>
      <c r="AU476" t="s">
        <v>58</v>
      </c>
      <c r="AV476" t="s">
        <v>59</v>
      </c>
      <c r="AX476">
        <v>6</v>
      </c>
      <c r="AY476">
        <v>1</v>
      </c>
      <c r="BF476">
        <v>0</v>
      </c>
      <c r="BG476">
        <v>0</v>
      </c>
      <c r="BH476">
        <v>0</v>
      </c>
      <c r="BI476">
        <v>0</v>
      </c>
      <c r="BJ476">
        <v>0</v>
      </c>
      <c r="BQ476" t="s">
        <v>3171</v>
      </c>
      <c r="BR476" t="s">
        <v>3166</v>
      </c>
      <c r="BS476" t="s">
        <v>392</v>
      </c>
      <c r="BT476" t="str">
        <f t="shared" si="111"/>
        <v>50i50d100000k nrq=1</v>
      </c>
    </row>
    <row r="477" spans="1:72" x14ac:dyDescent="0.45">
      <c r="A477" t="s">
        <v>821</v>
      </c>
      <c r="B477" t="s">
        <v>392</v>
      </c>
      <c r="C477" t="s">
        <v>138</v>
      </c>
      <c r="D477" t="e">
        <f t="shared" si="98"/>
        <v>#NAME?</v>
      </c>
      <c r="E477">
        <v>1000</v>
      </c>
      <c r="F477" t="e">
        <f t="shared" si="99"/>
        <v>#NAME?</v>
      </c>
      <c r="G477" t="s">
        <v>57</v>
      </c>
      <c r="H477" t="e">
        <f t="shared" si="100"/>
        <v>#NAME?</v>
      </c>
      <c r="I477" t="s">
        <v>58</v>
      </c>
      <c r="J477" t="e">
        <f t="shared" si="101"/>
        <v>#NAME?</v>
      </c>
      <c r="K477" t="s">
        <v>59</v>
      </c>
      <c r="L477" t="e">
        <f t="shared" si="102"/>
        <v>#NAME?</v>
      </c>
      <c r="M477">
        <v>100000</v>
      </c>
      <c r="N477" t="e">
        <f t="shared" si="103"/>
        <v>#NAME?</v>
      </c>
      <c r="O477">
        <v>50</v>
      </c>
      <c r="P477" t="e">
        <f t="shared" si="104"/>
        <v>#NAME?</v>
      </c>
      <c r="Q477">
        <v>50</v>
      </c>
      <c r="R477" t="e">
        <f t="shared" si="105"/>
        <v>#NAME?</v>
      </c>
      <c r="S477">
        <v>0</v>
      </c>
      <c r="T477" t="e">
        <f t="shared" si="106"/>
        <v>#NAME?</v>
      </c>
      <c r="U477">
        <v>256</v>
      </c>
      <c r="V477" t="e">
        <f t="shared" si="107"/>
        <v>#NAME?</v>
      </c>
      <c r="W477">
        <v>12</v>
      </c>
      <c r="X477" t="e">
        <f t="shared" si="108"/>
        <v>#NAME?</v>
      </c>
      <c r="Y477">
        <v>0</v>
      </c>
      <c r="Z477" t="e">
        <f t="shared" si="109"/>
        <v>#NAME?</v>
      </c>
      <c r="AA477">
        <v>48</v>
      </c>
      <c r="AB477" t="e">
        <f t="shared" si="110"/>
        <v>#NAME?</v>
      </c>
      <c r="AC477">
        <v>0</v>
      </c>
      <c r="AD477" t="s">
        <v>60</v>
      </c>
      <c r="AE477">
        <v>6232600</v>
      </c>
      <c r="AF477">
        <v>6216113</v>
      </c>
      <c r="AG477">
        <v>12448713</v>
      </c>
      <c r="AH477">
        <v>12448713</v>
      </c>
      <c r="AI477">
        <v>1000</v>
      </c>
      <c r="AO477">
        <v>1000</v>
      </c>
      <c r="AP477">
        <v>50</v>
      </c>
      <c r="AQ477">
        <v>50</v>
      </c>
      <c r="AR477">
        <v>100000</v>
      </c>
      <c r="AS477">
        <v>12</v>
      </c>
      <c r="AT477" t="s">
        <v>57</v>
      </c>
      <c r="AU477" t="s">
        <v>58</v>
      </c>
      <c r="AV477" t="s">
        <v>59</v>
      </c>
      <c r="AX477">
        <v>6</v>
      </c>
      <c r="AY477">
        <v>1</v>
      </c>
      <c r="BF477">
        <v>0</v>
      </c>
      <c r="BG477">
        <v>0</v>
      </c>
      <c r="BH477">
        <v>0</v>
      </c>
      <c r="BI477">
        <v>0</v>
      </c>
      <c r="BJ477">
        <v>0</v>
      </c>
      <c r="BQ477" t="s">
        <v>3172</v>
      </c>
      <c r="BR477" t="s">
        <v>3173</v>
      </c>
      <c r="BS477" t="s">
        <v>392</v>
      </c>
      <c r="BT477" t="str">
        <f t="shared" si="111"/>
        <v>50i50d100000k nrq=0</v>
      </c>
    </row>
    <row r="478" spans="1:72" x14ac:dyDescent="0.45">
      <c r="A478" t="s">
        <v>107</v>
      </c>
      <c r="B478" t="s">
        <v>392</v>
      </c>
      <c r="C478" t="s">
        <v>71</v>
      </c>
      <c r="D478" t="e">
        <f t="shared" si="98"/>
        <v>#NAME?</v>
      </c>
      <c r="E478">
        <v>1000</v>
      </c>
      <c r="F478" t="e">
        <f t="shared" si="99"/>
        <v>#NAME?</v>
      </c>
      <c r="G478" t="s">
        <v>57</v>
      </c>
      <c r="H478" t="e">
        <f t="shared" si="100"/>
        <v>#NAME?</v>
      </c>
      <c r="I478" t="s">
        <v>58</v>
      </c>
      <c r="J478" t="e">
        <f t="shared" si="101"/>
        <v>#NAME?</v>
      </c>
      <c r="K478" t="s">
        <v>59</v>
      </c>
      <c r="L478" t="e">
        <f t="shared" si="102"/>
        <v>#NAME?</v>
      </c>
      <c r="M478">
        <v>100000</v>
      </c>
      <c r="N478" t="e">
        <f t="shared" si="103"/>
        <v>#NAME?</v>
      </c>
      <c r="O478">
        <v>5</v>
      </c>
      <c r="P478" t="e">
        <f t="shared" si="104"/>
        <v>#NAME?</v>
      </c>
      <c r="Q478">
        <v>5</v>
      </c>
      <c r="R478" t="e">
        <f t="shared" si="105"/>
        <v>#NAME?</v>
      </c>
      <c r="S478">
        <v>0</v>
      </c>
      <c r="T478" t="e">
        <f t="shared" si="106"/>
        <v>#NAME?</v>
      </c>
      <c r="U478">
        <v>256</v>
      </c>
      <c r="V478" t="e">
        <f t="shared" si="107"/>
        <v>#NAME?</v>
      </c>
      <c r="W478">
        <v>1</v>
      </c>
      <c r="X478" t="e">
        <f t="shared" si="108"/>
        <v>#NAME?</v>
      </c>
      <c r="Y478">
        <v>1</v>
      </c>
      <c r="Z478" t="e">
        <f t="shared" si="109"/>
        <v>#NAME?</v>
      </c>
      <c r="AA478">
        <v>48</v>
      </c>
      <c r="AB478" t="e">
        <f t="shared" si="110"/>
        <v>#NAME?</v>
      </c>
      <c r="AC478">
        <v>3</v>
      </c>
      <c r="AD478" t="s">
        <v>60</v>
      </c>
      <c r="AE478">
        <v>52375</v>
      </c>
      <c r="AF478">
        <v>52737</v>
      </c>
      <c r="AG478">
        <v>105112</v>
      </c>
      <c r="AH478">
        <v>1050977</v>
      </c>
      <c r="AI478">
        <v>1000</v>
      </c>
      <c r="AO478">
        <v>1000</v>
      </c>
      <c r="AP478">
        <v>5</v>
      </c>
      <c r="AQ478">
        <v>5</v>
      </c>
      <c r="AR478">
        <v>100000</v>
      </c>
      <c r="AS478">
        <v>1</v>
      </c>
      <c r="AT478" t="s">
        <v>57</v>
      </c>
      <c r="AU478" t="s">
        <v>58</v>
      </c>
      <c r="AV478" t="s">
        <v>59</v>
      </c>
      <c r="AX478">
        <v>6</v>
      </c>
      <c r="AY478">
        <v>1</v>
      </c>
      <c r="BF478">
        <v>0</v>
      </c>
      <c r="BG478">
        <v>0</v>
      </c>
      <c r="BH478">
        <v>0</v>
      </c>
      <c r="BI478">
        <v>0</v>
      </c>
      <c r="BJ478">
        <v>0</v>
      </c>
      <c r="BQ478" t="s">
        <v>3174</v>
      </c>
      <c r="BR478" t="s">
        <v>3134</v>
      </c>
      <c r="BS478" t="s">
        <v>392</v>
      </c>
      <c r="BT478" t="str">
        <f t="shared" si="111"/>
        <v>5i5d100000k nrq=1</v>
      </c>
    </row>
    <row r="479" spans="1:72" x14ac:dyDescent="0.45">
      <c r="A479" t="s">
        <v>822</v>
      </c>
      <c r="B479" t="s">
        <v>392</v>
      </c>
      <c r="C479" t="s">
        <v>138</v>
      </c>
      <c r="D479" t="e">
        <f t="shared" si="98"/>
        <v>#NAME?</v>
      </c>
      <c r="E479">
        <v>1000</v>
      </c>
      <c r="F479" t="e">
        <f t="shared" si="99"/>
        <v>#NAME?</v>
      </c>
      <c r="G479" t="s">
        <v>57</v>
      </c>
      <c r="H479" t="e">
        <f t="shared" si="100"/>
        <v>#NAME?</v>
      </c>
      <c r="I479" t="s">
        <v>58</v>
      </c>
      <c r="J479" t="e">
        <f t="shared" si="101"/>
        <v>#NAME?</v>
      </c>
      <c r="K479" t="s">
        <v>59</v>
      </c>
      <c r="L479" t="e">
        <f t="shared" si="102"/>
        <v>#NAME?</v>
      </c>
      <c r="M479">
        <v>100000</v>
      </c>
      <c r="N479" t="e">
        <f t="shared" si="103"/>
        <v>#NAME?</v>
      </c>
      <c r="O479">
        <v>50</v>
      </c>
      <c r="P479" t="e">
        <f t="shared" si="104"/>
        <v>#NAME?</v>
      </c>
      <c r="Q479">
        <v>50</v>
      </c>
      <c r="R479" t="e">
        <f t="shared" si="105"/>
        <v>#NAME?</v>
      </c>
      <c r="S479">
        <v>0</v>
      </c>
      <c r="T479" t="e">
        <f t="shared" si="106"/>
        <v>#NAME?</v>
      </c>
      <c r="U479">
        <v>256</v>
      </c>
      <c r="V479" t="e">
        <f t="shared" si="107"/>
        <v>#NAME?</v>
      </c>
      <c r="W479">
        <v>12</v>
      </c>
      <c r="X479" t="e">
        <f t="shared" si="108"/>
        <v>#NAME?</v>
      </c>
      <c r="Y479">
        <v>0</v>
      </c>
      <c r="Z479" t="e">
        <f t="shared" si="109"/>
        <v>#NAME?</v>
      </c>
      <c r="AA479">
        <v>48</v>
      </c>
      <c r="AB479" t="e">
        <f t="shared" si="110"/>
        <v>#NAME?</v>
      </c>
      <c r="AC479">
        <v>1</v>
      </c>
      <c r="AD479" t="s">
        <v>60</v>
      </c>
      <c r="AE479">
        <v>6308167</v>
      </c>
      <c r="AF479">
        <v>6292625</v>
      </c>
      <c r="AG479">
        <v>12600792</v>
      </c>
      <c r="AH479">
        <v>12600792</v>
      </c>
      <c r="AI479">
        <v>1000</v>
      </c>
      <c r="AO479">
        <v>1000</v>
      </c>
      <c r="AP479">
        <v>50</v>
      </c>
      <c r="AQ479">
        <v>50</v>
      </c>
      <c r="AR479">
        <v>100000</v>
      </c>
      <c r="AS479">
        <v>12</v>
      </c>
      <c r="AT479" t="s">
        <v>57</v>
      </c>
      <c r="AU479" t="s">
        <v>58</v>
      </c>
      <c r="AV479" t="s">
        <v>59</v>
      </c>
      <c r="AX479">
        <v>6</v>
      </c>
      <c r="AY479">
        <v>1</v>
      </c>
      <c r="BF479">
        <v>0</v>
      </c>
      <c r="BG479">
        <v>0</v>
      </c>
      <c r="BH479">
        <v>0</v>
      </c>
      <c r="BI479">
        <v>0</v>
      </c>
      <c r="BJ479">
        <v>0</v>
      </c>
      <c r="BQ479" t="s">
        <v>3175</v>
      </c>
      <c r="BR479" t="s">
        <v>3173</v>
      </c>
      <c r="BS479" t="s">
        <v>392</v>
      </c>
      <c r="BT479" t="str">
        <f t="shared" si="111"/>
        <v>50i50d100000k nrq=0</v>
      </c>
    </row>
    <row r="480" spans="1:72" x14ac:dyDescent="0.45">
      <c r="A480" t="s">
        <v>823</v>
      </c>
      <c r="B480" t="s">
        <v>392</v>
      </c>
      <c r="C480" t="s">
        <v>138</v>
      </c>
      <c r="D480" t="e">
        <f t="shared" si="98"/>
        <v>#NAME?</v>
      </c>
      <c r="E480">
        <v>1000</v>
      </c>
      <c r="F480" t="e">
        <f t="shared" si="99"/>
        <v>#NAME?</v>
      </c>
      <c r="G480" t="s">
        <v>57</v>
      </c>
      <c r="H480" t="e">
        <f t="shared" si="100"/>
        <v>#NAME?</v>
      </c>
      <c r="I480" t="s">
        <v>58</v>
      </c>
      <c r="J480" t="e">
        <f t="shared" si="101"/>
        <v>#NAME?</v>
      </c>
      <c r="K480" t="s">
        <v>59</v>
      </c>
      <c r="L480" t="e">
        <f t="shared" si="102"/>
        <v>#NAME?</v>
      </c>
      <c r="M480">
        <v>100000</v>
      </c>
      <c r="N480" t="e">
        <f t="shared" si="103"/>
        <v>#NAME?</v>
      </c>
      <c r="O480">
        <v>50</v>
      </c>
      <c r="P480" t="e">
        <f t="shared" si="104"/>
        <v>#NAME?</v>
      </c>
      <c r="Q480">
        <v>50</v>
      </c>
      <c r="R480" t="e">
        <f t="shared" si="105"/>
        <v>#NAME?</v>
      </c>
      <c r="S480">
        <v>0</v>
      </c>
      <c r="T480" t="e">
        <f t="shared" si="106"/>
        <v>#NAME?</v>
      </c>
      <c r="U480">
        <v>256</v>
      </c>
      <c r="V480" t="e">
        <f t="shared" si="107"/>
        <v>#NAME?</v>
      </c>
      <c r="W480">
        <v>12</v>
      </c>
      <c r="X480" t="e">
        <f t="shared" si="108"/>
        <v>#NAME?</v>
      </c>
      <c r="Y480">
        <v>0</v>
      </c>
      <c r="Z480" t="e">
        <f t="shared" si="109"/>
        <v>#NAME?</v>
      </c>
      <c r="AA480">
        <v>48</v>
      </c>
      <c r="AB480" t="e">
        <f t="shared" si="110"/>
        <v>#NAME?</v>
      </c>
      <c r="AC480">
        <v>2</v>
      </c>
      <c r="AD480" t="s">
        <v>60</v>
      </c>
      <c r="AE480">
        <v>6202199</v>
      </c>
      <c r="AF480">
        <v>6191543</v>
      </c>
      <c r="AG480">
        <v>12393742</v>
      </c>
      <c r="AH480">
        <v>12393742</v>
      </c>
      <c r="AI480">
        <v>1000</v>
      </c>
      <c r="AO480">
        <v>1000</v>
      </c>
      <c r="AP480">
        <v>50</v>
      </c>
      <c r="AQ480">
        <v>50</v>
      </c>
      <c r="AR480">
        <v>100000</v>
      </c>
      <c r="AS480">
        <v>12</v>
      </c>
      <c r="AT480" t="s">
        <v>57</v>
      </c>
      <c r="AU480" t="s">
        <v>58</v>
      </c>
      <c r="AV480" t="s">
        <v>59</v>
      </c>
      <c r="AX480">
        <v>6</v>
      </c>
      <c r="AY480">
        <v>1</v>
      </c>
      <c r="BF480">
        <v>0</v>
      </c>
      <c r="BG480">
        <v>0</v>
      </c>
      <c r="BH480">
        <v>0</v>
      </c>
      <c r="BI480">
        <v>0</v>
      </c>
      <c r="BJ480">
        <v>0</v>
      </c>
      <c r="BQ480" t="s">
        <v>3176</v>
      </c>
      <c r="BR480" t="s">
        <v>3173</v>
      </c>
      <c r="BS480" t="s">
        <v>392</v>
      </c>
      <c r="BT480" t="str">
        <f t="shared" si="111"/>
        <v>50i50d100000k nrq=0</v>
      </c>
    </row>
    <row r="481" spans="1:72" x14ac:dyDescent="0.45">
      <c r="A481" t="s">
        <v>824</v>
      </c>
      <c r="B481" t="s">
        <v>392</v>
      </c>
      <c r="C481" t="s">
        <v>138</v>
      </c>
      <c r="D481" t="e">
        <f t="shared" si="98"/>
        <v>#NAME?</v>
      </c>
      <c r="E481">
        <v>1000</v>
      </c>
      <c r="F481" t="e">
        <f t="shared" si="99"/>
        <v>#NAME?</v>
      </c>
      <c r="G481" t="s">
        <v>57</v>
      </c>
      <c r="H481" t="e">
        <f t="shared" si="100"/>
        <v>#NAME?</v>
      </c>
      <c r="I481" t="s">
        <v>58</v>
      </c>
      <c r="J481" t="e">
        <f t="shared" si="101"/>
        <v>#NAME?</v>
      </c>
      <c r="K481" t="s">
        <v>59</v>
      </c>
      <c r="L481" t="e">
        <f t="shared" si="102"/>
        <v>#NAME?</v>
      </c>
      <c r="M481">
        <v>100000</v>
      </c>
      <c r="N481" t="e">
        <f t="shared" si="103"/>
        <v>#NAME?</v>
      </c>
      <c r="O481">
        <v>50</v>
      </c>
      <c r="P481" t="e">
        <f t="shared" si="104"/>
        <v>#NAME?</v>
      </c>
      <c r="Q481">
        <v>50</v>
      </c>
      <c r="R481" t="e">
        <f t="shared" si="105"/>
        <v>#NAME?</v>
      </c>
      <c r="S481">
        <v>0</v>
      </c>
      <c r="T481" t="e">
        <f t="shared" si="106"/>
        <v>#NAME?</v>
      </c>
      <c r="U481">
        <v>256</v>
      </c>
      <c r="V481" t="e">
        <f t="shared" si="107"/>
        <v>#NAME?</v>
      </c>
      <c r="W481">
        <v>12</v>
      </c>
      <c r="X481" t="e">
        <f t="shared" si="108"/>
        <v>#NAME?</v>
      </c>
      <c r="Y481">
        <v>0</v>
      </c>
      <c r="Z481" t="e">
        <f t="shared" si="109"/>
        <v>#NAME?</v>
      </c>
      <c r="AA481">
        <v>48</v>
      </c>
      <c r="AB481" t="e">
        <f t="shared" si="110"/>
        <v>#NAME?</v>
      </c>
      <c r="AC481">
        <v>3</v>
      </c>
      <c r="AD481" t="s">
        <v>60</v>
      </c>
      <c r="AE481">
        <v>6169541</v>
      </c>
      <c r="AF481">
        <v>6160869</v>
      </c>
      <c r="AG481">
        <v>12330410</v>
      </c>
      <c r="AH481">
        <v>12330410</v>
      </c>
      <c r="AI481">
        <v>1000</v>
      </c>
      <c r="AO481">
        <v>1000</v>
      </c>
      <c r="AP481">
        <v>50</v>
      </c>
      <c r="AQ481">
        <v>50</v>
      </c>
      <c r="AR481">
        <v>100000</v>
      </c>
      <c r="AS481">
        <v>12</v>
      </c>
      <c r="AT481" t="s">
        <v>57</v>
      </c>
      <c r="AU481" t="s">
        <v>58</v>
      </c>
      <c r="AV481" t="s">
        <v>59</v>
      </c>
      <c r="AX481">
        <v>6</v>
      </c>
      <c r="AY481">
        <v>1</v>
      </c>
      <c r="BF481">
        <v>0</v>
      </c>
      <c r="BG481">
        <v>0</v>
      </c>
      <c r="BH481">
        <v>0</v>
      </c>
      <c r="BI481">
        <v>0</v>
      </c>
      <c r="BJ481">
        <v>0</v>
      </c>
      <c r="BQ481" t="s">
        <v>3177</v>
      </c>
      <c r="BR481" t="s">
        <v>3173</v>
      </c>
      <c r="BS481" t="s">
        <v>392</v>
      </c>
      <c r="BT481" t="str">
        <f t="shared" si="111"/>
        <v>50i50d100000k nrq=0</v>
      </c>
    </row>
    <row r="482" spans="1:72" x14ac:dyDescent="0.45">
      <c r="A482" t="s">
        <v>825</v>
      </c>
      <c r="B482" t="s">
        <v>392</v>
      </c>
      <c r="C482" t="s">
        <v>138</v>
      </c>
      <c r="D482" t="e">
        <f t="shared" si="98"/>
        <v>#NAME?</v>
      </c>
      <c r="E482">
        <v>1000</v>
      </c>
      <c r="F482" t="e">
        <f t="shared" si="99"/>
        <v>#NAME?</v>
      </c>
      <c r="G482" t="s">
        <v>57</v>
      </c>
      <c r="H482" t="e">
        <f t="shared" si="100"/>
        <v>#NAME?</v>
      </c>
      <c r="I482" t="s">
        <v>58</v>
      </c>
      <c r="J482" t="e">
        <f t="shared" si="101"/>
        <v>#NAME?</v>
      </c>
      <c r="K482" t="s">
        <v>59</v>
      </c>
      <c r="L482" t="e">
        <f t="shared" si="102"/>
        <v>#NAME?</v>
      </c>
      <c r="M482">
        <v>100000</v>
      </c>
      <c r="N482" t="e">
        <f t="shared" si="103"/>
        <v>#NAME?</v>
      </c>
      <c r="O482">
        <v>50</v>
      </c>
      <c r="P482" t="e">
        <f t="shared" si="104"/>
        <v>#NAME?</v>
      </c>
      <c r="Q482">
        <v>50</v>
      </c>
      <c r="R482" t="e">
        <f t="shared" si="105"/>
        <v>#NAME?</v>
      </c>
      <c r="S482">
        <v>0</v>
      </c>
      <c r="T482" t="e">
        <f t="shared" si="106"/>
        <v>#NAME?</v>
      </c>
      <c r="U482">
        <v>256</v>
      </c>
      <c r="V482" t="e">
        <f t="shared" si="107"/>
        <v>#NAME?</v>
      </c>
      <c r="W482">
        <v>12</v>
      </c>
      <c r="X482" t="e">
        <f t="shared" si="108"/>
        <v>#NAME?</v>
      </c>
      <c r="Y482">
        <v>0</v>
      </c>
      <c r="Z482" t="e">
        <f t="shared" si="109"/>
        <v>#NAME?</v>
      </c>
      <c r="AA482">
        <v>48</v>
      </c>
      <c r="AB482" t="e">
        <f t="shared" si="110"/>
        <v>#NAME?</v>
      </c>
      <c r="AC482">
        <v>4</v>
      </c>
      <c r="AD482" t="s">
        <v>60</v>
      </c>
      <c r="AE482">
        <v>6260730</v>
      </c>
      <c r="AF482">
        <v>6243447</v>
      </c>
      <c r="AG482">
        <v>12504177</v>
      </c>
      <c r="AH482">
        <v>12504177</v>
      </c>
      <c r="AI482">
        <v>1000</v>
      </c>
      <c r="AO482">
        <v>1000</v>
      </c>
      <c r="AP482">
        <v>50</v>
      </c>
      <c r="AQ482">
        <v>50</v>
      </c>
      <c r="AR482">
        <v>100000</v>
      </c>
      <c r="AS482">
        <v>12</v>
      </c>
      <c r="AT482" t="s">
        <v>57</v>
      </c>
      <c r="AU482" t="s">
        <v>58</v>
      </c>
      <c r="AV482" t="s">
        <v>59</v>
      </c>
      <c r="AX482">
        <v>6</v>
      </c>
      <c r="AY482">
        <v>1</v>
      </c>
      <c r="BF482">
        <v>0</v>
      </c>
      <c r="BG482">
        <v>0</v>
      </c>
      <c r="BH482">
        <v>0</v>
      </c>
      <c r="BI482">
        <v>0</v>
      </c>
      <c r="BJ482">
        <v>0</v>
      </c>
      <c r="BQ482" t="s">
        <v>3178</v>
      </c>
      <c r="BR482" t="s">
        <v>3173</v>
      </c>
      <c r="BS482" t="s">
        <v>392</v>
      </c>
      <c r="BT482" t="str">
        <f t="shared" si="111"/>
        <v>50i50d100000k nrq=0</v>
      </c>
    </row>
    <row r="483" spans="1:72" x14ac:dyDescent="0.45">
      <c r="A483" t="s">
        <v>826</v>
      </c>
      <c r="B483" t="s">
        <v>392</v>
      </c>
      <c r="C483" t="s">
        <v>138</v>
      </c>
      <c r="D483" t="e">
        <f t="shared" si="98"/>
        <v>#NAME?</v>
      </c>
      <c r="E483">
        <v>1000</v>
      </c>
      <c r="F483" t="e">
        <f t="shared" si="99"/>
        <v>#NAME?</v>
      </c>
      <c r="G483" t="s">
        <v>57</v>
      </c>
      <c r="H483" t="e">
        <f t="shared" si="100"/>
        <v>#NAME?</v>
      </c>
      <c r="I483" t="s">
        <v>58</v>
      </c>
      <c r="J483" t="e">
        <f t="shared" si="101"/>
        <v>#NAME?</v>
      </c>
      <c r="K483" t="s">
        <v>59</v>
      </c>
      <c r="L483" t="e">
        <f t="shared" si="102"/>
        <v>#NAME?</v>
      </c>
      <c r="M483">
        <v>100000</v>
      </c>
      <c r="N483" t="e">
        <f t="shared" si="103"/>
        <v>#NAME?</v>
      </c>
      <c r="O483">
        <v>50</v>
      </c>
      <c r="P483" t="e">
        <f t="shared" si="104"/>
        <v>#NAME?</v>
      </c>
      <c r="Q483">
        <v>50</v>
      </c>
      <c r="R483" t="e">
        <f t="shared" si="105"/>
        <v>#NAME?</v>
      </c>
      <c r="S483">
        <v>0</v>
      </c>
      <c r="T483" t="e">
        <f t="shared" si="106"/>
        <v>#NAME?</v>
      </c>
      <c r="U483">
        <v>256</v>
      </c>
      <c r="V483" t="e">
        <f t="shared" si="107"/>
        <v>#NAME?</v>
      </c>
      <c r="W483">
        <v>12</v>
      </c>
      <c r="X483" t="e">
        <f t="shared" si="108"/>
        <v>#NAME?</v>
      </c>
      <c r="Y483">
        <v>0</v>
      </c>
      <c r="Z483" t="e">
        <f t="shared" si="109"/>
        <v>#NAME?</v>
      </c>
      <c r="AA483">
        <v>48</v>
      </c>
      <c r="AB483" t="e">
        <f t="shared" si="110"/>
        <v>#NAME?</v>
      </c>
      <c r="AC483">
        <v>5</v>
      </c>
      <c r="AD483" t="s">
        <v>60</v>
      </c>
      <c r="AE483">
        <v>6252965</v>
      </c>
      <c r="AF483">
        <v>6241204</v>
      </c>
      <c r="AG483">
        <v>12494169</v>
      </c>
      <c r="AH483">
        <v>12494169</v>
      </c>
      <c r="AI483">
        <v>1000</v>
      </c>
      <c r="AO483">
        <v>1000</v>
      </c>
      <c r="AP483">
        <v>50</v>
      </c>
      <c r="AQ483">
        <v>50</v>
      </c>
      <c r="AR483">
        <v>100000</v>
      </c>
      <c r="AS483">
        <v>12</v>
      </c>
      <c r="AT483" t="s">
        <v>57</v>
      </c>
      <c r="AU483" t="s">
        <v>58</v>
      </c>
      <c r="AV483" t="s">
        <v>59</v>
      </c>
      <c r="AX483">
        <v>6</v>
      </c>
      <c r="AY483">
        <v>1</v>
      </c>
      <c r="BF483">
        <v>0</v>
      </c>
      <c r="BG483">
        <v>0</v>
      </c>
      <c r="BH483">
        <v>0</v>
      </c>
      <c r="BI483">
        <v>0</v>
      </c>
      <c r="BJ483">
        <v>0</v>
      </c>
      <c r="BQ483" t="s">
        <v>3179</v>
      </c>
      <c r="BR483" t="s">
        <v>3173</v>
      </c>
      <c r="BS483" t="s">
        <v>392</v>
      </c>
      <c r="BT483" t="str">
        <f t="shared" si="111"/>
        <v>50i50d100000k nrq=0</v>
      </c>
    </row>
    <row r="484" spans="1:72" x14ac:dyDescent="0.45">
      <c r="A484" t="s">
        <v>827</v>
      </c>
      <c r="B484" t="s">
        <v>392</v>
      </c>
      <c r="C484" t="s">
        <v>138</v>
      </c>
      <c r="D484" t="e">
        <f t="shared" si="98"/>
        <v>#NAME?</v>
      </c>
      <c r="E484">
        <v>1000</v>
      </c>
      <c r="F484" t="e">
        <f t="shared" si="99"/>
        <v>#NAME?</v>
      </c>
      <c r="G484" t="s">
        <v>57</v>
      </c>
      <c r="H484" t="e">
        <f t="shared" si="100"/>
        <v>#NAME?</v>
      </c>
      <c r="I484" t="s">
        <v>58</v>
      </c>
      <c r="J484" t="e">
        <f t="shared" si="101"/>
        <v>#NAME?</v>
      </c>
      <c r="K484" t="s">
        <v>59</v>
      </c>
      <c r="L484" t="e">
        <f t="shared" si="102"/>
        <v>#NAME?</v>
      </c>
      <c r="M484">
        <v>100000</v>
      </c>
      <c r="N484" t="e">
        <f t="shared" si="103"/>
        <v>#NAME?</v>
      </c>
      <c r="O484">
        <v>50</v>
      </c>
      <c r="P484" t="e">
        <f t="shared" si="104"/>
        <v>#NAME?</v>
      </c>
      <c r="Q484">
        <v>50</v>
      </c>
      <c r="R484" t="e">
        <f t="shared" si="105"/>
        <v>#NAME?</v>
      </c>
      <c r="S484">
        <v>0</v>
      </c>
      <c r="T484" t="e">
        <f t="shared" si="106"/>
        <v>#NAME?</v>
      </c>
      <c r="U484">
        <v>256</v>
      </c>
      <c r="V484" t="e">
        <f t="shared" si="107"/>
        <v>#NAME?</v>
      </c>
      <c r="W484">
        <v>11</v>
      </c>
      <c r="X484" t="e">
        <f t="shared" si="108"/>
        <v>#NAME?</v>
      </c>
      <c r="Y484">
        <v>1</v>
      </c>
      <c r="Z484" t="e">
        <f t="shared" si="109"/>
        <v>#NAME?</v>
      </c>
      <c r="AA484">
        <v>48</v>
      </c>
      <c r="AB484" t="e">
        <f t="shared" si="110"/>
        <v>#NAME?</v>
      </c>
      <c r="AC484">
        <v>0</v>
      </c>
      <c r="AD484" t="s">
        <v>60</v>
      </c>
      <c r="AE484">
        <v>5739250</v>
      </c>
      <c r="AF484">
        <v>5726445</v>
      </c>
      <c r="AG484">
        <v>11465695</v>
      </c>
      <c r="AH484">
        <v>11465696</v>
      </c>
      <c r="AI484">
        <v>1000</v>
      </c>
      <c r="AO484">
        <v>1000</v>
      </c>
      <c r="AP484">
        <v>50</v>
      </c>
      <c r="AQ484">
        <v>50</v>
      </c>
      <c r="AR484">
        <v>100000</v>
      </c>
      <c r="AS484">
        <v>11</v>
      </c>
      <c r="AT484" t="s">
        <v>57</v>
      </c>
      <c r="AU484" t="s">
        <v>58</v>
      </c>
      <c r="AV484" t="s">
        <v>59</v>
      </c>
      <c r="AX484">
        <v>6</v>
      </c>
      <c r="AY484">
        <v>1</v>
      </c>
      <c r="BF484">
        <v>0</v>
      </c>
      <c r="BG484">
        <v>0</v>
      </c>
      <c r="BH484">
        <v>0</v>
      </c>
      <c r="BI484">
        <v>0</v>
      </c>
      <c r="BJ484">
        <v>0</v>
      </c>
      <c r="BQ484" t="s">
        <v>3180</v>
      </c>
      <c r="BR484" t="s">
        <v>3181</v>
      </c>
      <c r="BS484" t="s">
        <v>392</v>
      </c>
      <c r="BT484" t="str">
        <f t="shared" si="111"/>
        <v>50i50d100000k nrq=1</v>
      </c>
    </row>
    <row r="485" spans="1:72" x14ac:dyDescent="0.45">
      <c r="A485" t="s">
        <v>828</v>
      </c>
      <c r="B485" t="s">
        <v>392</v>
      </c>
      <c r="C485" t="s">
        <v>138</v>
      </c>
      <c r="D485" t="e">
        <f t="shared" si="98"/>
        <v>#NAME?</v>
      </c>
      <c r="E485">
        <v>1000</v>
      </c>
      <c r="F485" t="e">
        <f t="shared" si="99"/>
        <v>#NAME?</v>
      </c>
      <c r="G485" t="s">
        <v>57</v>
      </c>
      <c r="H485" t="e">
        <f t="shared" si="100"/>
        <v>#NAME?</v>
      </c>
      <c r="I485" t="s">
        <v>58</v>
      </c>
      <c r="J485" t="e">
        <f t="shared" si="101"/>
        <v>#NAME?</v>
      </c>
      <c r="K485" t="s">
        <v>59</v>
      </c>
      <c r="L485" t="e">
        <f t="shared" si="102"/>
        <v>#NAME?</v>
      </c>
      <c r="M485">
        <v>100000</v>
      </c>
      <c r="N485" t="e">
        <f t="shared" si="103"/>
        <v>#NAME?</v>
      </c>
      <c r="O485">
        <v>50</v>
      </c>
      <c r="P485" t="e">
        <f t="shared" si="104"/>
        <v>#NAME?</v>
      </c>
      <c r="Q485">
        <v>50</v>
      </c>
      <c r="R485" t="e">
        <f t="shared" si="105"/>
        <v>#NAME?</v>
      </c>
      <c r="S485">
        <v>0</v>
      </c>
      <c r="T485" t="e">
        <f t="shared" si="106"/>
        <v>#NAME?</v>
      </c>
      <c r="U485">
        <v>256</v>
      </c>
      <c r="V485" t="e">
        <f t="shared" si="107"/>
        <v>#NAME?</v>
      </c>
      <c r="W485">
        <v>11</v>
      </c>
      <c r="X485" t="e">
        <f t="shared" si="108"/>
        <v>#NAME?</v>
      </c>
      <c r="Y485">
        <v>1</v>
      </c>
      <c r="Z485" t="e">
        <f t="shared" si="109"/>
        <v>#NAME?</v>
      </c>
      <c r="AA485">
        <v>48</v>
      </c>
      <c r="AB485" t="e">
        <f t="shared" si="110"/>
        <v>#NAME?</v>
      </c>
      <c r="AC485">
        <v>1</v>
      </c>
      <c r="AD485" t="s">
        <v>60</v>
      </c>
      <c r="AE485">
        <v>5737112</v>
      </c>
      <c r="AF485">
        <v>5726279</v>
      </c>
      <c r="AG485">
        <v>11463391</v>
      </c>
      <c r="AH485">
        <v>11463392</v>
      </c>
      <c r="AI485">
        <v>1000</v>
      </c>
      <c r="AO485">
        <v>1000</v>
      </c>
      <c r="AP485">
        <v>50</v>
      </c>
      <c r="AQ485">
        <v>50</v>
      </c>
      <c r="AR485">
        <v>100000</v>
      </c>
      <c r="AS485">
        <v>11</v>
      </c>
      <c r="AT485" t="s">
        <v>57</v>
      </c>
      <c r="AU485" t="s">
        <v>58</v>
      </c>
      <c r="AV485" t="s">
        <v>59</v>
      </c>
      <c r="AX485">
        <v>6</v>
      </c>
      <c r="AY485">
        <v>1</v>
      </c>
      <c r="BF485">
        <v>0</v>
      </c>
      <c r="BG485">
        <v>0</v>
      </c>
      <c r="BH485">
        <v>0</v>
      </c>
      <c r="BI485">
        <v>0</v>
      </c>
      <c r="BJ485">
        <v>0</v>
      </c>
      <c r="BQ485" t="s">
        <v>3182</v>
      </c>
      <c r="BR485" t="s">
        <v>3181</v>
      </c>
      <c r="BS485" t="s">
        <v>392</v>
      </c>
      <c r="BT485" t="str">
        <f t="shared" si="111"/>
        <v>50i50d100000k nrq=1</v>
      </c>
    </row>
    <row r="486" spans="1:72" x14ac:dyDescent="0.45">
      <c r="A486" t="s">
        <v>829</v>
      </c>
      <c r="B486" t="s">
        <v>392</v>
      </c>
      <c r="C486" t="s">
        <v>138</v>
      </c>
      <c r="D486" t="e">
        <f t="shared" si="98"/>
        <v>#NAME?</v>
      </c>
      <c r="E486">
        <v>1000</v>
      </c>
      <c r="F486" t="e">
        <f t="shared" si="99"/>
        <v>#NAME?</v>
      </c>
      <c r="G486" t="s">
        <v>57</v>
      </c>
      <c r="H486" t="e">
        <f t="shared" si="100"/>
        <v>#NAME?</v>
      </c>
      <c r="I486" t="s">
        <v>58</v>
      </c>
      <c r="J486" t="e">
        <f t="shared" si="101"/>
        <v>#NAME?</v>
      </c>
      <c r="K486" t="s">
        <v>59</v>
      </c>
      <c r="L486" t="e">
        <f t="shared" si="102"/>
        <v>#NAME?</v>
      </c>
      <c r="M486">
        <v>100000</v>
      </c>
      <c r="N486" t="e">
        <f t="shared" si="103"/>
        <v>#NAME?</v>
      </c>
      <c r="O486">
        <v>50</v>
      </c>
      <c r="P486" t="e">
        <f t="shared" si="104"/>
        <v>#NAME?</v>
      </c>
      <c r="Q486">
        <v>50</v>
      </c>
      <c r="R486" t="e">
        <f t="shared" si="105"/>
        <v>#NAME?</v>
      </c>
      <c r="S486">
        <v>0</v>
      </c>
      <c r="T486" t="e">
        <f t="shared" si="106"/>
        <v>#NAME?</v>
      </c>
      <c r="U486">
        <v>256</v>
      </c>
      <c r="V486" t="e">
        <f t="shared" si="107"/>
        <v>#NAME?</v>
      </c>
      <c r="W486">
        <v>11</v>
      </c>
      <c r="X486" t="e">
        <f t="shared" si="108"/>
        <v>#NAME?</v>
      </c>
      <c r="Y486">
        <v>1</v>
      </c>
      <c r="Z486" t="e">
        <f t="shared" si="109"/>
        <v>#NAME?</v>
      </c>
      <c r="AA486">
        <v>48</v>
      </c>
      <c r="AB486" t="e">
        <f t="shared" si="110"/>
        <v>#NAME?</v>
      </c>
      <c r="AC486">
        <v>2</v>
      </c>
      <c r="AD486" t="s">
        <v>60</v>
      </c>
      <c r="AE486">
        <v>5793026</v>
      </c>
      <c r="AF486">
        <v>5777910</v>
      </c>
      <c r="AG486">
        <v>11570936</v>
      </c>
      <c r="AH486">
        <v>11570937</v>
      </c>
      <c r="AI486">
        <v>1000</v>
      </c>
      <c r="AO486">
        <v>1000</v>
      </c>
      <c r="AP486">
        <v>50</v>
      </c>
      <c r="AQ486">
        <v>50</v>
      </c>
      <c r="AR486">
        <v>100000</v>
      </c>
      <c r="AS486">
        <v>11</v>
      </c>
      <c r="AT486" t="s">
        <v>57</v>
      </c>
      <c r="AU486" t="s">
        <v>58</v>
      </c>
      <c r="AV486" t="s">
        <v>59</v>
      </c>
      <c r="AX486">
        <v>6</v>
      </c>
      <c r="AY486">
        <v>1</v>
      </c>
      <c r="BF486">
        <v>0</v>
      </c>
      <c r="BG486">
        <v>0</v>
      </c>
      <c r="BH486">
        <v>0</v>
      </c>
      <c r="BI486">
        <v>0</v>
      </c>
      <c r="BJ486">
        <v>0</v>
      </c>
      <c r="BQ486" t="s">
        <v>3183</v>
      </c>
      <c r="BR486" t="s">
        <v>3181</v>
      </c>
      <c r="BS486" t="s">
        <v>392</v>
      </c>
      <c r="BT486" t="str">
        <f t="shared" si="111"/>
        <v>50i50d100000k nrq=1</v>
      </c>
    </row>
    <row r="487" spans="1:72" x14ac:dyDescent="0.45">
      <c r="A487" t="s">
        <v>830</v>
      </c>
      <c r="B487" t="s">
        <v>392</v>
      </c>
      <c r="C487" t="s">
        <v>138</v>
      </c>
      <c r="D487" t="e">
        <f t="shared" si="98"/>
        <v>#NAME?</v>
      </c>
      <c r="E487">
        <v>1000</v>
      </c>
      <c r="F487" t="e">
        <f t="shared" si="99"/>
        <v>#NAME?</v>
      </c>
      <c r="G487" t="s">
        <v>57</v>
      </c>
      <c r="H487" t="e">
        <f t="shared" si="100"/>
        <v>#NAME?</v>
      </c>
      <c r="I487" t="s">
        <v>58</v>
      </c>
      <c r="J487" t="e">
        <f t="shared" si="101"/>
        <v>#NAME?</v>
      </c>
      <c r="K487" t="s">
        <v>59</v>
      </c>
      <c r="L487" t="e">
        <f t="shared" si="102"/>
        <v>#NAME?</v>
      </c>
      <c r="M487">
        <v>100000</v>
      </c>
      <c r="N487" t="e">
        <f t="shared" si="103"/>
        <v>#NAME?</v>
      </c>
      <c r="O487">
        <v>50</v>
      </c>
      <c r="P487" t="e">
        <f t="shared" si="104"/>
        <v>#NAME?</v>
      </c>
      <c r="Q487">
        <v>50</v>
      </c>
      <c r="R487" t="e">
        <f t="shared" si="105"/>
        <v>#NAME?</v>
      </c>
      <c r="S487">
        <v>0</v>
      </c>
      <c r="T487" t="e">
        <f t="shared" si="106"/>
        <v>#NAME?</v>
      </c>
      <c r="U487">
        <v>256</v>
      </c>
      <c r="V487" t="e">
        <f t="shared" si="107"/>
        <v>#NAME?</v>
      </c>
      <c r="W487">
        <v>11</v>
      </c>
      <c r="X487" t="e">
        <f t="shared" si="108"/>
        <v>#NAME?</v>
      </c>
      <c r="Y487">
        <v>1</v>
      </c>
      <c r="Z487" t="e">
        <f t="shared" si="109"/>
        <v>#NAME?</v>
      </c>
      <c r="AA487">
        <v>48</v>
      </c>
      <c r="AB487" t="e">
        <f t="shared" si="110"/>
        <v>#NAME?</v>
      </c>
      <c r="AC487">
        <v>3</v>
      </c>
      <c r="AD487" t="s">
        <v>60</v>
      </c>
      <c r="AE487">
        <v>5702194</v>
      </c>
      <c r="AF487">
        <v>5688280</v>
      </c>
      <c r="AG487">
        <v>11390474</v>
      </c>
      <c r="AH487">
        <v>11390475</v>
      </c>
      <c r="AI487">
        <v>1000</v>
      </c>
      <c r="AO487">
        <v>1000</v>
      </c>
      <c r="AP487">
        <v>50</v>
      </c>
      <c r="AQ487">
        <v>50</v>
      </c>
      <c r="AR487">
        <v>100000</v>
      </c>
      <c r="AS487">
        <v>11</v>
      </c>
      <c r="AT487" t="s">
        <v>57</v>
      </c>
      <c r="AU487" t="s">
        <v>58</v>
      </c>
      <c r="AV487" t="s">
        <v>59</v>
      </c>
      <c r="AX487">
        <v>6</v>
      </c>
      <c r="AY487">
        <v>1</v>
      </c>
      <c r="BF487">
        <v>0</v>
      </c>
      <c r="BG487">
        <v>0</v>
      </c>
      <c r="BH487">
        <v>0</v>
      </c>
      <c r="BI487">
        <v>0</v>
      </c>
      <c r="BJ487">
        <v>0</v>
      </c>
      <c r="BQ487" t="s">
        <v>3184</v>
      </c>
      <c r="BR487" t="s">
        <v>3181</v>
      </c>
      <c r="BS487" t="s">
        <v>392</v>
      </c>
      <c r="BT487" t="str">
        <f t="shared" si="111"/>
        <v>50i50d100000k nrq=1</v>
      </c>
    </row>
    <row r="488" spans="1:72" x14ac:dyDescent="0.45">
      <c r="A488" t="s">
        <v>831</v>
      </c>
      <c r="B488" t="s">
        <v>392</v>
      </c>
      <c r="C488" t="s">
        <v>138</v>
      </c>
      <c r="D488" t="e">
        <f t="shared" si="98"/>
        <v>#NAME?</v>
      </c>
      <c r="E488">
        <v>1000</v>
      </c>
      <c r="F488" t="e">
        <f t="shared" si="99"/>
        <v>#NAME?</v>
      </c>
      <c r="G488" t="s">
        <v>57</v>
      </c>
      <c r="H488" t="e">
        <f t="shared" si="100"/>
        <v>#NAME?</v>
      </c>
      <c r="I488" t="s">
        <v>58</v>
      </c>
      <c r="J488" t="e">
        <f t="shared" si="101"/>
        <v>#NAME?</v>
      </c>
      <c r="K488" t="s">
        <v>59</v>
      </c>
      <c r="L488" t="e">
        <f t="shared" si="102"/>
        <v>#NAME?</v>
      </c>
      <c r="M488">
        <v>100000</v>
      </c>
      <c r="N488" t="e">
        <f t="shared" si="103"/>
        <v>#NAME?</v>
      </c>
      <c r="O488">
        <v>50</v>
      </c>
      <c r="P488" t="e">
        <f t="shared" si="104"/>
        <v>#NAME?</v>
      </c>
      <c r="Q488">
        <v>50</v>
      </c>
      <c r="R488" t="e">
        <f t="shared" si="105"/>
        <v>#NAME?</v>
      </c>
      <c r="S488">
        <v>0</v>
      </c>
      <c r="T488" t="e">
        <f t="shared" si="106"/>
        <v>#NAME?</v>
      </c>
      <c r="U488">
        <v>256</v>
      </c>
      <c r="V488" t="e">
        <f t="shared" si="107"/>
        <v>#NAME?</v>
      </c>
      <c r="W488">
        <v>11</v>
      </c>
      <c r="X488" t="e">
        <f t="shared" si="108"/>
        <v>#NAME?</v>
      </c>
      <c r="Y488">
        <v>1</v>
      </c>
      <c r="Z488" t="e">
        <f t="shared" si="109"/>
        <v>#NAME?</v>
      </c>
      <c r="AA488">
        <v>48</v>
      </c>
      <c r="AB488" t="e">
        <f t="shared" si="110"/>
        <v>#NAME?</v>
      </c>
      <c r="AC488">
        <v>4</v>
      </c>
      <c r="AD488" t="s">
        <v>60</v>
      </c>
      <c r="AE488">
        <v>5726965</v>
      </c>
      <c r="AF488">
        <v>5715119</v>
      </c>
      <c r="AG488">
        <v>11442084</v>
      </c>
      <c r="AH488">
        <v>11442085</v>
      </c>
      <c r="AI488">
        <v>1000</v>
      </c>
      <c r="AO488">
        <v>1000</v>
      </c>
      <c r="AP488">
        <v>50</v>
      </c>
      <c r="AQ488">
        <v>50</v>
      </c>
      <c r="AR488">
        <v>100000</v>
      </c>
      <c r="AS488">
        <v>11</v>
      </c>
      <c r="AT488" t="s">
        <v>57</v>
      </c>
      <c r="AU488" t="s">
        <v>58</v>
      </c>
      <c r="AV488" t="s">
        <v>59</v>
      </c>
      <c r="AX488">
        <v>6</v>
      </c>
      <c r="AY488">
        <v>1</v>
      </c>
      <c r="BF488">
        <v>0</v>
      </c>
      <c r="BG488">
        <v>0</v>
      </c>
      <c r="BH488">
        <v>0</v>
      </c>
      <c r="BI488">
        <v>0</v>
      </c>
      <c r="BJ488">
        <v>0</v>
      </c>
      <c r="BQ488" t="s">
        <v>3185</v>
      </c>
      <c r="BR488" t="s">
        <v>3181</v>
      </c>
      <c r="BS488" t="s">
        <v>392</v>
      </c>
      <c r="BT488" t="str">
        <f t="shared" si="111"/>
        <v>50i50d100000k nrq=1</v>
      </c>
    </row>
    <row r="489" spans="1:72" x14ac:dyDescent="0.45">
      <c r="A489" t="s">
        <v>108</v>
      </c>
      <c r="B489" t="s">
        <v>392</v>
      </c>
      <c r="C489" t="s">
        <v>71</v>
      </c>
      <c r="D489" t="e">
        <f t="shared" si="98"/>
        <v>#NAME?</v>
      </c>
      <c r="E489">
        <v>1000</v>
      </c>
      <c r="F489" t="e">
        <f t="shared" si="99"/>
        <v>#NAME?</v>
      </c>
      <c r="G489" t="s">
        <v>57</v>
      </c>
      <c r="H489" t="e">
        <f t="shared" si="100"/>
        <v>#NAME?</v>
      </c>
      <c r="I489" t="s">
        <v>58</v>
      </c>
      <c r="J489" t="e">
        <f t="shared" si="101"/>
        <v>#NAME?</v>
      </c>
      <c r="K489" t="s">
        <v>59</v>
      </c>
      <c r="L489" t="e">
        <f t="shared" si="102"/>
        <v>#NAME?</v>
      </c>
      <c r="M489">
        <v>100000</v>
      </c>
      <c r="N489" t="e">
        <f t="shared" si="103"/>
        <v>#NAME?</v>
      </c>
      <c r="O489">
        <v>5</v>
      </c>
      <c r="P489" t="e">
        <f t="shared" si="104"/>
        <v>#NAME?</v>
      </c>
      <c r="Q489">
        <v>5</v>
      </c>
      <c r="R489" t="e">
        <f t="shared" si="105"/>
        <v>#NAME?</v>
      </c>
      <c r="S489">
        <v>0</v>
      </c>
      <c r="T489" t="e">
        <f t="shared" si="106"/>
        <v>#NAME?</v>
      </c>
      <c r="U489">
        <v>256</v>
      </c>
      <c r="V489" t="e">
        <f t="shared" si="107"/>
        <v>#NAME?</v>
      </c>
      <c r="W489">
        <v>1</v>
      </c>
      <c r="X489" t="e">
        <f t="shared" si="108"/>
        <v>#NAME?</v>
      </c>
      <c r="Y489">
        <v>1</v>
      </c>
      <c r="Z489" t="e">
        <f t="shared" si="109"/>
        <v>#NAME?</v>
      </c>
      <c r="AA489">
        <v>48</v>
      </c>
      <c r="AB489" t="e">
        <f t="shared" si="110"/>
        <v>#NAME?</v>
      </c>
      <c r="AC489">
        <v>4</v>
      </c>
      <c r="AD489" t="s">
        <v>60</v>
      </c>
      <c r="AE489">
        <v>51415</v>
      </c>
      <c r="AF489">
        <v>51683</v>
      </c>
      <c r="AG489">
        <v>103098</v>
      </c>
      <c r="AH489">
        <v>1028455</v>
      </c>
      <c r="AI489">
        <v>1000</v>
      </c>
      <c r="AO489">
        <v>1000</v>
      </c>
      <c r="AP489">
        <v>5</v>
      </c>
      <c r="AQ489">
        <v>5</v>
      </c>
      <c r="AR489">
        <v>100000</v>
      </c>
      <c r="AS489">
        <v>1</v>
      </c>
      <c r="AT489" t="s">
        <v>57</v>
      </c>
      <c r="AU489" t="s">
        <v>58</v>
      </c>
      <c r="AV489" t="s">
        <v>59</v>
      </c>
      <c r="AX489">
        <v>6</v>
      </c>
      <c r="AY489">
        <v>1</v>
      </c>
      <c r="BF489">
        <v>0</v>
      </c>
      <c r="BG489">
        <v>0</v>
      </c>
      <c r="BH489">
        <v>0</v>
      </c>
      <c r="BI489">
        <v>0</v>
      </c>
      <c r="BJ489">
        <v>0</v>
      </c>
      <c r="BQ489" t="s">
        <v>3186</v>
      </c>
      <c r="BR489" t="s">
        <v>3134</v>
      </c>
      <c r="BS489" t="s">
        <v>392</v>
      </c>
      <c r="BT489" t="str">
        <f t="shared" si="111"/>
        <v>5i5d100000k nrq=1</v>
      </c>
    </row>
    <row r="490" spans="1:72" x14ac:dyDescent="0.45">
      <c r="A490" t="s">
        <v>832</v>
      </c>
      <c r="B490" t="s">
        <v>392</v>
      </c>
      <c r="C490" t="s">
        <v>138</v>
      </c>
      <c r="D490" t="e">
        <f t="shared" si="98"/>
        <v>#NAME?</v>
      </c>
      <c r="E490">
        <v>1000</v>
      </c>
      <c r="F490" t="e">
        <f t="shared" si="99"/>
        <v>#NAME?</v>
      </c>
      <c r="G490" t="s">
        <v>57</v>
      </c>
      <c r="H490" t="e">
        <f t="shared" si="100"/>
        <v>#NAME?</v>
      </c>
      <c r="I490" t="s">
        <v>58</v>
      </c>
      <c r="J490" t="e">
        <f t="shared" si="101"/>
        <v>#NAME?</v>
      </c>
      <c r="K490" t="s">
        <v>59</v>
      </c>
      <c r="L490" t="e">
        <f t="shared" si="102"/>
        <v>#NAME?</v>
      </c>
      <c r="M490">
        <v>100000</v>
      </c>
      <c r="N490" t="e">
        <f t="shared" si="103"/>
        <v>#NAME?</v>
      </c>
      <c r="O490">
        <v>50</v>
      </c>
      <c r="P490" t="e">
        <f t="shared" si="104"/>
        <v>#NAME?</v>
      </c>
      <c r="Q490">
        <v>50</v>
      </c>
      <c r="R490" t="e">
        <f t="shared" si="105"/>
        <v>#NAME?</v>
      </c>
      <c r="S490">
        <v>0</v>
      </c>
      <c r="T490" t="e">
        <f t="shared" si="106"/>
        <v>#NAME?</v>
      </c>
      <c r="U490">
        <v>256</v>
      </c>
      <c r="V490" t="e">
        <f t="shared" si="107"/>
        <v>#NAME?</v>
      </c>
      <c r="W490">
        <v>11</v>
      </c>
      <c r="X490" t="e">
        <f t="shared" si="108"/>
        <v>#NAME?</v>
      </c>
      <c r="Y490">
        <v>1</v>
      </c>
      <c r="Z490" t="e">
        <f t="shared" si="109"/>
        <v>#NAME?</v>
      </c>
      <c r="AA490">
        <v>48</v>
      </c>
      <c r="AB490" t="e">
        <f t="shared" si="110"/>
        <v>#NAME?</v>
      </c>
      <c r="AC490">
        <v>5</v>
      </c>
      <c r="AD490" t="s">
        <v>60</v>
      </c>
      <c r="AE490">
        <v>5502215</v>
      </c>
      <c r="AF490">
        <v>5488866</v>
      </c>
      <c r="AG490">
        <v>10991081</v>
      </c>
      <c r="AH490">
        <v>10991082</v>
      </c>
      <c r="AI490">
        <v>1000</v>
      </c>
      <c r="AO490">
        <v>1000</v>
      </c>
      <c r="AP490">
        <v>50</v>
      </c>
      <c r="AQ490">
        <v>50</v>
      </c>
      <c r="AR490">
        <v>100000</v>
      </c>
      <c r="AS490">
        <v>11</v>
      </c>
      <c r="AT490" t="s">
        <v>57</v>
      </c>
      <c r="AU490" t="s">
        <v>58</v>
      </c>
      <c r="AV490" t="s">
        <v>59</v>
      </c>
      <c r="AX490">
        <v>6</v>
      </c>
      <c r="AY490">
        <v>1</v>
      </c>
      <c r="BF490">
        <v>0</v>
      </c>
      <c r="BG490">
        <v>0</v>
      </c>
      <c r="BH490">
        <v>0</v>
      </c>
      <c r="BI490">
        <v>0</v>
      </c>
      <c r="BJ490">
        <v>0</v>
      </c>
      <c r="BQ490" t="s">
        <v>3187</v>
      </c>
      <c r="BR490" t="s">
        <v>3181</v>
      </c>
      <c r="BS490" t="s">
        <v>392</v>
      </c>
      <c r="BT490" t="str">
        <f t="shared" si="111"/>
        <v>50i50d100000k nrq=1</v>
      </c>
    </row>
    <row r="491" spans="1:72" x14ac:dyDescent="0.45">
      <c r="A491" t="s">
        <v>833</v>
      </c>
      <c r="B491" t="s">
        <v>392</v>
      </c>
      <c r="C491" t="s">
        <v>138</v>
      </c>
      <c r="D491" t="e">
        <f t="shared" si="98"/>
        <v>#NAME?</v>
      </c>
      <c r="E491">
        <v>1000</v>
      </c>
      <c r="F491" t="e">
        <f t="shared" si="99"/>
        <v>#NAME?</v>
      </c>
      <c r="G491" t="s">
        <v>57</v>
      </c>
      <c r="H491" t="e">
        <f t="shared" si="100"/>
        <v>#NAME?</v>
      </c>
      <c r="I491" t="s">
        <v>58</v>
      </c>
      <c r="J491" t="e">
        <f t="shared" si="101"/>
        <v>#NAME?</v>
      </c>
      <c r="K491" t="s">
        <v>59</v>
      </c>
      <c r="L491" t="e">
        <f t="shared" si="102"/>
        <v>#NAME?</v>
      </c>
      <c r="M491">
        <v>100000</v>
      </c>
      <c r="N491" t="e">
        <f t="shared" si="103"/>
        <v>#NAME?</v>
      </c>
      <c r="O491">
        <v>50</v>
      </c>
      <c r="P491" t="e">
        <f t="shared" si="104"/>
        <v>#NAME?</v>
      </c>
      <c r="Q491">
        <v>50</v>
      </c>
      <c r="R491" t="e">
        <f t="shared" si="105"/>
        <v>#NAME?</v>
      </c>
      <c r="S491">
        <v>0</v>
      </c>
      <c r="T491" t="e">
        <f t="shared" si="106"/>
        <v>#NAME?</v>
      </c>
      <c r="U491">
        <v>256</v>
      </c>
      <c r="V491" t="e">
        <f t="shared" si="107"/>
        <v>#NAME?</v>
      </c>
      <c r="W491">
        <v>16</v>
      </c>
      <c r="X491" t="e">
        <f t="shared" si="108"/>
        <v>#NAME?</v>
      </c>
      <c r="Y491">
        <v>0</v>
      </c>
      <c r="Z491" t="e">
        <f t="shared" si="109"/>
        <v>#NAME?</v>
      </c>
      <c r="AA491">
        <v>48</v>
      </c>
      <c r="AB491" t="e">
        <f t="shared" si="110"/>
        <v>#NAME?</v>
      </c>
      <c r="AC491">
        <v>0</v>
      </c>
      <c r="AD491" t="s">
        <v>60</v>
      </c>
      <c r="AE491">
        <v>6897728</v>
      </c>
      <c r="AF491">
        <v>6884770</v>
      </c>
      <c r="AG491">
        <v>13782498</v>
      </c>
      <c r="AH491">
        <v>13782498</v>
      </c>
      <c r="AI491">
        <v>1000</v>
      </c>
      <c r="AO491">
        <v>1000</v>
      </c>
      <c r="AP491">
        <v>50</v>
      </c>
      <c r="AQ491">
        <v>50</v>
      </c>
      <c r="AR491">
        <v>100000</v>
      </c>
      <c r="AS491">
        <v>16</v>
      </c>
      <c r="AT491" t="s">
        <v>57</v>
      </c>
      <c r="AU491" t="s">
        <v>58</v>
      </c>
      <c r="AV491" t="s">
        <v>59</v>
      </c>
      <c r="AX491">
        <v>6</v>
      </c>
      <c r="AY491">
        <v>1</v>
      </c>
      <c r="BF491">
        <v>0</v>
      </c>
      <c r="BG491">
        <v>0</v>
      </c>
      <c r="BH491">
        <v>0</v>
      </c>
      <c r="BI491">
        <v>0</v>
      </c>
      <c r="BJ491">
        <v>0</v>
      </c>
      <c r="BQ491" t="s">
        <v>3188</v>
      </c>
      <c r="BR491" t="s">
        <v>3189</v>
      </c>
      <c r="BS491" t="s">
        <v>392</v>
      </c>
      <c r="BT491" t="str">
        <f t="shared" si="111"/>
        <v>50i50d100000k nrq=0</v>
      </c>
    </row>
    <row r="492" spans="1:72" x14ac:dyDescent="0.45">
      <c r="A492" t="s">
        <v>834</v>
      </c>
      <c r="B492" t="s">
        <v>392</v>
      </c>
      <c r="C492" t="s">
        <v>138</v>
      </c>
      <c r="D492" t="e">
        <f t="shared" si="98"/>
        <v>#NAME?</v>
      </c>
      <c r="E492">
        <v>1000</v>
      </c>
      <c r="F492" t="e">
        <f t="shared" si="99"/>
        <v>#NAME?</v>
      </c>
      <c r="G492" t="s">
        <v>57</v>
      </c>
      <c r="H492" t="e">
        <f t="shared" si="100"/>
        <v>#NAME?</v>
      </c>
      <c r="I492" t="s">
        <v>58</v>
      </c>
      <c r="J492" t="e">
        <f t="shared" si="101"/>
        <v>#NAME?</v>
      </c>
      <c r="K492" t="s">
        <v>59</v>
      </c>
      <c r="L492" t="e">
        <f t="shared" si="102"/>
        <v>#NAME?</v>
      </c>
      <c r="M492">
        <v>100000</v>
      </c>
      <c r="N492" t="e">
        <f t="shared" si="103"/>
        <v>#NAME?</v>
      </c>
      <c r="O492">
        <v>50</v>
      </c>
      <c r="P492" t="e">
        <f t="shared" si="104"/>
        <v>#NAME?</v>
      </c>
      <c r="Q492">
        <v>50</v>
      </c>
      <c r="R492" t="e">
        <f t="shared" si="105"/>
        <v>#NAME?</v>
      </c>
      <c r="S492">
        <v>0</v>
      </c>
      <c r="T492" t="e">
        <f t="shared" si="106"/>
        <v>#NAME?</v>
      </c>
      <c r="U492">
        <v>256</v>
      </c>
      <c r="V492" t="e">
        <f t="shared" si="107"/>
        <v>#NAME?</v>
      </c>
      <c r="W492">
        <v>16</v>
      </c>
      <c r="X492" t="e">
        <f t="shared" si="108"/>
        <v>#NAME?</v>
      </c>
      <c r="Y492">
        <v>0</v>
      </c>
      <c r="Z492" t="e">
        <f t="shared" si="109"/>
        <v>#NAME?</v>
      </c>
      <c r="AA492">
        <v>48</v>
      </c>
      <c r="AB492" t="e">
        <f t="shared" si="110"/>
        <v>#NAME?</v>
      </c>
      <c r="AC492">
        <v>1</v>
      </c>
      <c r="AD492" t="s">
        <v>60</v>
      </c>
      <c r="AE492">
        <v>6830263</v>
      </c>
      <c r="AF492">
        <v>6806552</v>
      </c>
      <c r="AG492">
        <v>13636815</v>
      </c>
      <c r="AH492">
        <v>13636815</v>
      </c>
      <c r="AI492">
        <v>1000</v>
      </c>
      <c r="AO492">
        <v>1000</v>
      </c>
      <c r="AP492">
        <v>50</v>
      </c>
      <c r="AQ492">
        <v>50</v>
      </c>
      <c r="AR492">
        <v>100000</v>
      </c>
      <c r="AS492">
        <v>16</v>
      </c>
      <c r="AT492" t="s">
        <v>57</v>
      </c>
      <c r="AU492" t="s">
        <v>58</v>
      </c>
      <c r="AV492" t="s">
        <v>59</v>
      </c>
      <c r="AX492">
        <v>6</v>
      </c>
      <c r="AY492">
        <v>1</v>
      </c>
      <c r="BF492">
        <v>0</v>
      </c>
      <c r="BG492">
        <v>0</v>
      </c>
      <c r="BH492">
        <v>0</v>
      </c>
      <c r="BI492">
        <v>0</v>
      </c>
      <c r="BJ492">
        <v>0</v>
      </c>
      <c r="BQ492" t="s">
        <v>3190</v>
      </c>
      <c r="BR492" t="s">
        <v>3189</v>
      </c>
      <c r="BS492" t="s">
        <v>392</v>
      </c>
      <c r="BT492" t="str">
        <f t="shared" si="111"/>
        <v>50i50d100000k nrq=0</v>
      </c>
    </row>
    <row r="493" spans="1:72" x14ac:dyDescent="0.45">
      <c r="A493" t="s">
        <v>835</v>
      </c>
      <c r="B493" t="s">
        <v>392</v>
      </c>
      <c r="C493" t="s">
        <v>138</v>
      </c>
      <c r="D493" t="e">
        <f t="shared" si="98"/>
        <v>#NAME?</v>
      </c>
      <c r="E493">
        <v>1000</v>
      </c>
      <c r="F493" t="e">
        <f t="shared" si="99"/>
        <v>#NAME?</v>
      </c>
      <c r="G493" t="s">
        <v>57</v>
      </c>
      <c r="H493" t="e">
        <f t="shared" si="100"/>
        <v>#NAME?</v>
      </c>
      <c r="I493" t="s">
        <v>58</v>
      </c>
      <c r="J493" t="e">
        <f t="shared" si="101"/>
        <v>#NAME?</v>
      </c>
      <c r="K493" t="s">
        <v>59</v>
      </c>
      <c r="L493" t="e">
        <f t="shared" si="102"/>
        <v>#NAME?</v>
      </c>
      <c r="M493">
        <v>100000</v>
      </c>
      <c r="N493" t="e">
        <f t="shared" si="103"/>
        <v>#NAME?</v>
      </c>
      <c r="O493">
        <v>50</v>
      </c>
      <c r="P493" t="e">
        <f t="shared" si="104"/>
        <v>#NAME?</v>
      </c>
      <c r="Q493">
        <v>50</v>
      </c>
      <c r="R493" t="e">
        <f t="shared" si="105"/>
        <v>#NAME?</v>
      </c>
      <c r="S493">
        <v>0</v>
      </c>
      <c r="T493" t="e">
        <f t="shared" si="106"/>
        <v>#NAME?</v>
      </c>
      <c r="U493">
        <v>256</v>
      </c>
      <c r="V493" t="e">
        <f t="shared" si="107"/>
        <v>#NAME?</v>
      </c>
      <c r="W493">
        <v>16</v>
      </c>
      <c r="X493" t="e">
        <f t="shared" si="108"/>
        <v>#NAME?</v>
      </c>
      <c r="Y493">
        <v>0</v>
      </c>
      <c r="Z493" t="e">
        <f t="shared" si="109"/>
        <v>#NAME?</v>
      </c>
      <c r="AA493">
        <v>48</v>
      </c>
      <c r="AB493" t="e">
        <f t="shared" si="110"/>
        <v>#NAME?</v>
      </c>
      <c r="AC493">
        <v>2</v>
      </c>
      <c r="AD493" t="s">
        <v>60</v>
      </c>
      <c r="AE493">
        <v>6798443</v>
      </c>
      <c r="AF493">
        <v>6781796</v>
      </c>
      <c r="AG493">
        <v>13580239</v>
      </c>
      <c r="AH493">
        <v>13580239</v>
      </c>
      <c r="AI493">
        <v>1000</v>
      </c>
      <c r="AO493">
        <v>1000</v>
      </c>
      <c r="AP493">
        <v>50</v>
      </c>
      <c r="AQ493">
        <v>50</v>
      </c>
      <c r="AR493">
        <v>100000</v>
      </c>
      <c r="AS493">
        <v>16</v>
      </c>
      <c r="AT493" t="s">
        <v>57</v>
      </c>
      <c r="AU493" t="s">
        <v>58</v>
      </c>
      <c r="AV493" t="s">
        <v>59</v>
      </c>
      <c r="AX493">
        <v>6</v>
      </c>
      <c r="AY493">
        <v>1</v>
      </c>
      <c r="BF493">
        <v>0</v>
      </c>
      <c r="BG493">
        <v>0</v>
      </c>
      <c r="BH493">
        <v>0</v>
      </c>
      <c r="BI493">
        <v>0</v>
      </c>
      <c r="BJ493">
        <v>0</v>
      </c>
      <c r="BQ493" t="s">
        <v>3191</v>
      </c>
      <c r="BR493" t="s">
        <v>3189</v>
      </c>
      <c r="BS493" t="s">
        <v>392</v>
      </c>
      <c r="BT493" t="str">
        <f t="shared" si="111"/>
        <v>50i50d100000k nrq=0</v>
      </c>
    </row>
    <row r="494" spans="1:72" x14ac:dyDescent="0.45">
      <c r="A494" t="s">
        <v>836</v>
      </c>
      <c r="B494" t="s">
        <v>392</v>
      </c>
      <c r="C494" t="s">
        <v>138</v>
      </c>
      <c r="D494" t="e">
        <f t="shared" si="98"/>
        <v>#NAME?</v>
      </c>
      <c r="E494">
        <v>1000</v>
      </c>
      <c r="F494" t="e">
        <f t="shared" si="99"/>
        <v>#NAME?</v>
      </c>
      <c r="G494" t="s">
        <v>57</v>
      </c>
      <c r="H494" t="e">
        <f t="shared" si="100"/>
        <v>#NAME?</v>
      </c>
      <c r="I494" t="s">
        <v>58</v>
      </c>
      <c r="J494" t="e">
        <f t="shared" si="101"/>
        <v>#NAME?</v>
      </c>
      <c r="K494" t="s">
        <v>59</v>
      </c>
      <c r="L494" t="e">
        <f t="shared" si="102"/>
        <v>#NAME?</v>
      </c>
      <c r="M494">
        <v>100000</v>
      </c>
      <c r="N494" t="e">
        <f t="shared" si="103"/>
        <v>#NAME?</v>
      </c>
      <c r="O494">
        <v>50</v>
      </c>
      <c r="P494" t="e">
        <f t="shared" si="104"/>
        <v>#NAME?</v>
      </c>
      <c r="Q494">
        <v>50</v>
      </c>
      <c r="R494" t="e">
        <f t="shared" si="105"/>
        <v>#NAME?</v>
      </c>
      <c r="S494">
        <v>0</v>
      </c>
      <c r="T494" t="e">
        <f t="shared" si="106"/>
        <v>#NAME?</v>
      </c>
      <c r="U494">
        <v>256</v>
      </c>
      <c r="V494" t="e">
        <f t="shared" si="107"/>
        <v>#NAME?</v>
      </c>
      <c r="W494">
        <v>16</v>
      </c>
      <c r="X494" t="e">
        <f t="shared" si="108"/>
        <v>#NAME?</v>
      </c>
      <c r="Y494">
        <v>0</v>
      </c>
      <c r="Z494" t="e">
        <f t="shared" si="109"/>
        <v>#NAME?</v>
      </c>
      <c r="AA494">
        <v>48</v>
      </c>
      <c r="AB494" t="e">
        <f t="shared" si="110"/>
        <v>#NAME?</v>
      </c>
      <c r="AC494">
        <v>3</v>
      </c>
      <c r="AD494" t="s">
        <v>60</v>
      </c>
      <c r="AE494">
        <v>6656822</v>
      </c>
      <c r="AF494">
        <v>6645834</v>
      </c>
      <c r="AG494">
        <v>13302656</v>
      </c>
      <c r="AH494">
        <v>13302656</v>
      </c>
      <c r="AI494">
        <v>1000</v>
      </c>
      <c r="AO494">
        <v>1000</v>
      </c>
      <c r="AP494">
        <v>50</v>
      </c>
      <c r="AQ494">
        <v>50</v>
      </c>
      <c r="AR494">
        <v>100000</v>
      </c>
      <c r="AS494">
        <v>16</v>
      </c>
      <c r="AT494" t="s">
        <v>57</v>
      </c>
      <c r="AU494" t="s">
        <v>58</v>
      </c>
      <c r="AV494" t="s">
        <v>59</v>
      </c>
      <c r="AX494">
        <v>6</v>
      </c>
      <c r="AY494">
        <v>1</v>
      </c>
      <c r="BF494">
        <v>0</v>
      </c>
      <c r="BG494">
        <v>0</v>
      </c>
      <c r="BH494">
        <v>0</v>
      </c>
      <c r="BI494">
        <v>0</v>
      </c>
      <c r="BJ494">
        <v>0</v>
      </c>
      <c r="BQ494" t="s">
        <v>3192</v>
      </c>
      <c r="BR494" t="s">
        <v>3189</v>
      </c>
      <c r="BS494" t="s">
        <v>392</v>
      </c>
      <c r="BT494" t="str">
        <f t="shared" si="111"/>
        <v>50i50d100000k nrq=0</v>
      </c>
    </row>
    <row r="495" spans="1:72" x14ac:dyDescent="0.45">
      <c r="A495" t="s">
        <v>837</v>
      </c>
      <c r="B495" t="s">
        <v>392</v>
      </c>
      <c r="C495" t="s">
        <v>138</v>
      </c>
      <c r="D495" t="e">
        <f t="shared" si="98"/>
        <v>#NAME?</v>
      </c>
      <c r="E495">
        <v>1000</v>
      </c>
      <c r="F495" t="e">
        <f t="shared" si="99"/>
        <v>#NAME?</v>
      </c>
      <c r="G495" t="s">
        <v>57</v>
      </c>
      <c r="H495" t="e">
        <f t="shared" si="100"/>
        <v>#NAME?</v>
      </c>
      <c r="I495" t="s">
        <v>58</v>
      </c>
      <c r="J495" t="e">
        <f t="shared" si="101"/>
        <v>#NAME?</v>
      </c>
      <c r="K495" t="s">
        <v>59</v>
      </c>
      <c r="L495" t="e">
        <f t="shared" si="102"/>
        <v>#NAME?</v>
      </c>
      <c r="M495">
        <v>100000</v>
      </c>
      <c r="N495" t="e">
        <f t="shared" si="103"/>
        <v>#NAME?</v>
      </c>
      <c r="O495">
        <v>50</v>
      </c>
      <c r="P495" t="e">
        <f t="shared" si="104"/>
        <v>#NAME?</v>
      </c>
      <c r="Q495">
        <v>50</v>
      </c>
      <c r="R495" t="e">
        <f t="shared" si="105"/>
        <v>#NAME?</v>
      </c>
      <c r="S495">
        <v>0</v>
      </c>
      <c r="T495" t="e">
        <f t="shared" si="106"/>
        <v>#NAME?</v>
      </c>
      <c r="U495">
        <v>256</v>
      </c>
      <c r="V495" t="e">
        <f t="shared" si="107"/>
        <v>#NAME?</v>
      </c>
      <c r="W495">
        <v>16</v>
      </c>
      <c r="X495" t="e">
        <f t="shared" si="108"/>
        <v>#NAME?</v>
      </c>
      <c r="Y495">
        <v>0</v>
      </c>
      <c r="Z495" t="e">
        <f t="shared" si="109"/>
        <v>#NAME?</v>
      </c>
      <c r="AA495">
        <v>48</v>
      </c>
      <c r="AB495" t="e">
        <f t="shared" si="110"/>
        <v>#NAME?</v>
      </c>
      <c r="AC495">
        <v>4</v>
      </c>
      <c r="AD495" t="s">
        <v>60</v>
      </c>
      <c r="AE495">
        <v>6801022</v>
      </c>
      <c r="AF495">
        <v>6778164</v>
      </c>
      <c r="AG495">
        <v>13579186</v>
      </c>
      <c r="AH495">
        <v>13579186</v>
      </c>
      <c r="AI495">
        <v>1000</v>
      </c>
      <c r="AO495">
        <v>1000</v>
      </c>
      <c r="AP495">
        <v>50</v>
      </c>
      <c r="AQ495">
        <v>50</v>
      </c>
      <c r="AR495">
        <v>100000</v>
      </c>
      <c r="AS495">
        <v>16</v>
      </c>
      <c r="AT495" t="s">
        <v>57</v>
      </c>
      <c r="AU495" t="s">
        <v>58</v>
      </c>
      <c r="AV495" t="s">
        <v>59</v>
      </c>
      <c r="AX495">
        <v>6</v>
      </c>
      <c r="AY495">
        <v>1</v>
      </c>
      <c r="BF495">
        <v>0</v>
      </c>
      <c r="BG495">
        <v>0</v>
      </c>
      <c r="BH495">
        <v>0</v>
      </c>
      <c r="BI495">
        <v>0</v>
      </c>
      <c r="BJ495">
        <v>0</v>
      </c>
      <c r="BQ495" t="s">
        <v>3193</v>
      </c>
      <c r="BR495" t="s">
        <v>3189</v>
      </c>
      <c r="BS495" t="s">
        <v>392</v>
      </c>
      <c r="BT495" t="str">
        <f t="shared" si="111"/>
        <v>50i50d100000k nrq=0</v>
      </c>
    </row>
    <row r="496" spans="1:72" x14ac:dyDescent="0.45">
      <c r="A496" t="s">
        <v>838</v>
      </c>
      <c r="B496" t="s">
        <v>392</v>
      </c>
      <c r="C496" t="s">
        <v>138</v>
      </c>
      <c r="D496" t="e">
        <f t="shared" si="98"/>
        <v>#NAME?</v>
      </c>
      <c r="E496">
        <v>1000</v>
      </c>
      <c r="F496" t="e">
        <f t="shared" si="99"/>
        <v>#NAME?</v>
      </c>
      <c r="G496" t="s">
        <v>57</v>
      </c>
      <c r="H496" t="e">
        <f t="shared" si="100"/>
        <v>#NAME?</v>
      </c>
      <c r="I496" t="s">
        <v>58</v>
      </c>
      <c r="J496" t="e">
        <f t="shared" si="101"/>
        <v>#NAME?</v>
      </c>
      <c r="K496" t="s">
        <v>59</v>
      </c>
      <c r="L496" t="e">
        <f t="shared" si="102"/>
        <v>#NAME?</v>
      </c>
      <c r="M496">
        <v>100000</v>
      </c>
      <c r="N496" t="e">
        <f t="shared" si="103"/>
        <v>#NAME?</v>
      </c>
      <c r="O496">
        <v>50</v>
      </c>
      <c r="P496" t="e">
        <f t="shared" si="104"/>
        <v>#NAME?</v>
      </c>
      <c r="Q496">
        <v>50</v>
      </c>
      <c r="R496" t="e">
        <f t="shared" si="105"/>
        <v>#NAME?</v>
      </c>
      <c r="S496">
        <v>0</v>
      </c>
      <c r="T496" t="e">
        <f t="shared" si="106"/>
        <v>#NAME?</v>
      </c>
      <c r="U496">
        <v>256</v>
      </c>
      <c r="V496" t="e">
        <f t="shared" si="107"/>
        <v>#NAME?</v>
      </c>
      <c r="W496">
        <v>16</v>
      </c>
      <c r="X496" t="e">
        <f t="shared" si="108"/>
        <v>#NAME?</v>
      </c>
      <c r="Y496">
        <v>0</v>
      </c>
      <c r="Z496" t="e">
        <f t="shared" si="109"/>
        <v>#NAME?</v>
      </c>
      <c r="AA496">
        <v>48</v>
      </c>
      <c r="AB496" t="e">
        <f t="shared" si="110"/>
        <v>#NAME?</v>
      </c>
      <c r="AC496">
        <v>5</v>
      </c>
      <c r="AD496" t="s">
        <v>60</v>
      </c>
      <c r="AE496">
        <v>6988020</v>
      </c>
      <c r="AF496">
        <v>6977645</v>
      </c>
      <c r="AG496">
        <v>13965665</v>
      </c>
      <c r="AH496">
        <v>13965665</v>
      </c>
      <c r="AI496">
        <v>1000</v>
      </c>
      <c r="AO496">
        <v>1000</v>
      </c>
      <c r="AP496">
        <v>50</v>
      </c>
      <c r="AQ496">
        <v>50</v>
      </c>
      <c r="AR496">
        <v>100000</v>
      </c>
      <c r="AS496">
        <v>16</v>
      </c>
      <c r="AT496" t="s">
        <v>57</v>
      </c>
      <c r="AU496" t="s">
        <v>58</v>
      </c>
      <c r="AV496" t="s">
        <v>59</v>
      </c>
      <c r="AX496">
        <v>6</v>
      </c>
      <c r="AY496">
        <v>1</v>
      </c>
      <c r="BF496">
        <v>0</v>
      </c>
      <c r="BG496">
        <v>0</v>
      </c>
      <c r="BH496">
        <v>0</v>
      </c>
      <c r="BI496">
        <v>0</v>
      </c>
      <c r="BJ496">
        <v>0</v>
      </c>
      <c r="BQ496" t="s">
        <v>3194</v>
      </c>
      <c r="BR496" t="s">
        <v>3189</v>
      </c>
      <c r="BS496" t="s">
        <v>392</v>
      </c>
      <c r="BT496" t="str">
        <f t="shared" si="111"/>
        <v>50i50d100000k nrq=0</v>
      </c>
    </row>
    <row r="497" spans="1:72" x14ac:dyDescent="0.45">
      <c r="A497" t="s">
        <v>839</v>
      </c>
      <c r="B497" t="s">
        <v>392</v>
      </c>
      <c r="C497" t="s">
        <v>138</v>
      </c>
      <c r="D497" t="e">
        <f t="shared" si="98"/>
        <v>#NAME?</v>
      </c>
      <c r="E497">
        <v>1000</v>
      </c>
      <c r="F497" t="e">
        <f t="shared" si="99"/>
        <v>#NAME?</v>
      </c>
      <c r="G497" t="s">
        <v>57</v>
      </c>
      <c r="H497" t="e">
        <f t="shared" si="100"/>
        <v>#NAME?</v>
      </c>
      <c r="I497" t="s">
        <v>58</v>
      </c>
      <c r="J497" t="e">
        <f t="shared" si="101"/>
        <v>#NAME?</v>
      </c>
      <c r="K497" t="s">
        <v>59</v>
      </c>
      <c r="L497" t="e">
        <f t="shared" si="102"/>
        <v>#NAME?</v>
      </c>
      <c r="M497">
        <v>100000</v>
      </c>
      <c r="N497" t="e">
        <f t="shared" si="103"/>
        <v>#NAME?</v>
      </c>
      <c r="O497">
        <v>50</v>
      </c>
      <c r="P497" t="e">
        <f t="shared" si="104"/>
        <v>#NAME?</v>
      </c>
      <c r="Q497">
        <v>50</v>
      </c>
      <c r="R497" t="e">
        <f t="shared" si="105"/>
        <v>#NAME?</v>
      </c>
      <c r="S497">
        <v>0</v>
      </c>
      <c r="T497" t="e">
        <f t="shared" si="106"/>
        <v>#NAME?</v>
      </c>
      <c r="U497">
        <v>256</v>
      </c>
      <c r="V497" t="e">
        <f t="shared" si="107"/>
        <v>#NAME?</v>
      </c>
      <c r="W497">
        <v>15</v>
      </c>
      <c r="X497" t="e">
        <f t="shared" si="108"/>
        <v>#NAME?</v>
      </c>
      <c r="Y497">
        <v>1</v>
      </c>
      <c r="Z497" t="e">
        <f t="shared" si="109"/>
        <v>#NAME?</v>
      </c>
      <c r="AA497">
        <v>48</v>
      </c>
      <c r="AB497" t="e">
        <f t="shared" si="110"/>
        <v>#NAME?</v>
      </c>
      <c r="AC497">
        <v>0</v>
      </c>
      <c r="AD497" t="s">
        <v>60</v>
      </c>
      <c r="AE497">
        <v>5996709</v>
      </c>
      <c r="AF497">
        <v>5988386</v>
      </c>
      <c r="AG497">
        <v>11985095</v>
      </c>
      <c r="AH497">
        <v>11985096</v>
      </c>
      <c r="AI497">
        <v>1000</v>
      </c>
      <c r="AO497">
        <v>1000</v>
      </c>
      <c r="AP497">
        <v>50</v>
      </c>
      <c r="AQ497">
        <v>50</v>
      </c>
      <c r="AR497">
        <v>100000</v>
      </c>
      <c r="AS497">
        <v>15</v>
      </c>
      <c r="AT497" t="s">
        <v>57</v>
      </c>
      <c r="AU497" t="s">
        <v>58</v>
      </c>
      <c r="AV497" t="s">
        <v>59</v>
      </c>
      <c r="AX497">
        <v>6</v>
      </c>
      <c r="AY497">
        <v>1</v>
      </c>
      <c r="BF497">
        <v>0</v>
      </c>
      <c r="BG497">
        <v>0</v>
      </c>
      <c r="BH497">
        <v>0</v>
      </c>
      <c r="BI497">
        <v>0</v>
      </c>
      <c r="BJ497">
        <v>0</v>
      </c>
      <c r="BQ497" t="s">
        <v>3195</v>
      </c>
      <c r="BR497" t="s">
        <v>3196</v>
      </c>
      <c r="BS497" t="s">
        <v>392</v>
      </c>
      <c r="BT497" t="str">
        <f t="shared" si="111"/>
        <v>50i50d100000k nrq=1</v>
      </c>
    </row>
    <row r="498" spans="1:72" x14ac:dyDescent="0.45">
      <c r="A498" t="s">
        <v>840</v>
      </c>
      <c r="B498" t="s">
        <v>392</v>
      </c>
      <c r="C498" t="s">
        <v>138</v>
      </c>
      <c r="D498" t="e">
        <f t="shared" si="98"/>
        <v>#NAME?</v>
      </c>
      <c r="E498">
        <v>1000</v>
      </c>
      <c r="F498" t="e">
        <f t="shared" si="99"/>
        <v>#NAME?</v>
      </c>
      <c r="G498" t="s">
        <v>57</v>
      </c>
      <c r="H498" t="e">
        <f t="shared" si="100"/>
        <v>#NAME?</v>
      </c>
      <c r="I498" t="s">
        <v>58</v>
      </c>
      <c r="J498" t="e">
        <f t="shared" si="101"/>
        <v>#NAME?</v>
      </c>
      <c r="K498" t="s">
        <v>59</v>
      </c>
      <c r="L498" t="e">
        <f t="shared" si="102"/>
        <v>#NAME?</v>
      </c>
      <c r="M498">
        <v>100000</v>
      </c>
      <c r="N498" t="e">
        <f t="shared" si="103"/>
        <v>#NAME?</v>
      </c>
      <c r="O498">
        <v>50</v>
      </c>
      <c r="P498" t="e">
        <f t="shared" si="104"/>
        <v>#NAME?</v>
      </c>
      <c r="Q498">
        <v>50</v>
      </c>
      <c r="R498" t="e">
        <f t="shared" si="105"/>
        <v>#NAME?</v>
      </c>
      <c r="S498">
        <v>0</v>
      </c>
      <c r="T498" t="e">
        <f t="shared" si="106"/>
        <v>#NAME?</v>
      </c>
      <c r="U498">
        <v>256</v>
      </c>
      <c r="V498" t="e">
        <f t="shared" si="107"/>
        <v>#NAME?</v>
      </c>
      <c r="W498">
        <v>15</v>
      </c>
      <c r="X498" t="e">
        <f t="shared" si="108"/>
        <v>#NAME?</v>
      </c>
      <c r="Y498">
        <v>1</v>
      </c>
      <c r="Z498" t="e">
        <f t="shared" si="109"/>
        <v>#NAME?</v>
      </c>
      <c r="AA498">
        <v>48</v>
      </c>
      <c r="AB498" t="e">
        <f t="shared" si="110"/>
        <v>#NAME?</v>
      </c>
      <c r="AC498">
        <v>1</v>
      </c>
      <c r="AD498" t="s">
        <v>60</v>
      </c>
      <c r="AE498">
        <v>6266557</v>
      </c>
      <c r="AF498">
        <v>6259336</v>
      </c>
      <c r="AG498">
        <v>12525893</v>
      </c>
      <c r="AH498">
        <v>12525894</v>
      </c>
      <c r="AI498">
        <v>1000</v>
      </c>
      <c r="AO498">
        <v>1000</v>
      </c>
      <c r="AP498">
        <v>50</v>
      </c>
      <c r="AQ498">
        <v>50</v>
      </c>
      <c r="AR498">
        <v>100000</v>
      </c>
      <c r="AS498">
        <v>15</v>
      </c>
      <c r="AT498" t="s">
        <v>57</v>
      </c>
      <c r="AU498" t="s">
        <v>58</v>
      </c>
      <c r="AV498" t="s">
        <v>59</v>
      </c>
      <c r="AX498">
        <v>6</v>
      </c>
      <c r="AY498">
        <v>1</v>
      </c>
      <c r="BF498">
        <v>0</v>
      </c>
      <c r="BG498">
        <v>0</v>
      </c>
      <c r="BH498">
        <v>0</v>
      </c>
      <c r="BI498">
        <v>0</v>
      </c>
      <c r="BJ498">
        <v>0</v>
      </c>
      <c r="BQ498" t="s">
        <v>3197</v>
      </c>
      <c r="BR498" t="s">
        <v>3196</v>
      </c>
      <c r="BS498" t="s">
        <v>392</v>
      </c>
      <c r="BT498" t="str">
        <f t="shared" si="111"/>
        <v>50i50d100000k nrq=1</v>
      </c>
    </row>
    <row r="499" spans="1:72" x14ac:dyDescent="0.45">
      <c r="A499" t="s">
        <v>841</v>
      </c>
      <c r="B499" t="s">
        <v>392</v>
      </c>
      <c r="C499" t="s">
        <v>138</v>
      </c>
      <c r="D499" t="e">
        <f t="shared" si="98"/>
        <v>#NAME?</v>
      </c>
      <c r="E499">
        <v>1000</v>
      </c>
      <c r="F499" t="e">
        <f t="shared" si="99"/>
        <v>#NAME?</v>
      </c>
      <c r="G499" t="s">
        <v>57</v>
      </c>
      <c r="H499" t="e">
        <f t="shared" si="100"/>
        <v>#NAME?</v>
      </c>
      <c r="I499" t="s">
        <v>58</v>
      </c>
      <c r="J499" t="e">
        <f t="shared" si="101"/>
        <v>#NAME?</v>
      </c>
      <c r="K499" t="s">
        <v>59</v>
      </c>
      <c r="L499" t="e">
        <f t="shared" si="102"/>
        <v>#NAME?</v>
      </c>
      <c r="M499">
        <v>100000</v>
      </c>
      <c r="N499" t="e">
        <f t="shared" si="103"/>
        <v>#NAME?</v>
      </c>
      <c r="O499">
        <v>50</v>
      </c>
      <c r="P499" t="e">
        <f t="shared" si="104"/>
        <v>#NAME?</v>
      </c>
      <c r="Q499">
        <v>50</v>
      </c>
      <c r="R499" t="e">
        <f t="shared" si="105"/>
        <v>#NAME?</v>
      </c>
      <c r="S499">
        <v>0</v>
      </c>
      <c r="T499" t="e">
        <f t="shared" si="106"/>
        <v>#NAME?</v>
      </c>
      <c r="U499">
        <v>256</v>
      </c>
      <c r="V499" t="e">
        <f t="shared" si="107"/>
        <v>#NAME?</v>
      </c>
      <c r="W499">
        <v>15</v>
      </c>
      <c r="X499" t="e">
        <f t="shared" si="108"/>
        <v>#NAME?</v>
      </c>
      <c r="Y499">
        <v>1</v>
      </c>
      <c r="Z499" t="e">
        <f t="shared" si="109"/>
        <v>#NAME?</v>
      </c>
      <c r="AA499">
        <v>48</v>
      </c>
      <c r="AB499" t="e">
        <f t="shared" si="110"/>
        <v>#NAME?</v>
      </c>
      <c r="AC499">
        <v>2</v>
      </c>
      <c r="AD499" t="s">
        <v>60</v>
      </c>
      <c r="AE499">
        <v>6596587</v>
      </c>
      <c r="AF499">
        <v>6579529</v>
      </c>
      <c r="AG499">
        <v>13176116</v>
      </c>
      <c r="AH499">
        <v>13176117</v>
      </c>
      <c r="AI499">
        <v>1000</v>
      </c>
      <c r="AO499">
        <v>1000</v>
      </c>
      <c r="AP499">
        <v>50</v>
      </c>
      <c r="AQ499">
        <v>50</v>
      </c>
      <c r="AR499">
        <v>100000</v>
      </c>
      <c r="AS499">
        <v>15</v>
      </c>
      <c r="AT499" t="s">
        <v>57</v>
      </c>
      <c r="AU499" t="s">
        <v>58</v>
      </c>
      <c r="AV499" t="s">
        <v>59</v>
      </c>
      <c r="AX499">
        <v>6</v>
      </c>
      <c r="AY499">
        <v>1</v>
      </c>
      <c r="BF499">
        <v>0</v>
      </c>
      <c r="BG499">
        <v>0</v>
      </c>
      <c r="BH499">
        <v>0</v>
      </c>
      <c r="BI499">
        <v>0</v>
      </c>
      <c r="BJ499">
        <v>0</v>
      </c>
      <c r="BQ499" t="s">
        <v>3198</v>
      </c>
      <c r="BR499" t="s">
        <v>3196</v>
      </c>
      <c r="BS499" t="s">
        <v>392</v>
      </c>
      <c r="BT499" t="str">
        <f t="shared" si="111"/>
        <v>50i50d100000k nrq=1</v>
      </c>
    </row>
    <row r="500" spans="1:72" x14ac:dyDescent="0.45">
      <c r="A500" t="s">
        <v>109</v>
      </c>
      <c r="B500" t="s">
        <v>392</v>
      </c>
      <c r="C500" t="s">
        <v>71</v>
      </c>
      <c r="D500" t="e">
        <f t="shared" si="98"/>
        <v>#NAME?</v>
      </c>
      <c r="E500">
        <v>1000</v>
      </c>
      <c r="F500" t="e">
        <f t="shared" si="99"/>
        <v>#NAME?</v>
      </c>
      <c r="G500" t="s">
        <v>57</v>
      </c>
      <c r="H500" t="e">
        <f t="shared" si="100"/>
        <v>#NAME?</v>
      </c>
      <c r="I500" t="s">
        <v>58</v>
      </c>
      <c r="J500" t="e">
        <f t="shared" si="101"/>
        <v>#NAME?</v>
      </c>
      <c r="K500" t="s">
        <v>59</v>
      </c>
      <c r="L500" t="e">
        <f t="shared" si="102"/>
        <v>#NAME?</v>
      </c>
      <c r="M500">
        <v>100000</v>
      </c>
      <c r="N500" t="e">
        <f t="shared" si="103"/>
        <v>#NAME?</v>
      </c>
      <c r="O500">
        <v>5</v>
      </c>
      <c r="P500" t="e">
        <f t="shared" si="104"/>
        <v>#NAME?</v>
      </c>
      <c r="Q500">
        <v>5</v>
      </c>
      <c r="R500" t="e">
        <f t="shared" si="105"/>
        <v>#NAME?</v>
      </c>
      <c r="S500">
        <v>0</v>
      </c>
      <c r="T500" t="e">
        <f t="shared" si="106"/>
        <v>#NAME?</v>
      </c>
      <c r="U500">
        <v>256</v>
      </c>
      <c r="V500" t="e">
        <f t="shared" si="107"/>
        <v>#NAME?</v>
      </c>
      <c r="W500">
        <v>1</v>
      </c>
      <c r="X500" t="e">
        <f t="shared" si="108"/>
        <v>#NAME?</v>
      </c>
      <c r="Y500">
        <v>1</v>
      </c>
      <c r="Z500" t="e">
        <f t="shared" si="109"/>
        <v>#NAME?</v>
      </c>
      <c r="AA500">
        <v>48</v>
      </c>
      <c r="AB500" t="e">
        <f t="shared" si="110"/>
        <v>#NAME?</v>
      </c>
      <c r="AC500">
        <v>5</v>
      </c>
      <c r="AD500" t="s">
        <v>60</v>
      </c>
      <c r="AE500">
        <v>54004</v>
      </c>
      <c r="AF500">
        <v>53793</v>
      </c>
      <c r="AG500">
        <v>107797</v>
      </c>
      <c r="AH500">
        <v>1077063</v>
      </c>
      <c r="AI500">
        <v>1000</v>
      </c>
      <c r="AO500">
        <v>1000</v>
      </c>
      <c r="AP500">
        <v>5</v>
      </c>
      <c r="AQ500">
        <v>5</v>
      </c>
      <c r="AR500">
        <v>100000</v>
      </c>
      <c r="AS500">
        <v>1</v>
      </c>
      <c r="AT500" t="s">
        <v>57</v>
      </c>
      <c r="AU500" t="s">
        <v>58</v>
      </c>
      <c r="AV500" t="s">
        <v>59</v>
      </c>
      <c r="AX500">
        <v>6</v>
      </c>
      <c r="AY500">
        <v>1</v>
      </c>
      <c r="BF500">
        <v>0</v>
      </c>
      <c r="BG500">
        <v>0</v>
      </c>
      <c r="BH500">
        <v>0</v>
      </c>
      <c r="BI500">
        <v>0</v>
      </c>
      <c r="BJ500">
        <v>0</v>
      </c>
      <c r="BQ500" t="s">
        <v>3199</v>
      </c>
      <c r="BR500" t="s">
        <v>3134</v>
      </c>
      <c r="BS500" t="s">
        <v>392</v>
      </c>
      <c r="BT500" t="str">
        <f t="shared" si="111"/>
        <v>5i5d100000k nrq=1</v>
      </c>
    </row>
    <row r="501" spans="1:72" x14ac:dyDescent="0.45">
      <c r="A501" t="s">
        <v>842</v>
      </c>
      <c r="B501" t="s">
        <v>392</v>
      </c>
      <c r="C501" t="s">
        <v>138</v>
      </c>
      <c r="D501" t="e">
        <f t="shared" si="98"/>
        <v>#NAME?</v>
      </c>
      <c r="E501">
        <v>1000</v>
      </c>
      <c r="F501" t="e">
        <f t="shared" si="99"/>
        <v>#NAME?</v>
      </c>
      <c r="G501" t="s">
        <v>57</v>
      </c>
      <c r="H501" t="e">
        <f t="shared" si="100"/>
        <v>#NAME?</v>
      </c>
      <c r="I501" t="s">
        <v>58</v>
      </c>
      <c r="J501" t="e">
        <f t="shared" si="101"/>
        <v>#NAME?</v>
      </c>
      <c r="K501" t="s">
        <v>59</v>
      </c>
      <c r="L501" t="e">
        <f t="shared" si="102"/>
        <v>#NAME?</v>
      </c>
      <c r="M501">
        <v>100000</v>
      </c>
      <c r="N501" t="e">
        <f t="shared" si="103"/>
        <v>#NAME?</v>
      </c>
      <c r="O501">
        <v>50</v>
      </c>
      <c r="P501" t="e">
        <f t="shared" si="104"/>
        <v>#NAME?</v>
      </c>
      <c r="Q501">
        <v>50</v>
      </c>
      <c r="R501" t="e">
        <f t="shared" si="105"/>
        <v>#NAME?</v>
      </c>
      <c r="S501">
        <v>0</v>
      </c>
      <c r="T501" t="e">
        <f t="shared" si="106"/>
        <v>#NAME?</v>
      </c>
      <c r="U501">
        <v>256</v>
      </c>
      <c r="V501" t="e">
        <f t="shared" si="107"/>
        <v>#NAME?</v>
      </c>
      <c r="W501">
        <v>15</v>
      </c>
      <c r="X501" t="e">
        <f t="shared" si="108"/>
        <v>#NAME?</v>
      </c>
      <c r="Y501">
        <v>1</v>
      </c>
      <c r="Z501" t="e">
        <f t="shared" si="109"/>
        <v>#NAME?</v>
      </c>
      <c r="AA501">
        <v>48</v>
      </c>
      <c r="AB501" t="e">
        <f t="shared" si="110"/>
        <v>#NAME?</v>
      </c>
      <c r="AC501">
        <v>3</v>
      </c>
      <c r="AD501" t="s">
        <v>60</v>
      </c>
      <c r="AE501">
        <v>6582082</v>
      </c>
      <c r="AF501">
        <v>6566102</v>
      </c>
      <c r="AG501">
        <v>13148184</v>
      </c>
      <c r="AH501">
        <v>13148185</v>
      </c>
      <c r="AI501">
        <v>1000</v>
      </c>
      <c r="AO501">
        <v>1000</v>
      </c>
      <c r="AP501">
        <v>50</v>
      </c>
      <c r="AQ501">
        <v>50</v>
      </c>
      <c r="AR501">
        <v>100000</v>
      </c>
      <c r="AS501">
        <v>15</v>
      </c>
      <c r="AT501" t="s">
        <v>57</v>
      </c>
      <c r="AU501" t="s">
        <v>58</v>
      </c>
      <c r="AV501" t="s">
        <v>59</v>
      </c>
      <c r="AX501">
        <v>6</v>
      </c>
      <c r="AY501">
        <v>1</v>
      </c>
      <c r="BF501">
        <v>0</v>
      </c>
      <c r="BG501">
        <v>0</v>
      </c>
      <c r="BH501">
        <v>0</v>
      </c>
      <c r="BI501">
        <v>0</v>
      </c>
      <c r="BJ501">
        <v>0</v>
      </c>
      <c r="BQ501" t="s">
        <v>3200</v>
      </c>
      <c r="BR501" t="s">
        <v>3196</v>
      </c>
      <c r="BS501" t="s">
        <v>392</v>
      </c>
      <c r="BT501" t="str">
        <f t="shared" si="111"/>
        <v>50i50d100000k nrq=1</v>
      </c>
    </row>
    <row r="502" spans="1:72" x14ac:dyDescent="0.45">
      <c r="A502" t="s">
        <v>843</v>
      </c>
      <c r="B502" t="s">
        <v>392</v>
      </c>
      <c r="C502" t="s">
        <v>138</v>
      </c>
      <c r="D502" t="e">
        <f t="shared" si="98"/>
        <v>#NAME?</v>
      </c>
      <c r="E502">
        <v>1000</v>
      </c>
      <c r="F502" t="e">
        <f t="shared" si="99"/>
        <v>#NAME?</v>
      </c>
      <c r="G502" t="s">
        <v>57</v>
      </c>
      <c r="H502" t="e">
        <f t="shared" si="100"/>
        <v>#NAME?</v>
      </c>
      <c r="I502" t="s">
        <v>58</v>
      </c>
      <c r="J502" t="e">
        <f t="shared" si="101"/>
        <v>#NAME?</v>
      </c>
      <c r="K502" t="s">
        <v>59</v>
      </c>
      <c r="L502" t="e">
        <f t="shared" si="102"/>
        <v>#NAME?</v>
      </c>
      <c r="M502">
        <v>100000</v>
      </c>
      <c r="N502" t="e">
        <f t="shared" si="103"/>
        <v>#NAME?</v>
      </c>
      <c r="O502">
        <v>50</v>
      </c>
      <c r="P502" t="e">
        <f t="shared" si="104"/>
        <v>#NAME?</v>
      </c>
      <c r="Q502">
        <v>50</v>
      </c>
      <c r="R502" t="e">
        <f t="shared" si="105"/>
        <v>#NAME?</v>
      </c>
      <c r="S502">
        <v>0</v>
      </c>
      <c r="T502" t="e">
        <f t="shared" si="106"/>
        <v>#NAME?</v>
      </c>
      <c r="U502">
        <v>256</v>
      </c>
      <c r="V502" t="e">
        <f t="shared" si="107"/>
        <v>#NAME?</v>
      </c>
      <c r="W502">
        <v>15</v>
      </c>
      <c r="X502" t="e">
        <f t="shared" si="108"/>
        <v>#NAME?</v>
      </c>
      <c r="Y502">
        <v>1</v>
      </c>
      <c r="Z502" t="e">
        <f t="shared" si="109"/>
        <v>#NAME?</v>
      </c>
      <c r="AA502">
        <v>48</v>
      </c>
      <c r="AB502" t="e">
        <f t="shared" si="110"/>
        <v>#NAME?</v>
      </c>
      <c r="AC502">
        <v>4</v>
      </c>
      <c r="AD502" t="s">
        <v>60</v>
      </c>
      <c r="AE502">
        <v>6581505</v>
      </c>
      <c r="AF502">
        <v>6565191</v>
      </c>
      <c r="AG502">
        <v>13146696</v>
      </c>
      <c r="AH502">
        <v>13146697</v>
      </c>
      <c r="AI502">
        <v>1000</v>
      </c>
      <c r="AO502">
        <v>1000</v>
      </c>
      <c r="AP502">
        <v>50</v>
      </c>
      <c r="AQ502">
        <v>50</v>
      </c>
      <c r="AR502">
        <v>100000</v>
      </c>
      <c r="AS502">
        <v>15</v>
      </c>
      <c r="AT502" t="s">
        <v>57</v>
      </c>
      <c r="AU502" t="s">
        <v>58</v>
      </c>
      <c r="AV502" t="s">
        <v>59</v>
      </c>
      <c r="AX502">
        <v>6</v>
      </c>
      <c r="AY502">
        <v>1</v>
      </c>
      <c r="BF502">
        <v>0</v>
      </c>
      <c r="BG502">
        <v>0</v>
      </c>
      <c r="BH502">
        <v>0</v>
      </c>
      <c r="BI502">
        <v>0</v>
      </c>
      <c r="BJ502">
        <v>0</v>
      </c>
      <c r="BQ502" t="s">
        <v>3201</v>
      </c>
      <c r="BR502" t="s">
        <v>3196</v>
      </c>
      <c r="BS502" t="s">
        <v>392</v>
      </c>
      <c r="BT502" t="str">
        <f t="shared" si="111"/>
        <v>50i50d100000k nrq=1</v>
      </c>
    </row>
    <row r="503" spans="1:72" x14ac:dyDescent="0.45">
      <c r="A503" t="s">
        <v>844</v>
      </c>
      <c r="B503" t="s">
        <v>392</v>
      </c>
      <c r="C503" t="s">
        <v>138</v>
      </c>
      <c r="D503" t="e">
        <f t="shared" si="98"/>
        <v>#NAME?</v>
      </c>
      <c r="E503">
        <v>1000</v>
      </c>
      <c r="F503" t="e">
        <f t="shared" si="99"/>
        <v>#NAME?</v>
      </c>
      <c r="G503" t="s">
        <v>57</v>
      </c>
      <c r="H503" t="e">
        <f t="shared" si="100"/>
        <v>#NAME?</v>
      </c>
      <c r="I503" t="s">
        <v>58</v>
      </c>
      <c r="J503" t="e">
        <f t="shared" si="101"/>
        <v>#NAME?</v>
      </c>
      <c r="K503" t="s">
        <v>59</v>
      </c>
      <c r="L503" t="e">
        <f t="shared" si="102"/>
        <v>#NAME?</v>
      </c>
      <c r="M503">
        <v>100000</v>
      </c>
      <c r="N503" t="e">
        <f t="shared" si="103"/>
        <v>#NAME?</v>
      </c>
      <c r="O503">
        <v>50</v>
      </c>
      <c r="P503" t="e">
        <f t="shared" si="104"/>
        <v>#NAME?</v>
      </c>
      <c r="Q503">
        <v>50</v>
      </c>
      <c r="R503" t="e">
        <f t="shared" si="105"/>
        <v>#NAME?</v>
      </c>
      <c r="S503">
        <v>0</v>
      </c>
      <c r="T503" t="e">
        <f t="shared" si="106"/>
        <v>#NAME?</v>
      </c>
      <c r="U503">
        <v>256</v>
      </c>
      <c r="V503" t="e">
        <f t="shared" si="107"/>
        <v>#NAME?</v>
      </c>
      <c r="W503">
        <v>15</v>
      </c>
      <c r="X503" t="e">
        <f t="shared" si="108"/>
        <v>#NAME?</v>
      </c>
      <c r="Y503">
        <v>1</v>
      </c>
      <c r="Z503" t="e">
        <f t="shared" si="109"/>
        <v>#NAME?</v>
      </c>
      <c r="AA503">
        <v>48</v>
      </c>
      <c r="AB503" t="e">
        <f t="shared" si="110"/>
        <v>#NAME?</v>
      </c>
      <c r="AC503">
        <v>5</v>
      </c>
      <c r="AD503" t="s">
        <v>60</v>
      </c>
      <c r="AE503">
        <v>5998146</v>
      </c>
      <c r="AF503">
        <v>5979471</v>
      </c>
      <c r="AG503">
        <v>11977617</v>
      </c>
      <c r="AH503">
        <v>11977618</v>
      </c>
      <c r="AI503">
        <v>1000</v>
      </c>
      <c r="AO503">
        <v>1000</v>
      </c>
      <c r="AP503">
        <v>50</v>
      </c>
      <c r="AQ503">
        <v>50</v>
      </c>
      <c r="AR503">
        <v>100000</v>
      </c>
      <c r="AS503">
        <v>15</v>
      </c>
      <c r="AT503" t="s">
        <v>57</v>
      </c>
      <c r="AU503" t="s">
        <v>58</v>
      </c>
      <c r="AV503" t="s">
        <v>59</v>
      </c>
      <c r="AX503">
        <v>6</v>
      </c>
      <c r="AY503">
        <v>1</v>
      </c>
      <c r="BF503">
        <v>0</v>
      </c>
      <c r="BG503">
        <v>0</v>
      </c>
      <c r="BH503">
        <v>0</v>
      </c>
      <c r="BI503">
        <v>0</v>
      </c>
      <c r="BJ503">
        <v>0</v>
      </c>
      <c r="BQ503" t="s">
        <v>3202</v>
      </c>
      <c r="BR503" t="s">
        <v>3196</v>
      </c>
      <c r="BS503" t="s">
        <v>392</v>
      </c>
      <c r="BT503" t="str">
        <f t="shared" si="111"/>
        <v>50i50d100000k nrq=1</v>
      </c>
    </row>
    <row r="504" spans="1:72" x14ac:dyDescent="0.45">
      <c r="A504" t="s">
        <v>845</v>
      </c>
      <c r="B504" t="s">
        <v>392</v>
      </c>
      <c r="C504" t="s">
        <v>138</v>
      </c>
      <c r="D504" t="e">
        <f t="shared" si="98"/>
        <v>#NAME?</v>
      </c>
      <c r="E504">
        <v>1000</v>
      </c>
      <c r="F504" t="e">
        <f t="shared" si="99"/>
        <v>#NAME?</v>
      </c>
      <c r="G504" t="s">
        <v>57</v>
      </c>
      <c r="H504" t="e">
        <f t="shared" si="100"/>
        <v>#NAME?</v>
      </c>
      <c r="I504" t="s">
        <v>58</v>
      </c>
      <c r="J504" t="e">
        <f t="shared" si="101"/>
        <v>#NAME?</v>
      </c>
      <c r="K504" t="s">
        <v>59</v>
      </c>
      <c r="L504" t="e">
        <f t="shared" si="102"/>
        <v>#NAME?</v>
      </c>
      <c r="M504">
        <v>100000</v>
      </c>
      <c r="N504" t="e">
        <f t="shared" si="103"/>
        <v>#NAME?</v>
      </c>
      <c r="O504">
        <v>50</v>
      </c>
      <c r="P504" t="e">
        <f t="shared" si="104"/>
        <v>#NAME?</v>
      </c>
      <c r="Q504">
        <v>50</v>
      </c>
      <c r="R504" t="e">
        <f t="shared" si="105"/>
        <v>#NAME?</v>
      </c>
      <c r="S504">
        <v>0</v>
      </c>
      <c r="T504" t="e">
        <f t="shared" si="106"/>
        <v>#NAME?</v>
      </c>
      <c r="U504">
        <v>256</v>
      </c>
      <c r="V504" t="e">
        <f t="shared" si="107"/>
        <v>#NAME?</v>
      </c>
      <c r="W504">
        <v>20</v>
      </c>
      <c r="X504" t="e">
        <f t="shared" si="108"/>
        <v>#NAME?</v>
      </c>
      <c r="Y504">
        <v>0</v>
      </c>
      <c r="Z504" t="e">
        <f t="shared" si="109"/>
        <v>#NAME?</v>
      </c>
      <c r="AA504">
        <v>48</v>
      </c>
      <c r="AB504" t="e">
        <f t="shared" si="110"/>
        <v>#NAME?</v>
      </c>
      <c r="AC504">
        <v>0</v>
      </c>
      <c r="AD504" t="s">
        <v>60</v>
      </c>
      <c r="AE504">
        <v>6937975</v>
      </c>
      <c r="AF504">
        <v>6917787</v>
      </c>
      <c r="AG504">
        <v>13855762</v>
      </c>
      <c r="AH504">
        <v>13855762</v>
      </c>
      <c r="AI504">
        <v>1000</v>
      </c>
      <c r="AO504">
        <v>1000</v>
      </c>
      <c r="AP504">
        <v>50</v>
      </c>
      <c r="AQ504">
        <v>50</v>
      </c>
      <c r="AR504">
        <v>100000</v>
      </c>
      <c r="AS504">
        <v>20</v>
      </c>
      <c r="AT504" t="s">
        <v>57</v>
      </c>
      <c r="AU504" t="s">
        <v>58</v>
      </c>
      <c r="AV504" t="s">
        <v>59</v>
      </c>
      <c r="AX504">
        <v>6</v>
      </c>
      <c r="AY504">
        <v>1</v>
      </c>
      <c r="BF504">
        <v>0</v>
      </c>
      <c r="BG504">
        <v>0</v>
      </c>
      <c r="BH504">
        <v>0</v>
      </c>
      <c r="BI504">
        <v>0</v>
      </c>
      <c r="BJ504">
        <v>0</v>
      </c>
      <c r="BQ504" t="s">
        <v>3203</v>
      </c>
      <c r="BR504" t="s">
        <v>3204</v>
      </c>
      <c r="BS504" t="s">
        <v>392</v>
      </c>
      <c r="BT504" t="str">
        <f t="shared" si="111"/>
        <v>50i50d100000k nrq=0</v>
      </c>
    </row>
    <row r="505" spans="1:72" x14ac:dyDescent="0.45">
      <c r="A505" t="s">
        <v>846</v>
      </c>
      <c r="B505" t="s">
        <v>392</v>
      </c>
      <c r="C505" t="s">
        <v>138</v>
      </c>
      <c r="D505" t="e">
        <f t="shared" si="98"/>
        <v>#NAME?</v>
      </c>
      <c r="E505">
        <v>1000</v>
      </c>
      <c r="F505" t="e">
        <f t="shared" si="99"/>
        <v>#NAME?</v>
      </c>
      <c r="G505" t="s">
        <v>57</v>
      </c>
      <c r="H505" t="e">
        <f t="shared" si="100"/>
        <v>#NAME?</v>
      </c>
      <c r="I505" t="s">
        <v>58</v>
      </c>
      <c r="J505" t="e">
        <f t="shared" si="101"/>
        <v>#NAME?</v>
      </c>
      <c r="K505" t="s">
        <v>59</v>
      </c>
      <c r="L505" t="e">
        <f t="shared" si="102"/>
        <v>#NAME?</v>
      </c>
      <c r="M505">
        <v>100000</v>
      </c>
      <c r="N505" t="e">
        <f t="shared" si="103"/>
        <v>#NAME?</v>
      </c>
      <c r="O505">
        <v>50</v>
      </c>
      <c r="P505" t="e">
        <f t="shared" si="104"/>
        <v>#NAME?</v>
      </c>
      <c r="Q505">
        <v>50</v>
      </c>
      <c r="R505" t="e">
        <f t="shared" si="105"/>
        <v>#NAME?</v>
      </c>
      <c r="S505">
        <v>0</v>
      </c>
      <c r="T505" t="e">
        <f t="shared" si="106"/>
        <v>#NAME?</v>
      </c>
      <c r="U505">
        <v>256</v>
      </c>
      <c r="V505" t="e">
        <f t="shared" si="107"/>
        <v>#NAME?</v>
      </c>
      <c r="W505">
        <v>20</v>
      </c>
      <c r="X505" t="e">
        <f t="shared" si="108"/>
        <v>#NAME?</v>
      </c>
      <c r="Y505">
        <v>0</v>
      </c>
      <c r="Z505" t="e">
        <f t="shared" si="109"/>
        <v>#NAME?</v>
      </c>
      <c r="AA505">
        <v>48</v>
      </c>
      <c r="AB505" t="e">
        <f t="shared" si="110"/>
        <v>#NAME?</v>
      </c>
      <c r="AC505">
        <v>1</v>
      </c>
      <c r="AD505" t="s">
        <v>60</v>
      </c>
      <c r="AE505">
        <v>6489107</v>
      </c>
      <c r="AF505">
        <v>6473711</v>
      </c>
      <c r="AG505">
        <v>12962818</v>
      </c>
      <c r="AH505">
        <v>12962818</v>
      </c>
      <c r="AI505">
        <v>1000</v>
      </c>
      <c r="AO505">
        <v>1000</v>
      </c>
      <c r="AP505">
        <v>50</v>
      </c>
      <c r="AQ505">
        <v>50</v>
      </c>
      <c r="AR505">
        <v>100000</v>
      </c>
      <c r="AS505">
        <v>20</v>
      </c>
      <c r="AT505" t="s">
        <v>57</v>
      </c>
      <c r="AU505" t="s">
        <v>58</v>
      </c>
      <c r="AV505" t="s">
        <v>59</v>
      </c>
      <c r="AX505">
        <v>6</v>
      </c>
      <c r="AY505">
        <v>1</v>
      </c>
      <c r="BF505">
        <v>0</v>
      </c>
      <c r="BG505">
        <v>0</v>
      </c>
      <c r="BH505">
        <v>0</v>
      </c>
      <c r="BI505">
        <v>0</v>
      </c>
      <c r="BJ505">
        <v>0</v>
      </c>
      <c r="BQ505" t="s">
        <v>3205</v>
      </c>
      <c r="BR505" t="s">
        <v>3204</v>
      </c>
      <c r="BS505" t="s">
        <v>392</v>
      </c>
      <c r="BT505" t="str">
        <f t="shared" si="111"/>
        <v>50i50d100000k nrq=0</v>
      </c>
    </row>
    <row r="506" spans="1:72" x14ac:dyDescent="0.45">
      <c r="A506" t="s">
        <v>847</v>
      </c>
      <c r="B506" t="s">
        <v>392</v>
      </c>
      <c r="C506" t="s">
        <v>138</v>
      </c>
      <c r="D506" t="e">
        <f t="shared" si="98"/>
        <v>#NAME?</v>
      </c>
      <c r="E506">
        <v>1000</v>
      </c>
      <c r="F506" t="e">
        <f t="shared" si="99"/>
        <v>#NAME?</v>
      </c>
      <c r="G506" t="s">
        <v>57</v>
      </c>
      <c r="H506" t="e">
        <f t="shared" si="100"/>
        <v>#NAME?</v>
      </c>
      <c r="I506" t="s">
        <v>58</v>
      </c>
      <c r="J506" t="e">
        <f t="shared" si="101"/>
        <v>#NAME?</v>
      </c>
      <c r="K506" t="s">
        <v>59</v>
      </c>
      <c r="L506" t="e">
        <f t="shared" si="102"/>
        <v>#NAME?</v>
      </c>
      <c r="M506">
        <v>100000</v>
      </c>
      <c r="N506" t="e">
        <f t="shared" si="103"/>
        <v>#NAME?</v>
      </c>
      <c r="O506">
        <v>50</v>
      </c>
      <c r="P506" t="e">
        <f t="shared" si="104"/>
        <v>#NAME?</v>
      </c>
      <c r="Q506">
        <v>50</v>
      </c>
      <c r="R506" t="e">
        <f t="shared" si="105"/>
        <v>#NAME?</v>
      </c>
      <c r="S506">
        <v>0</v>
      </c>
      <c r="T506" t="e">
        <f t="shared" si="106"/>
        <v>#NAME?</v>
      </c>
      <c r="U506">
        <v>256</v>
      </c>
      <c r="V506" t="e">
        <f t="shared" si="107"/>
        <v>#NAME?</v>
      </c>
      <c r="W506">
        <v>20</v>
      </c>
      <c r="X506" t="e">
        <f t="shared" si="108"/>
        <v>#NAME?</v>
      </c>
      <c r="Y506">
        <v>0</v>
      </c>
      <c r="Z506" t="e">
        <f t="shared" si="109"/>
        <v>#NAME?</v>
      </c>
      <c r="AA506">
        <v>48</v>
      </c>
      <c r="AB506" t="e">
        <f t="shared" si="110"/>
        <v>#NAME?</v>
      </c>
      <c r="AC506">
        <v>2</v>
      </c>
      <c r="AD506" t="s">
        <v>60</v>
      </c>
      <c r="AE506">
        <v>6986704</v>
      </c>
      <c r="AF506">
        <v>6972294</v>
      </c>
      <c r="AG506">
        <v>13958998</v>
      </c>
      <c r="AH506">
        <v>13958998</v>
      </c>
      <c r="AI506">
        <v>1000</v>
      </c>
      <c r="AO506">
        <v>1000</v>
      </c>
      <c r="AP506">
        <v>50</v>
      </c>
      <c r="AQ506">
        <v>50</v>
      </c>
      <c r="AR506">
        <v>100000</v>
      </c>
      <c r="AS506">
        <v>20</v>
      </c>
      <c r="AT506" t="s">
        <v>57</v>
      </c>
      <c r="AU506" t="s">
        <v>58</v>
      </c>
      <c r="AV506" t="s">
        <v>59</v>
      </c>
      <c r="AX506">
        <v>6</v>
      </c>
      <c r="AY506">
        <v>1</v>
      </c>
      <c r="BF506">
        <v>0</v>
      </c>
      <c r="BG506">
        <v>0</v>
      </c>
      <c r="BH506">
        <v>0</v>
      </c>
      <c r="BI506">
        <v>0</v>
      </c>
      <c r="BJ506">
        <v>0</v>
      </c>
      <c r="BQ506" t="s">
        <v>3206</v>
      </c>
      <c r="BR506" t="s">
        <v>3204</v>
      </c>
      <c r="BS506" t="s">
        <v>392</v>
      </c>
      <c r="BT506" t="str">
        <f t="shared" si="111"/>
        <v>50i50d100000k nrq=0</v>
      </c>
    </row>
    <row r="507" spans="1:72" x14ac:dyDescent="0.45">
      <c r="A507" t="s">
        <v>848</v>
      </c>
      <c r="B507" t="s">
        <v>392</v>
      </c>
      <c r="C507" t="s">
        <v>138</v>
      </c>
      <c r="D507" t="e">
        <f t="shared" si="98"/>
        <v>#NAME?</v>
      </c>
      <c r="E507">
        <v>1000</v>
      </c>
      <c r="F507" t="e">
        <f t="shared" si="99"/>
        <v>#NAME?</v>
      </c>
      <c r="G507" t="s">
        <v>57</v>
      </c>
      <c r="H507" t="e">
        <f t="shared" si="100"/>
        <v>#NAME?</v>
      </c>
      <c r="I507" t="s">
        <v>58</v>
      </c>
      <c r="J507" t="e">
        <f t="shared" si="101"/>
        <v>#NAME?</v>
      </c>
      <c r="K507" t="s">
        <v>59</v>
      </c>
      <c r="L507" t="e">
        <f t="shared" si="102"/>
        <v>#NAME?</v>
      </c>
      <c r="M507">
        <v>100000</v>
      </c>
      <c r="N507" t="e">
        <f t="shared" si="103"/>
        <v>#NAME?</v>
      </c>
      <c r="O507">
        <v>50</v>
      </c>
      <c r="P507" t="e">
        <f t="shared" si="104"/>
        <v>#NAME?</v>
      </c>
      <c r="Q507">
        <v>50</v>
      </c>
      <c r="R507" t="e">
        <f t="shared" si="105"/>
        <v>#NAME?</v>
      </c>
      <c r="S507">
        <v>0</v>
      </c>
      <c r="T507" t="e">
        <f t="shared" si="106"/>
        <v>#NAME?</v>
      </c>
      <c r="U507">
        <v>256</v>
      </c>
      <c r="V507" t="e">
        <f t="shared" si="107"/>
        <v>#NAME?</v>
      </c>
      <c r="W507">
        <v>20</v>
      </c>
      <c r="X507" t="e">
        <f t="shared" si="108"/>
        <v>#NAME?</v>
      </c>
      <c r="Y507">
        <v>0</v>
      </c>
      <c r="Z507" t="e">
        <f t="shared" si="109"/>
        <v>#NAME?</v>
      </c>
      <c r="AA507">
        <v>48</v>
      </c>
      <c r="AB507" t="e">
        <f t="shared" si="110"/>
        <v>#NAME?</v>
      </c>
      <c r="AC507">
        <v>3</v>
      </c>
      <c r="AD507" t="s">
        <v>60</v>
      </c>
      <c r="AE507">
        <v>6707885</v>
      </c>
      <c r="AF507">
        <v>6699751</v>
      </c>
      <c r="AG507">
        <v>13407636</v>
      </c>
      <c r="AH507">
        <v>13407636</v>
      </c>
      <c r="AI507">
        <v>1000</v>
      </c>
      <c r="AO507">
        <v>1000</v>
      </c>
      <c r="AP507">
        <v>50</v>
      </c>
      <c r="AQ507">
        <v>50</v>
      </c>
      <c r="AR507">
        <v>100000</v>
      </c>
      <c r="AS507">
        <v>20</v>
      </c>
      <c r="AT507" t="s">
        <v>57</v>
      </c>
      <c r="AU507" t="s">
        <v>58</v>
      </c>
      <c r="AV507" t="s">
        <v>59</v>
      </c>
      <c r="AX507">
        <v>6</v>
      </c>
      <c r="AY507">
        <v>1</v>
      </c>
      <c r="BF507">
        <v>0</v>
      </c>
      <c r="BG507">
        <v>0</v>
      </c>
      <c r="BH507">
        <v>0</v>
      </c>
      <c r="BI507">
        <v>0</v>
      </c>
      <c r="BJ507">
        <v>0</v>
      </c>
      <c r="BQ507" t="s">
        <v>3207</v>
      </c>
      <c r="BR507" t="s">
        <v>3204</v>
      </c>
      <c r="BS507" t="s">
        <v>392</v>
      </c>
      <c r="BT507" t="str">
        <f t="shared" si="111"/>
        <v>50i50d100000k nrq=0</v>
      </c>
    </row>
    <row r="508" spans="1:72" x14ac:dyDescent="0.45">
      <c r="A508" t="s">
        <v>849</v>
      </c>
      <c r="B508" t="s">
        <v>392</v>
      </c>
      <c r="C508" t="s">
        <v>138</v>
      </c>
      <c r="D508" t="e">
        <f t="shared" si="98"/>
        <v>#NAME?</v>
      </c>
      <c r="E508">
        <v>1000</v>
      </c>
      <c r="F508" t="e">
        <f t="shared" si="99"/>
        <v>#NAME?</v>
      </c>
      <c r="G508" t="s">
        <v>57</v>
      </c>
      <c r="H508" t="e">
        <f t="shared" si="100"/>
        <v>#NAME?</v>
      </c>
      <c r="I508" t="s">
        <v>58</v>
      </c>
      <c r="J508" t="e">
        <f t="shared" si="101"/>
        <v>#NAME?</v>
      </c>
      <c r="K508" t="s">
        <v>59</v>
      </c>
      <c r="L508" t="e">
        <f t="shared" si="102"/>
        <v>#NAME?</v>
      </c>
      <c r="M508">
        <v>100000</v>
      </c>
      <c r="N508" t="e">
        <f t="shared" si="103"/>
        <v>#NAME?</v>
      </c>
      <c r="O508">
        <v>50</v>
      </c>
      <c r="P508" t="e">
        <f t="shared" si="104"/>
        <v>#NAME?</v>
      </c>
      <c r="Q508">
        <v>50</v>
      </c>
      <c r="R508" t="e">
        <f t="shared" si="105"/>
        <v>#NAME?</v>
      </c>
      <c r="S508">
        <v>0</v>
      </c>
      <c r="T508" t="e">
        <f t="shared" si="106"/>
        <v>#NAME?</v>
      </c>
      <c r="U508">
        <v>256</v>
      </c>
      <c r="V508" t="e">
        <f t="shared" si="107"/>
        <v>#NAME?</v>
      </c>
      <c r="W508">
        <v>20</v>
      </c>
      <c r="X508" t="e">
        <f t="shared" si="108"/>
        <v>#NAME?</v>
      </c>
      <c r="Y508">
        <v>0</v>
      </c>
      <c r="Z508" t="e">
        <f t="shared" si="109"/>
        <v>#NAME?</v>
      </c>
      <c r="AA508">
        <v>48</v>
      </c>
      <c r="AB508" t="e">
        <f t="shared" si="110"/>
        <v>#NAME?</v>
      </c>
      <c r="AC508">
        <v>4</v>
      </c>
      <c r="AD508" t="s">
        <v>60</v>
      </c>
      <c r="AE508">
        <v>7000210</v>
      </c>
      <c r="AF508">
        <v>6982567</v>
      </c>
      <c r="AG508">
        <v>13982777</v>
      </c>
      <c r="AH508">
        <v>13982777</v>
      </c>
      <c r="AI508">
        <v>1000</v>
      </c>
      <c r="AO508">
        <v>1000</v>
      </c>
      <c r="AP508">
        <v>50</v>
      </c>
      <c r="AQ508">
        <v>50</v>
      </c>
      <c r="AR508">
        <v>100000</v>
      </c>
      <c r="AS508">
        <v>20</v>
      </c>
      <c r="AT508" t="s">
        <v>57</v>
      </c>
      <c r="AU508" t="s">
        <v>58</v>
      </c>
      <c r="AV508" t="s">
        <v>59</v>
      </c>
      <c r="AX508">
        <v>6</v>
      </c>
      <c r="AY508">
        <v>1</v>
      </c>
      <c r="BF508">
        <v>0</v>
      </c>
      <c r="BG508">
        <v>0</v>
      </c>
      <c r="BH508">
        <v>0</v>
      </c>
      <c r="BI508">
        <v>0</v>
      </c>
      <c r="BJ508">
        <v>0</v>
      </c>
      <c r="BQ508" t="s">
        <v>3208</v>
      </c>
      <c r="BR508" t="s">
        <v>3204</v>
      </c>
      <c r="BS508" t="s">
        <v>392</v>
      </c>
      <c r="BT508" t="str">
        <f t="shared" si="111"/>
        <v>50i50d100000k nrq=0</v>
      </c>
    </row>
    <row r="509" spans="1:72" x14ac:dyDescent="0.45">
      <c r="A509" t="s">
        <v>850</v>
      </c>
      <c r="B509" t="s">
        <v>392</v>
      </c>
      <c r="C509" t="s">
        <v>138</v>
      </c>
      <c r="D509" t="e">
        <f t="shared" si="98"/>
        <v>#NAME?</v>
      </c>
      <c r="E509">
        <v>1000</v>
      </c>
      <c r="F509" t="e">
        <f t="shared" si="99"/>
        <v>#NAME?</v>
      </c>
      <c r="G509" t="s">
        <v>57</v>
      </c>
      <c r="H509" t="e">
        <f t="shared" si="100"/>
        <v>#NAME?</v>
      </c>
      <c r="I509" t="s">
        <v>58</v>
      </c>
      <c r="J509" t="e">
        <f t="shared" si="101"/>
        <v>#NAME?</v>
      </c>
      <c r="K509" t="s">
        <v>59</v>
      </c>
      <c r="L509" t="e">
        <f t="shared" si="102"/>
        <v>#NAME?</v>
      </c>
      <c r="M509">
        <v>100000</v>
      </c>
      <c r="N509" t="e">
        <f t="shared" si="103"/>
        <v>#NAME?</v>
      </c>
      <c r="O509">
        <v>50</v>
      </c>
      <c r="P509" t="e">
        <f t="shared" si="104"/>
        <v>#NAME?</v>
      </c>
      <c r="Q509">
        <v>50</v>
      </c>
      <c r="R509" t="e">
        <f t="shared" si="105"/>
        <v>#NAME?</v>
      </c>
      <c r="S509">
        <v>0</v>
      </c>
      <c r="T509" t="e">
        <f t="shared" si="106"/>
        <v>#NAME?</v>
      </c>
      <c r="U509">
        <v>256</v>
      </c>
      <c r="V509" t="e">
        <f t="shared" si="107"/>
        <v>#NAME?</v>
      </c>
      <c r="W509">
        <v>20</v>
      </c>
      <c r="X509" t="e">
        <f t="shared" si="108"/>
        <v>#NAME?</v>
      </c>
      <c r="Y509">
        <v>0</v>
      </c>
      <c r="Z509" t="e">
        <f t="shared" si="109"/>
        <v>#NAME?</v>
      </c>
      <c r="AA509">
        <v>48</v>
      </c>
      <c r="AB509" t="e">
        <f t="shared" si="110"/>
        <v>#NAME?</v>
      </c>
      <c r="AC509">
        <v>5</v>
      </c>
      <c r="AD509" t="s">
        <v>60</v>
      </c>
      <c r="AE509">
        <v>6627924</v>
      </c>
      <c r="AF509">
        <v>6617333</v>
      </c>
      <c r="AG509">
        <v>13245257</v>
      </c>
      <c r="AH509">
        <v>13245257</v>
      </c>
      <c r="AI509">
        <v>1000</v>
      </c>
      <c r="AO509">
        <v>1000</v>
      </c>
      <c r="AP509">
        <v>50</v>
      </c>
      <c r="AQ509">
        <v>50</v>
      </c>
      <c r="AR509">
        <v>100000</v>
      </c>
      <c r="AS509">
        <v>20</v>
      </c>
      <c r="AT509" t="s">
        <v>57</v>
      </c>
      <c r="AU509" t="s">
        <v>58</v>
      </c>
      <c r="AV509" t="s">
        <v>59</v>
      </c>
      <c r="AX509">
        <v>6</v>
      </c>
      <c r="AY509">
        <v>1</v>
      </c>
      <c r="BF509">
        <v>0</v>
      </c>
      <c r="BG509">
        <v>0</v>
      </c>
      <c r="BH509">
        <v>0</v>
      </c>
      <c r="BI509">
        <v>0</v>
      </c>
      <c r="BJ509">
        <v>0</v>
      </c>
      <c r="BQ509" t="s">
        <v>3209</v>
      </c>
      <c r="BR509" t="s">
        <v>3204</v>
      </c>
      <c r="BS509" t="s">
        <v>392</v>
      </c>
      <c r="BT509" t="str">
        <f t="shared" si="111"/>
        <v>50i50d100000k nrq=0</v>
      </c>
    </row>
    <row r="510" spans="1:72" x14ac:dyDescent="0.45">
      <c r="A510" t="s">
        <v>851</v>
      </c>
      <c r="B510" t="s">
        <v>392</v>
      </c>
      <c r="C510" t="s">
        <v>138</v>
      </c>
      <c r="D510" t="e">
        <f t="shared" si="98"/>
        <v>#NAME?</v>
      </c>
      <c r="E510">
        <v>1000</v>
      </c>
      <c r="F510" t="e">
        <f t="shared" si="99"/>
        <v>#NAME?</v>
      </c>
      <c r="G510" t="s">
        <v>57</v>
      </c>
      <c r="H510" t="e">
        <f t="shared" si="100"/>
        <v>#NAME?</v>
      </c>
      <c r="I510" t="s">
        <v>58</v>
      </c>
      <c r="J510" t="e">
        <f t="shared" si="101"/>
        <v>#NAME?</v>
      </c>
      <c r="K510" t="s">
        <v>59</v>
      </c>
      <c r="L510" t="e">
        <f t="shared" si="102"/>
        <v>#NAME?</v>
      </c>
      <c r="M510">
        <v>100000</v>
      </c>
      <c r="N510" t="e">
        <f t="shared" si="103"/>
        <v>#NAME?</v>
      </c>
      <c r="O510">
        <v>50</v>
      </c>
      <c r="P510" t="e">
        <f t="shared" si="104"/>
        <v>#NAME?</v>
      </c>
      <c r="Q510">
        <v>50</v>
      </c>
      <c r="R510" t="e">
        <f t="shared" si="105"/>
        <v>#NAME?</v>
      </c>
      <c r="S510">
        <v>0</v>
      </c>
      <c r="T510" t="e">
        <f t="shared" si="106"/>
        <v>#NAME?</v>
      </c>
      <c r="U510">
        <v>256</v>
      </c>
      <c r="V510" t="e">
        <f t="shared" si="107"/>
        <v>#NAME?</v>
      </c>
      <c r="W510">
        <v>19</v>
      </c>
      <c r="X510" t="e">
        <f t="shared" si="108"/>
        <v>#NAME?</v>
      </c>
      <c r="Y510">
        <v>1</v>
      </c>
      <c r="Z510" t="e">
        <f t="shared" si="109"/>
        <v>#NAME?</v>
      </c>
      <c r="AA510">
        <v>48</v>
      </c>
      <c r="AB510" t="e">
        <f t="shared" si="110"/>
        <v>#NAME?</v>
      </c>
      <c r="AC510">
        <v>0</v>
      </c>
      <c r="AD510" t="s">
        <v>60</v>
      </c>
      <c r="AE510">
        <v>6308532</v>
      </c>
      <c r="AF510">
        <v>6293121</v>
      </c>
      <c r="AG510">
        <v>12601653</v>
      </c>
      <c r="AH510">
        <v>12601654</v>
      </c>
      <c r="AI510">
        <v>1000</v>
      </c>
      <c r="AO510">
        <v>1000</v>
      </c>
      <c r="AP510">
        <v>50</v>
      </c>
      <c r="AQ510">
        <v>50</v>
      </c>
      <c r="AR510">
        <v>100000</v>
      </c>
      <c r="AS510">
        <v>19</v>
      </c>
      <c r="AT510" t="s">
        <v>57</v>
      </c>
      <c r="AU510" t="s">
        <v>58</v>
      </c>
      <c r="AV510" t="s">
        <v>59</v>
      </c>
      <c r="AX510">
        <v>6</v>
      </c>
      <c r="AY510">
        <v>1</v>
      </c>
      <c r="BF510">
        <v>0</v>
      </c>
      <c r="BG510">
        <v>0</v>
      </c>
      <c r="BH510">
        <v>0</v>
      </c>
      <c r="BI510">
        <v>0</v>
      </c>
      <c r="BJ510">
        <v>0</v>
      </c>
      <c r="BQ510" t="s">
        <v>3210</v>
      </c>
      <c r="BR510" t="s">
        <v>3211</v>
      </c>
      <c r="BS510" t="s">
        <v>392</v>
      </c>
      <c r="BT510" t="str">
        <f t="shared" si="111"/>
        <v>50i50d100000k nrq=1</v>
      </c>
    </row>
    <row r="511" spans="1:72" x14ac:dyDescent="0.45">
      <c r="A511" t="s">
        <v>110</v>
      </c>
      <c r="B511" t="s">
        <v>392</v>
      </c>
      <c r="C511" t="s">
        <v>71</v>
      </c>
      <c r="D511" t="e">
        <f t="shared" si="98"/>
        <v>#NAME?</v>
      </c>
      <c r="E511">
        <v>1000</v>
      </c>
      <c r="F511" t="e">
        <f t="shared" si="99"/>
        <v>#NAME?</v>
      </c>
      <c r="G511" t="s">
        <v>57</v>
      </c>
      <c r="H511" t="e">
        <f t="shared" si="100"/>
        <v>#NAME?</v>
      </c>
      <c r="I511" t="s">
        <v>58</v>
      </c>
      <c r="J511" t="e">
        <f t="shared" si="101"/>
        <v>#NAME?</v>
      </c>
      <c r="K511" t="s">
        <v>59</v>
      </c>
      <c r="L511" t="e">
        <f t="shared" si="102"/>
        <v>#NAME?</v>
      </c>
      <c r="M511">
        <v>100000</v>
      </c>
      <c r="N511" t="e">
        <f t="shared" si="103"/>
        <v>#NAME?</v>
      </c>
      <c r="O511">
        <v>5</v>
      </c>
      <c r="P511" t="e">
        <f t="shared" si="104"/>
        <v>#NAME?</v>
      </c>
      <c r="Q511">
        <v>5</v>
      </c>
      <c r="R511" t="e">
        <f t="shared" si="105"/>
        <v>#NAME?</v>
      </c>
      <c r="S511">
        <v>0</v>
      </c>
      <c r="T511" t="e">
        <f t="shared" si="106"/>
        <v>#NAME?</v>
      </c>
      <c r="U511">
        <v>256</v>
      </c>
      <c r="V511" t="e">
        <f t="shared" si="107"/>
        <v>#NAME?</v>
      </c>
      <c r="W511">
        <v>4</v>
      </c>
      <c r="X511" t="e">
        <f t="shared" si="108"/>
        <v>#NAME?</v>
      </c>
      <c r="Y511">
        <v>0</v>
      </c>
      <c r="Z511" t="e">
        <f t="shared" si="109"/>
        <v>#NAME?</v>
      </c>
      <c r="AA511">
        <v>48</v>
      </c>
      <c r="AB511" t="e">
        <f t="shared" si="110"/>
        <v>#NAME?</v>
      </c>
      <c r="AC511">
        <v>0</v>
      </c>
      <c r="AD511" t="s">
        <v>60</v>
      </c>
      <c r="AE511">
        <v>220817</v>
      </c>
      <c r="AF511">
        <v>220128</v>
      </c>
      <c r="AG511">
        <v>440945</v>
      </c>
      <c r="AH511">
        <v>4398475</v>
      </c>
      <c r="AI511">
        <v>1000</v>
      </c>
      <c r="AO511">
        <v>1000</v>
      </c>
      <c r="AP511">
        <v>5</v>
      </c>
      <c r="AQ511">
        <v>5</v>
      </c>
      <c r="AR511">
        <v>100000</v>
      </c>
      <c r="AS511">
        <v>4</v>
      </c>
      <c r="AT511" t="s">
        <v>57</v>
      </c>
      <c r="AU511" t="s">
        <v>58</v>
      </c>
      <c r="AV511" t="s">
        <v>59</v>
      </c>
      <c r="AX511">
        <v>6</v>
      </c>
      <c r="AY511">
        <v>1</v>
      </c>
      <c r="BF511">
        <v>0</v>
      </c>
      <c r="BG511">
        <v>0</v>
      </c>
      <c r="BH511">
        <v>0</v>
      </c>
      <c r="BI511">
        <v>0</v>
      </c>
      <c r="BJ511">
        <v>0</v>
      </c>
      <c r="BQ511" t="s">
        <v>3212</v>
      </c>
      <c r="BR511" t="s">
        <v>3213</v>
      </c>
      <c r="BS511" t="s">
        <v>392</v>
      </c>
      <c r="BT511" t="str">
        <f t="shared" si="111"/>
        <v>5i5d100000k nrq=0</v>
      </c>
    </row>
    <row r="512" spans="1:72" x14ac:dyDescent="0.45">
      <c r="A512" t="s">
        <v>852</v>
      </c>
      <c r="B512" t="s">
        <v>392</v>
      </c>
      <c r="C512" t="s">
        <v>138</v>
      </c>
      <c r="D512" t="e">
        <f t="shared" si="98"/>
        <v>#NAME?</v>
      </c>
      <c r="E512">
        <v>1000</v>
      </c>
      <c r="F512" t="e">
        <f t="shared" si="99"/>
        <v>#NAME?</v>
      </c>
      <c r="G512" t="s">
        <v>57</v>
      </c>
      <c r="H512" t="e">
        <f t="shared" si="100"/>
        <v>#NAME?</v>
      </c>
      <c r="I512" t="s">
        <v>58</v>
      </c>
      <c r="J512" t="e">
        <f t="shared" si="101"/>
        <v>#NAME?</v>
      </c>
      <c r="K512" t="s">
        <v>59</v>
      </c>
      <c r="L512" t="e">
        <f t="shared" si="102"/>
        <v>#NAME?</v>
      </c>
      <c r="M512">
        <v>100000</v>
      </c>
      <c r="N512" t="e">
        <f t="shared" si="103"/>
        <v>#NAME?</v>
      </c>
      <c r="O512">
        <v>50</v>
      </c>
      <c r="P512" t="e">
        <f t="shared" si="104"/>
        <v>#NAME?</v>
      </c>
      <c r="Q512">
        <v>50</v>
      </c>
      <c r="R512" t="e">
        <f t="shared" si="105"/>
        <v>#NAME?</v>
      </c>
      <c r="S512">
        <v>0</v>
      </c>
      <c r="T512" t="e">
        <f t="shared" si="106"/>
        <v>#NAME?</v>
      </c>
      <c r="U512">
        <v>256</v>
      </c>
      <c r="V512" t="e">
        <f t="shared" si="107"/>
        <v>#NAME?</v>
      </c>
      <c r="W512">
        <v>19</v>
      </c>
      <c r="X512" t="e">
        <f t="shared" si="108"/>
        <v>#NAME?</v>
      </c>
      <c r="Y512">
        <v>1</v>
      </c>
      <c r="Z512" t="e">
        <f t="shared" si="109"/>
        <v>#NAME?</v>
      </c>
      <c r="AA512">
        <v>48</v>
      </c>
      <c r="AB512" t="e">
        <f t="shared" si="110"/>
        <v>#NAME?</v>
      </c>
      <c r="AC512">
        <v>1</v>
      </c>
      <c r="AD512" t="s">
        <v>60</v>
      </c>
      <c r="AE512">
        <v>7001028</v>
      </c>
      <c r="AF512">
        <v>6983352</v>
      </c>
      <c r="AG512">
        <v>13984380</v>
      </c>
      <c r="AH512">
        <v>13984381</v>
      </c>
      <c r="AI512">
        <v>1000</v>
      </c>
      <c r="AO512">
        <v>1000</v>
      </c>
      <c r="AP512">
        <v>50</v>
      </c>
      <c r="AQ512">
        <v>50</v>
      </c>
      <c r="AR512">
        <v>100000</v>
      </c>
      <c r="AS512">
        <v>19</v>
      </c>
      <c r="AT512" t="s">
        <v>57</v>
      </c>
      <c r="AU512" t="s">
        <v>58</v>
      </c>
      <c r="AV512" t="s">
        <v>59</v>
      </c>
      <c r="AX512">
        <v>6</v>
      </c>
      <c r="AY512">
        <v>1</v>
      </c>
      <c r="BF512">
        <v>0</v>
      </c>
      <c r="BG512">
        <v>0</v>
      </c>
      <c r="BH512">
        <v>0</v>
      </c>
      <c r="BI512">
        <v>0</v>
      </c>
      <c r="BJ512">
        <v>0</v>
      </c>
      <c r="BQ512" t="s">
        <v>3214</v>
      </c>
      <c r="BR512" t="s">
        <v>3211</v>
      </c>
      <c r="BS512" t="s">
        <v>392</v>
      </c>
      <c r="BT512" t="str">
        <f t="shared" si="111"/>
        <v>50i50d100000k nrq=1</v>
      </c>
    </row>
    <row r="513" spans="1:72" x14ac:dyDescent="0.45">
      <c r="A513" t="s">
        <v>853</v>
      </c>
      <c r="B513" t="s">
        <v>392</v>
      </c>
      <c r="C513" t="s">
        <v>138</v>
      </c>
      <c r="D513" t="e">
        <f t="shared" ref="D513:D576" si="112">-t</f>
        <v>#NAME?</v>
      </c>
      <c r="E513">
        <v>1000</v>
      </c>
      <c r="F513" t="e">
        <f t="shared" ref="F513:F576" si="113">-mr</f>
        <v>#NAME?</v>
      </c>
      <c r="G513" t="s">
        <v>57</v>
      </c>
      <c r="H513" t="e">
        <f t="shared" ref="H513:H576" si="114">-ma</f>
        <v>#NAME?</v>
      </c>
      <c r="I513" t="s">
        <v>58</v>
      </c>
      <c r="J513" t="e">
        <f t="shared" ref="J513:J576" si="115">-mp</f>
        <v>#NAME?</v>
      </c>
      <c r="K513" t="s">
        <v>59</v>
      </c>
      <c r="L513" t="e">
        <f t="shared" ref="L513:L576" si="116">-k</f>
        <v>#NAME?</v>
      </c>
      <c r="M513">
        <v>100000</v>
      </c>
      <c r="N513" t="e">
        <f t="shared" ref="N513:N576" si="117">-i</f>
        <v>#NAME?</v>
      </c>
      <c r="O513">
        <v>50</v>
      </c>
      <c r="P513" t="e">
        <f t="shared" ref="P513:P576" si="118">-d</f>
        <v>#NAME?</v>
      </c>
      <c r="Q513">
        <v>50</v>
      </c>
      <c r="R513" t="e">
        <f t="shared" ref="R513:R576" si="119">-rq</f>
        <v>#NAME?</v>
      </c>
      <c r="S513">
        <v>0</v>
      </c>
      <c r="T513" t="e">
        <f t="shared" ref="T513:T576" si="120">-rqsize</f>
        <v>#NAME?</v>
      </c>
      <c r="U513">
        <v>256</v>
      </c>
      <c r="V513" t="e">
        <f t="shared" ref="V513:V576" si="121">-nwork</f>
        <v>#NAME?</v>
      </c>
      <c r="W513">
        <v>19</v>
      </c>
      <c r="X513" t="e">
        <f t="shared" ref="X513:X576" si="122">-nrq</f>
        <v>#NAME?</v>
      </c>
      <c r="Y513">
        <v>1</v>
      </c>
      <c r="Z513" t="e">
        <f t="shared" ref="Z513:Z576" si="123">-seqwidth</f>
        <v>#NAME?</v>
      </c>
      <c r="AA513">
        <v>48</v>
      </c>
      <c r="AB513" t="e">
        <f t="shared" ref="AB513:AB576" si="124">-trial</f>
        <v>#NAME?</v>
      </c>
      <c r="AC513">
        <v>2</v>
      </c>
      <c r="AD513" t="s">
        <v>60</v>
      </c>
      <c r="AE513">
        <v>6333497</v>
      </c>
      <c r="AF513">
        <v>6322062</v>
      </c>
      <c r="AG513">
        <v>12655559</v>
      </c>
      <c r="AH513">
        <v>12655560</v>
      </c>
      <c r="AI513">
        <v>1000</v>
      </c>
      <c r="AO513">
        <v>1000</v>
      </c>
      <c r="AP513">
        <v>50</v>
      </c>
      <c r="AQ513">
        <v>50</v>
      </c>
      <c r="AR513">
        <v>100000</v>
      </c>
      <c r="AS513">
        <v>19</v>
      </c>
      <c r="AT513" t="s">
        <v>57</v>
      </c>
      <c r="AU513" t="s">
        <v>58</v>
      </c>
      <c r="AV513" t="s">
        <v>59</v>
      </c>
      <c r="AX513">
        <v>6</v>
      </c>
      <c r="AY513">
        <v>1</v>
      </c>
      <c r="BF513">
        <v>0</v>
      </c>
      <c r="BG513">
        <v>0</v>
      </c>
      <c r="BH513">
        <v>0</v>
      </c>
      <c r="BI513">
        <v>0</v>
      </c>
      <c r="BJ513">
        <v>0</v>
      </c>
      <c r="BQ513" t="s">
        <v>3215</v>
      </c>
      <c r="BR513" t="s">
        <v>3211</v>
      </c>
      <c r="BS513" t="s">
        <v>392</v>
      </c>
      <c r="BT513" t="str">
        <f t="shared" si="111"/>
        <v>50i50d100000k nrq=1</v>
      </c>
    </row>
    <row r="514" spans="1:72" x14ac:dyDescent="0.45">
      <c r="A514" t="s">
        <v>854</v>
      </c>
      <c r="B514" t="s">
        <v>392</v>
      </c>
      <c r="C514" t="s">
        <v>138</v>
      </c>
      <c r="D514" t="e">
        <f t="shared" si="112"/>
        <v>#NAME?</v>
      </c>
      <c r="E514">
        <v>1000</v>
      </c>
      <c r="F514" t="e">
        <f t="shared" si="113"/>
        <v>#NAME?</v>
      </c>
      <c r="G514" t="s">
        <v>57</v>
      </c>
      <c r="H514" t="e">
        <f t="shared" si="114"/>
        <v>#NAME?</v>
      </c>
      <c r="I514" t="s">
        <v>58</v>
      </c>
      <c r="J514" t="e">
        <f t="shared" si="115"/>
        <v>#NAME?</v>
      </c>
      <c r="K514" t="s">
        <v>59</v>
      </c>
      <c r="L514" t="e">
        <f t="shared" si="116"/>
        <v>#NAME?</v>
      </c>
      <c r="M514">
        <v>100000</v>
      </c>
      <c r="N514" t="e">
        <f t="shared" si="117"/>
        <v>#NAME?</v>
      </c>
      <c r="O514">
        <v>50</v>
      </c>
      <c r="P514" t="e">
        <f t="shared" si="118"/>
        <v>#NAME?</v>
      </c>
      <c r="Q514">
        <v>50</v>
      </c>
      <c r="R514" t="e">
        <f t="shared" si="119"/>
        <v>#NAME?</v>
      </c>
      <c r="S514">
        <v>0</v>
      </c>
      <c r="T514" t="e">
        <f t="shared" si="120"/>
        <v>#NAME?</v>
      </c>
      <c r="U514">
        <v>256</v>
      </c>
      <c r="V514" t="e">
        <f t="shared" si="121"/>
        <v>#NAME?</v>
      </c>
      <c r="W514">
        <v>19</v>
      </c>
      <c r="X514" t="e">
        <f t="shared" si="122"/>
        <v>#NAME?</v>
      </c>
      <c r="Y514">
        <v>1</v>
      </c>
      <c r="Z514" t="e">
        <f t="shared" si="123"/>
        <v>#NAME?</v>
      </c>
      <c r="AA514">
        <v>48</v>
      </c>
      <c r="AB514" t="e">
        <f t="shared" si="124"/>
        <v>#NAME?</v>
      </c>
      <c r="AC514">
        <v>3</v>
      </c>
      <c r="AD514" t="s">
        <v>60</v>
      </c>
      <c r="AE514">
        <v>6536410</v>
      </c>
      <c r="AF514">
        <v>6516063</v>
      </c>
      <c r="AG514">
        <v>13052473</v>
      </c>
      <c r="AH514">
        <v>13052474</v>
      </c>
      <c r="AI514">
        <v>1000</v>
      </c>
      <c r="AO514">
        <v>1000</v>
      </c>
      <c r="AP514">
        <v>50</v>
      </c>
      <c r="AQ514">
        <v>50</v>
      </c>
      <c r="AR514">
        <v>100000</v>
      </c>
      <c r="AS514">
        <v>19</v>
      </c>
      <c r="AT514" t="s">
        <v>57</v>
      </c>
      <c r="AU514" t="s">
        <v>58</v>
      </c>
      <c r="AV514" t="s">
        <v>59</v>
      </c>
      <c r="AX514">
        <v>6</v>
      </c>
      <c r="AY514">
        <v>1</v>
      </c>
      <c r="BF514">
        <v>0</v>
      </c>
      <c r="BG514">
        <v>0</v>
      </c>
      <c r="BH514">
        <v>0</v>
      </c>
      <c r="BI514">
        <v>0</v>
      </c>
      <c r="BJ514">
        <v>0</v>
      </c>
      <c r="BQ514" t="s">
        <v>3216</v>
      </c>
      <c r="BR514" t="s">
        <v>3211</v>
      </c>
      <c r="BS514" t="s">
        <v>392</v>
      </c>
      <c r="BT514" t="str">
        <f t="shared" si="111"/>
        <v>50i50d100000k nrq=1</v>
      </c>
    </row>
    <row r="515" spans="1:72" x14ac:dyDescent="0.45">
      <c r="A515" t="s">
        <v>855</v>
      </c>
      <c r="B515" t="s">
        <v>392</v>
      </c>
      <c r="C515" t="s">
        <v>138</v>
      </c>
      <c r="D515" t="e">
        <f t="shared" si="112"/>
        <v>#NAME?</v>
      </c>
      <c r="E515">
        <v>1000</v>
      </c>
      <c r="F515" t="e">
        <f t="shared" si="113"/>
        <v>#NAME?</v>
      </c>
      <c r="G515" t="s">
        <v>57</v>
      </c>
      <c r="H515" t="e">
        <f t="shared" si="114"/>
        <v>#NAME?</v>
      </c>
      <c r="I515" t="s">
        <v>58</v>
      </c>
      <c r="J515" t="e">
        <f t="shared" si="115"/>
        <v>#NAME?</v>
      </c>
      <c r="K515" t="s">
        <v>59</v>
      </c>
      <c r="L515" t="e">
        <f t="shared" si="116"/>
        <v>#NAME?</v>
      </c>
      <c r="M515">
        <v>100000</v>
      </c>
      <c r="N515" t="e">
        <f t="shared" si="117"/>
        <v>#NAME?</v>
      </c>
      <c r="O515">
        <v>50</v>
      </c>
      <c r="P515" t="e">
        <f t="shared" si="118"/>
        <v>#NAME?</v>
      </c>
      <c r="Q515">
        <v>50</v>
      </c>
      <c r="R515" t="e">
        <f t="shared" si="119"/>
        <v>#NAME?</v>
      </c>
      <c r="S515">
        <v>0</v>
      </c>
      <c r="T515" t="e">
        <f t="shared" si="120"/>
        <v>#NAME?</v>
      </c>
      <c r="U515">
        <v>256</v>
      </c>
      <c r="V515" t="e">
        <f t="shared" si="121"/>
        <v>#NAME?</v>
      </c>
      <c r="W515">
        <v>19</v>
      </c>
      <c r="X515" t="e">
        <f t="shared" si="122"/>
        <v>#NAME?</v>
      </c>
      <c r="Y515">
        <v>1</v>
      </c>
      <c r="Z515" t="e">
        <f t="shared" si="123"/>
        <v>#NAME?</v>
      </c>
      <c r="AA515">
        <v>48</v>
      </c>
      <c r="AB515" t="e">
        <f t="shared" si="124"/>
        <v>#NAME?</v>
      </c>
      <c r="AC515">
        <v>4</v>
      </c>
      <c r="AD515" t="s">
        <v>60</v>
      </c>
      <c r="AE515">
        <v>6321627</v>
      </c>
      <c r="AF515">
        <v>6310426</v>
      </c>
      <c r="AG515">
        <v>12632053</v>
      </c>
      <c r="AH515">
        <v>12632054</v>
      </c>
      <c r="AI515">
        <v>1000</v>
      </c>
      <c r="AO515">
        <v>1000</v>
      </c>
      <c r="AP515">
        <v>50</v>
      </c>
      <c r="AQ515">
        <v>50</v>
      </c>
      <c r="AR515">
        <v>100000</v>
      </c>
      <c r="AS515">
        <v>19</v>
      </c>
      <c r="AT515" t="s">
        <v>57</v>
      </c>
      <c r="AU515" t="s">
        <v>58</v>
      </c>
      <c r="AV515" t="s">
        <v>59</v>
      </c>
      <c r="AX515">
        <v>6</v>
      </c>
      <c r="AY515">
        <v>1</v>
      </c>
      <c r="BF515">
        <v>0</v>
      </c>
      <c r="BG515">
        <v>0</v>
      </c>
      <c r="BH515">
        <v>0</v>
      </c>
      <c r="BI515">
        <v>0</v>
      </c>
      <c r="BJ515">
        <v>0</v>
      </c>
      <c r="BQ515" t="s">
        <v>3217</v>
      </c>
      <c r="BR515" t="s">
        <v>3211</v>
      </c>
      <c r="BS515" t="s">
        <v>392</v>
      </c>
      <c r="BT515" t="str">
        <f t="shared" ref="BT515:BT578" si="125">O515&amp;"i"&amp;Q515&amp;"d"&amp;M515&amp;"k nrq="&amp;Y515</f>
        <v>50i50d100000k nrq=1</v>
      </c>
    </row>
    <row r="516" spans="1:72" x14ac:dyDescent="0.45">
      <c r="A516" t="s">
        <v>856</v>
      </c>
      <c r="B516" t="s">
        <v>392</v>
      </c>
      <c r="C516" t="s">
        <v>138</v>
      </c>
      <c r="D516" t="e">
        <f t="shared" si="112"/>
        <v>#NAME?</v>
      </c>
      <c r="E516">
        <v>1000</v>
      </c>
      <c r="F516" t="e">
        <f t="shared" si="113"/>
        <v>#NAME?</v>
      </c>
      <c r="G516" t="s">
        <v>57</v>
      </c>
      <c r="H516" t="e">
        <f t="shared" si="114"/>
        <v>#NAME?</v>
      </c>
      <c r="I516" t="s">
        <v>58</v>
      </c>
      <c r="J516" t="e">
        <f t="shared" si="115"/>
        <v>#NAME?</v>
      </c>
      <c r="K516" t="s">
        <v>59</v>
      </c>
      <c r="L516" t="e">
        <f t="shared" si="116"/>
        <v>#NAME?</v>
      </c>
      <c r="M516">
        <v>100000</v>
      </c>
      <c r="N516" t="e">
        <f t="shared" si="117"/>
        <v>#NAME?</v>
      </c>
      <c r="O516">
        <v>50</v>
      </c>
      <c r="P516" t="e">
        <f t="shared" si="118"/>
        <v>#NAME?</v>
      </c>
      <c r="Q516">
        <v>50</v>
      </c>
      <c r="R516" t="e">
        <f t="shared" si="119"/>
        <v>#NAME?</v>
      </c>
      <c r="S516">
        <v>0</v>
      </c>
      <c r="T516" t="e">
        <f t="shared" si="120"/>
        <v>#NAME?</v>
      </c>
      <c r="U516">
        <v>256</v>
      </c>
      <c r="V516" t="e">
        <f t="shared" si="121"/>
        <v>#NAME?</v>
      </c>
      <c r="W516">
        <v>19</v>
      </c>
      <c r="X516" t="e">
        <f t="shared" si="122"/>
        <v>#NAME?</v>
      </c>
      <c r="Y516">
        <v>1</v>
      </c>
      <c r="Z516" t="e">
        <f t="shared" si="123"/>
        <v>#NAME?</v>
      </c>
      <c r="AA516">
        <v>48</v>
      </c>
      <c r="AB516" t="e">
        <f t="shared" si="124"/>
        <v>#NAME?</v>
      </c>
      <c r="AC516">
        <v>5</v>
      </c>
      <c r="AD516" t="s">
        <v>60</v>
      </c>
      <c r="AE516">
        <v>6673010</v>
      </c>
      <c r="AF516">
        <v>6656706</v>
      </c>
      <c r="AG516">
        <v>13329716</v>
      </c>
      <c r="AH516">
        <v>13329717</v>
      </c>
      <c r="AI516">
        <v>1000</v>
      </c>
      <c r="AO516">
        <v>1000</v>
      </c>
      <c r="AP516">
        <v>50</v>
      </c>
      <c r="AQ516">
        <v>50</v>
      </c>
      <c r="AR516">
        <v>100000</v>
      </c>
      <c r="AS516">
        <v>19</v>
      </c>
      <c r="AT516" t="s">
        <v>57</v>
      </c>
      <c r="AU516" t="s">
        <v>58</v>
      </c>
      <c r="AV516" t="s">
        <v>59</v>
      </c>
      <c r="AX516">
        <v>6</v>
      </c>
      <c r="AY516">
        <v>1</v>
      </c>
      <c r="BF516">
        <v>0</v>
      </c>
      <c r="BG516">
        <v>0</v>
      </c>
      <c r="BH516">
        <v>0</v>
      </c>
      <c r="BI516">
        <v>0</v>
      </c>
      <c r="BJ516">
        <v>0</v>
      </c>
      <c r="BQ516" t="s">
        <v>3218</v>
      </c>
      <c r="BR516" t="s">
        <v>3211</v>
      </c>
      <c r="BS516" t="s">
        <v>392</v>
      </c>
      <c r="BT516" t="str">
        <f t="shared" si="125"/>
        <v>50i50d100000k nrq=1</v>
      </c>
    </row>
    <row r="517" spans="1:72" x14ac:dyDescent="0.45">
      <c r="A517" t="s">
        <v>857</v>
      </c>
      <c r="B517" t="s">
        <v>392</v>
      </c>
      <c r="C517" t="s">
        <v>138</v>
      </c>
      <c r="D517" t="e">
        <f t="shared" si="112"/>
        <v>#NAME?</v>
      </c>
      <c r="E517">
        <v>1000</v>
      </c>
      <c r="F517" t="e">
        <f t="shared" si="113"/>
        <v>#NAME?</v>
      </c>
      <c r="G517" t="s">
        <v>57</v>
      </c>
      <c r="H517" t="e">
        <f t="shared" si="114"/>
        <v>#NAME?</v>
      </c>
      <c r="I517" t="s">
        <v>58</v>
      </c>
      <c r="J517" t="e">
        <f t="shared" si="115"/>
        <v>#NAME?</v>
      </c>
      <c r="K517" t="s">
        <v>59</v>
      </c>
      <c r="L517" t="e">
        <f t="shared" si="116"/>
        <v>#NAME?</v>
      </c>
      <c r="M517">
        <v>100000</v>
      </c>
      <c r="N517" t="e">
        <f t="shared" si="117"/>
        <v>#NAME?</v>
      </c>
      <c r="O517">
        <v>50</v>
      </c>
      <c r="P517" t="e">
        <f t="shared" si="118"/>
        <v>#NAME?</v>
      </c>
      <c r="Q517">
        <v>50</v>
      </c>
      <c r="R517" t="e">
        <f t="shared" si="119"/>
        <v>#NAME?</v>
      </c>
      <c r="S517">
        <v>0</v>
      </c>
      <c r="T517" t="e">
        <f t="shared" si="120"/>
        <v>#NAME?</v>
      </c>
      <c r="U517">
        <v>256</v>
      </c>
      <c r="V517" t="e">
        <f t="shared" si="121"/>
        <v>#NAME?</v>
      </c>
      <c r="W517">
        <v>24</v>
      </c>
      <c r="X517" t="e">
        <f t="shared" si="122"/>
        <v>#NAME?</v>
      </c>
      <c r="Y517">
        <v>0</v>
      </c>
      <c r="Z517" t="e">
        <f t="shared" si="123"/>
        <v>#NAME?</v>
      </c>
      <c r="AA517">
        <v>48</v>
      </c>
      <c r="AB517" t="e">
        <f t="shared" si="124"/>
        <v>#NAME?</v>
      </c>
      <c r="AC517">
        <v>0</v>
      </c>
      <c r="AD517" t="s">
        <v>60</v>
      </c>
      <c r="AE517">
        <v>7336166</v>
      </c>
      <c r="AF517">
        <v>7314333</v>
      </c>
      <c r="AG517">
        <v>14650499</v>
      </c>
      <c r="AH517">
        <v>14650499</v>
      </c>
      <c r="AI517">
        <v>1000</v>
      </c>
      <c r="AO517">
        <v>1000</v>
      </c>
      <c r="AP517">
        <v>50</v>
      </c>
      <c r="AQ517">
        <v>50</v>
      </c>
      <c r="AR517">
        <v>100000</v>
      </c>
      <c r="AS517">
        <v>24</v>
      </c>
      <c r="AT517" t="s">
        <v>57</v>
      </c>
      <c r="AU517" t="s">
        <v>58</v>
      </c>
      <c r="AV517" t="s">
        <v>59</v>
      </c>
      <c r="AX517">
        <v>6</v>
      </c>
      <c r="AY517">
        <v>1</v>
      </c>
      <c r="BF517">
        <v>0</v>
      </c>
      <c r="BG517">
        <v>0</v>
      </c>
      <c r="BH517">
        <v>0</v>
      </c>
      <c r="BI517">
        <v>0</v>
      </c>
      <c r="BJ517">
        <v>0</v>
      </c>
      <c r="BQ517" t="s">
        <v>3219</v>
      </c>
      <c r="BR517" t="s">
        <v>3220</v>
      </c>
      <c r="BS517" t="s">
        <v>392</v>
      </c>
      <c r="BT517" t="str">
        <f t="shared" si="125"/>
        <v>50i50d100000k nrq=0</v>
      </c>
    </row>
    <row r="518" spans="1:72" x14ac:dyDescent="0.45">
      <c r="A518" t="s">
        <v>858</v>
      </c>
      <c r="B518" t="s">
        <v>392</v>
      </c>
      <c r="C518" t="s">
        <v>138</v>
      </c>
      <c r="D518" t="e">
        <f t="shared" si="112"/>
        <v>#NAME?</v>
      </c>
      <c r="E518">
        <v>1000</v>
      </c>
      <c r="F518" t="e">
        <f t="shared" si="113"/>
        <v>#NAME?</v>
      </c>
      <c r="G518" t="s">
        <v>57</v>
      </c>
      <c r="H518" t="e">
        <f t="shared" si="114"/>
        <v>#NAME?</v>
      </c>
      <c r="I518" t="s">
        <v>58</v>
      </c>
      <c r="J518" t="e">
        <f t="shared" si="115"/>
        <v>#NAME?</v>
      </c>
      <c r="K518" t="s">
        <v>59</v>
      </c>
      <c r="L518" t="e">
        <f t="shared" si="116"/>
        <v>#NAME?</v>
      </c>
      <c r="M518">
        <v>100000</v>
      </c>
      <c r="N518" t="e">
        <f t="shared" si="117"/>
        <v>#NAME?</v>
      </c>
      <c r="O518">
        <v>50</v>
      </c>
      <c r="P518" t="e">
        <f t="shared" si="118"/>
        <v>#NAME?</v>
      </c>
      <c r="Q518">
        <v>50</v>
      </c>
      <c r="R518" t="e">
        <f t="shared" si="119"/>
        <v>#NAME?</v>
      </c>
      <c r="S518">
        <v>0</v>
      </c>
      <c r="T518" t="e">
        <f t="shared" si="120"/>
        <v>#NAME?</v>
      </c>
      <c r="U518">
        <v>256</v>
      </c>
      <c r="V518" t="e">
        <f t="shared" si="121"/>
        <v>#NAME?</v>
      </c>
      <c r="W518">
        <v>24</v>
      </c>
      <c r="X518" t="e">
        <f t="shared" si="122"/>
        <v>#NAME?</v>
      </c>
      <c r="Y518">
        <v>0</v>
      </c>
      <c r="Z518" t="e">
        <f t="shared" si="123"/>
        <v>#NAME?</v>
      </c>
      <c r="AA518">
        <v>48</v>
      </c>
      <c r="AB518" t="e">
        <f t="shared" si="124"/>
        <v>#NAME?</v>
      </c>
      <c r="AC518">
        <v>1</v>
      </c>
      <c r="AD518" t="s">
        <v>60</v>
      </c>
      <c r="AE518">
        <v>7940224</v>
      </c>
      <c r="AF518">
        <v>7926150</v>
      </c>
      <c r="AG518">
        <v>15866374</v>
      </c>
      <c r="AH518">
        <v>15866374</v>
      </c>
      <c r="AI518">
        <v>1000</v>
      </c>
      <c r="AO518">
        <v>1000</v>
      </c>
      <c r="AP518">
        <v>50</v>
      </c>
      <c r="AQ518">
        <v>50</v>
      </c>
      <c r="AR518">
        <v>100000</v>
      </c>
      <c r="AS518">
        <v>24</v>
      </c>
      <c r="AT518" t="s">
        <v>57</v>
      </c>
      <c r="AU518" t="s">
        <v>58</v>
      </c>
      <c r="AV518" t="s">
        <v>59</v>
      </c>
      <c r="AX518">
        <v>6</v>
      </c>
      <c r="AY518">
        <v>1</v>
      </c>
      <c r="BF518">
        <v>0</v>
      </c>
      <c r="BG518">
        <v>0</v>
      </c>
      <c r="BH518">
        <v>0</v>
      </c>
      <c r="BI518">
        <v>0</v>
      </c>
      <c r="BJ518">
        <v>0</v>
      </c>
      <c r="BQ518" t="s">
        <v>3221</v>
      </c>
      <c r="BR518" t="s">
        <v>3220</v>
      </c>
      <c r="BS518" t="s">
        <v>392</v>
      </c>
      <c r="BT518" t="str">
        <f t="shared" si="125"/>
        <v>50i50d100000k nrq=0</v>
      </c>
    </row>
    <row r="519" spans="1:72" x14ac:dyDescent="0.45">
      <c r="A519" t="s">
        <v>859</v>
      </c>
      <c r="B519" t="s">
        <v>392</v>
      </c>
      <c r="C519" t="s">
        <v>138</v>
      </c>
      <c r="D519" t="e">
        <f t="shared" si="112"/>
        <v>#NAME?</v>
      </c>
      <c r="E519">
        <v>1000</v>
      </c>
      <c r="F519" t="e">
        <f t="shared" si="113"/>
        <v>#NAME?</v>
      </c>
      <c r="G519" t="s">
        <v>57</v>
      </c>
      <c r="H519" t="e">
        <f t="shared" si="114"/>
        <v>#NAME?</v>
      </c>
      <c r="I519" t="s">
        <v>58</v>
      </c>
      <c r="J519" t="e">
        <f t="shared" si="115"/>
        <v>#NAME?</v>
      </c>
      <c r="K519" t="s">
        <v>59</v>
      </c>
      <c r="L519" t="e">
        <f t="shared" si="116"/>
        <v>#NAME?</v>
      </c>
      <c r="M519">
        <v>100000</v>
      </c>
      <c r="N519" t="e">
        <f t="shared" si="117"/>
        <v>#NAME?</v>
      </c>
      <c r="O519">
        <v>50</v>
      </c>
      <c r="P519" t="e">
        <f t="shared" si="118"/>
        <v>#NAME?</v>
      </c>
      <c r="Q519">
        <v>50</v>
      </c>
      <c r="R519" t="e">
        <f t="shared" si="119"/>
        <v>#NAME?</v>
      </c>
      <c r="S519">
        <v>0</v>
      </c>
      <c r="T519" t="e">
        <f t="shared" si="120"/>
        <v>#NAME?</v>
      </c>
      <c r="U519">
        <v>256</v>
      </c>
      <c r="V519" t="e">
        <f t="shared" si="121"/>
        <v>#NAME?</v>
      </c>
      <c r="W519">
        <v>24</v>
      </c>
      <c r="X519" t="e">
        <f t="shared" si="122"/>
        <v>#NAME?</v>
      </c>
      <c r="Y519">
        <v>0</v>
      </c>
      <c r="Z519" t="e">
        <f t="shared" si="123"/>
        <v>#NAME?</v>
      </c>
      <c r="AA519">
        <v>48</v>
      </c>
      <c r="AB519" t="e">
        <f t="shared" si="124"/>
        <v>#NAME?</v>
      </c>
      <c r="AC519">
        <v>2</v>
      </c>
      <c r="AD519" t="s">
        <v>60</v>
      </c>
      <c r="AE519">
        <v>7470508</v>
      </c>
      <c r="AF519">
        <v>7451565</v>
      </c>
      <c r="AG519">
        <v>14922073</v>
      </c>
      <c r="AH519">
        <v>14922073</v>
      </c>
      <c r="AI519">
        <v>1000</v>
      </c>
      <c r="AO519">
        <v>1000</v>
      </c>
      <c r="AP519">
        <v>50</v>
      </c>
      <c r="AQ519">
        <v>50</v>
      </c>
      <c r="AR519">
        <v>100000</v>
      </c>
      <c r="AS519">
        <v>24</v>
      </c>
      <c r="AT519" t="s">
        <v>57</v>
      </c>
      <c r="AU519" t="s">
        <v>58</v>
      </c>
      <c r="AV519" t="s">
        <v>59</v>
      </c>
      <c r="AX519">
        <v>6</v>
      </c>
      <c r="AY519">
        <v>1</v>
      </c>
      <c r="BF519">
        <v>0</v>
      </c>
      <c r="BG519">
        <v>0</v>
      </c>
      <c r="BH519">
        <v>0</v>
      </c>
      <c r="BI519">
        <v>0</v>
      </c>
      <c r="BJ519">
        <v>0</v>
      </c>
      <c r="BQ519" t="s">
        <v>3222</v>
      </c>
      <c r="BR519" t="s">
        <v>3220</v>
      </c>
      <c r="BS519" t="s">
        <v>392</v>
      </c>
      <c r="BT519" t="str">
        <f t="shared" si="125"/>
        <v>50i50d100000k nrq=0</v>
      </c>
    </row>
    <row r="520" spans="1:72" x14ac:dyDescent="0.45">
      <c r="A520" t="s">
        <v>860</v>
      </c>
      <c r="B520" t="s">
        <v>392</v>
      </c>
      <c r="C520" t="s">
        <v>138</v>
      </c>
      <c r="D520" t="e">
        <f t="shared" si="112"/>
        <v>#NAME?</v>
      </c>
      <c r="E520">
        <v>1000</v>
      </c>
      <c r="F520" t="e">
        <f t="shared" si="113"/>
        <v>#NAME?</v>
      </c>
      <c r="G520" t="s">
        <v>57</v>
      </c>
      <c r="H520" t="e">
        <f t="shared" si="114"/>
        <v>#NAME?</v>
      </c>
      <c r="I520" t="s">
        <v>58</v>
      </c>
      <c r="J520" t="e">
        <f t="shared" si="115"/>
        <v>#NAME?</v>
      </c>
      <c r="K520" t="s">
        <v>59</v>
      </c>
      <c r="L520" t="e">
        <f t="shared" si="116"/>
        <v>#NAME?</v>
      </c>
      <c r="M520">
        <v>100000</v>
      </c>
      <c r="N520" t="e">
        <f t="shared" si="117"/>
        <v>#NAME?</v>
      </c>
      <c r="O520">
        <v>50</v>
      </c>
      <c r="P520" t="e">
        <f t="shared" si="118"/>
        <v>#NAME?</v>
      </c>
      <c r="Q520">
        <v>50</v>
      </c>
      <c r="R520" t="e">
        <f t="shared" si="119"/>
        <v>#NAME?</v>
      </c>
      <c r="S520">
        <v>0</v>
      </c>
      <c r="T520" t="e">
        <f t="shared" si="120"/>
        <v>#NAME?</v>
      </c>
      <c r="U520">
        <v>256</v>
      </c>
      <c r="V520" t="e">
        <f t="shared" si="121"/>
        <v>#NAME?</v>
      </c>
      <c r="W520">
        <v>24</v>
      </c>
      <c r="X520" t="e">
        <f t="shared" si="122"/>
        <v>#NAME?</v>
      </c>
      <c r="Y520">
        <v>0</v>
      </c>
      <c r="Z520" t="e">
        <f t="shared" si="123"/>
        <v>#NAME?</v>
      </c>
      <c r="AA520">
        <v>48</v>
      </c>
      <c r="AB520" t="e">
        <f t="shared" si="124"/>
        <v>#NAME?</v>
      </c>
      <c r="AC520">
        <v>3</v>
      </c>
      <c r="AD520" t="s">
        <v>60</v>
      </c>
      <c r="AE520">
        <v>7653222</v>
      </c>
      <c r="AF520">
        <v>7632924</v>
      </c>
      <c r="AG520">
        <v>15286146</v>
      </c>
      <c r="AH520">
        <v>15286146</v>
      </c>
      <c r="AI520">
        <v>1000</v>
      </c>
      <c r="AO520">
        <v>1000</v>
      </c>
      <c r="AP520">
        <v>50</v>
      </c>
      <c r="AQ520">
        <v>50</v>
      </c>
      <c r="AR520">
        <v>100000</v>
      </c>
      <c r="AS520">
        <v>24</v>
      </c>
      <c r="AT520" t="s">
        <v>57</v>
      </c>
      <c r="AU520" t="s">
        <v>58</v>
      </c>
      <c r="AV520" t="s">
        <v>59</v>
      </c>
      <c r="AX520">
        <v>6</v>
      </c>
      <c r="AY520">
        <v>1</v>
      </c>
      <c r="BF520">
        <v>0</v>
      </c>
      <c r="BG520">
        <v>0</v>
      </c>
      <c r="BH520">
        <v>0</v>
      </c>
      <c r="BI520">
        <v>0</v>
      </c>
      <c r="BJ520">
        <v>0</v>
      </c>
      <c r="BQ520" t="s">
        <v>3223</v>
      </c>
      <c r="BR520" t="s">
        <v>3220</v>
      </c>
      <c r="BS520" t="s">
        <v>392</v>
      </c>
      <c r="BT520" t="str">
        <f t="shared" si="125"/>
        <v>50i50d100000k nrq=0</v>
      </c>
    </row>
    <row r="521" spans="1:72" x14ac:dyDescent="0.45">
      <c r="A521" t="s">
        <v>861</v>
      </c>
      <c r="B521" t="s">
        <v>392</v>
      </c>
      <c r="C521" t="s">
        <v>138</v>
      </c>
      <c r="D521" t="e">
        <f t="shared" si="112"/>
        <v>#NAME?</v>
      </c>
      <c r="E521">
        <v>1000</v>
      </c>
      <c r="F521" t="e">
        <f t="shared" si="113"/>
        <v>#NAME?</v>
      </c>
      <c r="G521" t="s">
        <v>57</v>
      </c>
      <c r="H521" t="e">
        <f t="shared" si="114"/>
        <v>#NAME?</v>
      </c>
      <c r="I521" t="s">
        <v>58</v>
      </c>
      <c r="J521" t="e">
        <f t="shared" si="115"/>
        <v>#NAME?</v>
      </c>
      <c r="K521" t="s">
        <v>59</v>
      </c>
      <c r="L521" t="e">
        <f t="shared" si="116"/>
        <v>#NAME?</v>
      </c>
      <c r="M521">
        <v>100000</v>
      </c>
      <c r="N521" t="e">
        <f t="shared" si="117"/>
        <v>#NAME?</v>
      </c>
      <c r="O521">
        <v>50</v>
      </c>
      <c r="P521" t="e">
        <f t="shared" si="118"/>
        <v>#NAME?</v>
      </c>
      <c r="Q521">
        <v>50</v>
      </c>
      <c r="R521" t="e">
        <f t="shared" si="119"/>
        <v>#NAME?</v>
      </c>
      <c r="S521">
        <v>0</v>
      </c>
      <c r="T521" t="e">
        <f t="shared" si="120"/>
        <v>#NAME?</v>
      </c>
      <c r="U521">
        <v>256</v>
      </c>
      <c r="V521" t="e">
        <f t="shared" si="121"/>
        <v>#NAME?</v>
      </c>
      <c r="W521">
        <v>24</v>
      </c>
      <c r="X521" t="e">
        <f t="shared" si="122"/>
        <v>#NAME?</v>
      </c>
      <c r="Y521">
        <v>0</v>
      </c>
      <c r="Z521" t="e">
        <f t="shared" si="123"/>
        <v>#NAME?</v>
      </c>
      <c r="AA521">
        <v>48</v>
      </c>
      <c r="AB521" t="e">
        <f t="shared" si="124"/>
        <v>#NAME?</v>
      </c>
      <c r="AC521">
        <v>4</v>
      </c>
      <c r="AD521" t="s">
        <v>60</v>
      </c>
      <c r="AE521">
        <v>7708945</v>
      </c>
      <c r="AF521">
        <v>7692646</v>
      </c>
      <c r="AG521">
        <v>15401591</v>
      </c>
      <c r="AH521">
        <v>15401591</v>
      </c>
      <c r="AI521">
        <v>1000</v>
      </c>
      <c r="AO521">
        <v>1000</v>
      </c>
      <c r="AP521">
        <v>50</v>
      </c>
      <c r="AQ521">
        <v>50</v>
      </c>
      <c r="AR521">
        <v>100000</v>
      </c>
      <c r="AS521">
        <v>24</v>
      </c>
      <c r="AT521" t="s">
        <v>57</v>
      </c>
      <c r="AU521" t="s">
        <v>58</v>
      </c>
      <c r="AV521" t="s">
        <v>59</v>
      </c>
      <c r="AX521">
        <v>6</v>
      </c>
      <c r="AY521">
        <v>1</v>
      </c>
      <c r="BF521">
        <v>0</v>
      </c>
      <c r="BG521">
        <v>0</v>
      </c>
      <c r="BH521">
        <v>0</v>
      </c>
      <c r="BI521">
        <v>0</v>
      </c>
      <c r="BJ521">
        <v>0</v>
      </c>
      <c r="BQ521" t="s">
        <v>3224</v>
      </c>
      <c r="BR521" t="s">
        <v>3220</v>
      </c>
      <c r="BS521" t="s">
        <v>392</v>
      </c>
      <c r="BT521" t="str">
        <f t="shared" si="125"/>
        <v>50i50d100000k nrq=0</v>
      </c>
    </row>
    <row r="522" spans="1:72" x14ac:dyDescent="0.45">
      <c r="A522" t="s">
        <v>112</v>
      </c>
      <c r="B522" t="s">
        <v>392</v>
      </c>
      <c r="C522" t="s">
        <v>71</v>
      </c>
      <c r="D522" t="e">
        <f t="shared" si="112"/>
        <v>#NAME?</v>
      </c>
      <c r="E522">
        <v>1000</v>
      </c>
      <c r="F522" t="e">
        <f t="shared" si="113"/>
        <v>#NAME?</v>
      </c>
      <c r="G522" t="s">
        <v>57</v>
      </c>
      <c r="H522" t="e">
        <f t="shared" si="114"/>
        <v>#NAME?</v>
      </c>
      <c r="I522" t="s">
        <v>58</v>
      </c>
      <c r="J522" t="e">
        <f t="shared" si="115"/>
        <v>#NAME?</v>
      </c>
      <c r="K522" t="s">
        <v>59</v>
      </c>
      <c r="L522" t="e">
        <f t="shared" si="116"/>
        <v>#NAME?</v>
      </c>
      <c r="M522">
        <v>100000</v>
      </c>
      <c r="N522" t="e">
        <f t="shared" si="117"/>
        <v>#NAME?</v>
      </c>
      <c r="O522">
        <v>5</v>
      </c>
      <c r="P522" t="e">
        <f t="shared" si="118"/>
        <v>#NAME?</v>
      </c>
      <c r="Q522">
        <v>5</v>
      </c>
      <c r="R522" t="e">
        <f t="shared" si="119"/>
        <v>#NAME?</v>
      </c>
      <c r="S522">
        <v>0</v>
      </c>
      <c r="T522" t="e">
        <f t="shared" si="120"/>
        <v>#NAME?</v>
      </c>
      <c r="U522">
        <v>256</v>
      </c>
      <c r="V522" t="e">
        <f t="shared" si="121"/>
        <v>#NAME?</v>
      </c>
      <c r="W522">
        <v>4</v>
      </c>
      <c r="X522" t="e">
        <f t="shared" si="122"/>
        <v>#NAME?</v>
      </c>
      <c r="Y522">
        <v>0</v>
      </c>
      <c r="Z522" t="e">
        <f t="shared" si="123"/>
        <v>#NAME?</v>
      </c>
      <c r="AA522">
        <v>48</v>
      </c>
      <c r="AB522" t="e">
        <f t="shared" si="124"/>
        <v>#NAME?</v>
      </c>
      <c r="AC522">
        <v>1</v>
      </c>
      <c r="AD522" t="s">
        <v>60</v>
      </c>
      <c r="AE522">
        <v>216232</v>
      </c>
      <c r="AF522">
        <v>216869</v>
      </c>
      <c r="AG522">
        <v>433101</v>
      </c>
      <c r="AH522">
        <v>4337111</v>
      </c>
      <c r="AI522">
        <v>1000</v>
      </c>
      <c r="AO522">
        <v>1000</v>
      </c>
      <c r="AP522">
        <v>5</v>
      </c>
      <c r="AQ522">
        <v>5</v>
      </c>
      <c r="AR522">
        <v>100000</v>
      </c>
      <c r="AS522">
        <v>4</v>
      </c>
      <c r="AT522" t="s">
        <v>57</v>
      </c>
      <c r="AU522" t="s">
        <v>58</v>
      </c>
      <c r="AV522" t="s">
        <v>59</v>
      </c>
      <c r="AX522">
        <v>6</v>
      </c>
      <c r="AY522">
        <v>1</v>
      </c>
      <c r="BF522">
        <v>0</v>
      </c>
      <c r="BG522">
        <v>0</v>
      </c>
      <c r="BH522">
        <v>0</v>
      </c>
      <c r="BI522">
        <v>0</v>
      </c>
      <c r="BJ522">
        <v>0</v>
      </c>
      <c r="BQ522" t="s">
        <v>3225</v>
      </c>
      <c r="BR522" t="s">
        <v>3213</v>
      </c>
      <c r="BS522" t="s">
        <v>392</v>
      </c>
      <c r="BT522" t="str">
        <f t="shared" si="125"/>
        <v>5i5d100000k nrq=0</v>
      </c>
    </row>
    <row r="523" spans="1:72" x14ac:dyDescent="0.45">
      <c r="A523" t="s">
        <v>862</v>
      </c>
      <c r="B523" t="s">
        <v>392</v>
      </c>
      <c r="C523" t="s">
        <v>138</v>
      </c>
      <c r="D523" t="e">
        <f t="shared" si="112"/>
        <v>#NAME?</v>
      </c>
      <c r="E523">
        <v>1000</v>
      </c>
      <c r="F523" t="e">
        <f t="shared" si="113"/>
        <v>#NAME?</v>
      </c>
      <c r="G523" t="s">
        <v>57</v>
      </c>
      <c r="H523" t="e">
        <f t="shared" si="114"/>
        <v>#NAME?</v>
      </c>
      <c r="I523" t="s">
        <v>58</v>
      </c>
      <c r="J523" t="e">
        <f t="shared" si="115"/>
        <v>#NAME?</v>
      </c>
      <c r="K523" t="s">
        <v>59</v>
      </c>
      <c r="L523" t="e">
        <f t="shared" si="116"/>
        <v>#NAME?</v>
      </c>
      <c r="M523">
        <v>100000</v>
      </c>
      <c r="N523" t="e">
        <f t="shared" si="117"/>
        <v>#NAME?</v>
      </c>
      <c r="O523">
        <v>50</v>
      </c>
      <c r="P523" t="e">
        <f t="shared" si="118"/>
        <v>#NAME?</v>
      </c>
      <c r="Q523">
        <v>50</v>
      </c>
      <c r="R523" t="e">
        <f t="shared" si="119"/>
        <v>#NAME?</v>
      </c>
      <c r="S523">
        <v>0</v>
      </c>
      <c r="T523" t="e">
        <f t="shared" si="120"/>
        <v>#NAME?</v>
      </c>
      <c r="U523">
        <v>256</v>
      </c>
      <c r="V523" t="e">
        <f t="shared" si="121"/>
        <v>#NAME?</v>
      </c>
      <c r="W523">
        <v>24</v>
      </c>
      <c r="X523" t="e">
        <f t="shared" si="122"/>
        <v>#NAME?</v>
      </c>
      <c r="Y523">
        <v>0</v>
      </c>
      <c r="Z523" t="e">
        <f t="shared" si="123"/>
        <v>#NAME?</v>
      </c>
      <c r="AA523">
        <v>48</v>
      </c>
      <c r="AB523" t="e">
        <f t="shared" si="124"/>
        <v>#NAME?</v>
      </c>
      <c r="AC523">
        <v>5</v>
      </c>
      <c r="AD523" t="s">
        <v>60</v>
      </c>
      <c r="AE523">
        <v>7212237</v>
      </c>
      <c r="AF523">
        <v>7200029</v>
      </c>
      <c r="AG523">
        <v>14412266</v>
      </c>
      <c r="AH523">
        <v>14412266</v>
      </c>
      <c r="AI523">
        <v>1000</v>
      </c>
      <c r="AO523">
        <v>1000</v>
      </c>
      <c r="AP523">
        <v>50</v>
      </c>
      <c r="AQ523">
        <v>50</v>
      </c>
      <c r="AR523">
        <v>100000</v>
      </c>
      <c r="AS523">
        <v>24</v>
      </c>
      <c r="AT523" t="s">
        <v>57</v>
      </c>
      <c r="AU523" t="s">
        <v>58</v>
      </c>
      <c r="AV523" t="s">
        <v>59</v>
      </c>
      <c r="AX523">
        <v>6</v>
      </c>
      <c r="AY523">
        <v>1</v>
      </c>
      <c r="BF523">
        <v>0</v>
      </c>
      <c r="BG523">
        <v>0</v>
      </c>
      <c r="BH523">
        <v>0</v>
      </c>
      <c r="BI523">
        <v>0</v>
      </c>
      <c r="BJ523">
        <v>0</v>
      </c>
      <c r="BQ523" t="s">
        <v>3226</v>
      </c>
      <c r="BR523" t="s">
        <v>3220</v>
      </c>
      <c r="BS523" t="s">
        <v>392</v>
      </c>
      <c r="BT523" t="str">
        <f t="shared" si="125"/>
        <v>50i50d100000k nrq=0</v>
      </c>
    </row>
    <row r="524" spans="1:72" x14ac:dyDescent="0.45">
      <c r="A524" t="s">
        <v>863</v>
      </c>
      <c r="B524" t="s">
        <v>392</v>
      </c>
      <c r="C524" t="s">
        <v>138</v>
      </c>
      <c r="D524" t="e">
        <f t="shared" si="112"/>
        <v>#NAME?</v>
      </c>
      <c r="E524">
        <v>1000</v>
      </c>
      <c r="F524" t="e">
        <f t="shared" si="113"/>
        <v>#NAME?</v>
      </c>
      <c r="G524" t="s">
        <v>57</v>
      </c>
      <c r="H524" t="e">
        <f t="shared" si="114"/>
        <v>#NAME?</v>
      </c>
      <c r="I524" t="s">
        <v>58</v>
      </c>
      <c r="J524" t="e">
        <f t="shared" si="115"/>
        <v>#NAME?</v>
      </c>
      <c r="K524" t="s">
        <v>59</v>
      </c>
      <c r="L524" t="e">
        <f t="shared" si="116"/>
        <v>#NAME?</v>
      </c>
      <c r="M524">
        <v>100000</v>
      </c>
      <c r="N524" t="e">
        <f t="shared" si="117"/>
        <v>#NAME?</v>
      </c>
      <c r="O524">
        <v>50</v>
      </c>
      <c r="P524" t="e">
        <f t="shared" si="118"/>
        <v>#NAME?</v>
      </c>
      <c r="Q524">
        <v>50</v>
      </c>
      <c r="R524" t="e">
        <f t="shared" si="119"/>
        <v>#NAME?</v>
      </c>
      <c r="S524">
        <v>0</v>
      </c>
      <c r="T524" t="e">
        <f t="shared" si="120"/>
        <v>#NAME?</v>
      </c>
      <c r="U524">
        <v>256</v>
      </c>
      <c r="V524" t="e">
        <f t="shared" si="121"/>
        <v>#NAME?</v>
      </c>
      <c r="W524">
        <v>23</v>
      </c>
      <c r="X524" t="e">
        <f t="shared" si="122"/>
        <v>#NAME?</v>
      </c>
      <c r="Y524">
        <v>1</v>
      </c>
      <c r="Z524" t="e">
        <f t="shared" si="123"/>
        <v>#NAME?</v>
      </c>
      <c r="AA524">
        <v>48</v>
      </c>
      <c r="AB524" t="e">
        <f t="shared" si="124"/>
        <v>#NAME?</v>
      </c>
      <c r="AC524">
        <v>0</v>
      </c>
      <c r="AD524" t="s">
        <v>60</v>
      </c>
      <c r="AE524">
        <v>6952368</v>
      </c>
      <c r="AF524">
        <v>6938051</v>
      </c>
      <c r="AG524">
        <v>13890419</v>
      </c>
      <c r="AH524">
        <v>13890420</v>
      </c>
      <c r="AI524">
        <v>1000</v>
      </c>
      <c r="AO524">
        <v>1000</v>
      </c>
      <c r="AP524">
        <v>50</v>
      </c>
      <c r="AQ524">
        <v>50</v>
      </c>
      <c r="AR524">
        <v>100000</v>
      </c>
      <c r="AS524">
        <v>23</v>
      </c>
      <c r="AT524" t="s">
        <v>57</v>
      </c>
      <c r="AU524" t="s">
        <v>58</v>
      </c>
      <c r="AV524" t="s">
        <v>59</v>
      </c>
      <c r="AX524">
        <v>6</v>
      </c>
      <c r="AY524">
        <v>1</v>
      </c>
      <c r="BF524">
        <v>0</v>
      </c>
      <c r="BG524">
        <v>0</v>
      </c>
      <c r="BH524">
        <v>0</v>
      </c>
      <c r="BI524">
        <v>0</v>
      </c>
      <c r="BJ524">
        <v>0</v>
      </c>
      <c r="BQ524" t="s">
        <v>3227</v>
      </c>
      <c r="BR524" t="s">
        <v>3228</v>
      </c>
      <c r="BS524" t="s">
        <v>392</v>
      </c>
      <c r="BT524" t="str">
        <f t="shared" si="125"/>
        <v>50i50d100000k nrq=1</v>
      </c>
    </row>
    <row r="525" spans="1:72" x14ac:dyDescent="0.45">
      <c r="A525" t="s">
        <v>864</v>
      </c>
      <c r="B525" t="s">
        <v>392</v>
      </c>
      <c r="C525" t="s">
        <v>138</v>
      </c>
      <c r="D525" t="e">
        <f t="shared" si="112"/>
        <v>#NAME?</v>
      </c>
      <c r="E525">
        <v>1000</v>
      </c>
      <c r="F525" t="e">
        <f t="shared" si="113"/>
        <v>#NAME?</v>
      </c>
      <c r="G525" t="s">
        <v>57</v>
      </c>
      <c r="H525" t="e">
        <f t="shared" si="114"/>
        <v>#NAME?</v>
      </c>
      <c r="I525" t="s">
        <v>58</v>
      </c>
      <c r="J525" t="e">
        <f t="shared" si="115"/>
        <v>#NAME?</v>
      </c>
      <c r="K525" t="s">
        <v>59</v>
      </c>
      <c r="L525" t="e">
        <f t="shared" si="116"/>
        <v>#NAME?</v>
      </c>
      <c r="M525">
        <v>100000</v>
      </c>
      <c r="N525" t="e">
        <f t="shared" si="117"/>
        <v>#NAME?</v>
      </c>
      <c r="O525">
        <v>50</v>
      </c>
      <c r="P525" t="e">
        <f t="shared" si="118"/>
        <v>#NAME?</v>
      </c>
      <c r="Q525">
        <v>50</v>
      </c>
      <c r="R525" t="e">
        <f t="shared" si="119"/>
        <v>#NAME?</v>
      </c>
      <c r="S525">
        <v>0</v>
      </c>
      <c r="T525" t="e">
        <f t="shared" si="120"/>
        <v>#NAME?</v>
      </c>
      <c r="U525">
        <v>256</v>
      </c>
      <c r="V525" t="e">
        <f t="shared" si="121"/>
        <v>#NAME?</v>
      </c>
      <c r="W525">
        <v>23</v>
      </c>
      <c r="X525" t="e">
        <f t="shared" si="122"/>
        <v>#NAME?</v>
      </c>
      <c r="Y525">
        <v>1</v>
      </c>
      <c r="Z525" t="e">
        <f t="shared" si="123"/>
        <v>#NAME?</v>
      </c>
      <c r="AA525">
        <v>48</v>
      </c>
      <c r="AB525" t="e">
        <f t="shared" si="124"/>
        <v>#NAME?</v>
      </c>
      <c r="AC525">
        <v>1</v>
      </c>
      <c r="AD525" t="s">
        <v>60</v>
      </c>
      <c r="AE525">
        <v>6654604</v>
      </c>
      <c r="AF525">
        <v>6641416</v>
      </c>
      <c r="AG525">
        <v>13296020</v>
      </c>
      <c r="AH525">
        <v>13296021</v>
      </c>
      <c r="AI525">
        <v>1000</v>
      </c>
      <c r="AO525">
        <v>1000</v>
      </c>
      <c r="AP525">
        <v>50</v>
      </c>
      <c r="AQ525">
        <v>50</v>
      </c>
      <c r="AR525">
        <v>100000</v>
      </c>
      <c r="AS525">
        <v>23</v>
      </c>
      <c r="AT525" t="s">
        <v>57</v>
      </c>
      <c r="AU525" t="s">
        <v>58</v>
      </c>
      <c r="AV525" t="s">
        <v>59</v>
      </c>
      <c r="AX525">
        <v>6</v>
      </c>
      <c r="AY525">
        <v>1</v>
      </c>
      <c r="BF525">
        <v>0</v>
      </c>
      <c r="BG525">
        <v>0</v>
      </c>
      <c r="BH525">
        <v>0</v>
      </c>
      <c r="BI525">
        <v>0</v>
      </c>
      <c r="BJ525">
        <v>0</v>
      </c>
      <c r="BQ525" t="s">
        <v>3229</v>
      </c>
      <c r="BR525" t="s">
        <v>3228</v>
      </c>
      <c r="BS525" t="s">
        <v>392</v>
      </c>
      <c r="BT525" t="str">
        <f t="shared" si="125"/>
        <v>50i50d100000k nrq=1</v>
      </c>
    </row>
    <row r="526" spans="1:72" x14ac:dyDescent="0.45">
      <c r="A526" t="s">
        <v>865</v>
      </c>
      <c r="B526" t="s">
        <v>392</v>
      </c>
      <c r="C526" t="s">
        <v>138</v>
      </c>
      <c r="D526" t="e">
        <f t="shared" si="112"/>
        <v>#NAME?</v>
      </c>
      <c r="E526">
        <v>1000</v>
      </c>
      <c r="F526" t="e">
        <f t="shared" si="113"/>
        <v>#NAME?</v>
      </c>
      <c r="G526" t="s">
        <v>57</v>
      </c>
      <c r="H526" t="e">
        <f t="shared" si="114"/>
        <v>#NAME?</v>
      </c>
      <c r="I526" t="s">
        <v>58</v>
      </c>
      <c r="J526" t="e">
        <f t="shared" si="115"/>
        <v>#NAME?</v>
      </c>
      <c r="K526" t="s">
        <v>59</v>
      </c>
      <c r="L526" t="e">
        <f t="shared" si="116"/>
        <v>#NAME?</v>
      </c>
      <c r="M526">
        <v>100000</v>
      </c>
      <c r="N526" t="e">
        <f t="shared" si="117"/>
        <v>#NAME?</v>
      </c>
      <c r="O526">
        <v>50</v>
      </c>
      <c r="P526" t="e">
        <f t="shared" si="118"/>
        <v>#NAME?</v>
      </c>
      <c r="Q526">
        <v>50</v>
      </c>
      <c r="R526" t="e">
        <f t="shared" si="119"/>
        <v>#NAME?</v>
      </c>
      <c r="S526">
        <v>0</v>
      </c>
      <c r="T526" t="e">
        <f t="shared" si="120"/>
        <v>#NAME?</v>
      </c>
      <c r="U526">
        <v>256</v>
      </c>
      <c r="V526" t="e">
        <f t="shared" si="121"/>
        <v>#NAME?</v>
      </c>
      <c r="W526">
        <v>23</v>
      </c>
      <c r="X526" t="e">
        <f t="shared" si="122"/>
        <v>#NAME?</v>
      </c>
      <c r="Y526">
        <v>1</v>
      </c>
      <c r="Z526" t="e">
        <f t="shared" si="123"/>
        <v>#NAME?</v>
      </c>
      <c r="AA526">
        <v>48</v>
      </c>
      <c r="AB526" t="e">
        <f t="shared" si="124"/>
        <v>#NAME?</v>
      </c>
      <c r="AC526">
        <v>2</v>
      </c>
      <c r="AD526" t="s">
        <v>60</v>
      </c>
      <c r="AE526">
        <v>6834955</v>
      </c>
      <c r="AF526">
        <v>6822495</v>
      </c>
      <c r="AG526">
        <v>13657450</v>
      </c>
      <c r="AH526">
        <v>13657451</v>
      </c>
      <c r="AI526">
        <v>1000</v>
      </c>
      <c r="AO526">
        <v>1000</v>
      </c>
      <c r="AP526">
        <v>50</v>
      </c>
      <c r="AQ526">
        <v>50</v>
      </c>
      <c r="AR526">
        <v>100000</v>
      </c>
      <c r="AS526">
        <v>23</v>
      </c>
      <c r="AT526" t="s">
        <v>57</v>
      </c>
      <c r="AU526" t="s">
        <v>58</v>
      </c>
      <c r="AV526" t="s">
        <v>59</v>
      </c>
      <c r="AX526">
        <v>6</v>
      </c>
      <c r="AY526">
        <v>1</v>
      </c>
      <c r="BF526">
        <v>0</v>
      </c>
      <c r="BG526">
        <v>0</v>
      </c>
      <c r="BH526">
        <v>0</v>
      </c>
      <c r="BI526">
        <v>0</v>
      </c>
      <c r="BJ526">
        <v>0</v>
      </c>
      <c r="BQ526" t="s">
        <v>3230</v>
      </c>
      <c r="BR526" t="s">
        <v>3228</v>
      </c>
      <c r="BS526" t="s">
        <v>392</v>
      </c>
      <c r="BT526" t="str">
        <f t="shared" si="125"/>
        <v>50i50d100000k nrq=1</v>
      </c>
    </row>
    <row r="527" spans="1:72" x14ac:dyDescent="0.45">
      <c r="A527" t="s">
        <v>866</v>
      </c>
      <c r="B527" t="s">
        <v>392</v>
      </c>
      <c r="C527" t="s">
        <v>138</v>
      </c>
      <c r="D527" t="e">
        <f t="shared" si="112"/>
        <v>#NAME?</v>
      </c>
      <c r="E527">
        <v>1000</v>
      </c>
      <c r="F527" t="e">
        <f t="shared" si="113"/>
        <v>#NAME?</v>
      </c>
      <c r="G527" t="s">
        <v>57</v>
      </c>
      <c r="H527" t="e">
        <f t="shared" si="114"/>
        <v>#NAME?</v>
      </c>
      <c r="I527" t="s">
        <v>58</v>
      </c>
      <c r="J527" t="e">
        <f t="shared" si="115"/>
        <v>#NAME?</v>
      </c>
      <c r="K527" t="s">
        <v>59</v>
      </c>
      <c r="L527" t="e">
        <f t="shared" si="116"/>
        <v>#NAME?</v>
      </c>
      <c r="M527">
        <v>100000</v>
      </c>
      <c r="N527" t="e">
        <f t="shared" si="117"/>
        <v>#NAME?</v>
      </c>
      <c r="O527">
        <v>50</v>
      </c>
      <c r="P527" t="e">
        <f t="shared" si="118"/>
        <v>#NAME?</v>
      </c>
      <c r="Q527">
        <v>50</v>
      </c>
      <c r="R527" t="e">
        <f t="shared" si="119"/>
        <v>#NAME?</v>
      </c>
      <c r="S527">
        <v>0</v>
      </c>
      <c r="T527" t="e">
        <f t="shared" si="120"/>
        <v>#NAME?</v>
      </c>
      <c r="U527">
        <v>256</v>
      </c>
      <c r="V527" t="e">
        <f t="shared" si="121"/>
        <v>#NAME?</v>
      </c>
      <c r="W527">
        <v>23</v>
      </c>
      <c r="X527" t="e">
        <f t="shared" si="122"/>
        <v>#NAME?</v>
      </c>
      <c r="Y527">
        <v>1</v>
      </c>
      <c r="Z527" t="e">
        <f t="shared" si="123"/>
        <v>#NAME?</v>
      </c>
      <c r="AA527">
        <v>48</v>
      </c>
      <c r="AB527" t="e">
        <f t="shared" si="124"/>
        <v>#NAME?</v>
      </c>
      <c r="AC527">
        <v>3</v>
      </c>
      <c r="AD527" t="s">
        <v>60</v>
      </c>
      <c r="AE527">
        <v>6939828</v>
      </c>
      <c r="AF527">
        <v>6918637</v>
      </c>
      <c r="AG527">
        <v>13858465</v>
      </c>
      <c r="AH527">
        <v>13858466</v>
      </c>
      <c r="AI527">
        <v>1000</v>
      </c>
      <c r="AO527">
        <v>1000</v>
      </c>
      <c r="AP527">
        <v>50</v>
      </c>
      <c r="AQ527">
        <v>50</v>
      </c>
      <c r="AR527">
        <v>100000</v>
      </c>
      <c r="AS527">
        <v>23</v>
      </c>
      <c r="AT527" t="s">
        <v>57</v>
      </c>
      <c r="AU527" t="s">
        <v>58</v>
      </c>
      <c r="AV527" t="s">
        <v>59</v>
      </c>
      <c r="AX527">
        <v>6</v>
      </c>
      <c r="AY527">
        <v>1</v>
      </c>
      <c r="BF527">
        <v>0</v>
      </c>
      <c r="BG527">
        <v>0</v>
      </c>
      <c r="BH527">
        <v>0</v>
      </c>
      <c r="BI527">
        <v>0</v>
      </c>
      <c r="BJ527">
        <v>0</v>
      </c>
      <c r="BQ527" t="s">
        <v>3231</v>
      </c>
      <c r="BR527" t="s">
        <v>3228</v>
      </c>
      <c r="BS527" t="s">
        <v>392</v>
      </c>
      <c r="BT527" t="str">
        <f t="shared" si="125"/>
        <v>50i50d100000k nrq=1</v>
      </c>
    </row>
    <row r="528" spans="1:72" x14ac:dyDescent="0.45">
      <c r="A528" t="s">
        <v>867</v>
      </c>
      <c r="B528" t="s">
        <v>392</v>
      </c>
      <c r="C528" t="s">
        <v>138</v>
      </c>
      <c r="D528" t="e">
        <f t="shared" si="112"/>
        <v>#NAME?</v>
      </c>
      <c r="E528">
        <v>1000</v>
      </c>
      <c r="F528" t="e">
        <f t="shared" si="113"/>
        <v>#NAME?</v>
      </c>
      <c r="G528" t="s">
        <v>57</v>
      </c>
      <c r="H528" t="e">
        <f t="shared" si="114"/>
        <v>#NAME?</v>
      </c>
      <c r="I528" t="s">
        <v>58</v>
      </c>
      <c r="J528" t="e">
        <f t="shared" si="115"/>
        <v>#NAME?</v>
      </c>
      <c r="K528" t="s">
        <v>59</v>
      </c>
      <c r="L528" t="e">
        <f t="shared" si="116"/>
        <v>#NAME?</v>
      </c>
      <c r="M528">
        <v>100000</v>
      </c>
      <c r="N528" t="e">
        <f t="shared" si="117"/>
        <v>#NAME?</v>
      </c>
      <c r="O528">
        <v>50</v>
      </c>
      <c r="P528" t="e">
        <f t="shared" si="118"/>
        <v>#NAME?</v>
      </c>
      <c r="Q528">
        <v>50</v>
      </c>
      <c r="R528" t="e">
        <f t="shared" si="119"/>
        <v>#NAME?</v>
      </c>
      <c r="S528">
        <v>0</v>
      </c>
      <c r="T528" t="e">
        <f t="shared" si="120"/>
        <v>#NAME?</v>
      </c>
      <c r="U528">
        <v>256</v>
      </c>
      <c r="V528" t="e">
        <f t="shared" si="121"/>
        <v>#NAME?</v>
      </c>
      <c r="W528">
        <v>23</v>
      </c>
      <c r="X528" t="e">
        <f t="shared" si="122"/>
        <v>#NAME?</v>
      </c>
      <c r="Y528">
        <v>1</v>
      </c>
      <c r="Z528" t="e">
        <f t="shared" si="123"/>
        <v>#NAME?</v>
      </c>
      <c r="AA528">
        <v>48</v>
      </c>
      <c r="AB528" t="e">
        <f t="shared" si="124"/>
        <v>#NAME?</v>
      </c>
      <c r="AC528">
        <v>4</v>
      </c>
      <c r="AD528" t="s">
        <v>60</v>
      </c>
      <c r="AE528">
        <v>6534721</v>
      </c>
      <c r="AF528">
        <v>6522019</v>
      </c>
      <c r="AG528">
        <v>13056740</v>
      </c>
      <c r="AH528">
        <v>13056741</v>
      </c>
      <c r="AI528">
        <v>1000</v>
      </c>
      <c r="AO528">
        <v>1000</v>
      </c>
      <c r="AP528">
        <v>50</v>
      </c>
      <c r="AQ528">
        <v>50</v>
      </c>
      <c r="AR528">
        <v>100000</v>
      </c>
      <c r="AS528">
        <v>23</v>
      </c>
      <c r="AT528" t="s">
        <v>57</v>
      </c>
      <c r="AU528" t="s">
        <v>58</v>
      </c>
      <c r="AV528" t="s">
        <v>59</v>
      </c>
      <c r="AX528">
        <v>6</v>
      </c>
      <c r="AY528">
        <v>1</v>
      </c>
      <c r="BF528">
        <v>0</v>
      </c>
      <c r="BG528">
        <v>0</v>
      </c>
      <c r="BH528">
        <v>0</v>
      </c>
      <c r="BI528">
        <v>0</v>
      </c>
      <c r="BJ528">
        <v>0</v>
      </c>
      <c r="BQ528" t="s">
        <v>3232</v>
      </c>
      <c r="BR528" t="s">
        <v>3228</v>
      </c>
      <c r="BS528" t="s">
        <v>392</v>
      </c>
      <c r="BT528" t="str">
        <f t="shared" si="125"/>
        <v>50i50d100000k nrq=1</v>
      </c>
    </row>
    <row r="529" spans="1:72" x14ac:dyDescent="0.45">
      <c r="A529" t="s">
        <v>868</v>
      </c>
      <c r="B529" t="s">
        <v>392</v>
      </c>
      <c r="C529" t="s">
        <v>138</v>
      </c>
      <c r="D529" t="e">
        <f t="shared" si="112"/>
        <v>#NAME?</v>
      </c>
      <c r="E529">
        <v>1000</v>
      </c>
      <c r="F529" t="e">
        <f t="shared" si="113"/>
        <v>#NAME?</v>
      </c>
      <c r="G529" t="s">
        <v>57</v>
      </c>
      <c r="H529" t="e">
        <f t="shared" si="114"/>
        <v>#NAME?</v>
      </c>
      <c r="I529" t="s">
        <v>58</v>
      </c>
      <c r="J529" t="e">
        <f t="shared" si="115"/>
        <v>#NAME?</v>
      </c>
      <c r="K529" t="s">
        <v>59</v>
      </c>
      <c r="L529" t="e">
        <f t="shared" si="116"/>
        <v>#NAME?</v>
      </c>
      <c r="M529">
        <v>100000</v>
      </c>
      <c r="N529" t="e">
        <f t="shared" si="117"/>
        <v>#NAME?</v>
      </c>
      <c r="O529">
        <v>50</v>
      </c>
      <c r="P529" t="e">
        <f t="shared" si="118"/>
        <v>#NAME?</v>
      </c>
      <c r="Q529">
        <v>50</v>
      </c>
      <c r="R529" t="e">
        <f t="shared" si="119"/>
        <v>#NAME?</v>
      </c>
      <c r="S529">
        <v>0</v>
      </c>
      <c r="T529" t="e">
        <f t="shared" si="120"/>
        <v>#NAME?</v>
      </c>
      <c r="U529">
        <v>256</v>
      </c>
      <c r="V529" t="e">
        <f t="shared" si="121"/>
        <v>#NAME?</v>
      </c>
      <c r="W529">
        <v>23</v>
      </c>
      <c r="X529" t="e">
        <f t="shared" si="122"/>
        <v>#NAME?</v>
      </c>
      <c r="Y529">
        <v>1</v>
      </c>
      <c r="Z529" t="e">
        <f t="shared" si="123"/>
        <v>#NAME?</v>
      </c>
      <c r="AA529">
        <v>48</v>
      </c>
      <c r="AB529" t="e">
        <f t="shared" si="124"/>
        <v>#NAME?</v>
      </c>
      <c r="AC529">
        <v>5</v>
      </c>
      <c r="AD529" t="s">
        <v>60</v>
      </c>
      <c r="AE529">
        <v>7664192</v>
      </c>
      <c r="AF529">
        <v>7648389</v>
      </c>
      <c r="AG529">
        <v>15312581</v>
      </c>
      <c r="AH529">
        <v>15312582</v>
      </c>
      <c r="AI529">
        <v>1000</v>
      </c>
      <c r="AO529">
        <v>1000</v>
      </c>
      <c r="AP529">
        <v>50</v>
      </c>
      <c r="AQ529">
        <v>50</v>
      </c>
      <c r="AR529">
        <v>100000</v>
      </c>
      <c r="AS529">
        <v>23</v>
      </c>
      <c r="AT529" t="s">
        <v>57</v>
      </c>
      <c r="AU529" t="s">
        <v>58</v>
      </c>
      <c r="AV529" t="s">
        <v>59</v>
      </c>
      <c r="AX529">
        <v>6</v>
      </c>
      <c r="AY529">
        <v>1</v>
      </c>
      <c r="BF529">
        <v>0</v>
      </c>
      <c r="BG529">
        <v>0</v>
      </c>
      <c r="BH529">
        <v>0</v>
      </c>
      <c r="BI529">
        <v>0</v>
      </c>
      <c r="BJ529">
        <v>0</v>
      </c>
      <c r="BQ529" t="s">
        <v>3233</v>
      </c>
      <c r="BR529" t="s">
        <v>3228</v>
      </c>
      <c r="BS529" t="s">
        <v>392</v>
      </c>
      <c r="BT529" t="str">
        <f t="shared" si="125"/>
        <v>50i50d100000k nrq=1</v>
      </c>
    </row>
    <row r="530" spans="1:72" x14ac:dyDescent="0.45">
      <c r="A530" t="s">
        <v>869</v>
      </c>
      <c r="B530" t="s">
        <v>392</v>
      </c>
      <c r="C530" t="s">
        <v>138</v>
      </c>
      <c r="D530" t="e">
        <f t="shared" si="112"/>
        <v>#NAME?</v>
      </c>
      <c r="E530">
        <v>1000</v>
      </c>
      <c r="F530" t="e">
        <f t="shared" si="113"/>
        <v>#NAME?</v>
      </c>
      <c r="G530" t="s">
        <v>57</v>
      </c>
      <c r="H530" t="e">
        <f t="shared" si="114"/>
        <v>#NAME?</v>
      </c>
      <c r="I530" t="s">
        <v>58</v>
      </c>
      <c r="J530" t="e">
        <f t="shared" si="115"/>
        <v>#NAME?</v>
      </c>
      <c r="K530" t="s">
        <v>59</v>
      </c>
      <c r="L530" t="e">
        <f t="shared" si="116"/>
        <v>#NAME?</v>
      </c>
      <c r="M530">
        <v>100000</v>
      </c>
      <c r="N530" t="e">
        <f t="shared" si="117"/>
        <v>#NAME?</v>
      </c>
      <c r="O530">
        <v>50</v>
      </c>
      <c r="P530" t="e">
        <f t="shared" si="118"/>
        <v>#NAME?</v>
      </c>
      <c r="Q530">
        <v>50</v>
      </c>
      <c r="R530" t="e">
        <f t="shared" si="119"/>
        <v>#NAME?</v>
      </c>
      <c r="S530">
        <v>0</v>
      </c>
      <c r="T530" t="e">
        <f t="shared" si="120"/>
        <v>#NAME?</v>
      </c>
      <c r="U530">
        <v>256</v>
      </c>
      <c r="V530" t="e">
        <f t="shared" si="121"/>
        <v>#NAME?</v>
      </c>
      <c r="W530">
        <v>32</v>
      </c>
      <c r="X530" t="e">
        <f t="shared" si="122"/>
        <v>#NAME?</v>
      </c>
      <c r="Y530">
        <v>0</v>
      </c>
      <c r="Z530" t="e">
        <f t="shared" si="123"/>
        <v>#NAME?</v>
      </c>
      <c r="AA530">
        <v>48</v>
      </c>
      <c r="AB530" t="e">
        <f t="shared" si="124"/>
        <v>#NAME?</v>
      </c>
      <c r="AC530">
        <v>0</v>
      </c>
      <c r="AD530" t="s">
        <v>60</v>
      </c>
      <c r="AE530">
        <v>7406632</v>
      </c>
      <c r="AF530">
        <v>7386044</v>
      </c>
      <c r="AG530">
        <v>14792676</v>
      </c>
      <c r="AH530">
        <v>14792676</v>
      </c>
      <c r="AI530">
        <v>1000</v>
      </c>
      <c r="AO530">
        <v>1000</v>
      </c>
      <c r="AP530">
        <v>50</v>
      </c>
      <c r="AQ530">
        <v>50</v>
      </c>
      <c r="AR530">
        <v>100000</v>
      </c>
      <c r="AS530">
        <v>32</v>
      </c>
      <c r="AT530" t="s">
        <v>57</v>
      </c>
      <c r="AU530" t="s">
        <v>58</v>
      </c>
      <c r="AV530" t="s">
        <v>59</v>
      </c>
      <c r="AX530">
        <v>6</v>
      </c>
      <c r="AY530">
        <v>1</v>
      </c>
      <c r="BF530">
        <v>0</v>
      </c>
      <c r="BG530">
        <v>0</v>
      </c>
      <c r="BH530">
        <v>0</v>
      </c>
      <c r="BI530">
        <v>0</v>
      </c>
      <c r="BJ530">
        <v>0</v>
      </c>
      <c r="BQ530" t="s">
        <v>3234</v>
      </c>
      <c r="BR530" t="s">
        <v>3235</v>
      </c>
      <c r="BS530" t="s">
        <v>392</v>
      </c>
      <c r="BT530" t="str">
        <f t="shared" si="125"/>
        <v>50i50d100000k nrq=0</v>
      </c>
    </row>
    <row r="531" spans="1:72" x14ac:dyDescent="0.45">
      <c r="A531" t="s">
        <v>870</v>
      </c>
      <c r="B531" t="s">
        <v>392</v>
      </c>
      <c r="C531" t="s">
        <v>138</v>
      </c>
      <c r="D531" t="e">
        <f t="shared" si="112"/>
        <v>#NAME?</v>
      </c>
      <c r="E531">
        <v>1000</v>
      </c>
      <c r="F531" t="e">
        <f t="shared" si="113"/>
        <v>#NAME?</v>
      </c>
      <c r="G531" t="s">
        <v>57</v>
      </c>
      <c r="H531" t="e">
        <f t="shared" si="114"/>
        <v>#NAME?</v>
      </c>
      <c r="I531" t="s">
        <v>58</v>
      </c>
      <c r="J531" t="e">
        <f t="shared" si="115"/>
        <v>#NAME?</v>
      </c>
      <c r="K531" t="s">
        <v>59</v>
      </c>
      <c r="L531" t="e">
        <f t="shared" si="116"/>
        <v>#NAME?</v>
      </c>
      <c r="M531">
        <v>100000</v>
      </c>
      <c r="N531" t="e">
        <f t="shared" si="117"/>
        <v>#NAME?</v>
      </c>
      <c r="O531">
        <v>50</v>
      </c>
      <c r="P531" t="e">
        <f t="shared" si="118"/>
        <v>#NAME?</v>
      </c>
      <c r="Q531">
        <v>50</v>
      </c>
      <c r="R531" t="e">
        <f t="shared" si="119"/>
        <v>#NAME?</v>
      </c>
      <c r="S531">
        <v>0</v>
      </c>
      <c r="T531" t="e">
        <f t="shared" si="120"/>
        <v>#NAME?</v>
      </c>
      <c r="U531">
        <v>256</v>
      </c>
      <c r="V531" t="e">
        <f t="shared" si="121"/>
        <v>#NAME?</v>
      </c>
      <c r="W531">
        <v>32</v>
      </c>
      <c r="X531" t="e">
        <f t="shared" si="122"/>
        <v>#NAME?</v>
      </c>
      <c r="Y531">
        <v>0</v>
      </c>
      <c r="Z531" t="e">
        <f t="shared" si="123"/>
        <v>#NAME?</v>
      </c>
      <c r="AA531">
        <v>48</v>
      </c>
      <c r="AB531" t="e">
        <f t="shared" si="124"/>
        <v>#NAME?</v>
      </c>
      <c r="AC531">
        <v>1</v>
      </c>
      <c r="AD531" t="s">
        <v>60</v>
      </c>
      <c r="AE531">
        <v>7807128</v>
      </c>
      <c r="AF531">
        <v>7784405</v>
      </c>
      <c r="AG531">
        <v>15591533</v>
      </c>
      <c r="AH531">
        <v>15591533</v>
      </c>
      <c r="AI531">
        <v>1000</v>
      </c>
      <c r="AO531">
        <v>1000</v>
      </c>
      <c r="AP531">
        <v>50</v>
      </c>
      <c r="AQ531">
        <v>50</v>
      </c>
      <c r="AR531">
        <v>100000</v>
      </c>
      <c r="AS531">
        <v>32</v>
      </c>
      <c r="AT531" t="s">
        <v>57</v>
      </c>
      <c r="AU531" t="s">
        <v>58</v>
      </c>
      <c r="AV531" t="s">
        <v>59</v>
      </c>
      <c r="AX531">
        <v>6</v>
      </c>
      <c r="AY531">
        <v>1</v>
      </c>
      <c r="BF531">
        <v>0</v>
      </c>
      <c r="BG531">
        <v>0</v>
      </c>
      <c r="BH531">
        <v>0</v>
      </c>
      <c r="BI531">
        <v>0</v>
      </c>
      <c r="BJ531">
        <v>0</v>
      </c>
      <c r="BQ531" t="s">
        <v>3236</v>
      </c>
      <c r="BR531" t="s">
        <v>3235</v>
      </c>
      <c r="BS531" t="s">
        <v>392</v>
      </c>
      <c r="BT531" t="str">
        <f t="shared" si="125"/>
        <v>50i50d100000k nrq=0</v>
      </c>
    </row>
    <row r="532" spans="1:72" x14ac:dyDescent="0.45">
      <c r="A532" t="s">
        <v>871</v>
      </c>
      <c r="B532" t="s">
        <v>392</v>
      </c>
      <c r="C532" t="s">
        <v>138</v>
      </c>
      <c r="D532" t="e">
        <f t="shared" si="112"/>
        <v>#NAME?</v>
      </c>
      <c r="E532">
        <v>1000</v>
      </c>
      <c r="F532" t="e">
        <f t="shared" si="113"/>
        <v>#NAME?</v>
      </c>
      <c r="G532" t="s">
        <v>57</v>
      </c>
      <c r="H532" t="e">
        <f t="shared" si="114"/>
        <v>#NAME?</v>
      </c>
      <c r="I532" t="s">
        <v>58</v>
      </c>
      <c r="J532" t="e">
        <f t="shared" si="115"/>
        <v>#NAME?</v>
      </c>
      <c r="K532" t="s">
        <v>59</v>
      </c>
      <c r="L532" t="e">
        <f t="shared" si="116"/>
        <v>#NAME?</v>
      </c>
      <c r="M532">
        <v>100000</v>
      </c>
      <c r="N532" t="e">
        <f t="shared" si="117"/>
        <v>#NAME?</v>
      </c>
      <c r="O532">
        <v>50</v>
      </c>
      <c r="P532" t="e">
        <f t="shared" si="118"/>
        <v>#NAME?</v>
      </c>
      <c r="Q532">
        <v>50</v>
      </c>
      <c r="R532" t="e">
        <f t="shared" si="119"/>
        <v>#NAME?</v>
      </c>
      <c r="S532">
        <v>0</v>
      </c>
      <c r="T532" t="e">
        <f t="shared" si="120"/>
        <v>#NAME?</v>
      </c>
      <c r="U532">
        <v>256</v>
      </c>
      <c r="V532" t="e">
        <f t="shared" si="121"/>
        <v>#NAME?</v>
      </c>
      <c r="W532">
        <v>32</v>
      </c>
      <c r="X532" t="e">
        <f t="shared" si="122"/>
        <v>#NAME?</v>
      </c>
      <c r="Y532">
        <v>0</v>
      </c>
      <c r="Z532" t="e">
        <f t="shared" si="123"/>
        <v>#NAME?</v>
      </c>
      <c r="AA532">
        <v>48</v>
      </c>
      <c r="AB532" t="e">
        <f t="shared" si="124"/>
        <v>#NAME?</v>
      </c>
      <c r="AC532">
        <v>2</v>
      </c>
      <c r="AD532" t="s">
        <v>60</v>
      </c>
      <c r="AE532">
        <v>7830321</v>
      </c>
      <c r="AF532">
        <v>7812962</v>
      </c>
      <c r="AG532">
        <v>15643283</v>
      </c>
      <c r="AH532">
        <v>15643283</v>
      </c>
      <c r="AI532">
        <v>1000</v>
      </c>
      <c r="AO532">
        <v>1000</v>
      </c>
      <c r="AP532">
        <v>50</v>
      </c>
      <c r="AQ532">
        <v>50</v>
      </c>
      <c r="AR532">
        <v>100000</v>
      </c>
      <c r="AS532">
        <v>32</v>
      </c>
      <c r="AT532" t="s">
        <v>57</v>
      </c>
      <c r="AU532" t="s">
        <v>58</v>
      </c>
      <c r="AV532" t="s">
        <v>59</v>
      </c>
      <c r="AX532">
        <v>6</v>
      </c>
      <c r="AY532">
        <v>1</v>
      </c>
      <c r="BF532">
        <v>0</v>
      </c>
      <c r="BG532">
        <v>0</v>
      </c>
      <c r="BH532">
        <v>0</v>
      </c>
      <c r="BI532">
        <v>0</v>
      </c>
      <c r="BJ532">
        <v>0</v>
      </c>
      <c r="BQ532" t="s">
        <v>3237</v>
      </c>
      <c r="BR532" t="s">
        <v>3235</v>
      </c>
      <c r="BS532" t="s">
        <v>392</v>
      </c>
      <c r="BT532" t="str">
        <f t="shared" si="125"/>
        <v>50i50d100000k nrq=0</v>
      </c>
    </row>
    <row r="533" spans="1:72" x14ac:dyDescent="0.45">
      <c r="A533" t="s">
        <v>113</v>
      </c>
      <c r="B533" t="s">
        <v>392</v>
      </c>
      <c r="C533" t="s">
        <v>71</v>
      </c>
      <c r="D533" t="e">
        <f t="shared" si="112"/>
        <v>#NAME?</v>
      </c>
      <c r="E533">
        <v>1000</v>
      </c>
      <c r="F533" t="e">
        <f t="shared" si="113"/>
        <v>#NAME?</v>
      </c>
      <c r="G533" t="s">
        <v>57</v>
      </c>
      <c r="H533" t="e">
        <f t="shared" si="114"/>
        <v>#NAME?</v>
      </c>
      <c r="I533" t="s">
        <v>58</v>
      </c>
      <c r="J533" t="e">
        <f t="shared" si="115"/>
        <v>#NAME?</v>
      </c>
      <c r="K533" t="s">
        <v>59</v>
      </c>
      <c r="L533" t="e">
        <f t="shared" si="116"/>
        <v>#NAME?</v>
      </c>
      <c r="M533">
        <v>100000</v>
      </c>
      <c r="N533" t="e">
        <f t="shared" si="117"/>
        <v>#NAME?</v>
      </c>
      <c r="O533">
        <v>5</v>
      </c>
      <c r="P533" t="e">
        <f t="shared" si="118"/>
        <v>#NAME?</v>
      </c>
      <c r="Q533">
        <v>5</v>
      </c>
      <c r="R533" t="e">
        <f t="shared" si="119"/>
        <v>#NAME?</v>
      </c>
      <c r="S533">
        <v>0</v>
      </c>
      <c r="T533" t="e">
        <f t="shared" si="120"/>
        <v>#NAME?</v>
      </c>
      <c r="U533">
        <v>256</v>
      </c>
      <c r="V533" t="e">
        <f t="shared" si="121"/>
        <v>#NAME?</v>
      </c>
      <c r="W533">
        <v>4</v>
      </c>
      <c r="X533" t="e">
        <f t="shared" si="122"/>
        <v>#NAME?</v>
      </c>
      <c r="Y533">
        <v>0</v>
      </c>
      <c r="Z533" t="e">
        <f t="shared" si="123"/>
        <v>#NAME?</v>
      </c>
      <c r="AA533">
        <v>48</v>
      </c>
      <c r="AB533" t="e">
        <f t="shared" si="124"/>
        <v>#NAME?</v>
      </c>
      <c r="AC533">
        <v>2</v>
      </c>
      <c r="AD533" t="s">
        <v>60</v>
      </c>
      <c r="AE533">
        <v>217594</v>
      </c>
      <c r="AF533">
        <v>217323</v>
      </c>
      <c r="AG533">
        <v>434917</v>
      </c>
      <c r="AH533">
        <v>4331735</v>
      </c>
      <c r="AI533">
        <v>1000</v>
      </c>
      <c r="AO533">
        <v>1000</v>
      </c>
      <c r="AP533">
        <v>5</v>
      </c>
      <c r="AQ533">
        <v>5</v>
      </c>
      <c r="AR533">
        <v>100000</v>
      </c>
      <c r="AS533">
        <v>4</v>
      </c>
      <c r="AT533" t="s">
        <v>57</v>
      </c>
      <c r="AU533" t="s">
        <v>58</v>
      </c>
      <c r="AV533" t="s">
        <v>59</v>
      </c>
      <c r="AX533">
        <v>6</v>
      </c>
      <c r="AY533">
        <v>1</v>
      </c>
      <c r="BF533">
        <v>0</v>
      </c>
      <c r="BG533">
        <v>0</v>
      </c>
      <c r="BH533">
        <v>0</v>
      </c>
      <c r="BI533">
        <v>0</v>
      </c>
      <c r="BJ533">
        <v>0</v>
      </c>
      <c r="BQ533" t="s">
        <v>3238</v>
      </c>
      <c r="BR533" t="s">
        <v>3213</v>
      </c>
      <c r="BS533" t="s">
        <v>392</v>
      </c>
      <c r="BT533" t="str">
        <f t="shared" si="125"/>
        <v>5i5d100000k nrq=0</v>
      </c>
    </row>
    <row r="534" spans="1:72" x14ac:dyDescent="0.45">
      <c r="A534" t="s">
        <v>872</v>
      </c>
      <c r="B534" t="s">
        <v>392</v>
      </c>
      <c r="C534" t="s">
        <v>138</v>
      </c>
      <c r="D534" t="e">
        <f t="shared" si="112"/>
        <v>#NAME?</v>
      </c>
      <c r="E534">
        <v>1000</v>
      </c>
      <c r="F534" t="e">
        <f t="shared" si="113"/>
        <v>#NAME?</v>
      </c>
      <c r="G534" t="s">
        <v>57</v>
      </c>
      <c r="H534" t="e">
        <f t="shared" si="114"/>
        <v>#NAME?</v>
      </c>
      <c r="I534" t="s">
        <v>58</v>
      </c>
      <c r="J534" t="e">
        <f t="shared" si="115"/>
        <v>#NAME?</v>
      </c>
      <c r="K534" t="s">
        <v>59</v>
      </c>
      <c r="L534" t="e">
        <f t="shared" si="116"/>
        <v>#NAME?</v>
      </c>
      <c r="M534">
        <v>100000</v>
      </c>
      <c r="N534" t="e">
        <f t="shared" si="117"/>
        <v>#NAME?</v>
      </c>
      <c r="O534">
        <v>50</v>
      </c>
      <c r="P534" t="e">
        <f t="shared" si="118"/>
        <v>#NAME?</v>
      </c>
      <c r="Q534">
        <v>50</v>
      </c>
      <c r="R534" t="e">
        <f t="shared" si="119"/>
        <v>#NAME?</v>
      </c>
      <c r="S534">
        <v>0</v>
      </c>
      <c r="T534" t="e">
        <f t="shared" si="120"/>
        <v>#NAME?</v>
      </c>
      <c r="U534">
        <v>256</v>
      </c>
      <c r="V534" t="e">
        <f t="shared" si="121"/>
        <v>#NAME?</v>
      </c>
      <c r="W534">
        <v>32</v>
      </c>
      <c r="X534" t="e">
        <f t="shared" si="122"/>
        <v>#NAME?</v>
      </c>
      <c r="Y534">
        <v>0</v>
      </c>
      <c r="Z534" t="e">
        <f t="shared" si="123"/>
        <v>#NAME?</v>
      </c>
      <c r="AA534">
        <v>48</v>
      </c>
      <c r="AB534" t="e">
        <f t="shared" si="124"/>
        <v>#NAME?</v>
      </c>
      <c r="AC534">
        <v>3</v>
      </c>
      <c r="AD534" t="s">
        <v>60</v>
      </c>
      <c r="AE534">
        <v>7300646</v>
      </c>
      <c r="AF534">
        <v>7279484</v>
      </c>
      <c r="AG534">
        <v>14580130</v>
      </c>
      <c r="AH534">
        <v>14580130</v>
      </c>
      <c r="AI534">
        <v>1000</v>
      </c>
      <c r="AO534">
        <v>1000</v>
      </c>
      <c r="AP534">
        <v>50</v>
      </c>
      <c r="AQ534">
        <v>50</v>
      </c>
      <c r="AR534">
        <v>100000</v>
      </c>
      <c r="AS534">
        <v>32</v>
      </c>
      <c r="AT534" t="s">
        <v>57</v>
      </c>
      <c r="AU534" t="s">
        <v>58</v>
      </c>
      <c r="AV534" t="s">
        <v>59</v>
      </c>
      <c r="AX534">
        <v>6</v>
      </c>
      <c r="AY534">
        <v>1</v>
      </c>
      <c r="BF534">
        <v>0</v>
      </c>
      <c r="BG534">
        <v>0</v>
      </c>
      <c r="BH534">
        <v>0</v>
      </c>
      <c r="BI534">
        <v>0</v>
      </c>
      <c r="BJ534">
        <v>0</v>
      </c>
      <c r="BQ534" t="s">
        <v>3239</v>
      </c>
      <c r="BR534" t="s">
        <v>3235</v>
      </c>
      <c r="BS534" t="s">
        <v>392</v>
      </c>
      <c r="BT534" t="str">
        <f t="shared" si="125"/>
        <v>50i50d100000k nrq=0</v>
      </c>
    </row>
    <row r="535" spans="1:72" x14ac:dyDescent="0.45">
      <c r="A535" t="s">
        <v>873</v>
      </c>
      <c r="B535" t="s">
        <v>392</v>
      </c>
      <c r="C535" t="s">
        <v>138</v>
      </c>
      <c r="D535" t="e">
        <f t="shared" si="112"/>
        <v>#NAME?</v>
      </c>
      <c r="E535">
        <v>1000</v>
      </c>
      <c r="F535" t="e">
        <f t="shared" si="113"/>
        <v>#NAME?</v>
      </c>
      <c r="G535" t="s">
        <v>57</v>
      </c>
      <c r="H535" t="e">
        <f t="shared" si="114"/>
        <v>#NAME?</v>
      </c>
      <c r="I535" t="s">
        <v>58</v>
      </c>
      <c r="J535" t="e">
        <f t="shared" si="115"/>
        <v>#NAME?</v>
      </c>
      <c r="K535" t="s">
        <v>59</v>
      </c>
      <c r="L535" t="e">
        <f t="shared" si="116"/>
        <v>#NAME?</v>
      </c>
      <c r="M535">
        <v>100000</v>
      </c>
      <c r="N535" t="e">
        <f t="shared" si="117"/>
        <v>#NAME?</v>
      </c>
      <c r="O535">
        <v>50</v>
      </c>
      <c r="P535" t="e">
        <f t="shared" si="118"/>
        <v>#NAME?</v>
      </c>
      <c r="Q535">
        <v>50</v>
      </c>
      <c r="R535" t="e">
        <f t="shared" si="119"/>
        <v>#NAME?</v>
      </c>
      <c r="S535">
        <v>0</v>
      </c>
      <c r="T535" t="e">
        <f t="shared" si="120"/>
        <v>#NAME?</v>
      </c>
      <c r="U535">
        <v>256</v>
      </c>
      <c r="V535" t="e">
        <f t="shared" si="121"/>
        <v>#NAME?</v>
      </c>
      <c r="W535">
        <v>32</v>
      </c>
      <c r="X535" t="e">
        <f t="shared" si="122"/>
        <v>#NAME?</v>
      </c>
      <c r="Y535">
        <v>0</v>
      </c>
      <c r="Z535" t="e">
        <f t="shared" si="123"/>
        <v>#NAME?</v>
      </c>
      <c r="AA535">
        <v>48</v>
      </c>
      <c r="AB535" t="e">
        <f t="shared" si="124"/>
        <v>#NAME?</v>
      </c>
      <c r="AC535">
        <v>4</v>
      </c>
      <c r="AD535" t="s">
        <v>60</v>
      </c>
      <c r="AE535">
        <v>7969322</v>
      </c>
      <c r="AF535">
        <v>7954839</v>
      </c>
      <c r="AG535">
        <v>15924161</v>
      </c>
      <c r="AH535">
        <v>15924161</v>
      </c>
      <c r="AI535">
        <v>1000</v>
      </c>
      <c r="AO535">
        <v>1000</v>
      </c>
      <c r="AP535">
        <v>50</v>
      </c>
      <c r="AQ535">
        <v>50</v>
      </c>
      <c r="AR535">
        <v>100000</v>
      </c>
      <c r="AS535">
        <v>32</v>
      </c>
      <c r="AT535" t="s">
        <v>57</v>
      </c>
      <c r="AU535" t="s">
        <v>58</v>
      </c>
      <c r="AV535" t="s">
        <v>59</v>
      </c>
      <c r="AX535">
        <v>6</v>
      </c>
      <c r="AY535">
        <v>1</v>
      </c>
      <c r="BF535">
        <v>0</v>
      </c>
      <c r="BG535">
        <v>0</v>
      </c>
      <c r="BH535">
        <v>0</v>
      </c>
      <c r="BI535">
        <v>0</v>
      </c>
      <c r="BJ535">
        <v>0</v>
      </c>
      <c r="BQ535" t="s">
        <v>3240</v>
      </c>
      <c r="BR535" t="s">
        <v>3235</v>
      </c>
      <c r="BS535" t="s">
        <v>392</v>
      </c>
      <c r="BT535" t="str">
        <f t="shared" si="125"/>
        <v>50i50d100000k nrq=0</v>
      </c>
    </row>
    <row r="536" spans="1:72" x14ac:dyDescent="0.45">
      <c r="A536" t="s">
        <v>874</v>
      </c>
      <c r="B536" t="s">
        <v>392</v>
      </c>
      <c r="C536" t="s">
        <v>138</v>
      </c>
      <c r="D536" t="e">
        <f t="shared" si="112"/>
        <v>#NAME?</v>
      </c>
      <c r="E536">
        <v>1000</v>
      </c>
      <c r="F536" t="e">
        <f t="shared" si="113"/>
        <v>#NAME?</v>
      </c>
      <c r="G536" t="s">
        <v>57</v>
      </c>
      <c r="H536" t="e">
        <f t="shared" si="114"/>
        <v>#NAME?</v>
      </c>
      <c r="I536" t="s">
        <v>58</v>
      </c>
      <c r="J536" t="e">
        <f t="shared" si="115"/>
        <v>#NAME?</v>
      </c>
      <c r="K536" t="s">
        <v>59</v>
      </c>
      <c r="L536" t="e">
        <f t="shared" si="116"/>
        <v>#NAME?</v>
      </c>
      <c r="M536">
        <v>100000</v>
      </c>
      <c r="N536" t="e">
        <f t="shared" si="117"/>
        <v>#NAME?</v>
      </c>
      <c r="O536">
        <v>50</v>
      </c>
      <c r="P536" t="e">
        <f t="shared" si="118"/>
        <v>#NAME?</v>
      </c>
      <c r="Q536">
        <v>50</v>
      </c>
      <c r="R536" t="e">
        <f t="shared" si="119"/>
        <v>#NAME?</v>
      </c>
      <c r="S536">
        <v>0</v>
      </c>
      <c r="T536" t="e">
        <f t="shared" si="120"/>
        <v>#NAME?</v>
      </c>
      <c r="U536">
        <v>256</v>
      </c>
      <c r="V536" t="e">
        <f t="shared" si="121"/>
        <v>#NAME?</v>
      </c>
      <c r="W536">
        <v>32</v>
      </c>
      <c r="X536" t="e">
        <f t="shared" si="122"/>
        <v>#NAME?</v>
      </c>
      <c r="Y536">
        <v>0</v>
      </c>
      <c r="Z536" t="e">
        <f t="shared" si="123"/>
        <v>#NAME?</v>
      </c>
      <c r="AA536">
        <v>48</v>
      </c>
      <c r="AB536" t="e">
        <f t="shared" si="124"/>
        <v>#NAME?</v>
      </c>
      <c r="AC536">
        <v>5</v>
      </c>
      <c r="AD536" t="s">
        <v>60</v>
      </c>
      <c r="AE536">
        <v>7778777</v>
      </c>
      <c r="AF536">
        <v>7758188</v>
      </c>
      <c r="AG536">
        <v>15536965</v>
      </c>
      <c r="AH536">
        <v>15536965</v>
      </c>
      <c r="AI536">
        <v>1000</v>
      </c>
      <c r="AO536">
        <v>1000</v>
      </c>
      <c r="AP536">
        <v>50</v>
      </c>
      <c r="AQ536">
        <v>50</v>
      </c>
      <c r="AR536">
        <v>100000</v>
      </c>
      <c r="AS536">
        <v>32</v>
      </c>
      <c r="AT536" t="s">
        <v>57</v>
      </c>
      <c r="AU536" t="s">
        <v>58</v>
      </c>
      <c r="AV536" t="s">
        <v>59</v>
      </c>
      <c r="AX536">
        <v>6</v>
      </c>
      <c r="AY536">
        <v>1</v>
      </c>
      <c r="BF536">
        <v>0</v>
      </c>
      <c r="BG536">
        <v>0</v>
      </c>
      <c r="BH536">
        <v>0</v>
      </c>
      <c r="BI536">
        <v>0</v>
      </c>
      <c r="BJ536">
        <v>0</v>
      </c>
      <c r="BQ536" t="s">
        <v>3241</v>
      </c>
      <c r="BR536" t="s">
        <v>3235</v>
      </c>
      <c r="BS536" t="s">
        <v>392</v>
      </c>
      <c r="BT536" t="str">
        <f t="shared" si="125"/>
        <v>50i50d100000k nrq=0</v>
      </c>
    </row>
    <row r="537" spans="1:72" x14ac:dyDescent="0.45">
      <c r="A537" t="s">
        <v>875</v>
      </c>
      <c r="B537" t="s">
        <v>392</v>
      </c>
      <c r="C537" t="s">
        <v>138</v>
      </c>
      <c r="D537" t="e">
        <f t="shared" si="112"/>
        <v>#NAME?</v>
      </c>
      <c r="E537">
        <v>1000</v>
      </c>
      <c r="F537" t="e">
        <f t="shared" si="113"/>
        <v>#NAME?</v>
      </c>
      <c r="G537" t="s">
        <v>57</v>
      </c>
      <c r="H537" t="e">
        <f t="shared" si="114"/>
        <v>#NAME?</v>
      </c>
      <c r="I537" t="s">
        <v>58</v>
      </c>
      <c r="J537" t="e">
        <f t="shared" si="115"/>
        <v>#NAME?</v>
      </c>
      <c r="K537" t="s">
        <v>59</v>
      </c>
      <c r="L537" t="e">
        <f t="shared" si="116"/>
        <v>#NAME?</v>
      </c>
      <c r="M537">
        <v>100000</v>
      </c>
      <c r="N537" t="e">
        <f t="shared" si="117"/>
        <v>#NAME?</v>
      </c>
      <c r="O537">
        <v>50</v>
      </c>
      <c r="P537" t="e">
        <f t="shared" si="118"/>
        <v>#NAME?</v>
      </c>
      <c r="Q537">
        <v>50</v>
      </c>
      <c r="R537" t="e">
        <f t="shared" si="119"/>
        <v>#NAME?</v>
      </c>
      <c r="S537">
        <v>0</v>
      </c>
      <c r="T537" t="e">
        <f t="shared" si="120"/>
        <v>#NAME?</v>
      </c>
      <c r="U537">
        <v>256</v>
      </c>
      <c r="V537" t="e">
        <f t="shared" si="121"/>
        <v>#NAME?</v>
      </c>
      <c r="W537">
        <v>31</v>
      </c>
      <c r="X537" t="e">
        <f t="shared" si="122"/>
        <v>#NAME?</v>
      </c>
      <c r="Y537">
        <v>1</v>
      </c>
      <c r="Z537" t="e">
        <f t="shared" si="123"/>
        <v>#NAME?</v>
      </c>
      <c r="AA537">
        <v>48</v>
      </c>
      <c r="AB537" t="e">
        <f t="shared" si="124"/>
        <v>#NAME?</v>
      </c>
      <c r="AC537">
        <v>0</v>
      </c>
      <c r="AD537" t="s">
        <v>60</v>
      </c>
      <c r="AE537">
        <v>7313682</v>
      </c>
      <c r="AF537">
        <v>7290599</v>
      </c>
      <c r="AG537">
        <v>14604281</v>
      </c>
      <c r="AH537">
        <v>14604282</v>
      </c>
      <c r="AI537">
        <v>1000</v>
      </c>
      <c r="AO537">
        <v>1000</v>
      </c>
      <c r="AP537">
        <v>50</v>
      </c>
      <c r="AQ537">
        <v>50</v>
      </c>
      <c r="AR537">
        <v>100000</v>
      </c>
      <c r="AS537">
        <v>31</v>
      </c>
      <c r="AT537" t="s">
        <v>57</v>
      </c>
      <c r="AU537" t="s">
        <v>58</v>
      </c>
      <c r="AV537" t="s">
        <v>59</v>
      </c>
      <c r="AX537">
        <v>6</v>
      </c>
      <c r="AY537">
        <v>1</v>
      </c>
      <c r="BF537">
        <v>0</v>
      </c>
      <c r="BG537">
        <v>0</v>
      </c>
      <c r="BH537">
        <v>0</v>
      </c>
      <c r="BI537">
        <v>0</v>
      </c>
      <c r="BJ537">
        <v>0</v>
      </c>
      <c r="BQ537" t="s">
        <v>3242</v>
      </c>
      <c r="BR537" t="s">
        <v>3243</v>
      </c>
      <c r="BS537" t="s">
        <v>392</v>
      </c>
      <c r="BT537" t="str">
        <f t="shared" si="125"/>
        <v>50i50d100000k nrq=1</v>
      </c>
    </row>
    <row r="538" spans="1:72" x14ac:dyDescent="0.45">
      <c r="A538" t="s">
        <v>876</v>
      </c>
      <c r="B538" t="s">
        <v>392</v>
      </c>
      <c r="C538" t="s">
        <v>138</v>
      </c>
      <c r="D538" t="e">
        <f t="shared" si="112"/>
        <v>#NAME?</v>
      </c>
      <c r="E538">
        <v>1000</v>
      </c>
      <c r="F538" t="e">
        <f t="shared" si="113"/>
        <v>#NAME?</v>
      </c>
      <c r="G538" t="s">
        <v>57</v>
      </c>
      <c r="H538" t="e">
        <f t="shared" si="114"/>
        <v>#NAME?</v>
      </c>
      <c r="I538" t="s">
        <v>58</v>
      </c>
      <c r="J538" t="e">
        <f t="shared" si="115"/>
        <v>#NAME?</v>
      </c>
      <c r="K538" t="s">
        <v>59</v>
      </c>
      <c r="L538" t="e">
        <f t="shared" si="116"/>
        <v>#NAME?</v>
      </c>
      <c r="M538">
        <v>100000</v>
      </c>
      <c r="N538" t="e">
        <f t="shared" si="117"/>
        <v>#NAME?</v>
      </c>
      <c r="O538">
        <v>50</v>
      </c>
      <c r="P538" t="e">
        <f t="shared" si="118"/>
        <v>#NAME?</v>
      </c>
      <c r="Q538">
        <v>50</v>
      </c>
      <c r="R538" t="e">
        <f t="shared" si="119"/>
        <v>#NAME?</v>
      </c>
      <c r="S538">
        <v>0</v>
      </c>
      <c r="T538" t="e">
        <f t="shared" si="120"/>
        <v>#NAME?</v>
      </c>
      <c r="U538">
        <v>256</v>
      </c>
      <c r="V538" t="e">
        <f t="shared" si="121"/>
        <v>#NAME?</v>
      </c>
      <c r="W538">
        <v>31</v>
      </c>
      <c r="X538" t="e">
        <f t="shared" si="122"/>
        <v>#NAME?</v>
      </c>
      <c r="Y538">
        <v>1</v>
      </c>
      <c r="Z538" t="e">
        <f t="shared" si="123"/>
        <v>#NAME?</v>
      </c>
      <c r="AA538">
        <v>48</v>
      </c>
      <c r="AB538" t="e">
        <f t="shared" si="124"/>
        <v>#NAME?</v>
      </c>
      <c r="AC538">
        <v>1</v>
      </c>
      <c r="AD538" t="s">
        <v>60</v>
      </c>
      <c r="AE538">
        <v>7976625</v>
      </c>
      <c r="AF538">
        <v>7963394</v>
      </c>
      <c r="AG538">
        <v>15940019</v>
      </c>
      <c r="AH538">
        <v>15940020</v>
      </c>
      <c r="AI538">
        <v>1000</v>
      </c>
      <c r="AO538">
        <v>1000</v>
      </c>
      <c r="AP538">
        <v>50</v>
      </c>
      <c r="AQ538">
        <v>50</v>
      </c>
      <c r="AR538">
        <v>100000</v>
      </c>
      <c r="AS538">
        <v>31</v>
      </c>
      <c r="AT538" t="s">
        <v>57</v>
      </c>
      <c r="AU538" t="s">
        <v>58</v>
      </c>
      <c r="AV538" t="s">
        <v>59</v>
      </c>
      <c r="AX538">
        <v>6</v>
      </c>
      <c r="AY538">
        <v>1</v>
      </c>
      <c r="BF538">
        <v>0</v>
      </c>
      <c r="BG538">
        <v>0</v>
      </c>
      <c r="BH538">
        <v>0</v>
      </c>
      <c r="BI538">
        <v>0</v>
      </c>
      <c r="BJ538">
        <v>0</v>
      </c>
      <c r="BQ538" t="s">
        <v>3244</v>
      </c>
      <c r="BR538" t="s">
        <v>3243</v>
      </c>
      <c r="BS538" t="s">
        <v>392</v>
      </c>
      <c r="BT538" t="str">
        <f t="shared" si="125"/>
        <v>50i50d100000k nrq=1</v>
      </c>
    </row>
    <row r="539" spans="1:72" x14ac:dyDescent="0.45">
      <c r="A539" t="s">
        <v>877</v>
      </c>
      <c r="B539" t="s">
        <v>392</v>
      </c>
      <c r="C539" t="s">
        <v>138</v>
      </c>
      <c r="D539" t="e">
        <f t="shared" si="112"/>
        <v>#NAME?</v>
      </c>
      <c r="E539">
        <v>1000</v>
      </c>
      <c r="F539" t="e">
        <f t="shared" si="113"/>
        <v>#NAME?</v>
      </c>
      <c r="G539" t="s">
        <v>57</v>
      </c>
      <c r="H539" t="e">
        <f t="shared" si="114"/>
        <v>#NAME?</v>
      </c>
      <c r="I539" t="s">
        <v>58</v>
      </c>
      <c r="J539" t="e">
        <f t="shared" si="115"/>
        <v>#NAME?</v>
      </c>
      <c r="K539" t="s">
        <v>59</v>
      </c>
      <c r="L539" t="e">
        <f t="shared" si="116"/>
        <v>#NAME?</v>
      </c>
      <c r="M539">
        <v>100000</v>
      </c>
      <c r="N539" t="e">
        <f t="shared" si="117"/>
        <v>#NAME?</v>
      </c>
      <c r="O539">
        <v>50</v>
      </c>
      <c r="P539" t="e">
        <f t="shared" si="118"/>
        <v>#NAME?</v>
      </c>
      <c r="Q539">
        <v>50</v>
      </c>
      <c r="R539" t="e">
        <f t="shared" si="119"/>
        <v>#NAME?</v>
      </c>
      <c r="S539">
        <v>0</v>
      </c>
      <c r="T539" t="e">
        <f t="shared" si="120"/>
        <v>#NAME?</v>
      </c>
      <c r="U539">
        <v>256</v>
      </c>
      <c r="V539" t="e">
        <f t="shared" si="121"/>
        <v>#NAME?</v>
      </c>
      <c r="W539">
        <v>31</v>
      </c>
      <c r="X539" t="e">
        <f t="shared" si="122"/>
        <v>#NAME?</v>
      </c>
      <c r="Y539">
        <v>1</v>
      </c>
      <c r="Z539" t="e">
        <f t="shared" si="123"/>
        <v>#NAME?</v>
      </c>
      <c r="AA539">
        <v>48</v>
      </c>
      <c r="AB539" t="e">
        <f t="shared" si="124"/>
        <v>#NAME?</v>
      </c>
      <c r="AC539">
        <v>2</v>
      </c>
      <c r="AD539" t="s">
        <v>60</v>
      </c>
      <c r="AE539">
        <v>7563496</v>
      </c>
      <c r="AF539">
        <v>7552616</v>
      </c>
      <c r="AG539">
        <v>15116112</v>
      </c>
      <c r="AH539">
        <v>15116113</v>
      </c>
      <c r="AI539">
        <v>1000</v>
      </c>
      <c r="AO539">
        <v>1000</v>
      </c>
      <c r="AP539">
        <v>50</v>
      </c>
      <c r="AQ539">
        <v>50</v>
      </c>
      <c r="AR539">
        <v>100000</v>
      </c>
      <c r="AS539">
        <v>31</v>
      </c>
      <c r="AT539" t="s">
        <v>57</v>
      </c>
      <c r="AU539" t="s">
        <v>58</v>
      </c>
      <c r="AV539" t="s">
        <v>59</v>
      </c>
      <c r="AX539">
        <v>6</v>
      </c>
      <c r="AY539">
        <v>1</v>
      </c>
      <c r="BF539">
        <v>0</v>
      </c>
      <c r="BG539">
        <v>0</v>
      </c>
      <c r="BH539">
        <v>0</v>
      </c>
      <c r="BI539">
        <v>0</v>
      </c>
      <c r="BJ539">
        <v>0</v>
      </c>
      <c r="BQ539" t="s">
        <v>3245</v>
      </c>
      <c r="BR539" t="s">
        <v>3243</v>
      </c>
      <c r="BS539" t="s">
        <v>392</v>
      </c>
      <c r="BT539" t="str">
        <f t="shared" si="125"/>
        <v>50i50d100000k nrq=1</v>
      </c>
    </row>
    <row r="540" spans="1:72" x14ac:dyDescent="0.45">
      <c r="A540" t="s">
        <v>878</v>
      </c>
      <c r="B540" t="s">
        <v>392</v>
      </c>
      <c r="C540" t="s">
        <v>138</v>
      </c>
      <c r="D540" t="e">
        <f t="shared" si="112"/>
        <v>#NAME?</v>
      </c>
      <c r="E540">
        <v>1000</v>
      </c>
      <c r="F540" t="e">
        <f t="shared" si="113"/>
        <v>#NAME?</v>
      </c>
      <c r="G540" t="s">
        <v>57</v>
      </c>
      <c r="H540" t="e">
        <f t="shared" si="114"/>
        <v>#NAME?</v>
      </c>
      <c r="I540" t="s">
        <v>58</v>
      </c>
      <c r="J540" t="e">
        <f t="shared" si="115"/>
        <v>#NAME?</v>
      </c>
      <c r="K540" t="s">
        <v>59</v>
      </c>
      <c r="L540" t="e">
        <f t="shared" si="116"/>
        <v>#NAME?</v>
      </c>
      <c r="M540">
        <v>100000</v>
      </c>
      <c r="N540" t="e">
        <f t="shared" si="117"/>
        <v>#NAME?</v>
      </c>
      <c r="O540">
        <v>50</v>
      </c>
      <c r="P540" t="e">
        <f t="shared" si="118"/>
        <v>#NAME?</v>
      </c>
      <c r="Q540">
        <v>50</v>
      </c>
      <c r="R540" t="e">
        <f t="shared" si="119"/>
        <v>#NAME?</v>
      </c>
      <c r="S540">
        <v>0</v>
      </c>
      <c r="T540" t="e">
        <f t="shared" si="120"/>
        <v>#NAME?</v>
      </c>
      <c r="U540">
        <v>256</v>
      </c>
      <c r="V540" t="e">
        <f t="shared" si="121"/>
        <v>#NAME?</v>
      </c>
      <c r="W540">
        <v>31</v>
      </c>
      <c r="X540" t="e">
        <f t="shared" si="122"/>
        <v>#NAME?</v>
      </c>
      <c r="Y540">
        <v>1</v>
      </c>
      <c r="Z540" t="e">
        <f t="shared" si="123"/>
        <v>#NAME?</v>
      </c>
      <c r="AA540">
        <v>48</v>
      </c>
      <c r="AB540" t="e">
        <f t="shared" si="124"/>
        <v>#NAME?</v>
      </c>
      <c r="AC540">
        <v>3</v>
      </c>
      <c r="AD540" t="s">
        <v>60</v>
      </c>
      <c r="AE540">
        <v>8093688</v>
      </c>
      <c r="AF540">
        <v>8067403</v>
      </c>
      <c r="AG540">
        <v>16161091</v>
      </c>
      <c r="AH540">
        <v>16161092</v>
      </c>
      <c r="AI540">
        <v>1000</v>
      </c>
      <c r="AO540">
        <v>1000</v>
      </c>
      <c r="AP540">
        <v>50</v>
      </c>
      <c r="AQ540">
        <v>50</v>
      </c>
      <c r="AR540">
        <v>100000</v>
      </c>
      <c r="AS540">
        <v>31</v>
      </c>
      <c r="AT540" t="s">
        <v>57</v>
      </c>
      <c r="AU540" t="s">
        <v>58</v>
      </c>
      <c r="AV540" t="s">
        <v>59</v>
      </c>
      <c r="AX540">
        <v>6</v>
      </c>
      <c r="AY540">
        <v>1</v>
      </c>
      <c r="BF540">
        <v>0</v>
      </c>
      <c r="BG540">
        <v>0</v>
      </c>
      <c r="BH540">
        <v>0</v>
      </c>
      <c r="BI540">
        <v>0</v>
      </c>
      <c r="BJ540">
        <v>0</v>
      </c>
      <c r="BQ540" t="s">
        <v>3246</v>
      </c>
      <c r="BR540" t="s">
        <v>3243</v>
      </c>
      <c r="BS540" t="s">
        <v>392</v>
      </c>
      <c r="BT540" t="str">
        <f t="shared" si="125"/>
        <v>50i50d100000k nrq=1</v>
      </c>
    </row>
    <row r="541" spans="1:72" x14ac:dyDescent="0.45">
      <c r="A541" t="s">
        <v>879</v>
      </c>
      <c r="B541" t="s">
        <v>392</v>
      </c>
      <c r="C541" t="s">
        <v>138</v>
      </c>
      <c r="D541" t="e">
        <f t="shared" si="112"/>
        <v>#NAME?</v>
      </c>
      <c r="E541">
        <v>1000</v>
      </c>
      <c r="F541" t="e">
        <f t="shared" si="113"/>
        <v>#NAME?</v>
      </c>
      <c r="G541" t="s">
        <v>57</v>
      </c>
      <c r="H541" t="e">
        <f t="shared" si="114"/>
        <v>#NAME?</v>
      </c>
      <c r="I541" t="s">
        <v>58</v>
      </c>
      <c r="J541" t="e">
        <f t="shared" si="115"/>
        <v>#NAME?</v>
      </c>
      <c r="K541" t="s">
        <v>59</v>
      </c>
      <c r="L541" t="e">
        <f t="shared" si="116"/>
        <v>#NAME?</v>
      </c>
      <c r="M541">
        <v>100000</v>
      </c>
      <c r="N541" t="e">
        <f t="shared" si="117"/>
        <v>#NAME?</v>
      </c>
      <c r="O541">
        <v>50</v>
      </c>
      <c r="P541" t="e">
        <f t="shared" si="118"/>
        <v>#NAME?</v>
      </c>
      <c r="Q541">
        <v>50</v>
      </c>
      <c r="R541" t="e">
        <f t="shared" si="119"/>
        <v>#NAME?</v>
      </c>
      <c r="S541">
        <v>0</v>
      </c>
      <c r="T541" t="e">
        <f t="shared" si="120"/>
        <v>#NAME?</v>
      </c>
      <c r="U541">
        <v>256</v>
      </c>
      <c r="V541" t="e">
        <f t="shared" si="121"/>
        <v>#NAME?</v>
      </c>
      <c r="W541">
        <v>31</v>
      </c>
      <c r="X541" t="e">
        <f t="shared" si="122"/>
        <v>#NAME?</v>
      </c>
      <c r="Y541">
        <v>1</v>
      </c>
      <c r="Z541" t="e">
        <f t="shared" si="123"/>
        <v>#NAME?</v>
      </c>
      <c r="AA541">
        <v>48</v>
      </c>
      <c r="AB541" t="e">
        <f t="shared" si="124"/>
        <v>#NAME?</v>
      </c>
      <c r="AC541">
        <v>4</v>
      </c>
      <c r="AD541" t="s">
        <v>60</v>
      </c>
      <c r="AE541">
        <v>8117799</v>
      </c>
      <c r="AF541">
        <v>8098354</v>
      </c>
      <c r="AG541">
        <v>16216153</v>
      </c>
      <c r="AH541">
        <v>16216154</v>
      </c>
      <c r="AI541">
        <v>1000</v>
      </c>
      <c r="AO541">
        <v>1000</v>
      </c>
      <c r="AP541">
        <v>50</v>
      </c>
      <c r="AQ541">
        <v>50</v>
      </c>
      <c r="AR541">
        <v>100000</v>
      </c>
      <c r="AS541">
        <v>31</v>
      </c>
      <c r="AT541" t="s">
        <v>57</v>
      </c>
      <c r="AU541" t="s">
        <v>58</v>
      </c>
      <c r="AV541" t="s">
        <v>59</v>
      </c>
      <c r="AX541">
        <v>6</v>
      </c>
      <c r="AY541">
        <v>1</v>
      </c>
      <c r="BF541">
        <v>0</v>
      </c>
      <c r="BG541">
        <v>0</v>
      </c>
      <c r="BH541">
        <v>0</v>
      </c>
      <c r="BI541">
        <v>0</v>
      </c>
      <c r="BJ541">
        <v>0</v>
      </c>
      <c r="BQ541" t="s">
        <v>3247</v>
      </c>
      <c r="BR541" t="s">
        <v>3243</v>
      </c>
      <c r="BS541" t="s">
        <v>392</v>
      </c>
      <c r="BT541" t="str">
        <f t="shared" si="125"/>
        <v>50i50d100000k nrq=1</v>
      </c>
    </row>
    <row r="542" spans="1:72" x14ac:dyDescent="0.45">
      <c r="A542" t="s">
        <v>880</v>
      </c>
      <c r="B542" t="s">
        <v>392</v>
      </c>
      <c r="C542" t="s">
        <v>138</v>
      </c>
      <c r="D542" t="e">
        <f t="shared" si="112"/>
        <v>#NAME?</v>
      </c>
      <c r="E542">
        <v>1000</v>
      </c>
      <c r="F542" t="e">
        <f t="shared" si="113"/>
        <v>#NAME?</v>
      </c>
      <c r="G542" t="s">
        <v>57</v>
      </c>
      <c r="H542" t="e">
        <f t="shared" si="114"/>
        <v>#NAME?</v>
      </c>
      <c r="I542" t="s">
        <v>58</v>
      </c>
      <c r="J542" t="e">
        <f t="shared" si="115"/>
        <v>#NAME?</v>
      </c>
      <c r="K542" t="s">
        <v>59</v>
      </c>
      <c r="L542" t="e">
        <f t="shared" si="116"/>
        <v>#NAME?</v>
      </c>
      <c r="M542">
        <v>100000</v>
      </c>
      <c r="N542" t="e">
        <f t="shared" si="117"/>
        <v>#NAME?</v>
      </c>
      <c r="O542">
        <v>50</v>
      </c>
      <c r="P542" t="e">
        <f t="shared" si="118"/>
        <v>#NAME?</v>
      </c>
      <c r="Q542">
        <v>50</v>
      </c>
      <c r="R542" t="e">
        <f t="shared" si="119"/>
        <v>#NAME?</v>
      </c>
      <c r="S542">
        <v>0</v>
      </c>
      <c r="T542" t="e">
        <f t="shared" si="120"/>
        <v>#NAME?</v>
      </c>
      <c r="U542">
        <v>256</v>
      </c>
      <c r="V542" t="e">
        <f t="shared" si="121"/>
        <v>#NAME?</v>
      </c>
      <c r="W542">
        <v>31</v>
      </c>
      <c r="X542" t="e">
        <f t="shared" si="122"/>
        <v>#NAME?</v>
      </c>
      <c r="Y542">
        <v>1</v>
      </c>
      <c r="Z542" t="e">
        <f t="shared" si="123"/>
        <v>#NAME?</v>
      </c>
      <c r="AA542">
        <v>48</v>
      </c>
      <c r="AB542" t="e">
        <f t="shared" si="124"/>
        <v>#NAME?</v>
      </c>
      <c r="AC542">
        <v>5</v>
      </c>
      <c r="AD542" t="s">
        <v>60</v>
      </c>
      <c r="AE542">
        <v>7782392</v>
      </c>
      <c r="AF542">
        <v>7765764</v>
      </c>
      <c r="AG542">
        <v>15548156</v>
      </c>
      <c r="AH542">
        <v>15548157</v>
      </c>
      <c r="AI542">
        <v>1000</v>
      </c>
      <c r="AO542">
        <v>1000</v>
      </c>
      <c r="AP542">
        <v>50</v>
      </c>
      <c r="AQ542">
        <v>50</v>
      </c>
      <c r="AR542">
        <v>100000</v>
      </c>
      <c r="AS542">
        <v>31</v>
      </c>
      <c r="AT542" t="s">
        <v>57</v>
      </c>
      <c r="AU542" t="s">
        <v>58</v>
      </c>
      <c r="AV542" t="s">
        <v>59</v>
      </c>
      <c r="AX542">
        <v>6</v>
      </c>
      <c r="AY542">
        <v>1</v>
      </c>
      <c r="BF542">
        <v>0</v>
      </c>
      <c r="BG542">
        <v>0</v>
      </c>
      <c r="BH542">
        <v>0</v>
      </c>
      <c r="BI542">
        <v>0</v>
      </c>
      <c r="BJ542">
        <v>0</v>
      </c>
      <c r="BQ542" t="s">
        <v>3248</v>
      </c>
      <c r="BR542" t="s">
        <v>3243</v>
      </c>
      <c r="BS542" t="s">
        <v>392</v>
      </c>
      <c r="BT542" t="str">
        <f t="shared" si="125"/>
        <v>50i50d100000k nrq=1</v>
      </c>
    </row>
    <row r="543" spans="1:72" x14ac:dyDescent="0.45">
      <c r="A543" t="s">
        <v>881</v>
      </c>
      <c r="B543" t="s">
        <v>392</v>
      </c>
      <c r="C543" t="s">
        <v>138</v>
      </c>
      <c r="D543" t="e">
        <f t="shared" si="112"/>
        <v>#NAME?</v>
      </c>
      <c r="E543">
        <v>1000</v>
      </c>
      <c r="F543" t="e">
        <f t="shared" si="113"/>
        <v>#NAME?</v>
      </c>
      <c r="G543" t="s">
        <v>57</v>
      </c>
      <c r="H543" t="e">
        <f t="shared" si="114"/>
        <v>#NAME?</v>
      </c>
      <c r="I543" t="s">
        <v>58</v>
      </c>
      <c r="J543" t="e">
        <f t="shared" si="115"/>
        <v>#NAME?</v>
      </c>
      <c r="K543" t="s">
        <v>59</v>
      </c>
      <c r="L543" t="e">
        <f t="shared" si="116"/>
        <v>#NAME?</v>
      </c>
      <c r="M543">
        <v>100000</v>
      </c>
      <c r="N543" t="e">
        <f t="shared" si="117"/>
        <v>#NAME?</v>
      </c>
      <c r="O543">
        <v>50</v>
      </c>
      <c r="P543" t="e">
        <f t="shared" si="118"/>
        <v>#NAME?</v>
      </c>
      <c r="Q543">
        <v>50</v>
      </c>
      <c r="R543" t="e">
        <f t="shared" si="119"/>
        <v>#NAME?</v>
      </c>
      <c r="S543">
        <v>0</v>
      </c>
      <c r="T543" t="e">
        <f t="shared" si="120"/>
        <v>#NAME?</v>
      </c>
      <c r="U543">
        <v>256</v>
      </c>
      <c r="V543" t="e">
        <f t="shared" si="121"/>
        <v>#NAME?</v>
      </c>
      <c r="W543">
        <v>40</v>
      </c>
      <c r="X543" t="e">
        <f t="shared" si="122"/>
        <v>#NAME?</v>
      </c>
      <c r="Y543">
        <v>0</v>
      </c>
      <c r="Z543" t="e">
        <f t="shared" si="123"/>
        <v>#NAME?</v>
      </c>
      <c r="AA543">
        <v>48</v>
      </c>
      <c r="AB543" t="e">
        <f t="shared" si="124"/>
        <v>#NAME?</v>
      </c>
      <c r="AC543">
        <v>0</v>
      </c>
      <c r="AD543" t="s">
        <v>60</v>
      </c>
      <c r="AE543">
        <v>9261109</v>
      </c>
      <c r="AF543">
        <v>9236286</v>
      </c>
      <c r="AG543">
        <v>18497395</v>
      </c>
      <c r="AH543">
        <v>18497395</v>
      </c>
      <c r="AI543">
        <v>1000</v>
      </c>
      <c r="AO543">
        <v>1000</v>
      </c>
      <c r="AP543">
        <v>50</v>
      </c>
      <c r="AQ543">
        <v>50</v>
      </c>
      <c r="AR543">
        <v>100000</v>
      </c>
      <c r="AS543">
        <v>40</v>
      </c>
      <c r="AT543" t="s">
        <v>57</v>
      </c>
      <c r="AU543" t="s">
        <v>58</v>
      </c>
      <c r="AV543" t="s">
        <v>59</v>
      </c>
      <c r="AX543">
        <v>6</v>
      </c>
      <c r="AY543">
        <v>1</v>
      </c>
      <c r="BF543">
        <v>0</v>
      </c>
      <c r="BG543">
        <v>0</v>
      </c>
      <c r="BH543">
        <v>0</v>
      </c>
      <c r="BI543">
        <v>0</v>
      </c>
      <c r="BJ543">
        <v>0</v>
      </c>
      <c r="BQ543" t="s">
        <v>3249</v>
      </c>
      <c r="BR543" t="s">
        <v>3250</v>
      </c>
      <c r="BS543" t="s">
        <v>392</v>
      </c>
      <c r="BT543" t="str">
        <f t="shared" si="125"/>
        <v>50i50d100000k nrq=0</v>
      </c>
    </row>
    <row r="544" spans="1:72" x14ac:dyDescent="0.45">
      <c r="A544" t="s">
        <v>114</v>
      </c>
      <c r="B544" t="s">
        <v>392</v>
      </c>
      <c r="C544" t="s">
        <v>71</v>
      </c>
      <c r="D544" t="e">
        <f t="shared" si="112"/>
        <v>#NAME?</v>
      </c>
      <c r="E544">
        <v>1000</v>
      </c>
      <c r="F544" t="e">
        <f t="shared" si="113"/>
        <v>#NAME?</v>
      </c>
      <c r="G544" t="s">
        <v>57</v>
      </c>
      <c r="H544" t="e">
        <f t="shared" si="114"/>
        <v>#NAME?</v>
      </c>
      <c r="I544" t="s">
        <v>58</v>
      </c>
      <c r="J544" t="e">
        <f t="shared" si="115"/>
        <v>#NAME?</v>
      </c>
      <c r="K544" t="s">
        <v>59</v>
      </c>
      <c r="L544" t="e">
        <f t="shared" si="116"/>
        <v>#NAME?</v>
      </c>
      <c r="M544">
        <v>100000</v>
      </c>
      <c r="N544" t="e">
        <f t="shared" si="117"/>
        <v>#NAME?</v>
      </c>
      <c r="O544">
        <v>5</v>
      </c>
      <c r="P544" t="e">
        <f t="shared" si="118"/>
        <v>#NAME?</v>
      </c>
      <c r="Q544">
        <v>5</v>
      </c>
      <c r="R544" t="e">
        <f t="shared" si="119"/>
        <v>#NAME?</v>
      </c>
      <c r="S544">
        <v>0</v>
      </c>
      <c r="T544" t="e">
        <f t="shared" si="120"/>
        <v>#NAME?</v>
      </c>
      <c r="U544">
        <v>256</v>
      </c>
      <c r="V544" t="e">
        <f t="shared" si="121"/>
        <v>#NAME?</v>
      </c>
      <c r="W544">
        <v>4</v>
      </c>
      <c r="X544" t="e">
        <f t="shared" si="122"/>
        <v>#NAME?</v>
      </c>
      <c r="Y544">
        <v>0</v>
      </c>
      <c r="Z544" t="e">
        <f t="shared" si="123"/>
        <v>#NAME?</v>
      </c>
      <c r="AA544">
        <v>48</v>
      </c>
      <c r="AB544" t="e">
        <f t="shared" si="124"/>
        <v>#NAME?</v>
      </c>
      <c r="AC544">
        <v>3</v>
      </c>
      <c r="AD544" t="s">
        <v>60</v>
      </c>
      <c r="AE544">
        <v>210382</v>
      </c>
      <c r="AF544">
        <v>209895</v>
      </c>
      <c r="AG544">
        <v>420277</v>
      </c>
      <c r="AH544">
        <v>4194767</v>
      </c>
      <c r="AI544">
        <v>1000</v>
      </c>
      <c r="AO544">
        <v>1000</v>
      </c>
      <c r="AP544">
        <v>5</v>
      </c>
      <c r="AQ544">
        <v>5</v>
      </c>
      <c r="AR544">
        <v>100000</v>
      </c>
      <c r="AS544">
        <v>4</v>
      </c>
      <c r="AT544" t="s">
        <v>57</v>
      </c>
      <c r="AU544" t="s">
        <v>58</v>
      </c>
      <c r="AV544" t="s">
        <v>59</v>
      </c>
      <c r="AX544">
        <v>6</v>
      </c>
      <c r="AY544">
        <v>1</v>
      </c>
      <c r="BF544">
        <v>0</v>
      </c>
      <c r="BG544">
        <v>0</v>
      </c>
      <c r="BH544">
        <v>0</v>
      </c>
      <c r="BI544">
        <v>0</v>
      </c>
      <c r="BJ544">
        <v>0</v>
      </c>
      <c r="BQ544" t="s">
        <v>3251</v>
      </c>
      <c r="BR544" t="s">
        <v>3213</v>
      </c>
      <c r="BS544" t="s">
        <v>392</v>
      </c>
      <c r="BT544" t="str">
        <f t="shared" si="125"/>
        <v>5i5d100000k nrq=0</v>
      </c>
    </row>
    <row r="545" spans="1:72" x14ac:dyDescent="0.45">
      <c r="A545" t="s">
        <v>882</v>
      </c>
      <c r="B545" t="s">
        <v>392</v>
      </c>
      <c r="C545" t="s">
        <v>138</v>
      </c>
      <c r="D545" t="e">
        <f t="shared" si="112"/>
        <v>#NAME?</v>
      </c>
      <c r="E545">
        <v>1000</v>
      </c>
      <c r="F545" t="e">
        <f t="shared" si="113"/>
        <v>#NAME?</v>
      </c>
      <c r="G545" t="s">
        <v>57</v>
      </c>
      <c r="H545" t="e">
        <f t="shared" si="114"/>
        <v>#NAME?</v>
      </c>
      <c r="I545" t="s">
        <v>58</v>
      </c>
      <c r="J545" t="e">
        <f t="shared" si="115"/>
        <v>#NAME?</v>
      </c>
      <c r="K545" t="s">
        <v>59</v>
      </c>
      <c r="L545" t="e">
        <f t="shared" si="116"/>
        <v>#NAME?</v>
      </c>
      <c r="M545">
        <v>100000</v>
      </c>
      <c r="N545" t="e">
        <f t="shared" si="117"/>
        <v>#NAME?</v>
      </c>
      <c r="O545">
        <v>50</v>
      </c>
      <c r="P545" t="e">
        <f t="shared" si="118"/>
        <v>#NAME?</v>
      </c>
      <c r="Q545">
        <v>50</v>
      </c>
      <c r="R545" t="e">
        <f t="shared" si="119"/>
        <v>#NAME?</v>
      </c>
      <c r="S545">
        <v>0</v>
      </c>
      <c r="T545" t="e">
        <f t="shared" si="120"/>
        <v>#NAME?</v>
      </c>
      <c r="U545">
        <v>256</v>
      </c>
      <c r="V545" t="e">
        <f t="shared" si="121"/>
        <v>#NAME?</v>
      </c>
      <c r="W545">
        <v>40</v>
      </c>
      <c r="X545" t="e">
        <f t="shared" si="122"/>
        <v>#NAME?</v>
      </c>
      <c r="Y545">
        <v>0</v>
      </c>
      <c r="Z545" t="e">
        <f t="shared" si="123"/>
        <v>#NAME?</v>
      </c>
      <c r="AA545">
        <v>48</v>
      </c>
      <c r="AB545" t="e">
        <f t="shared" si="124"/>
        <v>#NAME?</v>
      </c>
      <c r="AC545">
        <v>1</v>
      </c>
      <c r="AD545" t="s">
        <v>60</v>
      </c>
      <c r="AE545">
        <v>9081924</v>
      </c>
      <c r="AF545">
        <v>9051319</v>
      </c>
      <c r="AG545">
        <v>18133243</v>
      </c>
      <c r="AH545">
        <v>18133243</v>
      </c>
      <c r="AI545">
        <v>1000</v>
      </c>
      <c r="AO545">
        <v>1000</v>
      </c>
      <c r="AP545">
        <v>50</v>
      </c>
      <c r="AQ545">
        <v>50</v>
      </c>
      <c r="AR545">
        <v>100000</v>
      </c>
      <c r="AS545">
        <v>40</v>
      </c>
      <c r="AT545" t="s">
        <v>57</v>
      </c>
      <c r="AU545" t="s">
        <v>58</v>
      </c>
      <c r="AV545" t="s">
        <v>59</v>
      </c>
      <c r="AX545">
        <v>6</v>
      </c>
      <c r="AY545">
        <v>1</v>
      </c>
      <c r="BF545">
        <v>0</v>
      </c>
      <c r="BG545">
        <v>0</v>
      </c>
      <c r="BH545">
        <v>0</v>
      </c>
      <c r="BI545">
        <v>0</v>
      </c>
      <c r="BJ545">
        <v>0</v>
      </c>
      <c r="BQ545" t="s">
        <v>3252</v>
      </c>
      <c r="BR545" t="s">
        <v>3250</v>
      </c>
      <c r="BS545" t="s">
        <v>392</v>
      </c>
      <c r="BT545" t="str">
        <f t="shared" si="125"/>
        <v>50i50d100000k nrq=0</v>
      </c>
    </row>
    <row r="546" spans="1:72" x14ac:dyDescent="0.45">
      <c r="A546" t="s">
        <v>883</v>
      </c>
      <c r="B546" t="s">
        <v>392</v>
      </c>
      <c r="C546" t="s">
        <v>138</v>
      </c>
      <c r="D546" t="e">
        <f t="shared" si="112"/>
        <v>#NAME?</v>
      </c>
      <c r="E546">
        <v>1000</v>
      </c>
      <c r="F546" t="e">
        <f t="shared" si="113"/>
        <v>#NAME?</v>
      </c>
      <c r="G546" t="s">
        <v>57</v>
      </c>
      <c r="H546" t="e">
        <f t="shared" si="114"/>
        <v>#NAME?</v>
      </c>
      <c r="I546" t="s">
        <v>58</v>
      </c>
      <c r="J546" t="e">
        <f t="shared" si="115"/>
        <v>#NAME?</v>
      </c>
      <c r="K546" t="s">
        <v>59</v>
      </c>
      <c r="L546" t="e">
        <f t="shared" si="116"/>
        <v>#NAME?</v>
      </c>
      <c r="M546">
        <v>100000</v>
      </c>
      <c r="N546" t="e">
        <f t="shared" si="117"/>
        <v>#NAME?</v>
      </c>
      <c r="O546">
        <v>50</v>
      </c>
      <c r="P546" t="e">
        <f t="shared" si="118"/>
        <v>#NAME?</v>
      </c>
      <c r="Q546">
        <v>50</v>
      </c>
      <c r="R546" t="e">
        <f t="shared" si="119"/>
        <v>#NAME?</v>
      </c>
      <c r="S546">
        <v>0</v>
      </c>
      <c r="T546" t="e">
        <f t="shared" si="120"/>
        <v>#NAME?</v>
      </c>
      <c r="U546">
        <v>256</v>
      </c>
      <c r="V546" t="e">
        <f t="shared" si="121"/>
        <v>#NAME?</v>
      </c>
      <c r="W546">
        <v>40</v>
      </c>
      <c r="X546" t="e">
        <f t="shared" si="122"/>
        <v>#NAME?</v>
      </c>
      <c r="Y546">
        <v>0</v>
      </c>
      <c r="Z546" t="e">
        <f t="shared" si="123"/>
        <v>#NAME?</v>
      </c>
      <c r="AA546">
        <v>48</v>
      </c>
      <c r="AB546" t="e">
        <f t="shared" si="124"/>
        <v>#NAME?</v>
      </c>
      <c r="AC546">
        <v>2</v>
      </c>
      <c r="AD546" t="s">
        <v>60</v>
      </c>
      <c r="AE546">
        <v>9217825</v>
      </c>
      <c r="AF546">
        <v>9198763</v>
      </c>
      <c r="AG546">
        <v>18416588</v>
      </c>
      <c r="AH546">
        <v>18416588</v>
      </c>
      <c r="AI546">
        <v>1000</v>
      </c>
      <c r="AO546">
        <v>1000</v>
      </c>
      <c r="AP546">
        <v>50</v>
      </c>
      <c r="AQ546">
        <v>50</v>
      </c>
      <c r="AR546">
        <v>100000</v>
      </c>
      <c r="AS546">
        <v>40</v>
      </c>
      <c r="AT546" t="s">
        <v>57</v>
      </c>
      <c r="AU546" t="s">
        <v>58</v>
      </c>
      <c r="AV546" t="s">
        <v>59</v>
      </c>
      <c r="AX546">
        <v>6</v>
      </c>
      <c r="AY546">
        <v>1</v>
      </c>
      <c r="BF546">
        <v>0</v>
      </c>
      <c r="BG546">
        <v>0</v>
      </c>
      <c r="BH546">
        <v>0</v>
      </c>
      <c r="BI546">
        <v>0</v>
      </c>
      <c r="BJ546">
        <v>0</v>
      </c>
      <c r="BQ546" t="s">
        <v>3253</v>
      </c>
      <c r="BR546" t="s">
        <v>3250</v>
      </c>
      <c r="BS546" t="s">
        <v>392</v>
      </c>
      <c r="BT546" t="str">
        <f t="shared" si="125"/>
        <v>50i50d100000k nrq=0</v>
      </c>
    </row>
    <row r="547" spans="1:72" x14ac:dyDescent="0.45">
      <c r="A547" t="s">
        <v>884</v>
      </c>
      <c r="B547" t="s">
        <v>392</v>
      </c>
      <c r="C547" t="s">
        <v>138</v>
      </c>
      <c r="D547" t="e">
        <f t="shared" si="112"/>
        <v>#NAME?</v>
      </c>
      <c r="E547">
        <v>1000</v>
      </c>
      <c r="F547" t="e">
        <f t="shared" si="113"/>
        <v>#NAME?</v>
      </c>
      <c r="G547" t="s">
        <v>57</v>
      </c>
      <c r="H547" t="e">
        <f t="shared" si="114"/>
        <v>#NAME?</v>
      </c>
      <c r="I547" t="s">
        <v>58</v>
      </c>
      <c r="J547" t="e">
        <f t="shared" si="115"/>
        <v>#NAME?</v>
      </c>
      <c r="K547" t="s">
        <v>59</v>
      </c>
      <c r="L547" t="e">
        <f t="shared" si="116"/>
        <v>#NAME?</v>
      </c>
      <c r="M547">
        <v>100000</v>
      </c>
      <c r="N547" t="e">
        <f t="shared" si="117"/>
        <v>#NAME?</v>
      </c>
      <c r="O547">
        <v>50</v>
      </c>
      <c r="P547" t="e">
        <f t="shared" si="118"/>
        <v>#NAME?</v>
      </c>
      <c r="Q547">
        <v>50</v>
      </c>
      <c r="R547" t="e">
        <f t="shared" si="119"/>
        <v>#NAME?</v>
      </c>
      <c r="S547">
        <v>0</v>
      </c>
      <c r="T547" t="e">
        <f t="shared" si="120"/>
        <v>#NAME?</v>
      </c>
      <c r="U547">
        <v>256</v>
      </c>
      <c r="V547" t="e">
        <f t="shared" si="121"/>
        <v>#NAME?</v>
      </c>
      <c r="W547">
        <v>40</v>
      </c>
      <c r="X547" t="e">
        <f t="shared" si="122"/>
        <v>#NAME?</v>
      </c>
      <c r="Y547">
        <v>0</v>
      </c>
      <c r="Z547" t="e">
        <f t="shared" si="123"/>
        <v>#NAME?</v>
      </c>
      <c r="AA547">
        <v>48</v>
      </c>
      <c r="AB547" t="e">
        <f t="shared" si="124"/>
        <v>#NAME?</v>
      </c>
      <c r="AC547">
        <v>3</v>
      </c>
      <c r="AD547" t="s">
        <v>60</v>
      </c>
      <c r="AE547">
        <v>9444977</v>
      </c>
      <c r="AF547">
        <v>9424876</v>
      </c>
      <c r="AG547">
        <v>18869853</v>
      </c>
      <c r="AH547">
        <v>18869853</v>
      </c>
      <c r="AI547">
        <v>1000</v>
      </c>
      <c r="AO547">
        <v>1000</v>
      </c>
      <c r="AP547">
        <v>50</v>
      </c>
      <c r="AQ547">
        <v>50</v>
      </c>
      <c r="AR547">
        <v>100000</v>
      </c>
      <c r="AS547">
        <v>40</v>
      </c>
      <c r="AT547" t="s">
        <v>57</v>
      </c>
      <c r="AU547" t="s">
        <v>58</v>
      </c>
      <c r="AV547" t="s">
        <v>59</v>
      </c>
      <c r="AX547">
        <v>6</v>
      </c>
      <c r="AY547">
        <v>1</v>
      </c>
      <c r="BF547">
        <v>0</v>
      </c>
      <c r="BG547">
        <v>0</v>
      </c>
      <c r="BH547">
        <v>0</v>
      </c>
      <c r="BI547">
        <v>0</v>
      </c>
      <c r="BJ547">
        <v>0</v>
      </c>
      <c r="BQ547" t="s">
        <v>3254</v>
      </c>
      <c r="BR547" t="s">
        <v>3250</v>
      </c>
      <c r="BS547" t="s">
        <v>392</v>
      </c>
      <c r="BT547" t="str">
        <f t="shared" si="125"/>
        <v>50i50d100000k nrq=0</v>
      </c>
    </row>
    <row r="548" spans="1:72" x14ac:dyDescent="0.45">
      <c r="A548" t="s">
        <v>885</v>
      </c>
      <c r="B548" t="s">
        <v>392</v>
      </c>
      <c r="C548" t="s">
        <v>138</v>
      </c>
      <c r="D548" t="e">
        <f t="shared" si="112"/>
        <v>#NAME?</v>
      </c>
      <c r="E548">
        <v>1000</v>
      </c>
      <c r="F548" t="e">
        <f t="shared" si="113"/>
        <v>#NAME?</v>
      </c>
      <c r="G548" t="s">
        <v>57</v>
      </c>
      <c r="H548" t="e">
        <f t="shared" si="114"/>
        <v>#NAME?</v>
      </c>
      <c r="I548" t="s">
        <v>58</v>
      </c>
      <c r="J548" t="e">
        <f t="shared" si="115"/>
        <v>#NAME?</v>
      </c>
      <c r="K548" t="s">
        <v>59</v>
      </c>
      <c r="L548" t="e">
        <f t="shared" si="116"/>
        <v>#NAME?</v>
      </c>
      <c r="M548">
        <v>100000</v>
      </c>
      <c r="N548" t="e">
        <f t="shared" si="117"/>
        <v>#NAME?</v>
      </c>
      <c r="O548">
        <v>50</v>
      </c>
      <c r="P548" t="e">
        <f t="shared" si="118"/>
        <v>#NAME?</v>
      </c>
      <c r="Q548">
        <v>50</v>
      </c>
      <c r="R548" t="e">
        <f t="shared" si="119"/>
        <v>#NAME?</v>
      </c>
      <c r="S548">
        <v>0</v>
      </c>
      <c r="T548" t="e">
        <f t="shared" si="120"/>
        <v>#NAME?</v>
      </c>
      <c r="U548">
        <v>256</v>
      </c>
      <c r="V548" t="e">
        <f t="shared" si="121"/>
        <v>#NAME?</v>
      </c>
      <c r="W548">
        <v>40</v>
      </c>
      <c r="X548" t="e">
        <f t="shared" si="122"/>
        <v>#NAME?</v>
      </c>
      <c r="Y548">
        <v>0</v>
      </c>
      <c r="Z548" t="e">
        <f t="shared" si="123"/>
        <v>#NAME?</v>
      </c>
      <c r="AA548">
        <v>48</v>
      </c>
      <c r="AB548" t="e">
        <f t="shared" si="124"/>
        <v>#NAME?</v>
      </c>
      <c r="AC548">
        <v>4</v>
      </c>
      <c r="AD548" t="s">
        <v>60</v>
      </c>
      <c r="AE548">
        <v>9167809</v>
      </c>
      <c r="AF548">
        <v>9151696</v>
      </c>
      <c r="AG548">
        <v>18319505</v>
      </c>
      <c r="AH548">
        <v>18319505</v>
      </c>
      <c r="AI548">
        <v>1000</v>
      </c>
      <c r="AO548">
        <v>1000</v>
      </c>
      <c r="AP548">
        <v>50</v>
      </c>
      <c r="AQ548">
        <v>50</v>
      </c>
      <c r="AR548">
        <v>100000</v>
      </c>
      <c r="AS548">
        <v>40</v>
      </c>
      <c r="AT548" t="s">
        <v>57</v>
      </c>
      <c r="AU548" t="s">
        <v>58</v>
      </c>
      <c r="AV548" t="s">
        <v>59</v>
      </c>
      <c r="AX548">
        <v>6</v>
      </c>
      <c r="AY548">
        <v>1</v>
      </c>
      <c r="BF548">
        <v>0</v>
      </c>
      <c r="BG548">
        <v>0</v>
      </c>
      <c r="BH548">
        <v>0</v>
      </c>
      <c r="BI548">
        <v>0</v>
      </c>
      <c r="BJ548">
        <v>0</v>
      </c>
      <c r="BQ548" t="s">
        <v>3255</v>
      </c>
      <c r="BR548" t="s">
        <v>3250</v>
      </c>
      <c r="BS548" t="s">
        <v>392</v>
      </c>
      <c r="BT548" t="str">
        <f t="shared" si="125"/>
        <v>50i50d100000k nrq=0</v>
      </c>
    </row>
    <row r="549" spans="1:72" x14ac:dyDescent="0.45">
      <c r="A549" t="s">
        <v>886</v>
      </c>
      <c r="B549" t="s">
        <v>392</v>
      </c>
      <c r="C549" t="s">
        <v>138</v>
      </c>
      <c r="D549" t="e">
        <f t="shared" si="112"/>
        <v>#NAME?</v>
      </c>
      <c r="E549">
        <v>1000</v>
      </c>
      <c r="F549" t="e">
        <f t="shared" si="113"/>
        <v>#NAME?</v>
      </c>
      <c r="G549" t="s">
        <v>57</v>
      </c>
      <c r="H549" t="e">
        <f t="shared" si="114"/>
        <v>#NAME?</v>
      </c>
      <c r="I549" t="s">
        <v>58</v>
      </c>
      <c r="J549" t="e">
        <f t="shared" si="115"/>
        <v>#NAME?</v>
      </c>
      <c r="K549" t="s">
        <v>59</v>
      </c>
      <c r="L549" t="e">
        <f t="shared" si="116"/>
        <v>#NAME?</v>
      </c>
      <c r="M549">
        <v>100000</v>
      </c>
      <c r="N549" t="e">
        <f t="shared" si="117"/>
        <v>#NAME?</v>
      </c>
      <c r="O549">
        <v>50</v>
      </c>
      <c r="P549" t="e">
        <f t="shared" si="118"/>
        <v>#NAME?</v>
      </c>
      <c r="Q549">
        <v>50</v>
      </c>
      <c r="R549" t="e">
        <f t="shared" si="119"/>
        <v>#NAME?</v>
      </c>
      <c r="S549">
        <v>0</v>
      </c>
      <c r="T549" t="e">
        <f t="shared" si="120"/>
        <v>#NAME?</v>
      </c>
      <c r="U549">
        <v>256</v>
      </c>
      <c r="V549" t="e">
        <f t="shared" si="121"/>
        <v>#NAME?</v>
      </c>
      <c r="W549">
        <v>40</v>
      </c>
      <c r="X549" t="e">
        <f t="shared" si="122"/>
        <v>#NAME?</v>
      </c>
      <c r="Y549">
        <v>0</v>
      </c>
      <c r="Z549" t="e">
        <f t="shared" si="123"/>
        <v>#NAME?</v>
      </c>
      <c r="AA549">
        <v>48</v>
      </c>
      <c r="AB549" t="e">
        <f t="shared" si="124"/>
        <v>#NAME?</v>
      </c>
      <c r="AC549">
        <v>5</v>
      </c>
      <c r="AD549" t="s">
        <v>60</v>
      </c>
      <c r="AE549">
        <v>9375034</v>
      </c>
      <c r="AF549">
        <v>9353125</v>
      </c>
      <c r="AG549">
        <v>18728159</v>
      </c>
      <c r="AH549">
        <v>18728159</v>
      </c>
      <c r="AI549">
        <v>1000</v>
      </c>
      <c r="AO549">
        <v>1000</v>
      </c>
      <c r="AP549">
        <v>50</v>
      </c>
      <c r="AQ549">
        <v>50</v>
      </c>
      <c r="AR549">
        <v>100000</v>
      </c>
      <c r="AS549">
        <v>40</v>
      </c>
      <c r="AT549" t="s">
        <v>57</v>
      </c>
      <c r="AU549" t="s">
        <v>58</v>
      </c>
      <c r="AV549" t="s">
        <v>59</v>
      </c>
      <c r="AX549">
        <v>6</v>
      </c>
      <c r="AY549">
        <v>1</v>
      </c>
      <c r="BF549">
        <v>0</v>
      </c>
      <c r="BG549">
        <v>0</v>
      </c>
      <c r="BH549">
        <v>0</v>
      </c>
      <c r="BI549">
        <v>0</v>
      </c>
      <c r="BJ549">
        <v>0</v>
      </c>
      <c r="BQ549" t="s">
        <v>3256</v>
      </c>
      <c r="BR549" t="s">
        <v>3250</v>
      </c>
      <c r="BS549" t="s">
        <v>392</v>
      </c>
      <c r="BT549" t="str">
        <f t="shared" si="125"/>
        <v>50i50d100000k nrq=0</v>
      </c>
    </row>
    <row r="550" spans="1:72" x14ac:dyDescent="0.45">
      <c r="A550" t="s">
        <v>887</v>
      </c>
      <c r="B550" t="s">
        <v>392</v>
      </c>
      <c r="C550" t="s">
        <v>138</v>
      </c>
      <c r="D550" t="e">
        <f t="shared" si="112"/>
        <v>#NAME?</v>
      </c>
      <c r="E550">
        <v>1000</v>
      </c>
      <c r="F550" t="e">
        <f t="shared" si="113"/>
        <v>#NAME?</v>
      </c>
      <c r="G550" t="s">
        <v>57</v>
      </c>
      <c r="H550" t="e">
        <f t="shared" si="114"/>
        <v>#NAME?</v>
      </c>
      <c r="I550" t="s">
        <v>58</v>
      </c>
      <c r="J550" t="e">
        <f t="shared" si="115"/>
        <v>#NAME?</v>
      </c>
      <c r="K550" t="s">
        <v>59</v>
      </c>
      <c r="L550" t="e">
        <f t="shared" si="116"/>
        <v>#NAME?</v>
      </c>
      <c r="M550">
        <v>100000</v>
      </c>
      <c r="N550" t="e">
        <f t="shared" si="117"/>
        <v>#NAME?</v>
      </c>
      <c r="O550">
        <v>50</v>
      </c>
      <c r="P550" t="e">
        <f t="shared" si="118"/>
        <v>#NAME?</v>
      </c>
      <c r="Q550">
        <v>50</v>
      </c>
      <c r="R550" t="e">
        <f t="shared" si="119"/>
        <v>#NAME?</v>
      </c>
      <c r="S550">
        <v>0</v>
      </c>
      <c r="T550" t="e">
        <f t="shared" si="120"/>
        <v>#NAME?</v>
      </c>
      <c r="U550">
        <v>256</v>
      </c>
      <c r="V550" t="e">
        <f t="shared" si="121"/>
        <v>#NAME?</v>
      </c>
      <c r="W550">
        <v>39</v>
      </c>
      <c r="X550" t="e">
        <f t="shared" si="122"/>
        <v>#NAME?</v>
      </c>
      <c r="Y550">
        <v>1</v>
      </c>
      <c r="Z550" t="e">
        <f t="shared" si="123"/>
        <v>#NAME?</v>
      </c>
      <c r="AA550">
        <v>48</v>
      </c>
      <c r="AB550" t="e">
        <f t="shared" si="124"/>
        <v>#NAME?</v>
      </c>
      <c r="AC550">
        <v>0</v>
      </c>
      <c r="AD550" t="s">
        <v>60</v>
      </c>
      <c r="AE550">
        <v>9201440</v>
      </c>
      <c r="AF550">
        <v>9177490</v>
      </c>
      <c r="AG550">
        <v>18378930</v>
      </c>
      <c r="AH550">
        <v>18378931</v>
      </c>
      <c r="AI550">
        <v>1000</v>
      </c>
      <c r="AO550">
        <v>1000</v>
      </c>
      <c r="AP550">
        <v>50</v>
      </c>
      <c r="AQ550">
        <v>50</v>
      </c>
      <c r="AR550">
        <v>100000</v>
      </c>
      <c r="AS550">
        <v>39</v>
      </c>
      <c r="AT550" t="s">
        <v>57</v>
      </c>
      <c r="AU550" t="s">
        <v>58</v>
      </c>
      <c r="AV550" t="s">
        <v>59</v>
      </c>
      <c r="AX550">
        <v>6</v>
      </c>
      <c r="AY550">
        <v>1</v>
      </c>
      <c r="BF550">
        <v>0</v>
      </c>
      <c r="BG550">
        <v>0</v>
      </c>
      <c r="BH550">
        <v>0</v>
      </c>
      <c r="BI550">
        <v>0</v>
      </c>
      <c r="BJ550">
        <v>0</v>
      </c>
      <c r="BQ550" t="s">
        <v>3257</v>
      </c>
      <c r="BR550" t="s">
        <v>3258</v>
      </c>
      <c r="BS550" t="s">
        <v>392</v>
      </c>
      <c r="BT550" t="str">
        <f t="shared" si="125"/>
        <v>50i50d100000k nrq=1</v>
      </c>
    </row>
    <row r="551" spans="1:72" x14ac:dyDescent="0.45">
      <c r="A551" t="s">
        <v>888</v>
      </c>
      <c r="B551" t="s">
        <v>392</v>
      </c>
      <c r="C551" t="s">
        <v>138</v>
      </c>
      <c r="D551" t="e">
        <f t="shared" si="112"/>
        <v>#NAME?</v>
      </c>
      <c r="E551">
        <v>1000</v>
      </c>
      <c r="F551" t="e">
        <f t="shared" si="113"/>
        <v>#NAME?</v>
      </c>
      <c r="G551" t="s">
        <v>57</v>
      </c>
      <c r="H551" t="e">
        <f t="shared" si="114"/>
        <v>#NAME?</v>
      </c>
      <c r="I551" t="s">
        <v>58</v>
      </c>
      <c r="J551" t="e">
        <f t="shared" si="115"/>
        <v>#NAME?</v>
      </c>
      <c r="K551" t="s">
        <v>59</v>
      </c>
      <c r="L551" t="e">
        <f t="shared" si="116"/>
        <v>#NAME?</v>
      </c>
      <c r="M551">
        <v>100000</v>
      </c>
      <c r="N551" t="e">
        <f t="shared" si="117"/>
        <v>#NAME?</v>
      </c>
      <c r="O551">
        <v>50</v>
      </c>
      <c r="P551" t="e">
        <f t="shared" si="118"/>
        <v>#NAME?</v>
      </c>
      <c r="Q551">
        <v>50</v>
      </c>
      <c r="R551" t="e">
        <f t="shared" si="119"/>
        <v>#NAME?</v>
      </c>
      <c r="S551">
        <v>0</v>
      </c>
      <c r="T551" t="e">
        <f t="shared" si="120"/>
        <v>#NAME?</v>
      </c>
      <c r="U551">
        <v>256</v>
      </c>
      <c r="V551" t="e">
        <f t="shared" si="121"/>
        <v>#NAME?</v>
      </c>
      <c r="W551">
        <v>39</v>
      </c>
      <c r="X551" t="e">
        <f t="shared" si="122"/>
        <v>#NAME?</v>
      </c>
      <c r="Y551">
        <v>1</v>
      </c>
      <c r="Z551" t="e">
        <f t="shared" si="123"/>
        <v>#NAME?</v>
      </c>
      <c r="AA551">
        <v>48</v>
      </c>
      <c r="AB551" t="e">
        <f t="shared" si="124"/>
        <v>#NAME?</v>
      </c>
      <c r="AC551">
        <v>1</v>
      </c>
      <c r="AD551" t="s">
        <v>60</v>
      </c>
      <c r="AE551">
        <v>9438275</v>
      </c>
      <c r="AF551">
        <v>9406399</v>
      </c>
      <c r="AG551">
        <v>18844674</v>
      </c>
      <c r="AH551">
        <v>18844675</v>
      </c>
      <c r="AI551">
        <v>1000</v>
      </c>
      <c r="AO551">
        <v>1000</v>
      </c>
      <c r="AP551">
        <v>50</v>
      </c>
      <c r="AQ551">
        <v>50</v>
      </c>
      <c r="AR551">
        <v>100000</v>
      </c>
      <c r="AS551">
        <v>39</v>
      </c>
      <c r="AT551" t="s">
        <v>57</v>
      </c>
      <c r="AU551" t="s">
        <v>58</v>
      </c>
      <c r="AV551" t="s">
        <v>59</v>
      </c>
      <c r="AX551">
        <v>6</v>
      </c>
      <c r="AY551">
        <v>1</v>
      </c>
      <c r="BF551">
        <v>0</v>
      </c>
      <c r="BG551">
        <v>0</v>
      </c>
      <c r="BH551">
        <v>0</v>
      </c>
      <c r="BI551">
        <v>0</v>
      </c>
      <c r="BJ551">
        <v>0</v>
      </c>
      <c r="BQ551" t="s">
        <v>3259</v>
      </c>
      <c r="BR551" t="s">
        <v>3258</v>
      </c>
      <c r="BS551" t="s">
        <v>392</v>
      </c>
      <c r="BT551" t="str">
        <f t="shared" si="125"/>
        <v>50i50d100000k nrq=1</v>
      </c>
    </row>
    <row r="552" spans="1:72" x14ac:dyDescent="0.45">
      <c r="A552" t="s">
        <v>889</v>
      </c>
      <c r="B552" t="s">
        <v>392</v>
      </c>
      <c r="C552" t="s">
        <v>138</v>
      </c>
      <c r="D552" t="e">
        <f t="shared" si="112"/>
        <v>#NAME?</v>
      </c>
      <c r="E552">
        <v>1000</v>
      </c>
      <c r="F552" t="e">
        <f t="shared" si="113"/>
        <v>#NAME?</v>
      </c>
      <c r="G552" t="s">
        <v>57</v>
      </c>
      <c r="H552" t="e">
        <f t="shared" si="114"/>
        <v>#NAME?</v>
      </c>
      <c r="I552" t="s">
        <v>58</v>
      </c>
      <c r="J552" t="e">
        <f t="shared" si="115"/>
        <v>#NAME?</v>
      </c>
      <c r="K552" t="s">
        <v>59</v>
      </c>
      <c r="L552" t="e">
        <f t="shared" si="116"/>
        <v>#NAME?</v>
      </c>
      <c r="M552">
        <v>100000</v>
      </c>
      <c r="N552" t="e">
        <f t="shared" si="117"/>
        <v>#NAME?</v>
      </c>
      <c r="O552">
        <v>50</v>
      </c>
      <c r="P552" t="e">
        <f t="shared" si="118"/>
        <v>#NAME?</v>
      </c>
      <c r="Q552">
        <v>50</v>
      </c>
      <c r="R552" t="e">
        <f t="shared" si="119"/>
        <v>#NAME?</v>
      </c>
      <c r="S552">
        <v>0</v>
      </c>
      <c r="T552" t="e">
        <f t="shared" si="120"/>
        <v>#NAME?</v>
      </c>
      <c r="U552">
        <v>256</v>
      </c>
      <c r="V552" t="e">
        <f t="shared" si="121"/>
        <v>#NAME?</v>
      </c>
      <c r="W552">
        <v>39</v>
      </c>
      <c r="X552" t="e">
        <f t="shared" si="122"/>
        <v>#NAME?</v>
      </c>
      <c r="Y552">
        <v>1</v>
      </c>
      <c r="Z552" t="e">
        <f t="shared" si="123"/>
        <v>#NAME?</v>
      </c>
      <c r="AA552">
        <v>48</v>
      </c>
      <c r="AB552" t="e">
        <f t="shared" si="124"/>
        <v>#NAME?</v>
      </c>
      <c r="AC552">
        <v>2</v>
      </c>
      <c r="AD552" t="s">
        <v>60</v>
      </c>
      <c r="AE552">
        <v>9219875</v>
      </c>
      <c r="AF552">
        <v>9195248</v>
      </c>
      <c r="AG552">
        <v>18415123</v>
      </c>
      <c r="AH552">
        <v>18415124</v>
      </c>
      <c r="AI552">
        <v>1000</v>
      </c>
      <c r="AO552">
        <v>1000</v>
      </c>
      <c r="AP552">
        <v>50</v>
      </c>
      <c r="AQ552">
        <v>50</v>
      </c>
      <c r="AR552">
        <v>100000</v>
      </c>
      <c r="AS552">
        <v>39</v>
      </c>
      <c r="AT552" t="s">
        <v>57</v>
      </c>
      <c r="AU552" t="s">
        <v>58</v>
      </c>
      <c r="AV552" t="s">
        <v>59</v>
      </c>
      <c r="AX552">
        <v>6</v>
      </c>
      <c r="AY552">
        <v>1</v>
      </c>
      <c r="BF552">
        <v>0</v>
      </c>
      <c r="BG552">
        <v>0</v>
      </c>
      <c r="BH552">
        <v>0</v>
      </c>
      <c r="BI552">
        <v>0</v>
      </c>
      <c r="BJ552">
        <v>0</v>
      </c>
      <c r="BQ552" t="s">
        <v>3260</v>
      </c>
      <c r="BR552" t="s">
        <v>3258</v>
      </c>
      <c r="BS552" t="s">
        <v>392</v>
      </c>
      <c r="BT552" t="str">
        <f t="shared" si="125"/>
        <v>50i50d100000k nrq=1</v>
      </c>
    </row>
    <row r="553" spans="1:72" x14ac:dyDescent="0.45">
      <c r="A553" t="s">
        <v>890</v>
      </c>
      <c r="B553" t="s">
        <v>392</v>
      </c>
      <c r="C553" t="s">
        <v>138</v>
      </c>
      <c r="D553" t="e">
        <f t="shared" si="112"/>
        <v>#NAME?</v>
      </c>
      <c r="E553">
        <v>1000</v>
      </c>
      <c r="F553" t="e">
        <f t="shared" si="113"/>
        <v>#NAME?</v>
      </c>
      <c r="G553" t="s">
        <v>57</v>
      </c>
      <c r="H553" t="e">
        <f t="shared" si="114"/>
        <v>#NAME?</v>
      </c>
      <c r="I553" t="s">
        <v>58</v>
      </c>
      <c r="J553" t="e">
        <f t="shared" si="115"/>
        <v>#NAME?</v>
      </c>
      <c r="K553" t="s">
        <v>59</v>
      </c>
      <c r="L553" t="e">
        <f t="shared" si="116"/>
        <v>#NAME?</v>
      </c>
      <c r="M553">
        <v>100000</v>
      </c>
      <c r="N553" t="e">
        <f t="shared" si="117"/>
        <v>#NAME?</v>
      </c>
      <c r="O553">
        <v>50</v>
      </c>
      <c r="P553" t="e">
        <f t="shared" si="118"/>
        <v>#NAME?</v>
      </c>
      <c r="Q553">
        <v>50</v>
      </c>
      <c r="R553" t="e">
        <f t="shared" si="119"/>
        <v>#NAME?</v>
      </c>
      <c r="S553">
        <v>0</v>
      </c>
      <c r="T553" t="e">
        <f t="shared" si="120"/>
        <v>#NAME?</v>
      </c>
      <c r="U553">
        <v>256</v>
      </c>
      <c r="V553" t="e">
        <f t="shared" si="121"/>
        <v>#NAME?</v>
      </c>
      <c r="W553">
        <v>39</v>
      </c>
      <c r="X553" t="e">
        <f t="shared" si="122"/>
        <v>#NAME?</v>
      </c>
      <c r="Y553">
        <v>1</v>
      </c>
      <c r="Z553" t="e">
        <f t="shared" si="123"/>
        <v>#NAME?</v>
      </c>
      <c r="AA553">
        <v>48</v>
      </c>
      <c r="AB553" t="e">
        <f t="shared" si="124"/>
        <v>#NAME?</v>
      </c>
      <c r="AC553">
        <v>3</v>
      </c>
      <c r="AD553" t="s">
        <v>60</v>
      </c>
      <c r="AE553">
        <v>9656649</v>
      </c>
      <c r="AF553">
        <v>9625060</v>
      </c>
      <c r="AG553">
        <v>19281709</v>
      </c>
      <c r="AH553">
        <v>19281710</v>
      </c>
      <c r="AI553">
        <v>1000</v>
      </c>
      <c r="AO553">
        <v>1000</v>
      </c>
      <c r="AP553">
        <v>50</v>
      </c>
      <c r="AQ553">
        <v>50</v>
      </c>
      <c r="AR553">
        <v>100000</v>
      </c>
      <c r="AS553">
        <v>39</v>
      </c>
      <c r="AT553" t="s">
        <v>57</v>
      </c>
      <c r="AU553" t="s">
        <v>58</v>
      </c>
      <c r="AV553" t="s">
        <v>59</v>
      </c>
      <c r="AX553">
        <v>6</v>
      </c>
      <c r="AY553">
        <v>1</v>
      </c>
      <c r="BF553">
        <v>0</v>
      </c>
      <c r="BG553">
        <v>0</v>
      </c>
      <c r="BH553">
        <v>0</v>
      </c>
      <c r="BI553">
        <v>0</v>
      </c>
      <c r="BJ553">
        <v>0</v>
      </c>
      <c r="BQ553" t="s">
        <v>3261</v>
      </c>
      <c r="BR553" t="s">
        <v>3258</v>
      </c>
      <c r="BS553" t="s">
        <v>392</v>
      </c>
      <c r="BT553" t="str">
        <f t="shared" si="125"/>
        <v>50i50d100000k nrq=1</v>
      </c>
    </row>
    <row r="554" spans="1:72" x14ac:dyDescent="0.45">
      <c r="A554" t="s">
        <v>891</v>
      </c>
      <c r="B554" t="s">
        <v>392</v>
      </c>
      <c r="C554" t="s">
        <v>138</v>
      </c>
      <c r="D554" t="e">
        <f t="shared" si="112"/>
        <v>#NAME?</v>
      </c>
      <c r="E554">
        <v>1000</v>
      </c>
      <c r="F554" t="e">
        <f t="shared" si="113"/>
        <v>#NAME?</v>
      </c>
      <c r="G554" t="s">
        <v>57</v>
      </c>
      <c r="H554" t="e">
        <f t="shared" si="114"/>
        <v>#NAME?</v>
      </c>
      <c r="I554" t="s">
        <v>58</v>
      </c>
      <c r="J554" t="e">
        <f t="shared" si="115"/>
        <v>#NAME?</v>
      </c>
      <c r="K554" t="s">
        <v>59</v>
      </c>
      <c r="L554" t="e">
        <f t="shared" si="116"/>
        <v>#NAME?</v>
      </c>
      <c r="M554">
        <v>100000</v>
      </c>
      <c r="N554" t="e">
        <f t="shared" si="117"/>
        <v>#NAME?</v>
      </c>
      <c r="O554">
        <v>50</v>
      </c>
      <c r="P554" t="e">
        <f t="shared" si="118"/>
        <v>#NAME?</v>
      </c>
      <c r="Q554">
        <v>50</v>
      </c>
      <c r="R554" t="e">
        <f t="shared" si="119"/>
        <v>#NAME?</v>
      </c>
      <c r="S554">
        <v>0</v>
      </c>
      <c r="T554" t="e">
        <f t="shared" si="120"/>
        <v>#NAME?</v>
      </c>
      <c r="U554">
        <v>256</v>
      </c>
      <c r="V554" t="e">
        <f t="shared" si="121"/>
        <v>#NAME?</v>
      </c>
      <c r="W554">
        <v>39</v>
      </c>
      <c r="X554" t="e">
        <f t="shared" si="122"/>
        <v>#NAME?</v>
      </c>
      <c r="Y554">
        <v>1</v>
      </c>
      <c r="Z554" t="e">
        <f t="shared" si="123"/>
        <v>#NAME?</v>
      </c>
      <c r="AA554">
        <v>48</v>
      </c>
      <c r="AB554" t="e">
        <f t="shared" si="124"/>
        <v>#NAME?</v>
      </c>
      <c r="AC554">
        <v>4</v>
      </c>
      <c r="AD554" t="s">
        <v>60</v>
      </c>
      <c r="AE554">
        <v>8838665</v>
      </c>
      <c r="AF554">
        <v>8822634</v>
      </c>
      <c r="AG554">
        <v>17661299</v>
      </c>
      <c r="AH554">
        <v>17661300</v>
      </c>
      <c r="AI554">
        <v>1000</v>
      </c>
      <c r="AO554">
        <v>1000</v>
      </c>
      <c r="AP554">
        <v>50</v>
      </c>
      <c r="AQ554">
        <v>50</v>
      </c>
      <c r="AR554">
        <v>100000</v>
      </c>
      <c r="AS554">
        <v>39</v>
      </c>
      <c r="AT554" t="s">
        <v>57</v>
      </c>
      <c r="AU554" t="s">
        <v>58</v>
      </c>
      <c r="AV554" t="s">
        <v>59</v>
      </c>
      <c r="AX554">
        <v>6</v>
      </c>
      <c r="AY554">
        <v>1</v>
      </c>
      <c r="BF554">
        <v>0</v>
      </c>
      <c r="BG554">
        <v>0</v>
      </c>
      <c r="BH554">
        <v>0</v>
      </c>
      <c r="BI554">
        <v>0</v>
      </c>
      <c r="BJ554">
        <v>0</v>
      </c>
      <c r="BQ554" t="s">
        <v>3262</v>
      </c>
      <c r="BR554" t="s">
        <v>3258</v>
      </c>
      <c r="BS554" t="s">
        <v>392</v>
      </c>
      <c r="BT554" t="str">
        <f t="shared" si="125"/>
        <v>50i50d100000k nrq=1</v>
      </c>
    </row>
    <row r="555" spans="1:72" x14ac:dyDescent="0.45">
      <c r="A555" t="s">
        <v>115</v>
      </c>
      <c r="B555" t="s">
        <v>392</v>
      </c>
      <c r="C555" t="s">
        <v>71</v>
      </c>
      <c r="D555" t="e">
        <f t="shared" si="112"/>
        <v>#NAME?</v>
      </c>
      <c r="E555">
        <v>1000</v>
      </c>
      <c r="F555" t="e">
        <f t="shared" si="113"/>
        <v>#NAME?</v>
      </c>
      <c r="G555" t="s">
        <v>57</v>
      </c>
      <c r="H555" t="e">
        <f t="shared" si="114"/>
        <v>#NAME?</v>
      </c>
      <c r="I555" t="s">
        <v>58</v>
      </c>
      <c r="J555" t="e">
        <f t="shared" si="115"/>
        <v>#NAME?</v>
      </c>
      <c r="K555" t="s">
        <v>59</v>
      </c>
      <c r="L555" t="e">
        <f t="shared" si="116"/>
        <v>#NAME?</v>
      </c>
      <c r="M555">
        <v>100000</v>
      </c>
      <c r="N555" t="e">
        <f t="shared" si="117"/>
        <v>#NAME?</v>
      </c>
      <c r="O555">
        <v>5</v>
      </c>
      <c r="P555" t="e">
        <f t="shared" si="118"/>
        <v>#NAME?</v>
      </c>
      <c r="Q555">
        <v>5</v>
      </c>
      <c r="R555" t="e">
        <f t="shared" si="119"/>
        <v>#NAME?</v>
      </c>
      <c r="S555">
        <v>0</v>
      </c>
      <c r="T555" t="e">
        <f t="shared" si="120"/>
        <v>#NAME?</v>
      </c>
      <c r="U555">
        <v>256</v>
      </c>
      <c r="V555" t="e">
        <f t="shared" si="121"/>
        <v>#NAME?</v>
      </c>
      <c r="W555">
        <v>4</v>
      </c>
      <c r="X555" t="e">
        <f t="shared" si="122"/>
        <v>#NAME?</v>
      </c>
      <c r="Y555">
        <v>0</v>
      </c>
      <c r="Z555" t="e">
        <f t="shared" si="123"/>
        <v>#NAME?</v>
      </c>
      <c r="AA555">
        <v>48</v>
      </c>
      <c r="AB555" t="e">
        <f t="shared" si="124"/>
        <v>#NAME?</v>
      </c>
      <c r="AC555">
        <v>4</v>
      </c>
      <c r="AD555" t="s">
        <v>60</v>
      </c>
      <c r="AE555">
        <v>219674</v>
      </c>
      <c r="AF555">
        <v>220607</v>
      </c>
      <c r="AG555">
        <v>440281</v>
      </c>
      <c r="AH555">
        <v>4399355</v>
      </c>
      <c r="AI555">
        <v>1000</v>
      </c>
      <c r="AO555">
        <v>1000</v>
      </c>
      <c r="AP555">
        <v>5</v>
      </c>
      <c r="AQ555">
        <v>5</v>
      </c>
      <c r="AR555">
        <v>100000</v>
      </c>
      <c r="AS555">
        <v>4</v>
      </c>
      <c r="AT555" t="s">
        <v>57</v>
      </c>
      <c r="AU555" t="s">
        <v>58</v>
      </c>
      <c r="AV555" t="s">
        <v>59</v>
      </c>
      <c r="AX555">
        <v>6</v>
      </c>
      <c r="AY555">
        <v>1</v>
      </c>
      <c r="BF555">
        <v>0</v>
      </c>
      <c r="BG555">
        <v>0</v>
      </c>
      <c r="BH555">
        <v>0</v>
      </c>
      <c r="BI555">
        <v>0</v>
      </c>
      <c r="BJ555">
        <v>0</v>
      </c>
      <c r="BQ555" t="s">
        <v>3263</v>
      </c>
      <c r="BR555" t="s">
        <v>3213</v>
      </c>
      <c r="BS555" t="s">
        <v>392</v>
      </c>
      <c r="BT555" t="str">
        <f t="shared" si="125"/>
        <v>5i5d100000k nrq=0</v>
      </c>
    </row>
    <row r="556" spans="1:72" x14ac:dyDescent="0.45">
      <c r="A556" t="s">
        <v>116</v>
      </c>
      <c r="B556" t="s">
        <v>392</v>
      </c>
      <c r="C556" t="s">
        <v>71</v>
      </c>
      <c r="D556" t="e">
        <f t="shared" si="112"/>
        <v>#NAME?</v>
      </c>
      <c r="E556">
        <v>1000</v>
      </c>
      <c r="F556" t="e">
        <f t="shared" si="113"/>
        <v>#NAME?</v>
      </c>
      <c r="G556" t="s">
        <v>57</v>
      </c>
      <c r="H556" t="e">
        <f t="shared" si="114"/>
        <v>#NAME?</v>
      </c>
      <c r="I556" t="s">
        <v>58</v>
      </c>
      <c r="J556" t="e">
        <f t="shared" si="115"/>
        <v>#NAME?</v>
      </c>
      <c r="K556" t="s">
        <v>59</v>
      </c>
      <c r="L556" t="e">
        <f t="shared" si="116"/>
        <v>#NAME?</v>
      </c>
      <c r="M556">
        <v>100000</v>
      </c>
      <c r="N556" t="e">
        <f t="shared" si="117"/>
        <v>#NAME?</v>
      </c>
      <c r="O556">
        <v>0</v>
      </c>
      <c r="P556" t="e">
        <f t="shared" si="118"/>
        <v>#NAME?</v>
      </c>
      <c r="Q556">
        <v>0</v>
      </c>
      <c r="R556" t="e">
        <f t="shared" si="119"/>
        <v>#NAME?</v>
      </c>
      <c r="S556">
        <v>0</v>
      </c>
      <c r="T556" t="e">
        <f t="shared" si="120"/>
        <v>#NAME?</v>
      </c>
      <c r="U556">
        <v>256</v>
      </c>
      <c r="V556" t="e">
        <f t="shared" si="121"/>
        <v>#NAME?</v>
      </c>
      <c r="W556">
        <v>1</v>
      </c>
      <c r="X556" t="e">
        <f t="shared" si="122"/>
        <v>#NAME?</v>
      </c>
      <c r="Y556">
        <v>1</v>
      </c>
      <c r="Z556" t="e">
        <f t="shared" si="123"/>
        <v>#NAME?</v>
      </c>
      <c r="AA556">
        <v>48</v>
      </c>
      <c r="AB556" t="e">
        <f t="shared" si="124"/>
        <v>#NAME?</v>
      </c>
      <c r="AC556">
        <v>1</v>
      </c>
      <c r="AD556" t="s">
        <v>60</v>
      </c>
      <c r="AG556">
        <v>0</v>
      </c>
      <c r="AH556">
        <v>1098331</v>
      </c>
      <c r="AI556">
        <v>1000</v>
      </c>
      <c r="AO556">
        <v>1000</v>
      </c>
      <c r="AP556">
        <v>0</v>
      </c>
      <c r="AQ556">
        <v>0</v>
      </c>
      <c r="AR556">
        <v>100000</v>
      </c>
      <c r="AS556">
        <v>1</v>
      </c>
      <c r="AT556" t="s">
        <v>57</v>
      </c>
      <c r="AU556" t="s">
        <v>58</v>
      </c>
      <c r="AV556" t="s">
        <v>59</v>
      </c>
      <c r="AX556">
        <v>6</v>
      </c>
      <c r="AY556">
        <v>1</v>
      </c>
      <c r="BF556">
        <v>0</v>
      </c>
      <c r="BG556">
        <v>0</v>
      </c>
      <c r="BH556">
        <v>0</v>
      </c>
      <c r="BI556">
        <v>0</v>
      </c>
      <c r="BJ556">
        <v>0</v>
      </c>
      <c r="BQ556" t="s">
        <v>3264</v>
      </c>
      <c r="BR556" t="s">
        <v>3136</v>
      </c>
      <c r="BS556" t="s">
        <v>392</v>
      </c>
      <c r="BT556" t="str">
        <f t="shared" si="125"/>
        <v>0i0d100000k nrq=1</v>
      </c>
    </row>
    <row r="557" spans="1:72" x14ac:dyDescent="0.45">
      <c r="A557" t="s">
        <v>892</v>
      </c>
      <c r="B557" t="s">
        <v>392</v>
      </c>
      <c r="C557" t="s">
        <v>138</v>
      </c>
      <c r="D557" t="e">
        <f t="shared" si="112"/>
        <v>#NAME?</v>
      </c>
      <c r="E557">
        <v>1000</v>
      </c>
      <c r="F557" t="e">
        <f t="shared" si="113"/>
        <v>#NAME?</v>
      </c>
      <c r="G557" t="s">
        <v>57</v>
      </c>
      <c r="H557" t="e">
        <f t="shared" si="114"/>
        <v>#NAME?</v>
      </c>
      <c r="I557" t="s">
        <v>58</v>
      </c>
      <c r="J557" t="e">
        <f t="shared" si="115"/>
        <v>#NAME?</v>
      </c>
      <c r="K557" t="s">
        <v>59</v>
      </c>
      <c r="L557" t="e">
        <f t="shared" si="116"/>
        <v>#NAME?</v>
      </c>
      <c r="M557">
        <v>100000</v>
      </c>
      <c r="N557" t="e">
        <f t="shared" si="117"/>
        <v>#NAME?</v>
      </c>
      <c r="O557">
        <v>50</v>
      </c>
      <c r="P557" t="e">
        <f t="shared" si="118"/>
        <v>#NAME?</v>
      </c>
      <c r="Q557">
        <v>50</v>
      </c>
      <c r="R557" t="e">
        <f t="shared" si="119"/>
        <v>#NAME?</v>
      </c>
      <c r="S557">
        <v>0</v>
      </c>
      <c r="T557" t="e">
        <f t="shared" si="120"/>
        <v>#NAME?</v>
      </c>
      <c r="U557">
        <v>256</v>
      </c>
      <c r="V557" t="e">
        <f t="shared" si="121"/>
        <v>#NAME?</v>
      </c>
      <c r="W557">
        <v>39</v>
      </c>
      <c r="X557" t="e">
        <f t="shared" si="122"/>
        <v>#NAME?</v>
      </c>
      <c r="Y557">
        <v>1</v>
      </c>
      <c r="Z557" t="e">
        <f t="shared" si="123"/>
        <v>#NAME?</v>
      </c>
      <c r="AA557">
        <v>48</v>
      </c>
      <c r="AB557" t="e">
        <f t="shared" si="124"/>
        <v>#NAME?</v>
      </c>
      <c r="AC557">
        <v>5</v>
      </c>
      <c r="AD557" t="s">
        <v>60</v>
      </c>
      <c r="AE557">
        <v>9130734</v>
      </c>
      <c r="AF557">
        <v>9114756</v>
      </c>
      <c r="AG557">
        <v>18245490</v>
      </c>
      <c r="AH557">
        <v>18245491</v>
      </c>
      <c r="AI557">
        <v>1000</v>
      </c>
      <c r="AO557">
        <v>1000</v>
      </c>
      <c r="AP557">
        <v>50</v>
      </c>
      <c r="AQ557">
        <v>50</v>
      </c>
      <c r="AR557">
        <v>100000</v>
      </c>
      <c r="AS557">
        <v>39</v>
      </c>
      <c r="AT557" t="s">
        <v>57</v>
      </c>
      <c r="AU557" t="s">
        <v>58</v>
      </c>
      <c r="AV557" t="s">
        <v>59</v>
      </c>
      <c r="AX557">
        <v>6</v>
      </c>
      <c r="AY557">
        <v>1</v>
      </c>
      <c r="BF557">
        <v>0</v>
      </c>
      <c r="BG557">
        <v>0</v>
      </c>
      <c r="BH557">
        <v>0</v>
      </c>
      <c r="BI557">
        <v>0</v>
      </c>
      <c r="BJ557">
        <v>0</v>
      </c>
      <c r="BQ557" t="s">
        <v>3265</v>
      </c>
      <c r="BR557" t="s">
        <v>3258</v>
      </c>
      <c r="BS557" t="s">
        <v>392</v>
      </c>
      <c r="BT557" t="str">
        <f t="shared" si="125"/>
        <v>50i50d100000k nrq=1</v>
      </c>
    </row>
    <row r="558" spans="1:72" x14ac:dyDescent="0.45">
      <c r="A558" t="s">
        <v>893</v>
      </c>
      <c r="B558" t="s">
        <v>392</v>
      </c>
      <c r="C558" t="s">
        <v>138</v>
      </c>
      <c r="D558" t="e">
        <f t="shared" si="112"/>
        <v>#NAME?</v>
      </c>
      <c r="E558">
        <v>1000</v>
      </c>
      <c r="F558" t="e">
        <f t="shared" si="113"/>
        <v>#NAME?</v>
      </c>
      <c r="G558" t="s">
        <v>57</v>
      </c>
      <c r="H558" t="e">
        <f t="shared" si="114"/>
        <v>#NAME?</v>
      </c>
      <c r="I558" t="s">
        <v>58</v>
      </c>
      <c r="J558" t="e">
        <f t="shared" si="115"/>
        <v>#NAME?</v>
      </c>
      <c r="K558" t="s">
        <v>59</v>
      </c>
      <c r="L558" t="e">
        <f t="shared" si="116"/>
        <v>#NAME?</v>
      </c>
      <c r="M558">
        <v>100000</v>
      </c>
      <c r="N558" t="e">
        <f t="shared" si="117"/>
        <v>#NAME?</v>
      </c>
      <c r="O558">
        <v>50</v>
      </c>
      <c r="P558" t="e">
        <f t="shared" si="118"/>
        <v>#NAME?</v>
      </c>
      <c r="Q558">
        <v>50</v>
      </c>
      <c r="R558" t="e">
        <f t="shared" si="119"/>
        <v>#NAME?</v>
      </c>
      <c r="S558">
        <v>0</v>
      </c>
      <c r="T558" t="e">
        <f t="shared" si="120"/>
        <v>#NAME?</v>
      </c>
      <c r="U558">
        <v>256</v>
      </c>
      <c r="V558" t="e">
        <f t="shared" si="121"/>
        <v>#NAME?</v>
      </c>
      <c r="W558">
        <v>48</v>
      </c>
      <c r="X558" t="e">
        <f t="shared" si="122"/>
        <v>#NAME?</v>
      </c>
      <c r="Y558">
        <v>0</v>
      </c>
      <c r="Z558" t="e">
        <f t="shared" si="123"/>
        <v>#NAME?</v>
      </c>
      <c r="AA558">
        <v>48</v>
      </c>
      <c r="AB558" t="e">
        <f t="shared" si="124"/>
        <v>#NAME?</v>
      </c>
      <c r="AC558">
        <v>0</v>
      </c>
      <c r="AD558" t="s">
        <v>60</v>
      </c>
      <c r="AE558">
        <v>9561262</v>
      </c>
      <c r="AF558">
        <v>9536889</v>
      </c>
      <c r="AG558">
        <v>19098151</v>
      </c>
      <c r="AH558">
        <v>19098151</v>
      </c>
      <c r="AI558">
        <v>1000</v>
      </c>
      <c r="AO558">
        <v>1000</v>
      </c>
      <c r="AP558">
        <v>50</v>
      </c>
      <c r="AQ558">
        <v>50</v>
      </c>
      <c r="AR558">
        <v>100000</v>
      </c>
      <c r="AS558">
        <v>48</v>
      </c>
      <c r="AT558" t="s">
        <v>57</v>
      </c>
      <c r="AU558" t="s">
        <v>58</v>
      </c>
      <c r="AV558" t="s">
        <v>59</v>
      </c>
      <c r="AX558">
        <v>6</v>
      </c>
      <c r="AY558">
        <v>1</v>
      </c>
      <c r="BF558">
        <v>0</v>
      </c>
      <c r="BG558">
        <v>0</v>
      </c>
      <c r="BH558">
        <v>0</v>
      </c>
      <c r="BI558">
        <v>0</v>
      </c>
      <c r="BJ558">
        <v>0</v>
      </c>
      <c r="BQ558" t="s">
        <v>3266</v>
      </c>
      <c r="BR558" t="s">
        <v>3267</v>
      </c>
      <c r="BS558" t="s">
        <v>392</v>
      </c>
      <c r="BT558" t="str">
        <f t="shared" si="125"/>
        <v>50i50d100000k nrq=0</v>
      </c>
    </row>
    <row r="559" spans="1:72" x14ac:dyDescent="0.45">
      <c r="A559" t="s">
        <v>894</v>
      </c>
      <c r="B559" t="s">
        <v>392</v>
      </c>
      <c r="C559" t="s">
        <v>138</v>
      </c>
      <c r="D559" t="e">
        <f t="shared" si="112"/>
        <v>#NAME?</v>
      </c>
      <c r="E559">
        <v>1000</v>
      </c>
      <c r="F559" t="e">
        <f t="shared" si="113"/>
        <v>#NAME?</v>
      </c>
      <c r="G559" t="s">
        <v>57</v>
      </c>
      <c r="H559" t="e">
        <f t="shared" si="114"/>
        <v>#NAME?</v>
      </c>
      <c r="I559" t="s">
        <v>58</v>
      </c>
      <c r="J559" t="e">
        <f t="shared" si="115"/>
        <v>#NAME?</v>
      </c>
      <c r="K559" t="s">
        <v>59</v>
      </c>
      <c r="L559" t="e">
        <f t="shared" si="116"/>
        <v>#NAME?</v>
      </c>
      <c r="M559">
        <v>100000</v>
      </c>
      <c r="N559" t="e">
        <f t="shared" si="117"/>
        <v>#NAME?</v>
      </c>
      <c r="O559">
        <v>50</v>
      </c>
      <c r="P559" t="e">
        <f t="shared" si="118"/>
        <v>#NAME?</v>
      </c>
      <c r="Q559">
        <v>50</v>
      </c>
      <c r="R559" t="e">
        <f t="shared" si="119"/>
        <v>#NAME?</v>
      </c>
      <c r="S559">
        <v>0</v>
      </c>
      <c r="T559" t="e">
        <f t="shared" si="120"/>
        <v>#NAME?</v>
      </c>
      <c r="U559">
        <v>256</v>
      </c>
      <c r="V559" t="e">
        <f t="shared" si="121"/>
        <v>#NAME?</v>
      </c>
      <c r="W559">
        <v>48</v>
      </c>
      <c r="X559" t="e">
        <f t="shared" si="122"/>
        <v>#NAME?</v>
      </c>
      <c r="Y559">
        <v>0</v>
      </c>
      <c r="Z559" t="e">
        <f t="shared" si="123"/>
        <v>#NAME?</v>
      </c>
      <c r="AA559">
        <v>48</v>
      </c>
      <c r="AB559" t="e">
        <f t="shared" si="124"/>
        <v>#NAME?</v>
      </c>
      <c r="AC559">
        <v>1</v>
      </c>
      <c r="AD559" t="s">
        <v>60</v>
      </c>
      <c r="AE559">
        <v>9607735</v>
      </c>
      <c r="AF559">
        <v>9585793</v>
      </c>
      <c r="AG559">
        <v>19193528</v>
      </c>
      <c r="AH559">
        <v>19193528</v>
      </c>
      <c r="AI559">
        <v>1000</v>
      </c>
      <c r="AO559">
        <v>1000</v>
      </c>
      <c r="AP559">
        <v>50</v>
      </c>
      <c r="AQ559">
        <v>50</v>
      </c>
      <c r="AR559">
        <v>100000</v>
      </c>
      <c r="AS559">
        <v>48</v>
      </c>
      <c r="AT559" t="s">
        <v>57</v>
      </c>
      <c r="AU559" t="s">
        <v>58</v>
      </c>
      <c r="AV559" t="s">
        <v>59</v>
      </c>
      <c r="AX559">
        <v>6</v>
      </c>
      <c r="AY559">
        <v>1</v>
      </c>
      <c r="BF559">
        <v>0</v>
      </c>
      <c r="BG559">
        <v>0</v>
      </c>
      <c r="BH559">
        <v>0</v>
      </c>
      <c r="BI559">
        <v>0</v>
      </c>
      <c r="BJ559">
        <v>0</v>
      </c>
      <c r="BQ559" t="s">
        <v>3268</v>
      </c>
      <c r="BR559" t="s">
        <v>3267</v>
      </c>
      <c r="BS559" t="s">
        <v>392</v>
      </c>
      <c r="BT559" t="str">
        <f t="shared" si="125"/>
        <v>50i50d100000k nrq=0</v>
      </c>
    </row>
    <row r="560" spans="1:72" x14ac:dyDescent="0.45">
      <c r="A560" t="s">
        <v>895</v>
      </c>
      <c r="B560" t="s">
        <v>392</v>
      </c>
      <c r="C560" t="s">
        <v>138</v>
      </c>
      <c r="D560" t="e">
        <f t="shared" si="112"/>
        <v>#NAME?</v>
      </c>
      <c r="E560">
        <v>1000</v>
      </c>
      <c r="F560" t="e">
        <f t="shared" si="113"/>
        <v>#NAME?</v>
      </c>
      <c r="G560" t="s">
        <v>57</v>
      </c>
      <c r="H560" t="e">
        <f t="shared" si="114"/>
        <v>#NAME?</v>
      </c>
      <c r="I560" t="s">
        <v>58</v>
      </c>
      <c r="J560" t="e">
        <f t="shared" si="115"/>
        <v>#NAME?</v>
      </c>
      <c r="K560" t="s">
        <v>59</v>
      </c>
      <c r="L560" t="e">
        <f t="shared" si="116"/>
        <v>#NAME?</v>
      </c>
      <c r="M560">
        <v>100000</v>
      </c>
      <c r="N560" t="e">
        <f t="shared" si="117"/>
        <v>#NAME?</v>
      </c>
      <c r="O560">
        <v>50</v>
      </c>
      <c r="P560" t="e">
        <f t="shared" si="118"/>
        <v>#NAME?</v>
      </c>
      <c r="Q560">
        <v>50</v>
      </c>
      <c r="R560" t="e">
        <f t="shared" si="119"/>
        <v>#NAME?</v>
      </c>
      <c r="S560">
        <v>0</v>
      </c>
      <c r="T560" t="e">
        <f t="shared" si="120"/>
        <v>#NAME?</v>
      </c>
      <c r="U560">
        <v>256</v>
      </c>
      <c r="V560" t="e">
        <f t="shared" si="121"/>
        <v>#NAME?</v>
      </c>
      <c r="W560">
        <v>48</v>
      </c>
      <c r="X560" t="e">
        <f t="shared" si="122"/>
        <v>#NAME?</v>
      </c>
      <c r="Y560">
        <v>0</v>
      </c>
      <c r="Z560" t="e">
        <f t="shared" si="123"/>
        <v>#NAME?</v>
      </c>
      <c r="AA560">
        <v>48</v>
      </c>
      <c r="AB560" t="e">
        <f t="shared" si="124"/>
        <v>#NAME?</v>
      </c>
      <c r="AC560">
        <v>2</v>
      </c>
      <c r="AD560" t="s">
        <v>60</v>
      </c>
      <c r="AE560">
        <v>9919230</v>
      </c>
      <c r="AF560">
        <v>9889705</v>
      </c>
      <c r="AG560">
        <v>19808935</v>
      </c>
      <c r="AH560">
        <v>19808935</v>
      </c>
      <c r="AI560">
        <v>1000</v>
      </c>
      <c r="AO560">
        <v>1000</v>
      </c>
      <c r="AP560">
        <v>50</v>
      </c>
      <c r="AQ560">
        <v>50</v>
      </c>
      <c r="AR560">
        <v>100000</v>
      </c>
      <c r="AS560">
        <v>48</v>
      </c>
      <c r="AT560" t="s">
        <v>57</v>
      </c>
      <c r="AU560" t="s">
        <v>58</v>
      </c>
      <c r="AV560" t="s">
        <v>59</v>
      </c>
      <c r="AX560">
        <v>6</v>
      </c>
      <c r="AY560">
        <v>1</v>
      </c>
      <c r="BF560">
        <v>0</v>
      </c>
      <c r="BG560">
        <v>0</v>
      </c>
      <c r="BH560">
        <v>0</v>
      </c>
      <c r="BI560">
        <v>0</v>
      </c>
      <c r="BJ560">
        <v>0</v>
      </c>
      <c r="BQ560" t="s">
        <v>3269</v>
      </c>
      <c r="BR560" t="s">
        <v>3267</v>
      </c>
      <c r="BS560" t="s">
        <v>392</v>
      </c>
      <c r="BT560" t="str">
        <f t="shared" si="125"/>
        <v>50i50d100000k nrq=0</v>
      </c>
    </row>
    <row r="561" spans="1:72" x14ac:dyDescent="0.45">
      <c r="A561" t="s">
        <v>896</v>
      </c>
      <c r="B561" t="s">
        <v>392</v>
      </c>
      <c r="C561" t="s">
        <v>138</v>
      </c>
      <c r="D561" t="e">
        <f t="shared" si="112"/>
        <v>#NAME?</v>
      </c>
      <c r="E561">
        <v>1000</v>
      </c>
      <c r="F561" t="e">
        <f t="shared" si="113"/>
        <v>#NAME?</v>
      </c>
      <c r="G561" t="s">
        <v>57</v>
      </c>
      <c r="H561" t="e">
        <f t="shared" si="114"/>
        <v>#NAME?</v>
      </c>
      <c r="I561" t="s">
        <v>58</v>
      </c>
      <c r="J561" t="e">
        <f t="shared" si="115"/>
        <v>#NAME?</v>
      </c>
      <c r="K561" t="s">
        <v>59</v>
      </c>
      <c r="L561" t="e">
        <f t="shared" si="116"/>
        <v>#NAME?</v>
      </c>
      <c r="M561">
        <v>100000</v>
      </c>
      <c r="N561" t="e">
        <f t="shared" si="117"/>
        <v>#NAME?</v>
      </c>
      <c r="O561">
        <v>50</v>
      </c>
      <c r="P561" t="e">
        <f t="shared" si="118"/>
        <v>#NAME?</v>
      </c>
      <c r="Q561">
        <v>50</v>
      </c>
      <c r="R561" t="e">
        <f t="shared" si="119"/>
        <v>#NAME?</v>
      </c>
      <c r="S561">
        <v>0</v>
      </c>
      <c r="T561" t="e">
        <f t="shared" si="120"/>
        <v>#NAME?</v>
      </c>
      <c r="U561">
        <v>256</v>
      </c>
      <c r="V561" t="e">
        <f t="shared" si="121"/>
        <v>#NAME?</v>
      </c>
      <c r="W561">
        <v>48</v>
      </c>
      <c r="X561" t="e">
        <f t="shared" si="122"/>
        <v>#NAME?</v>
      </c>
      <c r="Y561">
        <v>0</v>
      </c>
      <c r="Z561" t="e">
        <f t="shared" si="123"/>
        <v>#NAME?</v>
      </c>
      <c r="AA561">
        <v>48</v>
      </c>
      <c r="AB561" t="e">
        <f t="shared" si="124"/>
        <v>#NAME?</v>
      </c>
      <c r="AC561">
        <v>3</v>
      </c>
      <c r="AD561" t="s">
        <v>60</v>
      </c>
      <c r="AE561">
        <v>9886806</v>
      </c>
      <c r="AF561">
        <v>9866874</v>
      </c>
      <c r="AG561">
        <v>19753680</v>
      </c>
      <c r="AH561">
        <v>19753680</v>
      </c>
      <c r="AI561">
        <v>1000</v>
      </c>
      <c r="AO561">
        <v>1000</v>
      </c>
      <c r="AP561">
        <v>50</v>
      </c>
      <c r="AQ561">
        <v>50</v>
      </c>
      <c r="AR561">
        <v>100000</v>
      </c>
      <c r="AS561">
        <v>48</v>
      </c>
      <c r="AT561" t="s">
        <v>57</v>
      </c>
      <c r="AU561" t="s">
        <v>58</v>
      </c>
      <c r="AV561" t="s">
        <v>59</v>
      </c>
      <c r="AX561">
        <v>6</v>
      </c>
      <c r="AY561">
        <v>1</v>
      </c>
      <c r="BF561">
        <v>0</v>
      </c>
      <c r="BG561">
        <v>0</v>
      </c>
      <c r="BH561">
        <v>0</v>
      </c>
      <c r="BI561">
        <v>0</v>
      </c>
      <c r="BJ561">
        <v>0</v>
      </c>
      <c r="BQ561" t="s">
        <v>3270</v>
      </c>
      <c r="BR561" t="s">
        <v>3267</v>
      </c>
      <c r="BS561" t="s">
        <v>392</v>
      </c>
      <c r="BT561" t="str">
        <f t="shared" si="125"/>
        <v>50i50d100000k nrq=0</v>
      </c>
    </row>
    <row r="562" spans="1:72" x14ac:dyDescent="0.45">
      <c r="A562" t="s">
        <v>897</v>
      </c>
      <c r="B562" t="s">
        <v>392</v>
      </c>
      <c r="C562" t="s">
        <v>138</v>
      </c>
      <c r="D562" t="e">
        <f t="shared" si="112"/>
        <v>#NAME?</v>
      </c>
      <c r="E562">
        <v>1000</v>
      </c>
      <c r="F562" t="e">
        <f t="shared" si="113"/>
        <v>#NAME?</v>
      </c>
      <c r="G562" t="s">
        <v>57</v>
      </c>
      <c r="H562" t="e">
        <f t="shared" si="114"/>
        <v>#NAME?</v>
      </c>
      <c r="I562" t="s">
        <v>58</v>
      </c>
      <c r="J562" t="e">
        <f t="shared" si="115"/>
        <v>#NAME?</v>
      </c>
      <c r="K562" t="s">
        <v>59</v>
      </c>
      <c r="L562" t="e">
        <f t="shared" si="116"/>
        <v>#NAME?</v>
      </c>
      <c r="M562">
        <v>100000</v>
      </c>
      <c r="N562" t="e">
        <f t="shared" si="117"/>
        <v>#NAME?</v>
      </c>
      <c r="O562">
        <v>50</v>
      </c>
      <c r="P562" t="e">
        <f t="shared" si="118"/>
        <v>#NAME?</v>
      </c>
      <c r="Q562">
        <v>50</v>
      </c>
      <c r="R562" t="e">
        <f t="shared" si="119"/>
        <v>#NAME?</v>
      </c>
      <c r="S562">
        <v>0</v>
      </c>
      <c r="T562" t="e">
        <f t="shared" si="120"/>
        <v>#NAME?</v>
      </c>
      <c r="U562">
        <v>256</v>
      </c>
      <c r="V562" t="e">
        <f t="shared" si="121"/>
        <v>#NAME?</v>
      </c>
      <c r="W562">
        <v>48</v>
      </c>
      <c r="X562" t="e">
        <f t="shared" si="122"/>
        <v>#NAME?</v>
      </c>
      <c r="Y562">
        <v>0</v>
      </c>
      <c r="Z562" t="e">
        <f t="shared" si="123"/>
        <v>#NAME?</v>
      </c>
      <c r="AA562">
        <v>48</v>
      </c>
      <c r="AB562" t="e">
        <f t="shared" si="124"/>
        <v>#NAME?</v>
      </c>
      <c r="AC562">
        <v>4</v>
      </c>
      <c r="AD562" t="s">
        <v>60</v>
      </c>
      <c r="AE562">
        <v>10072619</v>
      </c>
      <c r="AF562">
        <v>10045352</v>
      </c>
      <c r="AG562">
        <v>20117971</v>
      </c>
      <c r="AH562">
        <v>20117971</v>
      </c>
      <c r="AI562">
        <v>1000</v>
      </c>
      <c r="AO562">
        <v>1000</v>
      </c>
      <c r="AP562">
        <v>50</v>
      </c>
      <c r="AQ562">
        <v>50</v>
      </c>
      <c r="AR562">
        <v>100000</v>
      </c>
      <c r="AS562">
        <v>48</v>
      </c>
      <c r="AT562" t="s">
        <v>57</v>
      </c>
      <c r="AU562" t="s">
        <v>58</v>
      </c>
      <c r="AV562" t="s">
        <v>59</v>
      </c>
      <c r="AX562">
        <v>6</v>
      </c>
      <c r="AY562">
        <v>1</v>
      </c>
      <c r="BF562">
        <v>0</v>
      </c>
      <c r="BG562">
        <v>0</v>
      </c>
      <c r="BH562">
        <v>0</v>
      </c>
      <c r="BI562">
        <v>0</v>
      </c>
      <c r="BJ562">
        <v>0</v>
      </c>
      <c r="BQ562" t="s">
        <v>3271</v>
      </c>
      <c r="BR562" t="s">
        <v>3267</v>
      </c>
      <c r="BS562" t="s">
        <v>392</v>
      </c>
      <c r="BT562" t="str">
        <f t="shared" si="125"/>
        <v>50i50d100000k nrq=0</v>
      </c>
    </row>
    <row r="563" spans="1:72" x14ac:dyDescent="0.45">
      <c r="A563" t="s">
        <v>898</v>
      </c>
      <c r="B563" t="s">
        <v>392</v>
      </c>
      <c r="C563" t="s">
        <v>138</v>
      </c>
      <c r="D563" t="e">
        <f t="shared" si="112"/>
        <v>#NAME?</v>
      </c>
      <c r="E563">
        <v>1000</v>
      </c>
      <c r="F563" t="e">
        <f t="shared" si="113"/>
        <v>#NAME?</v>
      </c>
      <c r="G563" t="s">
        <v>57</v>
      </c>
      <c r="H563" t="e">
        <f t="shared" si="114"/>
        <v>#NAME?</v>
      </c>
      <c r="I563" t="s">
        <v>58</v>
      </c>
      <c r="J563" t="e">
        <f t="shared" si="115"/>
        <v>#NAME?</v>
      </c>
      <c r="K563" t="s">
        <v>59</v>
      </c>
      <c r="L563" t="e">
        <f t="shared" si="116"/>
        <v>#NAME?</v>
      </c>
      <c r="M563">
        <v>100000</v>
      </c>
      <c r="N563" t="e">
        <f t="shared" si="117"/>
        <v>#NAME?</v>
      </c>
      <c r="O563">
        <v>50</v>
      </c>
      <c r="P563" t="e">
        <f t="shared" si="118"/>
        <v>#NAME?</v>
      </c>
      <c r="Q563">
        <v>50</v>
      </c>
      <c r="R563" t="e">
        <f t="shared" si="119"/>
        <v>#NAME?</v>
      </c>
      <c r="S563">
        <v>0</v>
      </c>
      <c r="T563" t="e">
        <f t="shared" si="120"/>
        <v>#NAME?</v>
      </c>
      <c r="U563">
        <v>256</v>
      </c>
      <c r="V563" t="e">
        <f t="shared" si="121"/>
        <v>#NAME?</v>
      </c>
      <c r="W563">
        <v>48</v>
      </c>
      <c r="X563" t="e">
        <f t="shared" si="122"/>
        <v>#NAME?</v>
      </c>
      <c r="Y563">
        <v>0</v>
      </c>
      <c r="Z563" t="e">
        <f t="shared" si="123"/>
        <v>#NAME?</v>
      </c>
      <c r="AA563">
        <v>48</v>
      </c>
      <c r="AB563" t="e">
        <f t="shared" si="124"/>
        <v>#NAME?</v>
      </c>
      <c r="AC563">
        <v>5</v>
      </c>
      <c r="AD563" t="s">
        <v>60</v>
      </c>
      <c r="AE563">
        <v>9695215</v>
      </c>
      <c r="AF563">
        <v>9678177</v>
      </c>
      <c r="AG563">
        <v>19373392</v>
      </c>
      <c r="AH563">
        <v>19373392</v>
      </c>
      <c r="AI563">
        <v>1000</v>
      </c>
      <c r="AO563">
        <v>1000</v>
      </c>
      <c r="AP563">
        <v>50</v>
      </c>
      <c r="AQ563">
        <v>50</v>
      </c>
      <c r="AR563">
        <v>100000</v>
      </c>
      <c r="AS563">
        <v>48</v>
      </c>
      <c r="AT563" t="s">
        <v>57</v>
      </c>
      <c r="AU563" t="s">
        <v>58</v>
      </c>
      <c r="AV563" t="s">
        <v>59</v>
      </c>
      <c r="AX563">
        <v>6</v>
      </c>
      <c r="AY563">
        <v>1</v>
      </c>
      <c r="BF563">
        <v>0</v>
      </c>
      <c r="BG563">
        <v>0</v>
      </c>
      <c r="BH563">
        <v>0</v>
      </c>
      <c r="BI563">
        <v>0</v>
      </c>
      <c r="BJ563">
        <v>0</v>
      </c>
      <c r="BQ563" t="s">
        <v>3272</v>
      </c>
      <c r="BR563" t="s">
        <v>3267</v>
      </c>
      <c r="BS563" t="s">
        <v>392</v>
      </c>
      <c r="BT563" t="str">
        <f t="shared" si="125"/>
        <v>50i50d100000k nrq=0</v>
      </c>
    </row>
    <row r="564" spans="1:72" x14ac:dyDescent="0.45">
      <c r="A564" t="s">
        <v>899</v>
      </c>
      <c r="B564" t="s">
        <v>392</v>
      </c>
      <c r="C564" t="s">
        <v>138</v>
      </c>
      <c r="D564" t="e">
        <f t="shared" si="112"/>
        <v>#NAME?</v>
      </c>
      <c r="E564">
        <v>1000</v>
      </c>
      <c r="F564" t="e">
        <f t="shared" si="113"/>
        <v>#NAME?</v>
      </c>
      <c r="G564" t="s">
        <v>57</v>
      </c>
      <c r="H564" t="e">
        <f t="shared" si="114"/>
        <v>#NAME?</v>
      </c>
      <c r="I564" t="s">
        <v>58</v>
      </c>
      <c r="J564" t="e">
        <f t="shared" si="115"/>
        <v>#NAME?</v>
      </c>
      <c r="K564" t="s">
        <v>59</v>
      </c>
      <c r="L564" t="e">
        <f t="shared" si="116"/>
        <v>#NAME?</v>
      </c>
      <c r="M564">
        <v>100000</v>
      </c>
      <c r="N564" t="e">
        <f t="shared" si="117"/>
        <v>#NAME?</v>
      </c>
      <c r="O564">
        <v>50</v>
      </c>
      <c r="P564" t="e">
        <f t="shared" si="118"/>
        <v>#NAME?</v>
      </c>
      <c r="Q564">
        <v>50</v>
      </c>
      <c r="R564" t="e">
        <f t="shared" si="119"/>
        <v>#NAME?</v>
      </c>
      <c r="S564">
        <v>0</v>
      </c>
      <c r="T564" t="e">
        <f t="shared" si="120"/>
        <v>#NAME?</v>
      </c>
      <c r="U564">
        <v>256</v>
      </c>
      <c r="V564" t="e">
        <f t="shared" si="121"/>
        <v>#NAME?</v>
      </c>
      <c r="W564">
        <v>47</v>
      </c>
      <c r="X564" t="e">
        <f t="shared" si="122"/>
        <v>#NAME?</v>
      </c>
      <c r="Y564">
        <v>1</v>
      </c>
      <c r="Z564" t="e">
        <f t="shared" si="123"/>
        <v>#NAME?</v>
      </c>
      <c r="AA564">
        <v>48</v>
      </c>
      <c r="AB564" t="e">
        <f t="shared" si="124"/>
        <v>#NAME?</v>
      </c>
      <c r="AC564">
        <v>0</v>
      </c>
      <c r="AD564" t="s">
        <v>60</v>
      </c>
      <c r="AE564">
        <v>9078645</v>
      </c>
      <c r="AF564">
        <v>9056105</v>
      </c>
      <c r="AG564">
        <v>18134750</v>
      </c>
      <c r="AH564">
        <v>18134751</v>
      </c>
      <c r="AI564">
        <v>1000</v>
      </c>
      <c r="AO564">
        <v>1000</v>
      </c>
      <c r="AP564">
        <v>50</v>
      </c>
      <c r="AQ564">
        <v>50</v>
      </c>
      <c r="AR564">
        <v>100000</v>
      </c>
      <c r="AS564">
        <v>47</v>
      </c>
      <c r="AT564" t="s">
        <v>57</v>
      </c>
      <c r="AU564" t="s">
        <v>58</v>
      </c>
      <c r="AV564" t="s">
        <v>59</v>
      </c>
      <c r="AX564">
        <v>6</v>
      </c>
      <c r="AY564">
        <v>1</v>
      </c>
      <c r="BF564">
        <v>0</v>
      </c>
      <c r="BG564">
        <v>0</v>
      </c>
      <c r="BH564">
        <v>0</v>
      </c>
      <c r="BI564">
        <v>0</v>
      </c>
      <c r="BJ564">
        <v>0</v>
      </c>
      <c r="BQ564" t="s">
        <v>3273</v>
      </c>
      <c r="BR564" t="s">
        <v>3274</v>
      </c>
      <c r="BS564" t="s">
        <v>392</v>
      </c>
      <c r="BT564" t="str">
        <f t="shared" si="125"/>
        <v>50i50d100000k nrq=1</v>
      </c>
    </row>
    <row r="565" spans="1:72" x14ac:dyDescent="0.45">
      <c r="A565" t="s">
        <v>900</v>
      </c>
      <c r="B565" t="s">
        <v>392</v>
      </c>
      <c r="C565" t="s">
        <v>138</v>
      </c>
      <c r="D565" t="e">
        <f t="shared" si="112"/>
        <v>#NAME?</v>
      </c>
      <c r="E565">
        <v>1000</v>
      </c>
      <c r="F565" t="e">
        <f t="shared" si="113"/>
        <v>#NAME?</v>
      </c>
      <c r="G565" t="s">
        <v>57</v>
      </c>
      <c r="H565" t="e">
        <f t="shared" si="114"/>
        <v>#NAME?</v>
      </c>
      <c r="I565" t="s">
        <v>58</v>
      </c>
      <c r="J565" t="e">
        <f t="shared" si="115"/>
        <v>#NAME?</v>
      </c>
      <c r="K565" t="s">
        <v>59</v>
      </c>
      <c r="L565" t="e">
        <f t="shared" si="116"/>
        <v>#NAME?</v>
      </c>
      <c r="M565">
        <v>100000</v>
      </c>
      <c r="N565" t="e">
        <f t="shared" si="117"/>
        <v>#NAME?</v>
      </c>
      <c r="O565">
        <v>50</v>
      </c>
      <c r="P565" t="e">
        <f t="shared" si="118"/>
        <v>#NAME?</v>
      </c>
      <c r="Q565">
        <v>50</v>
      </c>
      <c r="R565" t="e">
        <f t="shared" si="119"/>
        <v>#NAME?</v>
      </c>
      <c r="S565">
        <v>0</v>
      </c>
      <c r="T565" t="e">
        <f t="shared" si="120"/>
        <v>#NAME?</v>
      </c>
      <c r="U565">
        <v>256</v>
      </c>
      <c r="V565" t="e">
        <f t="shared" si="121"/>
        <v>#NAME?</v>
      </c>
      <c r="W565">
        <v>47</v>
      </c>
      <c r="X565" t="e">
        <f t="shared" si="122"/>
        <v>#NAME?</v>
      </c>
      <c r="Y565">
        <v>1</v>
      </c>
      <c r="Z565" t="e">
        <f t="shared" si="123"/>
        <v>#NAME?</v>
      </c>
      <c r="AA565">
        <v>48</v>
      </c>
      <c r="AB565" t="e">
        <f t="shared" si="124"/>
        <v>#NAME?</v>
      </c>
      <c r="AC565">
        <v>1</v>
      </c>
      <c r="AD565" t="s">
        <v>60</v>
      </c>
      <c r="AE565">
        <v>9440265</v>
      </c>
      <c r="AF565">
        <v>9414113</v>
      </c>
      <c r="AG565">
        <v>18854378</v>
      </c>
      <c r="AH565">
        <v>18854379</v>
      </c>
      <c r="AI565">
        <v>1000</v>
      </c>
      <c r="AO565">
        <v>1000</v>
      </c>
      <c r="AP565">
        <v>50</v>
      </c>
      <c r="AQ565">
        <v>50</v>
      </c>
      <c r="AR565">
        <v>100000</v>
      </c>
      <c r="AS565">
        <v>47</v>
      </c>
      <c r="AT565" t="s">
        <v>57</v>
      </c>
      <c r="AU565" t="s">
        <v>58</v>
      </c>
      <c r="AV565" t="s">
        <v>59</v>
      </c>
      <c r="AX565">
        <v>6</v>
      </c>
      <c r="AY565">
        <v>1</v>
      </c>
      <c r="BF565">
        <v>0</v>
      </c>
      <c r="BG565">
        <v>0</v>
      </c>
      <c r="BH565">
        <v>0</v>
      </c>
      <c r="BI565">
        <v>0</v>
      </c>
      <c r="BJ565">
        <v>0</v>
      </c>
      <c r="BQ565" t="s">
        <v>3275</v>
      </c>
      <c r="BR565" t="s">
        <v>3274</v>
      </c>
      <c r="BS565" t="s">
        <v>392</v>
      </c>
      <c r="BT565" t="str">
        <f t="shared" si="125"/>
        <v>50i50d100000k nrq=1</v>
      </c>
    </row>
    <row r="566" spans="1:72" x14ac:dyDescent="0.45">
      <c r="A566" t="s">
        <v>901</v>
      </c>
      <c r="B566" t="s">
        <v>392</v>
      </c>
      <c r="C566" t="s">
        <v>138</v>
      </c>
      <c r="D566" t="e">
        <f t="shared" si="112"/>
        <v>#NAME?</v>
      </c>
      <c r="E566">
        <v>1000</v>
      </c>
      <c r="F566" t="e">
        <f t="shared" si="113"/>
        <v>#NAME?</v>
      </c>
      <c r="G566" t="s">
        <v>57</v>
      </c>
      <c r="H566" t="e">
        <f t="shared" si="114"/>
        <v>#NAME?</v>
      </c>
      <c r="I566" t="s">
        <v>58</v>
      </c>
      <c r="J566" t="e">
        <f t="shared" si="115"/>
        <v>#NAME?</v>
      </c>
      <c r="K566" t="s">
        <v>59</v>
      </c>
      <c r="L566" t="e">
        <f t="shared" si="116"/>
        <v>#NAME?</v>
      </c>
      <c r="M566">
        <v>100000</v>
      </c>
      <c r="N566" t="e">
        <f t="shared" si="117"/>
        <v>#NAME?</v>
      </c>
      <c r="O566">
        <v>50</v>
      </c>
      <c r="P566" t="e">
        <f t="shared" si="118"/>
        <v>#NAME?</v>
      </c>
      <c r="Q566">
        <v>50</v>
      </c>
      <c r="R566" t="e">
        <f t="shared" si="119"/>
        <v>#NAME?</v>
      </c>
      <c r="S566">
        <v>0</v>
      </c>
      <c r="T566" t="e">
        <f t="shared" si="120"/>
        <v>#NAME?</v>
      </c>
      <c r="U566">
        <v>256</v>
      </c>
      <c r="V566" t="e">
        <f t="shared" si="121"/>
        <v>#NAME?</v>
      </c>
      <c r="W566">
        <v>47</v>
      </c>
      <c r="X566" t="e">
        <f t="shared" si="122"/>
        <v>#NAME?</v>
      </c>
      <c r="Y566">
        <v>1</v>
      </c>
      <c r="Z566" t="e">
        <f t="shared" si="123"/>
        <v>#NAME?</v>
      </c>
      <c r="AA566">
        <v>48</v>
      </c>
      <c r="AB566" t="e">
        <f t="shared" si="124"/>
        <v>#NAME?</v>
      </c>
      <c r="AC566">
        <v>2</v>
      </c>
      <c r="AD566" t="s">
        <v>60</v>
      </c>
      <c r="AE566">
        <v>9685359</v>
      </c>
      <c r="AF566">
        <v>9664600</v>
      </c>
      <c r="AG566">
        <v>19349959</v>
      </c>
      <c r="AH566">
        <v>19349960</v>
      </c>
      <c r="AI566">
        <v>1000</v>
      </c>
      <c r="AO566">
        <v>1000</v>
      </c>
      <c r="AP566">
        <v>50</v>
      </c>
      <c r="AQ566">
        <v>50</v>
      </c>
      <c r="AR566">
        <v>100000</v>
      </c>
      <c r="AS566">
        <v>47</v>
      </c>
      <c r="AT566" t="s">
        <v>57</v>
      </c>
      <c r="AU566" t="s">
        <v>58</v>
      </c>
      <c r="AV566" t="s">
        <v>59</v>
      </c>
      <c r="AX566">
        <v>6</v>
      </c>
      <c r="AY566">
        <v>1</v>
      </c>
      <c r="BF566">
        <v>0</v>
      </c>
      <c r="BG566">
        <v>0</v>
      </c>
      <c r="BH566">
        <v>0</v>
      </c>
      <c r="BI566">
        <v>0</v>
      </c>
      <c r="BJ566">
        <v>0</v>
      </c>
      <c r="BQ566" t="s">
        <v>3276</v>
      </c>
      <c r="BR566" t="s">
        <v>3274</v>
      </c>
      <c r="BS566" t="s">
        <v>392</v>
      </c>
      <c r="BT566" t="str">
        <f t="shared" si="125"/>
        <v>50i50d100000k nrq=1</v>
      </c>
    </row>
    <row r="567" spans="1:72" x14ac:dyDescent="0.45">
      <c r="A567" t="s">
        <v>117</v>
      </c>
      <c r="B567" t="s">
        <v>392</v>
      </c>
      <c r="C567" t="s">
        <v>71</v>
      </c>
      <c r="D567" t="e">
        <f t="shared" si="112"/>
        <v>#NAME?</v>
      </c>
      <c r="E567">
        <v>1000</v>
      </c>
      <c r="F567" t="e">
        <f t="shared" si="113"/>
        <v>#NAME?</v>
      </c>
      <c r="G567" t="s">
        <v>57</v>
      </c>
      <c r="H567" t="e">
        <f t="shared" si="114"/>
        <v>#NAME?</v>
      </c>
      <c r="I567" t="s">
        <v>58</v>
      </c>
      <c r="J567" t="e">
        <f t="shared" si="115"/>
        <v>#NAME?</v>
      </c>
      <c r="K567" t="s">
        <v>59</v>
      </c>
      <c r="L567" t="e">
        <f t="shared" si="116"/>
        <v>#NAME?</v>
      </c>
      <c r="M567">
        <v>100000</v>
      </c>
      <c r="N567" t="e">
        <f t="shared" si="117"/>
        <v>#NAME?</v>
      </c>
      <c r="O567">
        <v>5</v>
      </c>
      <c r="P567" t="e">
        <f t="shared" si="118"/>
        <v>#NAME?</v>
      </c>
      <c r="Q567">
        <v>5</v>
      </c>
      <c r="R567" t="e">
        <f t="shared" si="119"/>
        <v>#NAME?</v>
      </c>
      <c r="S567">
        <v>0</v>
      </c>
      <c r="T567" t="e">
        <f t="shared" si="120"/>
        <v>#NAME?</v>
      </c>
      <c r="U567">
        <v>256</v>
      </c>
      <c r="V567" t="e">
        <f t="shared" si="121"/>
        <v>#NAME?</v>
      </c>
      <c r="W567">
        <v>4</v>
      </c>
      <c r="X567" t="e">
        <f t="shared" si="122"/>
        <v>#NAME?</v>
      </c>
      <c r="Y567">
        <v>0</v>
      </c>
      <c r="Z567" t="e">
        <f t="shared" si="123"/>
        <v>#NAME?</v>
      </c>
      <c r="AA567">
        <v>48</v>
      </c>
      <c r="AB567" t="e">
        <f t="shared" si="124"/>
        <v>#NAME?</v>
      </c>
      <c r="AC567">
        <v>5</v>
      </c>
      <c r="AD567" t="s">
        <v>60</v>
      </c>
      <c r="AE567">
        <v>218414</v>
      </c>
      <c r="AF567">
        <v>218451</v>
      </c>
      <c r="AG567">
        <v>436865</v>
      </c>
      <c r="AH567">
        <v>4369434</v>
      </c>
      <c r="AI567">
        <v>1000</v>
      </c>
      <c r="AO567">
        <v>1000</v>
      </c>
      <c r="AP567">
        <v>5</v>
      </c>
      <c r="AQ567">
        <v>5</v>
      </c>
      <c r="AR567">
        <v>100000</v>
      </c>
      <c r="AS567">
        <v>4</v>
      </c>
      <c r="AT567" t="s">
        <v>57</v>
      </c>
      <c r="AU567" t="s">
        <v>58</v>
      </c>
      <c r="AV567" t="s">
        <v>59</v>
      </c>
      <c r="AX567">
        <v>6</v>
      </c>
      <c r="AY567">
        <v>1</v>
      </c>
      <c r="BF567">
        <v>0</v>
      </c>
      <c r="BG567">
        <v>0</v>
      </c>
      <c r="BH567">
        <v>0</v>
      </c>
      <c r="BI567">
        <v>0</v>
      </c>
      <c r="BJ567">
        <v>0</v>
      </c>
      <c r="BQ567" t="s">
        <v>3277</v>
      </c>
      <c r="BR567" t="s">
        <v>3213</v>
      </c>
      <c r="BS567" t="s">
        <v>392</v>
      </c>
      <c r="BT567" t="str">
        <f t="shared" si="125"/>
        <v>5i5d100000k nrq=0</v>
      </c>
    </row>
    <row r="568" spans="1:72" x14ac:dyDescent="0.45">
      <c r="A568" t="s">
        <v>902</v>
      </c>
      <c r="B568" t="s">
        <v>392</v>
      </c>
      <c r="C568" t="s">
        <v>138</v>
      </c>
      <c r="D568" t="e">
        <f t="shared" si="112"/>
        <v>#NAME?</v>
      </c>
      <c r="E568">
        <v>1000</v>
      </c>
      <c r="F568" t="e">
        <f t="shared" si="113"/>
        <v>#NAME?</v>
      </c>
      <c r="G568" t="s">
        <v>57</v>
      </c>
      <c r="H568" t="e">
        <f t="shared" si="114"/>
        <v>#NAME?</v>
      </c>
      <c r="I568" t="s">
        <v>58</v>
      </c>
      <c r="J568" t="e">
        <f t="shared" si="115"/>
        <v>#NAME?</v>
      </c>
      <c r="K568" t="s">
        <v>59</v>
      </c>
      <c r="L568" t="e">
        <f t="shared" si="116"/>
        <v>#NAME?</v>
      </c>
      <c r="M568">
        <v>100000</v>
      </c>
      <c r="N568" t="e">
        <f t="shared" si="117"/>
        <v>#NAME?</v>
      </c>
      <c r="O568">
        <v>50</v>
      </c>
      <c r="P568" t="e">
        <f t="shared" si="118"/>
        <v>#NAME?</v>
      </c>
      <c r="Q568">
        <v>50</v>
      </c>
      <c r="R568" t="e">
        <f t="shared" si="119"/>
        <v>#NAME?</v>
      </c>
      <c r="S568">
        <v>0</v>
      </c>
      <c r="T568" t="e">
        <f t="shared" si="120"/>
        <v>#NAME?</v>
      </c>
      <c r="U568">
        <v>256</v>
      </c>
      <c r="V568" t="e">
        <f t="shared" si="121"/>
        <v>#NAME?</v>
      </c>
      <c r="W568">
        <v>47</v>
      </c>
      <c r="X568" t="e">
        <f t="shared" si="122"/>
        <v>#NAME?</v>
      </c>
      <c r="Y568">
        <v>1</v>
      </c>
      <c r="Z568" t="e">
        <f t="shared" si="123"/>
        <v>#NAME?</v>
      </c>
      <c r="AA568">
        <v>48</v>
      </c>
      <c r="AB568" t="e">
        <f t="shared" si="124"/>
        <v>#NAME?</v>
      </c>
      <c r="AC568">
        <v>3</v>
      </c>
      <c r="AD568" t="s">
        <v>60</v>
      </c>
      <c r="AE568">
        <v>9039881</v>
      </c>
      <c r="AF568">
        <v>9013001</v>
      </c>
      <c r="AG568">
        <v>18052882</v>
      </c>
      <c r="AH568">
        <v>18052883</v>
      </c>
      <c r="AI568">
        <v>1000</v>
      </c>
      <c r="AO568">
        <v>1000</v>
      </c>
      <c r="AP568">
        <v>50</v>
      </c>
      <c r="AQ568">
        <v>50</v>
      </c>
      <c r="AR568">
        <v>100000</v>
      </c>
      <c r="AS568">
        <v>47</v>
      </c>
      <c r="AT568" t="s">
        <v>57</v>
      </c>
      <c r="AU568" t="s">
        <v>58</v>
      </c>
      <c r="AV568" t="s">
        <v>59</v>
      </c>
      <c r="AX568">
        <v>6</v>
      </c>
      <c r="AY568">
        <v>1</v>
      </c>
      <c r="BF568">
        <v>0</v>
      </c>
      <c r="BG568">
        <v>0</v>
      </c>
      <c r="BH568">
        <v>0</v>
      </c>
      <c r="BI568">
        <v>0</v>
      </c>
      <c r="BJ568">
        <v>0</v>
      </c>
      <c r="BQ568" t="s">
        <v>3278</v>
      </c>
      <c r="BR568" t="s">
        <v>3274</v>
      </c>
      <c r="BS568" t="s">
        <v>392</v>
      </c>
      <c r="BT568" t="str">
        <f t="shared" si="125"/>
        <v>50i50d100000k nrq=1</v>
      </c>
    </row>
    <row r="569" spans="1:72" x14ac:dyDescent="0.45">
      <c r="A569" t="s">
        <v>903</v>
      </c>
      <c r="B569" t="s">
        <v>392</v>
      </c>
      <c r="C569" t="s">
        <v>138</v>
      </c>
      <c r="D569" t="e">
        <f t="shared" si="112"/>
        <v>#NAME?</v>
      </c>
      <c r="E569">
        <v>1000</v>
      </c>
      <c r="F569" t="e">
        <f t="shared" si="113"/>
        <v>#NAME?</v>
      </c>
      <c r="G569" t="s">
        <v>57</v>
      </c>
      <c r="H569" t="e">
        <f t="shared" si="114"/>
        <v>#NAME?</v>
      </c>
      <c r="I569" t="s">
        <v>58</v>
      </c>
      <c r="J569" t="e">
        <f t="shared" si="115"/>
        <v>#NAME?</v>
      </c>
      <c r="K569" t="s">
        <v>59</v>
      </c>
      <c r="L569" t="e">
        <f t="shared" si="116"/>
        <v>#NAME?</v>
      </c>
      <c r="M569">
        <v>100000</v>
      </c>
      <c r="N569" t="e">
        <f t="shared" si="117"/>
        <v>#NAME?</v>
      </c>
      <c r="O569">
        <v>50</v>
      </c>
      <c r="P569" t="e">
        <f t="shared" si="118"/>
        <v>#NAME?</v>
      </c>
      <c r="Q569">
        <v>50</v>
      </c>
      <c r="R569" t="e">
        <f t="shared" si="119"/>
        <v>#NAME?</v>
      </c>
      <c r="S569">
        <v>0</v>
      </c>
      <c r="T569" t="e">
        <f t="shared" si="120"/>
        <v>#NAME?</v>
      </c>
      <c r="U569">
        <v>256</v>
      </c>
      <c r="V569" t="e">
        <f t="shared" si="121"/>
        <v>#NAME?</v>
      </c>
      <c r="W569">
        <v>47</v>
      </c>
      <c r="X569" t="e">
        <f t="shared" si="122"/>
        <v>#NAME?</v>
      </c>
      <c r="Y569">
        <v>1</v>
      </c>
      <c r="Z569" t="e">
        <f t="shared" si="123"/>
        <v>#NAME?</v>
      </c>
      <c r="AA569">
        <v>48</v>
      </c>
      <c r="AB569" t="e">
        <f t="shared" si="124"/>
        <v>#NAME?</v>
      </c>
      <c r="AC569">
        <v>4</v>
      </c>
      <c r="AD569" t="s">
        <v>60</v>
      </c>
      <c r="AE569">
        <v>9679769</v>
      </c>
      <c r="AF569">
        <v>9653883</v>
      </c>
      <c r="AG569">
        <v>19333652</v>
      </c>
      <c r="AH569">
        <v>19333653</v>
      </c>
      <c r="AI569">
        <v>1000</v>
      </c>
      <c r="AO569">
        <v>1000</v>
      </c>
      <c r="AP569">
        <v>50</v>
      </c>
      <c r="AQ569">
        <v>50</v>
      </c>
      <c r="AR569">
        <v>100000</v>
      </c>
      <c r="AS569">
        <v>47</v>
      </c>
      <c r="AT569" t="s">
        <v>57</v>
      </c>
      <c r="AU569" t="s">
        <v>58</v>
      </c>
      <c r="AV569" t="s">
        <v>59</v>
      </c>
      <c r="AX569">
        <v>6</v>
      </c>
      <c r="AY569">
        <v>1</v>
      </c>
      <c r="BF569">
        <v>0</v>
      </c>
      <c r="BG569">
        <v>0</v>
      </c>
      <c r="BH569">
        <v>0</v>
      </c>
      <c r="BI569">
        <v>0</v>
      </c>
      <c r="BJ569">
        <v>0</v>
      </c>
      <c r="BQ569" t="s">
        <v>3279</v>
      </c>
      <c r="BR569" t="s">
        <v>3274</v>
      </c>
      <c r="BS569" t="s">
        <v>392</v>
      </c>
      <c r="BT569" t="str">
        <f t="shared" si="125"/>
        <v>50i50d100000k nrq=1</v>
      </c>
    </row>
    <row r="570" spans="1:72" x14ac:dyDescent="0.45">
      <c r="A570" t="s">
        <v>904</v>
      </c>
      <c r="B570" t="s">
        <v>392</v>
      </c>
      <c r="C570" t="s">
        <v>138</v>
      </c>
      <c r="D570" t="e">
        <f t="shared" si="112"/>
        <v>#NAME?</v>
      </c>
      <c r="E570">
        <v>1000</v>
      </c>
      <c r="F570" t="e">
        <f t="shared" si="113"/>
        <v>#NAME?</v>
      </c>
      <c r="G570" t="s">
        <v>57</v>
      </c>
      <c r="H570" t="e">
        <f t="shared" si="114"/>
        <v>#NAME?</v>
      </c>
      <c r="I570" t="s">
        <v>58</v>
      </c>
      <c r="J570" t="e">
        <f t="shared" si="115"/>
        <v>#NAME?</v>
      </c>
      <c r="K570" t="s">
        <v>59</v>
      </c>
      <c r="L570" t="e">
        <f t="shared" si="116"/>
        <v>#NAME?</v>
      </c>
      <c r="M570">
        <v>100000</v>
      </c>
      <c r="N570" t="e">
        <f t="shared" si="117"/>
        <v>#NAME?</v>
      </c>
      <c r="O570">
        <v>50</v>
      </c>
      <c r="P570" t="e">
        <f t="shared" si="118"/>
        <v>#NAME?</v>
      </c>
      <c r="Q570">
        <v>50</v>
      </c>
      <c r="R570" t="e">
        <f t="shared" si="119"/>
        <v>#NAME?</v>
      </c>
      <c r="S570">
        <v>0</v>
      </c>
      <c r="T570" t="e">
        <f t="shared" si="120"/>
        <v>#NAME?</v>
      </c>
      <c r="U570">
        <v>256</v>
      </c>
      <c r="V570" t="e">
        <f t="shared" si="121"/>
        <v>#NAME?</v>
      </c>
      <c r="W570">
        <v>47</v>
      </c>
      <c r="X570" t="e">
        <f t="shared" si="122"/>
        <v>#NAME?</v>
      </c>
      <c r="Y570">
        <v>1</v>
      </c>
      <c r="Z570" t="e">
        <f t="shared" si="123"/>
        <v>#NAME?</v>
      </c>
      <c r="AA570">
        <v>48</v>
      </c>
      <c r="AB570" t="e">
        <f t="shared" si="124"/>
        <v>#NAME?</v>
      </c>
      <c r="AC570">
        <v>5</v>
      </c>
      <c r="AD570" t="s">
        <v>60</v>
      </c>
      <c r="AE570">
        <v>9586037</v>
      </c>
      <c r="AF570">
        <v>9573384</v>
      </c>
      <c r="AG570">
        <v>19159421</v>
      </c>
      <c r="AH570">
        <v>19159422</v>
      </c>
      <c r="AI570">
        <v>1000</v>
      </c>
      <c r="AO570">
        <v>1000</v>
      </c>
      <c r="AP570">
        <v>50</v>
      </c>
      <c r="AQ570">
        <v>50</v>
      </c>
      <c r="AR570">
        <v>100000</v>
      </c>
      <c r="AS570">
        <v>47</v>
      </c>
      <c r="AT570" t="s">
        <v>57</v>
      </c>
      <c r="AU570" t="s">
        <v>58</v>
      </c>
      <c r="AV570" t="s">
        <v>59</v>
      </c>
      <c r="AX570">
        <v>6</v>
      </c>
      <c r="AY570">
        <v>1</v>
      </c>
      <c r="BF570">
        <v>0</v>
      </c>
      <c r="BG570">
        <v>0</v>
      </c>
      <c r="BH570">
        <v>0</v>
      </c>
      <c r="BI570">
        <v>0</v>
      </c>
      <c r="BJ570">
        <v>0</v>
      </c>
      <c r="BQ570" t="s">
        <v>3280</v>
      </c>
      <c r="BR570" t="s">
        <v>3274</v>
      </c>
      <c r="BS570" t="s">
        <v>392</v>
      </c>
      <c r="BT570" t="str">
        <f t="shared" si="125"/>
        <v>50i50d100000k nrq=1</v>
      </c>
    </row>
    <row r="571" spans="1:72" x14ac:dyDescent="0.45">
      <c r="A571" t="s">
        <v>905</v>
      </c>
      <c r="B571" t="s">
        <v>392</v>
      </c>
      <c r="C571" t="s">
        <v>166</v>
      </c>
      <c r="D571" t="e">
        <f t="shared" si="112"/>
        <v>#NAME?</v>
      </c>
      <c r="E571">
        <v>1000</v>
      </c>
      <c r="F571" t="e">
        <f t="shared" si="113"/>
        <v>#NAME?</v>
      </c>
      <c r="G571" t="s">
        <v>57</v>
      </c>
      <c r="H571" t="e">
        <f t="shared" si="114"/>
        <v>#NAME?</v>
      </c>
      <c r="I571" t="s">
        <v>58</v>
      </c>
      <c r="J571" t="e">
        <f t="shared" si="115"/>
        <v>#NAME?</v>
      </c>
      <c r="K571" t="s">
        <v>59</v>
      </c>
      <c r="L571" t="e">
        <f t="shared" si="116"/>
        <v>#NAME?</v>
      </c>
      <c r="M571">
        <v>100000</v>
      </c>
      <c r="N571" t="e">
        <f t="shared" si="117"/>
        <v>#NAME?</v>
      </c>
      <c r="O571">
        <v>0</v>
      </c>
      <c r="P571" t="e">
        <f t="shared" si="118"/>
        <v>#NAME?</v>
      </c>
      <c r="Q571">
        <v>0</v>
      </c>
      <c r="R571" t="e">
        <f t="shared" si="119"/>
        <v>#NAME?</v>
      </c>
      <c r="S571">
        <v>0</v>
      </c>
      <c r="T571" t="e">
        <f t="shared" si="120"/>
        <v>#NAME?</v>
      </c>
      <c r="U571">
        <v>256</v>
      </c>
      <c r="V571" t="e">
        <f t="shared" si="121"/>
        <v>#NAME?</v>
      </c>
      <c r="W571">
        <v>1</v>
      </c>
      <c r="X571" t="e">
        <f t="shared" si="122"/>
        <v>#NAME?</v>
      </c>
      <c r="Y571">
        <v>0</v>
      </c>
      <c r="Z571" t="e">
        <f t="shared" si="123"/>
        <v>#NAME?</v>
      </c>
      <c r="AA571">
        <v>48</v>
      </c>
      <c r="AB571" t="e">
        <f t="shared" si="124"/>
        <v>#NAME?</v>
      </c>
      <c r="AC571">
        <v>0</v>
      </c>
      <c r="AD571" t="s">
        <v>60</v>
      </c>
      <c r="AG571">
        <v>0</v>
      </c>
      <c r="AH571">
        <v>1762499</v>
      </c>
      <c r="AI571">
        <v>1000</v>
      </c>
      <c r="AO571">
        <v>1000</v>
      </c>
      <c r="AP571">
        <v>0</v>
      </c>
      <c r="AQ571">
        <v>0</v>
      </c>
      <c r="AR571">
        <v>100000</v>
      </c>
      <c r="AS571">
        <v>1</v>
      </c>
      <c r="AT571" t="s">
        <v>57</v>
      </c>
      <c r="AU571" t="s">
        <v>58</v>
      </c>
      <c r="AV571" t="s">
        <v>59</v>
      </c>
      <c r="AX571">
        <v>6</v>
      </c>
      <c r="AY571">
        <v>1</v>
      </c>
      <c r="BF571">
        <v>0</v>
      </c>
      <c r="BG571">
        <v>0</v>
      </c>
      <c r="BH571">
        <v>0</v>
      </c>
      <c r="BI571">
        <v>0</v>
      </c>
      <c r="BJ571">
        <v>0</v>
      </c>
      <c r="BQ571" t="s">
        <v>3281</v>
      </c>
      <c r="BR571" t="s">
        <v>3282</v>
      </c>
      <c r="BS571" t="s">
        <v>392</v>
      </c>
      <c r="BT571" t="str">
        <f t="shared" si="125"/>
        <v>0i0d100000k nrq=0</v>
      </c>
    </row>
    <row r="572" spans="1:72" x14ac:dyDescent="0.45">
      <c r="A572" t="s">
        <v>906</v>
      </c>
      <c r="B572" t="s">
        <v>392</v>
      </c>
      <c r="C572" t="s">
        <v>166</v>
      </c>
      <c r="D572" t="e">
        <f t="shared" si="112"/>
        <v>#NAME?</v>
      </c>
      <c r="E572">
        <v>1000</v>
      </c>
      <c r="F572" t="e">
        <f t="shared" si="113"/>
        <v>#NAME?</v>
      </c>
      <c r="G572" t="s">
        <v>57</v>
      </c>
      <c r="H572" t="e">
        <f t="shared" si="114"/>
        <v>#NAME?</v>
      </c>
      <c r="I572" t="s">
        <v>58</v>
      </c>
      <c r="J572" t="e">
        <f t="shared" si="115"/>
        <v>#NAME?</v>
      </c>
      <c r="K572" t="s">
        <v>59</v>
      </c>
      <c r="L572" t="e">
        <f t="shared" si="116"/>
        <v>#NAME?</v>
      </c>
      <c r="M572">
        <v>100000</v>
      </c>
      <c r="N572" t="e">
        <f t="shared" si="117"/>
        <v>#NAME?</v>
      </c>
      <c r="O572">
        <v>0</v>
      </c>
      <c r="P572" t="e">
        <f t="shared" si="118"/>
        <v>#NAME?</v>
      </c>
      <c r="Q572">
        <v>0</v>
      </c>
      <c r="R572" t="e">
        <f t="shared" si="119"/>
        <v>#NAME?</v>
      </c>
      <c r="S572">
        <v>0</v>
      </c>
      <c r="T572" t="e">
        <f t="shared" si="120"/>
        <v>#NAME?</v>
      </c>
      <c r="U572">
        <v>256</v>
      </c>
      <c r="V572" t="e">
        <f t="shared" si="121"/>
        <v>#NAME?</v>
      </c>
      <c r="W572">
        <v>1</v>
      </c>
      <c r="X572" t="e">
        <f t="shared" si="122"/>
        <v>#NAME?</v>
      </c>
      <c r="Y572">
        <v>0</v>
      </c>
      <c r="Z572" t="e">
        <f t="shared" si="123"/>
        <v>#NAME?</v>
      </c>
      <c r="AA572">
        <v>48</v>
      </c>
      <c r="AB572" t="e">
        <f t="shared" si="124"/>
        <v>#NAME?</v>
      </c>
      <c r="AC572">
        <v>1</v>
      </c>
      <c r="AD572" t="s">
        <v>60</v>
      </c>
      <c r="AG572">
        <v>0</v>
      </c>
      <c r="AH572">
        <v>1706999</v>
      </c>
      <c r="AI572">
        <v>1000</v>
      </c>
      <c r="AO572">
        <v>1000</v>
      </c>
      <c r="AP572">
        <v>0</v>
      </c>
      <c r="AQ572">
        <v>0</v>
      </c>
      <c r="AR572">
        <v>100000</v>
      </c>
      <c r="AS572">
        <v>1</v>
      </c>
      <c r="AT572" t="s">
        <v>57</v>
      </c>
      <c r="AU572" t="s">
        <v>58</v>
      </c>
      <c r="AV572" t="s">
        <v>59</v>
      </c>
      <c r="AX572">
        <v>6</v>
      </c>
      <c r="AY572">
        <v>1</v>
      </c>
      <c r="BF572">
        <v>0</v>
      </c>
      <c r="BG572">
        <v>0</v>
      </c>
      <c r="BH572">
        <v>0</v>
      </c>
      <c r="BI572">
        <v>0</v>
      </c>
      <c r="BJ572">
        <v>0</v>
      </c>
      <c r="BQ572" t="s">
        <v>3283</v>
      </c>
      <c r="BR572" t="s">
        <v>3282</v>
      </c>
      <c r="BS572" t="s">
        <v>392</v>
      </c>
      <c r="BT572" t="str">
        <f t="shared" si="125"/>
        <v>0i0d100000k nrq=0</v>
      </c>
    </row>
    <row r="573" spans="1:72" x14ac:dyDescent="0.45">
      <c r="A573" t="s">
        <v>907</v>
      </c>
      <c r="B573" t="s">
        <v>392</v>
      </c>
      <c r="C573" t="s">
        <v>166</v>
      </c>
      <c r="D573" t="e">
        <f t="shared" si="112"/>
        <v>#NAME?</v>
      </c>
      <c r="E573">
        <v>1000</v>
      </c>
      <c r="F573" t="e">
        <f t="shared" si="113"/>
        <v>#NAME?</v>
      </c>
      <c r="G573" t="s">
        <v>57</v>
      </c>
      <c r="H573" t="e">
        <f t="shared" si="114"/>
        <v>#NAME?</v>
      </c>
      <c r="I573" t="s">
        <v>58</v>
      </c>
      <c r="J573" t="e">
        <f t="shared" si="115"/>
        <v>#NAME?</v>
      </c>
      <c r="K573" t="s">
        <v>59</v>
      </c>
      <c r="L573" t="e">
        <f t="shared" si="116"/>
        <v>#NAME?</v>
      </c>
      <c r="M573">
        <v>100000</v>
      </c>
      <c r="N573" t="e">
        <f t="shared" si="117"/>
        <v>#NAME?</v>
      </c>
      <c r="O573">
        <v>0</v>
      </c>
      <c r="P573" t="e">
        <f t="shared" si="118"/>
        <v>#NAME?</v>
      </c>
      <c r="Q573">
        <v>0</v>
      </c>
      <c r="R573" t="e">
        <f t="shared" si="119"/>
        <v>#NAME?</v>
      </c>
      <c r="S573">
        <v>0</v>
      </c>
      <c r="T573" t="e">
        <f t="shared" si="120"/>
        <v>#NAME?</v>
      </c>
      <c r="U573">
        <v>256</v>
      </c>
      <c r="V573" t="e">
        <f t="shared" si="121"/>
        <v>#NAME?</v>
      </c>
      <c r="W573">
        <v>1</v>
      </c>
      <c r="X573" t="e">
        <f t="shared" si="122"/>
        <v>#NAME?</v>
      </c>
      <c r="Y573">
        <v>0</v>
      </c>
      <c r="Z573" t="e">
        <f t="shared" si="123"/>
        <v>#NAME?</v>
      </c>
      <c r="AA573">
        <v>48</v>
      </c>
      <c r="AB573" t="e">
        <f t="shared" si="124"/>
        <v>#NAME?</v>
      </c>
      <c r="AC573">
        <v>2</v>
      </c>
      <c r="AD573" t="s">
        <v>60</v>
      </c>
      <c r="AG573">
        <v>0</v>
      </c>
      <c r="AH573">
        <v>1750499</v>
      </c>
      <c r="AI573">
        <v>1000</v>
      </c>
      <c r="AO573">
        <v>1000</v>
      </c>
      <c r="AP573">
        <v>0</v>
      </c>
      <c r="AQ573">
        <v>0</v>
      </c>
      <c r="AR573">
        <v>100000</v>
      </c>
      <c r="AS573">
        <v>1</v>
      </c>
      <c r="AT573" t="s">
        <v>57</v>
      </c>
      <c r="AU573" t="s">
        <v>58</v>
      </c>
      <c r="AV573" t="s">
        <v>59</v>
      </c>
      <c r="AX573">
        <v>6</v>
      </c>
      <c r="AY573">
        <v>1</v>
      </c>
      <c r="BF573">
        <v>0</v>
      </c>
      <c r="BG573">
        <v>0</v>
      </c>
      <c r="BH573">
        <v>0</v>
      </c>
      <c r="BI573">
        <v>0</v>
      </c>
      <c r="BJ573">
        <v>0</v>
      </c>
      <c r="BQ573" t="s">
        <v>3284</v>
      </c>
      <c r="BR573" t="s">
        <v>3282</v>
      </c>
      <c r="BS573" t="s">
        <v>392</v>
      </c>
      <c r="BT573" t="str">
        <f t="shared" si="125"/>
        <v>0i0d100000k nrq=0</v>
      </c>
    </row>
    <row r="574" spans="1:72" x14ac:dyDescent="0.45">
      <c r="A574" t="s">
        <v>908</v>
      </c>
      <c r="B574" t="s">
        <v>392</v>
      </c>
      <c r="C574" t="s">
        <v>166</v>
      </c>
      <c r="D574" t="e">
        <f t="shared" si="112"/>
        <v>#NAME?</v>
      </c>
      <c r="E574">
        <v>1000</v>
      </c>
      <c r="F574" t="e">
        <f t="shared" si="113"/>
        <v>#NAME?</v>
      </c>
      <c r="G574" t="s">
        <v>57</v>
      </c>
      <c r="H574" t="e">
        <f t="shared" si="114"/>
        <v>#NAME?</v>
      </c>
      <c r="I574" t="s">
        <v>58</v>
      </c>
      <c r="J574" t="e">
        <f t="shared" si="115"/>
        <v>#NAME?</v>
      </c>
      <c r="K574" t="s">
        <v>59</v>
      </c>
      <c r="L574" t="e">
        <f t="shared" si="116"/>
        <v>#NAME?</v>
      </c>
      <c r="M574">
        <v>100000</v>
      </c>
      <c r="N574" t="e">
        <f t="shared" si="117"/>
        <v>#NAME?</v>
      </c>
      <c r="O574">
        <v>0</v>
      </c>
      <c r="P574" t="e">
        <f t="shared" si="118"/>
        <v>#NAME?</v>
      </c>
      <c r="Q574">
        <v>0</v>
      </c>
      <c r="R574" t="e">
        <f t="shared" si="119"/>
        <v>#NAME?</v>
      </c>
      <c r="S574">
        <v>0</v>
      </c>
      <c r="T574" t="e">
        <f t="shared" si="120"/>
        <v>#NAME?</v>
      </c>
      <c r="U574">
        <v>256</v>
      </c>
      <c r="V574" t="e">
        <f t="shared" si="121"/>
        <v>#NAME?</v>
      </c>
      <c r="W574">
        <v>1</v>
      </c>
      <c r="X574" t="e">
        <f t="shared" si="122"/>
        <v>#NAME?</v>
      </c>
      <c r="Y574">
        <v>0</v>
      </c>
      <c r="Z574" t="e">
        <f t="shared" si="123"/>
        <v>#NAME?</v>
      </c>
      <c r="AA574">
        <v>48</v>
      </c>
      <c r="AB574" t="e">
        <f t="shared" si="124"/>
        <v>#NAME?</v>
      </c>
      <c r="AC574">
        <v>3</v>
      </c>
      <c r="AD574" t="s">
        <v>60</v>
      </c>
      <c r="AG574">
        <v>0</v>
      </c>
      <c r="AH574">
        <v>1756499</v>
      </c>
      <c r="AI574">
        <v>1000</v>
      </c>
      <c r="AO574">
        <v>1000</v>
      </c>
      <c r="AP574">
        <v>0</v>
      </c>
      <c r="AQ574">
        <v>0</v>
      </c>
      <c r="AR574">
        <v>100000</v>
      </c>
      <c r="AS574">
        <v>1</v>
      </c>
      <c r="AT574" t="s">
        <v>57</v>
      </c>
      <c r="AU574" t="s">
        <v>58</v>
      </c>
      <c r="AV574" t="s">
        <v>59</v>
      </c>
      <c r="AX574">
        <v>6</v>
      </c>
      <c r="AY574">
        <v>1</v>
      </c>
      <c r="BF574">
        <v>0</v>
      </c>
      <c r="BG574">
        <v>0</v>
      </c>
      <c r="BH574">
        <v>0</v>
      </c>
      <c r="BI574">
        <v>0</v>
      </c>
      <c r="BJ574">
        <v>0</v>
      </c>
      <c r="BQ574" t="s">
        <v>3285</v>
      </c>
      <c r="BR574" t="s">
        <v>3282</v>
      </c>
      <c r="BS574" t="s">
        <v>392</v>
      </c>
      <c r="BT574" t="str">
        <f t="shared" si="125"/>
        <v>0i0d100000k nrq=0</v>
      </c>
    </row>
    <row r="575" spans="1:72" x14ac:dyDescent="0.45">
      <c r="A575" t="s">
        <v>909</v>
      </c>
      <c r="B575" t="s">
        <v>392</v>
      </c>
      <c r="C575" t="s">
        <v>166</v>
      </c>
      <c r="D575" t="e">
        <f t="shared" si="112"/>
        <v>#NAME?</v>
      </c>
      <c r="E575">
        <v>1000</v>
      </c>
      <c r="F575" t="e">
        <f t="shared" si="113"/>
        <v>#NAME?</v>
      </c>
      <c r="G575" t="s">
        <v>57</v>
      </c>
      <c r="H575" t="e">
        <f t="shared" si="114"/>
        <v>#NAME?</v>
      </c>
      <c r="I575" t="s">
        <v>58</v>
      </c>
      <c r="J575" t="e">
        <f t="shared" si="115"/>
        <v>#NAME?</v>
      </c>
      <c r="K575" t="s">
        <v>59</v>
      </c>
      <c r="L575" t="e">
        <f t="shared" si="116"/>
        <v>#NAME?</v>
      </c>
      <c r="M575">
        <v>100000</v>
      </c>
      <c r="N575" t="e">
        <f t="shared" si="117"/>
        <v>#NAME?</v>
      </c>
      <c r="O575">
        <v>0</v>
      </c>
      <c r="P575" t="e">
        <f t="shared" si="118"/>
        <v>#NAME?</v>
      </c>
      <c r="Q575">
        <v>0</v>
      </c>
      <c r="R575" t="e">
        <f t="shared" si="119"/>
        <v>#NAME?</v>
      </c>
      <c r="S575">
        <v>0</v>
      </c>
      <c r="T575" t="e">
        <f t="shared" si="120"/>
        <v>#NAME?</v>
      </c>
      <c r="U575">
        <v>256</v>
      </c>
      <c r="V575" t="e">
        <f t="shared" si="121"/>
        <v>#NAME?</v>
      </c>
      <c r="W575">
        <v>1</v>
      </c>
      <c r="X575" t="e">
        <f t="shared" si="122"/>
        <v>#NAME?</v>
      </c>
      <c r="Y575">
        <v>0</v>
      </c>
      <c r="Z575" t="e">
        <f t="shared" si="123"/>
        <v>#NAME?</v>
      </c>
      <c r="AA575">
        <v>48</v>
      </c>
      <c r="AB575" t="e">
        <f t="shared" si="124"/>
        <v>#NAME?</v>
      </c>
      <c r="AC575">
        <v>4</v>
      </c>
      <c r="AD575" t="s">
        <v>60</v>
      </c>
      <c r="AG575">
        <v>0</v>
      </c>
      <c r="AH575">
        <v>1742999</v>
      </c>
      <c r="AI575">
        <v>1000</v>
      </c>
      <c r="AO575">
        <v>1000</v>
      </c>
      <c r="AP575">
        <v>0</v>
      </c>
      <c r="AQ575">
        <v>0</v>
      </c>
      <c r="AR575">
        <v>100000</v>
      </c>
      <c r="AS575">
        <v>1</v>
      </c>
      <c r="AT575" t="s">
        <v>57</v>
      </c>
      <c r="AU575" t="s">
        <v>58</v>
      </c>
      <c r="AV575" t="s">
        <v>59</v>
      </c>
      <c r="AX575">
        <v>6</v>
      </c>
      <c r="AY575">
        <v>1</v>
      </c>
      <c r="BF575">
        <v>0</v>
      </c>
      <c r="BG575">
        <v>0</v>
      </c>
      <c r="BH575">
        <v>0</v>
      </c>
      <c r="BI575">
        <v>0</v>
      </c>
      <c r="BJ575">
        <v>0</v>
      </c>
      <c r="BQ575" t="s">
        <v>3286</v>
      </c>
      <c r="BR575" t="s">
        <v>3282</v>
      </c>
      <c r="BS575" t="s">
        <v>392</v>
      </c>
      <c r="BT575" t="str">
        <f t="shared" si="125"/>
        <v>0i0d100000k nrq=0</v>
      </c>
    </row>
    <row r="576" spans="1:72" x14ac:dyDescent="0.45">
      <c r="A576" t="s">
        <v>910</v>
      </c>
      <c r="B576" t="s">
        <v>392</v>
      </c>
      <c r="C576" t="s">
        <v>166</v>
      </c>
      <c r="D576" t="e">
        <f t="shared" si="112"/>
        <v>#NAME?</v>
      </c>
      <c r="E576">
        <v>1000</v>
      </c>
      <c r="F576" t="e">
        <f t="shared" si="113"/>
        <v>#NAME?</v>
      </c>
      <c r="G576" t="s">
        <v>57</v>
      </c>
      <c r="H576" t="e">
        <f t="shared" si="114"/>
        <v>#NAME?</v>
      </c>
      <c r="I576" t="s">
        <v>58</v>
      </c>
      <c r="J576" t="e">
        <f t="shared" si="115"/>
        <v>#NAME?</v>
      </c>
      <c r="K576" t="s">
        <v>59</v>
      </c>
      <c r="L576" t="e">
        <f t="shared" si="116"/>
        <v>#NAME?</v>
      </c>
      <c r="M576">
        <v>100000</v>
      </c>
      <c r="N576" t="e">
        <f t="shared" si="117"/>
        <v>#NAME?</v>
      </c>
      <c r="O576">
        <v>0</v>
      </c>
      <c r="P576" t="e">
        <f t="shared" si="118"/>
        <v>#NAME?</v>
      </c>
      <c r="Q576">
        <v>0</v>
      </c>
      <c r="R576" t="e">
        <f t="shared" si="119"/>
        <v>#NAME?</v>
      </c>
      <c r="S576">
        <v>0</v>
      </c>
      <c r="T576" t="e">
        <f t="shared" si="120"/>
        <v>#NAME?</v>
      </c>
      <c r="U576">
        <v>256</v>
      </c>
      <c r="V576" t="e">
        <f t="shared" si="121"/>
        <v>#NAME?</v>
      </c>
      <c r="W576">
        <v>1</v>
      </c>
      <c r="X576" t="e">
        <f t="shared" si="122"/>
        <v>#NAME?</v>
      </c>
      <c r="Y576">
        <v>0</v>
      </c>
      <c r="Z576" t="e">
        <f t="shared" si="123"/>
        <v>#NAME?</v>
      </c>
      <c r="AA576">
        <v>48</v>
      </c>
      <c r="AB576" t="e">
        <f t="shared" si="124"/>
        <v>#NAME?</v>
      </c>
      <c r="AC576">
        <v>5</v>
      </c>
      <c r="AD576" t="s">
        <v>60</v>
      </c>
      <c r="AG576">
        <v>0</v>
      </c>
      <c r="AH576">
        <v>1743499</v>
      </c>
      <c r="AI576">
        <v>1000</v>
      </c>
      <c r="AO576">
        <v>1000</v>
      </c>
      <c r="AP576">
        <v>0</v>
      </c>
      <c r="AQ576">
        <v>0</v>
      </c>
      <c r="AR576">
        <v>100000</v>
      </c>
      <c r="AS576">
        <v>1</v>
      </c>
      <c r="AT576" t="s">
        <v>57</v>
      </c>
      <c r="AU576" t="s">
        <v>58</v>
      </c>
      <c r="AV576" t="s">
        <v>59</v>
      </c>
      <c r="AX576">
        <v>6</v>
      </c>
      <c r="AY576">
        <v>1</v>
      </c>
      <c r="BF576">
        <v>0</v>
      </c>
      <c r="BG576">
        <v>0</v>
      </c>
      <c r="BH576">
        <v>0</v>
      </c>
      <c r="BI576">
        <v>0</v>
      </c>
      <c r="BJ576">
        <v>0</v>
      </c>
      <c r="BQ576" t="s">
        <v>3287</v>
      </c>
      <c r="BR576" t="s">
        <v>3282</v>
      </c>
      <c r="BS576" t="s">
        <v>392</v>
      </c>
      <c r="BT576" t="str">
        <f t="shared" si="125"/>
        <v>0i0d100000k nrq=0</v>
      </c>
    </row>
    <row r="577" spans="1:72" x14ac:dyDescent="0.45">
      <c r="A577" t="s">
        <v>911</v>
      </c>
      <c r="B577" t="s">
        <v>392</v>
      </c>
      <c r="C577" t="s">
        <v>166</v>
      </c>
      <c r="D577" t="e">
        <f t="shared" ref="D577:D640" si="126">-t</f>
        <v>#NAME?</v>
      </c>
      <c r="E577">
        <v>1000</v>
      </c>
      <c r="F577" t="e">
        <f t="shared" ref="F577:F640" si="127">-mr</f>
        <v>#NAME?</v>
      </c>
      <c r="G577" t="s">
        <v>57</v>
      </c>
      <c r="H577" t="e">
        <f t="shared" ref="H577:H640" si="128">-ma</f>
        <v>#NAME?</v>
      </c>
      <c r="I577" t="s">
        <v>58</v>
      </c>
      <c r="J577" t="e">
        <f t="shared" ref="J577:J640" si="129">-mp</f>
        <v>#NAME?</v>
      </c>
      <c r="K577" t="s">
        <v>59</v>
      </c>
      <c r="L577" t="e">
        <f t="shared" ref="L577:L640" si="130">-k</f>
        <v>#NAME?</v>
      </c>
      <c r="M577">
        <v>100000</v>
      </c>
      <c r="N577" t="e">
        <f t="shared" ref="N577:N640" si="131">-i</f>
        <v>#NAME?</v>
      </c>
      <c r="O577">
        <v>0</v>
      </c>
      <c r="P577" t="e">
        <f t="shared" ref="P577:P640" si="132">-d</f>
        <v>#NAME?</v>
      </c>
      <c r="Q577">
        <v>0</v>
      </c>
      <c r="R577" t="e">
        <f t="shared" ref="R577:R640" si="133">-rq</f>
        <v>#NAME?</v>
      </c>
      <c r="S577">
        <v>0</v>
      </c>
      <c r="T577" t="e">
        <f t="shared" ref="T577:T640" si="134">-rqsize</f>
        <v>#NAME?</v>
      </c>
      <c r="U577">
        <v>256</v>
      </c>
      <c r="V577" t="e">
        <f t="shared" ref="V577:V640" si="135">-nwork</f>
        <v>#NAME?</v>
      </c>
      <c r="W577">
        <v>2</v>
      </c>
      <c r="X577" t="e">
        <f t="shared" ref="X577:X640" si="136">-nrq</f>
        <v>#NAME?</v>
      </c>
      <c r="Y577">
        <v>0</v>
      </c>
      <c r="Z577" t="e">
        <f t="shared" ref="Z577:Z640" si="137">-seqwidth</f>
        <v>#NAME?</v>
      </c>
      <c r="AA577">
        <v>48</v>
      </c>
      <c r="AB577" t="e">
        <f t="shared" ref="AB577:AB640" si="138">-trial</f>
        <v>#NAME?</v>
      </c>
      <c r="AC577">
        <v>0</v>
      </c>
      <c r="AD577" t="s">
        <v>60</v>
      </c>
      <c r="AG577">
        <v>0</v>
      </c>
      <c r="AH577">
        <v>3460469</v>
      </c>
      <c r="AI577">
        <v>1000</v>
      </c>
      <c r="AO577">
        <v>1000</v>
      </c>
      <c r="AP577">
        <v>0</v>
      </c>
      <c r="AQ577">
        <v>0</v>
      </c>
      <c r="AR577">
        <v>100000</v>
      </c>
      <c r="AS577">
        <v>2</v>
      </c>
      <c r="AT577" t="s">
        <v>57</v>
      </c>
      <c r="AU577" t="s">
        <v>58</v>
      </c>
      <c r="AV577" t="s">
        <v>59</v>
      </c>
      <c r="AX577">
        <v>6</v>
      </c>
      <c r="AY577">
        <v>1</v>
      </c>
      <c r="BF577">
        <v>0</v>
      </c>
      <c r="BG577">
        <v>0</v>
      </c>
      <c r="BH577">
        <v>0</v>
      </c>
      <c r="BI577">
        <v>0</v>
      </c>
      <c r="BJ577">
        <v>0</v>
      </c>
      <c r="BQ577" t="s">
        <v>3288</v>
      </c>
      <c r="BR577" t="s">
        <v>3289</v>
      </c>
      <c r="BS577" t="s">
        <v>392</v>
      </c>
      <c r="BT577" t="str">
        <f t="shared" si="125"/>
        <v>0i0d100000k nrq=0</v>
      </c>
    </row>
    <row r="578" spans="1:72" x14ac:dyDescent="0.45">
      <c r="A578" t="s">
        <v>118</v>
      </c>
      <c r="B578" t="s">
        <v>392</v>
      </c>
      <c r="C578" t="s">
        <v>71</v>
      </c>
      <c r="D578" t="e">
        <f t="shared" si="126"/>
        <v>#NAME?</v>
      </c>
      <c r="E578">
        <v>1000</v>
      </c>
      <c r="F578" t="e">
        <f t="shared" si="127"/>
        <v>#NAME?</v>
      </c>
      <c r="G578" t="s">
        <v>57</v>
      </c>
      <c r="H578" t="e">
        <f t="shared" si="128"/>
        <v>#NAME?</v>
      </c>
      <c r="I578" t="s">
        <v>58</v>
      </c>
      <c r="J578" t="e">
        <f t="shared" si="129"/>
        <v>#NAME?</v>
      </c>
      <c r="K578" t="s">
        <v>59</v>
      </c>
      <c r="L578" t="e">
        <f t="shared" si="130"/>
        <v>#NAME?</v>
      </c>
      <c r="M578">
        <v>100000</v>
      </c>
      <c r="N578" t="e">
        <f t="shared" si="131"/>
        <v>#NAME?</v>
      </c>
      <c r="O578">
        <v>5</v>
      </c>
      <c r="P578" t="e">
        <f t="shared" si="132"/>
        <v>#NAME?</v>
      </c>
      <c r="Q578">
        <v>5</v>
      </c>
      <c r="R578" t="e">
        <f t="shared" si="133"/>
        <v>#NAME?</v>
      </c>
      <c r="S578">
        <v>0</v>
      </c>
      <c r="T578" t="e">
        <f t="shared" si="134"/>
        <v>#NAME?</v>
      </c>
      <c r="U578">
        <v>256</v>
      </c>
      <c r="V578" t="e">
        <f t="shared" si="135"/>
        <v>#NAME?</v>
      </c>
      <c r="W578">
        <v>3</v>
      </c>
      <c r="X578" t="e">
        <f t="shared" si="136"/>
        <v>#NAME?</v>
      </c>
      <c r="Y578">
        <v>1</v>
      </c>
      <c r="Z578" t="e">
        <f t="shared" si="137"/>
        <v>#NAME?</v>
      </c>
      <c r="AA578">
        <v>48</v>
      </c>
      <c r="AB578" t="e">
        <f t="shared" si="138"/>
        <v>#NAME?</v>
      </c>
      <c r="AC578">
        <v>0</v>
      </c>
      <c r="AD578" t="s">
        <v>60</v>
      </c>
      <c r="AE578">
        <v>146066</v>
      </c>
      <c r="AF578">
        <v>145832</v>
      </c>
      <c r="AG578">
        <v>291898</v>
      </c>
      <c r="AH578">
        <v>2922802</v>
      </c>
      <c r="AI578">
        <v>1000</v>
      </c>
      <c r="AO578">
        <v>1000</v>
      </c>
      <c r="AP578">
        <v>5</v>
      </c>
      <c r="AQ578">
        <v>5</v>
      </c>
      <c r="AR578">
        <v>100000</v>
      </c>
      <c r="AS578">
        <v>3</v>
      </c>
      <c r="AT578" t="s">
        <v>57</v>
      </c>
      <c r="AU578" t="s">
        <v>58</v>
      </c>
      <c r="AV578" t="s">
        <v>59</v>
      </c>
      <c r="AX578">
        <v>6</v>
      </c>
      <c r="AY578">
        <v>1</v>
      </c>
      <c r="BF578">
        <v>0</v>
      </c>
      <c r="BG578">
        <v>0</v>
      </c>
      <c r="BH578">
        <v>0</v>
      </c>
      <c r="BI578">
        <v>0</v>
      </c>
      <c r="BJ578">
        <v>0</v>
      </c>
      <c r="BQ578" t="s">
        <v>3290</v>
      </c>
      <c r="BR578" t="s">
        <v>3291</v>
      </c>
      <c r="BS578" t="s">
        <v>392</v>
      </c>
      <c r="BT578" t="str">
        <f t="shared" si="125"/>
        <v>5i5d100000k nrq=1</v>
      </c>
    </row>
    <row r="579" spans="1:72" x14ac:dyDescent="0.45">
      <c r="A579" t="s">
        <v>912</v>
      </c>
      <c r="B579" t="s">
        <v>392</v>
      </c>
      <c r="C579" t="s">
        <v>166</v>
      </c>
      <c r="D579" t="e">
        <f t="shared" si="126"/>
        <v>#NAME?</v>
      </c>
      <c r="E579">
        <v>1000</v>
      </c>
      <c r="F579" t="e">
        <f t="shared" si="127"/>
        <v>#NAME?</v>
      </c>
      <c r="G579" t="s">
        <v>57</v>
      </c>
      <c r="H579" t="e">
        <f t="shared" si="128"/>
        <v>#NAME?</v>
      </c>
      <c r="I579" t="s">
        <v>58</v>
      </c>
      <c r="J579" t="e">
        <f t="shared" si="129"/>
        <v>#NAME?</v>
      </c>
      <c r="K579" t="s">
        <v>59</v>
      </c>
      <c r="L579" t="e">
        <f t="shared" si="130"/>
        <v>#NAME?</v>
      </c>
      <c r="M579">
        <v>100000</v>
      </c>
      <c r="N579" t="e">
        <f t="shared" si="131"/>
        <v>#NAME?</v>
      </c>
      <c r="O579">
        <v>0</v>
      </c>
      <c r="P579" t="e">
        <f t="shared" si="132"/>
        <v>#NAME?</v>
      </c>
      <c r="Q579">
        <v>0</v>
      </c>
      <c r="R579" t="e">
        <f t="shared" si="133"/>
        <v>#NAME?</v>
      </c>
      <c r="S579">
        <v>0</v>
      </c>
      <c r="T579" t="e">
        <f t="shared" si="134"/>
        <v>#NAME?</v>
      </c>
      <c r="U579">
        <v>256</v>
      </c>
      <c r="V579" t="e">
        <f t="shared" si="135"/>
        <v>#NAME?</v>
      </c>
      <c r="W579">
        <v>2</v>
      </c>
      <c r="X579" t="e">
        <f t="shared" si="136"/>
        <v>#NAME?</v>
      </c>
      <c r="Y579">
        <v>0</v>
      </c>
      <c r="Z579" t="e">
        <f t="shared" si="137"/>
        <v>#NAME?</v>
      </c>
      <c r="AA579">
        <v>48</v>
      </c>
      <c r="AB579" t="e">
        <f t="shared" si="138"/>
        <v>#NAME?</v>
      </c>
      <c r="AC579">
        <v>1</v>
      </c>
      <c r="AD579" t="s">
        <v>60</v>
      </c>
      <c r="AG579">
        <v>0</v>
      </c>
      <c r="AH579">
        <v>3410929</v>
      </c>
      <c r="AI579">
        <v>1000</v>
      </c>
      <c r="AO579">
        <v>1000</v>
      </c>
      <c r="AP579">
        <v>0</v>
      </c>
      <c r="AQ579">
        <v>0</v>
      </c>
      <c r="AR579">
        <v>100000</v>
      </c>
      <c r="AS579">
        <v>2</v>
      </c>
      <c r="AT579" t="s">
        <v>57</v>
      </c>
      <c r="AU579" t="s">
        <v>58</v>
      </c>
      <c r="AV579" t="s">
        <v>59</v>
      </c>
      <c r="AX579">
        <v>6</v>
      </c>
      <c r="AY579">
        <v>1</v>
      </c>
      <c r="BF579">
        <v>0</v>
      </c>
      <c r="BG579">
        <v>0</v>
      </c>
      <c r="BH579">
        <v>0</v>
      </c>
      <c r="BI579">
        <v>0</v>
      </c>
      <c r="BJ579">
        <v>0</v>
      </c>
      <c r="BQ579" t="s">
        <v>3292</v>
      </c>
      <c r="BR579" t="s">
        <v>3289</v>
      </c>
      <c r="BS579" t="s">
        <v>392</v>
      </c>
      <c r="BT579" t="str">
        <f t="shared" ref="BT579:BT642" si="139">O579&amp;"i"&amp;Q579&amp;"d"&amp;M579&amp;"k nrq="&amp;Y579</f>
        <v>0i0d100000k nrq=0</v>
      </c>
    </row>
    <row r="580" spans="1:72" x14ac:dyDescent="0.45">
      <c r="A580" t="s">
        <v>913</v>
      </c>
      <c r="B580" t="s">
        <v>392</v>
      </c>
      <c r="C580" t="s">
        <v>166</v>
      </c>
      <c r="D580" t="e">
        <f t="shared" si="126"/>
        <v>#NAME?</v>
      </c>
      <c r="E580">
        <v>1000</v>
      </c>
      <c r="F580" t="e">
        <f t="shared" si="127"/>
        <v>#NAME?</v>
      </c>
      <c r="G580" t="s">
        <v>57</v>
      </c>
      <c r="H580" t="e">
        <f t="shared" si="128"/>
        <v>#NAME?</v>
      </c>
      <c r="I580" t="s">
        <v>58</v>
      </c>
      <c r="J580" t="e">
        <f t="shared" si="129"/>
        <v>#NAME?</v>
      </c>
      <c r="K580" t="s">
        <v>59</v>
      </c>
      <c r="L580" t="e">
        <f t="shared" si="130"/>
        <v>#NAME?</v>
      </c>
      <c r="M580">
        <v>100000</v>
      </c>
      <c r="N580" t="e">
        <f t="shared" si="131"/>
        <v>#NAME?</v>
      </c>
      <c r="O580">
        <v>0</v>
      </c>
      <c r="P580" t="e">
        <f t="shared" si="132"/>
        <v>#NAME?</v>
      </c>
      <c r="Q580">
        <v>0</v>
      </c>
      <c r="R580" t="e">
        <f t="shared" si="133"/>
        <v>#NAME?</v>
      </c>
      <c r="S580">
        <v>0</v>
      </c>
      <c r="T580" t="e">
        <f t="shared" si="134"/>
        <v>#NAME?</v>
      </c>
      <c r="U580">
        <v>256</v>
      </c>
      <c r="V580" t="e">
        <f t="shared" si="135"/>
        <v>#NAME?</v>
      </c>
      <c r="W580">
        <v>2</v>
      </c>
      <c r="X580" t="e">
        <f t="shared" si="136"/>
        <v>#NAME?</v>
      </c>
      <c r="Y580">
        <v>0</v>
      </c>
      <c r="Z580" t="e">
        <f t="shared" si="137"/>
        <v>#NAME?</v>
      </c>
      <c r="AA580">
        <v>48</v>
      </c>
      <c r="AB580" t="e">
        <f t="shared" si="138"/>
        <v>#NAME?</v>
      </c>
      <c r="AC580">
        <v>2</v>
      </c>
      <c r="AD580" t="s">
        <v>60</v>
      </c>
      <c r="AG580">
        <v>0</v>
      </c>
      <c r="AH580">
        <v>3435825</v>
      </c>
      <c r="AI580">
        <v>1000</v>
      </c>
      <c r="AO580">
        <v>1000</v>
      </c>
      <c r="AP580">
        <v>0</v>
      </c>
      <c r="AQ580">
        <v>0</v>
      </c>
      <c r="AR580">
        <v>100000</v>
      </c>
      <c r="AS580">
        <v>2</v>
      </c>
      <c r="AT580" t="s">
        <v>57</v>
      </c>
      <c r="AU580" t="s">
        <v>58</v>
      </c>
      <c r="AV580" t="s">
        <v>59</v>
      </c>
      <c r="AX580">
        <v>6</v>
      </c>
      <c r="AY580">
        <v>1</v>
      </c>
      <c r="BF580">
        <v>0</v>
      </c>
      <c r="BG580">
        <v>0</v>
      </c>
      <c r="BH580">
        <v>0</v>
      </c>
      <c r="BI580">
        <v>0</v>
      </c>
      <c r="BJ580">
        <v>0</v>
      </c>
      <c r="BQ580" t="s">
        <v>3293</v>
      </c>
      <c r="BR580" t="s">
        <v>3289</v>
      </c>
      <c r="BS580" t="s">
        <v>392</v>
      </c>
      <c r="BT580" t="str">
        <f t="shared" si="139"/>
        <v>0i0d100000k nrq=0</v>
      </c>
    </row>
    <row r="581" spans="1:72" x14ac:dyDescent="0.45">
      <c r="A581" t="s">
        <v>914</v>
      </c>
      <c r="B581" t="s">
        <v>392</v>
      </c>
      <c r="C581" t="s">
        <v>166</v>
      </c>
      <c r="D581" t="e">
        <f t="shared" si="126"/>
        <v>#NAME?</v>
      </c>
      <c r="E581">
        <v>1000</v>
      </c>
      <c r="F581" t="e">
        <f t="shared" si="127"/>
        <v>#NAME?</v>
      </c>
      <c r="G581" t="s">
        <v>57</v>
      </c>
      <c r="H581" t="e">
        <f t="shared" si="128"/>
        <v>#NAME?</v>
      </c>
      <c r="I581" t="s">
        <v>58</v>
      </c>
      <c r="J581" t="e">
        <f t="shared" si="129"/>
        <v>#NAME?</v>
      </c>
      <c r="K581" t="s">
        <v>59</v>
      </c>
      <c r="L581" t="e">
        <f t="shared" si="130"/>
        <v>#NAME?</v>
      </c>
      <c r="M581">
        <v>100000</v>
      </c>
      <c r="N581" t="e">
        <f t="shared" si="131"/>
        <v>#NAME?</v>
      </c>
      <c r="O581">
        <v>0</v>
      </c>
      <c r="P581" t="e">
        <f t="shared" si="132"/>
        <v>#NAME?</v>
      </c>
      <c r="Q581">
        <v>0</v>
      </c>
      <c r="R581" t="e">
        <f t="shared" si="133"/>
        <v>#NAME?</v>
      </c>
      <c r="S581">
        <v>0</v>
      </c>
      <c r="T581" t="e">
        <f t="shared" si="134"/>
        <v>#NAME?</v>
      </c>
      <c r="U581">
        <v>256</v>
      </c>
      <c r="V581" t="e">
        <f t="shared" si="135"/>
        <v>#NAME?</v>
      </c>
      <c r="W581">
        <v>2</v>
      </c>
      <c r="X581" t="e">
        <f t="shared" si="136"/>
        <v>#NAME?</v>
      </c>
      <c r="Y581">
        <v>0</v>
      </c>
      <c r="Z581" t="e">
        <f t="shared" si="137"/>
        <v>#NAME?</v>
      </c>
      <c r="AA581">
        <v>48</v>
      </c>
      <c r="AB581" t="e">
        <f t="shared" si="138"/>
        <v>#NAME?</v>
      </c>
      <c r="AC581">
        <v>3</v>
      </c>
      <c r="AD581" t="s">
        <v>60</v>
      </c>
      <c r="AG581">
        <v>0</v>
      </c>
      <c r="AH581">
        <v>3423887</v>
      </c>
      <c r="AI581">
        <v>1000</v>
      </c>
      <c r="AO581">
        <v>1000</v>
      </c>
      <c r="AP581">
        <v>0</v>
      </c>
      <c r="AQ581">
        <v>0</v>
      </c>
      <c r="AR581">
        <v>100000</v>
      </c>
      <c r="AS581">
        <v>2</v>
      </c>
      <c r="AT581" t="s">
        <v>57</v>
      </c>
      <c r="AU581" t="s">
        <v>58</v>
      </c>
      <c r="AV581" t="s">
        <v>59</v>
      </c>
      <c r="AX581">
        <v>6</v>
      </c>
      <c r="AY581">
        <v>1</v>
      </c>
      <c r="BF581">
        <v>0</v>
      </c>
      <c r="BG581">
        <v>0</v>
      </c>
      <c r="BH581">
        <v>0</v>
      </c>
      <c r="BI581">
        <v>0</v>
      </c>
      <c r="BJ581">
        <v>0</v>
      </c>
      <c r="BQ581" t="s">
        <v>3294</v>
      </c>
      <c r="BR581" t="s">
        <v>3289</v>
      </c>
      <c r="BS581" t="s">
        <v>392</v>
      </c>
      <c r="BT581" t="str">
        <f t="shared" si="139"/>
        <v>0i0d100000k nrq=0</v>
      </c>
    </row>
    <row r="582" spans="1:72" x14ac:dyDescent="0.45">
      <c r="A582" t="s">
        <v>915</v>
      </c>
      <c r="B582" t="s">
        <v>392</v>
      </c>
      <c r="C582" t="s">
        <v>166</v>
      </c>
      <c r="D582" t="e">
        <f t="shared" si="126"/>
        <v>#NAME?</v>
      </c>
      <c r="E582">
        <v>1000</v>
      </c>
      <c r="F582" t="e">
        <f t="shared" si="127"/>
        <v>#NAME?</v>
      </c>
      <c r="G582" t="s">
        <v>57</v>
      </c>
      <c r="H582" t="e">
        <f t="shared" si="128"/>
        <v>#NAME?</v>
      </c>
      <c r="I582" t="s">
        <v>58</v>
      </c>
      <c r="J582" t="e">
        <f t="shared" si="129"/>
        <v>#NAME?</v>
      </c>
      <c r="K582" t="s">
        <v>59</v>
      </c>
      <c r="L582" t="e">
        <f t="shared" si="130"/>
        <v>#NAME?</v>
      </c>
      <c r="M582">
        <v>100000</v>
      </c>
      <c r="N582" t="e">
        <f t="shared" si="131"/>
        <v>#NAME?</v>
      </c>
      <c r="O582">
        <v>0</v>
      </c>
      <c r="P582" t="e">
        <f t="shared" si="132"/>
        <v>#NAME?</v>
      </c>
      <c r="Q582">
        <v>0</v>
      </c>
      <c r="R582" t="e">
        <f t="shared" si="133"/>
        <v>#NAME?</v>
      </c>
      <c r="S582">
        <v>0</v>
      </c>
      <c r="T582" t="e">
        <f t="shared" si="134"/>
        <v>#NAME?</v>
      </c>
      <c r="U582">
        <v>256</v>
      </c>
      <c r="V582" t="e">
        <f t="shared" si="135"/>
        <v>#NAME?</v>
      </c>
      <c r="W582">
        <v>2</v>
      </c>
      <c r="X582" t="e">
        <f t="shared" si="136"/>
        <v>#NAME?</v>
      </c>
      <c r="Y582">
        <v>0</v>
      </c>
      <c r="Z582" t="e">
        <f t="shared" si="137"/>
        <v>#NAME?</v>
      </c>
      <c r="AA582">
        <v>48</v>
      </c>
      <c r="AB582" t="e">
        <f t="shared" si="138"/>
        <v>#NAME?</v>
      </c>
      <c r="AC582">
        <v>4</v>
      </c>
      <c r="AD582" t="s">
        <v>60</v>
      </c>
      <c r="AG582">
        <v>0</v>
      </c>
      <c r="AH582">
        <v>3370524</v>
      </c>
      <c r="AI582">
        <v>1000</v>
      </c>
      <c r="AO582">
        <v>1000</v>
      </c>
      <c r="AP582">
        <v>0</v>
      </c>
      <c r="AQ582">
        <v>0</v>
      </c>
      <c r="AR582">
        <v>100000</v>
      </c>
      <c r="AS582">
        <v>2</v>
      </c>
      <c r="AT582" t="s">
        <v>57</v>
      </c>
      <c r="AU582" t="s">
        <v>58</v>
      </c>
      <c r="AV582" t="s">
        <v>59</v>
      </c>
      <c r="AX582">
        <v>6</v>
      </c>
      <c r="AY582">
        <v>1</v>
      </c>
      <c r="BF582">
        <v>0</v>
      </c>
      <c r="BG582">
        <v>0</v>
      </c>
      <c r="BH582">
        <v>0</v>
      </c>
      <c r="BI582">
        <v>0</v>
      </c>
      <c r="BJ582">
        <v>0</v>
      </c>
      <c r="BQ582" t="s">
        <v>3295</v>
      </c>
      <c r="BR582" t="s">
        <v>3289</v>
      </c>
      <c r="BS582" t="s">
        <v>392</v>
      </c>
      <c r="BT582" t="str">
        <f t="shared" si="139"/>
        <v>0i0d100000k nrq=0</v>
      </c>
    </row>
    <row r="583" spans="1:72" x14ac:dyDescent="0.45">
      <c r="A583" t="s">
        <v>916</v>
      </c>
      <c r="B583" t="s">
        <v>392</v>
      </c>
      <c r="C583" t="s">
        <v>166</v>
      </c>
      <c r="D583" t="e">
        <f t="shared" si="126"/>
        <v>#NAME?</v>
      </c>
      <c r="E583">
        <v>1000</v>
      </c>
      <c r="F583" t="e">
        <f t="shared" si="127"/>
        <v>#NAME?</v>
      </c>
      <c r="G583" t="s">
        <v>57</v>
      </c>
      <c r="H583" t="e">
        <f t="shared" si="128"/>
        <v>#NAME?</v>
      </c>
      <c r="I583" t="s">
        <v>58</v>
      </c>
      <c r="J583" t="e">
        <f t="shared" si="129"/>
        <v>#NAME?</v>
      </c>
      <c r="K583" t="s">
        <v>59</v>
      </c>
      <c r="L583" t="e">
        <f t="shared" si="130"/>
        <v>#NAME?</v>
      </c>
      <c r="M583">
        <v>100000</v>
      </c>
      <c r="N583" t="e">
        <f t="shared" si="131"/>
        <v>#NAME?</v>
      </c>
      <c r="O583">
        <v>0</v>
      </c>
      <c r="P583" t="e">
        <f t="shared" si="132"/>
        <v>#NAME?</v>
      </c>
      <c r="Q583">
        <v>0</v>
      </c>
      <c r="R583" t="e">
        <f t="shared" si="133"/>
        <v>#NAME?</v>
      </c>
      <c r="S583">
        <v>0</v>
      </c>
      <c r="T583" t="e">
        <f t="shared" si="134"/>
        <v>#NAME?</v>
      </c>
      <c r="U583">
        <v>256</v>
      </c>
      <c r="V583" t="e">
        <f t="shared" si="135"/>
        <v>#NAME?</v>
      </c>
      <c r="W583">
        <v>2</v>
      </c>
      <c r="X583" t="e">
        <f t="shared" si="136"/>
        <v>#NAME?</v>
      </c>
      <c r="Y583">
        <v>0</v>
      </c>
      <c r="Z583" t="e">
        <f t="shared" si="137"/>
        <v>#NAME?</v>
      </c>
      <c r="AA583">
        <v>48</v>
      </c>
      <c r="AB583" t="e">
        <f t="shared" si="138"/>
        <v>#NAME?</v>
      </c>
      <c r="AC583">
        <v>5</v>
      </c>
      <c r="AD583" t="s">
        <v>60</v>
      </c>
      <c r="AG583">
        <v>0</v>
      </c>
      <c r="AH583">
        <v>3358285</v>
      </c>
      <c r="AI583">
        <v>1000</v>
      </c>
      <c r="AO583">
        <v>1000</v>
      </c>
      <c r="AP583">
        <v>0</v>
      </c>
      <c r="AQ583">
        <v>0</v>
      </c>
      <c r="AR583">
        <v>100000</v>
      </c>
      <c r="AS583">
        <v>2</v>
      </c>
      <c r="AT583" t="s">
        <v>57</v>
      </c>
      <c r="AU583" t="s">
        <v>58</v>
      </c>
      <c r="AV583" t="s">
        <v>59</v>
      </c>
      <c r="AX583">
        <v>6</v>
      </c>
      <c r="AY583">
        <v>1</v>
      </c>
      <c r="BF583">
        <v>0</v>
      </c>
      <c r="BG583">
        <v>0</v>
      </c>
      <c r="BH583">
        <v>0</v>
      </c>
      <c r="BI583">
        <v>0</v>
      </c>
      <c r="BJ583">
        <v>0</v>
      </c>
      <c r="BQ583" t="s">
        <v>3296</v>
      </c>
      <c r="BR583" t="s">
        <v>3289</v>
      </c>
      <c r="BS583" t="s">
        <v>392</v>
      </c>
      <c r="BT583" t="str">
        <f t="shared" si="139"/>
        <v>0i0d100000k nrq=0</v>
      </c>
    </row>
    <row r="584" spans="1:72" x14ac:dyDescent="0.45">
      <c r="A584" t="s">
        <v>917</v>
      </c>
      <c r="B584" t="s">
        <v>392</v>
      </c>
      <c r="C584" t="s">
        <v>166</v>
      </c>
      <c r="D584" t="e">
        <f t="shared" si="126"/>
        <v>#NAME?</v>
      </c>
      <c r="E584">
        <v>1000</v>
      </c>
      <c r="F584" t="e">
        <f t="shared" si="127"/>
        <v>#NAME?</v>
      </c>
      <c r="G584" t="s">
        <v>57</v>
      </c>
      <c r="H584" t="e">
        <f t="shared" si="128"/>
        <v>#NAME?</v>
      </c>
      <c r="I584" t="s">
        <v>58</v>
      </c>
      <c r="J584" t="e">
        <f t="shared" si="129"/>
        <v>#NAME?</v>
      </c>
      <c r="K584" t="s">
        <v>59</v>
      </c>
      <c r="L584" t="e">
        <f t="shared" si="130"/>
        <v>#NAME?</v>
      </c>
      <c r="M584">
        <v>100000</v>
      </c>
      <c r="N584" t="e">
        <f t="shared" si="131"/>
        <v>#NAME?</v>
      </c>
      <c r="O584">
        <v>0</v>
      </c>
      <c r="P584" t="e">
        <f t="shared" si="132"/>
        <v>#NAME?</v>
      </c>
      <c r="Q584">
        <v>0</v>
      </c>
      <c r="R584" t="e">
        <f t="shared" si="133"/>
        <v>#NAME?</v>
      </c>
      <c r="S584">
        <v>0</v>
      </c>
      <c r="T584" t="e">
        <f t="shared" si="134"/>
        <v>#NAME?</v>
      </c>
      <c r="U584">
        <v>256</v>
      </c>
      <c r="V584" t="e">
        <f t="shared" si="135"/>
        <v>#NAME?</v>
      </c>
      <c r="W584">
        <v>1</v>
      </c>
      <c r="X584" t="e">
        <f t="shared" si="136"/>
        <v>#NAME?</v>
      </c>
      <c r="Y584">
        <v>1</v>
      </c>
      <c r="Z584" t="e">
        <f t="shared" si="137"/>
        <v>#NAME?</v>
      </c>
      <c r="AA584">
        <v>48</v>
      </c>
      <c r="AB584" t="e">
        <f t="shared" si="138"/>
        <v>#NAME?</v>
      </c>
      <c r="AC584">
        <v>0</v>
      </c>
      <c r="AD584" t="s">
        <v>60</v>
      </c>
      <c r="AG584">
        <v>0</v>
      </c>
      <c r="AH584">
        <v>1717846</v>
      </c>
      <c r="AI584">
        <v>1000</v>
      </c>
      <c r="AO584">
        <v>1000</v>
      </c>
      <c r="AP584">
        <v>0</v>
      </c>
      <c r="AQ584">
        <v>0</v>
      </c>
      <c r="AR584">
        <v>100000</v>
      </c>
      <c r="AS584">
        <v>1</v>
      </c>
      <c r="AT584" t="s">
        <v>57</v>
      </c>
      <c r="AU584" t="s">
        <v>58</v>
      </c>
      <c r="AV584" t="s">
        <v>59</v>
      </c>
      <c r="AX584">
        <v>6</v>
      </c>
      <c r="AY584">
        <v>1</v>
      </c>
      <c r="BF584">
        <v>0</v>
      </c>
      <c r="BG584">
        <v>0</v>
      </c>
      <c r="BH584">
        <v>0</v>
      </c>
      <c r="BI584">
        <v>0</v>
      </c>
      <c r="BJ584">
        <v>0</v>
      </c>
      <c r="BQ584" t="s">
        <v>3297</v>
      </c>
      <c r="BR584" t="s">
        <v>3298</v>
      </c>
      <c r="BS584" t="s">
        <v>392</v>
      </c>
      <c r="BT584" t="str">
        <f t="shared" si="139"/>
        <v>0i0d100000k nrq=1</v>
      </c>
    </row>
    <row r="585" spans="1:72" x14ac:dyDescent="0.45">
      <c r="A585" t="s">
        <v>918</v>
      </c>
      <c r="B585" t="s">
        <v>392</v>
      </c>
      <c r="C585" t="s">
        <v>166</v>
      </c>
      <c r="D585" t="e">
        <f t="shared" si="126"/>
        <v>#NAME?</v>
      </c>
      <c r="E585">
        <v>1000</v>
      </c>
      <c r="F585" t="e">
        <f t="shared" si="127"/>
        <v>#NAME?</v>
      </c>
      <c r="G585" t="s">
        <v>57</v>
      </c>
      <c r="H585" t="e">
        <f t="shared" si="128"/>
        <v>#NAME?</v>
      </c>
      <c r="I585" t="s">
        <v>58</v>
      </c>
      <c r="J585" t="e">
        <f t="shared" si="129"/>
        <v>#NAME?</v>
      </c>
      <c r="K585" t="s">
        <v>59</v>
      </c>
      <c r="L585" t="e">
        <f t="shared" si="130"/>
        <v>#NAME?</v>
      </c>
      <c r="M585">
        <v>100000</v>
      </c>
      <c r="N585" t="e">
        <f t="shared" si="131"/>
        <v>#NAME?</v>
      </c>
      <c r="O585">
        <v>0</v>
      </c>
      <c r="P585" t="e">
        <f t="shared" si="132"/>
        <v>#NAME?</v>
      </c>
      <c r="Q585">
        <v>0</v>
      </c>
      <c r="R585" t="e">
        <f t="shared" si="133"/>
        <v>#NAME?</v>
      </c>
      <c r="S585">
        <v>0</v>
      </c>
      <c r="T585" t="e">
        <f t="shared" si="134"/>
        <v>#NAME?</v>
      </c>
      <c r="U585">
        <v>256</v>
      </c>
      <c r="V585" t="e">
        <f t="shared" si="135"/>
        <v>#NAME?</v>
      </c>
      <c r="W585">
        <v>1</v>
      </c>
      <c r="X585" t="e">
        <f t="shared" si="136"/>
        <v>#NAME?</v>
      </c>
      <c r="Y585">
        <v>1</v>
      </c>
      <c r="Z585" t="e">
        <f t="shared" si="137"/>
        <v>#NAME?</v>
      </c>
      <c r="AA585">
        <v>48</v>
      </c>
      <c r="AB585" t="e">
        <f t="shared" si="138"/>
        <v>#NAME?</v>
      </c>
      <c r="AC585">
        <v>1</v>
      </c>
      <c r="AD585" t="s">
        <v>60</v>
      </c>
      <c r="AG585">
        <v>0</v>
      </c>
      <c r="AH585">
        <v>1726380</v>
      </c>
      <c r="AI585">
        <v>1000</v>
      </c>
      <c r="AO585">
        <v>1000</v>
      </c>
      <c r="AP585">
        <v>0</v>
      </c>
      <c r="AQ585">
        <v>0</v>
      </c>
      <c r="AR585">
        <v>100000</v>
      </c>
      <c r="AS585">
        <v>1</v>
      </c>
      <c r="AT585" t="s">
        <v>57</v>
      </c>
      <c r="AU585" t="s">
        <v>58</v>
      </c>
      <c r="AV585" t="s">
        <v>59</v>
      </c>
      <c r="AX585">
        <v>6</v>
      </c>
      <c r="AY585">
        <v>1</v>
      </c>
      <c r="BF585">
        <v>0</v>
      </c>
      <c r="BG585">
        <v>0</v>
      </c>
      <c r="BH585">
        <v>0</v>
      </c>
      <c r="BI585">
        <v>0</v>
      </c>
      <c r="BJ585">
        <v>0</v>
      </c>
      <c r="BQ585" t="s">
        <v>3299</v>
      </c>
      <c r="BR585" t="s">
        <v>3298</v>
      </c>
      <c r="BS585" t="s">
        <v>392</v>
      </c>
      <c r="BT585" t="str">
        <f t="shared" si="139"/>
        <v>0i0d100000k nrq=1</v>
      </c>
    </row>
    <row r="586" spans="1:72" x14ac:dyDescent="0.45">
      <c r="A586" t="s">
        <v>919</v>
      </c>
      <c r="B586" t="s">
        <v>392</v>
      </c>
      <c r="C586" t="s">
        <v>166</v>
      </c>
      <c r="D586" t="e">
        <f t="shared" si="126"/>
        <v>#NAME?</v>
      </c>
      <c r="E586">
        <v>1000</v>
      </c>
      <c r="F586" t="e">
        <f t="shared" si="127"/>
        <v>#NAME?</v>
      </c>
      <c r="G586" t="s">
        <v>57</v>
      </c>
      <c r="H586" t="e">
        <f t="shared" si="128"/>
        <v>#NAME?</v>
      </c>
      <c r="I586" t="s">
        <v>58</v>
      </c>
      <c r="J586" t="e">
        <f t="shared" si="129"/>
        <v>#NAME?</v>
      </c>
      <c r="K586" t="s">
        <v>59</v>
      </c>
      <c r="L586" t="e">
        <f t="shared" si="130"/>
        <v>#NAME?</v>
      </c>
      <c r="M586">
        <v>100000</v>
      </c>
      <c r="N586" t="e">
        <f t="shared" si="131"/>
        <v>#NAME?</v>
      </c>
      <c r="O586">
        <v>0</v>
      </c>
      <c r="P586" t="e">
        <f t="shared" si="132"/>
        <v>#NAME?</v>
      </c>
      <c r="Q586">
        <v>0</v>
      </c>
      <c r="R586" t="e">
        <f t="shared" si="133"/>
        <v>#NAME?</v>
      </c>
      <c r="S586">
        <v>0</v>
      </c>
      <c r="T586" t="e">
        <f t="shared" si="134"/>
        <v>#NAME?</v>
      </c>
      <c r="U586">
        <v>256</v>
      </c>
      <c r="V586" t="e">
        <f t="shared" si="135"/>
        <v>#NAME?</v>
      </c>
      <c r="W586">
        <v>1</v>
      </c>
      <c r="X586" t="e">
        <f t="shared" si="136"/>
        <v>#NAME?</v>
      </c>
      <c r="Y586">
        <v>1</v>
      </c>
      <c r="Z586" t="e">
        <f t="shared" si="137"/>
        <v>#NAME?</v>
      </c>
      <c r="AA586">
        <v>48</v>
      </c>
      <c r="AB586" t="e">
        <f t="shared" si="138"/>
        <v>#NAME?</v>
      </c>
      <c r="AC586">
        <v>2</v>
      </c>
      <c r="AD586" t="s">
        <v>60</v>
      </c>
      <c r="AG586">
        <v>0</v>
      </c>
      <c r="AH586">
        <v>1712375</v>
      </c>
      <c r="AI586">
        <v>1000</v>
      </c>
      <c r="AO586">
        <v>1000</v>
      </c>
      <c r="AP586">
        <v>0</v>
      </c>
      <c r="AQ586">
        <v>0</v>
      </c>
      <c r="AR586">
        <v>100000</v>
      </c>
      <c r="AS586">
        <v>1</v>
      </c>
      <c r="AT586" t="s">
        <v>57</v>
      </c>
      <c r="AU586" t="s">
        <v>58</v>
      </c>
      <c r="AV586" t="s">
        <v>59</v>
      </c>
      <c r="AX586">
        <v>6</v>
      </c>
      <c r="AY586">
        <v>1</v>
      </c>
      <c r="BF586">
        <v>0</v>
      </c>
      <c r="BG586">
        <v>0</v>
      </c>
      <c r="BH586">
        <v>0</v>
      </c>
      <c r="BI586">
        <v>0</v>
      </c>
      <c r="BJ586">
        <v>0</v>
      </c>
      <c r="BQ586" t="s">
        <v>3300</v>
      </c>
      <c r="BR586" t="s">
        <v>3298</v>
      </c>
      <c r="BS586" t="s">
        <v>392</v>
      </c>
      <c r="BT586" t="str">
        <f t="shared" si="139"/>
        <v>0i0d100000k nrq=1</v>
      </c>
    </row>
    <row r="587" spans="1:72" x14ac:dyDescent="0.45">
      <c r="A587" t="s">
        <v>920</v>
      </c>
      <c r="B587" t="s">
        <v>392</v>
      </c>
      <c r="C587" t="s">
        <v>166</v>
      </c>
      <c r="D587" t="e">
        <f t="shared" si="126"/>
        <v>#NAME?</v>
      </c>
      <c r="E587">
        <v>1000</v>
      </c>
      <c r="F587" t="e">
        <f t="shared" si="127"/>
        <v>#NAME?</v>
      </c>
      <c r="G587" t="s">
        <v>57</v>
      </c>
      <c r="H587" t="e">
        <f t="shared" si="128"/>
        <v>#NAME?</v>
      </c>
      <c r="I587" t="s">
        <v>58</v>
      </c>
      <c r="J587" t="e">
        <f t="shared" si="129"/>
        <v>#NAME?</v>
      </c>
      <c r="K587" t="s">
        <v>59</v>
      </c>
      <c r="L587" t="e">
        <f t="shared" si="130"/>
        <v>#NAME?</v>
      </c>
      <c r="M587">
        <v>100000</v>
      </c>
      <c r="N587" t="e">
        <f t="shared" si="131"/>
        <v>#NAME?</v>
      </c>
      <c r="O587">
        <v>0</v>
      </c>
      <c r="P587" t="e">
        <f t="shared" si="132"/>
        <v>#NAME?</v>
      </c>
      <c r="Q587">
        <v>0</v>
      </c>
      <c r="R587" t="e">
        <f t="shared" si="133"/>
        <v>#NAME?</v>
      </c>
      <c r="S587">
        <v>0</v>
      </c>
      <c r="T587" t="e">
        <f t="shared" si="134"/>
        <v>#NAME?</v>
      </c>
      <c r="U587">
        <v>256</v>
      </c>
      <c r="V587" t="e">
        <f t="shared" si="135"/>
        <v>#NAME?</v>
      </c>
      <c r="W587">
        <v>1</v>
      </c>
      <c r="X587" t="e">
        <f t="shared" si="136"/>
        <v>#NAME?</v>
      </c>
      <c r="Y587">
        <v>1</v>
      </c>
      <c r="Z587" t="e">
        <f t="shared" si="137"/>
        <v>#NAME?</v>
      </c>
      <c r="AA587">
        <v>48</v>
      </c>
      <c r="AB587" t="e">
        <f t="shared" si="138"/>
        <v>#NAME?</v>
      </c>
      <c r="AC587">
        <v>3</v>
      </c>
      <c r="AD587" t="s">
        <v>60</v>
      </c>
      <c r="AG587">
        <v>0</v>
      </c>
      <c r="AH587">
        <v>1740862</v>
      </c>
      <c r="AI587">
        <v>1000</v>
      </c>
      <c r="AO587">
        <v>1000</v>
      </c>
      <c r="AP587">
        <v>0</v>
      </c>
      <c r="AQ587">
        <v>0</v>
      </c>
      <c r="AR587">
        <v>100000</v>
      </c>
      <c r="AS587">
        <v>1</v>
      </c>
      <c r="AT587" t="s">
        <v>57</v>
      </c>
      <c r="AU587" t="s">
        <v>58</v>
      </c>
      <c r="AV587" t="s">
        <v>59</v>
      </c>
      <c r="AX587">
        <v>6</v>
      </c>
      <c r="AY587">
        <v>1</v>
      </c>
      <c r="BF587">
        <v>0</v>
      </c>
      <c r="BG587">
        <v>0</v>
      </c>
      <c r="BH587">
        <v>0</v>
      </c>
      <c r="BI587">
        <v>0</v>
      </c>
      <c r="BJ587">
        <v>0</v>
      </c>
      <c r="BQ587" t="s">
        <v>3301</v>
      </c>
      <c r="BR587" t="s">
        <v>3298</v>
      </c>
      <c r="BS587" t="s">
        <v>392</v>
      </c>
      <c r="BT587" t="str">
        <f t="shared" si="139"/>
        <v>0i0d100000k nrq=1</v>
      </c>
    </row>
    <row r="588" spans="1:72" x14ac:dyDescent="0.45">
      <c r="A588" t="s">
        <v>921</v>
      </c>
      <c r="B588" t="s">
        <v>392</v>
      </c>
      <c r="C588" t="s">
        <v>166</v>
      </c>
      <c r="D588" t="e">
        <f t="shared" si="126"/>
        <v>#NAME?</v>
      </c>
      <c r="E588">
        <v>1000</v>
      </c>
      <c r="F588" t="e">
        <f t="shared" si="127"/>
        <v>#NAME?</v>
      </c>
      <c r="G588" t="s">
        <v>57</v>
      </c>
      <c r="H588" t="e">
        <f t="shared" si="128"/>
        <v>#NAME?</v>
      </c>
      <c r="I588" t="s">
        <v>58</v>
      </c>
      <c r="J588" t="e">
        <f t="shared" si="129"/>
        <v>#NAME?</v>
      </c>
      <c r="K588" t="s">
        <v>59</v>
      </c>
      <c r="L588" t="e">
        <f t="shared" si="130"/>
        <v>#NAME?</v>
      </c>
      <c r="M588">
        <v>100000</v>
      </c>
      <c r="N588" t="e">
        <f t="shared" si="131"/>
        <v>#NAME?</v>
      </c>
      <c r="O588">
        <v>0</v>
      </c>
      <c r="P588" t="e">
        <f t="shared" si="132"/>
        <v>#NAME?</v>
      </c>
      <c r="Q588">
        <v>0</v>
      </c>
      <c r="R588" t="e">
        <f t="shared" si="133"/>
        <v>#NAME?</v>
      </c>
      <c r="S588">
        <v>0</v>
      </c>
      <c r="T588" t="e">
        <f t="shared" si="134"/>
        <v>#NAME?</v>
      </c>
      <c r="U588">
        <v>256</v>
      </c>
      <c r="V588" t="e">
        <f t="shared" si="135"/>
        <v>#NAME?</v>
      </c>
      <c r="W588">
        <v>1</v>
      </c>
      <c r="X588" t="e">
        <f t="shared" si="136"/>
        <v>#NAME?</v>
      </c>
      <c r="Y588">
        <v>1</v>
      </c>
      <c r="Z588" t="e">
        <f t="shared" si="137"/>
        <v>#NAME?</v>
      </c>
      <c r="AA588">
        <v>48</v>
      </c>
      <c r="AB588" t="e">
        <f t="shared" si="138"/>
        <v>#NAME?</v>
      </c>
      <c r="AC588">
        <v>4</v>
      </c>
      <c r="AD588" t="s">
        <v>60</v>
      </c>
      <c r="AG588">
        <v>0</v>
      </c>
      <c r="AH588">
        <v>1725864</v>
      </c>
      <c r="AI588">
        <v>1000</v>
      </c>
      <c r="AO588">
        <v>1000</v>
      </c>
      <c r="AP588">
        <v>0</v>
      </c>
      <c r="AQ588">
        <v>0</v>
      </c>
      <c r="AR588">
        <v>100000</v>
      </c>
      <c r="AS588">
        <v>1</v>
      </c>
      <c r="AT588" t="s">
        <v>57</v>
      </c>
      <c r="AU588" t="s">
        <v>58</v>
      </c>
      <c r="AV588" t="s">
        <v>59</v>
      </c>
      <c r="AX588">
        <v>6</v>
      </c>
      <c r="AY588">
        <v>1</v>
      </c>
      <c r="BF588">
        <v>0</v>
      </c>
      <c r="BG588">
        <v>0</v>
      </c>
      <c r="BH588">
        <v>0</v>
      </c>
      <c r="BI588">
        <v>0</v>
      </c>
      <c r="BJ588">
        <v>0</v>
      </c>
      <c r="BQ588" t="s">
        <v>3302</v>
      </c>
      <c r="BR588" t="s">
        <v>3298</v>
      </c>
      <c r="BS588" t="s">
        <v>392</v>
      </c>
      <c r="BT588" t="str">
        <f t="shared" si="139"/>
        <v>0i0d100000k nrq=1</v>
      </c>
    </row>
    <row r="589" spans="1:72" x14ac:dyDescent="0.45">
      <c r="A589" t="s">
        <v>119</v>
      </c>
      <c r="B589" t="s">
        <v>392</v>
      </c>
      <c r="C589" t="s">
        <v>71</v>
      </c>
      <c r="D589" t="e">
        <f t="shared" si="126"/>
        <v>#NAME?</v>
      </c>
      <c r="E589">
        <v>1000</v>
      </c>
      <c r="F589" t="e">
        <f t="shared" si="127"/>
        <v>#NAME?</v>
      </c>
      <c r="G589" t="s">
        <v>57</v>
      </c>
      <c r="H589" t="e">
        <f t="shared" si="128"/>
        <v>#NAME?</v>
      </c>
      <c r="I589" t="s">
        <v>58</v>
      </c>
      <c r="J589" t="e">
        <f t="shared" si="129"/>
        <v>#NAME?</v>
      </c>
      <c r="K589" t="s">
        <v>59</v>
      </c>
      <c r="L589" t="e">
        <f t="shared" si="130"/>
        <v>#NAME?</v>
      </c>
      <c r="M589">
        <v>100000</v>
      </c>
      <c r="N589" t="e">
        <f t="shared" si="131"/>
        <v>#NAME?</v>
      </c>
      <c r="O589">
        <v>5</v>
      </c>
      <c r="P589" t="e">
        <f t="shared" si="132"/>
        <v>#NAME?</v>
      </c>
      <c r="Q589">
        <v>5</v>
      </c>
      <c r="R589" t="e">
        <f t="shared" si="133"/>
        <v>#NAME?</v>
      </c>
      <c r="S589">
        <v>0</v>
      </c>
      <c r="T589" t="e">
        <f t="shared" si="134"/>
        <v>#NAME?</v>
      </c>
      <c r="U589">
        <v>256</v>
      </c>
      <c r="V589" t="e">
        <f t="shared" si="135"/>
        <v>#NAME?</v>
      </c>
      <c r="W589">
        <v>3</v>
      </c>
      <c r="X589" t="e">
        <f t="shared" si="136"/>
        <v>#NAME?</v>
      </c>
      <c r="Y589">
        <v>1</v>
      </c>
      <c r="Z589" t="e">
        <f t="shared" si="137"/>
        <v>#NAME?</v>
      </c>
      <c r="AA589">
        <v>48</v>
      </c>
      <c r="AB589" t="e">
        <f t="shared" si="138"/>
        <v>#NAME?</v>
      </c>
      <c r="AC589">
        <v>1</v>
      </c>
      <c r="AD589" t="s">
        <v>60</v>
      </c>
      <c r="AE589">
        <v>154229</v>
      </c>
      <c r="AF589">
        <v>153757</v>
      </c>
      <c r="AG589">
        <v>307986</v>
      </c>
      <c r="AH589">
        <v>3087391</v>
      </c>
      <c r="AI589">
        <v>1000</v>
      </c>
      <c r="AO589">
        <v>1000</v>
      </c>
      <c r="AP589">
        <v>5</v>
      </c>
      <c r="AQ589">
        <v>5</v>
      </c>
      <c r="AR589">
        <v>100000</v>
      </c>
      <c r="AS589">
        <v>3</v>
      </c>
      <c r="AT589" t="s">
        <v>57</v>
      </c>
      <c r="AU589" t="s">
        <v>58</v>
      </c>
      <c r="AV589" t="s">
        <v>59</v>
      </c>
      <c r="AX589">
        <v>6</v>
      </c>
      <c r="AY589">
        <v>1</v>
      </c>
      <c r="BF589">
        <v>0</v>
      </c>
      <c r="BG589">
        <v>0</v>
      </c>
      <c r="BH589">
        <v>0</v>
      </c>
      <c r="BI589">
        <v>0</v>
      </c>
      <c r="BJ589">
        <v>0</v>
      </c>
      <c r="BQ589" t="s">
        <v>3303</v>
      </c>
      <c r="BR589" t="s">
        <v>3291</v>
      </c>
      <c r="BS589" t="s">
        <v>392</v>
      </c>
      <c r="BT589" t="str">
        <f t="shared" si="139"/>
        <v>5i5d100000k nrq=1</v>
      </c>
    </row>
    <row r="590" spans="1:72" x14ac:dyDescent="0.45">
      <c r="A590" t="s">
        <v>922</v>
      </c>
      <c r="B590" t="s">
        <v>392</v>
      </c>
      <c r="C590" t="s">
        <v>166</v>
      </c>
      <c r="D590" t="e">
        <f t="shared" si="126"/>
        <v>#NAME?</v>
      </c>
      <c r="E590">
        <v>1000</v>
      </c>
      <c r="F590" t="e">
        <f t="shared" si="127"/>
        <v>#NAME?</v>
      </c>
      <c r="G590" t="s">
        <v>57</v>
      </c>
      <c r="H590" t="e">
        <f t="shared" si="128"/>
        <v>#NAME?</v>
      </c>
      <c r="I590" t="s">
        <v>58</v>
      </c>
      <c r="J590" t="e">
        <f t="shared" si="129"/>
        <v>#NAME?</v>
      </c>
      <c r="K590" t="s">
        <v>59</v>
      </c>
      <c r="L590" t="e">
        <f t="shared" si="130"/>
        <v>#NAME?</v>
      </c>
      <c r="M590">
        <v>100000</v>
      </c>
      <c r="N590" t="e">
        <f t="shared" si="131"/>
        <v>#NAME?</v>
      </c>
      <c r="O590">
        <v>0</v>
      </c>
      <c r="P590" t="e">
        <f t="shared" si="132"/>
        <v>#NAME?</v>
      </c>
      <c r="Q590">
        <v>0</v>
      </c>
      <c r="R590" t="e">
        <f t="shared" si="133"/>
        <v>#NAME?</v>
      </c>
      <c r="S590">
        <v>0</v>
      </c>
      <c r="T590" t="e">
        <f t="shared" si="134"/>
        <v>#NAME?</v>
      </c>
      <c r="U590">
        <v>256</v>
      </c>
      <c r="V590" t="e">
        <f t="shared" si="135"/>
        <v>#NAME?</v>
      </c>
      <c r="W590">
        <v>1</v>
      </c>
      <c r="X590" t="e">
        <f t="shared" si="136"/>
        <v>#NAME?</v>
      </c>
      <c r="Y590">
        <v>1</v>
      </c>
      <c r="Z590" t="e">
        <f t="shared" si="137"/>
        <v>#NAME?</v>
      </c>
      <c r="AA590">
        <v>48</v>
      </c>
      <c r="AB590" t="e">
        <f t="shared" si="138"/>
        <v>#NAME?</v>
      </c>
      <c r="AC590">
        <v>5</v>
      </c>
      <c r="AD590" t="s">
        <v>60</v>
      </c>
      <c r="AG590">
        <v>0</v>
      </c>
      <c r="AH590">
        <v>1726844</v>
      </c>
      <c r="AI590">
        <v>1000</v>
      </c>
      <c r="AO590">
        <v>1000</v>
      </c>
      <c r="AP590">
        <v>0</v>
      </c>
      <c r="AQ590">
        <v>0</v>
      </c>
      <c r="AR590">
        <v>100000</v>
      </c>
      <c r="AS590">
        <v>1</v>
      </c>
      <c r="AT590" t="s">
        <v>57</v>
      </c>
      <c r="AU590" t="s">
        <v>58</v>
      </c>
      <c r="AV590" t="s">
        <v>59</v>
      </c>
      <c r="AX590">
        <v>6</v>
      </c>
      <c r="AY590">
        <v>1</v>
      </c>
      <c r="BF590">
        <v>0</v>
      </c>
      <c r="BG590">
        <v>0</v>
      </c>
      <c r="BH590">
        <v>0</v>
      </c>
      <c r="BI590">
        <v>0</v>
      </c>
      <c r="BJ590">
        <v>0</v>
      </c>
      <c r="BQ590" t="s">
        <v>3304</v>
      </c>
      <c r="BR590" t="s">
        <v>3298</v>
      </c>
      <c r="BS590" t="s">
        <v>392</v>
      </c>
      <c r="BT590" t="str">
        <f t="shared" si="139"/>
        <v>0i0d100000k nrq=1</v>
      </c>
    </row>
    <row r="591" spans="1:72" x14ac:dyDescent="0.45">
      <c r="A591" t="s">
        <v>923</v>
      </c>
      <c r="B591" t="s">
        <v>392</v>
      </c>
      <c r="C591" t="s">
        <v>166</v>
      </c>
      <c r="D591" t="e">
        <f t="shared" si="126"/>
        <v>#NAME?</v>
      </c>
      <c r="E591">
        <v>1000</v>
      </c>
      <c r="F591" t="e">
        <f t="shared" si="127"/>
        <v>#NAME?</v>
      </c>
      <c r="G591" t="s">
        <v>57</v>
      </c>
      <c r="H591" t="e">
        <f t="shared" si="128"/>
        <v>#NAME?</v>
      </c>
      <c r="I591" t="s">
        <v>58</v>
      </c>
      <c r="J591" t="e">
        <f t="shared" si="129"/>
        <v>#NAME?</v>
      </c>
      <c r="K591" t="s">
        <v>59</v>
      </c>
      <c r="L591" t="e">
        <f t="shared" si="130"/>
        <v>#NAME?</v>
      </c>
      <c r="M591">
        <v>100000</v>
      </c>
      <c r="N591" t="e">
        <f t="shared" si="131"/>
        <v>#NAME?</v>
      </c>
      <c r="O591">
        <v>0</v>
      </c>
      <c r="P591" t="e">
        <f t="shared" si="132"/>
        <v>#NAME?</v>
      </c>
      <c r="Q591">
        <v>0</v>
      </c>
      <c r="R591" t="e">
        <f t="shared" si="133"/>
        <v>#NAME?</v>
      </c>
      <c r="S591">
        <v>0</v>
      </c>
      <c r="T591" t="e">
        <f t="shared" si="134"/>
        <v>#NAME?</v>
      </c>
      <c r="U591">
        <v>256</v>
      </c>
      <c r="V591" t="e">
        <f t="shared" si="135"/>
        <v>#NAME?</v>
      </c>
      <c r="W591">
        <v>4</v>
      </c>
      <c r="X591" t="e">
        <f t="shared" si="136"/>
        <v>#NAME?</v>
      </c>
      <c r="Y591">
        <v>0</v>
      </c>
      <c r="Z591" t="e">
        <f t="shared" si="137"/>
        <v>#NAME?</v>
      </c>
      <c r="AA591">
        <v>48</v>
      </c>
      <c r="AB591" t="e">
        <f t="shared" si="138"/>
        <v>#NAME?</v>
      </c>
      <c r="AC591">
        <v>0</v>
      </c>
      <c r="AD591" t="s">
        <v>60</v>
      </c>
      <c r="AG591">
        <v>0</v>
      </c>
      <c r="AH591">
        <v>6247352</v>
      </c>
      <c r="AI591">
        <v>1000</v>
      </c>
      <c r="AO591">
        <v>1000</v>
      </c>
      <c r="AP591">
        <v>0</v>
      </c>
      <c r="AQ591">
        <v>0</v>
      </c>
      <c r="AR591">
        <v>100000</v>
      </c>
      <c r="AS591">
        <v>4</v>
      </c>
      <c r="AT591" t="s">
        <v>57</v>
      </c>
      <c r="AU591" t="s">
        <v>58</v>
      </c>
      <c r="AV591" t="s">
        <v>59</v>
      </c>
      <c r="AX591">
        <v>6</v>
      </c>
      <c r="AY591">
        <v>1</v>
      </c>
      <c r="BF591">
        <v>0</v>
      </c>
      <c r="BG591">
        <v>0</v>
      </c>
      <c r="BH591">
        <v>0</v>
      </c>
      <c r="BI591">
        <v>0</v>
      </c>
      <c r="BJ591">
        <v>0</v>
      </c>
      <c r="BQ591" t="s">
        <v>3305</v>
      </c>
      <c r="BR591" t="s">
        <v>3306</v>
      </c>
      <c r="BS591" t="s">
        <v>392</v>
      </c>
      <c r="BT591" t="str">
        <f t="shared" si="139"/>
        <v>0i0d100000k nrq=0</v>
      </c>
    </row>
    <row r="592" spans="1:72" x14ac:dyDescent="0.45">
      <c r="A592" t="s">
        <v>924</v>
      </c>
      <c r="B592" t="s">
        <v>392</v>
      </c>
      <c r="C592" t="s">
        <v>166</v>
      </c>
      <c r="D592" t="e">
        <f t="shared" si="126"/>
        <v>#NAME?</v>
      </c>
      <c r="E592">
        <v>1000</v>
      </c>
      <c r="F592" t="e">
        <f t="shared" si="127"/>
        <v>#NAME?</v>
      </c>
      <c r="G592" t="s">
        <v>57</v>
      </c>
      <c r="H592" t="e">
        <f t="shared" si="128"/>
        <v>#NAME?</v>
      </c>
      <c r="I592" t="s">
        <v>58</v>
      </c>
      <c r="J592" t="e">
        <f t="shared" si="129"/>
        <v>#NAME?</v>
      </c>
      <c r="K592" t="s">
        <v>59</v>
      </c>
      <c r="L592" t="e">
        <f t="shared" si="130"/>
        <v>#NAME?</v>
      </c>
      <c r="M592">
        <v>100000</v>
      </c>
      <c r="N592" t="e">
        <f t="shared" si="131"/>
        <v>#NAME?</v>
      </c>
      <c r="O592">
        <v>0</v>
      </c>
      <c r="P592" t="e">
        <f t="shared" si="132"/>
        <v>#NAME?</v>
      </c>
      <c r="Q592">
        <v>0</v>
      </c>
      <c r="R592" t="e">
        <f t="shared" si="133"/>
        <v>#NAME?</v>
      </c>
      <c r="S592">
        <v>0</v>
      </c>
      <c r="T592" t="e">
        <f t="shared" si="134"/>
        <v>#NAME?</v>
      </c>
      <c r="U592">
        <v>256</v>
      </c>
      <c r="V592" t="e">
        <f t="shared" si="135"/>
        <v>#NAME?</v>
      </c>
      <c r="W592">
        <v>4</v>
      </c>
      <c r="X592" t="e">
        <f t="shared" si="136"/>
        <v>#NAME?</v>
      </c>
      <c r="Y592">
        <v>0</v>
      </c>
      <c r="Z592" t="e">
        <f t="shared" si="137"/>
        <v>#NAME?</v>
      </c>
      <c r="AA592">
        <v>48</v>
      </c>
      <c r="AB592" t="e">
        <f t="shared" si="138"/>
        <v>#NAME?</v>
      </c>
      <c r="AC592">
        <v>1</v>
      </c>
      <c r="AD592" t="s">
        <v>60</v>
      </c>
      <c r="AG592">
        <v>0</v>
      </c>
      <c r="AH592">
        <v>6066954</v>
      </c>
      <c r="AI592">
        <v>1000</v>
      </c>
      <c r="AO592">
        <v>1000</v>
      </c>
      <c r="AP592">
        <v>0</v>
      </c>
      <c r="AQ592">
        <v>0</v>
      </c>
      <c r="AR592">
        <v>100000</v>
      </c>
      <c r="AS592">
        <v>4</v>
      </c>
      <c r="AT592" t="s">
        <v>57</v>
      </c>
      <c r="AU592" t="s">
        <v>58</v>
      </c>
      <c r="AV592" t="s">
        <v>59</v>
      </c>
      <c r="AX592">
        <v>6</v>
      </c>
      <c r="AY592">
        <v>1</v>
      </c>
      <c r="BF592">
        <v>0</v>
      </c>
      <c r="BG592">
        <v>0</v>
      </c>
      <c r="BH592">
        <v>0</v>
      </c>
      <c r="BI592">
        <v>0</v>
      </c>
      <c r="BJ592">
        <v>0</v>
      </c>
      <c r="BQ592" t="s">
        <v>3307</v>
      </c>
      <c r="BR592" t="s">
        <v>3306</v>
      </c>
      <c r="BS592" t="s">
        <v>392</v>
      </c>
      <c r="BT592" t="str">
        <f t="shared" si="139"/>
        <v>0i0d100000k nrq=0</v>
      </c>
    </row>
    <row r="593" spans="1:72" x14ac:dyDescent="0.45">
      <c r="A593" t="s">
        <v>925</v>
      </c>
      <c r="B593" t="s">
        <v>392</v>
      </c>
      <c r="C593" t="s">
        <v>166</v>
      </c>
      <c r="D593" t="e">
        <f t="shared" si="126"/>
        <v>#NAME?</v>
      </c>
      <c r="E593">
        <v>1000</v>
      </c>
      <c r="F593" t="e">
        <f t="shared" si="127"/>
        <v>#NAME?</v>
      </c>
      <c r="G593" t="s">
        <v>57</v>
      </c>
      <c r="H593" t="e">
        <f t="shared" si="128"/>
        <v>#NAME?</v>
      </c>
      <c r="I593" t="s">
        <v>58</v>
      </c>
      <c r="J593" t="e">
        <f t="shared" si="129"/>
        <v>#NAME?</v>
      </c>
      <c r="K593" t="s">
        <v>59</v>
      </c>
      <c r="L593" t="e">
        <f t="shared" si="130"/>
        <v>#NAME?</v>
      </c>
      <c r="M593">
        <v>100000</v>
      </c>
      <c r="N593" t="e">
        <f t="shared" si="131"/>
        <v>#NAME?</v>
      </c>
      <c r="O593">
        <v>0</v>
      </c>
      <c r="P593" t="e">
        <f t="shared" si="132"/>
        <v>#NAME?</v>
      </c>
      <c r="Q593">
        <v>0</v>
      </c>
      <c r="R593" t="e">
        <f t="shared" si="133"/>
        <v>#NAME?</v>
      </c>
      <c r="S593">
        <v>0</v>
      </c>
      <c r="T593" t="e">
        <f t="shared" si="134"/>
        <v>#NAME?</v>
      </c>
      <c r="U593">
        <v>256</v>
      </c>
      <c r="V593" t="e">
        <f t="shared" si="135"/>
        <v>#NAME?</v>
      </c>
      <c r="W593">
        <v>4</v>
      </c>
      <c r="X593" t="e">
        <f t="shared" si="136"/>
        <v>#NAME?</v>
      </c>
      <c r="Y593">
        <v>0</v>
      </c>
      <c r="Z593" t="e">
        <f t="shared" si="137"/>
        <v>#NAME?</v>
      </c>
      <c r="AA593">
        <v>48</v>
      </c>
      <c r="AB593" t="e">
        <f t="shared" si="138"/>
        <v>#NAME?</v>
      </c>
      <c r="AC593">
        <v>2</v>
      </c>
      <c r="AD593" t="s">
        <v>60</v>
      </c>
      <c r="AG593">
        <v>0</v>
      </c>
      <c r="AH593">
        <v>6154195</v>
      </c>
      <c r="AI593">
        <v>1000</v>
      </c>
      <c r="AO593">
        <v>1000</v>
      </c>
      <c r="AP593">
        <v>0</v>
      </c>
      <c r="AQ593">
        <v>0</v>
      </c>
      <c r="AR593">
        <v>100000</v>
      </c>
      <c r="AS593">
        <v>4</v>
      </c>
      <c r="AT593" t="s">
        <v>57</v>
      </c>
      <c r="AU593" t="s">
        <v>58</v>
      </c>
      <c r="AV593" t="s">
        <v>59</v>
      </c>
      <c r="AX593">
        <v>6</v>
      </c>
      <c r="AY593">
        <v>1</v>
      </c>
      <c r="BF593">
        <v>0</v>
      </c>
      <c r="BG593">
        <v>0</v>
      </c>
      <c r="BH593">
        <v>0</v>
      </c>
      <c r="BI593">
        <v>0</v>
      </c>
      <c r="BJ593">
        <v>0</v>
      </c>
      <c r="BQ593" t="s">
        <v>3308</v>
      </c>
      <c r="BR593" t="s">
        <v>3306</v>
      </c>
      <c r="BS593" t="s">
        <v>392</v>
      </c>
      <c r="BT593" t="str">
        <f t="shared" si="139"/>
        <v>0i0d100000k nrq=0</v>
      </c>
    </row>
    <row r="594" spans="1:72" x14ac:dyDescent="0.45">
      <c r="A594" t="s">
        <v>926</v>
      </c>
      <c r="B594" t="s">
        <v>392</v>
      </c>
      <c r="C594" t="s">
        <v>166</v>
      </c>
      <c r="D594" t="e">
        <f t="shared" si="126"/>
        <v>#NAME?</v>
      </c>
      <c r="E594">
        <v>1000</v>
      </c>
      <c r="F594" t="e">
        <f t="shared" si="127"/>
        <v>#NAME?</v>
      </c>
      <c r="G594" t="s">
        <v>57</v>
      </c>
      <c r="H594" t="e">
        <f t="shared" si="128"/>
        <v>#NAME?</v>
      </c>
      <c r="I594" t="s">
        <v>58</v>
      </c>
      <c r="J594" t="e">
        <f t="shared" si="129"/>
        <v>#NAME?</v>
      </c>
      <c r="K594" t="s">
        <v>59</v>
      </c>
      <c r="L594" t="e">
        <f t="shared" si="130"/>
        <v>#NAME?</v>
      </c>
      <c r="M594">
        <v>100000</v>
      </c>
      <c r="N594" t="e">
        <f t="shared" si="131"/>
        <v>#NAME?</v>
      </c>
      <c r="O594">
        <v>0</v>
      </c>
      <c r="P594" t="e">
        <f t="shared" si="132"/>
        <v>#NAME?</v>
      </c>
      <c r="Q594">
        <v>0</v>
      </c>
      <c r="R594" t="e">
        <f t="shared" si="133"/>
        <v>#NAME?</v>
      </c>
      <c r="S594">
        <v>0</v>
      </c>
      <c r="T594" t="e">
        <f t="shared" si="134"/>
        <v>#NAME?</v>
      </c>
      <c r="U594">
        <v>256</v>
      </c>
      <c r="V594" t="e">
        <f t="shared" si="135"/>
        <v>#NAME?</v>
      </c>
      <c r="W594">
        <v>4</v>
      </c>
      <c r="X594" t="e">
        <f t="shared" si="136"/>
        <v>#NAME?</v>
      </c>
      <c r="Y594">
        <v>0</v>
      </c>
      <c r="Z594" t="e">
        <f t="shared" si="137"/>
        <v>#NAME?</v>
      </c>
      <c r="AA594">
        <v>48</v>
      </c>
      <c r="AB594" t="e">
        <f t="shared" si="138"/>
        <v>#NAME?</v>
      </c>
      <c r="AC594">
        <v>3</v>
      </c>
      <c r="AD594" t="s">
        <v>60</v>
      </c>
      <c r="AG594">
        <v>0</v>
      </c>
      <c r="AH594">
        <v>6309964</v>
      </c>
      <c r="AI594">
        <v>1000</v>
      </c>
      <c r="AO594">
        <v>1000</v>
      </c>
      <c r="AP594">
        <v>0</v>
      </c>
      <c r="AQ594">
        <v>0</v>
      </c>
      <c r="AR594">
        <v>100000</v>
      </c>
      <c r="AS594">
        <v>4</v>
      </c>
      <c r="AT594" t="s">
        <v>57</v>
      </c>
      <c r="AU594" t="s">
        <v>58</v>
      </c>
      <c r="AV594" t="s">
        <v>59</v>
      </c>
      <c r="AX594">
        <v>6</v>
      </c>
      <c r="AY594">
        <v>1</v>
      </c>
      <c r="BF594">
        <v>0</v>
      </c>
      <c r="BG594">
        <v>0</v>
      </c>
      <c r="BH594">
        <v>0</v>
      </c>
      <c r="BI594">
        <v>0</v>
      </c>
      <c r="BJ594">
        <v>0</v>
      </c>
      <c r="BQ594" t="s">
        <v>3309</v>
      </c>
      <c r="BR594" t="s">
        <v>3306</v>
      </c>
      <c r="BS594" t="s">
        <v>392</v>
      </c>
      <c r="BT594" t="str">
        <f t="shared" si="139"/>
        <v>0i0d100000k nrq=0</v>
      </c>
    </row>
    <row r="595" spans="1:72" x14ac:dyDescent="0.45">
      <c r="A595" t="s">
        <v>927</v>
      </c>
      <c r="B595" t="s">
        <v>392</v>
      </c>
      <c r="C595" t="s">
        <v>166</v>
      </c>
      <c r="D595" t="e">
        <f t="shared" si="126"/>
        <v>#NAME?</v>
      </c>
      <c r="E595">
        <v>1000</v>
      </c>
      <c r="F595" t="e">
        <f t="shared" si="127"/>
        <v>#NAME?</v>
      </c>
      <c r="G595" t="s">
        <v>57</v>
      </c>
      <c r="H595" t="e">
        <f t="shared" si="128"/>
        <v>#NAME?</v>
      </c>
      <c r="I595" t="s">
        <v>58</v>
      </c>
      <c r="J595" t="e">
        <f t="shared" si="129"/>
        <v>#NAME?</v>
      </c>
      <c r="K595" t="s">
        <v>59</v>
      </c>
      <c r="L595" t="e">
        <f t="shared" si="130"/>
        <v>#NAME?</v>
      </c>
      <c r="M595">
        <v>100000</v>
      </c>
      <c r="N595" t="e">
        <f t="shared" si="131"/>
        <v>#NAME?</v>
      </c>
      <c r="O595">
        <v>0</v>
      </c>
      <c r="P595" t="e">
        <f t="shared" si="132"/>
        <v>#NAME?</v>
      </c>
      <c r="Q595">
        <v>0</v>
      </c>
      <c r="R595" t="e">
        <f t="shared" si="133"/>
        <v>#NAME?</v>
      </c>
      <c r="S595">
        <v>0</v>
      </c>
      <c r="T595" t="e">
        <f t="shared" si="134"/>
        <v>#NAME?</v>
      </c>
      <c r="U595">
        <v>256</v>
      </c>
      <c r="V595" t="e">
        <f t="shared" si="135"/>
        <v>#NAME?</v>
      </c>
      <c r="W595">
        <v>4</v>
      </c>
      <c r="X595" t="e">
        <f t="shared" si="136"/>
        <v>#NAME?</v>
      </c>
      <c r="Y595">
        <v>0</v>
      </c>
      <c r="Z595" t="e">
        <f t="shared" si="137"/>
        <v>#NAME?</v>
      </c>
      <c r="AA595">
        <v>48</v>
      </c>
      <c r="AB595" t="e">
        <f t="shared" si="138"/>
        <v>#NAME?</v>
      </c>
      <c r="AC595">
        <v>4</v>
      </c>
      <c r="AD595" t="s">
        <v>60</v>
      </c>
      <c r="AG595">
        <v>0</v>
      </c>
      <c r="AH595">
        <v>6066521</v>
      </c>
      <c r="AI595">
        <v>1000</v>
      </c>
      <c r="AO595">
        <v>1000</v>
      </c>
      <c r="AP595">
        <v>0</v>
      </c>
      <c r="AQ595">
        <v>0</v>
      </c>
      <c r="AR595">
        <v>100000</v>
      </c>
      <c r="AS595">
        <v>4</v>
      </c>
      <c r="AT595" t="s">
        <v>57</v>
      </c>
      <c r="AU595" t="s">
        <v>58</v>
      </c>
      <c r="AV595" t="s">
        <v>59</v>
      </c>
      <c r="AX595">
        <v>6</v>
      </c>
      <c r="AY595">
        <v>1</v>
      </c>
      <c r="BF595">
        <v>0</v>
      </c>
      <c r="BG595">
        <v>0</v>
      </c>
      <c r="BH595">
        <v>0</v>
      </c>
      <c r="BI595">
        <v>0</v>
      </c>
      <c r="BJ595">
        <v>0</v>
      </c>
      <c r="BQ595" t="s">
        <v>3310</v>
      </c>
      <c r="BR595" t="s">
        <v>3306</v>
      </c>
      <c r="BS595" t="s">
        <v>392</v>
      </c>
      <c r="BT595" t="str">
        <f t="shared" si="139"/>
        <v>0i0d100000k nrq=0</v>
      </c>
    </row>
    <row r="596" spans="1:72" x14ac:dyDescent="0.45">
      <c r="A596" t="s">
        <v>928</v>
      </c>
      <c r="B596" t="s">
        <v>392</v>
      </c>
      <c r="C596" t="s">
        <v>166</v>
      </c>
      <c r="D596" t="e">
        <f t="shared" si="126"/>
        <v>#NAME?</v>
      </c>
      <c r="E596">
        <v>1000</v>
      </c>
      <c r="F596" t="e">
        <f t="shared" si="127"/>
        <v>#NAME?</v>
      </c>
      <c r="G596" t="s">
        <v>57</v>
      </c>
      <c r="H596" t="e">
        <f t="shared" si="128"/>
        <v>#NAME?</v>
      </c>
      <c r="I596" t="s">
        <v>58</v>
      </c>
      <c r="J596" t="e">
        <f t="shared" si="129"/>
        <v>#NAME?</v>
      </c>
      <c r="K596" t="s">
        <v>59</v>
      </c>
      <c r="L596" t="e">
        <f t="shared" si="130"/>
        <v>#NAME?</v>
      </c>
      <c r="M596">
        <v>100000</v>
      </c>
      <c r="N596" t="e">
        <f t="shared" si="131"/>
        <v>#NAME?</v>
      </c>
      <c r="O596">
        <v>0</v>
      </c>
      <c r="P596" t="e">
        <f t="shared" si="132"/>
        <v>#NAME?</v>
      </c>
      <c r="Q596">
        <v>0</v>
      </c>
      <c r="R596" t="e">
        <f t="shared" si="133"/>
        <v>#NAME?</v>
      </c>
      <c r="S596">
        <v>0</v>
      </c>
      <c r="T596" t="e">
        <f t="shared" si="134"/>
        <v>#NAME?</v>
      </c>
      <c r="U596">
        <v>256</v>
      </c>
      <c r="V596" t="e">
        <f t="shared" si="135"/>
        <v>#NAME?</v>
      </c>
      <c r="W596">
        <v>4</v>
      </c>
      <c r="X596" t="e">
        <f t="shared" si="136"/>
        <v>#NAME?</v>
      </c>
      <c r="Y596">
        <v>0</v>
      </c>
      <c r="Z596" t="e">
        <f t="shared" si="137"/>
        <v>#NAME?</v>
      </c>
      <c r="AA596">
        <v>48</v>
      </c>
      <c r="AB596" t="e">
        <f t="shared" si="138"/>
        <v>#NAME?</v>
      </c>
      <c r="AC596">
        <v>5</v>
      </c>
      <c r="AD596" t="s">
        <v>60</v>
      </c>
      <c r="AG596">
        <v>0</v>
      </c>
      <c r="AH596">
        <v>6058364</v>
      </c>
      <c r="AI596">
        <v>1000</v>
      </c>
      <c r="AO596">
        <v>1000</v>
      </c>
      <c r="AP596">
        <v>0</v>
      </c>
      <c r="AQ596">
        <v>0</v>
      </c>
      <c r="AR596">
        <v>100000</v>
      </c>
      <c r="AS596">
        <v>4</v>
      </c>
      <c r="AT596" t="s">
        <v>57</v>
      </c>
      <c r="AU596" t="s">
        <v>58</v>
      </c>
      <c r="AV596" t="s">
        <v>59</v>
      </c>
      <c r="AX596">
        <v>6</v>
      </c>
      <c r="AY596">
        <v>1</v>
      </c>
      <c r="BF596">
        <v>0</v>
      </c>
      <c r="BG596">
        <v>0</v>
      </c>
      <c r="BH596">
        <v>0</v>
      </c>
      <c r="BI596">
        <v>0</v>
      </c>
      <c r="BJ596">
        <v>0</v>
      </c>
      <c r="BQ596" t="s">
        <v>3311</v>
      </c>
      <c r="BR596" t="s">
        <v>3306</v>
      </c>
      <c r="BS596" t="s">
        <v>392</v>
      </c>
      <c r="BT596" t="str">
        <f t="shared" si="139"/>
        <v>0i0d100000k nrq=0</v>
      </c>
    </row>
    <row r="597" spans="1:72" x14ac:dyDescent="0.45">
      <c r="A597" t="s">
        <v>929</v>
      </c>
      <c r="B597" t="s">
        <v>392</v>
      </c>
      <c r="C597" t="s">
        <v>166</v>
      </c>
      <c r="D597" t="e">
        <f t="shared" si="126"/>
        <v>#NAME?</v>
      </c>
      <c r="E597">
        <v>1000</v>
      </c>
      <c r="F597" t="e">
        <f t="shared" si="127"/>
        <v>#NAME?</v>
      </c>
      <c r="G597" t="s">
        <v>57</v>
      </c>
      <c r="H597" t="e">
        <f t="shared" si="128"/>
        <v>#NAME?</v>
      </c>
      <c r="I597" t="s">
        <v>58</v>
      </c>
      <c r="J597" t="e">
        <f t="shared" si="129"/>
        <v>#NAME?</v>
      </c>
      <c r="K597" t="s">
        <v>59</v>
      </c>
      <c r="L597" t="e">
        <f t="shared" si="130"/>
        <v>#NAME?</v>
      </c>
      <c r="M597">
        <v>100000</v>
      </c>
      <c r="N597" t="e">
        <f t="shared" si="131"/>
        <v>#NAME?</v>
      </c>
      <c r="O597">
        <v>0</v>
      </c>
      <c r="P597" t="e">
        <f t="shared" si="132"/>
        <v>#NAME?</v>
      </c>
      <c r="Q597">
        <v>0</v>
      </c>
      <c r="R597" t="e">
        <f t="shared" si="133"/>
        <v>#NAME?</v>
      </c>
      <c r="S597">
        <v>0</v>
      </c>
      <c r="T597" t="e">
        <f t="shared" si="134"/>
        <v>#NAME?</v>
      </c>
      <c r="U597">
        <v>256</v>
      </c>
      <c r="V597" t="e">
        <f t="shared" si="135"/>
        <v>#NAME?</v>
      </c>
      <c r="W597">
        <v>3</v>
      </c>
      <c r="X597" t="e">
        <f t="shared" si="136"/>
        <v>#NAME?</v>
      </c>
      <c r="Y597">
        <v>1</v>
      </c>
      <c r="Z597" t="e">
        <f t="shared" si="137"/>
        <v>#NAME?</v>
      </c>
      <c r="AA597">
        <v>48</v>
      </c>
      <c r="AB597" t="e">
        <f t="shared" si="138"/>
        <v>#NAME?</v>
      </c>
      <c r="AC597">
        <v>0</v>
      </c>
      <c r="AD597" t="s">
        <v>60</v>
      </c>
      <c r="AG597">
        <v>0</v>
      </c>
      <c r="AH597">
        <v>4517807</v>
      </c>
      <c r="AI597">
        <v>1000</v>
      </c>
      <c r="AO597">
        <v>1000</v>
      </c>
      <c r="AP597">
        <v>0</v>
      </c>
      <c r="AQ597">
        <v>0</v>
      </c>
      <c r="AR597">
        <v>100000</v>
      </c>
      <c r="AS597">
        <v>3</v>
      </c>
      <c r="AT597" t="s">
        <v>57</v>
      </c>
      <c r="AU597" t="s">
        <v>58</v>
      </c>
      <c r="AV597" t="s">
        <v>59</v>
      </c>
      <c r="AX597">
        <v>6</v>
      </c>
      <c r="AY597">
        <v>1</v>
      </c>
      <c r="BF597">
        <v>0</v>
      </c>
      <c r="BG597">
        <v>0</v>
      </c>
      <c r="BH597">
        <v>0</v>
      </c>
      <c r="BI597">
        <v>0</v>
      </c>
      <c r="BJ597">
        <v>0</v>
      </c>
      <c r="BQ597" t="s">
        <v>3312</v>
      </c>
      <c r="BR597" t="s">
        <v>3313</v>
      </c>
      <c r="BS597" t="s">
        <v>392</v>
      </c>
      <c r="BT597" t="str">
        <f t="shared" si="139"/>
        <v>0i0d100000k nrq=1</v>
      </c>
    </row>
    <row r="598" spans="1:72" x14ac:dyDescent="0.45">
      <c r="A598" t="s">
        <v>930</v>
      </c>
      <c r="B598" t="s">
        <v>392</v>
      </c>
      <c r="C598" t="s">
        <v>166</v>
      </c>
      <c r="D598" t="e">
        <f t="shared" si="126"/>
        <v>#NAME?</v>
      </c>
      <c r="E598">
        <v>1000</v>
      </c>
      <c r="F598" t="e">
        <f t="shared" si="127"/>
        <v>#NAME?</v>
      </c>
      <c r="G598" t="s">
        <v>57</v>
      </c>
      <c r="H598" t="e">
        <f t="shared" si="128"/>
        <v>#NAME?</v>
      </c>
      <c r="I598" t="s">
        <v>58</v>
      </c>
      <c r="J598" t="e">
        <f t="shared" si="129"/>
        <v>#NAME?</v>
      </c>
      <c r="K598" t="s">
        <v>59</v>
      </c>
      <c r="L598" t="e">
        <f t="shared" si="130"/>
        <v>#NAME?</v>
      </c>
      <c r="M598">
        <v>100000</v>
      </c>
      <c r="N598" t="e">
        <f t="shared" si="131"/>
        <v>#NAME?</v>
      </c>
      <c r="O598">
        <v>0</v>
      </c>
      <c r="P598" t="e">
        <f t="shared" si="132"/>
        <v>#NAME?</v>
      </c>
      <c r="Q598">
        <v>0</v>
      </c>
      <c r="R598" t="e">
        <f t="shared" si="133"/>
        <v>#NAME?</v>
      </c>
      <c r="S598">
        <v>0</v>
      </c>
      <c r="T598" t="e">
        <f t="shared" si="134"/>
        <v>#NAME?</v>
      </c>
      <c r="U598">
        <v>256</v>
      </c>
      <c r="V598" t="e">
        <f t="shared" si="135"/>
        <v>#NAME?</v>
      </c>
      <c r="W598">
        <v>3</v>
      </c>
      <c r="X598" t="e">
        <f t="shared" si="136"/>
        <v>#NAME?</v>
      </c>
      <c r="Y598">
        <v>1</v>
      </c>
      <c r="Z598" t="e">
        <f t="shared" si="137"/>
        <v>#NAME?</v>
      </c>
      <c r="AA598">
        <v>48</v>
      </c>
      <c r="AB598" t="e">
        <f t="shared" si="138"/>
        <v>#NAME?</v>
      </c>
      <c r="AC598">
        <v>1</v>
      </c>
      <c r="AD598" t="s">
        <v>60</v>
      </c>
      <c r="AG598">
        <v>0</v>
      </c>
      <c r="AH598">
        <v>4494731</v>
      </c>
      <c r="AI598">
        <v>1000</v>
      </c>
      <c r="AO598">
        <v>1000</v>
      </c>
      <c r="AP598">
        <v>0</v>
      </c>
      <c r="AQ598">
        <v>0</v>
      </c>
      <c r="AR598">
        <v>100000</v>
      </c>
      <c r="AS598">
        <v>3</v>
      </c>
      <c r="AT598" t="s">
        <v>57</v>
      </c>
      <c r="AU598" t="s">
        <v>58</v>
      </c>
      <c r="AV598" t="s">
        <v>59</v>
      </c>
      <c r="AX598">
        <v>6</v>
      </c>
      <c r="AY598">
        <v>1</v>
      </c>
      <c r="BF598">
        <v>0</v>
      </c>
      <c r="BG598">
        <v>0</v>
      </c>
      <c r="BH598">
        <v>0</v>
      </c>
      <c r="BI598">
        <v>0</v>
      </c>
      <c r="BJ598">
        <v>0</v>
      </c>
      <c r="BQ598" t="s">
        <v>3314</v>
      </c>
      <c r="BR598" t="s">
        <v>3313</v>
      </c>
      <c r="BS598" t="s">
        <v>392</v>
      </c>
      <c r="BT598" t="str">
        <f t="shared" si="139"/>
        <v>0i0d100000k nrq=1</v>
      </c>
    </row>
    <row r="599" spans="1:72" x14ac:dyDescent="0.45">
      <c r="A599" t="s">
        <v>931</v>
      </c>
      <c r="B599" t="s">
        <v>392</v>
      </c>
      <c r="C599" t="s">
        <v>166</v>
      </c>
      <c r="D599" t="e">
        <f t="shared" si="126"/>
        <v>#NAME?</v>
      </c>
      <c r="E599">
        <v>1000</v>
      </c>
      <c r="F599" t="e">
        <f t="shared" si="127"/>
        <v>#NAME?</v>
      </c>
      <c r="G599" t="s">
        <v>57</v>
      </c>
      <c r="H599" t="e">
        <f t="shared" si="128"/>
        <v>#NAME?</v>
      </c>
      <c r="I599" t="s">
        <v>58</v>
      </c>
      <c r="J599" t="e">
        <f t="shared" si="129"/>
        <v>#NAME?</v>
      </c>
      <c r="K599" t="s">
        <v>59</v>
      </c>
      <c r="L599" t="e">
        <f t="shared" si="130"/>
        <v>#NAME?</v>
      </c>
      <c r="M599">
        <v>100000</v>
      </c>
      <c r="N599" t="e">
        <f t="shared" si="131"/>
        <v>#NAME?</v>
      </c>
      <c r="O599">
        <v>0</v>
      </c>
      <c r="P599" t="e">
        <f t="shared" si="132"/>
        <v>#NAME?</v>
      </c>
      <c r="Q599">
        <v>0</v>
      </c>
      <c r="R599" t="e">
        <f t="shared" si="133"/>
        <v>#NAME?</v>
      </c>
      <c r="S599">
        <v>0</v>
      </c>
      <c r="T599" t="e">
        <f t="shared" si="134"/>
        <v>#NAME?</v>
      </c>
      <c r="U599">
        <v>256</v>
      </c>
      <c r="V599" t="e">
        <f t="shared" si="135"/>
        <v>#NAME?</v>
      </c>
      <c r="W599">
        <v>3</v>
      </c>
      <c r="X599" t="e">
        <f t="shared" si="136"/>
        <v>#NAME?</v>
      </c>
      <c r="Y599">
        <v>1</v>
      </c>
      <c r="Z599" t="e">
        <f t="shared" si="137"/>
        <v>#NAME?</v>
      </c>
      <c r="AA599">
        <v>48</v>
      </c>
      <c r="AB599" t="e">
        <f t="shared" si="138"/>
        <v>#NAME?</v>
      </c>
      <c r="AC599">
        <v>2</v>
      </c>
      <c r="AD599" t="s">
        <v>60</v>
      </c>
      <c r="AG599">
        <v>0</v>
      </c>
      <c r="AH599">
        <v>4523108</v>
      </c>
      <c r="AI599">
        <v>1000</v>
      </c>
      <c r="AO599">
        <v>1000</v>
      </c>
      <c r="AP599">
        <v>0</v>
      </c>
      <c r="AQ599">
        <v>0</v>
      </c>
      <c r="AR599">
        <v>100000</v>
      </c>
      <c r="AS599">
        <v>3</v>
      </c>
      <c r="AT599" t="s">
        <v>57</v>
      </c>
      <c r="AU599" t="s">
        <v>58</v>
      </c>
      <c r="AV599" t="s">
        <v>59</v>
      </c>
      <c r="AX599">
        <v>6</v>
      </c>
      <c r="AY599">
        <v>1</v>
      </c>
      <c r="BF599">
        <v>0</v>
      </c>
      <c r="BG599">
        <v>0</v>
      </c>
      <c r="BH599">
        <v>0</v>
      </c>
      <c r="BI599">
        <v>0</v>
      </c>
      <c r="BJ599">
        <v>0</v>
      </c>
      <c r="BQ599" t="s">
        <v>3315</v>
      </c>
      <c r="BR599" t="s">
        <v>3313</v>
      </c>
      <c r="BS599" t="s">
        <v>392</v>
      </c>
      <c r="BT599" t="str">
        <f t="shared" si="139"/>
        <v>0i0d100000k nrq=1</v>
      </c>
    </row>
    <row r="600" spans="1:72" x14ac:dyDescent="0.45">
      <c r="A600" t="s">
        <v>120</v>
      </c>
      <c r="B600" t="s">
        <v>392</v>
      </c>
      <c r="C600" t="s">
        <v>71</v>
      </c>
      <c r="D600" t="e">
        <f t="shared" si="126"/>
        <v>#NAME?</v>
      </c>
      <c r="E600">
        <v>1000</v>
      </c>
      <c r="F600" t="e">
        <f t="shared" si="127"/>
        <v>#NAME?</v>
      </c>
      <c r="G600" t="s">
        <v>57</v>
      </c>
      <c r="H600" t="e">
        <f t="shared" si="128"/>
        <v>#NAME?</v>
      </c>
      <c r="I600" t="s">
        <v>58</v>
      </c>
      <c r="J600" t="e">
        <f t="shared" si="129"/>
        <v>#NAME?</v>
      </c>
      <c r="K600" t="s">
        <v>59</v>
      </c>
      <c r="L600" t="e">
        <f t="shared" si="130"/>
        <v>#NAME?</v>
      </c>
      <c r="M600">
        <v>100000</v>
      </c>
      <c r="N600" t="e">
        <f t="shared" si="131"/>
        <v>#NAME?</v>
      </c>
      <c r="O600">
        <v>5</v>
      </c>
      <c r="P600" t="e">
        <f t="shared" si="132"/>
        <v>#NAME?</v>
      </c>
      <c r="Q600">
        <v>5</v>
      </c>
      <c r="R600" t="e">
        <f t="shared" si="133"/>
        <v>#NAME?</v>
      </c>
      <c r="S600">
        <v>0</v>
      </c>
      <c r="T600" t="e">
        <f t="shared" si="134"/>
        <v>#NAME?</v>
      </c>
      <c r="U600">
        <v>256</v>
      </c>
      <c r="V600" t="e">
        <f t="shared" si="135"/>
        <v>#NAME?</v>
      </c>
      <c r="W600">
        <v>3</v>
      </c>
      <c r="X600" t="e">
        <f t="shared" si="136"/>
        <v>#NAME?</v>
      </c>
      <c r="Y600">
        <v>1</v>
      </c>
      <c r="Z600" t="e">
        <f t="shared" si="137"/>
        <v>#NAME?</v>
      </c>
      <c r="AA600">
        <v>48</v>
      </c>
      <c r="AB600" t="e">
        <f t="shared" si="138"/>
        <v>#NAME?</v>
      </c>
      <c r="AC600">
        <v>2</v>
      </c>
      <c r="AD600" t="s">
        <v>60</v>
      </c>
      <c r="AE600">
        <v>142463</v>
      </c>
      <c r="AF600">
        <v>142857</v>
      </c>
      <c r="AG600">
        <v>285320</v>
      </c>
      <c r="AH600">
        <v>2850819</v>
      </c>
      <c r="AI600">
        <v>1000</v>
      </c>
      <c r="AO600">
        <v>1000</v>
      </c>
      <c r="AP600">
        <v>5</v>
      </c>
      <c r="AQ600">
        <v>5</v>
      </c>
      <c r="AR600">
        <v>100000</v>
      </c>
      <c r="AS600">
        <v>3</v>
      </c>
      <c r="AT600" t="s">
        <v>57</v>
      </c>
      <c r="AU600" t="s">
        <v>58</v>
      </c>
      <c r="AV600" t="s">
        <v>59</v>
      </c>
      <c r="AX600">
        <v>6</v>
      </c>
      <c r="AY600">
        <v>1</v>
      </c>
      <c r="BF600">
        <v>0</v>
      </c>
      <c r="BG600">
        <v>0</v>
      </c>
      <c r="BH600">
        <v>0</v>
      </c>
      <c r="BI600">
        <v>0</v>
      </c>
      <c r="BJ600">
        <v>0</v>
      </c>
      <c r="BQ600" t="s">
        <v>3316</v>
      </c>
      <c r="BR600" t="s">
        <v>3291</v>
      </c>
      <c r="BS600" t="s">
        <v>392</v>
      </c>
      <c r="BT600" t="str">
        <f t="shared" si="139"/>
        <v>5i5d100000k nrq=1</v>
      </c>
    </row>
    <row r="601" spans="1:72" x14ac:dyDescent="0.45">
      <c r="A601" t="s">
        <v>932</v>
      </c>
      <c r="B601" t="s">
        <v>392</v>
      </c>
      <c r="C601" t="s">
        <v>166</v>
      </c>
      <c r="D601" t="e">
        <f t="shared" si="126"/>
        <v>#NAME?</v>
      </c>
      <c r="E601">
        <v>1000</v>
      </c>
      <c r="F601" t="e">
        <f t="shared" si="127"/>
        <v>#NAME?</v>
      </c>
      <c r="G601" t="s">
        <v>57</v>
      </c>
      <c r="H601" t="e">
        <f t="shared" si="128"/>
        <v>#NAME?</v>
      </c>
      <c r="I601" t="s">
        <v>58</v>
      </c>
      <c r="J601" t="e">
        <f t="shared" si="129"/>
        <v>#NAME?</v>
      </c>
      <c r="K601" t="s">
        <v>59</v>
      </c>
      <c r="L601" t="e">
        <f t="shared" si="130"/>
        <v>#NAME?</v>
      </c>
      <c r="M601">
        <v>100000</v>
      </c>
      <c r="N601" t="e">
        <f t="shared" si="131"/>
        <v>#NAME?</v>
      </c>
      <c r="O601">
        <v>0</v>
      </c>
      <c r="P601" t="e">
        <f t="shared" si="132"/>
        <v>#NAME?</v>
      </c>
      <c r="Q601">
        <v>0</v>
      </c>
      <c r="R601" t="e">
        <f t="shared" si="133"/>
        <v>#NAME?</v>
      </c>
      <c r="S601">
        <v>0</v>
      </c>
      <c r="T601" t="e">
        <f t="shared" si="134"/>
        <v>#NAME?</v>
      </c>
      <c r="U601">
        <v>256</v>
      </c>
      <c r="V601" t="e">
        <f t="shared" si="135"/>
        <v>#NAME?</v>
      </c>
      <c r="W601">
        <v>3</v>
      </c>
      <c r="X601" t="e">
        <f t="shared" si="136"/>
        <v>#NAME?</v>
      </c>
      <c r="Y601">
        <v>1</v>
      </c>
      <c r="Z601" t="e">
        <f t="shared" si="137"/>
        <v>#NAME?</v>
      </c>
      <c r="AA601">
        <v>48</v>
      </c>
      <c r="AB601" t="e">
        <f t="shared" si="138"/>
        <v>#NAME?</v>
      </c>
      <c r="AC601">
        <v>3</v>
      </c>
      <c r="AD601" t="s">
        <v>60</v>
      </c>
      <c r="AG601">
        <v>0</v>
      </c>
      <c r="AH601">
        <v>4462476</v>
      </c>
      <c r="AI601">
        <v>1000</v>
      </c>
      <c r="AO601">
        <v>1000</v>
      </c>
      <c r="AP601">
        <v>0</v>
      </c>
      <c r="AQ601">
        <v>0</v>
      </c>
      <c r="AR601">
        <v>100000</v>
      </c>
      <c r="AS601">
        <v>3</v>
      </c>
      <c r="AT601" t="s">
        <v>57</v>
      </c>
      <c r="AU601" t="s">
        <v>58</v>
      </c>
      <c r="AV601" t="s">
        <v>59</v>
      </c>
      <c r="AX601">
        <v>6</v>
      </c>
      <c r="AY601">
        <v>1</v>
      </c>
      <c r="BF601">
        <v>0</v>
      </c>
      <c r="BG601">
        <v>0</v>
      </c>
      <c r="BH601">
        <v>0</v>
      </c>
      <c r="BI601">
        <v>0</v>
      </c>
      <c r="BJ601">
        <v>0</v>
      </c>
      <c r="BQ601" t="s">
        <v>3317</v>
      </c>
      <c r="BR601" t="s">
        <v>3313</v>
      </c>
      <c r="BS601" t="s">
        <v>392</v>
      </c>
      <c r="BT601" t="str">
        <f t="shared" si="139"/>
        <v>0i0d100000k nrq=1</v>
      </c>
    </row>
    <row r="602" spans="1:72" x14ac:dyDescent="0.45">
      <c r="A602" t="s">
        <v>933</v>
      </c>
      <c r="B602" t="s">
        <v>392</v>
      </c>
      <c r="C602" t="s">
        <v>166</v>
      </c>
      <c r="D602" t="e">
        <f t="shared" si="126"/>
        <v>#NAME?</v>
      </c>
      <c r="E602">
        <v>1000</v>
      </c>
      <c r="F602" t="e">
        <f t="shared" si="127"/>
        <v>#NAME?</v>
      </c>
      <c r="G602" t="s">
        <v>57</v>
      </c>
      <c r="H602" t="e">
        <f t="shared" si="128"/>
        <v>#NAME?</v>
      </c>
      <c r="I602" t="s">
        <v>58</v>
      </c>
      <c r="J602" t="e">
        <f t="shared" si="129"/>
        <v>#NAME?</v>
      </c>
      <c r="K602" t="s">
        <v>59</v>
      </c>
      <c r="L602" t="e">
        <f t="shared" si="130"/>
        <v>#NAME?</v>
      </c>
      <c r="M602">
        <v>100000</v>
      </c>
      <c r="N602" t="e">
        <f t="shared" si="131"/>
        <v>#NAME?</v>
      </c>
      <c r="O602">
        <v>0</v>
      </c>
      <c r="P602" t="e">
        <f t="shared" si="132"/>
        <v>#NAME?</v>
      </c>
      <c r="Q602">
        <v>0</v>
      </c>
      <c r="R602" t="e">
        <f t="shared" si="133"/>
        <v>#NAME?</v>
      </c>
      <c r="S602">
        <v>0</v>
      </c>
      <c r="T602" t="e">
        <f t="shared" si="134"/>
        <v>#NAME?</v>
      </c>
      <c r="U602">
        <v>256</v>
      </c>
      <c r="V602" t="e">
        <f t="shared" si="135"/>
        <v>#NAME?</v>
      </c>
      <c r="W602">
        <v>3</v>
      </c>
      <c r="X602" t="e">
        <f t="shared" si="136"/>
        <v>#NAME?</v>
      </c>
      <c r="Y602">
        <v>1</v>
      </c>
      <c r="Z602" t="e">
        <f t="shared" si="137"/>
        <v>#NAME?</v>
      </c>
      <c r="AA602">
        <v>48</v>
      </c>
      <c r="AB602" t="e">
        <f t="shared" si="138"/>
        <v>#NAME?</v>
      </c>
      <c r="AC602">
        <v>4</v>
      </c>
      <c r="AD602" t="s">
        <v>60</v>
      </c>
      <c r="AG602">
        <v>0</v>
      </c>
      <c r="AH602">
        <v>4532141</v>
      </c>
      <c r="AI602">
        <v>1000</v>
      </c>
      <c r="AO602">
        <v>1000</v>
      </c>
      <c r="AP602">
        <v>0</v>
      </c>
      <c r="AQ602">
        <v>0</v>
      </c>
      <c r="AR602">
        <v>100000</v>
      </c>
      <c r="AS602">
        <v>3</v>
      </c>
      <c r="AT602" t="s">
        <v>57</v>
      </c>
      <c r="AU602" t="s">
        <v>58</v>
      </c>
      <c r="AV602" t="s">
        <v>59</v>
      </c>
      <c r="AX602">
        <v>6</v>
      </c>
      <c r="AY602">
        <v>1</v>
      </c>
      <c r="BF602">
        <v>0</v>
      </c>
      <c r="BG602">
        <v>0</v>
      </c>
      <c r="BH602">
        <v>0</v>
      </c>
      <c r="BI602">
        <v>0</v>
      </c>
      <c r="BJ602">
        <v>0</v>
      </c>
      <c r="BQ602" t="s">
        <v>3318</v>
      </c>
      <c r="BR602" t="s">
        <v>3313</v>
      </c>
      <c r="BS602" t="s">
        <v>392</v>
      </c>
      <c r="BT602" t="str">
        <f t="shared" si="139"/>
        <v>0i0d100000k nrq=1</v>
      </c>
    </row>
    <row r="603" spans="1:72" x14ac:dyDescent="0.45">
      <c r="A603" t="s">
        <v>934</v>
      </c>
      <c r="B603" t="s">
        <v>392</v>
      </c>
      <c r="C603" t="s">
        <v>166</v>
      </c>
      <c r="D603" t="e">
        <f t="shared" si="126"/>
        <v>#NAME?</v>
      </c>
      <c r="E603">
        <v>1000</v>
      </c>
      <c r="F603" t="e">
        <f t="shared" si="127"/>
        <v>#NAME?</v>
      </c>
      <c r="G603" t="s">
        <v>57</v>
      </c>
      <c r="H603" t="e">
        <f t="shared" si="128"/>
        <v>#NAME?</v>
      </c>
      <c r="I603" t="s">
        <v>58</v>
      </c>
      <c r="J603" t="e">
        <f t="shared" si="129"/>
        <v>#NAME?</v>
      </c>
      <c r="K603" t="s">
        <v>59</v>
      </c>
      <c r="L603" t="e">
        <f t="shared" si="130"/>
        <v>#NAME?</v>
      </c>
      <c r="M603">
        <v>100000</v>
      </c>
      <c r="N603" t="e">
        <f t="shared" si="131"/>
        <v>#NAME?</v>
      </c>
      <c r="O603">
        <v>0</v>
      </c>
      <c r="P603" t="e">
        <f t="shared" si="132"/>
        <v>#NAME?</v>
      </c>
      <c r="Q603">
        <v>0</v>
      </c>
      <c r="R603" t="e">
        <f t="shared" si="133"/>
        <v>#NAME?</v>
      </c>
      <c r="S603">
        <v>0</v>
      </c>
      <c r="T603" t="e">
        <f t="shared" si="134"/>
        <v>#NAME?</v>
      </c>
      <c r="U603">
        <v>256</v>
      </c>
      <c r="V603" t="e">
        <f t="shared" si="135"/>
        <v>#NAME?</v>
      </c>
      <c r="W603">
        <v>3</v>
      </c>
      <c r="X603" t="e">
        <f t="shared" si="136"/>
        <v>#NAME?</v>
      </c>
      <c r="Y603">
        <v>1</v>
      </c>
      <c r="Z603" t="e">
        <f t="shared" si="137"/>
        <v>#NAME?</v>
      </c>
      <c r="AA603">
        <v>48</v>
      </c>
      <c r="AB603" t="e">
        <f t="shared" si="138"/>
        <v>#NAME?</v>
      </c>
      <c r="AC603">
        <v>5</v>
      </c>
      <c r="AD603" t="s">
        <v>60</v>
      </c>
      <c r="AG603">
        <v>0</v>
      </c>
      <c r="AH603">
        <v>4543030</v>
      </c>
      <c r="AI603">
        <v>1000</v>
      </c>
      <c r="AO603">
        <v>1000</v>
      </c>
      <c r="AP603">
        <v>0</v>
      </c>
      <c r="AQ603">
        <v>0</v>
      </c>
      <c r="AR603">
        <v>100000</v>
      </c>
      <c r="AS603">
        <v>3</v>
      </c>
      <c r="AT603" t="s">
        <v>57</v>
      </c>
      <c r="AU603" t="s">
        <v>58</v>
      </c>
      <c r="AV603" t="s">
        <v>59</v>
      </c>
      <c r="AX603">
        <v>6</v>
      </c>
      <c r="AY603">
        <v>1</v>
      </c>
      <c r="BF603">
        <v>0</v>
      </c>
      <c r="BG603">
        <v>0</v>
      </c>
      <c r="BH603">
        <v>0</v>
      </c>
      <c r="BI603">
        <v>0</v>
      </c>
      <c r="BJ603">
        <v>0</v>
      </c>
      <c r="BQ603" t="s">
        <v>3319</v>
      </c>
      <c r="BR603" t="s">
        <v>3313</v>
      </c>
      <c r="BS603" t="s">
        <v>392</v>
      </c>
      <c r="BT603" t="str">
        <f t="shared" si="139"/>
        <v>0i0d100000k nrq=1</v>
      </c>
    </row>
    <row r="604" spans="1:72" x14ac:dyDescent="0.45">
      <c r="A604" t="s">
        <v>935</v>
      </c>
      <c r="B604" t="s">
        <v>392</v>
      </c>
      <c r="C604" t="s">
        <v>166</v>
      </c>
      <c r="D604" t="e">
        <f t="shared" si="126"/>
        <v>#NAME?</v>
      </c>
      <c r="E604">
        <v>1000</v>
      </c>
      <c r="F604" t="e">
        <f t="shared" si="127"/>
        <v>#NAME?</v>
      </c>
      <c r="G604" t="s">
        <v>57</v>
      </c>
      <c r="H604" t="e">
        <f t="shared" si="128"/>
        <v>#NAME?</v>
      </c>
      <c r="I604" t="s">
        <v>58</v>
      </c>
      <c r="J604" t="e">
        <f t="shared" si="129"/>
        <v>#NAME?</v>
      </c>
      <c r="K604" t="s">
        <v>59</v>
      </c>
      <c r="L604" t="e">
        <f t="shared" si="130"/>
        <v>#NAME?</v>
      </c>
      <c r="M604">
        <v>100000</v>
      </c>
      <c r="N604" t="e">
        <f t="shared" si="131"/>
        <v>#NAME?</v>
      </c>
      <c r="O604">
        <v>0</v>
      </c>
      <c r="P604" t="e">
        <f t="shared" si="132"/>
        <v>#NAME?</v>
      </c>
      <c r="Q604">
        <v>0</v>
      </c>
      <c r="R604" t="e">
        <f t="shared" si="133"/>
        <v>#NAME?</v>
      </c>
      <c r="S604">
        <v>0</v>
      </c>
      <c r="T604" t="e">
        <f t="shared" si="134"/>
        <v>#NAME?</v>
      </c>
      <c r="U604">
        <v>256</v>
      </c>
      <c r="V604" t="e">
        <f t="shared" si="135"/>
        <v>#NAME?</v>
      </c>
      <c r="W604">
        <v>8</v>
      </c>
      <c r="X604" t="e">
        <f t="shared" si="136"/>
        <v>#NAME?</v>
      </c>
      <c r="Y604">
        <v>0</v>
      </c>
      <c r="Z604" t="e">
        <f t="shared" si="137"/>
        <v>#NAME?</v>
      </c>
      <c r="AA604">
        <v>48</v>
      </c>
      <c r="AB604" t="e">
        <f t="shared" si="138"/>
        <v>#NAME?</v>
      </c>
      <c r="AC604">
        <v>0</v>
      </c>
      <c r="AD604" t="s">
        <v>60</v>
      </c>
      <c r="AG604">
        <v>0</v>
      </c>
      <c r="AH604">
        <v>12694156</v>
      </c>
      <c r="AI604">
        <v>1000</v>
      </c>
      <c r="AO604">
        <v>1000</v>
      </c>
      <c r="AP604">
        <v>0</v>
      </c>
      <c r="AQ604">
        <v>0</v>
      </c>
      <c r="AR604">
        <v>100000</v>
      </c>
      <c r="AS604">
        <v>8</v>
      </c>
      <c r="AT604" t="s">
        <v>57</v>
      </c>
      <c r="AU604" t="s">
        <v>58</v>
      </c>
      <c r="AV604" t="s">
        <v>59</v>
      </c>
      <c r="AX604">
        <v>6</v>
      </c>
      <c r="AY604">
        <v>1</v>
      </c>
      <c r="BF604">
        <v>0</v>
      </c>
      <c r="BG604">
        <v>0</v>
      </c>
      <c r="BH604">
        <v>0</v>
      </c>
      <c r="BI604">
        <v>0</v>
      </c>
      <c r="BJ604">
        <v>0</v>
      </c>
      <c r="BQ604" t="s">
        <v>3320</v>
      </c>
      <c r="BR604" t="s">
        <v>3321</v>
      </c>
      <c r="BS604" t="s">
        <v>392</v>
      </c>
      <c r="BT604" t="str">
        <f t="shared" si="139"/>
        <v>0i0d100000k nrq=0</v>
      </c>
    </row>
    <row r="605" spans="1:72" x14ac:dyDescent="0.45">
      <c r="A605" t="s">
        <v>936</v>
      </c>
      <c r="B605" t="s">
        <v>392</v>
      </c>
      <c r="C605" t="s">
        <v>166</v>
      </c>
      <c r="D605" t="e">
        <f t="shared" si="126"/>
        <v>#NAME?</v>
      </c>
      <c r="E605">
        <v>1000</v>
      </c>
      <c r="F605" t="e">
        <f t="shared" si="127"/>
        <v>#NAME?</v>
      </c>
      <c r="G605" t="s">
        <v>57</v>
      </c>
      <c r="H605" t="e">
        <f t="shared" si="128"/>
        <v>#NAME?</v>
      </c>
      <c r="I605" t="s">
        <v>58</v>
      </c>
      <c r="J605" t="e">
        <f t="shared" si="129"/>
        <v>#NAME?</v>
      </c>
      <c r="K605" t="s">
        <v>59</v>
      </c>
      <c r="L605" t="e">
        <f t="shared" si="130"/>
        <v>#NAME?</v>
      </c>
      <c r="M605">
        <v>100000</v>
      </c>
      <c r="N605" t="e">
        <f t="shared" si="131"/>
        <v>#NAME?</v>
      </c>
      <c r="O605">
        <v>0</v>
      </c>
      <c r="P605" t="e">
        <f t="shared" si="132"/>
        <v>#NAME?</v>
      </c>
      <c r="Q605">
        <v>0</v>
      </c>
      <c r="R605" t="e">
        <f t="shared" si="133"/>
        <v>#NAME?</v>
      </c>
      <c r="S605">
        <v>0</v>
      </c>
      <c r="T605" t="e">
        <f t="shared" si="134"/>
        <v>#NAME?</v>
      </c>
      <c r="U605">
        <v>256</v>
      </c>
      <c r="V605" t="e">
        <f t="shared" si="135"/>
        <v>#NAME?</v>
      </c>
      <c r="W605">
        <v>8</v>
      </c>
      <c r="X605" t="e">
        <f t="shared" si="136"/>
        <v>#NAME?</v>
      </c>
      <c r="Y605">
        <v>0</v>
      </c>
      <c r="Z605" t="e">
        <f t="shared" si="137"/>
        <v>#NAME?</v>
      </c>
      <c r="AA605">
        <v>48</v>
      </c>
      <c r="AB605" t="e">
        <f t="shared" si="138"/>
        <v>#NAME?</v>
      </c>
      <c r="AC605">
        <v>1</v>
      </c>
      <c r="AD605" t="s">
        <v>60</v>
      </c>
      <c r="AG605">
        <v>0</v>
      </c>
      <c r="AH605">
        <v>12530497</v>
      </c>
      <c r="AI605">
        <v>1000</v>
      </c>
      <c r="AO605">
        <v>1000</v>
      </c>
      <c r="AP605">
        <v>0</v>
      </c>
      <c r="AQ605">
        <v>0</v>
      </c>
      <c r="AR605">
        <v>100000</v>
      </c>
      <c r="AS605">
        <v>8</v>
      </c>
      <c r="AT605" t="s">
        <v>57</v>
      </c>
      <c r="AU605" t="s">
        <v>58</v>
      </c>
      <c r="AV605" t="s">
        <v>59</v>
      </c>
      <c r="AX605">
        <v>6</v>
      </c>
      <c r="AY605">
        <v>1</v>
      </c>
      <c r="BF605">
        <v>0</v>
      </c>
      <c r="BG605">
        <v>0</v>
      </c>
      <c r="BH605">
        <v>0</v>
      </c>
      <c r="BI605">
        <v>0</v>
      </c>
      <c r="BJ605">
        <v>0</v>
      </c>
      <c r="BQ605" t="s">
        <v>3322</v>
      </c>
      <c r="BR605" t="s">
        <v>3321</v>
      </c>
      <c r="BS605" t="s">
        <v>392</v>
      </c>
      <c r="BT605" t="str">
        <f t="shared" si="139"/>
        <v>0i0d100000k nrq=0</v>
      </c>
    </row>
    <row r="606" spans="1:72" x14ac:dyDescent="0.45">
      <c r="A606" t="s">
        <v>937</v>
      </c>
      <c r="B606" t="s">
        <v>392</v>
      </c>
      <c r="C606" t="s">
        <v>166</v>
      </c>
      <c r="D606" t="e">
        <f t="shared" si="126"/>
        <v>#NAME?</v>
      </c>
      <c r="E606">
        <v>1000</v>
      </c>
      <c r="F606" t="e">
        <f t="shared" si="127"/>
        <v>#NAME?</v>
      </c>
      <c r="G606" t="s">
        <v>57</v>
      </c>
      <c r="H606" t="e">
        <f t="shared" si="128"/>
        <v>#NAME?</v>
      </c>
      <c r="I606" t="s">
        <v>58</v>
      </c>
      <c r="J606" t="e">
        <f t="shared" si="129"/>
        <v>#NAME?</v>
      </c>
      <c r="K606" t="s">
        <v>59</v>
      </c>
      <c r="L606" t="e">
        <f t="shared" si="130"/>
        <v>#NAME?</v>
      </c>
      <c r="M606">
        <v>100000</v>
      </c>
      <c r="N606" t="e">
        <f t="shared" si="131"/>
        <v>#NAME?</v>
      </c>
      <c r="O606">
        <v>0</v>
      </c>
      <c r="P606" t="e">
        <f t="shared" si="132"/>
        <v>#NAME?</v>
      </c>
      <c r="Q606">
        <v>0</v>
      </c>
      <c r="R606" t="e">
        <f t="shared" si="133"/>
        <v>#NAME?</v>
      </c>
      <c r="S606">
        <v>0</v>
      </c>
      <c r="T606" t="e">
        <f t="shared" si="134"/>
        <v>#NAME?</v>
      </c>
      <c r="U606">
        <v>256</v>
      </c>
      <c r="V606" t="e">
        <f t="shared" si="135"/>
        <v>#NAME?</v>
      </c>
      <c r="W606">
        <v>8</v>
      </c>
      <c r="X606" t="e">
        <f t="shared" si="136"/>
        <v>#NAME?</v>
      </c>
      <c r="Y606">
        <v>0</v>
      </c>
      <c r="Z606" t="e">
        <f t="shared" si="137"/>
        <v>#NAME?</v>
      </c>
      <c r="AA606">
        <v>48</v>
      </c>
      <c r="AB606" t="e">
        <f t="shared" si="138"/>
        <v>#NAME?</v>
      </c>
      <c r="AC606">
        <v>2</v>
      </c>
      <c r="AD606" t="s">
        <v>60</v>
      </c>
      <c r="AG606">
        <v>0</v>
      </c>
      <c r="AH606">
        <v>12597145</v>
      </c>
      <c r="AI606">
        <v>1000</v>
      </c>
      <c r="AO606">
        <v>1000</v>
      </c>
      <c r="AP606">
        <v>0</v>
      </c>
      <c r="AQ606">
        <v>0</v>
      </c>
      <c r="AR606">
        <v>100000</v>
      </c>
      <c r="AS606">
        <v>8</v>
      </c>
      <c r="AT606" t="s">
        <v>57</v>
      </c>
      <c r="AU606" t="s">
        <v>58</v>
      </c>
      <c r="AV606" t="s">
        <v>59</v>
      </c>
      <c r="AX606">
        <v>6</v>
      </c>
      <c r="AY606">
        <v>1</v>
      </c>
      <c r="BF606">
        <v>0</v>
      </c>
      <c r="BG606">
        <v>0</v>
      </c>
      <c r="BH606">
        <v>0</v>
      </c>
      <c r="BI606">
        <v>0</v>
      </c>
      <c r="BJ606">
        <v>0</v>
      </c>
      <c r="BQ606" t="s">
        <v>3323</v>
      </c>
      <c r="BR606" t="s">
        <v>3321</v>
      </c>
      <c r="BS606" t="s">
        <v>392</v>
      </c>
      <c r="BT606" t="str">
        <f t="shared" si="139"/>
        <v>0i0d100000k nrq=0</v>
      </c>
    </row>
    <row r="607" spans="1:72" x14ac:dyDescent="0.45">
      <c r="A607" t="s">
        <v>938</v>
      </c>
      <c r="B607" t="s">
        <v>392</v>
      </c>
      <c r="C607" t="s">
        <v>166</v>
      </c>
      <c r="D607" t="e">
        <f t="shared" si="126"/>
        <v>#NAME?</v>
      </c>
      <c r="E607">
        <v>1000</v>
      </c>
      <c r="F607" t="e">
        <f t="shared" si="127"/>
        <v>#NAME?</v>
      </c>
      <c r="G607" t="s">
        <v>57</v>
      </c>
      <c r="H607" t="e">
        <f t="shared" si="128"/>
        <v>#NAME?</v>
      </c>
      <c r="I607" t="s">
        <v>58</v>
      </c>
      <c r="J607" t="e">
        <f t="shared" si="129"/>
        <v>#NAME?</v>
      </c>
      <c r="K607" t="s">
        <v>59</v>
      </c>
      <c r="L607" t="e">
        <f t="shared" si="130"/>
        <v>#NAME?</v>
      </c>
      <c r="M607">
        <v>100000</v>
      </c>
      <c r="N607" t="e">
        <f t="shared" si="131"/>
        <v>#NAME?</v>
      </c>
      <c r="O607">
        <v>0</v>
      </c>
      <c r="P607" t="e">
        <f t="shared" si="132"/>
        <v>#NAME?</v>
      </c>
      <c r="Q607">
        <v>0</v>
      </c>
      <c r="R607" t="e">
        <f t="shared" si="133"/>
        <v>#NAME?</v>
      </c>
      <c r="S607">
        <v>0</v>
      </c>
      <c r="T607" t="e">
        <f t="shared" si="134"/>
        <v>#NAME?</v>
      </c>
      <c r="U607">
        <v>256</v>
      </c>
      <c r="V607" t="e">
        <f t="shared" si="135"/>
        <v>#NAME?</v>
      </c>
      <c r="W607">
        <v>8</v>
      </c>
      <c r="X607" t="e">
        <f t="shared" si="136"/>
        <v>#NAME?</v>
      </c>
      <c r="Y607">
        <v>0</v>
      </c>
      <c r="Z607" t="e">
        <f t="shared" si="137"/>
        <v>#NAME?</v>
      </c>
      <c r="AA607">
        <v>48</v>
      </c>
      <c r="AB607" t="e">
        <f t="shared" si="138"/>
        <v>#NAME?</v>
      </c>
      <c r="AC607">
        <v>3</v>
      </c>
      <c r="AD607" t="s">
        <v>60</v>
      </c>
      <c r="AG607">
        <v>0</v>
      </c>
      <c r="AH607">
        <v>12745707</v>
      </c>
      <c r="AI607">
        <v>1000</v>
      </c>
      <c r="AO607">
        <v>1000</v>
      </c>
      <c r="AP607">
        <v>0</v>
      </c>
      <c r="AQ607">
        <v>0</v>
      </c>
      <c r="AR607">
        <v>100000</v>
      </c>
      <c r="AS607">
        <v>8</v>
      </c>
      <c r="AT607" t="s">
        <v>57</v>
      </c>
      <c r="AU607" t="s">
        <v>58</v>
      </c>
      <c r="AV607" t="s">
        <v>59</v>
      </c>
      <c r="AX607">
        <v>6</v>
      </c>
      <c r="AY607">
        <v>1</v>
      </c>
      <c r="BF607">
        <v>0</v>
      </c>
      <c r="BG607">
        <v>0</v>
      </c>
      <c r="BH607">
        <v>0</v>
      </c>
      <c r="BI607">
        <v>0</v>
      </c>
      <c r="BJ607">
        <v>0</v>
      </c>
      <c r="BQ607" t="s">
        <v>3324</v>
      </c>
      <c r="BR607" t="s">
        <v>3321</v>
      </c>
      <c r="BS607" t="s">
        <v>392</v>
      </c>
      <c r="BT607" t="str">
        <f t="shared" si="139"/>
        <v>0i0d100000k nrq=0</v>
      </c>
    </row>
    <row r="608" spans="1:72" x14ac:dyDescent="0.45">
      <c r="A608" t="s">
        <v>939</v>
      </c>
      <c r="B608" t="s">
        <v>392</v>
      </c>
      <c r="C608" t="s">
        <v>166</v>
      </c>
      <c r="D608" t="e">
        <f t="shared" si="126"/>
        <v>#NAME?</v>
      </c>
      <c r="E608">
        <v>1000</v>
      </c>
      <c r="F608" t="e">
        <f t="shared" si="127"/>
        <v>#NAME?</v>
      </c>
      <c r="G608" t="s">
        <v>57</v>
      </c>
      <c r="H608" t="e">
        <f t="shared" si="128"/>
        <v>#NAME?</v>
      </c>
      <c r="I608" t="s">
        <v>58</v>
      </c>
      <c r="J608" t="e">
        <f t="shared" si="129"/>
        <v>#NAME?</v>
      </c>
      <c r="K608" t="s">
        <v>59</v>
      </c>
      <c r="L608" t="e">
        <f t="shared" si="130"/>
        <v>#NAME?</v>
      </c>
      <c r="M608">
        <v>100000</v>
      </c>
      <c r="N608" t="e">
        <f t="shared" si="131"/>
        <v>#NAME?</v>
      </c>
      <c r="O608">
        <v>0</v>
      </c>
      <c r="P608" t="e">
        <f t="shared" si="132"/>
        <v>#NAME?</v>
      </c>
      <c r="Q608">
        <v>0</v>
      </c>
      <c r="R608" t="e">
        <f t="shared" si="133"/>
        <v>#NAME?</v>
      </c>
      <c r="S608">
        <v>0</v>
      </c>
      <c r="T608" t="e">
        <f t="shared" si="134"/>
        <v>#NAME?</v>
      </c>
      <c r="U608">
        <v>256</v>
      </c>
      <c r="V608" t="e">
        <f t="shared" si="135"/>
        <v>#NAME?</v>
      </c>
      <c r="W608">
        <v>8</v>
      </c>
      <c r="X608" t="e">
        <f t="shared" si="136"/>
        <v>#NAME?</v>
      </c>
      <c r="Y608">
        <v>0</v>
      </c>
      <c r="Z608" t="e">
        <f t="shared" si="137"/>
        <v>#NAME?</v>
      </c>
      <c r="AA608">
        <v>48</v>
      </c>
      <c r="AB608" t="e">
        <f t="shared" si="138"/>
        <v>#NAME?</v>
      </c>
      <c r="AC608">
        <v>4</v>
      </c>
      <c r="AD608" t="s">
        <v>60</v>
      </c>
      <c r="AG608">
        <v>0</v>
      </c>
      <c r="AH608">
        <v>12689169</v>
      </c>
      <c r="AI608">
        <v>1000</v>
      </c>
      <c r="AO608">
        <v>1000</v>
      </c>
      <c r="AP608">
        <v>0</v>
      </c>
      <c r="AQ608">
        <v>0</v>
      </c>
      <c r="AR608">
        <v>100000</v>
      </c>
      <c r="AS608">
        <v>8</v>
      </c>
      <c r="AT608" t="s">
        <v>57</v>
      </c>
      <c r="AU608" t="s">
        <v>58</v>
      </c>
      <c r="AV608" t="s">
        <v>59</v>
      </c>
      <c r="AX608">
        <v>6</v>
      </c>
      <c r="AY608">
        <v>1</v>
      </c>
      <c r="BF608">
        <v>0</v>
      </c>
      <c r="BG608">
        <v>0</v>
      </c>
      <c r="BH608">
        <v>0</v>
      </c>
      <c r="BI608">
        <v>0</v>
      </c>
      <c r="BJ608">
        <v>0</v>
      </c>
      <c r="BQ608" t="s">
        <v>3325</v>
      </c>
      <c r="BR608" t="s">
        <v>3321</v>
      </c>
      <c r="BS608" t="s">
        <v>392</v>
      </c>
      <c r="BT608" t="str">
        <f t="shared" si="139"/>
        <v>0i0d100000k nrq=0</v>
      </c>
    </row>
    <row r="609" spans="1:72" x14ac:dyDescent="0.45">
      <c r="A609" t="s">
        <v>940</v>
      </c>
      <c r="B609" t="s">
        <v>392</v>
      </c>
      <c r="C609" t="s">
        <v>166</v>
      </c>
      <c r="D609" t="e">
        <f t="shared" si="126"/>
        <v>#NAME?</v>
      </c>
      <c r="E609">
        <v>1000</v>
      </c>
      <c r="F609" t="e">
        <f t="shared" si="127"/>
        <v>#NAME?</v>
      </c>
      <c r="G609" t="s">
        <v>57</v>
      </c>
      <c r="H609" t="e">
        <f t="shared" si="128"/>
        <v>#NAME?</v>
      </c>
      <c r="I609" t="s">
        <v>58</v>
      </c>
      <c r="J609" t="e">
        <f t="shared" si="129"/>
        <v>#NAME?</v>
      </c>
      <c r="K609" t="s">
        <v>59</v>
      </c>
      <c r="L609" t="e">
        <f t="shared" si="130"/>
        <v>#NAME?</v>
      </c>
      <c r="M609">
        <v>100000</v>
      </c>
      <c r="N609" t="e">
        <f t="shared" si="131"/>
        <v>#NAME?</v>
      </c>
      <c r="O609">
        <v>0</v>
      </c>
      <c r="P609" t="e">
        <f t="shared" si="132"/>
        <v>#NAME?</v>
      </c>
      <c r="Q609">
        <v>0</v>
      </c>
      <c r="R609" t="e">
        <f t="shared" si="133"/>
        <v>#NAME?</v>
      </c>
      <c r="S609">
        <v>0</v>
      </c>
      <c r="T609" t="e">
        <f t="shared" si="134"/>
        <v>#NAME?</v>
      </c>
      <c r="U609">
        <v>256</v>
      </c>
      <c r="V609" t="e">
        <f t="shared" si="135"/>
        <v>#NAME?</v>
      </c>
      <c r="W609">
        <v>8</v>
      </c>
      <c r="X609" t="e">
        <f t="shared" si="136"/>
        <v>#NAME?</v>
      </c>
      <c r="Y609">
        <v>0</v>
      </c>
      <c r="Z609" t="e">
        <f t="shared" si="137"/>
        <v>#NAME?</v>
      </c>
      <c r="AA609">
        <v>48</v>
      </c>
      <c r="AB609" t="e">
        <f t="shared" si="138"/>
        <v>#NAME?</v>
      </c>
      <c r="AC609">
        <v>5</v>
      </c>
      <c r="AD609" t="s">
        <v>60</v>
      </c>
      <c r="AG609">
        <v>0</v>
      </c>
      <c r="AH609">
        <v>12307609</v>
      </c>
      <c r="AI609">
        <v>1000</v>
      </c>
      <c r="AO609">
        <v>1000</v>
      </c>
      <c r="AP609">
        <v>0</v>
      </c>
      <c r="AQ609">
        <v>0</v>
      </c>
      <c r="AR609">
        <v>100000</v>
      </c>
      <c r="AS609">
        <v>8</v>
      </c>
      <c r="AT609" t="s">
        <v>57</v>
      </c>
      <c r="AU609" t="s">
        <v>58</v>
      </c>
      <c r="AV609" t="s">
        <v>59</v>
      </c>
      <c r="AX609">
        <v>6</v>
      </c>
      <c r="AY609">
        <v>1</v>
      </c>
      <c r="BF609">
        <v>0</v>
      </c>
      <c r="BG609">
        <v>0</v>
      </c>
      <c r="BH609">
        <v>0</v>
      </c>
      <c r="BI609">
        <v>0</v>
      </c>
      <c r="BJ609">
        <v>0</v>
      </c>
      <c r="BQ609" t="s">
        <v>3326</v>
      </c>
      <c r="BR609" t="s">
        <v>3321</v>
      </c>
      <c r="BS609" t="s">
        <v>392</v>
      </c>
      <c r="BT609" t="str">
        <f t="shared" si="139"/>
        <v>0i0d100000k nrq=0</v>
      </c>
    </row>
    <row r="610" spans="1:72" x14ac:dyDescent="0.45">
      <c r="A610" t="s">
        <v>941</v>
      </c>
      <c r="B610" t="s">
        <v>392</v>
      </c>
      <c r="C610" t="s">
        <v>166</v>
      </c>
      <c r="D610" t="e">
        <f t="shared" si="126"/>
        <v>#NAME?</v>
      </c>
      <c r="E610">
        <v>1000</v>
      </c>
      <c r="F610" t="e">
        <f t="shared" si="127"/>
        <v>#NAME?</v>
      </c>
      <c r="G610" t="s">
        <v>57</v>
      </c>
      <c r="H610" t="e">
        <f t="shared" si="128"/>
        <v>#NAME?</v>
      </c>
      <c r="I610" t="s">
        <v>58</v>
      </c>
      <c r="J610" t="e">
        <f t="shared" si="129"/>
        <v>#NAME?</v>
      </c>
      <c r="K610" t="s">
        <v>59</v>
      </c>
      <c r="L610" t="e">
        <f t="shared" si="130"/>
        <v>#NAME?</v>
      </c>
      <c r="M610">
        <v>100000</v>
      </c>
      <c r="N610" t="e">
        <f t="shared" si="131"/>
        <v>#NAME?</v>
      </c>
      <c r="O610">
        <v>0</v>
      </c>
      <c r="P610" t="e">
        <f t="shared" si="132"/>
        <v>#NAME?</v>
      </c>
      <c r="Q610">
        <v>0</v>
      </c>
      <c r="R610" t="e">
        <f t="shared" si="133"/>
        <v>#NAME?</v>
      </c>
      <c r="S610">
        <v>0</v>
      </c>
      <c r="T610" t="e">
        <f t="shared" si="134"/>
        <v>#NAME?</v>
      </c>
      <c r="U610">
        <v>256</v>
      </c>
      <c r="V610" t="e">
        <f t="shared" si="135"/>
        <v>#NAME?</v>
      </c>
      <c r="W610">
        <v>7</v>
      </c>
      <c r="X610" t="e">
        <f t="shared" si="136"/>
        <v>#NAME?</v>
      </c>
      <c r="Y610">
        <v>1</v>
      </c>
      <c r="Z610" t="e">
        <f t="shared" si="137"/>
        <v>#NAME?</v>
      </c>
      <c r="AA610">
        <v>48</v>
      </c>
      <c r="AB610" t="e">
        <f t="shared" si="138"/>
        <v>#NAME?</v>
      </c>
      <c r="AC610">
        <v>0</v>
      </c>
      <c r="AD610" t="s">
        <v>60</v>
      </c>
      <c r="AG610">
        <v>0</v>
      </c>
      <c r="AH610">
        <v>11185092</v>
      </c>
      <c r="AI610">
        <v>1000</v>
      </c>
      <c r="AO610">
        <v>1000</v>
      </c>
      <c r="AP610">
        <v>0</v>
      </c>
      <c r="AQ610">
        <v>0</v>
      </c>
      <c r="AR610">
        <v>100000</v>
      </c>
      <c r="AS610">
        <v>7</v>
      </c>
      <c r="AT610" t="s">
        <v>57</v>
      </c>
      <c r="AU610" t="s">
        <v>58</v>
      </c>
      <c r="AV610" t="s">
        <v>59</v>
      </c>
      <c r="AX610">
        <v>6</v>
      </c>
      <c r="AY610">
        <v>1</v>
      </c>
      <c r="BF610">
        <v>0</v>
      </c>
      <c r="BG610">
        <v>0</v>
      </c>
      <c r="BH610">
        <v>0</v>
      </c>
      <c r="BI610">
        <v>0</v>
      </c>
      <c r="BJ610">
        <v>0</v>
      </c>
      <c r="BQ610" t="s">
        <v>3327</v>
      </c>
      <c r="BR610" t="s">
        <v>3328</v>
      </c>
      <c r="BS610" t="s">
        <v>392</v>
      </c>
      <c r="BT610" t="str">
        <f t="shared" si="139"/>
        <v>0i0d100000k nrq=1</v>
      </c>
    </row>
    <row r="611" spans="1:72" x14ac:dyDescent="0.45">
      <c r="A611" t="s">
        <v>121</v>
      </c>
      <c r="B611" t="s">
        <v>392</v>
      </c>
      <c r="C611" t="s">
        <v>71</v>
      </c>
      <c r="D611" t="e">
        <f t="shared" si="126"/>
        <v>#NAME?</v>
      </c>
      <c r="E611">
        <v>1000</v>
      </c>
      <c r="F611" t="e">
        <f t="shared" si="127"/>
        <v>#NAME?</v>
      </c>
      <c r="G611" t="s">
        <v>57</v>
      </c>
      <c r="H611" t="e">
        <f t="shared" si="128"/>
        <v>#NAME?</v>
      </c>
      <c r="I611" t="s">
        <v>58</v>
      </c>
      <c r="J611" t="e">
        <f t="shared" si="129"/>
        <v>#NAME?</v>
      </c>
      <c r="K611" t="s">
        <v>59</v>
      </c>
      <c r="L611" t="e">
        <f t="shared" si="130"/>
        <v>#NAME?</v>
      </c>
      <c r="M611">
        <v>100000</v>
      </c>
      <c r="N611" t="e">
        <f t="shared" si="131"/>
        <v>#NAME?</v>
      </c>
      <c r="O611">
        <v>5</v>
      </c>
      <c r="P611" t="e">
        <f t="shared" si="132"/>
        <v>#NAME?</v>
      </c>
      <c r="Q611">
        <v>5</v>
      </c>
      <c r="R611" t="e">
        <f t="shared" si="133"/>
        <v>#NAME?</v>
      </c>
      <c r="S611">
        <v>0</v>
      </c>
      <c r="T611" t="e">
        <f t="shared" si="134"/>
        <v>#NAME?</v>
      </c>
      <c r="U611">
        <v>256</v>
      </c>
      <c r="V611" t="e">
        <f t="shared" si="135"/>
        <v>#NAME?</v>
      </c>
      <c r="W611">
        <v>3</v>
      </c>
      <c r="X611" t="e">
        <f t="shared" si="136"/>
        <v>#NAME?</v>
      </c>
      <c r="Y611">
        <v>1</v>
      </c>
      <c r="Z611" t="e">
        <f t="shared" si="137"/>
        <v>#NAME?</v>
      </c>
      <c r="AA611">
        <v>48</v>
      </c>
      <c r="AB611" t="e">
        <f t="shared" si="138"/>
        <v>#NAME?</v>
      </c>
      <c r="AC611">
        <v>3</v>
      </c>
      <c r="AD611" t="s">
        <v>60</v>
      </c>
      <c r="AE611">
        <v>146772</v>
      </c>
      <c r="AF611">
        <v>147494</v>
      </c>
      <c r="AG611">
        <v>294266</v>
      </c>
      <c r="AH611">
        <v>2939281</v>
      </c>
      <c r="AI611">
        <v>1000</v>
      </c>
      <c r="AO611">
        <v>1000</v>
      </c>
      <c r="AP611">
        <v>5</v>
      </c>
      <c r="AQ611">
        <v>5</v>
      </c>
      <c r="AR611">
        <v>100000</v>
      </c>
      <c r="AS611">
        <v>3</v>
      </c>
      <c r="AT611" t="s">
        <v>57</v>
      </c>
      <c r="AU611" t="s">
        <v>58</v>
      </c>
      <c r="AV611" t="s">
        <v>59</v>
      </c>
      <c r="AX611">
        <v>6</v>
      </c>
      <c r="AY611">
        <v>1</v>
      </c>
      <c r="BF611">
        <v>0</v>
      </c>
      <c r="BG611">
        <v>0</v>
      </c>
      <c r="BH611">
        <v>0</v>
      </c>
      <c r="BI611">
        <v>0</v>
      </c>
      <c r="BJ611">
        <v>0</v>
      </c>
      <c r="BQ611" t="s">
        <v>3329</v>
      </c>
      <c r="BR611" t="s">
        <v>3291</v>
      </c>
      <c r="BS611" t="s">
        <v>392</v>
      </c>
      <c r="BT611" t="str">
        <f t="shared" si="139"/>
        <v>5i5d100000k nrq=1</v>
      </c>
    </row>
    <row r="612" spans="1:72" x14ac:dyDescent="0.45">
      <c r="A612" t="s">
        <v>942</v>
      </c>
      <c r="B612" t="s">
        <v>392</v>
      </c>
      <c r="C612" t="s">
        <v>166</v>
      </c>
      <c r="D612" t="e">
        <f t="shared" si="126"/>
        <v>#NAME?</v>
      </c>
      <c r="E612">
        <v>1000</v>
      </c>
      <c r="F612" t="e">
        <f t="shared" si="127"/>
        <v>#NAME?</v>
      </c>
      <c r="G612" t="s">
        <v>57</v>
      </c>
      <c r="H612" t="e">
        <f t="shared" si="128"/>
        <v>#NAME?</v>
      </c>
      <c r="I612" t="s">
        <v>58</v>
      </c>
      <c r="J612" t="e">
        <f t="shared" si="129"/>
        <v>#NAME?</v>
      </c>
      <c r="K612" t="s">
        <v>59</v>
      </c>
      <c r="L612" t="e">
        <f t="shared" si="130"/>
        <v>#NAME?</v>
      </c>
      <c r="M612">
        <v>100000</v>
      </c>
      <c r="N612" t="e">
        <f t="shared" si="131"/>
        <v>#NAME?</v>
      </c>
      <c r="O612">
        <v>0</v>
      </c>
      <c r="P612" t="e">
        <f t="shared" si="132"/>
        <v>#NAME?</v>
      </c>
      <c r="Q612">
        <v>0</v>
      </c>
      <c r="R612" t="e">
        <f t="shared" si="133"/>
        <v>#NAME?</v>
      </c>
      <c r="S612">
        <v>0</v>
      </c>
      <c r="T612" t="e">
        <f t="shared" si="134"/>
        <v>#NAME?</v>
      </c>
      <c r="U612">
        <v>256</v>
      </c>
      <c r="V612" t="e">
        <f t="shared" si="135"/>
        <v>#NAME?</v>
      </c>
      <c r="W612">
        <v>7</v>
      </c>
      <c r="X612" t="e">
        <f t="shared" si="136"/>
        <v>#NAME?</v>
      </c>
      <c r="Y612">
        <v>1</v>
      </c>
      <c r="Z612" t="e">
        <f t="shared" si="137"/>
        <v>#NAME?</v>
      </c>
      <c r="AA612">
        <v>48</v>
      </c>
      <c r="AB612" t="e">
        <f t="shared" si="138"/>
        <v>#NAME?</v>
      </c>
      <c r="AC612">
        <v>1</v>
      </c>
      <c r="AD612" t="s">
        <v>60</v>
      </c>
      <c r="AG612">
        <v>0</v>
      </c>
      <c r="AH612">
        <v>10998378</v>
      </c>
      <c r="AI612">
        <v>1000</v>
      </c>
      <c r="AO612">
        <v>1000</v>
      </c>
      <c r="AP612">
        <v>0</v>
      </c>
      <c r="AQ612">
        <v>0</v>
      </c>
      <c r="AR612">
        <v>100000</v>
      </c>
      <c r="AS612">
        <v>7</v>
      </c>
      <c r="AT612" t="s">
        <v>57</v>
      </c>
      <c r="AU612" t="s">
        <v>58</v>
      </c>
      <c r="AV612" t="s">
        <v>59</v>
      </c>
      <c r="AX612">
        <v>6</v>
      </c>
      <c r="AY612">
        <v>1</v>
      </c>
      <c r="BF612">
        <v>0</v>
      </c>
      <c r="BG612">
        <v>0</v>
      </c>
      <c r="BH612">
        <v>0</v>
      </c>
      <c r="BI612">
        <v>0</v>
      </c>
      <c r="BJ612">
        <v>0</v>
      </c>
      <c r="BQ612" t="s">
        <v>3330</v>
      </c>
      <c r="BR612" t="s">
        <v>3328</v>
      </c>
      <c r="BS612" t="s">
        <v>392</v>
      </c>
      <c r="BT612" t="str">
        <f t="shared" si="139"/>
        <v>0i0d100000k nrq=1</v>
      </c>
    </row>
    <row r="613" spans="1:72" x14ac:dyDescent="0.45">
      <c r="A613" t="s">
        <v>943</v>
      </c>
      <c r="B613" t="s">
        <v>392</v>
      </c>
      <c r="C613" t="s">
        <v>166</v>
      </c>
      <c r="D613" t="e">
        <f t="shared" si="126"/>
        <v>#NAME?</v>
      </c>
      <c r="E613">
        <v>1000</v>
      </c>
      <c r="F613" t="e">
        <f t="shared" si="127"/>
        <v>#NAME?</v>
      </c>
      <c r="G613" t="s">
        <v>57</v>
      </c>
      <c r="H613" t="e">
        <f t="shared" si="128"/>
        <v>#NAME?</v>
      </c>
      <c r="I613" t="s">
        <v>58</v>
      </c>
      <c r="J613" t="e">
        <f t="shared" si="129"/>
        <v>#NAME?</v>
      </c>
      <c r="K613" t="s">
        <v>59</v>
      </c>
      <c r="L613" t="e">
        <f t="shared" si="130"/>
        <v>#NAME?</v>
      </c>
      <c r="M613">
        <v>100000</v>
      </c>
      <c r="N613" t="e">
        <f t="shared" si="131"/>
        <v>#NAME?</v>
      </c>
      <c r="O613">
        <v>0</v>
      </c>
      <c r="P613" t="e">
        <f t="shared" si="132"/>
        <v>#NAME?</v>
      </c>
      <c r="Q613">
        <v>0</v>
      </c>
      <c r="R613" t="e">
        <f t="shared" si="133"/>
        <v>#NAME?</v>
      </c>
      <c r="S613">
        <v>0</v>
      </c>
      <c r="T613" t="e">
        <f t="shared" si="134"/>
        <v>#NAME?</v>
      </c>
      <c r="U613">
        <v>256</v>
      </c>
      <c r="V613" t="e">
        <f t="shared" si="135"/>
        <v>#NAME?</v>
      </c>
      <c r="W613">
        <v>7</v>
      </c>
      <c r="X613" t="e">
        <f t="shared" si="136"/>
        <v>#NAME?</v>
      </c>
      <c r="Y613">
        <v>1</v>
      </c>
      <c r="Z613" t="e">
        <f t="shared" si="137"/>
        <v>#NAME?</v>
      </c>
      <c r="AA613">
        <v>48</v>
      </c>
      <c r="AB613" t="e">
        <f t="shared" si="138"/>
        <v>#NAME?</v>
      </c>
      <c r="AC613">
        <v>2</v>
      </c>
      <c r="AD613" t="s">
        <v>60</v>
      </c>
      <c r="AG613">
        <v>0</v>
      </c>
      <c r="AH613">
        <v>11276539</v>
      </c>
      <c r="AI613">
        <v>1000</v>
      </c>
      <c r="AO613">
        <v>1000</v>
      </c>
      <c r="AP613">
        <v>0</v>
      </c>
      <c r="AQ613">
        <v>0</v>
      </c>
      <c r="AR613">
        <v>100000</v>
      </c>
      <c r="AS613">
        <v>7</v>
      </c>
      <c r="AT613" t="s">
        <v>57</v>
      </c>
      <c r="AU613" t="s">
        <v>58</v>
      </c>
      <c r="AV613" t="s">
        <v>59</v>
      </c>
      <c r="AX613">
        <v>6</v>
      </c>
      <c r="AY613">
        <v>1</v>
      </c>
      <c r="BF613">
        <v>0</v>
      </c>
      <c r="BG613">
        <v>0</v>
      </c>
      <c r="BH613">
        <v>0</v>
      </c>
      <c r="BI613">
        <v>0</v>
      </c>
      <c r="BJ613">
        <v>0</v>
      </c>
      <c r="BQ613" t="s">
        <v>3331</v>
      </c>
      <c r="BR613" t="s">
        <v>3328</v>
      </c>
      <c r="BS613" t="s">
        <v>392</v>
      </c>
      <c r="BT613" t="str">
        <f t="shared" si="139"/>
        <v>0i0d100000k nrq=1</v>
      </c>
    </row>
    <row r="614" spans="1:72" x14ac:dyDescent="0.45">
      <c r="A614" t="s">
        <v>944</v>
      </c>
      <c r="B614" t="s">
        <v>392</v>
      </c>
      <c r="C614" t="s">
        <v>166</v>
      </c>
      <c r="D614" t="e">
        <f t="shared" si="126"/>
        <v>#NAME?</v>
      </c>
      <c r="E614">
        <v>1000</v>
      </c>
      <c r="F614" t="e">
        <f t="shared" si="127"/>
        <v>#NAME?</v>
      </c>
      <c r="G614" t="s">
        <v>57</v>
      </c>
      <c r="H614" t="e">
        <f t="shared" si="128"/>
        <v>#NAME?</v>
      </c>
      <c r="I614" t="s">
        <v>58</v>
      </c>
      <c r="J614" t="e">
        <f t="shared" si="129"/>
        <v>#NAME?</v>
      </c>
      <c r="K614" t="s">
        <v>59</v>
      </c>
      <c r="L614" t="e">
        <f t="shared" si="130"/>
        <v>#NAME?</v>
      </c>
      <c r="M614">
        <v>100000</v>
      </c>
      <c r="N614" t="e">
        <f t="shared" si="131"/>
        <v>#NAME?</v>
      </c>
      <c r="O614">
        <v>0</v>
      </c>
      <c r="P614" t="e">
        <f t="shared" si="132"/>
        <v>#NAME?</v>
      </c>
      <c r="Q614">
        <v>0</v>
      </c>
      <c r="R614" t="e">
        <f t="shared" si="133"/>
        <v>#NAME?</v>
      </c>
      <c r="S614">
        <v>0</v>
      </c>
      <c r="T614" t="e">
        <f t="shared" si="134"/>
        <v>#NAME?</v>
      </c>
      <c r="U614">
        <v>256</v>
      </c>
      <c r="V614" t="e">
        <f t="shared" si="135"/>
        <v>#NAME?</v>
      </c>
      <c r="W614">
        <v>7</v>
      </c>
      <c r="X614" t="e">
        <f t="shared" si="136"/>
        <v>#NAME?</v>
      </c>
      <c r="Y614">
        <v>1</v>
      </c>
      <c r="Z614" t="e">
        <f t="shared" si="137"/>
        <v>#NAME?</v>
      </c>
      <c r="AA614">
        <v>48</v>
      </c>
      <c r="AB614" t="e">
        <f t="shared" si="138"/>
        <v>#NAME?</v>
      </c>
      <c r="AC614">
        <v>3</v>
      </c>
      <c r="AD614" t="s">
        <v>60</v>
      </c>
      <c r="AG614">
        <v>0</v>
      </c>
      <c r="AH614">
        <v>10897826</v>
      </c>
      <c r="AI614">
        <v>1000</v>
      </c>
      <c r="AO614">
        <v>1000</v>
      </c>
      <c r="AP614">
        <v>0</v>
      </c>
      <c r="AQ614">
        <v>0</v>
      </c>
      <c r="AR614">
        <v>100000</v>
      </c>
      <c r="AS614">
        <v>7</v>
      </c>
      <c r="AT614" t="s">
        <v>57</v>
      </c>
      <c r="AU614" t="s">
        <v>58</v>
      </c>
      <c r="AV614" t="s">
        <v>59</v>
      </c>
      <c r="AX614">
        <v>6</v>
      </c>
      <c r="AY614">
        <v>1</v>
      </c>
      <c r="BF614">
        <v>0</v>
      </c>
      <c r="BG614">
        <v>0</v>
      </c>
      <c r="BH614">
        <v>0</v>
      </c>
      <c r="BI614">
        <v>0</v>
      </c>
      <c r="BJ614">
        <v>0</v>
      </c>
      <c r="BQ614" t="s">
        <v>3332</v>
      </c>
      <c r="BR614" t="s">
        <v>3328</v>
      </c>
      <c r="BS614" t="s">
        <v>392</v>
      </c>
      <c r="BT614" t="str">
        <f t="shared" si="139"/>
        <v>0i0d100000k nrq=1</v>
      </c>
    </row>
    <row r="615" spans="1:72" x14ac:dyDescent="0.45">
      <c r="A615" t="s">
        <v>945</v>
      </c>
      <c r="B615" t="s">
        <v>392</v>
      </c>
      <c r="C615" t="s">
        <v>166</v>
      </c>
      <c r="D615" t="e">
        <f t="shared" si="126"/>
        <v>#NAME?</v>
      </c>
      <c r="E615">
        <v>1000</v>
      </c>
      <c r="F615" t="e">
        <f t="shared" si="127"/>
        <v>#NAME?</v>
      </c>
      <c r="G615" t="s">
        <v>57</v>
      </c>
      <c r="H615" t="e">
        <f t="shared" si="128"/>
        <v>#NAME?</v>
      </c>
      <c r="I615" t="s">
        <v>58</v>
      </c>
      <c r="J615" t="e">
        <f t="shared" si="129"/>
        <v>#NAME?</v>
      </c>
      <c r="K615" t="s">
        <v>59</v>
      </c>
      <c r="L615" t="e">
        <f t="shared" si="130"/>
        <v>#NAME?</v>
      </c>
      <c r="M615">
        <v>100000</v>
      </c>
      <c r="N615" t="e">
        <f t="shared" si="131"/>
        <v>#NAME?</v>
      </c>
      <c r="O615">
        <v>0</v>
      </c>
      <c r="P615" t="e">
        <f t="shared" si="132"/>
        <v>#NAME?</v>
      </c>
      <c r="Q615">
        <v>0</v>
      </c>
      <c r="R615" t="e">
        <f t="shared" si="133"/>
        <v>#NAME?</v>
      </c>
      <c r="S615">
        <v>0</v>
      </c>
      <c r="T615" t="e">
        <f t="shared" si="134"/>
        <v>#NAME?</v>
      </c>
      <c r="U615">
        <v>256</v>
      </c>
      <c r="V615" t="e">
        <f t="shared" si="135"/>
        <v>#NAME?</v>
      </c>
      <c r="W615">
        <v>7</v>
      </c>
      <c r="X615" t="e">
        <f t="shared" si="136"/>
        <v>#NAME?</v>
      </c>
      <c r="Y615">
        <v>1</v>
      </c>
      <c r="Z615" t="e">
        <f t="shared" si="137"/>
        <v>#NAME?</v>
      </c>
      <c r="AA615">
        <v>48</v>
      </c>
      <c r="AB615" t="e">
        <f t="shared" si="138"/>
        <v>#NAME?</v>
      </c>
      <c r="AC615">
        <v>4</v>
      </c>
      <c r="AD615" t="s">
        <v>60</v>
      </c>
      <c r="AG615">
        <v>0</v>
      </c>
      <c r="AH615">
        <v>11244317</v>
      </c>
      <c r="AI615">
        <v>1000</v>
      </c>
      <c r="AO615">
        <v>1000</v>
      </c>
      <c r="AP615">
        <v>0</v>
      </c>
      <c r="AQ615">
        <v>0</v>
      </c>
      <c r="AR615">
        <v>100000</v>
      </c>
      <c r="AS615">
        <v>7</v>
      </c>
      <c r="AT615" t="s">
        <v>57</v>
      </c>
      <c r="AU615" t="s">
        <v>58</v>
      </c>
      <c r="AV615" t="s">
        <v>59</v>
      </c>
      <c r="AX615">
        <v>6</v>
      </c>
      <c r="AY615">
        <v>1</v>
      </c>
      <c r="BF615">
        <v>0</v>
      </c>
      <c r="BG615">
        <v>0</v>
      </c>
      <c r="BH615">
        <v>0</v>
      </c>
      <c r="BI615">
        <v>0</v>
      </c>
      <c r="BJ615">
        <v>0</v>
      </c>
      <c r="BQ615" t="s">
        <v>3333</v>
      </c>
      <c r="BR615" t="s">
        <v>3328</v>
      </c>
      <c r="BS615" t="s">
        <v>392</v>
      </c>
      <c r="BT615" t="str">
        <f t="shared" si="139"/>
        <v>0i0d100000k nrq=1</v>
      </c>
    </row>
    <row r="616" spans="1:72" x14ac:dyDescent="0.45">
      <c r="A616" t="s">
        <v>946</v>
      </c>
      <c r="B616" t="s">
        <v>392</v>
      </c>
      <c r="C616" t="s">
        <v>166</v>
      </c>
      <c r="D616" t="e">
        <f t="shared" si="126"/>
        <v>#NAME?</v>
      </c>
      <c r="E616">
        <v>1000</v>
      </c>
      <c r="F616" t="e">
        <f t="shared" si="127"/>
        <v>#NAME?</v>
      </c>
      <c r="G616" t="s">
        <v>57</v>
      </c>
      <c r="H616" t="e">
        <f t="shared" si="128"/>
        <v>#NAME?</v>
      </c>
      <c r="I616" t="s">
        <v>58</v>
      </c>
      <c r="J616" t="e">
        <f t="shared" si="129"/>
        <v>#NAME?</v>
      </c>
      <c r="K616" t="s">
        <v>59</v>
      </c>
      <c r="L616" t="e">
        <f t="shared" si="130"/>
        <v>#NAME?</v>
      </c>
      <c r="M616">
        <v>100000</v>
      </c>
      <c r="N616" t="e">
        <f t="shared" si="131"/>
        <v>#NAME?</v>
      </c>
      <c r="O616">
        <v>0</v>
      </c>
      <c r="P616" t="e">
        <f t="shared" si="132"/>
        <v>#NAME?</v>
      </c>
      <c r="Q616">
        <v>0</v>
      </c>
      <c r="R616" t="e">
        <f t="shared" si="133"/>
        <v>#NAME?</v>
      </c>
      <c r="S616">
        <v>0</v>
      </c>
      <c r="T616" t="e">
        <f t="shared" si="134"/>
        <v>#NAME?</v>
      </c>
      <c r="U616">
        <v>256</v>
      </c>
      <c r="V616" t="e">
        <f t="shared" si="135"/>
        <v>#NAME?</v>
      </c>
      <c r="W616">
        <v>7</v>
      </c>
      <c r="X616" t="e">
        <f t="shared" si="136"/>
        <v>#NAME?</v>
      </c>
      <c r="Y616">
        <v>1</v>
      </c>
      <c r="Z616" t="e">
        <f t="shared" si="137"/>
        <v>#NAME?</v>
      </c>
      <c r="AA616">
        <v>48</v>
      </c>
      <c r="AB616" t="e">
        <f t="shared" si="138"/>
        <v>#NAME?</v>
      </c>
      <c r="AC616">
        <v>5</v>
      </c>
      <c r="AD616" t="s">
        <v>60</v>
      </c>
      <c r="AG616">
        <v>0</v>
      </c>
      <c r="AH616">
        <v>11081937</v>
      </c>
      <c r="AI616">
        <v>1000</v>
      </c>
      <c r="AO616">
        <v>1000</v>
      </c>
      <c r="AP616">
        <v>0</v>
      </c>
      <c r="AQ616">
        <v>0</v>
      </c>
      <c r="AR616">
        <v>100000</v>
      </c>
      <c r="AS616">
        <v>7</v>
      </c>
      <c r="AT616" t="s">
        <v>57</v>
      </c>
      <c r="AU616" t="s">
        <v>58</v>
      </c>
      <c r="AV616" t="s">
        <v>59</v>
      </c>
      <c r="AX616">
        <v>6</v>
      </c>
      <c r="AY616">
        <v>1</v>
      </c>
      <c r="BF616">
        <v>0</v>
      </c>
      <c r="BG616">
        <v>0</v>
      </c>
      <c r="BH616">
        <v>0</v>
      </c>
      <c r="BI616">
        <v>0</v>
      </c>
      <c r="BJ616">
        <v>0</v>
      </c>
      <c r="BQ616" t="s">
        <v>3334</v>
      </c>
      <c r="BR616" t="s">
        <v>3328</v>
      </c>
      <c r="BS616" t="s">
        <v>392</v>
      </c>
      <c r="BT616" t="str">
        <f t="shared" si="139"/>
        <v>0i0d100000k nrq=1</v>
      </c>
    </row>
    <row r="617" spans="1:72" x14ac:dyDescent="0.45">
      <c r="A617" t="s">
        <v>947</v>
      </c>
      <c r="B617" t="s">
        <v>392</v>
      </c>
      <c r="C617" t="s">
        <v>166</v>
      </c>
      <c r="D617" t="e">
        <f t="shared" si="126"/>
        <v>#NAME?</v>
      </c>
      <c r="E617">
        <v>1000</v>
      </c>
      <c r="F617" t="e">
        <f t="shared" si="127"/>
        <v>#NAME?</v>
      </c>
      <c r="G617" t="s">
        <v>57</v>
      </c>
      <c r="H617" t="e">
        <f t="shared" si="128"/>
        <v>#NAME?</v>
      </c>
      <c r="I617" t="s">
        <v>58</v>
      </c>
      <c r="J617" t="e">
        <f t="shared" si="129"/>
        <v>#NAME?</v>
      </c>
      <c r="K617" t="s">
        <v>59</v>
      </c>
      <c r="L617" t="e">
        <f t="shared" si="130"/>
        <v>#NAME?</v>
      </c>
      <c r="M617">
        <v>100000</v>
      </c>
      <c r="N617" t="e">
        <f t="shared" si="131"/>
        <v>#NAME?</v>
      </c>
      <c r="O617">
        <v>0</v>
      </c>
      <c r="P617" t="e">
        <f t="shared" si="132"/>
        <v>#NAME?</v>
      </c>
      <c r="Q617">
        <v>0</v>
      </c>
      <c r="R617" t="e">
        <f t="shared" si="133"/>
        <v>#NAME?</v>
      </c>
      <c r="S617">
        <v>0</v>
      </c>
      <c r="T617" t="e">
        <f t="shared" si="134"/>
        <v>#NAME?</v>
      </c>
      <c r="U617">
        <v>256</v>
      </c>
      <c r="V617" t="e">
        <f t="shared" si="135"/>
        <v>#NAME?</v>
      </c>
      <c r="W617">
        <v>12</v>
      </c>
      <c r="X617" t="e">
        <f t="shared" si="136"/>
        <v>#NAME?</v>
      </c>
      <c r="Y617">
        <v>0</v>
      </c>
      <c r="Z617" t="e">
        <f t="shared" si="137"/>
        <v>#NAME?</v>
      </c>
      <c r="AA617">
        <v>48</v>
      </c>
      <c r="AB617" t="e">
        <f t="shared" si="138"/>
        <v>#NAME?</v>
      </c>
      <c r="AC617">
        <v>0</v>
      </c>
      <c r="AD617" t="s">
        <v>60</v>
      </c>
      <c r="AG617">
        <v>0</v>
      </c>
      <c r="AH617">
        <v>17225078</v>
      </c>
      <c r="AI617">
        <v>1000</v>
      </c>
      <c r="AO617">
        <v>1000</v>
      </c>
      <c r="AP617">
        <v>0</v>
      </c>
      <c r="AQ617">
        <v>0</v>
      </c>
      <c r="AR617">
        <v>100000</v>
      </c>
      <c r="AS617">
        <v>12</v>
      </c>
      <c r="AT617" t="s">
        <v>57</v>
      </c>
      <c r="AU617" t="s">
        <v>58</v>
      </c>
      <c r="AV617" t="s">
        <v>59</v>
      </c>
      <c r="AX617">
        <v>6</v>
      </c>
      <c r="AY617">
        <v>1</v>
      </c>
      <c r="BF617">
        <v>0</v>
      </c>
      <c r="BG617">
        <v>0</v>
      </c>
      <c r="BH617">
        <v>0</v>
      </c>
      <c r="BI617">
        <v>0</v>
      </c>
      <c r="BJ617">
        <v>0</v>
      </c>
      <c r="BQ617" t="s">
        <v>3335</v>
      </c>
      <c r="BR617" t="s">
        <v>3336</v>
      </c>
      <c r="BS617" t="s">
        <v>392</v>
      </c>
      <c r="BT617" t="str">
        <f t="shared" si="139"/>
        <v>0i0d100000k nrq=0</v>
      </c>
    </row>
    <row r="618" spans="1:72" x14ac:dyDescent="0.45">
      <c r="A618" t="s">
        <v>948</v>
      </c>
      <c r="B618" t="s">
        <v>392</v>
      </c>
      <c r="C618" t="s">
        <v>166</v>
      </c>
      <c r="D618" t="e">
        <f t="shared" si="126"/>
        <v>#NAME?</v>
      </c>
      <c r="E618">
        <v>1000</v>
      </c>
      <c r="F618" t="e">
        <f t="shared" si="127"/>
        <v>#NAME?</v>
      </c>
      <c r="G618" t="s">
        <v>57</v>
      </c>
      <c r="H618" t="e">
        <f t="shared" si="128"/>
        <v>#NAME?</v>
      </c>
      <c r="I618" t="s">
        <v>58</v>
      </c>
      <c r="J618" t="e">
        <f t="shared" si="129"/>
        <v>#NAME?</v>
      </c>
      <c r="K618" t="s">
        <v>59</v>
      </c>
      <c r="L618" t="e">
        <f t="shared" si="130"/>
        <v>#NAME?</v>
      </c>
      <c r="M618">
        <v>100000</v>
      </c>
      <c r="N618" t="e">
        <f t="shared" si="131"/>
        <v>#NAME?</v>
      </c>
      <c r="O618">
        <v>0</v>
      </c>
      <c r="P618" t="e">
        <f t="shared" si="132"/>
        <v>#NAME?</v>
      </c>
      <c r="Q618">
        <v>0</v>
      </c>
      <c r="R618" t="e">
        <f t="shared" si="133"/>
        <v>#NAME?</v>
      </c>
      <c r="S618">
        <v>0</v>
      </c>
      <c r="T618" t="e">
        <f t="shared" si="134"/>
        <v>#NAME?</v>
      </c>
      <c r="U618">
        <v>256</v>
      </c>
      <c r="V618" t="e">
        <f t="shared" si="135"/>
        <v>#NAME?</v>
      </c>
      <c r="W618">
        <v>12</v>
      </c>
      <c r="X618" t="e">
        <f t="shared" si="136"/>
        <v>#NAME?</v>
      </c>
      <c r="Y618">
        <v>0</v>
      </c>
      <c r="Z618" t="e">
        <f t="shared" si="137"/>
        <v>#NAME?</v>
      </c>
      <c r="AA618">
        <v>48</v>
      </c>
      <c r="AB618" t="e">
        <f t="shared" si="138"/>
        <v>#NAME?</v>
      </c>
      <c r="AC618">
        <v>1</v>
      </c>
      <c r="AD618" t="s">
        <v>60</v>
      </c>
      <c r="AG618">
        <v>0</v>
      </c>
      <c r="AH618">
        <v>17973034</v>
      </c>
      <c r="AI618">
        <v>1000</v>
      </c>
      <c r="AO618">
        <v>1000</v>
      </c>
      <c r="AP618">
        <v>0</v>
      </c>
      <c r="AQ618">
        <v>0</v>
      </c>
      <c r="AR618">
        <v>100000</v>
      </c>
      <c r="AS618">
        <v>12</v>
      </c>
      <c r="AT618" t="s">
        <v>57</v>
      </c>
      <c r="AU618" t="s">
        <v>58</v>
      </c>
      <c r="AV618" t="s">
        <v>59</v>
      </c>
      <c r="AX618">
        <v>6</v>
      </c>
      <c r="AY618">
        <v>1</v>
      </c>
      <c r="BF618">
        <v>0</v>
      </c>
      <c r="BG618">
        <v>0</v>
      </c>
      <c r="BH618">
        <v>0</v>
      </c>
      <c r="BI618">
        <v>0</v>
      </c>
      <c r="BJ618">
        <v>0</v>
      </c>
      <c r="BQ618" t="s">
        <v>3337</v>
      </c>
      <c r="BR618" t="s">
        <v>3336</v>
      </c>
      <c r="BS618" t="s">
        <v>392</v>
      </c>
      <c r="BT618" t="str">
        <f t="shared" si="139"/>
        <v>0i0d100000k nrq=0</v>
      </c>
    </row>
    <row r="619" spans="1:72" x14ac:dyDescent="0.45">
      <c r="A619" t="s">
        <v>949</v>
      </c>
      <c r="B619" t="s">
        <v>392</v>
      </c>
      <c r="C619" t="s">
        <v>166</v>
      </c>
      <c r="D619" t="e">
        <f t="shared" si="126"/>
        <v>#NAME?</v>
      </c>
      <c r="E619">
        <v>1000</v>
      </c>
      <c r="F619" t="e">
        <f t="shared" si="127"/>
        <v>#NAME?</v>
      </c>
      <c r="G619" t="s">
        <v>57</v>
      </c>
      <c r="H619" t="e">
        <f t="shared" si="128"/>
        <v>#NAME?</v>
      </c>
      <c r="I619" t="s">
        <v>58</v>
      </c>
      <c r="J619" t="e">
        <f t="shared" si="129"/>
        <v>#NAME?</v>
      </c>
      <c r="K619" t="s">
        <v>59</v>
      </c>
      <c r="L619" t="e">
        <f t="shared" si="130"/>
        <v>#NAME?</v>
      </c>
      <c r="M619">
        <v>100000</v>
      </c>
      <c r="N619" t="e">
        <f t="shared" si="131"/>
        <v>#NAME?</v>
      </c>
      <c r="O619">
        <v>0</v>
      </c>
      <c r="P619" t="e">
        <f t="shared" si="132"/>
        <v>#NAME?</v>
      </c>
      <c r="Q619">
        <v>0</v>
      </c>
      <c r="R619" t="e">
        <f t="shared" si="133"/>
        <v>#NAME?</v>
      </c>
      <c r="S619">
        <v>0</v>
      </c>
      <c r="T619" t="e">
        <f t="shared" si="134"/>
        <v>#NAME?</v>
      </c>
      <c r="U619">
        <v>256</v>
      </c>
      <c r="V619" t="e">
        <f t="shared" si="135"/>
        <v>#NAME?</v>
      </c>
      <c r="W619">
        <v>12</v>
      </c>
      <c r="X619" t="e">
        <f t="shared" si="136"/>
        <v>#NAME?</v>
      </c>
      <c r="Y619">
        <v>0</v>
      </c>
      <c r="Z619" t="e">
        <f t="shared" si="137"/>
        <v>#NAME?</v>
      </c>
      <c r="AA619">
        <v>48</v>
      </c>
      <c r="AB619" t="e">
        <f t="shared" si="138"/>
        <v>#NAME?</v>
      </c>
      <c r="AC619">
        <v>2</v>
      </c>
      <c r="AD619" t="s">
        <v>60</v>
      </c>
      <c r="AG619">
        <v>0</v>
      </c>
      <c r="AH619">
        <v>17611451</v>
      </c>
      <c r="AI619">
        <v>1000</v>
      </c>
      <c r="AO619">
        <v>1000</v>
      </c>
      <c r="AP619">
        <v>0</v>
      </c>
      <c r="AQ619">
        <v>0</v>
      </c>
      <c r="AR619">
        <v>100000</v>
      </c>
      <c r="AS619">
        <v>12</v>
      </c>
      <c r="AT619" t="s">
        <v>57</v>
      </c>
      <c r="AU619" t="s">
        <v>58</v>
      </c>
      <c r="AV619" t="s">
        <v>59</v>
      </c>
      <c r="AX619">
        <v>6</v>
      </c>
      <c r="AY619">
        <v>1</v>
      </c>
      <c r="BF619">
        <v>0</v>
      </c>
      <c r="BG619">
        <v>0</v>
      </c>
      <c r="BH619">
        <v>0</v>
      </c>
      <c r="BI619">
        <v>0</v>
      </c>
      <c r="BJ619">
        <v>0</v>
      </c>
      <c r="BQ619" t="s">
        <v>3338</v>
      </c>
      <c r="BR619" t="s">
        <v>3336</v>
      </c>
      <c r="BS619" t="s">
        <v>392</v>
      </c>
      <c r="BT619" t="str">
        <f t="shared" si="139"/>
        <v>0i0d100000k nrq=0</v>
      </c>
    </row>
    <row r="620" spans="1:72" x14ac:dyDescent="0.45">
      <c r="A620" t="s">
        <v>950</v>
      </c>
      <c r="B620" t="s">
        <v>392</v>
      </c>
      <c r="C620" t="s">
        <v>166</v>
      </c>
      <c r="D620" t="e">
        <f t="shared" si="126"/>
        <v>#NAME?</v>
      </c>
      <c r="E620">
        <v>1000</v>
      </c>
      <c r="F620" t="e">
        <f t="shared" si="127"/>
        <v>#NAME?</v>
      </c>
      <c r="G620" t="s">
        <v>57</v>
      </c>
      <c r="H620" t="e">
        <f t="shared" si="128"/>
        <v>#NAME?</v>
      </c>
      <c r="I620" t="s">
        <v>58</v>
      </c>
      <c r="J620" t="e">
        <f t="shared" si="129"/>
        <v>#NAME?</v>
      </c>
      <c r="K620" t="s">
        <v>59</v>
      </c>
      <c r="L620" t="e">
        <f t="shared" si="130"/>
        <v>#NAME?</v>
      </c>
      <c r="M620">
        <v>100000</v>
      </c>
      <c r="N620" t="e">
        <f t="shared" si="131"/>
        <v>#NAME?</v>
      </c>
      <c r="O620">
        <v>0</v>
      </c>
      <c r="P620" t="e">
        <f t="shared" si="132"/>
        <v>#NAME?</v>
      </c>
      <c r="Q620">
        <v>0</v>
      </c>
      <c r="R620" t="e">
        <f t="shared" si="133"/>
        <v>#NAME?</v>
      </c>
      <c r="S620">
        <v>0</v>
      </c>
      <c r="T620" t="e">
        <f t="shared" si="134"/>
        <v>#NAME?</v>
      </c>
      <c r="U620">
        <v>256</v>
      </c>
      <c r="V620" t="e">
        <f t="shared" si="135"/>
        <v>#NAME?</v>
      </c>
      <c r="W620">
        <v>12</v>
      </c>
      <c r="X620" t="e">
        <f t="shared" si="136"/>
        <v>#NAME?</v>
      </c>
      <c r="Y620">
        <v>0</v>
      </c>
      <c r="Z620" t="e">
        <f t="shared" si="137"/>
        <v>#NAME?</v>
      </c>
      <c r="AA620">
        <v>48</v>
      </c>
      <c r="AB620" t="e">
        <f t="shared" si="138"/>
        <v>#NAME?</v>
      </c>
      <c r="AC620">
        <v>3</v>
      </c>
      <c r="AD620" t="s">
        <v>60</v>
      </c>
      <c r="AG620">
        <v>0</v>
      </c>
      <c r="AH620">
        <v>17764232</v>
      </c>
      <c r="AI620">
        <v>1000</v>
      </c>
      <c r="AO620">
        <v>1000</v>
      </c>
      <c r="AP620">
        <v>0</v>
      </c>
      <c r="AQ620">
        <v>0</v>
      </c>
      <c r="AR620">
        <v>100000</v>
      </c>
      <c r="AS620">
        <v>12</v>
      </c>
      <c r="AT620" t="s">
        <v>57</v>
      </c>
      <c r="AU620" t="s">
        <v>58</v>
      </c>
      <c r="AV620" t="s">
        <v>59</v>
      </c>
      <c r="AX620">
        <v>6</v>
      </c>
      <c r="AY620">
        <v>1</v>
      </c>
      <c r="BF620">
        <v>0</v>
      </c>
      <c r="BG620">
        <v>0</v>
      </c>
      <c r="BH620">
        <v>0</v>
      </c>
      <c r="BI620">
        <v>0</v>
      </c>
      <c r="BJ620">
        <v>0</v>
      </c>
      <c r="BQ620" t="s">
        <v>3339</v>
      </c>
      <c r="BR620" t="s">
        <v>3336</v>
      </c>
      <c r="BS620" t="s">
        <v>392</v>
      </c>
      <c r="BT620" t="str">
        <f t="shared" si="139"/>
        <v>0i0d100000k nrq=0</v>
      </c>
    </row>
    <row r="621" spans="1:72" x14ac:dyDescent="0.45">
      <c r="A621" t="s">
        <v>951</v>
      </c>
      <c r="B621" t="s">
        <v>392</v>
      </c>
      <c r="C621" t="s">
        <v>166</v>
      </c>
      <c r="D621" t="e">
        <f t="shared" si="126"/>
        <v>#NAME?</v>
      </c>
      <c r="E621">
        <v>1000</v>
      </c>
      <c r="F621" t="e">
        <f t="shared" si="127"/>
        <v>#NAME?</v>
      </c>
      <c r="G621" t="s">
        <v>57</v>
      </c>
      <c r="H621" t="e">
        <f t="shared" si="128"/>
        <v>#NAME?</v>
      </c>
      <c r="I621" t="s">
        <v>58</v>
      </c>
      <c r="J621" t="e">
        <f t="shared" si="129"/>
        <v>#NAME?</v>
      </c>
      <c r="K621" t="s">
        <v>59</v>
      </c>
      <c r="L621" t="e">
        <f t="shared" si="130"/>
        <v>#NAME?</v>
      </c>
      <c r="M621">
        <v>100000</v>
      </c>
      <c r="N621" t="e">
        <f t="shared" si="131"/>
        <v>#NAME?</v>
      </c>
      <c r="O621">
        <v>0</v>
      </c>
      <c r="P621" t="e">
        <f t="shared" si="132"/>
        <v>#NAME?</v>
      </c>
      <c r="Q621">
        <v>0</v>
      </c>
      <c r="R621" t="e">
        <f t="shared" si="133"/>
        <v>#NAME?</v>
      </c>
      <c r="S621">
        <v>0</v>
      </c>
      <c r="T621" t="e">
        <f t="shared" si="134"/>
        <v>#NAME?</v>
      </c>
      <c r="U621">
        <v>256</v>
      </c>
      <c r="V621" t="e">
        <f t="shared" si="135"/>
        <v>#NAME?</v>
      </c>
      <c r="W621">
        <v>12</v>
      </c>
      <c r="X621" t="e">
        <f t="shared" si="136"/>
        <v>#NAME?</v>
      </c>
      <c r="Y621">
        <v>0</v>
      </c>
      <c r="Z621" t="e">
        <f t="shared" si="137"/>
        <v>#NAME?</v>
      </c>
      <c r="AA621">
        <v>48</v>
      </c>
      <c r="AB621" t="e">
        <f t="shared" si="138"/>
        <v>#NAME?</v>
      </c>
      <c r="AC621">
        <v>4</v>
      </c>
      <c r="AD621" t="s">
        <v>60</v>
      </c>
      <c r="AG621">
        <v>0</v>
      </c>
      <c r="AH621">
        <v>17615359</v>
      </c>
      <c r="AI621">
        <v>1000</v>
      </c>
      <c r="AO621">
        <v>1000</v>
      </c>
      <c r="AP621">
        <v>0</v>
      </c>
      <c r="AQ621">
        <v>0</v>
      </c>
      <c r="AR621">
        <v>100000</v>
      </c>
      <c r="AS621">
        <v>12</v>
      </c>
      <c r="AT621" t="s">
        <v>57</v>
      </c>
      <c r="AU621" t="s">
        <v>58</v>
      </c>
      <c r="AV621" t="s">
        <v>59</v>
      </c>
      <c r="AX621">
        <v>6</v>
      </c>
      <c r="AY621">
        <v>1</v>
      </c>
      <c r="BF621">
        <v>0</v>
      </c>
      <c r="BG621">
        <v>0</v>
      </c>
      <c r="BH621">
        <v>0</v>
      </c>
      <c r="BI621">
        <v>0</v>
      </c>
      <c r="BJ621">
        <v>0</v>
      </c>
      <c r="BQ621" t="s">
        <v>3340</v>
      </c>
      <c r="BR621" t="s">
        <v>3336</v>
      </c>
      <c r="BS621" t="s">
        <v>392</v>
      </c>
      <c r="BT621" t="str">
        <f t="shared" si="139"/>
        <v>0i0d100000k nrq=0</v>
      </c>
    </row>
    <row r="622" spans="1:72" x14ac:dyDescent="0.45">
      <c r="A622" t="s">
        <v>122</v>
      </c>
      <c r="B622" t="s">
        <v>392</v>
      </c>
      <c r="C622" t="s">
        <v>71</v>
      </c>
      <c r="D622" t="e">
        <f t="shared" si="126"/>
        <v>#NAME?</v>
      </c>
      <c r="E622">
        <v>1000</v>
      </c>
      <c r="F622" t="e">
        <f t="shared" si="127"/>
        <v>#NAME?</v>
      </c>
      <c r="G622" t="s">
        <v>57</v>
      </c>
      <c r="H622" t="e">
        <f t="shared" si="128"/>
        <v>#NAME?</v>
      </c>
      <c r="I622" t="s">
        <v>58</v>
      </c>
      <c r="J622" t="e">
        <f t="shared" si="129"/>
        <v>#NAME?</v>
      </c>
      <c r="K622" t="s">
        <v>59</v>
      </c>
      <c r="L622" t="e">
        <f t="shared" si="130"/>
        <v>#NAME?</v>
      </c>
      <c r="M622">
        <v>100000</v>
      </c>
      <c r="N622" t="e">
        <f t="shared" si="131"/>
        <v>#NAME?</v>
      </c>
      <c r="O622">
        <v>5</v>
      </c>
      <c r="P622" t="e">
        <f t="shared" si="132"/>
        <v>#NAME?</v>
      </c>
      <c r="Q622">
        <v>5</v>
      </c>
      <c r="R622" t="e">
        <f t="shared" si="133"/>
        <v>#NAME?</v>
      </c>
      <c r="S622">
        <v>0</v>
      </c>
      <c r="T622" t="e">
        <f t="shared" si="134"/>
        <v>#NAME?</v>
      </c>
      <c r="U622">
        <v>256</v>
      </c>
      <c r="V622" t="e">
        <f t="shared" si="135"/>
        <v>#NAME?</v>
      </c>
      <c r="W622">
        <v>3</v>
      </c>
      <c r="X622" t="e">
        <f t="shared" si="136"/>
        <v>#NAME?</v>
      </c>
      <c r="Y622">
        <v>1</v>
      </c>
      <c r="Z622" t="e">
        <f t="shared" si="137"/>
        <v>#NAME?</v>
      </c>
      <c r="AA622">
        <v>48</v>
      </c>
      <c r="AB622" t="e">
        <f t="shared" si="138"/>
        <v>#NAME?</v>
      </c>
      <c r="AC622">
        <v>4</v>
      </c>
      <c r="AD622" t="s">
        <v>60</v>
      </c>
      <c r="AE622">
        <v>148922</v>
      </c>
      <c r="AF622">
        <v>148928</v>
      </c>
      <c r="AG622">
        <v>297850</v>
      </c>
      <c r="AH622">
        <v>2978750</v>
      </c>
      <c r="AI622">
        <v>1000</v>
      </c>
      <c r="AO622">
        <v>1000</v>
      </c>
      <c r="AP622">
        <v>5</v>
      </c>
      <c r="AQ622">
        <v>5</v>
      </c>
      <c r="AR622">
        <v>100000</v>
      </c>
      <c r="AS622">
        <v>3</v>
      </c>
      <c r="AT622" t="s">
        <v>57</v>
      </c>
      <c r="AU622" t="s">
        <v>58</v>
      </c>
      <c r="AV622" t="s">
        <v>59</v>
      </c>
      <c r="AX622">
        <v>6</v>
      </c>
      <c r="AY622">
        <v>1</v>
      </c>
      <c r="BF622">
        <v>0</v>
      </c>
      <c r="BG622">
        <v>0</v>
      </c>
      <c r="BH622">
        <v>0</v>
      </c>
      <c r="BI622">
        <v>0</v>
      </c>
      <c r="BJ622">
        <v>0</v>
      </c>
      <c r="BQ622" t="s">
        <v>3341</v>
      </c>
      <c r="BR622" t="s">
        <v>3291</v>
      </c>
      <c r="BS622" t="s">
        <v>392</v>
      </c>
      <c r="BT622" t="str">
        <f t="shared" si="139"/>
        <v>5i5d100000k nrq=1</v>
      </c>
    </row>
    <row r="623" spans="1:72" x14ac:dyDescent="0.45">
      <c r="A623" t="s">
        <v>952</v>
      </c>
      <c r="B623" t="s">
        <v>392</v>
      </c>
      <c r="C623" t="s">
        <v>166</v>
      </c>
      <c r="D623" t="e">
        <f t="shared" si="126"/>
        <v>#NAME?</v>
      </c>
      <c r="E623">
        <v>1000</v>
      </c>
      <c r="F623" t="e">
        <f t="shared" si="127"/>
        <v>#NAME?</v>
      </c>
      <c r="G623" t="s">
        <v>57</v>
      </c>
      <c r="H623" t="e">
        <f t="shared" si="128"/>
        <v>#NAME?</v>
      </c>
      <c r="I623" t="s">
        <v>58</v>
      </c>
      <c r="J623" t="e">
        <f t="shared" si="129"/>
        <v>#NAME?</v>
      </c>
      <c r="K623" t="s">
        <v>59</v>
      </c>
      <c r="L623" t="e">
        <f t="shared" si="130"/>
        <v>#NAME?</v>
      </c>
      <c r="M623">
        <v>100000</v>
      </c>
      <c r="N623" t="e">
        <f t="shared" si="131"/>
        <v>#NAME?</v>
      </c>
      <c r="O623">
        <v>0</v>
      </c>
      <c r="P623" t="e">
        <f t="shared" si="132"/>
        <v>#NAME?</v>
      </c>
      <c r="Q623">
        <v>0</v>
      </c>
      <c r="R623" t="e">
        <f t="shared" si="133"/>
        <v>#NAME?</v>
      </c>
      <c r="S623">
        <v>0</v>
      </c>
      <c r="T623" t="e">
        <f t="shared" si="134"/>
        <v>#NAME?</v>
      </c>
      <c r="U623">
        <v>256</v>
      </c>
      <c r="V623" t="e">
        <f t="shared" si="135"/>
        <v>#NAME?</v>
      </c>
      <c r="W623">
        <v>12</v>
      </c>
      <c r="X623" t="e">
        <f t="shared" si="136"/>
        <v>#NAME?</v>
      </c>
      <c r="Y623">
        <v>0</v>
      </c>
      <c r="Z623" t="e">
        <f t="shared" si="137"/>
        <v>#NAME?</v>
      </c>
      <c r="AA623">
        <v>48</v>
      </c>
      <c r="AB623" t="e">
        <f t="shared" si="138"/>
        <v>#NAME?</v>
      </c>
      <c r="AC623">
        <v>5</v>
      </c>
      <c r="AD623" t="s">
        <v>60</v>
      </c>
      <c r="AG623">
        <v>0</v>
      </c>
      <c r="AH623">
        <v>17690960</v>
      </c>
      <c r="AI623">
        <v>1000</v>
      </c>
      <c r="AO623">
        <v>1000</v>
      </c>
      <c r="AP623">
        <v>0</v>
      </c>
      <c r="AQ623">
        <v>0</v>
      </c>
      <c r="AR623">
        <v>100000</v>
      </c>
      <c r="AS623">
        <v>12</v>
      </c>
      <c r="AT623" t="s">
        <v>57</v>
      </c>
      <c r="AU623" t="s">
        <v>58</v>
      </c>
      <c r="AV623" t="s">
        <v>59</v>
      </c>
      <c r="AX623">
        <v>6</v>
      </c>
      <c r="AY623">
        <v>1</v>
      </c>
      <c r="BF623">
        <v>0</v>
      </c>
      <c r="BG623">
        <v>0</v>
      </c>
      <c r="BH623">
        <v>0</v>
      </c>
      <c r="BI623">
        <v>0</v>
      </c>
      <c r="BJ623">
        <v>0</v>
      </c>
      <c r="BQ623" t="s">
        <v>3342</v>
      </c>
      <c r="BR623" t="s">
        <v>3336</v>
      </c>
      <c r="BS623" t="s">
        <v>392</v>
      </c>
      <c r="BT623" t="str">
        <f t="shared" si="139"/>
        <v>0i0d100000k nrq=0</v>
      </c>
    </row>
    <row r="624" spans="1:72" x14ac:dyDescent="0.45">
      <c r="A624" t="s">
        <v>953</v>
      </c>
      <c r="B624" t="s">
        <v>392</v>
      </c>
      <c r="C624" t="s">
        <v>166</v>
      </c>
      <c r="D624" t="e">
        <f t="shared" si="126"/>
        <v>#NAME?</v>
      </c>
      <c r="E624">
        <v>1000</v>
      </c>
      <c r="F624" t="e">
        <f t="shared" si="127"/>
        <v>#NAME?</v>
      </c>
      <c r="G624" t="s">
        <v>57</v>
      </c>
      <c r="H624" t="e">
        <f t="shared" si="128"/>
        <v>#NAME?</v>
      </c>
      <c r="I624" t="s">
        <v>58</v>
      </c>
      <c r="J624" t="e">
        <f t="shared" si="129"/>
        <v>#NAME?</v>
      </c>
      <c r="K624" t="s">
        <v>59</v>
      </c>
      <c r="L624" t="e">
        <f t="shared" si="130"/>
        <v>#NAME?</v>
      </c>
      <c r="M624">
        <v>100000</v>
      </c>
      <c r="N624" t="e">
        <f t="shared" si="131"/>
        <v>#NAME?</v>
      </c>
      <c r="O624">
        <v>0</v>
      </c>
      <c r="P624" t="e">
        <f t="shared" si="132"/>
        <v>#NAME?</v>
      </c>
      <c r="Q624">
        <v>0</v>
      </c>
      <c r="R624" t="e">
        <f t="shared" si="133"/>
        <v>#NAME?</v>
      </c>
      <c r="S624">
        <v>0</v>
      </c>
      <c r="T624" t="e">
        <f t="shared" si="134"/>
        <v>#NAME?</v>
      </c>
      <c r="U624">
        <v>256</v>
      </c>
      <c r="V624" t="e">
        <f t="shared" si="135"/>
        <v>#NAME?</v>
      </c>
      <c r="W624">
        <v>11</v>
      </c>
      <c r="X624" t="e">
        <f t="shared" si="136"/>
        <v>#NAME?</v>
      </c>
      <c r="Y624">
        <v>1</v>
      </c>
      <c r="Z624" t="e">
        <f t="shared" si="137"/>
        <v>#NAME?</v>
      </c>
      <c r="AA624">
        <v>48</v>
      </c>
      <c r="AB624" t="e">
        <f t="shared" si="138"/>
        <v>#NAME?</v>
      </c>
      <c r="AC624">
        <v>0</v>
      </c>
      <c r="AD624" t="s">
        <v>60</v>
      </c>
      <c r="AG624">
        <v>0</v>
      </c>
      <c r="AH624">
        <v>16353669</v>
      </c>
      <c r="AI624">
        <v>1000</v>
      </c>
      <c r="AO624">
        <v>1000</v>
      </c>
      <c r="AP624">
        <v>0</v>
      </c>
      <c r="AQ624">
        <v>0</v>
      </c>
      <c r="AR624">
        <v>100000</v>
      </c>
      <c r="AS624">
        <v>11</v>
      </c>
      <c r="AT624" t="s">
        <v>57</v>
      </c>
      <c r="AU624" t="s">
        <v>58</v>
      </c>
      <c r="AV624" t="s">
        <v>59</v>
      </c>
      <c r="AX624">
        <v>6</v>
      </c>
      <c r="AY624">
        <v>1</v>
      </c>
      <c r="BF624">
        <v>0</v>
      </c>
      <c r="BG624">
        <v>0</v>
      </c>
      <c r="BH624">
        <v>0</v>
      </c>
      <c r="BI624">
        <v>0</v>
      </c>
      <c r="BJ624">
        <v>0</v>
      </c>
      <c r="BQ624" t="s">
        <v>3343</v>
      </c>
      <c r="BR624" t="s">
        <v>3344</v>
      </c>
      <c r="BS624" t="s">
        <v>392</v>
      </c>
      <c r="BT624" t="str">
        <f t="shared" si="139"/>
        <v>0i0d100000k nrq=1</v>
      </c>
    </row>
    <row r="625" spans="1:72" x14ac:dyDescent="0.45">
      <c r="A625" t="s">
        <v>954</v>
      </c>
      <c r="B625" t="s">
        <v>392</v>
      </c>
      <c r="C625" t="s">
        <v>166</v>
      </c>
      <c r="D625" t="e">
        <f t="shared" si="126"/>
        <v>#NAME?</v>
      </c>
      <c r="E625">
        <v>1000</v>
      </c>
      <c r="F625" t="e">
        <f t="shared" si="127"/>
        <v>#NAME?</v>
      </c>
      <c r="G625" t="s">
        <v>57</v>
      </c>
      <c r="H625" t="e">
        <f t="shared" si="128"/>
        <v>#NAME?</v>
      </c>
      <c r="I625" t="s">
        <v>58</v>
      </c>
      <c r="J625" t="e">
        <f t="shared" si="129"/>
        <v>#NAME?</v>
      </c>
      <c r="K625" t="s">
        <v>59</v>
      </c>
      <c r="L625" t="e">
        <f t="shared" si="130"/>
        <v>#NAME?</v>
      </c>
      <c r="M625">
        <v>100000</v>
      </c>
      <c r="N625" t="e">
        <f t="shared" si="131"/>
        <v>#NAME?</v>
      </c>
      <c r="O625">
        <v>0</v>
      </c>
      <c r="P625" t="e">
        <f t="shared" si="132"/>
        <v>#NAME?</v>
      </c>
      <c r="Q625">
        <v>0</v>
      </c>
      <c r="R625" t="e">
        <f t="shared" si="133"/>
        <v>#NAME?</v>
      </c>
      <c r="S625">
        <v>0</v>
      </c>
      <c r="T625" t="e">
        <f t="shared" si="134"/>
        <v>#NAME?</v>
      </c>
      <c r="U625">
        <v>256</v>
      </c>
      <c r="V625" t="e">
        <f t="shared" si="135"/>
        <v>#NAME?</v>
      </c>
      <c r="W625">
        <v>11</v>
      </c>
      <c r="X625" t="e">
        <f t="shared" si="136"/>
        <v>#NAME?</v>
      </c>
      <c r="Y625">
        <v>1</v>
      </c>
      <c r="Z625" t="e">
        <f t="shared" si="137"/>
        <v>#NAME?</v>
      </c>
      <c r="AA625">
        <v>48</v>
      </c>
      <c r="AB625" t="e">
        <f t="shared" si="138"/>
        <v>#NAME?</v>
      </c>
      <c r="AC625">
        <v>1</v>
      </c>
      <c r="AD625" t="s">
        <v>60</v>
      </c>
      <c r="AG625">
        <v>0</v>
      </c>
      <c r="AH625">
        <v>15787051</v>
      </c>
      <c r="AI625">
        <v>1000</v>
      </c>
      <c r="AO625">
        <v>1000</v>
      </c>
      <c r="AP625">
        <v>0</v>
      </c>
      <c r="AQ625">
        <v>0</v>
      </c>
      <c r="AR625">
        <v>100000</v>
      </c>
      <c r="AS625">
        <v>11</v>
      </c>
      <c r="AT625" t="s">
        <v>57</v>
      </c>
      <c r="AU625" t="s">
        <v>58</v>
      </c>
      <c r="AV625" t="s">
        <v>59</v>
      </c>
      <c r="AX625">
        <v>6</v>
      </c>
      <c r="AY625">
        <v>1</v>
      </c>
      <c r="BF625">
        <v>0</v>
      </c>
      <c r="BG625">
        <v>0</v>
      </c>
      <c r="BH625">
        <v>0</v>
      </c>
      <c r="BI625">
        <v>0</v>
      </c>
      <c r="BJ625">
        <v>0</v>
      </c>
      <c r="BQ625" t="s">
        <v>3345</v>
      </c>
      <c r="BR625" t="s">
        <v>3344</v>
      </c>
      <c r="BS625" t="s">
        <v>392</v>
      </c>
      <c r="BT625" t="str">
        <f t="shared" si="139"/>
        <v>0i0d100000k nrq=1</v>
      </c>
    </row>
    <row r="626" spans="1:72" x14ac:dyDescent="0.45">
      <c r="A626" t="s">
        <v>955</v>
      </c>
      <c r="B626" t="s">
        <v>392</v>
      </c>
      <c r="C626" t="s">
        <v>166</v>
      </c>
      <c r="D626" t="e">
        <f t="shared" si="126"/>
        <v>#NAME?</v>
      </c>
      <c r="E626">
        <v>1000</v>
      </c>
      <c r="F626" t="e">
        <f t="shared" si="127"/>
        <v>#NAME?</v>
      </c>
      <c r="G626" t="s">
        <v>57</v>
      </c>
      <c r="H626" t="e">
        <f t="shared" si="128"/>
        <v>#NAME?</v>
      </c>
      <c r="I626" t="s">
        <v>58</v>
      </c>
      <c r="J626" t="e">
        <f t="shared" si="129"/>
        <v>#NAME?</v>
      </c>
      <c r="K626" t="s">
        <v>59</v>
      </c>
      <c r="L626" t="e">
        <f t="shared" si="130"/>
        <v>#NAME?</v>
      </c>
      <c r="M626">
        <v>100000</v>
      </c>
      <c r="N626" t="e">
        <f t="shared" si="131"/>
        <v>#NAME?</v>
      </c>
      <c r="O626">
        <v>0</v>
      </c>
      <c r="P626" t="e">
        <f t="shared" si="132"/>
        <v>#NAME?</v>
      </c>
      <c r="Q626">
        <v>0</v>
      </c>
      <c r="R626" t="e">
        <f t="shared" si="133"/>
        <v>#NAME?</v>
      </c>
      <c r="S626">
        <v>0</v>
      </c>
      <c r="T626" t="e">
        <f t="shared" si="134"/>
        <v>#NAME?</v>
      </c>
      <c r="U626">
        <v>256</v>
      </c>
      <c r="V626" t="e">
        <f t="shared" si="135"/>
        <v>#NAME?</v>
      </c>
      <c r="W626">
        <v>11</v>
      </c>
      <c r="X626" t="e">
        <f t="shared" si="136"/>
        <v>#NAME?</v>
      </c>
      <c r="Y626">
        <v>1</v>
      </c>
      <c r="Z626" t="e">
        <f t="shared" si="137"/>
        <v>#NAME?</v>
      </c>
      <c r="AA626">
        <v>48</v>
      </c>
      <c r="AB626" t="e">
        <f t="shared" si="138"/>
        <v>#NAME?</v>
      </c>
      <c r="AC626">
        <v>2</v>
      </c>
      <c r="AD626" t="s">
        <v>60</v>
      </c>
      <c r="AG626">
        <v>0</v>
      </c>
      <c r="AH626">
        <v>16333420</v>
      </c>
      <c r="AI626">
        <v>1000</v>
      </c>
      <c r="AO626">
        <v>1000</v>
      </c>
      <c r="AP626">
        <v>0</v>
      </c>
      <c r="AQ626">
        <v>0</v>
      </c>
      <c r="AR626">
        <v>100000</v>
      </c>
      <c r="AS626">
        <v>11</v>
      </c>
      <c r="AT626" t="s">
        <v>57</v>
      </c>
      <c r="AU626" t="s">
        <v>58</v>
      </c>
      <c r="AV626" t="s">
        <v>59</v>
      </c>
      <c r="AX626">
        <v>6</v>
      </c>
      <c r="AY626">
        <v>1</v>
      </c>
      <c r="BF626">
        <v>0</v>
      </c>
      <c r="BG626">
        <v>0</v>
      </c>
      <c r="BH626">
        <v>0</v>
      </c>
      <c r="BI626">
        <v>0</v>
      </c>
      <c r="BJ626">
        <v>0</v>
      </c>
      <c r="BQ626" t="s">
        <v>3346</v>
      </c>
      <c r="BR626" t="s">
        <v>3344</v>
      </c>
      <c r="BS626" t="s">
        <v>392</v>
      </c>
      <c r="BT626" t="str">
        <f t="shared" si="139"/>
        <v>0i0d100000k nrq=1</v>
      </c>
    </row>
    <row r="627" spans="1:72" x14ac:dyDescent="0.45">
      <c r="A627" t="s">
        <v>956</v>
      </c>
      <c r="B627" t="s">
        <v>392</v>
      </c>
      <c r="C627" t="s">
        <v>166</v>
      </c>
      <c r="D627" t="e">
        <f t="shared" si="126"/>
        <v>#NAME?</v>
      </c>
      <c r="E627">
        <v>1000</v>
      </c>
      <c r="F627" t="e">
        <f t="shared" si="127"/>
        <v>#NAME?</v>
      </c>
      <c r="G627" t="s">
        <v>57</v>
      </c>
      <c r="H627" t="e">
        <f t="shared" si="128"/>
        <v>#NAME?</v>
      </c>
      <c r="I627" t="s">
        <v>58</v>
      </c>
      <c r="J627" t="e">
        <f t="shared" si="129"/>
        <v>#NAME?</v>
      </c>
      <c r="K627" t="s">
        <v>59</v>
      </c>
      <c r="L627" t="e">
        <f t="shared" si="130"/>
        <v>#NAME?</v>
      </c>
      <c r="M627">
        <v>100000</v>
      </c>
      <c r="N627" t="e">
        <f t="shared" si="131"/>
        <v>#NAME?</v>
      </c>
      <c r="O627">
        <v>0</v>
      </c>
      <c r="P627" t="e">
        <f t="shared" si="132"/>
        <v>#NAME?</v>
      </c>
      <c r="Q627">
        <v>0</v>
      </c>
      <c r="R627" t="e">
        <f t="shared" si="133"/>
        <v>#NAME?</v>
      </c>
      <c r="S627">
        <v>0</v>
      </c>
      <c r="T627" t="e">
        <f t="shared" si="134"/>
        <v>#NAME?</v>
      </c>
      <c r="U627">
        <v>256</v>
      </c>
      <c r="V627" t="e">
        <f t="shared" si="135"/>
        <v>#NAME?</v>
      </c>
      <c r="W627">
        <v>11</v>
      </c>
      <c r="X627" t="e">
        <f t="shared" si="136"/>
        <v>#NAME?</v>
      </c>
      <c r="Y627">
        <v>1</v>
      </c>
      <c r="Z627" t="e">
        <f t="shared" si="137"/>
        <v>#NAME?</v>
      </c>
      <c r="AA627">
        <v>48</v>
      </c>
      <c r="AB627" t="e">
        <f t="shared" si="138"/>
        <v>#NAME?</v>
      </c>
      <c r="AC627">
        <v>3</v>
      </c>
      <c r="AD627" t="s">
        <v>60</v>
      </c>
      <c r="AG627">
        <v>0</v>
      </c>
      <c r="AH627">
        <v>16186631</v>
      </c>
      <c r="AI627">
        <v>1000</v>
      </c>
      <c r="AO627">
        <v>1000</v>
      </c>
      <c r="AP627">
        <v>0</v>
      </c>
      <c r="AQ627">
        <v>0</v>
      </c>
      <c r="AR627">
        <v>100000</v>
      </c>
      <c r="AS627">
        <v>11</v>
      </c>
      <c r="AT627" t="s">
        <v>57</v>
      </c>
      <c r="AU627" t="s">
        <v>58</v>
      </c>
      <c r="AV627" t="s">
        <v>59</v>
      </c>
      <c r="AX627">
        <v>6</v>
      </c>
      <c r="AY627">
        <v>1</v>
      </c>
      <c r="BF627">
        <v>0</v>
      </c>
      <c r="BG627">
        <v>0</v>
      </c>
      <c r="BH627">
        <v>0</v>
      </c>
      <c r="BI627">
        <v>0</v>
      </c>
      <c r="BJ627">
        <v>0</v>
      </c>
      <c r="BQ627" t="s">
        <v>3347</v>
      </c>
      <c r="BR627" t="s">
        <v>3344</v>
      </c>
      <c r="BS627" t="s">
        <v>392</v>
      </c>
      <c r="BT627" t="str">
        <f t="shared" si="139"/>
        <v>0i0d100000k nrq=1</v>
      </c>
    </row>
    <row r="628" spans="1:72" x14ac:dyDescent="0.45">
      <c r="A628" t="s">
        <v>957</v>
      </c>
      <c r="B628" t="s">
        <v>392</v>
      </c>
      <c r="C628" t="s">
        <v>166</v>
      </c>
      <c r="D628" t="e">
        <f t="shared" si="126"/>
        <v>#NAME?</v>
      </c>
      <c r="E628">
        <v>1000</v>
      </c>
      <c r="F628" t="e">
        <f t="shared" si="127"/>
        <v>#NAME?</v>
      </c>
      <c r="G628" t="s">
        <v>57</v>
      </c>
      <c r="H628" t="e">
        <f t="shared" si="128"/>
        <v>#NAME?</v>
      </c>
      <c r="I628" t="s">
        <v>58</v>
      </c>
      <c r="J628" t="e">
        <f t="shared" si="129"/>
        <v>#NAME?</v>
      </c>
      <c r="K628" t="s">
        <v>59</v>
      </c>
      <c r="L628" t="e">
        <f t="shared" si="130"/>
        <v>#NAME?</v>
      </c>
      <c r="M628">
        <v>100000</v>
      </c>
      <c r="N628" t="e">
        <f t="shared" si="131"/>
        <v>#NAME?</v>
      </c>
      <c r="O628">
        <v>0</v>
      </c>
      <c r="P628" t="e">
        <f t="shared" si="132"/>
        <v>#NAME?</v>
      </c>
      <c r="Q628">
        <v>0</v>
      </c>
      <c r="R628" t="e">
        <f t="shared" si="133"/>
        <v>#NAME?</v>
      </c>
      <c r="S628">
        <v>0</v>
      </c>
      <c r="T628" t="e">
        <f t="shared" si="134"/>
        <v>#NAME?</v>
      </c>
      <c r="U628">
        <v>256</v>
      </c>
      <c r="V628" t="e">
        <f t="shared" si="135"/>
        <v>#NAME?</v>
      </c>
      <c r="W628">
        <v>11</v>
      </c>
      <c r="X628" t="e">
        <f t="shared" si="136"/>
        <v>#NAME?</v>
      </c>
      <c r="Y628">
        <v>1</v>
      </c>
      <c r="Z628" t="e">
        <f t="shared" si="137"/>
        <v>#NAME?</v>
      </c>
      <c r="AA628">
        <v>48</v>
      </c>
      <c r="AB628" t="e">
        <f t="shared" si="138"/>
        <v>#NAME?</v>
      </c>
      <c r="AC628">
        <v>4</v>
      </c>
      <c r="AD628" t="s">
        <v>60</v>
      </c>
      <c r="AG628">
        <v>0</v>
      </c>
      <c r="AH628">
        <v>15706787</v>
      </c>
      <c r="AI628">
        <v>1000</v>
      </c>
      <c r="AO628">
        <v>1000</v>
      </c>
      <c r="AP628">
        <v>0</v>
      </c>
      <c r="AQ628">
        <v>0</v>
      </c>
      <c r="AR628">
        <v>100000</v>
      </c>
      <c r="AS628">
        <v>11</v>
      </c>
      <c r="AT628" t="s">
        <v>57</v>
      </c>
      <c r="AU628" t="s">
        <v>58</v>
      </c>
      <c r="AV628" t="s">
        <v>59</v>
      </c>
      <c r="AX628">
        <v>6</v>
      </c>
      <c r="AY628">
        <v>1</v>
      </c>
      <c r="BF628">
        <v>0</v>
      </c>
      <c r="BG628">
        <v>0</v>
      </c>
      <c r="BH628">
        <v>0</v>
      </c>
      <c r="BI628">
        <v>0</v>
      </c>
      <c r="BJ628">
        <v>0</v>
      </c>
      <c r="BQ628" t="s">
        <v>3348</v>
      </c>
      <c r="BR628" t="s">
        <v>3344</v>
      </c>
      <c r="BS628" t="s">
        <v>392</v>
      </c>
      <c r="BT628" t="str">
        <f t="shared" si="139"/>
        <v>0i0d100000k nrq=1</v>
      </c>
    </row>
    <row r="629" spans="1:72" x14ac:dyDescent="0.45">
      <c r="A629" t="s">
        <v>958</v>
      </c>
      <c r="B629" t="s">
        <v>392</v>
      </c>
      <c r="C629" t="s">
        <v>166</v>
      </c>
      <c r="D629" t="e">
        <f t="shared" si="126"/>
        <v>#NAME?</v>
      </c>
      <c r="E629">
        <v>1000</v>
      </c>
      <c r="F629" t="e">
        <f t="shared" si="127"/>
        <v>#NAME?</v>
      </c>
      <c r="G629" t="s">
        <v>57</v>
      </c>
      <c r="H629" t="e">
        <f t="shared" si="128"/>
        <v>#NAME?</v>
      </c>
      <c r="I629" t="s">
        <v>58</v>
      </c>
      <c r="J629" t="e">
        <f t="shared" si="129"/>
        <v>#NAME?</v>
      </c>
      <c r="K629" t="s">
        <v>59</v>
      </c>
      <c r="L629" t="e">
        <f t="shared" si="130"/>
        <v>#NAME?</v>
      </c>
      <c r="M629">
        <v>100000</v>
      </c>
      <c r="N629" t="e">
        <f t="shared" si="131"/>
        <v>#NAME?</v>
      </c>
      <c r="O629">
        <v>0</v>
      </c>
      <c r="P629" t="e">
        <f t="shared" si="132"/>
        <v>#NAME?</v>
      </c>
      <c r="Q629">
        <v>0</v>
      </c>
      <c r="R629" t="e">
        <f t="shared" si="133"/>
        <v>#NAME?</v>
      </c>
      <c r="S629">
        <v>0</v>
      </c>
      <c r="T629" t="e">
        <f t="shared" si="134"/>
        <v>#NAME?</v>
      </c>
      <c r="U629">
        <v>256</v>
      </c>
      <c r="V629" t="e">
        <f t="shared" si="135"/>
        <v>#NAME?</v>
      </c>
      <c r="W629">
        <v>11</v>
      </c>
      <c r="X629" t="e">
        <f t="shared" si="136"/>
        <v>#NAME?</v>
      </c>
      <c r="Y629">
        <v>1</v>
      </c>
      <c r="Z629" t="e">
        <f t="shared" si="137"/>
        <v>#NAME?</v>
      </c>
      <c r="AA629">
        <v>48</v>
      </c>
      <c r="AB629" t="e">
        <f t="shared" si="138"/>
        <v>#NAME?</v>
      </c>
      <c r="AC629">
        <v>5</v>
      </c>
      <c r="AD629" t="s">
        <v>60</v>
      </c>
      <c r="AG629">
        <v>0</v>
      </c>
      <c r="AH629">
        <v>16253155</v>
      </c>
      <c r="AI629">
        <v>1000</v>
      </c>
      <c r="AO629">
        <v>1000</v>
      </c>
      <c r="AP629">
        <v>0</v>
      </c>
      <c r="AQ629">
        <v>0</v>
      </c>
      <c r="AR629">
        <v>100000</v>
      </c>
      <c r="AS629">
        <v>11</v>
      </c>
      <c r="AT629" t="s">
        <v>57</v>
      </c>
      <c r="AU629" t="s">
        <v>58</v>
      </c>
      <c r="AV629" t="s">
        <v>59</v>
      </c>
      <c r="AX629">
        <v>6</v>
      </c>
      <c r="AY629">
        <v>1</v>
      </c>
      <c r="BF629">
        <v>0</v>
      </c>
      <c r="BG629">
        <v>0</v>
      </c>
      <c r="BH629">
        <v>0</v>
      </c>
      <c r="BI629">
        <v>0</v>
      </c>
      <c r="BJ629">
        <v>0</v>
      </c>
      <c r="BQ629" t="s">
        <v>3349</v>
      </c>
      <c r="BR629" t="s">
        <v>3344</v>
      </c>
      <c r="BS629" t="s">
        <v>392</v>
      </c>
      <c r="BT629" t="str">
        <f t="shared" si="139"/>
        <v>0i0d100000k nrq=1</v>
      </c>
    </row>
    <row r="630" spans="1:72" x14ac:dyDescent="0.45">
      <c r="A630" t="s">
        <v>959</v>
      </c>
      <c r="B630" t="s">
        <v>392</v>
      </c>
      <c r="C630" t="s">
        <v>166</v>
      </c>
      <c r="D630" t="e">
        <f t="shared" si="126"/>
        <v>#NAME?</v>
      </c>
      <c r="E630">
        <v>1000</v>
      </c>
      <c r="F630" t="e">
        <f t="shared" si="127"/>
        <v>#NAME?</v>
      </c>
      <c r="G630" t="s">
        <v>57</v>
      </c>
      <c r="H630" t="e">
        <f t="shared" si="128"/>
        <v>#NAME?</v>
      </c>
      <c r="I630" t="s">
        <v>58</v>
      </c>
      <c r="J630" t="e">
        <f t="shared" si="129"/>
        <v>#NAME?</v>
      </c>
      <c r="K630" t="s">
        <v>59</v>
      </c>
      <c r="L630" t="e">
        <f t="shared" si="130"/>
        <v>#NAME?</v>
      </c>
      <c r="M630">
        <v>100000</v>
      </c>
      <c r="N630" t="e">
        <f t="shared" si="131"/>
        <v>#NAME?</v>
      </c>
      <c r="O630">
        <v>0</v>
      </c>
      <c r="P630" t="e">
        <f t="shared" si="132"/>
        <v>#NAME?</v>
      </c>
      <c r="Q630">
        <v>0</v>
      </c>
      <c r="R630" t="e">
        <f t="shared" si="133"/>
        <v>#NAME?</v>
      </c>
      <c r="S630">
        <v>0</v>
      </c>
      <c r="T630" t="e">
        <f t="shared" si="134"/>
        <v>#NAME?</v>
      </c>
      <c r="U630">
        <v>256</v>
      </c>
      <c r="V630" t="e">
        <f t="shared" si="135"/>
        <v>#NAME?</v>
      </c>
      <c r="W630">
        <v>16</v>
      </c>
      <c r="X630" t="e">
        <f t="shared" si="136"/>
        <v>#NAME?</v>
      </c>
      <c r="Y630">
        <v>0</v>
      </c>
      <c r="Z630" t="e">
        <f t="shared" si="137"/>
        <v>#NAME?</v>
      </c>
      <c r="AA630">
        <v>48</v>
      </c>
      <c r="AB630" t="e">
        <f t="shared" si="138"/>
        <v>#NAME?</v>
      </c>
      <c r="AC630">
        <v>0</v>
      </c>
      <c r="AD630" t="s">
        <v>60</v>
      </c>
      <c r="AG630">
        <v>0</v>
      </c>
      <c r="AH630">
        <v>21881207</v>
      </c>
      <c r="AI630">
        <v>1000</v>
      </c>
      <c r="AO630">
        <v>1000</v>
      </c>
      <c r="AP630">
        <v>0</v>
      </c>
      <c r="AQ630">
        <v>0</v>
      </c>
      <c r="AR630">
        <v>100000</v>
      </c>
      <c r="AS630">
        <v>16</v>
      </c>
      <c r="AT630" t="s">
        <v>57</v>
      </c>
      <c r="AU630" t="s">
        <v>58</v>
      </c>
      <c r="AV630" t="s">
        <v>59</v>
      </c>
      <c r="AX630">
        <v>6</v>
      </c>
      <c r="AY630">
        <v>1</v>
      </c>
      <c r="BF630">
        <v>0</v>
      </c>
      <c r="BG630">
        <v>0</v>
      </c>
      <c r="BH630">
        <v>0</v>
      </c>
      <c r="BI630">
        <v>0</v>
      </c>
      <c r="BJ630">
        <v>0</v>
      </c>
      <c r="BQ630" t="s">
        <v>3350</v>
      </c>
      <c r="BR630" t="s">
        <v>3351</v>
      </c>
      <c r="BS630" t="s">
        <v>392</v>
      </c>
      <c r="BT630" t="str">
        <f t="shared" si="139"/>
        <v>0i0d100000k nrq=0</v>
      </c>
    </row>
    <row r="631" spans="1:72" x14ac:dyDescent="0.45">
      <c r="A631" t="s">
        <v>960</v>
      </c>
      <c r="B631" t="s">
        <v>392</v>
      </c>
      <c r="C631" t="s">
        <v>166</v>
      </c>
      <c r="D631" t="e">
        <f t="shared" si="126"/>
        <v>#NAME?</v>
      </c>
      <c r="E631">
        <v>1000</v>
      </c>
      <c r="F631" t="e">
        <f t="shared" si="127"/>
        <v>#NAME?</v>
      </c>
      <c r="G631" t="s">
        <v>57</v>
      </c>
      <c r="H631" t="e">
        <f t="shared" si="128"/>
        <v>#NAME?</v>
      </c>
      <c r="I631" t="s">
        <v>58</v>
      </c>
      <c r="J631" t="e">
        <f t="shared" si="129"/>
        <v>#NAME?</v>
      </c>
      <c r="K631" t="s">
        <v>59</v>
      </c>
      <c r="L631" t="e">
        <f t="shared" si="130"/>
        <v>#NAME?</v>
      </c>
      <c r="M631">
        <v>100000</v>
      </c>
      <c r="N631" t="e">
        <f t="shared" si="131"/>
        <v>#NAME?</v>
      </c>
      <c r="O631">
        <v>0</v>
      </c>
      <c r="P631" t="e">
        <f t="shared" si="132"/>
        <v>#NAME?</v>
      </c>
      <c r="Q631">
        <v>0</v>
      </c>
      <c r="R631" t="e">
        <f t="shared" si="133"/>
        <v>#NAME?</v>
      </c>
      <c r="S631">
        <v>0</v>
      </c>
      <c r="T631" t="e">
        <f t="shared" si="134"/>
        <v>#NAME?</v>
      </c>
      <c r="U631">
        <v>256</v>
      </c>
      <c r="V631" t="e">
        <f t="shared" si="135"/>
        <v>#NAME?</v>
      </c>
      <c r="W631">
        <v>16</v>
      </c>
      <c r="X631" t="e">
        <f t="shared" si="136"/>
        <v>#NAME?</v>
      </c>
      <c r="Y631">
        <v>0</v>
      </c>
      <c r="Z631" t="e">
        <f t="shared" si="137"/>
        <v>#NAME?</v>
      </c>
      <c r="AA631">
        <v>48</v>
      </c>
      <c r="AB631" t="e">
        <f t="shared" si="138"/>
        <v>#NAME?</v>
      </c>
      <c r="AC631">
        <v>1</v>
      </c>
      <c r="AD631" t="s">
        <v>60</v>
      </c>
      <c r="AG631">
        <v>0</v>
      </c>
      <c r="AH631">
        <v>21306548</v>
      </c>
      <c r="AI631">
        <v>1000</v>
      </c>
      <c r="AO631">
        <v>1000</v>
      </c>
      <c r="AP631">
        <v>0</v>
      </c>
      <c r="AQ631">
        <v>0</v>
      </c>
      <c r="AR631">
        <v>100000</v>
      </c>
      <c r="AS631">
        <v>16</v>
      </c>
      <c r="AT631" t="s">
        <v>57</v>
      </c>
      <c r="AU631" t="s">
        <v>58</v>
      </c>
      <c r="AV631" t="s">
        <v>59</v>
      </c>
      <c r="AX631">
        <v>6</v>
      </c>
      <c r="AY631">
        <v>1</v>
      </c>
      <c r="BF631">
        <v>0</v>
      </c>
      <c r="BG631">
        <v>0</v>
      </c>
      <c r="BH631">
        <v>0</v>
      </c>
      <c r="BI631">
        <v>0</v>
      </c>
      <c r="BJ631">
        <v>0</v>
      </c>
      <c r="BQ631" t="s">
        <v>3352</v>
      </c>
      <c r="BR631" t="s">
        <v>3351</v>
      </c>
      <c r="BS631" t="s">
        <v>392</v>
      </c>
      <c r="BT631" t="str">
        <f t="shared" si="139"/>
        <v>0i0d100000k nrq=0</v>
      </c>
    </row>
    <row r="632" spans="1:72" x14ac:dyDescent="0.45">
      <c r="A632" t="s">
        <v>961</v>
      </c>
      <c r="B632" t="s">
        <v>392</v>
      </c>
      <c r="C632" t="s">
        <v>166</v>
      </c>
      <c r="D632" t="e">
        <f t="shared" si="126"/>
        <v>#NAME?</v>
      </c>
      <c r="E632">
        <v>1000</v>
      </c>
      <c r="F632" t="e">
        <f t="shared" si="127"/>
        <v>#NAME?</v>
      </c>
      <c r="G632" t="s">
        <v>57</v>
      </c>
      <c r="H632" t="e">
        <f t="shared" si="128"/>
        <v>#NAME?</v>
      </c>
      <c r="I632" t="s">
        <v>58</v>
      </c>
      <c r="J632" t="e">
        <f t="shared" si="129"/>
        <v>#NAME?</v>
      </c>
      <c r="K632" t="s">
        <v>59</v>
      </c>
      <c r="L632" t="e">
        <f t="shared" si="130"/>
        <v>#NAME?</v>
      </c>
      <c r="M632">
        <v>100000</v>
      </c>
      <c r="N632" t="e">
        <f t="shared" si="131"/>
        <v>#NAME?</v>
      </c>
      <c r="O632">
        <v>0</v>
      </c>
      <c r="P632" t="e">
        <f t="shared" si="132"/>
        <v>#NAME?</v>
      </c>
      <c r="Q632">
        <v>0</v>
      </c>
      <c r="R632" t="e">
        <f t="shared" si="133"/>
        <v>#NAME?</v>
      </c>
      <c r="S632">
        <v>0</v>
      </c>
      <c r="T632" t="e">
        <f t="shared" si="134"/>
        <v>#NAME?</v>
      </c>
      <c r="U632">
        <v>256</v>
      </c>
      <c r="V632" t="e">
        <f t="shared" si="135"/>
        <v>#NAME?</v>
      </c>
      <c r="W632">
        <v>16</v>
      </c>
      <c r="X632" t="e">
        <f t="shared" si="136"/>
        <v>#NAME?</v>
      </c>
      <c r="Y632">
        <v>0</v>
      </c>
      <c r="Z632" t="e">
        <f t="shared" si="137"/>
        <v>#NAME?</v>
      </c>
      <c r="AA632">
        <v>48</v>
      </c>
      <c r="AB632" t="e">
        <f t="shared" si="138"/>
        <v>#NAME?</v>
      </c>
      <c r="AC632">
        <v>2</v>
      </c>
      <c r="AD632" t="s">
        <v>60</v>
      </c>
      <c r="AG632">
        <v>0</v>
      </c>
      <c r="AH632">
        <v>22098153</v>
      </c>
      <c r="AI632">
        <v>1000</v>
      </c>
      <c r="AO632">
        <v>1000</v>
      </c>
      <c r="AP632">
        <v>0</v>
      </c>
      <c r="AQ632">
        <v>0</v>
      </c>
      <c r="AR632">
        <v>100000</v>
      </c>
      <c r="AS632">
        <v>16</v>
      </c>
      <c r="AT632" t="s">
        <v>57</v>
      </c>
      <c r="AU632" t="s">
        <v>58</v>
      </c>
      <c r="AV632" t="s">
        <v>59</v>
      </c>
      <c r="AX632">
        <v>6</v>
      </c>
      <c r="AY632">
        <v>1</v>
      </c>
      <c r="BF632">
        <v>0</v>
      </c>
      <c r="BG632">
        <v>0</v>
      </c>
      <c r="BH632">
        <v>0</v>
      </c>
      <c r="BI632">
        <v>0</v>
      </c>
      <c r="BJ632">
        <v>0</v>
      </c>
      <c r="BQ632" t="s">
        <v>3353</v>
      </c>
      <c r="BR632" t="s">
        <v>3351</v>
      </c>
      <c r="BS632" t="s">
        <v>392</v>
      </c>
      <c r="BT632" t="str">
        <f t="shared" si="139"/>
        <v>0i0d100000k nrq=0</v>
      </c>
    </row>
    <row r="633" spans="1:72" x14ac:dyDescent="0.45">
      <c r="A633" t="s">
        <v>123</v>
      </c>
      <c r="B633" t="s">
        <v>392</v>
      </c>
      <c r="C633" t="s">
        <v>71</v>
      </c>
      <c r="D633" t="e">
        <f t="shared" si="126"/>
        <v>#NAME?</v>
      </c>
      <c r="E633">
        <v>1000</v>
      </c>
      <c r="F633" t="e">
        <f t="shared" si="127"/>
        <v>#NAME?</v>
      </c>
      <c r="G633" t="s">
        <v>57</v>
      </c>
      <c r="H633" t="e">
        <f t="shared" si="128"/>
        <v>#NAME?</v>
      </c>
      <c r="I633" t="s">
        <v>58</v>
      </c>
      <c r="J633" t="e">
        <f t="shared" si="129"/>
        <v>#NAME?</v>
      </c>
      <c r="K633" t="s">
        <v>59</v>
      </c>
      <c r="L633" t="e">
        <f t="shared" si="130"/>
        <v>#NAME?</v>
      </c>
      <c r="M633">
        <v>100000</v>
      </c>
      <c r="N633" t="e">
        <f t="shared" si="131"/>
        <v>#NAME?</v>
      </c>
      <c r="O633">
        <v>5</v>
      </c>
      <c r="P633" t="e">
        <f t="shared" si="132"/>
        <v>#NAME?</v>
      </c>
      <c r="Q633">
        <v>5</v>
      </c>
      <c r="R633" t="e">
        <f t="shared" si="133"/>
        <v>#NAME?</v>
      </c>
      <c r="S633">
        <v>0</v>
      </c>
      <c r="T633" t="e">
        <f t="shared" si="134"/>
        <v>#NAME?</v>
      </c>
      <c r="U633">
        <v>256</v>
      </c>
      <c r="V633" t="e">
        <f t="shared" si="135"/>
        <v>#NAME?</v>
      </c>
      <c r="W633">
        <v>3</v>
      </c>
      <c r="X633" t="e">
        <f t="shared" si="136"/>
        <v>#NAME?</v>
      </c>
      <c r="Y633">
        <v>1</v>
      </c>
      <c r="Z633" t="e">
        <f t="shared" si="137"/>
        <v>#NAME?</v>
      </c>
      <c r="AA633">
        <v>48</v>
      </c>
      <c r="AB633" t="e">
        <f t="shared" si="138"/>
        <v>#NAME?</v>
      </c>
      <c r="AC633">
        <v>5</v>
      </c>
      <c r="AD633" t="s">
        <v>60</v>
      </c>
      <c r="AE633">
        <v>144414</v>
      </c>
      <c r="AF633">
        <v>144060</v>
      </c>
      <c r="AG633">
        <v>288474</v>
      </c>
      <c r="AH633">
        <v>2892954</v>
      </c>
      <c r="AI633">
        <v>1000</v>
      </c>
      <c r="AO633">
        <v>1000</v>
      </c>
      <c r="AP633">
        <v>5</v>
      </c>
      <c r="AQ633">
        <v>5</v>
      </c>
      <c r="AR633">
        <v>100000</v>
      </c>
      <c r="AS633">
        <v>3</v>
      </c>
      <c r="AT633" t="s">
        <v>57</v>
      </c>
      <c r="AU633" t="s">
        <v>58</v>
      </c>
      <c r="AV633" t="s">
        <v>59</v>
      </c>
      <c r="AX633">
        <v>6</v>
      </c>
      <c r="AY633">
        <v>1</v>
      </c>
      <c r="BF633">
        <v>0</v>
      </c>
      <c r="BG633">
        <v>0</v>
      </c>
      <c r="BH633">
        <v>0</v>
      </c>
      <c r="BI633">
        <v>0</v>
      </c>
      <c r="BJ633">
        <v>0</v>
      </c>
      <c r="BQ633" t="s">
        <v>3354</v>
      </c>
      <c r="BR633" t="s">
        <v>3291</v>
      </c>
      <c r="BS633" t="s">
        <v>392</v>
      </c>
      <c r="BT633" t="str">
        <f t="shared" si="139"/>
        <v>5i5d100000k nrq=1</v>
      </c>
    </row>
    <row r="634" spans="1:72" x14ac:dyDescent="0.45">
      <c r="A634" t="s">
        <v>962</v>
      </c>
      <c r="B634" t="s">
        <v>392</v>
      </c>
      <c r="C634" t="s">
        <v>166</v>
      </c>
      <c r="D634" t="e">
        <f t="shared" si="126"/>
        <v>#NAME?</v>
      </c>
      <c r="E634">
        <v>1000</v>
      </c>
      <c r="F634" t="e">
        <f t="shared" si="127"/>
        <v>#NAME?</v>
      </c>
      <c r="G634" t="s">
        <v>57</v>
      </c>
      <c r="H634" t="e">
        <f t="shared" si="128"/>
        <v>#NAME?</v>
      </c>
      <c r="I634" t="s">
        <v>58</v>
      </c>
      <c r="J634" t="e">
        <f t="shared" si="129"/>
        <v>#NAME?</v>
      </c>
      <c r="K634" t="s">
        <v>59</v>
      </c>
      <c r="L634" t="e">
        <f t="shared" si="130"/>
        <v>#NAME?</v>
      </c>
      <c r="M634">
        <v>100000</v>
      </c>
      <c r="N634" t="e">
        <f t="shared" si="131"/>
        <v>#NAME?</v>
      </c>
      <c r="O634">
        <v>0</v>
      </c>
      <c r="P634" t="e">
        <f t="shared" si="132"/>
        <v>#NAME?</v>
      </c>
      <c r="Q634">
        <v>0</v>
      </c>
      <c r="R634" t="e">
        <f t="shared" si="133"/>
        <v>#NAME?</v>
      </c>
      <c r="S634">
        <v>0</v>
      </c>
      <c r="T634" t="e">
        <f t="shared" si="134"/>
        <v>#NAME?</v>
      </c>
      <c r="U634">
        <v>256</v>
      </c>
      <c r="V634" t="e">
        <f t="shared" si="135"/>
        <v>#NAME?</v>
      </c>
      <c r="W634">
        <v>16</v>
      </c>
      <c r="X634" t="e">
        <f t="shared" si="136"/>
        <v>#NAME?</v>
      </c>
      <c r="Y634">
        <v>0</v>
      </c>
      <c r="Z634" t="e">
        <f t="shared" si="137"/>
        <v>#NAME?</v>
      </c>
      <c r="AA634">
        <v>48</v>
      </c>
      <c r="AB634" t="e">
        <f t="shared" si="138"/>
        <v>#NAME?</v>
      </c>
      <c r="AC634">
        <v>3</v>
      </c>
      <c r="AD634" t="s">
        <v>60</v>
      </c>
      <c r="AG634">
        <v>0</v>
      </c>
      <c r="AH634">
        <v>22500813</v>
      </c>
      <c r="AI634">
        <v>1000</v>
      </c>
      <c r="AO634">
        <v>1000</v>
      </c>
      <c r="AP634">
        <v>0</v>
      </c>
      <c r="AQ634">
        <v>0</v>
      </c>
      <c r="AR634">
        <v>100000</v>
      </c>
      <c r="AS634">
        <v>16</v>
      </c>
      <c r="AT634" t="s">
        <v>57</v>
      </c>
      <c r="AU634" t="s">
        <v>58</v>
      </c>
      <c r="AV634" t="s">
        <v>59</v>
      </c>
      <c r="AX634">
        <v>6</v>
      </c>
      <c r="AY634">
        <v>1</v>
      </c>
      <c r="BF634">
        <v>0</v>
      </c>
      <c r="BG634">
        <v>0</v>
      </c>
      <c r="BH634">
        <v>0</v>
      </c>
      <c r="BI634">
        <v>0</v>
      </c>
      <c r="BJ634">
        <v>0</v>
      </c>
      <c r="BQ634" t="s">
        <v>3355</v>
      </c>
      <c r="BR634" t="s">
        <v>3351</v>
      </c>
      <c r="BS634" t="s">
        <v>392</v>
      </c>
      <c r="BT634" t="str">
        <f t="shared" si="139"/>
        <v>0i0d100000k nrq=0</v>
      </c>
    </row>
    <row r="635" spans="1:72" x14ac:dyDescent="0.45">
      <c r="A635" t="s">
        <v>963</v>
      </c>
      <c r="B635" t="s">
        <v>392</v>
      </c>
      <c r="C635" t="s">
        <v>166</v>
      </c>
      <c r="D635" t="e">
        <f t="shared" si="126"/>
        <v>#NAME?</v>
      </c>
      <c r="E635">
        <v>1000</v>
      </c>
      <c r="F635" t="e">
        <f t="shared" si="127"/>
        <v>#NAME?</v>
      </c>
      <c r="G635" t="s">
        <v>57</v>
      </c>
      <c r="H635" t="e">
        <f t="shared" si="128"/>
        <v>#NAME?</v>
      </c>
      <c r="I635" t="s">
        <v>58</v>
      </c>
      <c r="J635" t="e">
        <f t="shared" si="129"/>
        <v>#NAME?</v>
      </c>
      <c r="K635" t="s">
        <v>59</v>
      </c>
      <c r="L635" t="e">
        <f t="shared" si="130"/>
        <v>#NAME?</v>
      </c>
      <c r="M635">
        <v>100000</v>
      </c>
      <c r="N635" t="e">
        <f t="shared" si="131"/>
        <v>#NAME?</v>
      </c>
      <c r="O635">
        <v>0</v>
      </c>
      <c r="P635" t="e">
        <f t="shared" si="132"/>
        <v>#NAME?</v>
      </c>
      <c r="Q635">
        <v>0</v>
      </c>
      <c r="R635" t="e">
        <f t="shared" si="133"/>
        <v>#NAME?</v>
      </c>
      <c r="S635">
        <v>0</v>
      </c>
      <c r="T635" t="e">
        <f t="shared" si="134"/>
        <v>#NAME?</v>
      </c>
      <c r="U635">
        <v>256</v>
      </c>
      <c r="V635" t="e">
        <f t="shared" si="135"/>
        <v>#NAME?</v>
      </c>
      <c r="W635">
        <v>16</v>
      </c>
      <c r="X635" t="e">
        <f t="shared" si="136"/>
        <v>#NAME?</v>
      </c>
      <c r="Y635">
        <v>0</v>
      </c>
      <c r="Z635" t="e">
        <f t="shared" si="137"/>
        <v>#NAME?</v>
      </c>
      <c r="AA635">
        <v>48</v>
      </c>
      <c r="AB635" t="e">
        <f t="shared" si="138"/>
        <v>#NAME?</v>
      </c>
      <c r="AC635">
        <v>4</v>
      </c>
      <c r="AD635" t="s">
        <v>60</v>
      </c>
      <c r="AG635">
        <v>0</v>
      </c>
      <c r="AH635">
        <v>21999757</v>
      </c>
      <c r="AI635">
        <v>1000</v>
      </c>
      <c r="AO635">
        <v>1000</v>
      </c>
      <c r="AP635">
        <v>0</v>
      </c>
      <c r="AQ635">
        <v>0</v>
      </c>
      <c r="AR635">
        <v>100000</v>
      </c>
      <c r="AS635">
        <v>16</v>
      </c>
      <c r="AT635" t="s">
        <v>57</v>
      </c>
      <c r="AU635" t="s">
        <v>58</v>
      </c>
      <c r="AV635" t="s">
        <v>59</v>
      </c>
      <c r="AX635">
        <v>6</v>
      </c>
      <c r="AY635">
        <v>1</v>
      </c>
      <c r="BF635">
        <v>0</v>
      </c>
      <c r="BG635">
        <v>0</v>
      </c>
      <c r="BH635">
        <v>0</v>
      </c>
      <c r="BI635">
        <v>0</v>
      </c>
      <c r="BJ635">
        <v>0</v>
      </c>
      <c r="BQ635" t="s">
        <v>3356</v>
      </c>
      <c r="BR635" t="s">
        <v>3351</v>
      </c>
      <c r="BS635" t="s">
        <v>392</v>
      </c>
      <c r="BT635" t="str">
        <f t="shared" si="139"/>
        <v>0i0d100000k nrq=0</v>
      </c>
    </row>
    <row r="636" spans="1:72" x14ac:dyDescent="0.45">
      <c r="A636" t="s">
        <v>964</v>
      </c>
      <c r="B636" t="s">
        <v>392</v>
      </c>
      <c r="C636" t="s">
        <v>166</v>
      </c>
      <c r="D636" t="e">
        <f t="shared" si="126"/>
        <v>#NAME?</v>
      </c>
      <c r="E636">
        <v>1000</v>
      </c>
      <c r="F636" t="e">
        <f t="shared" si="127"/>
        <v>#NAME?</v>
      </c>
      <c r="G636" t="s">
        <v>57</v>
      </c>
      <c r="H636" t="e">
        <f t="shared" si="128"/>
        <v>#NAME?</v>
      </c>
      <c r="I636" t="s">
        <v>58</v>
      </c>
      <c r="J636" t="e">
        <f t="shared" si="129"/>
        <v>#NAME?</v>
      </c>
      <c r="K636" t="s">
        <v>59</v>
      </c>
      <c r="L636" t="e">
        <f t="shared" si="130"/>
        <v>#NAME?</v>
      </c>
      <c r="M636">
        <v>100000</v>
      </c>
      <c r="N636" t="e">
        <f t="shared" si="131"/>
        <v>#NAME?</v>
      </c>
      <c r="O636">
        <v>0</v>
      </c>
      <c r="P636" t="e">
        <f t="shared" si="132"/>
        <v>#NAME?</v>
      </c>
      <c r="Q636">
        <v>0</v>
      </c>
      <c r="R636" t="e">
        <f t="shared" si="133"/>
        <v>#NAME?</v>
      </c>
      <c r="S636">
        <v>0</v>
      </c>
      <c r="T636" t="e">
        <f t="shared" si="134"/>
        <v>#NAME?</v>
      </c>
      <c r="U636">
        <v>256</v>
      </c>
      <c r="V636" t="e">
        <f t="shared" si="135"/>
        <v>#NAME?</v>
      </c>
      <c r="W636">
        <v>16</v>
      </c>
      <c r="X636" t="e">
        <f t="shared" si="136"/>
        <v>#NAME?</v>
      </c>
      <c r="Y636">
        <v>0</v>
      </c>
      <c r="Z636" t="e">
        <f t="shared" si="137"/>
        <v>#NAME?</v>
      </c>
      <c r="AA636">
        <v>48</v>
      </c>
      <c r="AB636" t="e">
        <f t="shared" si="138"/>
        <v>#NAME?</v>
      </c>
      <c r="AC636">
        <v>5</v>
      </c>
      <c r="AD636" t="s">
        <v>60</v>
      </c>
      <c r="AG636">
        <v>0</v>
      </c>
      <c r="AH636">
        <v>22250835</v>
      </c>
      <c r="AI636">
        <v>1000</v>
      </c>
      <c r="AO636">
        <v>1000</v>
      </c>
      <c r="AP636">
        <v>0</v>
      </c>
      <c r="AQ636">
        <v>0</v>
      </c>
      <c r="AR636">
        <v>100000</v>
      </c>
      <c r="AS636">
        <v>16</v>
      </c>
      <c r="AT636" t="s">
        <v>57</v>
      </c>
      <c r="AU636" t="s">
        <v>58</v>
      </c>
      <c r="AV636" t="s">
        <v>59</v>
      </c>
      <c r="AX636">
        <v>6</v>
      </c>
      <c r="AY636">
        <v>1</v>
      </c>
      <c r="BF636">
        <v>0</v>
      </c>
      <c r="BG636">
        <v>0</v>
      </c>
      <c r="BH636">
        <v>0</v>
      </c>
      <c r="BI636">
        <v>0</v>
      </c>
      <c r="BJ636">
        <v>0</v>
      </c>
      <c r="BQ636" t="s">
        <v>3357</v>
      </c>
      <c r="BR636" t="s">
        <v>3351</v>
      </c>
      <c r="BS636" t="s">
        <v>392</v>
      </c>
      <c r="BT636" t="str">
        <f t="shared" si="139"/>
        <v>0i0d100000k nrq=0</v>
      </c>
    </row>
    <row r="637" spans="1:72" x14ac:dyDescent="0.45">
      <c r="A637" t="s">
        <v>965</v>
      </c>
      <c r="B637" t="s">
        <v>392</v>
      </c>
      <c r="C637" t="s">
        <v>166</v>
      </c>
      <c r="D637" t="e">
        <f t="shared" si="126"/>
        <v>#NAME?</v>
      </c>
      <c r="E637">
        <v>1000</v>
      </c>
      <c r="F637" t="e">
        <f t="shared" si="127"/>
        <v>#NAME?</v>
      </c>
      <c r="G637" t="s">
        <v>57</v>
      </c>
      <c r="H637" t="e">
        <f t="shared" si="128"/>
        <v>#NAME?</v>
      </c>
      <c r="I637" t="s">
        <v>58</v>
      </c>
      <c r="J637" t="e">
        <f t="shared" si="129"/>
        <v>#NAME?</v>
      </c>
      <c r="K637" t="s">
        <v>59</v>
      </c>
      <c r="L637" t="e">
        <f t="shared" si="130"/>
        <v>#NAME?</v>
      </c>
      <c r="M637">
        <v>100000</v>
      </c>
      <c r="N637" t="e">
        <f t="shared" si="131"/>
        <v>#NAME?</v>
      </c>
      <c r="O637">
        <v>0</v>
      </c>
      <c r="P637" t="e">
        <f t="shared" si="132"/>
        <v>#NAME?</v>
      </c>
      <c r="Q637">
        <v>0</v>
      </c>
      <c r="R637" t="e">
        <f t="shared" si="133"/>
        <v>#NAME?</v>
      </c>
      <c r="S637">
        <v>0</v>
      </c>
      <c r="T637" t="e">
        <f t="shared" si="134"/>
        <v>#NAME?</v>
      </c>
      <c r="U637">
        <v>256</v>
      </c>
      <c r="V637" t="e">
        <f t="shared" si="135"/>
        <v>#NAME?</v>
      </c>
      <c r="W637">
        <v>15</v>
      </c>
      <c r="X637" t="e">
        <f t="shared" si="136"/>
        <v>#NAME?</v>
      </c>
      <c r="Y637">
        <v>1</v>
      </c>
      <c r="Z637" t="e">
        <f t="shared" si="137"/>
        <v>#NAME?</v>
      </c>
      <c r="AA637">
        <v>48</v>
      </c>
      <c r="AB637" t="e">
        <f t="shared" si="138"/>
        <v>#NAME?</v>
      </c>
      <c r="AC637">
        <v>0</v>
      </c>
      <c r="AD637" t="s">
        <v>60</v>
      </c>
      <c r="AG637">
        <v>0</v>
      </c>
      <c r="AH637">
        <v>20294337</v>
      </c>
      <c r="AI637">
        <v>1000</v>
      </c>
      <c r="AO637">
        <v>1000</v>
      </c>
      <c r="AP637">
        <v>0</v>
      </c>
      <c r="AQ637">
        <v>0</v>
      </c>
      <c r="AR637">
        <v>100000</v>
      </c>
      <c r="AS637">
        <v>15</v>
      </c>
      <c r="AT637" t="s">
        <v>57</v>
      </c>
      <c r="AU637" t="s">
        <v>58</v>
      </c>
      <c r="AV637" t="s">
        <v>59</v>
      </c>
      <c r="AX637">
        <v>6</v>
      </c>
      <c r="AY637">
        <v>1</v>
      </c>
      <c r="BF637">
        <v>0</v>
      </c>
      <c r="BG637">
        <v>0</v>
      </c>
      <c r="BH637">
        <v>0</v>
      </c>
      <c r="BI637">
        <v>0</v>
      </c>
      <c r="BJ637">
        <v>0</v>
      </c>
      <c r="BQ637" t="s">
        <v>3358</v>
      </c>
      <c r="BR637" t="s">
        <v>3359</v>
      </c>
      <c r="BS637" t="s">
        <v>392</v>
      </c>
      <c r="BT637" t="str">
        <f t="shared" si="139"/>
        <v>0i0d100000k nrq=1</v>
      </c>
    </row>
    <row r="638" spans="1:72" x14ac:dyDescent="0.45">
      <c r="A638" t="s">
        <v>966</v>
      </c>
      <c r="B638" t="s">
        <v>392</v>
      </c>
      <c r="C638" t="s">
        <v>166</v>
      </c>
      <c r="D638" t="e">
        <f t="shared" si="126"/>
        <v>#NAME?</v>
      </c>
      <c r="E638">
        <v>1000</v>
      </c>
      <c r="F638" t="e">
        <f t="shared" si="127"/>
        <v>#NAME?</v>
      </c>
      <c r="G638" t="s">
        <v>57</v>
      </c>
      <c r="H638" t="e">
        <f t="shared" si="128"/>
        <v>#NAME?</v>
      </c>
      <c r="I638" t="s">
        <v>58</v>
      </c>
      <c r="J638" t="e">
        <f t="shared" si="129"/>
        <v>#NAME?</v>
      </c>
      <c r="K638" t="s">
        <v>59</v>
      </c>
      <c r="L638" t="e">
        <f t="shared" si="130"/>
        <v>#NAME?</v>
      </c>
      <c r="M638">
        <v>100000</v>
      </c>
      <c r="N638" t="e">
        <f t="shared" si="131"/>
        <v>#NAME?</v>
      </c>
      <c r="O638">
        <v>0</v>
      </c>
      <c r="P638" t="e">
        <f t="shared" si="132"/>
        <v>#NAME?</v>
      </c>
      <c r="Q638">
        <v>0</v>
      </c>
      <c r="R638" t="e">
        <f t="shared" si="133"/>
        <v>#NAME?</v>
      </c>
      <c r="S638">
        <v>0</v>
      </c>
      <c r="T638" t="e">
        <f t="shared" si="134"/>
        <v>#NAME?</v>
      </c>
      <c r="U638">
        <v>256</v>
      </c>
      <c r="V638" t="e">
        <f t="shared" si="135"/>
        <v>#NAME?</v>
      </c>
      <c r="W638">
        <v>15</v>
      </c>
      <c r="X638" t="e">
        <f t="shared" si="136"/>
        <v>#NAME?</v>
      </c>
      <c r="Y638">
        <v>1</v>
      </c>
      <c r="Z638" t="e">
        <f t="shared" si="137"/>
        <v>#NAME?</v>
      </c>
      <c r="AA638">
        <v>48</v>
      </c>
      <c r="AB638" t="e">
        <f t="shared" si="138"/>
        <v>#NAME?</v>
      </c>
      <c r="AC638">
        <v>1</v>
      </c>
      <c r="AD638" t="s">
        <v>60</v>
      </c>
      <c r="AG638">
        <v>0</v>
      </c>
      <c r="AH638">
        <v>20549252</v>
      </c>
      <c r="AI638">
        <v>1000</v>
      </c>
      <c r="AO638">
        <v>1000</v>
      </c>
      <c r="AP638">
        <v>0</v>
      </c>
      <c r="AQ638">
        <v>0</v>
      </c>
      <c r="AR638">
        <v>100000</v>
      </c>
      <c r="AS638">
        <v>15</v>
      </c>
      <c r="AT638" t="s">
        <v>57</v>
      </c>
      <c r="AU638" t="s">
        <v>58</v>
      </c>
      <c r="AV638" t="s">
        <v>59</v>
      </c>
      <c r="AX638">
        <v>6</v>
      </c>
      <c r="AY638">
        <v>1</v>
      </c>
      <c r="BF638">
        <v>0</v>
      </c>
      <c r="BG638">
        <v>0</v>
      </c>
      <c r="BH638">
        <v>0</v>
      </c>
      <c r="BI638">
        <v>0</v>
      </c>
      <c r="BJ638">
        <v>0</v>
      </c>
      <c r="BQ638" t="s">
        <v>3360</v>
      </c>
      <c r="BR638" t="s">
        <v>3359</v>
      </c>
      <c r="BS638" t="s">
        <v>392</v>
      </c>
      <c r="BT638" t="str">
        <f t="shared" si="139"/>
        <v>0i0d100000k nrq=1</v>
      </c>
    </row>
    <row r="639" spans="1:72" x14ac:dyDescent="0.45">
      <c r="A639" t="s">
        <v>967</v>
      </c>
      <c r="B639" t="s">
        <v>392</v>
      </c>
      <c r="C639" t="s">
        <v>166</v>
      </c>
      <c r="D639" t="e">
        <f t="shared" si="126"/>
        <v>#NAME?</v>
      </c>
      <c r="E639">
        <v>1000</v>
      </c>
      <c r="F639" t="e">
        <f t="shared" si="127"/>
        <v>#NAME?</v>
      </c>
      <c r="G639" t="s">
        <v>57</v>
      </c>
      <c r="H639" t="e">
        <f t="shared" si="128"/>
        <v>#NAME?</v>
      </c>
      <c r="I639" t="s">
        <v>58</v>
      </c>
      <c r="J639" t="e">
        <f t="shared" si="129"/>
        <v>#NAME?</v>
      </c>
      <c r="K639" t="s">
        <v>59</v>
      </c>
      <c r="L639" t="e">
        <f t="shared" si="130"/>
        <v>#NAME?</v>
      </c>
      <c r="M639">
        <v>100000</v>
      </c>
      <c r="N639" t="e">
        <f t="shared" si="131"/>
        <v>#NAME?</v>
      </c>
      <c r="O639">
        <v>0</v>
      </c>
      <c r="P639" t="e">
        <f t="shared" si="132"/>
        <v>#NAME?</v>
      </c>
      <c r="Q639">
        <v>0</v>
      </c>
      <c r="R639" t="e">
        <f t="shared" si="133"/>
        <v>#NAME?</v>
      </c>
      <c r="S639">
        <v>0</v>
      </c>
      <c r="T639" t="e">
        <f t="shared" si="134"/>
        <v>#NAME?</v>
      </c>
      <c r="U639">
        <v>256</v>
      </c>
      <c r="V639" t="e">
        <f t="shared" si="135"/>
        <v>#NAME?</v>
      </c>
      <c r="W639">
        <v>15</v>
      </c>
      <c r="X639" t="e">
        <f t="shared" si="136"/>
        <v>#NAME?</v>
      </c>
      <c r="Y639">
        <v>1</v>
      </c>
      <c r="Z639" t="e">
        <f t="shared" si="137"/>
        <v>#NAME?</v>
      </c>
      <c r="AA639">
        <v>48</v>
      </c>
      <c r="AB639" t="e">
        <f t="shared" si="138"/>
        <v>#NAME?</v>
      </c>
      <c r="AC639">
        <v>2</v>
      </c>
      <c r="AD639" t="s">
        <v>60</v>
      </c>
      <c r="AG639">
        <v>0</v>
      </c>
      <c r="AH639">
        <v>20680707</v>
      </c>
      <c r="AI639">
        <v>1000</v>
      </c>
      <c r="AO639">
        <v>1000</v>
      </c>
      <c r="AP639">
        <v>0</v>
      </c>
      <c r="AQ639">
        <v>0</v>
      </c>
      <c r="AR639">
        <v>100000</v>
      </c>
      <c r="AS639">
        <v>15</v>
      </c>
      <c r="AT639" t="s">
        <v>57</v>
      </c>
      <c r="AU639" t="s">
        <v>58</v>
      </c>
      <c r="AV639" t="s">
        <v>59</v>
      </c>
      <c r="AX639">
        <v>6</v>
      </c>
      <c r="AY639">
        <v>1</v>
      </c>
      <c r="BF639">
        <v>0</v>
      </c>
      <c r="BG639">
        <v>0</v>
      </c>
      <c r="BH639">
        <v>0</v>
      </c>
      <c r="BI639">
        <v>0</v>
      </c>
      <c r="BJ639">
        <v>0</v>
      </c>
      <c r="BQ639" t="s">
        <v>3361</v>
      </c>
      <c r="BR639" t="s">
        <v>3359</v>
      </c>
      <c r="BS639" t="s">
        <v>392</v>
      </c>
      <c r="BT639" t="str">
        <f t="shared" si="139"/>
        <v>0i0d100000k nrq=1</v>
      </c>
    </row>
    <row r="640" spans="1:72" x14ac:dyDescent="0.45">
      <c r="A640" t="s">
        <v>968</v>
      </c>
      <c r="B640" t="s">
        <v>392</v>
      </c>
      <c r="C640" t="s">
        <v>166</v>
      </c>
      <c r="D640" t="e">
        <f t="shared" si="126"/>
        <v>#NAME?</v>
      </c>
      <c r="E640">
        <v>1000</v>
      </c>
      <c r="F640" t="e">
        <f t="shared" si="127"/>
        <v>#NAME?</v>
      </c>
      <c r="G640" t="s">
        <v>57</v>
      </c>
      <c r="H640" t="e">
        <f t="shared" si="128"/>
        <v>#NAME?</v>
      </c>
      <c r="I640" t="s">
        <v>58</v>
      </c>
      <c r="J640" t="e">
        <f t="shared" si="129"/>
        <v>#NAME?</v>
      </c>
      <c r="K640" t="s">
        <v>59</v>
      </c>
      <c r="L640" t="e">
        <f t="shared" si="130"/>
        <v>#NAME?</v>
      </c>
      <c r="M640">
        <v>100000</v>
      </c>
      <c r="N640" t="e">
        <f t="shared" si="131"/>
        <v>#NAME?</v>
      </c>
      <c r="O640">
        <v>0</v>
      </c>
      <c r="P640" t="e">
        <f t="shared" si="132"/>
        <v>#NAME?</v>
      </c>
      <c r="Q640">
        <v>0</v>
      </c>
      <c r="R640" t="e">
        <f t="shared" si="133"/>
        <v>#NAME?</v>
      </c>
      <c r="S640">
        <v>0</v>
      </c>
      <c r="T640" t="e">
        <f t="shared" si="134"/>
        <v>#NAME?</v>
      </c>
      <c r="U640">
        <v>256</v>
      </c>
      <c r="V640" t="e">
        <f t="shared" si="135"/>
        <v>#NAME?</v>
      </c>
      <c r="W640">
        <v>15</v>
      </c>
      <c r="X640" t="e">
        <f t="shared" si="136"/>
        <v>#NAME?</v>
      </c>
      <c r="Y640">
        <v>1</v>
      </c>
      <c r="Z640" t="e">
        <f t="shared" si="137"/>
        <v>#NAME?</v>
      </c>
      <c r="AA640">
        <v>48</v>
      </c>
      <c r="AB640" t="e">
        <f t="shared" si="138"/>
        <v>#NAME?</v>
      </c>
      <c r="AC640">
        <v>3</v>
      </c>
      <c r="AD640" t="s">
        <v>60</v>
      </c>
      <c r="AG640">
        <v>0</v>
      </c>
      <c r="AH640">
        <v>20472074</v>
      </c>
      <c r="AI640">
        <v>1000</v>
      </c>
      <c r="AO640">
        <v>1000</v>
      </c>
      <c r="AP640">
        <v>0</v>
      </c>
      <c r="AQ640">
        <v>0</v>
      </c>
      <c r="AR640">
        <v>100000</v>
      </c>
      <c r="AS640">
        <v>15</v>
      </c>
      <c r="AT640" t="s">
        <v>57</v>
      </c>
      <c r="AU640" t="s">
        <v>58</v>
      </c>
      <c r="AV640" t="s">
        <v>59</v>
      </c>
      <c r="AX640">
        <v>6</v>
      </c>
      <c r="AY640">
        <v>1</v>
      </c>
      <c r="BF640">
        <v>0</v>
      </c>
      <c r="BG640">
        <v>0</v>
      </c>
      <c r="BH640">
        <v>0</v>
      </c>
      <c r="BI640">
        <v>0</v>
      </c>
      <c r="BJ640">
        <v>0</v>
      </c>
      <c r="BQ640" t="s">
        <v>3362</v>
      </c>
      <c r="BR640" t="s">
        <v>3359</v>
      </c>
      <c r="BS640" t="s">
        <v>392</v>
      </c>
      <c r="BT640" t="str">
        <f t="shared" si="139"/>
        <v>0i0d100000k nrq=1</v>
      </c>
    </row>
    <row r="641" spans="1:72" x14ac:dyDescent="0.45">
      <c r="A641" t="s">
        <v>969</v>
      </c>
      <c r="B641" t="s">
        <v>392</v>
      </c>
      <c r="C641" t="s">
        <v>166</v>
      </c>
      <c r="D641" t="e">
        <f t="shared" ref="D641:D704" si="140">-t</f>
        <v>#NAME?</v>
      </c>
      <c r="E641">
        <v>1000</v>
      </c>
      <c r="F641" t="e">
        <f t="shared" ref="F641:F704" si="141">-mr</f>
        <v>#NAME?</v>
      </c>
      <c r="G641" t="s">
        <v>57</v>
      </c>
      <c r="H641" t="e">
        <f t="shared" ref="H641:H704" si="142">-ma</f>
        <v>#NAME?</v>
      </c>
      <c r="I641" t="s">
        <v>58</v>
      </c>
      <c r="J641" t="e">
        <f t="shared" ref="J641:J704" si="143">-mp</f>
        <v>#NAME?</v>
      </c>
      <c r="K641" t="s">
        <v>59</v>
      </c>
      <c r="L641" t="e">
        <f t="shared" ref="L641:L704" si="144">-k</f>
        <v>#NAME?</v>
      </c>
      <c r="M641">
        <v>100000</v>
      </c>
      <c r="N641" t="e">
        <f t="shared" ref="N641:N704" si="145">-i</f>
        <v>#NAME?</v>
      </c>
      <c r="O641">
        <v>0</v>
      </c>
      <c r="P641" t="e">
        <f t="shared" ref="P641:P704" si="146">-d</f>
        <v>#NAME?</v>
      </c>
      <c r="Q641">
        <v>0</v>
      </c>
      <c r="R641" t="e">
        <f t="shared" ref="R641:R704" si="147">-rq</f>
        <v>#NAME?</v>
      </c>
      <c r="S641">
        <v>0</v>
      </c>
      <c r="T641" t="e">
        <f t="shared" ref="T641:T704" si="148">-rqsize</f>
        <v>#NAME?</v>
      </c>
      <c r="U641">
        <v>256</v>
      </c>
      <c r="V641" t="e">
        <f t="shared" ref="V641:V704" si="149">-nwork</f>
        <v>#NAME?</v>
      </c>
      <c r="W641">
        <v>15</v>
      </c>
      <c r="X641" t="e">
        <f t="shared" ref="X641:X704" si="150">-nrq</f>
        <v>#NAME?</v>
      </c>
      <c r="Y641">
        <v>1</v>
      </c>
      <c r="Z641" t="e">
        <f t="shared" ref="Z641:Z704" si="151">-seqwidth</f>
        <v>#NAME?</v>
      </c>
      <c r="AA641">
        <v>48</v>
      </c>
      <c r="AB641" t="e">
        <f t="shared" ref="AB641:AB704" si="152">-trial</f>
        <v>#NAME?</v>
      </c>
      <c r="AC641">
        <v>4</v>
      </c>
      <c r="AD641" t="s">
        <v>60</v>
      </c>
      <c r="AG641">
        <v>0</v>
      </c>
      <c r="AH641">
        <v>21195298</v>
      </c>
      <c r="AI641">
        <v>1000</v>
      </c>
      <c r="AO641">
        <v>1000</v>
      </c>
      <c r="AP641">
        <v>0</v>
      </c>
      <c r="AQ641">
        <v>0</v>
      </c>
      <c r="AR641">
        <v>100000</v>
      </c>
      <c r="AS641">
        <v>15</v>
      </c>
      <c r="AT641" t="s">
        <v>57</v>
      </c>
      <c r="AU641" t="s">
        <v>58</v>
      </c>
      <c r="AV641" t="s">
        <v>59</v>
      </c>
      <c r="AX641">
        <v>6</v>
      </c>
      <c r="AY641">
        <v>1</v>
      </c>
      <c r="BF641">
        <v>0</v>
      </c>
      <c r="BG641">
        <v>0</v>
      </c>
      <c r="BH641">
        <v>0</v>
      </c>
      <c r="BI641">
        <v>0</v>
      </c>
      <c r="BJ641">
        <v>0</v>
      </c>
      <c r="BQ641" t="s">
        <v>3363</v>
      </c>
      <c r="BR641" t="s">
        <v>3359</v>
      </c>
      <c r="BS641" t="s">
        <v>392</v>
      </c>
      <c r="BT641" t="str">
        <f t="shared" si="139"/>
        <v>0i0d100000k nrq=1</v>
      </c>
    </row>
    <row r="642" spans="1:72" x14ac:dyDescent="0.45">
      <c r="A642" t="s">
        <v>970</v>
      </c>
      <c r="B642" t="s">
        <v>392</v>
      </c>
      <c r="C642" t="s">
        <v>166</v>
      </c>
      <c r="D642" t="e">
        <f t="shared" si="140"/>
        <v>#NAME?</v>
      </c>
      <c r="E642">
        <v>1000</v>
      </c>
      <c r="F642" t="e">
        <f t="shared" si="141"/>
        <v>#NAME?</v>
      </c>
      <c r="G642" t="s">
        <v>57</v>
      </c>
      <c r="H642" t="e">
        <f t="shared" si="142"/>
        <v>#NAME?</v>
      </c>
      <c r="I642" t="s">
        <v>58</v>
      </c>
      <c r="J642" t="e">
        <f t="shared" si="143"/>
        <v>#NAME?</v>
      </c>
      <c r="K642" t="s">
        <v>59</v>
      </c>
      <c r="L642" t="e">
        <f t="shared" si="144"/>
        <v>#NAME?</v>
      </c>
      <c r="M642">
        <v>100000</v>
      </c>
      <c r="N642" t="e">
        <f t="shared" si="145"/>
        <v>#NAME?</v>
      </c>
      <c r="O642">
        <v>0</v>
      </c>
      <c r="P642" t="e">
        <f t="shared" si="146"/>
        <v>#NAME?</v>
      </c>
      <c r="Q642">
        <v>0</v>
      </c>
      <c r="R642" t="e">
        <f t="shared" si="147"/>
        <v>#NAME?</v>
      </c>
      <c r="S642">
        <v>0</v>
      </c>
      <c r="T642" t="e">
        <f t="shared" si="148"/>
        <v>#NAME?</v>
      </c>
      <c r="U642">
        <v>256</v>
      </c>
      <c r="V642" t="e">
        <f t="shared" si="149"/>
        <v>#NAME?</v>
      </c>
      <c r="W642">
        <v>15</v>
      </c>
      <c r="X642" t="e">
        <f t="shared" si="150"/>
        <v>#NAME?</v>
      </c>
      <c r="Y642">
        <v>1</v>
      </c>
      <c r="Z642" t="e">
        <f t="shared" si="151"/>
        <v>#NAME?</v>
      </c>
      <c r="AA642">
        <v>48</v>
      </c>
      <c r="AB642" t="e">
        <f t="shared" si="152"/>
        <v>#NAME?</v>
      </c>
      <c r="AC642">
        <v>5</v>
      </c>
      <c r="AD642" t="s">
        <v>60</v>
      </c>
      <c r="AG642">
        <v>0</v>
      </c>
      <c r="AH642">
        <v>20998197</v>
      </c>
      <c r="AI642">
        <v>1000</v>
      </c>
      <c r="AO642">
        <v>1000</v>
      </c>
      <c r="AP642">
        <v>0</v>
      </c>
      <c r="AQ642">
        <v>0</v>
      </c>
      <c r="AR642">
        <v>100000</v>
      </c>
      <c r="AS642">
        <v>15</v>
      </c>
      <c r="AT642" t="s">
        <v>57</v>
      </c>
      <c r="AU642" t="s">
        <v>58</v>
      </c>
      <c r="AV642" t="s">
        <v>59</v>
      </c>
      <c r="AX642">
        <v>6</v>
      </c>
      <c r="AY642">
        <v>1</v>
      </c>
      <c r="BF642">
        <v>0</v>
      </c>
      <c r="BG642">
        <v>0</v>
      </c>
      <c r="BH642">
        <v>0</v>
      </c>
      <c r="BI642">
        <v>0</v>
      </c>
      <c r="BJ642">
        <v>0</v>
      </c>
      <c r="BQ642" t="s">
        <v>3364</v>
      </c>
      <c r="BR642" t="s">
        <v>3359</v>
      </c>
      <c r="BS642" t="s">
        <v>392</v>
      </c>
      <c r="BT642" t="str">
        <f t="shared" si="139"/>
        <v>0i0d100000k nrq=1</v>
      </c>
    </row>
    <row r="643" spans="1:72" x14ac:dyDescent="0.45">
      <c r="A643" t="s">
        <v>971</v>
      </c>
      <c r="B643" t="s">
        <v>392</v>
      </c>
      <c r="C643" t="s">
        <v>166</v>
      </c>
      <c r="D643" t="e">
        <f t="shared" si="140"/>
        <v>#NAME?</v>
      </c>
      <c r="E643">
        <v>1000</v>
      </c>
      <c r="F643" t="e">
        <f t="shared" si="141"/>
        <v>#NAME?</v>
      </c>
      <c r="G643" t="s">
        <v>57</v>
      </c>
      <c r="H643" t="e">
        <f t="shared" si="142"/>
        <v>#NAME?</v>
      </c>
      <c r="I643" t="s">
        <v>58</v>
      </c>
      <c r="J643" t="e">
        <f t="shared" si="143"/>
        <v>#NAME?</v>
      </c>
      <c r="K643" t="s">
        <v>59</v>
      </c>
      <c r="L643" t="e">
        <f t="shared" si="144"/>
        <v>#NAME?</v>
      </c>
      <c r="M643">
        <v>100000</v>
      </c>
      <c r="N643" t="e">
        <f t="shared" si="145"/>
        <v>#NAME?</v>
      </c>
      <c r="O643">
        <v>0</v>
      </c>
      <c r="P643" t="e">
        <f t="shared" si="146"/>
        <v>#NAME?</v>
      </c>
      <c r="Q643">
        <v>0</v>
      </c>
      <c r="R643" t="e">
        <f t="shared" si="147"/>
        <v>#NAME?</v>
      </c>
      <c r="S643">
        <v>0</v>
      </c>
      <c r="T643" t="e">
        <f t="shared" si="148"/>
        <v>#NAME?</v>
      </c>
      <c r="U643">
        <v>256</v>
      </c>
      <c r="V643" t="e">
        <f t="shared" si="149"/>
        <v>#NAME?</v>
      </c>
      <c r="W643">
        <v>20</v>
      </c>
      <c r="X643" t="e">
        <f t="shared" si="150"/>
        <v>#NAME?</v>
      </c>
      <c r="Y643">
        <v>0</v>
      </c>
      <c r="Z643" t="e">
        <f t="shared" si="151"/>
        <v>#NAME?</v>
      </c>
      <c r="AA643">
        <v>48</v>
      </c>
      <c r="AB643" t="e">
        <f t="shared" si="152"/>
        <v>#NAME?</v>
      </c>
      <c r="AC643">
        <v>0</v>
      </c>
      <c r="AD643" t="s">
        <v>60</v>
      </c>
      <c r="AG643">
        <v>0</v>
      </c>
      <c r="AH643">
        <v>24921578</v>
      </c>
      <c r="AI643">
        <v>1000</v>
      </c>
      <c r="AO643">
        <v>1000</v>
      </c>
      <c r="AP643">
        <v>0</v>
      </c>
      <c r="AQ643">
        <v>0</v>
      </c>
      <c r="AR643">
        <v>100000</v>
      </c>
      <c r="AS643">
        <v>20</v>
      </c>
      <c r="AT643" t="s">
        <v>57</v>
      </c>
      <c r="AU643" t="s">
        <v>58</v>
      </c>
      <c r="AV643" t="s">
        <v>59</v>
      </c>
      <c r="AX643">
        <v>6</v>
      </c>
      <c r="AY643">
        <v>1</v>
      </c>
      <c r="BF643">
        <v>0</v>
      </c>
      <c r="BG643">
        <v>0</v>
      </c>
      <c r="BH643">
        <v>0</v>
      </c>
      <c r="BI643">
        <v>0</v>
      </c>
      <c r="BJ643">
        <v>0</v>
      </c>
      <c r="BQ643" t="s">
        <v>3365</v>
      </c>
      <c r="BR643" t="s">
        <v>3366</v>
      </c>
      <c r="BS643" t="s">
        <v>392</v>
      </c>
      <c r="BT643" t="str">
        <f t="shared" ref="BT643:BT706" si="153">O643&amp;"i"&amp;Q643&amp;"d"&amp;M643&amp;"k nrq="&amp;Y643</f>
        <v>0i0d100000k nrq=0</v>
      </c>
    </row>
    <row r="644" spans="1:72" x14ac:dyDescent="0.45">
      <c r="A644" t="s">
        <v>124</v>
      </c>
      <c r="B644" t="s">
        <v>392</v>
      </c>
      <c r="C644" t="s">
        <v>71</v>
      </c>
      <c r="D644" t="e">
        <f t="shared" si="140"/>
        <v>#NAME?</v>
      </c>
      <c r="E644">
        <v>1000</v>
      </c>
      <c r="F644" t="e">
        <f t="shared" si="141"/>
        <v>#NAME?</v>
      </c>
      <c r="G644" t="s">
        <v>57</v>
      </c>
      <c r="H644" t="e">
        <f t="shared" si="142"/>
        <v>#NAME?</v>
      </c>
      <c r="I644" t="s">
        <v>58</v>
      </c>
      <c r="J644" t="e">
        <f t="shared" si="143"/>
        <v>#NAME?</v>
      </c>
      <c r="K644" t="s">
        <v>59</v>
      </c>
      <c r="L644" t="e">
        <f t="shared" si="144"/>
        <v>#NAME?</v>
      </c>
      <c r="M644">
        <v>100000</v>
      </c>
      <c r="N644" t="e">
        <f t="shared" si="145"/>
        <v>#NAME?</v>
      </c>
      <c r="O644">
        <v>5</v>
      </c>
      <c r="P644" t="e">
        <f t="shared" si="146"/>
        <v>#NAME?</v>
      </c>
      <c r="Q644">
        <v>5</v>
      </c>
      <c r="R644" t="e">
        <f t="shared" si="147"/>
        <v>#NAME?</v>
      </c>
      <c r="S644">
        <v>0</v>
      </c>
      <c r="T644" t="e">
        <f t="shared" si="148"/>
        <v>#NAME?</v>
      </c>
      <c r="U644">
        <v>256</v>
      </c>
      <c r="V644" t="e">
        <f t="shared" si="149"/>
        <v>#NAME?</v>
      </c>
      <c r="W644">
        <v>8</v>
      </c>
      <c r="X644" t="e">
        <f t="shared" si="150"/>
        <v>#NAME?</v>
      </c>
      <c r="Y644">
        <v>0</v>
      </c>
      <c r="Z644" t="e">
        <f t="shared" si="151"/>
        <v>#NAME?</v>
      </c>
      <c r="AA644">
        <v>48</v>
      </c>
      <c r="AB644" t="e">
        <f t="shared" si="152"/>
        <v>#NAME?</v>
      </c>
      <c r="AC644">
        <v>0</v>
      </c>
      <c r="AD644" t="s">
        <v>60</v>
      </c>
      <c r="AE644">
        <v>431580</v>
      </c>
      <c r="AF644">
        <v>432002</v>
      </c>
      <c r="AG644">
        <v>863582</v>
      </c>
      <c r="AH644">
        <v>8618862</v>
      </c>
      <c r="AI644">
        <v>1000</v>
      </c>
      <c r="AO644">
        <v>1000</v>
      </c>
      <c r="AP644">
        <v>5</v>
      </c>
      <c r="AQ644">
        <v>5</v>
      </c>
      <c r="AR644">
        <v>100000</v>
      </c>
      <c r="AS644">
        <v>8</v>
      </c>
      <c r="AT644" t="s">
        <v>57</v>
      </c>
      <c r="AU644" t="s">
        <v>58</v>
      </c>
      <c r="AV644" t="s">
        <v>59</v>
      </c>
      <c r="AX644">
        <v>6</v>
      </c>
      <c r="AY644">
        <v>1</v>
      </c>
      <c r="BF644">
        <v>0</v>
      </c>
      <c r="BG644">
        <v>0</v>
      </c>
      <c r="BH644">
        <v>0</v>
      </c>
      <c r="BI644">
        <v>0</v>
      </c>
      <c r="BJ644">
        <v>0</v>
      </c>
      <c r="BQ644" t="s">
        <v>3367</v>
      </c>
      <c r="BR644" t="s">
        <v>3368</v>
      </c>
      <c r="BS644" t="s">
        <v>392</v>
      </c>
      <c r="BT644" t="str">
        <f t="shared" si="153"/>
        <v>5i5d100000k nrq=0</v>
      </c>
    </row>
    <row r="645" spans="1:72" x14ac:dyDescent="0.45">
      <c r="A645" t="s">
        <v>972</v>
      </c>
      <c r="B645" t="s">
        <v>392</v>
      </c>
      <c r="C645" t="s">
        <v>166</v>
      </c>
      <c r="D645" t="e">
        <f t="shared" si="140"/>
        <v>#NAME?</v>
      </c>
      <c r="E645">
        <v>1000</v>
      </c>
      <c r="F645" t="e">
        <f t="shared" si="141"/>
        <v>#NAME?</v>
      </c>
      <c r="G645" t="s">
        <v>57</v>
      </c>
      <c r="H645" t="e">
        <f t="shared" si="142"/>
        <v>#NAME?</v>
      </c>
      <c r="I645" t="s">
        <v>58</v>
      </c>
      <c r="J645" t="e">
        <f t="shared" si="143"/>
        <v>#NAME?</v>
      </c>
      <c r="K645" t="s">
        <v>59</v>
      </c>
      <c r="L645" t="e">
        <f t="shared" si="144"/>
        <v>#NAME?</v>
      </c>
      <c r="M645">
        <v>100000</v>
      </c>
      <c r="N645" t="e">
        <f t="shared" si="145"/>
        <v>#NAME?</v>
      </c>
      <c r="O645">
        <v>0</v>
      </c>
      <c r="P645" t="e">
        <f t="shared" si="146"/>
        <v>#NAME?</v>
      </c>
      <c r="Q645">
        <v>0</v>
      </c>
      <c r="R645" t="e">
        <f t="shared" si="147"/>
        <v>#NAME?</v>
      </c>
      <c r="S645">
        <v>0</v>
      </c>
      <c r="T645" t="e">
        <f t="shared" si="148"/>
        <v>#NAME?</v>
      </c>
      <c r="U645">
        <v>256</v>
      </c>
      <c r="V645" t="e">
        <f t="shared" si="149"/>
        <v>#NAME?</v>
      </c>
      <c r="W645">
        <v>20</v>
      </c>
      <c r="X645" t="e">
        <f t="shared" si="150"/>
        <v>#NAME?</v>
      </c>
      <c r="Y645">
        <v>0</v>
      </c>
      <c r="Z645" t="e">
        <f t="shared" si="151"/>
        <v>#NAME?</v>
      </c>
      <c r="AA645">
        <v>48</v>
      </c>
      <c r="AB645" t="e">
        <f t="shared" si="152"/>
        <v>#NAME?</v>
      </c>
      <c r="AC645">
        <v>1</v>
      </c>
      <c r="AD645" t="s">
        <v>60</v>
      </c>
      <c r="AG645">
        <v>0</v>
      </c>
      <c r="AH645">
        <v>24499911</v>
      </c>
      <c r="AI645">
        <v>1000</v>
      </c>
      <c r="AO645">
        <v>1000</v>
      </c>
      <c r="AP645">
        <v>0</v>
      </c>
      <c r="AQ645">
        <v>0</v>
      </c>
      <c r="AR645">
        <v>100000</v>
      </c>
      <c r="AS645">
        <v>20</v>
      </c>
      <c r="AT645" t="s">
        <v>57</v>
      </c>
      <c r="AU645" t="s">
        <v>58</v>
      </c>
      <c r="AV645" t="s">
        <v>59</v>
      </c>
      <c r="AX645">
        <v>6</v>
      </c>
      <c r="AY645">
        <v>1</v>
      </c>
      <c r="BF645">
        <v>0</v>
      </c>
      <c r="BG645">
        <v>0</v>
      </c>
      <c r="BH645">
        <v>0</v>
      </c>
      <c r="BI645">
        <v>0</v>
      </c>
      <c r="BJ645">
        <v>0</v>
      </c>
      <c r="BQ645" t="s">
        <v>3369</v>
      </c>
      <c r="BR645" t="s">
        <v>3366</v>
      </c>
      <c r="BS645" t="s">
        <v>392</v>
      </c>
      <c r="BT645" t="str">
        <f t="shared" si="153"/>
        <v>0i0d100000k nrq=0</v>
      </c>
    </row>
    <row r="646" spans="1:72" x14ac:dyDescent="0.45">
      <c r="A646" t="s">
        <v>973</v>
      </c>
      <c r="B646" t="s">
        <v>392</v>
      </c>
      <c r="C646" t="s">
        <v>166</v>
      </c>
      <c r="D646" t="e">
        <f t="shared" si="140"/>
        <v>#NAME?</v>
      </c>
      <c r="E646">
        <v>1000</v>
      </c>
      <c r="F646" t="e">
        <f t="shared" si="141"/>
        <v>#NAME?</v>
      </c>
      <c r="G646" t="s">
        <v>57</v>
      </c>
      <c r="H646" t="e">
        <f t="shared" si="142"/>
        <v>#NAME?</v>
      </c>
      <c r="I646" t="s">
        <v>58</v>
      </c>
      <c r="J646" t="e">
        <f t="shared" si="143"/>
        <v>#NAME?</v>
      </c>
      <c r="K646" t="s">
        <v>59</v>
      </c>
      <c r="L646" t="e">
        <f t="shared" si="144"/>
        <v>#NAME?</v>
      </c>
      <c r="M646">
        <v>100000</v>
      </c>
      <c r="N646" t="e">
        <f t="shared" si="145"/>
        <v>#NAME?</v>
      </c>
      <c r="O646">
        <v>0</v>
      </c>
      <c r="P646" t="e">
        <f t="shared" si="146"/>
        <v>#NAME?</v>
      </c>
      <c r="Q646">
        <v>0</v>
      </c>
      <c r="R646" t="e">
        <f t="shared" si="147"/>
        <v>#NAME?</v>
      </c>
      <c r="S646">
        <v>0</v>
      </c>
      <c r="T646" t="e">
        <f t="shared" si="148"/>
        <v>#NAME?</v>
      </c>
      <c r="U646">
        <v>256</v>
      </c>
      <c r="V646" t="e">
        <f t="shared" si="149"/>
        <v>#NAME?</v>
      </c>
      <c r="W646">
        <v>20</v>
      </c>
      <c r="X646" t="e">
        <f t="shared" si="150"/>
        <v>#NAME?</v>
      </c>
      <c r="Y646">
        <v>0</v>
      </c>
      <c r="Z646" t="e">
        <f t="shared" si="151"/>
        <v>#NAME?</v>
      </c>
      <c r="AA646">
        <v>48</v>
      </c>
      <c r="AB646" t="e">
        <f t="shared" si="152"/>
        <v>#NAME?</v>
      </c>
      <c r="AC646">
        <v>2</v>
      </c>
      <c r="AD646" t="s">
        <v>60</v>
      </c>
      <c r="AG646">
        <v>0</v>
      </c>
      <c r="AH646">
        <v>24656893</v>
      </c>
      <c r="AI646">
        <v>1000</v>
      </c>
      <c r="AO646">
        <v>1000</v>
      </c>
      <c r="AP646">
        <v>0</v>
      </c>
      <c r="AQ646">
        <v>0</v>
      </c>
      <c r="AR646">
        <v>100000</v>
      </c>
      <c r="AS646">
        <v>20</v>
      </c>
      <c r="AT646" t="s">
        <v>57</v>
      </c>
      <c r="AU646" t="s">
        <v>58</v>
      </c>
      <c r="AV646" t="s">
        <v>59</v>
      </c>
      <c r="AX646">
        <v>6</v>
      </c>
      <c r="AY646">
        <v>1</v>
      </c>
      <c r="BF646">
        <v>0</v>
      </c>
      <c r="BG646">
        <v>0</v>
      </c>
      <c r="BH646">
        <v>0</v>
      </c>
      <c r="BI646">
        <v>0</v>
      </c>
      <c r="BJ646">
        <v>0</v>
      </c>
      <c r="BQ646" t="s">
        <v>3370</v>
      </c>
      <c r="BR646" t="s">
        <v>3366</v>
      </c>
      <c r="BS646" t="s">
        <v>392</v>
      </c>
      <c r="BT646" t="str">
        <f t="shared" si="153"/>
        <v>0i0d100000k nrq=0</v>
      </c>
    </row>
    <row r="647" spans="1:72" x14ac:dyDescent="0.45">
      <c r="A647" t="s">
        <v>974</v>
      </c>
      <c r="B647" t="s">
        <v>392</v>
      </c>
      <c r="C647" t="s">
        <v>166</v>
      </c>
      <c r="D647" t="e">
        <f t="shared" si="140"/>
        <v>#NAME?</v>
      </c>
      <c r="E647">
        <v>1000</v>
      </c>
      <c r="F647" t="e">
        <f t="shared" si="141"/>
        <v>#NAME?</v>
      </c>
      <c r="G647" t="s">
        <v>57</v>
      </c>
      <c r="H647" t="e">
        <f t="shared" si="142"/>
        <v>#NAME?</v>
      </c>
      <c r="I647" t="s">
        <v>58</v>
      </c>
      <c r="J647" t="e">
        <f t="shared" si="143"/>
        <v>#NAME?</v>
      </c>
      <c r="K647" t="s">
        <v>59</v>
      </c>
      <c r="L647" t="e">
        <f t="shared" si="144"/>
        <v>#NAME?</v>
      </c>
      <c r="M647">
        <v>100000</v>
      </c>
      <c r="N647" t="e">
        <f t="shared" si="145"/>
        <v>#NAME?</v>
      </c>
      <c r="O647">
        <v>0</v>
      </c>
      <c r="P647" t="e">
        <f t="shared" si="146"/>
        <v>#NAME?</v>
      </c>
      <c r="Q647">
        <v>0</v>
      </c>
      <c r="R647" t="e">
        <f t="shared" si="147"/>
        <v>#NAME?</v>
      </c>
      <c r="S647">
        <v>0</v>
      </c>
      <c r="T647" t="e">
        <f t="shared" si="148"/>
        <v>#NAME?</v>
      </c>
      <c r="U647">
        <v>256</v>
      </c>
      <c r="V647" t="e">
        <f t="shared" si="149"/>
        <v>#NAME?</v>
      </c>
      <c r="W647">
        <v>20</v>
      </c>
      <c r="X647" t="e">
        <f t="shared" si="150"/>
        <v>#NAME?</v>
      </c>
      <c r="Y647">
        <v>0</v>
      </c>
      <c r="Z647" t="e">
        <f t="shared" si="151"/>
        <v>#NAME?</v>
      </c>
      <c r="AA647">
        <v>48</v>
      </c>
      <c r="AB647" t="e">
        <f t="shared" si="152"/>
        <v>#NAME?</v>
      </c>
      <c r="AC647">
        <v>3</v>
      </c>
      <c r="AD647" t="s">
        <v>60</v>
      </c>
      <c r="AG647">
        <v>0</v>
      </c>
      <c r="AH647">
        <v>23085370</v>
      </c>
      <c r="AI647">
        <v>1000</v>
      </c>
      <c r="AO647">
        <v>1000</v>
      </c>
      <c r="AP647">
        <v>0</v>
      </c>
      <c r="AQ647">
        <v>0</v>
      </c>
      <c r="AR647">
        <v>100000</v>
      </c>
      <c r="AS647">
        <v>20</v>
      </c>
      <c r="AT647" t="s">
        <v>57</v>
      </c>
      <c r="AU647" t="s">
        <v>58</v>
      </c>
      <c r="AV647" t="s">
        <v>59</v>
      </c>
      <c r="AX647">
        <v>6</v>
      </c>
      <c r="AY647">
        <v>1</v>
      </c>
      <c r="BF647">
        <v>0</v>
      </c>
      <c r="BG647">
        <v>0</v>
      </c>
      <c r="BH647">
        <v>0</v>
      </c>
      <c r="BI647">
        <v>0</v>
      </c>
      <c r="BJ647">
        <v>0</v>
      </c>
      <c r="BQ647" t="s">
        <v>3371</v>
      </c>
      <c r="BR647" t="s">
        <v>3366</v>
      </c>
      <c r="BS647" t="s">
        <v>392</v>
      </c>
      <c r="BT647" t="str">
        <f t="shared" si="153"/>
        <v>0i0d100000k nrq=0</v>
      </c>
    </row>
    <row r="648" spans="1:72" x14ac:dyDescent="0.45">
      <c r="A648" t="s">
        <v>975</v>
      </c>
      <c r="B648" t="s">
        <v>392</v>
      </c>
      <c r="C648" t="s">
        <v>166</v>
      </c>
      <c r="D648" t="e">
        <f t="shared" si="140"/>
        <v>#NAME?</v>
      </c>
      <c r="E648">
        <v>1000</v>
      </c>
      <c r="F648" t="e">
        <f t="shared" si="141"/>
        <v>#NAME?</v>
      </c>
      <c r="G648" t="s">
        <v>57</v>
      </c>
      <c r="H648" t="e">
        <f t="shared" si="142"/>
        <v>#NAME?</v>
      </c>
      <c r="I648" t="s">
        <v>58</v>
      </c>
      <c r="J648" t="e">
        <f t="shared" si="143"/>
        <v>#NAME?</v>
      </c>
      <c r="K648" t="s">
        <v>59</v>
      </c>
      <c r="L648" t="e">
        <f t="shared" si="144"/>
        <v>#NAME?</v>
      </c>
      <c r="M648">
        <v>100000</v>
      </c>
      <c r="N648" t="e">
        <f t="shared" si="145"/>
        <v>#NAME?</v>
      </c>
      <c r="O648">
        <v>0</v>
      </c>
      <c r="P648" t="e">
        <f t="shared" si="146"/>
        <v>#NAME?</v>
      </c>
      <c r="Q648">
        <v>0</v>
      </c>
      <c r="R648" t="e">
        <f t="shared" si="147"/>
        <v>#NAME?</v>
      </c>
      <c r="S648">
        <v>0</v>
      </c>
      <c r="T648" t="e">
        <f t="shared" si="148"/>
        <v>#NAME?</v>
      </c>
      <c r="U648">
        <v>256</v>
      </c>
      <c r="V648" t="e">
        <f t="shared" si="149"/>
        <v>#NAME?</v>
      </c>
      <c r="W648">
        <v>20</v>
      </c>
      <c r="X648" t="e">
        <f t="shared" si="150"/>
        <v>#NAME?</v>
      </c>
      <c r="Y648">
        <v>0</v>
      </c>
      <c r="Z648" t="e">
        <f t="shared" si="151"/>
        <v>#NAME?</v>
      </c>
      <c r="AA648">
        <v>48</v>
      </c>
      <c r="AB648" t="e">
        <f t="shared" si="152"/>
        <v>#NAME?</v>
      </c>
      <c r="AC648">
        <v>4</v>
      </c>
      <c r="AD648" t="s">
        <v>60</v>
      </c>
      <c r="AG648">
        <v>0</v>
      </c>
      <c r="AH648">
        <v>23887689</v>
      </c>
      <c r="AI648">
        <v>1000</v>
      </c>
      <c r="AO648">
        <v>1000</v>
      </c>
      <c r="AP648">
        <v>0</v>
      </c>
      <c r="AQ648">
        <v>0</v>
      </c>
      <c r="AR648">
        <v>100000</v>
      </c>
      <c r="AS648">
        <v>20</v>
      </c>
      <c r="AT648" t="s">
        <v>57</v>
      </c>
      <c r="AU648" t="s">
        <v>58</v>
      </c>
      <c r="AV648" t="s">
        <v>59</v>
      </c>
      <c r="AX648">
        <v>6</v>
      </c>
      <c r="AY648">
        <v>1</v>
      </c>
      <c r="BF648">
        <v>0</v>
      </c>
      <c r="BG648">
        <v>0</v>
      </c>
      <c r="BH648">
        <v>0</v>
      </c>
      <c r="BI648">
        <v>0</v>
      </c>
      <c r="BJ648">
        <v>0</v>
      </c>
      <c r="BQ648" t="s">
        <v>3372</v>
      </c>
      <c r="BR648" t="s">
        <v>3366</v>
      </c>
      <c r="BS648" t="s">
        <v>392</v>
      </c>
      <c r="BT648" t="str">
        <f t="shared" si="153"/>
        <v>0i0d100000k nrq=0</v>
      </c>
    </row>
    <row r="649" spans="1:72" x14ac:dyDescent="0.45">
      <c r="A649" t="s">
        <v>976</v>
      </c>
      <c r="B649" t="s">
        <v>392</v>
      </c>
      <c r="C649" t="s">
        <v>166</v>
      </c>
      <c r="D649" t="e">
        <f t="shared" si="140"/>
        <v>#NAME?</v>
      </c>
      <c r="E649">
        <v>1000</v>
      </c>
      <c r="F649" t="e">
        <f t="shared" si="141"/>
        <v>#NAME?</v>
      </c>
      <c r="G649" t="s">
        <v>57</v>
      </c>
      <c r="H649" t="e">
        <f t="shared" si="142"/>
        <v>#NAME?</v>
      </c>
      <c r="I649" t="s">
        <v>58</v>
      </c>
      <c r="J649" t="e">
        <f t="shared" si="143"/>
        <v>#NAME?</v>
      </c>
      <c r="K649" t="s">
        <v>59</v>
      </c>
      <c r="L649" t="e">
        <f t="shared" si="144"/>
        <v>#NAME?</v>
      </c>
      <c r="M649">
        <v>100000</v>
      </c>
      <c r="N649" t="e">
        <f t="shared" si="145"/>
        <v>#NAME?</v>
      </c>
      <c r="O649">
        <v>0</v>
      </c>
      <c r="P649" t="e">
        <f t="shared" si="146"/>
        <v>#NAME?</v>
      </c>
      <c r="Q649">
        <v>0</v>
      </c>
      <c r="R649" t="e">
        <f t="shared" si="147"/>
        <v>#NAME?</v>
      </c>
      <c r="S649">
        <v>0</v>
      </c>
      <c r="T649" t="e">
        <f t="shared" si="148"/>
        <v>#NAME?</v>
      </c>
      <c r="U649">
        <v>256</v>
      </c>
      <c r="V649" t="e">
        <f t="shared" si="149"/>
        <v>#NAME?</v>
      </c>
      <c r="W649">
        <v>20</v>
      </c>
      <c r="X649" t="e">
        <f t="shared" si="150"/>
        <v>#NAME?</v>
      </c>
      <c r="Y649">
        <v>0</v>
      </c>
      <c r="Z649" t="e">
        <f t="shared" si="151"/>
        <v>#NAME?</v>
      </c>
      <c r="AA649">
        <v>48</v>
      </c>
      <c r="AB649" t="e">
        <f t="shared" si="152"/>
        <v>#NAME?</v>
      </c>
      <c r="AC649">
        <v>5</v>
      </c>
      <c r="AD649" t="s">
        <v>60</v>
      </c>
      <c r="AG649">
        <v>0</v>
      </c>
      <c r="AH649">
        <v>24432345</v>
      </c>
      <c r="AI649">
        <v>1000</v>
      </c>
      <c r="AO649">
        <v>1000</v>
      </c>
      <c r="AP649">
        <v>0</v>
      </c>
      <c r="AQ649">
        <v>0</v>
      </c>
      <c r="AR649">
        <v>100000</v>
      </c>
      <c r="AS649">
        <v>20</v>
      </c>
      <c r="AT649" t="s">
        <v>57</v>
      </c>
      <c r="AU649" t="s">
        <v>58</v>
      </c>
      <c r="AV649" t="s">
        <v>59</v>
      </c>
      <c r="AX649">
        <v>6</v>
      </c>
      <c r="AY649">
        <v>1</v>
      </c>
      <c r="BF649">
        <v>0</v>
      </c>
      <c r="BG649">
        <v>0</v>
      </c>
      <c r="BH649">
        <v>0</v>
      </c>
      <c r="BI649">
        <v>0</v>
      </c>
      <c r="BJ649">
        <v>0</v>
      </c>
      <c r="BQ649" t="s">
        <v>3373</v>
      </c>
      <c r="BR649" t="s">
        <v>3366</v>
      </c>
      <c r="BS649" t="s">
        <v>392</v>
      </c>
      <c r="BT649" t="str">
        <f t="shared" si="153"/>
        <v>0i0d100000k nrq=0</v>
      </c>
    </row>
    <row r="650" spans="1:72" x14ac:dyDescent="0.45">
      <c r="A650" t="s">
        <v>977</v>
      </c>
      <c r="B650" t="s">
        <v>392</v>
      </c>
      <c r="C650" t="s">
        <v>166</v>
      </c>
      <c r="D650" t="e">
        <f t="shared" si="140"/>
        <v>#NAME?</v>
      </c>
      <c r="E650">
        <v>1000</v>
      </c>
      <c r="F650" t="e">
        <f t="shared" si="141"/>
        <v>#NAME?</v>
      </c>
      <c r="G650" t="s">
        <v>57</v>
      </c>
      <c r="H650" t="e">
        <f t="shared" si="142"/>
        <v>#NAME?</v>
      </c>
      <c r="I650" t="s">
        <v>58</v>
      </c>
      <c r="J650" t="e">
        <f t="shared" si="143"/>
        <v>#NAME?</v>
      </c>
      <c r="K650" t="s">
        <v>59</v>
      </c>
      <c r="L650" t="e">
        <f t="shared" si="144"/>
        <v>#NAME?</v>
      </c>
      <c r="M650">
        <v>100000</v>
      </c>
      <c r="N650" t="e">
        <f t="shared" si="145"/>
        <v>#NAME?</v>
      </c>
      <c r="O650">
        <v>0</v>
      </c>
      <c r="P650" t="e">
        <f t="shared" si="146"/>
        <v>#NAME?</v>
      </c>
      <c r="Q650">
        <v>0</v>
      </c>
      <c r="R650" t="e">
        <f t="shared" si="147"/>
        <v>#NAME?</v>
      </c>
      <c r="S650">
        <v>0</v>
      </c>
      <c r="T650" t="e">
        <f t="shared" si="148"/>
        <v>#NAME?</v>
      </c>
      <c r="U650">
        <v>256</v>
      </c>
      <c r="V650" t="e">
        <f t="shared" si="149"/>
        <v>#NAME?</v>
      </c>
      <c r="W650">
        <v>19</v>
      </c>
      <c r="X650" t="e">
        <f t="shared" si="150"/>
        <v>#NAME?</v>
      </c>
      <c r="Y650">
        <v>1</v>
      </c>
      <c r="Z650" t="e">
        <f t="shared" si="151"/>
        <v>#NAME?</v>
      </c>
      <c r="AA650">
        <v>48</v>
      </c>
      <c r="AB650" t="e">
        <f t="shared" si="152"/>
        <v>#NAME?</v>
      </c>
      <c r="AC650">
        <v>0</v>
      </c>
      <c r="AD650" t="s">
        <v>60</v>
      </c>
      <c r="AG650">
        <v>0</v>
      </c>
      <c r="AH650">
        <v>24427140</v>
      </c>
      <c r="AI650">
        <v>1000</v>
      </c>
      <c r="AO650">
        <v>1000</v>
      </c>
      <c r="AP650">
        <v>0</v>
      </c>
      <c r="AQ650">
        <v>0</v>
      </c>
      <c r="AR650">
        <v>100000</v>
      </c>
      <c r="AS650">
        <v>19</v>
      </c>
      <c r="AT650" t="s">
        <v>57</v>
      </c>
      <c r="AU650" t="s">
        <v>58</v>
      </c>
      <c r="AV650" t="s">
        <v>59</v>
      </c>
      <c r="AX650">
        <v>6</v>
      </c>
      <c r="AY650">
        <v>1</v>
      </c>
      <c r="BF650">
        <v>0</v>
      </c>
      <c r="BG650">
        <v>0</v>
      </c>
      <c r="BH650">
        <v>0</v>
      </c>
      <c r="BI650">
        <v>0</v>
      </c>
      <c r="BJ650">
        <v>0</v>
      </c>
      <c r="BQ650" t="s">
        <v>3374</v>
      </c>
      <c r="BR650" t="s">
        <v>3375</v>
      </c>
      <c r="BS650" t="s">
        <v>392</v>
      </c>
      <c r="BT650" t="str">
        <f t="shared" si="153"/>
        <v>0i0d100000k nrq=1</v>
      </c>
    </row>
    <row r="651" spans="1:72" x14ac:dyDescent="0.45">
      <c r="A651" t="s">
        <v>978</v>
      </c>
      <c r="B651" t="s">
        <v>392</v>
      </c>
      <c r="C651" t="s">
        <v>166</v>
      </c>
      <c r="D651" t="e">
        <f t="shared" si="140"/>
        <v>#NAME?</v>
      </c>
      <c r="E651">
        <v>1000</v>
      </c>
      <c r="F651" t="e">
        <f t="shared" si="141"/>
        <v>#NAME?</v>
      </c>
      <c r="G651" t="s">
        <v>57</v>
      </c>
      <c r="H651" t="e">
        <f t="shared" si="142"/>
        <v>#NAME?</v>
      </c>
      <c r="I651" t="s">
        <v>58</v>
      </c>
      <c r="J651" t="e">
        <f t="shared" si="143"/>
        <v>#NAME?</v>
      </c>
      <c r="K651" t="s">
        <v>59</v>
      </c>
      <c r="L651" t="e">
        <f t="shared" si="144"/>
        <v>#NAME?</v>
      </c>
      <c r="M651">
        <v>100000</v>
      </c>
      <c r="N651" t="e">
        <f t="shared" si="145"/>
        <v>#NAME?</v>
      </c>
      <c r="O651">
        <v>0</v>
      </c>
      <c r="P651" t="e">
        <f t="shared" si="146"/>
        <v>#NAME?</v>
      </c>
      <c r="Q651">
        <v>0</v>
      </c>
      <c r="R651" t="e">
        <f t="shared" si="147"/>
        <v>#NAME?</v>
      </c>
      <c r="S651">
        <v>0</v>
      </c>
      <c r="T651" t="e">
        <f t="shared" si="148"/>
        <v>#NAME?</v>
      </c>
      <c r="U651">
        <v>256</v>
      </c>
      <c r="V651" t="e">
        <f t="shared" si="149"/>
        <v>#NAME?</v>
      </c>
      <c r="W651">
        <v>19</v>
      </c>
      <c r="X651" t="e">
        <f t="shared" si="150"/>
        <v>#NAME?</v>
      </c>
      <c r="Y651">
        <v>1</v>
      </c>
      <c r="Z651" t="e">
        <f t="shared" si="151"/>
        <v>#NAME?</v>
      </c>
      <c r="AA651">
        <v>48</v>
      </c>
      <c r="AB651" t="e">
        <f t="shared" si="152"/>
        <v>#NAME?</v>
      </c>
      <c r="AC651">
        <v>1</v>
      </c>
      <c r="AD651" t="s">
        <v>60</v>
      </c>
      <c r="AG651">
        <v>0</v>
      </c>
      <c r="AH651">
        <v>23051630</v>
      </c>
      <c r="AI651">
        <v>1000</v>
      </c>
      <c r="AO651">
        <v>1000</v>
      </c>
      <c r="AP651">
        <v>0</v>
      </c>
      <c r="AQ651">
        <v>0</v>
      </c>
      <c r="AR651">
        <v>100000</v>
      </c>
      <c r="AS651">
        <v>19</v>
      </c>
      <c r="AT651" t="s">
        <v>57</v>
      </c>
      <c r="AU651" t="s">
        <v>58</v>
      </c>
      <c r="AV651" t="s">
        <v>59</v>
      </c>
      <c r="AX651">
        <v>6</v>
      </c>
      <c r="AY651">
        <v>1</v>
      </c>
      <c r="BF651">
        <v>0</v>
      </c>
      <c r="BG651">
        <v>0</v>
      </c>
      <c r="BH651">
        <v>0</v>
      </c>
      <c r="BI651">
        <v>0</v>
      </c>
      <c r="BJ651">
        <v>0</v>
      </c>
      <c r="BQ651" t="s">
        <v>3376</v>
      </c>
      <c r="BR651" t="s">
        <v>3375</v>
      </c>
      <c r="BS651" t="s">
        <v>392</v>
      </c>
      <c r="BT651" t="str">
        <f t="shared" si="153"/>
        <v>0i0d100000k nrq=1</v>
      </c>
    </row>
    <row r="652" spans="1:72" x14ac:dyDescent="0.45">
      <c r="A652" t="s">
        <v>979</v>
      </c>
      <c r="B652" t="s">
        <v>392</v>
      </c>
      <c r="C652" t="s">
        <v>166</v>
      </c>
      <c r="D652" t="e">
        <f t="shared" si="140"/>
        <v>#NAME?</v>
      </c>
      <c r="E652">
        <v>1000</v>
      </c>
      <c r="F652" t="e">
        <f t="shared" si="141"/>
        <v>#NAME?</v>
      </c>
      <c r="G652" t="s">
        <v>57</v>
      </c>
      <c r="H652" t="e">
        <f t="shared" si="142"/>
        <v>#NAME?</v>
      </c>
      <c r="I652" t="s">
        <v>58</v>
      </c>
      <c r="J652" t="e">
        <f t="shared" si="143"/>
        <v>#NAME?</v>
      </c>
      <c r="K652" t="s">
        <v>59</v>
      </c>
      <c r="L652" t="e">
        <f t="shared" si="144"/>
        <v>#NAME?</v>
      </c>
      <c r="M652">
        <v>100000</v>
      </c>
      <c r="N652" t="e">
        <f t="shared" si="145"/>
        <v>#NAME?</v>
      </c>
      <c r="O652">
        <v>0</v>
      </c>
      <c r="P652" t="e">
        <f t="shared" si="146"/>
        <v>#NAME?</v>
      </c>
      <c r="Q652">
        <v>0</v>
      </c>
      <c r="R652" t="e">
        <f t="shared" si="147"/>
        <v>#NAME?</v>
      </c>
      <c r="S652">
        <v>0</v>
      </c>
      <c r="T652" t="e">
        <f t="shared" si="148"/>
        <v>#NAME?</v>
      </c>
      <c r="U652">
        <v>256</v>
      </c>
      <c r="V652" t="e">
        <f t="shared" si="149"/>
        <v>#NAME?</v>
      </c>
      <c r="W652">
        <v>19</v>
      </c>
      <c r="X652" t="e">
        <f t="shared" si="150"/>
        <v>#NAME?</v>
      </c>
      <c r="Y652">
        <v>1</v>
      </c>
      <c r="Z652" t="e">
        <f t="shared" si="151"/>
        <v>#NAME?</v>
      </c>
      <c r="AA652">
        <v>48</v>
      </c>
      <c r="AB652" t="e">
        <f t="shared" si="152"/>
        <v>#NAME?</v>
      </c>
      <c r="AC652">
        <v>2</v>
      </c>
      <c r="AD652" t="s">
        <v>60</v>
      </c>
      <c r="AG652">
        <v>0</v>
      </c>
      <c r="AH652">
        <v>23429927</v>
      </c>
      <c r="AI652">
        <v>1000</v>
      </c>
      <c r="AO652">
        <v>1000</v>
      </c>
      <c r="AP652">
        <v>0</v>
      </c>
      <c r="AQ652">
        <v>0</v>
      </c>
      <c r="AR652">
        <v>100000</v>
      </c>
      <c r="AS652">
        <v>19</v>
      </c>
      <c r="AT652" t="s">
        <v>57</v>
      </c>
      <c r="AU652" t="s">
        <v>58</v>
      </c>
      <c r="AV652" t="s">
        <v>59</v>
      </c>
      <c r="AX652">
        <v>6</v>
      </c>
      <c r="AY652">
        <v>1</v>
      </c>
      <c r="BF652">
        <v>0</v>
      </c>
      <c r="BG652">
        <v>0</v>
      </c>
      <c r="BH652">
        <v>0</v>
      </c>
      <c r="BI652">
        <v>0</v>
      </c>
      <c r="BJ652">
        <v>0</v>
      </c>
      <c r="BQ652" t="s">
        <v>3377</v>
      </c>
      <c r="BR652" t="s">
        <v>3375</v>
      </c>
      <c r="BS652" t="s">
        <v>392</v>
      </c>
      <c r="BT652" t="str">
        <f t="shared" si="153"/>
        <v>0i0d100000k nrq=1</v>
      </c>
    </row>
    <row r="653" spans="1:72" x14ac:dyDescent="0.45">
      <c r="A653" t="s">
        <v>980</v>
      </c>
      <c r="B653" t="s">
        <v>392</v>
      </c>
      <c r="C653" t="s">
        <v>166</v>
      </c>
      <c r="D653" t="e">
        <f t="shared" si="140"/>
        <v>#NAME?</v>
      </c>
      <c r="E653">
        <v>1000</v>
      </c>
      <c r="F653" t="e">
        <f t="shared" si="141"/>
        <v>#NAME?</v>
      </c>
      <c r="G653" t="s">
        <v>57</v>
      </c>
      <c r="H653" t="e">
        <f t="shared" si="142"/>
        <v>#NAME?</v>
      </c>
      <c r="I653" t="s">
        <v>58</v>
      </c>
      <c r="J653" t="e">
        <f t="shared" si="143"/>
        <v>#NAME?</v>
      </c>
      <c r="K653" t="s">
        <v>59</v>
      </c>
      <c r="L653" t="e">
        <f t="shared" si="144"/>
        <v>#NAME?</v>
      </c>
      <c r="M653">
        <v>100000</v>
      </c>
      <c r="N653" t="e">
        <f t="shared" si="145"/>
        <v>#NAME?</v>
      </c>
      <c r="O653">
        <v>0</v>
      </c>
      <c r="P653" t="e">
        <f t="shared" si="146"/>
        <v>#NAME?</v>
      </c>
      <c r="Q653">
        <v>0</v>
      </c>
      <c r="R653" t="e">
        <f t="shared" si="147"/>
        <v>#NAME?</v>
      </c>
      <c r="S653">
        <v>0</v>
      </c>
      <c r="T653" t="e">
        <f t="shared" si="148"/>
        <v>#NAME?</v>
      </c>
      <c r="U653">
        <v>256</v>
      </c>
      <c r="V653" t="e">
        <f t="shared" si="149"/>
        <v>#NAME?</v>
      </c>
      <c r="W653">
        <v>19</v>
      </c>
      <c r="X653" t="e">
        <f t="shared" si="150"/>
        <v>#NAME?</v>
      </c>
      <c r="Y653">
        <v>1</v>
      </c>
      <c r="Z653" t="e">
        <f t="shared" si="151"/>
        <v>#NAME?</v>
      </c>
      <c r="AA653">
        <v>48</v>
      </c>
      <c r="AB653" t="e">
        <f t="shared" si="152"/>
        <v>#NAME?</v>
      </c>
      <c r="AC653">
        <v>3</v>
      </c>
      <c r="AD653" t="s">
        <v>60</v>
      </c>
      <c r="AG653">
        <v>0</v>
      </c>
      <c r="AH653">
        <v>24222359</v>
      </c>
      <c r="AI653">
        <v>1000</v>
      </c>
      <c r="AO653">
        <v>1000</v>
      </c>
      <c r="AP653">
        <v>0</v>
      </c>
      <c r="AQ653">
        <v>0</v>
      </c>
      <c r="AR653">
        <v>100000</v>
      </c>
      <c r="AS653">
        <v>19</v>
      </c>
      <c r="AT653" t="s">
        <v>57</v>
      </c>
      <c r="AU653" t="s">
        <v>58</v>
      </c>
      <c r="AV653" t="s">
        <v>59</v>
      </c>
      <c r="AX653">
        <v>6</v>
      </c>
      <c r="AY653">
        <v>1</v>
      </c>
      <c r="BF653">
        <v>0</v>
      </c>
      <c r="BG653">
        <v>0</v>
      </c>
      <c r="BH653">
        <v>0</v>
      </c>
      <c r="BI653">
        <v>0</v>
      </c>
      <c r="BJ653">
        <v>0</v>
      </c>
      <c r="BQ653" t="s">
        <v>3378</v>
      </c>
      <c r="BR653" t="s">
        <v>3375</v>
      </c>
      <c r="BS653" t="s">
        <v>392</v>
      </c>
      <c r="BT653" t="str">
        <f t="shared" si="153"/>
        <v>0i0d100000k nrq=1</v>
      </c>
    </row>
    <row r="654" spans="1:72" x14ac:dyDescent="0.45">
      <c r="A654" t="s">
        <v>981</v>
      </c>
      <c r="B654" t="s">
        <v>392</v>
      </c>
      <c r="C654" t="s">
        <v>166</v>
      </c>
      <c r="D654" t="e">
        <f t="shared" si="140"/>
        <v>#NAME?</v>
      </c>
      <c r="E654">
        <v>1000</v>
      </c>
      <c r="F654" t="e">
        <f t="shared" si="141"/>
        <v>#NAME?</v>
      </c>
      <c r="G654" t="s">
        <v>57</v>
      </c>
      <c r="H654" t="e">
        <f t="shared" si="142"/>
        <v>#NAME?</v>
      </c>
      <c r="I654" t="s">
        <v>58</v>
      </c>
      <c r="J654" t="e">
        <f t="shared" si="143"/>
        <v>#NAME?</v>
      </c>
      <c r="K654" t="s">
        <v>59</v>
      </c>
      <c r="L654" t="e">
        <f t="shared" si="144"/>
        <v>#NAME?</v>
      </c>
      <c r="M654">
        <v>100000</v>
      </c>
      <c r="N654" t="e">
        <f t="shared" si="145"/>
        <v>#NAME?</v>
      </c>
      <c r="O654">
        <v>0</v>
      </c>
      <c r="P654" t="e">
        <f t="shared" si="146"/>
        <v>#NAME?</v>
      </c>
      <c r="Q654">
        <v>0</v>
      </c>
      <c r="R654" t="e">
        <f t="shared" si="147"/>
        <v>#NAME?</v>
      </c>
      <c r="S654">
        <v>0</v>
      </c>
      <c r="T654" t="e">
        <f t="shared" si="148"/>
        <v>#NAME?</v>
      </c>
      <c r="U654">
        <v>256</v>
      </c>
      <c r="V654" t="e">
        <f t="shared" si="149"/>
        <v>#NAME?</v>
      </c>
      <c r="W654">
        <v>19</v>
      </c>
      <c r="X654" t="e">
        <f t="shared" si="150"/>
        <v>#NAME?</v>
      </c>
      <c r="Y654">
        <v>1</v>
      </c>
      <c r="Z654" t="e">
        <f t="shared" si="151"/>
        <v>#NAME?</v>
      </c>
      <c r="AA654">
        <v>48</v>
      </c>
      <c r="AB654" t="e">
        <f t="shared" si="152"/>
        <v>#NAME?</v>
      </c>
      <c r="AC654">
        <v>4</v>
      </c>
      <c r="AD654" t="s">
        <v>60</v>
      </c>
      <c r="AG654">
        <v>0</v>
      </c>
      <c r="AH654">
        <v>24205021</v>
      </c>
      <c r="AI654">
        <v>1000</v>
      </c>
      <c r="AO654">
        <v>1000</v>
      </c>
      <c r="AP654">
        <v>0</v>
      </c>
      <c r="AQ654">
        <v>0</v>
      </c>
      <c r="AR654">
        <v>100000</v>
      </c>
      <c r="AS654">
        <v>19</v>
      </c>
      <c r="AT654" t="s">
        <v>57</v>
      </c>
      <c r="AU654" t="s">
        <v>58</v>
      </c>
      <c r="AV654" t="s">
        <v>59</v>
      </c>
      <c r="AX654">
        <v>6</v>
      </c>
      <c r="AY654">
        <v>1</v>
      </c>
      <c r="BF654">
        <v>0</v>
      </c>
      <c r="BG654">
        <v>0</v>
      </c>
      <c r="BH654">
        <v>0</v>
      </c>
      <c r="BI654">
        <v>0</v>
      </c>
      <c r="BJ654">
        <v>0</v>
      </c>
      <c r="BQ654" t="s">
        <v>3379</v>
      </c>
      <c r="BR654" t="s">
        <v>3375</v>
      </c>
      <c r="BS654" t="s">
        <v>392</v>
      </c>
      <c r="BT654" t="str">
        <f t="shared" si="153"/>
        <v>0i0d100000k nrq=1</v>
      </c>
    </row>
    <row r="655" spans="1:72" x14ac:dyDescent="0.45">
      <c r="A655" t="s">
        <v>125</v>
      </c>
      <c r="B655" t="s">
        <v>392</v>
      </c>
      <c r="C655" t="s">
        <v>71</v>
      </c>
      <c r="D655" t="e">
        <f t="shared" si="140"/>
        <v>#NAME?</v>
      </c>
      <c r="E655">
        <v>1000</v>
      </c>
      <c r="F655" t="e">
        <f t="shared" si="141"/>
        <v>#NAME?</v>
      </c>
      <c r="G655" t="s">
        <v>57</v>
      </c>
      <c r="H655" t="e">
        <f t="shared" si="142"/>
        <v>#NAME?</v>
      </c>
      <c r="I655" t="s">
        <v>58</v>
      </c>
      <c r="J655" t="e">
        <f t="shared" si="143"/>
        <v>#NAME?</v>
      </c>
      <c r="K655" t="s">
        <v>59</v>
      </c>
      <c r="L655" t="e">
        <f t="shared" si="144"/>
        <v>#NAME?</v>
      </c>
      <c r="M655">
        <v>100000</v>
      </c>
      <c r="N655" t="e">
        <f t="shared" si="145"/>
        <v>#NAME?</v>
      </c>
      <c r="O655">
        <v>5</v>
      </c>
      <c r="P655" t="e">
        <f t="shared" si="146"/>
        <v>#NAME?</v>
      </c>
      <c r="Q655">
        <v>5</v>
      </c>
      <c r="R655" t="e">
        <f t="shared" si="147"/>
        <v>#NAME?</v>
      </c>
      <c r="S655">
        <v>0</v>
      </c>
      <c r="T655" t="e">
        <f t="shared" si="148"/>
        <v>#NAME?</v>
      </c>
      <c r="U655">
        <v>256</v>
      </c>
      <c r="V655" t="e">
        <f t="shared" si="149"/>
        <v>#NAME?</v>
      </c>
      <c r="W655">
        <v>8</v>
      </c>
      <c r="X655" t="e">
        <f t="shared" si="150"/>
        <v>#NAME?</v>
      </c>
      <c r="Y655">
        <v>0</v>
      </c>
      <c r="Z655" t="e">
        <f t="shared" si="151"/>
        <v>#NAME?</v>
      </c>
      <c r="AA655">
        <v>48</v>
      </c>
      <c r="AB655" t="e">
        <f t="shared" si="152"/>
        <v>#NAME?</v>
      </c>
      <c r="AC655">
        <v>1</v>
      </c>
      <c r="AD655" t="s">
        <v>60</v>
      </c>
      <c r="AE655">
        <v>446509</v>
      </c>
      <c r="AF655">
        <v>446030</v>
      </c>
      <c r="AG655">
        <v>892539</v>
      </c>
      <c r="AH655">
        <v>8906922</v>
      </c>
      <c r="AI655">
        <v>1000</v>
      </c>
      <c r="AO655">
        <v>1000</v>
      </c>
      <c r="AP655">
        <v>5</v>
      </c>
      <c r="AQ655">
        <v>5</v>
      </c>
      <c r="AR655">
        <v>100000</v>
      </c>
      <c r="AS655">
        <v>8</v>
      </c>
      <c r="AT655" t="s">
        <v>57</v>
      </c>
      <c r="AU655" t="s">
        <v>58</v>
      </c>
      <c r="AV655" t="s">
        <v>59</v>
      </c>
      <c r="AX655">
        <v>6</v>
      </c>
      <c r="AY655">
        <v>1</v>
      </c>
      <c r="BF655">
        <v>0</v>
      </c>
      <c r="BG655">
        <v>0</v>
      </c>
      <c r="BH655">
        <v>0</v>
      </c>
      <c r="BI655">
        <v>0</v>
      </c>
      <c r="BJ655">
        <v>0</v>
      </c>
      <c r="BQ655" t="s">
        <v>3380</v>
      </c>
      <c r="BR655" t="s">
        <v>3368</v>
      </c>
      <c r="BS655" t="s">
        <v>392</v>
      </c>
      <c r="BT655" t="str">
        <f t="shared" si="153"/>
        <v>5i5d100000k nrq=0</v>
      </c>
    </row>
    <row r="656" spans="1:72" x14ac:dyDescent="0.45">
      <c r="A656" t="s">
        <v>982</v>
      </c>
      <c r="B656" t="s">
        <v>392</v>
      </c>
      <c r="C656" t="s">
        <v>166</v>
      </c>
      <c r="D656" t="e">
        <f t="shared" si="140"/>
        <v>#NAME?</v>
      </c>
      <c r="E656">
        <v>1000</v>
      </c>
      <c r="F656" t="e">
        <f t="shared" si="141"/>
        <v>#NAME?</v>
      </c>
      <c r="G656" t="s">
        <v>57</v>
      </c>
      <c r="H656" t="e">
        <f t="shared" si="142"/>
        <v>#NAME?</v>
      </c>
      <c r="I656" t="s">
        <v>58</v>
      </c>
      <c r="J656" t="e">
        <f t="shared" si="143"/>
        <v>#NAME?</v>
      </c>
      <c r="K656" t="s">
        <v>59</v>
      </c>
      <c r="L656" t="e">
        <f t="shared" si="144"/>
        <v>#NAME?</v>
      </c>
      <c r="M656">
        <v>100000</v>
      </c>
      <c r="N656" t="e">
        <f t="shared" si="145"/>
        <v>#NAME?</v>
      </c>
      <c r="O656">
        <v>0</v>
      </c>
      <c r="P656" t="e">
        <f t="shared" si="146"/>
        <v>#NAME?</v>
      </c>
      <c r="Q656">
        <v>0</v>
      </c>
      <c r="R656" t="e">
        <f t="shared" si="147"/>
        <v>#NAME?</v>
      </c>
      <c r="S656">
        <v>0</v>
      </c>
      <c r="T656" t="e">
        <f t="shared" si="148"/>
        <v>#NAME?</v>
      </c>
      <c r="U656">
        <v>256</v>
      </c>
      <c r="V656" t="e">
        <f t="shared" si="149"/>
        <v>#NAME?</v>
      </c>
      <c r="W656">
        <v>19</v>
      </c>
      <c r="X656" t="e">
        <f t="shared" si="150"/>
        <v>#NAME?</v>
      </c>
      <c r="Y656">
        <v>1</v>
      </c>
      <c r="Z656" t="e">
        <f t="shared" si="151"/>
        <v>#NAME?</v>
      </c>
      <c r="AA656">
        <v>48</v>
      </c>
      <c r="AB656" t="e">
        <f t="shared" si="152"/>
        <v>#NAME?</v>
      </c>
      <c r="AC656">
        <v>5</v>
      </c>
      <c r="AD656" t="s">
        <v>60</v>
      </c>
      <c r="AG656">
        <v>0</v>
      </c>
      <c r="AH656">
        <v>24373731</v>
      </c>
      <c r="AI656">
        <v>1000</v>
      </c>
      <c r="AO656">
        <v>1000</v>
      </c>
      <c r="AP656">
        <v>0</v>
      </c>
      <c r="AQ656">
        <v>0</v>
      </c>
      <c r="AR656">
        <v>100000</v>
      </c>
      <c r="AS656">
        <v>19</v>
      </c>
      <c r="AT656" t="s">
        <v>57</v>
      </c>
      <c r="AU656" t="s">
        <v>58</v>
      </c>
      <c r="AV656" t="s">
        <v>59</v>
      </c>
      <c r="AX656">
        <v>6</v>
      </c>
      <c r="AY656">
        <v>1</v>
      </c>
      <c r="BF656">
        <v>0</v>
      </c>
      <c r="BG656">
        <v>0</v>
      </c>
      <c r="BH656">
        <v>0</v>
      </c>
      <c r="BI656">
        <v>0</v>
      </c>
      <c r="BJ656">
        <v>0</v>
      </c>
      <c r="BQ656" t="s">
        <v>3381</v>
      </c>
      <c r="BR656" t="s">
        <v>3375</v>
      </c>
      <c r="BS656" t="s">
        <v>392</v>
      </c>
      <c r="BT656" t="str">
        <f t="shared" si="153"/>
        <v>0i0d100000k nrq=1</v>
      </c>
    </row>
    <row r="657" spans="1:72" x14ac:dyDescent="0.45">
      <c r="A657" t="s">
        <v>983</v>
      </c>
      <c r="B657" t="s">
        <v>392</v>
      </c>
      <c r="C657" t="s">
        <v>166</v>
      </c>
      <c r="D657" t="e">
        <f t="shared" si="140"/>
        <v>#NAME?</v>
      </c>
      <c r="E657">
        <v>1000</v>
      </c>
      <c r="F657" t="e">
        <f t="shared" si="141"/>
        <v>#NAME?</v>
      </c>
      <c r="G657" t="s">
        <v>57</v>
      </c>
      <c r="H657" t="e">
        <f t="shared" si="142"/>
        <v>#NAME?</v>
      </c>
      <c r="I657" t="s">
        <v>58</v>
      </c>
      <c r="J657" t="e">
        <f t="shared" si="143"/>
        <v>#NAME?</v>
      </c>
      <c r="K657" t="s">
        <v>59</v>
      </c>
      <c r="L657" t="e">
        <f t="shared" si="144"/>
        <v>#NAME?</v>
      </c>
      <c r="M657">
        <v>100000</v>
      </c>
      <c r="N657" t="e">
        <f t="shared" si="145"/>
        <v>#NAME?</v>
      </c>
      <c r="O657">
        <v>0</v>
      </c>
      <c r="P657" t="e">
        <f t="shared" si="146"/>
        <v>#NAME?</v>
      </c>
      <c r="Q657">
        <v>0</v>
      </c>
      <c r="R657" t="e">
        <f t="shared" si="147"/>
        <v>#NAME?</v>
      </c>
      <c r="S657">
        <v>0</v>
      </c>
      <c r="T657" t="e">
        <f t="shared" si="148"/>
        <v>#NAME?</v>
      </c>
      <c r="U657">
        <v>256</v>
      </c>
      <c r="V657" t="e">
        <f t="shared" si="149"/>
        <v>#NAME?</v>
      </c>
      <c r="W657">
        <v>24</v>
      </c>
      <c r="X657" t="e">
        <f t="shared" si="150"/>
        <v>#NAME?</v>
      </c>
      <c r="Y657">
        <v>0</v>
      </c>
      <c r="Z657" t="e">
        <f t="shared" si="151"/>
        <v>#NAME?</v>
      </c>
      <c r="AA657">
        <v>48</v>
      </c>
      <c r="AB657" t="e">
        <f t="shared" si="152"/>
        <v>#NAME?</v>
      </c>
      <c r="AC657">
        <v>0</v>
      </c>
      <c r="AD657" t="s">
        <v>60</v>
      </c>
      <c r="AG657">
        <v>0</v>
      </c>
      <c r="AH657">
        <v>29161522</v>
      </c>
      <c r="AI657">
        <v>1000</v>
      </c>
      <c r="AO657">
        <v>1000</v>
      </c>
      <c r="AP657">
        <v>0</v>
      </c>
      <c r="AQ657">
        <v>0</v>
      </c>
      <c r="AR657">
        <v>100000</v>
      </c>
      <c r="AS657">
        <v>24</v>
      </c>
      <c r="AT657" t="s">
        <v>57</v>
      </c>
      <c r="AU657" t="s">
        <v>58</v>
      </c>
      <c r="AV657" t="s">
        <v>59</v>
      </c>
      <c r="AX657">
        <v>6</v>
      </c>
      <c r="AY657">
        <v>1</v>
      </c>
      <c r="BF657">
        <v>0</v>
      </c>
      <c r="BG657">
        <v>0</v>
      </c>
      <c r="BH657">
        <v>0</v>
      </c>
      <c r="BI657">
        <v>0</v>
      </c>
      <c r="BJ657">
        <v>0</v>
      </c>
      <c r="BQ657" t="s">
        <v>3382</v>
      </c>
      <c r="BR657" t="s">
        <v>3383</v>
      </c>
      <c r="BS657" t="s">
        <v>392</v>
      </c>
      <c r="BT657" t="str">
        <f t="shared" si="153"/>
        <v>0i0d100000k nrq=0</v>
      </c>
    </row>
    <row r="658" spans="1:72" x14ac:dyDescent="0.45">
      <c r="A658" t="s">
        <v>984</v>
      </c>
      <c r="B658" t="s">
        <v>392</v>
      </c>
      <c r="C658" t="s">
        <v>166</v>
      </c>
      <c r="D658" t="e">
        <f t="shared" si="140"/>
        <v>#NAME?</v>
      </c>
      <c r="E658">
        <v>1000</v>
      </c>
      <c r="F658" t="e">
        <f t="shared" si="141"/>
        <v>#NAME?</v>
      </c>
      <c r="G658" t="s">
        <v>57</v>
      </c>
      <c r="H658" t="e">
        <f t="shared" si="142"/>
        <v>#NAME?</v>
      </c>
      <c r="I658" t="s">
        <v>58</v>
      </c>
      <c r="J658" t="e">
        <f t="shared" si="143"/>
        <v>#NAME?</v>
      </c>
      <c r="K658" t="s">
        <v>59</v>
      </c>
      <c r="L658" t="e">
        <f t="shared" si="144"/>
        <v>#NAME?</v>
      </c>
      <c r="M658">
        <v>100000</v>
      </c>
      <c r="N658" t="e">
        <f t="shared" si="145"/>
        <v>#NAME?</v>
      </c>
      <c r="O658">
        <v>0</v>
      </c>
      <c r="P658" t="e">
        <f t="shared" si="146"/>
        <v>#NAME?</v>
      </c>
      <c r="Q658">
        <v>0</v>
      </c>
      <c r="R658" t="e">
        <f t="shared" si="147"/>
        <v>#NAME?</v>
      </c>
      <c r="S658">
        <v>0</v>
      </c>
      <c r="T658" t="e">
        <f t="shared" si="148"/>
        <v>#NAME?</v>
      </c>
      <c r="U658">
        <v>256</v>
      </c>
      <c r="V658" t="e">
        <f t="shared" si="149"/>
        <v>#NAME?</v>
      </c>
      <c r="W658">
        <v>24</v>
      </c>
      <c r="X658" t="e">
        <f t="shared" si="150"/>
        <v>#NAME?</v>
      </c>
      <c r="Y658">
        <v>0</v>
      </c>
      <c r="Z658" t="e">
        <f t="shared" si="151"/>
        <v>#NAME?</v>
      </c>
      <c r="AA658">
        <v>48</v>
      </c>
      <c r="AB658" t="e">
        <f t="shared" si="152"/>
        <v>#NAME?</v>
      </c>
      <c r="AC658">
        <v>1</v>
      </c>
      <c r="AD658" t="s">
        <v>60</v>
      </c>
      <c r="AG658">
        <v>0</v>
      </c>
      <c r="AH658">
        <v>28799630</v>
      </c>
      <c r="AI658">
        <v>1000</v>
      </c>
      <c r="AO658">
        <v>1000</v>
      </c>
      <c r="AP658">
        <v>0</v>
      </c>
      <c r="AQ658">
        <v>0</v>
      </c>
      <c r="AR658">
        <v>100000</v>
      </c>
      <c r="AS658">
        <v>24</v>
      </c>
      <c r="AT658" t="s">
        <v>57</v>
      </c>
      <c r="AU658" t="s">
        <v>58</v>
      </c>
      <c r="AV658" t="s">
        <v>59</v>
      </c>
      <c r="AX658">
        <v>6</v>
      </c>
      <c r="AY658">
        <v>1</v>
      </c>
      <c r="BF658">
        <v>0</v>
      </c>
      <c r="BG658">
        <v>0</v>
      </c>
      <c r="BH658">
        <v>0</v>
      </c>
      <c r="BI658">
        <v>0</v>
      </c>
      <c r="BJ658">
        <v>0</v>
      </c>
      <c r="BQ658" t="s">
        <v>3384</v>
      </c>
      <c r="BR658" t="s">
        <v>3383</v>
      </c>
      <c r="BS658" t="s">
        <v>392</v>
      </c>
      <c r="BT658" t="str">
        <f t="shared" si="153"/>
        <v>0i0d100000k nrq=0</v>
      </c>
    </row>
    <row r="659" spans="1:72" x14ac:dyDescent="0.45">
      <c r="A659" t="s">
        <v>985</v>
      </c>
      <c r="B659" t="s">
        <v>392</v>
      </c>
      <c r="C659" t="s">
        <v>166</v>
      </c>
      <c r="D659" t="e">
        <f t="shared" si="140"/>
        <v>#NAME?</v>
      </c>
      <c r="E659">
        <v>1000</v>
      </c>
      <c r="F659" t="e">
        <f t="shared" si="141"/>
        <v>#NAME?</v>
      </c>
      <c r="G659" t="s">
        <v>57</v>
      </c>
      <c r="H659" t="e">
        <f t="shared" si="142"/>
        <v>#NAME?</v>
      </c>
      <c r="I659" t="s">
        <v>58</v>
      </c>
      <c r="J659" t="e">
        <f t="shared" si="143"/>
        <v>#NAME?</v>
      </c>
      <c r="K659" t="s">
        <v>59</v>
      </c>
      <c r="L659" t="e">
        <f t="shared" si="144"/>
        <v>#NAME?</v>
      </c>
      <c r="M659">
        <v>100000</v>
      </c>
      <c r="N659" t="e">
        <f t="shared" si="145"/>
        <v>#NAME?</v>
      </c>
      <c r="O659">
        <v>0</v>
      </c>
      <c r="P659" t="e">
        <f t="shared" si="146"/>
        <v>#NAME?</v>
      </c>
      <c r="Q659">
        <v>0</v>
      </c>
      <c r="R659" t="e">
        <f t="shared" si="147"/>
        <v>#NAME?</v>
      </c>
      <c r="S659">
        <v>0</v>
      </c>
      <c r="T659" t="e">
        <f t="shared" si="148"/>
        <v>#NAME?</v>
      </c>
      <c r="U659">
        <v>256</v>
      </c>
      <c r="V659" t="e">
        <f t="shared" si="149"/>
        <v>#NAME?</v>
      </c>
      <c r="W659">
        <v>24</v>
      </c>
      <c r="X659" t="e">
        <f t="shared" si="150"/>
        <v>#NAME?</v>
      </c>
      <c r="Y659">
        <v>0</v>
      </c>
      <c r="Z659" t="e">
        <f t="shared" si="151"/>
        <v>#NAME?</v>
      </c>
      <c r="AA659">
        <v>48</v>
      </c>
      <c r="AB659" t="e">
        <f t="shared" si="152"/>
        <v>#NAME?</v>
      </c>
      <c r="AC659">
        <v>2</v>
      </c>
      <c r="AD659" t="s">
        <v>60</v>
      </c>
      <c r="AG659">
        <v>0</v>
      </c>
      <c r="AH659">
        <v>26975556</v>
      </c>
      <c r="AI659">
        <v>1000</v>
      </c>
      <c r="AO659">
        <v>1000</v>
      </c>
      <c r="AP659">
        <v>0</v>
      </c>
      <c r="AQ659">
        <v>0</v>
      </c>
      <c r="AR659">
        <v>100000</v>
      </c>
      <c r="AS659">
        <v>24</v>
      </c>
      <c r="AT659" t="s">
        <v>57</v>
      </c>
      <c r="AU659" t="s">
        <v>58</v>
      </c>
      <c r="AV659" t="s">
        <v>59</v>
      </c>
      <c r="AX659">
        <v>6</v>
      </c>
      <c r="AY659">
        <v>1</v>
      </c>
      <c r="BF659">
        <v>0</v>
      </c>
      <c r="BG659">
        <v>0</v>
      </c>
      <c r="BH659">
        <v>0</v>
      </c>
      <c r="BI659">
        <v>0</v>
      </c>
      <c r="BJ659">
        <v>0</v>
      </c>
      <c r="BQ659" t="s">
        <v>3385</v>
      </c>
      <c r="BR659" t="s">
        <v>3383</v>
      </c>
      <c r="BS659" t="s">
        <v>392</v>
      </c>
      <c r="BT659" t="str">
        <f t="shared" si="153"/>
        <v>0i0d100000k nrq=0</v>
      </c>
    </row>
    <row r="660" spans="1:72" x14ac:dyDescent="0.45">
      <c r="A660" t="s">
        <v>986</v>
      </c>
      <c r="B660" t="s">
        <v>392</v>
      </c>
      <c r="C660" t="s">
        <v>166</v>
      </c>
      <c r="D660" t="e">
        <f t="shared" si="140"/>
        <v>#NAME?</v>
      </c>
      <c r="E660">
        <v>1000</v>
      </c>
      <c r="F660" t="e">
        <f t="shared" si="141"/>
        <v>#NAME?</v>
      </c>
      <c r="G660" t="s">
        <v>57</v>
      </c>
      <c r="H660" t="e">
        <f t="shared" si="142"/>
        <v>#NAME?</v>
      </c>
      <c r="I660" t="s">
        <v>58</v>
      </c>
      <c r="J660" t="e">
        <f t="shared" si="143"/>
        <v>#NAME?</v>
      </c>
      <c r="K660" t="s">
        <v>59</v>
      </c>
      <c r="L660" t="e">
        <f t="shared" si="144"/>
        <v>#NAME?</v>
      </c>
      <c r="M660">
        <v>100000</v>
      </c>
      <c r="N660" t="e">
        <f t="shared" si="145"/>
        <v>#NAME?</v>
      </c>
      <c r="O660">
        <v>0</v>
      </c>
      <c r="P660" t="e">
        <f t="shared" si="146"/>
        <v>#NAME?</v>
      </c>
      <c r="Q660">
        <v>0</v>
      </c>
      <c r="R660" t="e">
        <f t="shared" si="147"/>
        <v>#NAME?</v>
      </c>
      <c r="S660">
        <v>0</v>
      </c>
      <c r="T660" t="e">
        <f t="shared" si="148"/>
        <v>#NAME?</v>
      </c>
      <c r="U660">
        <v>256</v>
      </c>
      <c r="V660" t="e">
        <f t="shared" si="149"/>
        <v>#NAME?</v>
      </c>
      <c r="W660">
        <v>24</v>
      </c>
      <c r="X660" t="e">
        <f t="shared" si="150"/>
        <v>#NAME?</v>
      </c>
      <c r="Y660">
        <v>0</v>
      </c>
      <c r="Z660" t="e">
        <f t="shared" si="151"/>
        <v>#NAME?</v>
      </c>
      <c r="AA660">
        <v>48</v>
      </c>
      <c r="AB660" t="e">
        <f t="shared" si="152"/>
        <v>#NAME?</v>
      </c>
      <c r="AC660">
        <v>3</v>
      </c>
      <c r="AD660" t="s">
        <v>60</v>
      </c>
      <c r="AG660">
        <v>0</v>
      </c>
      <c r="AH660">
        <v>27995171</v>
      </c>
      <c r="AI660">
        <v>1000</v>
      </c>
      <c r="AO660">
        <v>1000</v>
      </c>
      <c r="AP660">
        <v>0</v>
      </c>
      <c r="AQ660">
        <v>0</v>
      </c>
      <c r="AR660">
        <v>100000</v>
      </c>
      <c r="AS660">
        <v>24</v>
      </c>
      <c r="AT660" t="s">
        <v>57</v>
      </c>
      <c r="AU660" t="s">
        <v>58</v>
      </c>
      <c r="AV660" t="s">
        <v>59</v>
      </c>
      <c r="AX660">
        <v>6</v>
      </c>
      <c r="AY660">
        <v>1</v>
      </c>
      <c r="BF660">
        <v>0</v>
      </c>
      <c r="BG660">
        <v>0</v>
      </c>
      <c r="BH660">
        <v>0</v>
      </c>
      <c r="BI660">
        <v>0</v>
      </c>
      <c r="BJ660">
        <v>0</v>
      </c>
      <c r="BQ660" t="s">
        <v>3386</v>
      </c>
      <c r="BR660" t="s">
        <v>3383</v>
      </c>
      <c r="BS660" t="s">
        <v>392</v>
      </c>
      <c r="BT660" t="str">
        <f t="shared" si="153"/>
        <v>0i0d100000k nrq=0</v>
      </c>
    </row>
    <row r="661" spans="1:72" x14ac:dyDescent="0.45">
      <c r="A661" t="s">
        <v>987</v>
      </c>
      <c r="B661" t="s">
        <v>392</v>
      </c>
      <c r="C661" t="s">
        <v>166</v>
      </c>
      <c r="D661" t="e">
        <f t="shared" si="140"/>
        <v>#NAME?</v>
      </c>
      <c r="E661">
        <v>1000</v>
      </c>
      <c r="F661" t="e">
        <f t="shared" si="141"/>
        <v>#NAME?</v>
      </c>
      <c r="G661" t="s">
        <v>57</v>
      </c>
      <c r="H661" t="e">
        <f t="shared" si="142"/>
        <v>#NAME?</v>
      </c>
      <c r="I661" t="s">
        <v>58</v>
      </c>
      <c r="J661" t="e">
        <f t="shared" si="143"/>
        <v>#NAME?</v>
      </c>
      <c r="K661" t="s">
        <v>59</v>
      </c>
      <c r="L661" t="e">
        <f t="shared" si="144"/>
        <v>#NAME?</v>
      </c>
      <c r="M661">
        <v>100000</v>
      </c>
      <c r="N661" t="e">
        <f t="shared" si="145"/>
        <v>#NAME?</v>
      </c>
      <c r="O661">
        <v>0</v>
      </c>
      <c r="P661" t="e">
        <f t="shared" si="146"/>
        <v>#NAME?</v>
      </c>
      <c r="Q661">
        <v>0</v>
      </c>
      <c r="R661" t="e">
        <f t="shared" si="147"/>
        <v>#NAME?</v>
      </c>
      <c r="S661">
        <v>0</v>
      </c>
      <c r="T661" t="e">
        <f t="shared" si="148"/>
        <v>#NAME?</v>
      </c>
      <c r="U661">
        <v>256</v>
      </c>
      <c r="V661" t="e">
        <f t="shared" si="149"/>
        <v>#NAME?</v>
      </c>
      <c r="W661">
        <v>24</v>
      </c>
      <c r="X661" t="e">
        <f t="shared" si="150"/>
        <v>#NAME?</v>
      </c>
      <c r="Y661">
        <v>0</v>
      </c>
      <c r="Z661" t="e">
        <f t="shared" si="151"/>
        <v>#NAME?</v>
      </c>
      <c r="AA661">
        <v>48</v>
      </c>
      <c r="AB661" t="e">
        <f t="shared" si="152"/>
        <v>#NAME?</v>
      </c>
      <c r="AC661">
        <v>4</v>
      </c>
      <c r="AD661" t="s">
        <v>60</v>
      </c>
      <c r="AG661">
        <v>0</v>
      </c>
      <c r="AH661">
        <v>29291954</v>
      </c>
      <c r="AI661">
        <v>1000</v>
      </c>
      <c r="AO661">
        <v>1000</v>
      </c>
      <c r="AP661">
        <v>0</v>
      </c>
      <c r="AQ661">
        <v>0</v>
      </c>
      <c r="AR661">
        <v>100000</v>
      </c>
      <c r="AS661">
        <v>24</v>
      </c>
      <c r="AT661" t="s">
        <v>57</v>
      </c>
      <c r="AU661" t="s">
        <v>58</v>
      </c>
      <c r="AV661" t="s">
        <v>59</v>
      </c>
      <c r="AX661">
        <v>6</v>
      </c>
      <c r="AY661">
        <v>1</v>
      </c>
      <c r="BF661">
        <v>0</v>
      </c>
      <c r="BG661">
        <v>0</v>
      </c>
      <c r="BH661">
        <v>0</v>
      </c>
      <c r="BI661">
        <v>0</v>
      </c>
      <c r="BJ661">
        <v>0</v>
      </c>
      <c r="BQ661" t="s">
        <v>3387</v>
      </c>
      <c r="BR661" t="s">
        <v>3383</v>
      </c>
      <c r="BS661" t="s">
        <v>392</v>
      </c>
      <c r="BT661" t="str">
        <f t="shared" si="153"/>
        <v>0i0d100000k nrq=0</v>
      </c>
    </row>
    <row r="662" spans="1:72" x14ac:dyDescent="0.45">
      <c r="A662" t="s">
        <v>988</v>
      </c>
      <c r="B662" t="s">
        <v>392</v>
      </c>
      <c r="C662" t="s">
        <v>166</v>
      </c>
      <c r="D662" t="e">
        <f t="shared" si="140"/>
        <v>#NAME?</v>
      </c>
      <c r="E662">
        <v>1000</v>
      </c>
      <c r="F662" t="e">
        <f t="shared" si="141"/>
        <v>#NAME?</v>
      </c>
      <c r="G662" t="s">
        <v>57</v>
      </c>
      <c r="H662" t="e">
        <f t="shared" si="142"/>
        <v>#NAME?</v>
      </c>
      <c r="I662" t="s">
        <v>58</v>
      </c>
      <c r="J662" t="e">
        <f t="shared" si="143"/>
        <v>#NAME?</v>
      </c>
      <c r="K662" t="s">
        <v>59</v>
      </c>
      <c r="L662" t="e">
        <f t="shared" si="144"/>
        <v>#NAME?</v>
      </c>
      <c r="M662">
        <v>100000</v>
      </c>
      <c r="N662" t="e">
        <f t="shared" si="145"/>
        <v>#NAME?</v>
      </c>
      <c r="O662">
        <v>0</v>
      </c>
      <c r="P662" t="e">
        <f t="shared" si="146"/>
        <v>#NAME?</v>
      </c>
      <c r="Q662">
        <v>0</v>
      </c>
      <c r="R662" t="e">
        <f t="shared" si="147"/>
        <v>#NAME?</v>
      </c>
      <c r="S662">
        <v>0</v>
      </c>
      <c r="T662" t="e">
        <f t="shared" si="148"/>
        <v>#NAME?</v>
      </c>
      <c r="U662">
        <v>256</v>
      </c>
      <c r="V662" t="e">
        <f t="shared" si="149"/>
        <v>#NAME?</v>
      </c>
      <c r="W662">
        <v>24</v>
      </c>
      <c r="X662" t="e">
        <f t="shared" si="150"/>
        <v>#NAME?</v>
      </c>
      <c r="Y662">
        <v>0</v>
      </c>
      <c r="Z662" t="e">
        <f t="shared" si="151"/>
        <v>#NAME?</v>
      </c>
      <c r="AA662">
        <v>48</v>
      </c>
      <c r="AB662" t="e">
        <f t="shared" si="152"/>
        <v>#NAME?</v>
      </c>
      <c r="AC662">
        <v>5</v>
      </c>
      <c r="AD662" t="s">
        <v>60</v>
      </c>
      <c r="AG662">
        <v>0</v>
      </c>
      <c r="AH662">
        <v>29246965</v>
      </c>
      <c r="AI662">
        <v>1000</v>
      </c>
      <c r="AO662">
        <v>1000</v>
      </c>
      <c r="AP662">
        <v>0</v>
      </c>
      <c r="AQ662">
        <v>0</v>
      </c>
      <c r="AR662">
        <v>100000</v>
      </c>
      <c r="AS662">
        <v>24</v>
      </c>
      <c r="AT662" t="s">
        <v>57</v>
      </c>
      <c r="AU662" t="s">
        <v>58</v>
      </c>
      <c r="AV662" t="s">
        <v>59</v>
      </c>
      <c r="AX662">
        <v>6</v>
      </c>
      <c r="AY662">
        <v>1</v>
      </c>
      <c r="BF662">
        <v>0</v>
      </c>
      <c r="BG662">
        <v>0</v>
      </c>
      <c r="BH662">
        <v>0</v>
      </c>
      <c r="BI662">
        <v>0</v>
      </c>
      <c r="BJ662">
        <v>0</v>
      </c>
      <c r="BQ662" t="s">
        <v>3388</v>
      </c>
      <c r="BR662" t="s">
        <v>3383</v>
      </c>
      <c r="BS662" t="s">
        <v>392</v>
      </c>
      <c r="BT662" t="str">
        <f t="shared" si="153"/>
        <v>0i0d100000k nrq=0</v>
      </c>
    </row>
    <row r="663" spans="1:72" x14ac:dyDescent="0.45">
      <c r="A663" t="s">
        <v>989</v>
      </c>
      <c r="B663" t="s">
        <v>392</v>
      </c>
      <c r="C663" t="s">
        <v>166</v>
      </c>
      <c r="D663" t="e">
        <f t="shared" si="140"/>
        <v>#NAME?</v>
      </c>
      <c r="E663">
        <v>1000</v>
      </c>
      <c r="F663" t="e">
        <f t="shared" si="141"/>
        <v>#NAME?</v>
      </c>
      <c r="G663" t="s">
        <v>57</v>
      </c>
      <c r="H663" t="e">
        <f t="shared" si="142"/>
        <v>#NAME?</v>
      </c>
      <c r="I663" t="s">
        <v>58</v>
      </c>
      <c r="J663" t="e">
        <f t="shared" si="143"/>
        <v>#NAME?</v>
      </c>
      <c r="K663" t="s">
        <v>59</v>
      </c>
      <c r="L663" t="e">
        <f t="shared" si="144"/>
        <v>#NAME?</v>
      </c>
      <c r="M663">
        <v>100000</v>
      </c>
      <c r="N663" t="e">
        <f t="shared" si="145"/>
        <v>#NAME?</v>
      </c>
      <c r="O663">
        <v>0</v>
      </c>
      <c r="P663" t="e">
        <f t="shared" si="146"/>
        <v>#NAME?</v>
      </c>
      <c r="Q663">
        <v>0</v>
      </c>
      <c r="R663" t="e">
        <f t="shared" si="147"/>
        <v>#NAME?</v>
      </c>
      <c r="S663">
        <v>0</v>
      </c>
      <c r="T663" t="e">
        <f t="shared" si="148"/>
        <v>#NAME?</v>
      </c>
      <c r="U663">
        <v>256</v>
      </c>
      <c r="V663" t="e">
        <f t="shared" si="149"/>
        <v>#NAME?</v>
      </c>
      <c r="W663">
        <v>23</v>
      </c>
      <c r="X663" t="e">
        <f t="shared" si="150"/>
        <v>#NAME?</v>
      </c>
      <c r="Y663">
        <v>1</v>
      </c>
      <c r="Z663" t="e">
        <f t="shared" si="151"/>
        <v>#NAME?</v>
      </c>
      <c r="AA663">
        <v>48</v>
      </c>
      <c r="AB663" t="e">
        <f t="shared" si="152"/>
        <v>#NAME?</v>
      </c>
      <c r="AC663">
        <v>0</v>
      </c>
      <c r="AD663" t="s">
        <v>60</v>
      </c>
      <c r="AG663">
        <v>0</v>
      </c>
      <c r="AH663">
        <v>29061503</v>
      </c>
      <c r="AI663">
        <v>1000</v>
      </c>
      <c r="AO663">
        <v>1000</v>
      </c>
      <c r="AP663">
        <v>0</v>
      </c>
      <c r="AQ663">
        <v>0</v>
      </c>
      <c r="AR663">
        <v>100000</v>
      </c>
      <c r="AS663">
        <v>23</v>
      </c>
      <c r="AT663" t="s">
        <v>57</v>
      </c>
      <c r="AU663" t="s">
        <v>58</v>
      </c>
      <c r="AV663" t="s">
        <v>59</v>
      </c>
      <c r="AX663">
        <v>6</v>
      </c>
      <c r="AY663">
        <v>1</v>
      </c>
      <c r="BF663">
        <v>0</v>
      </c>
      <c r="BG663">
        <v>0</v>
      </c>
      <c r="BH663">
        <v>0</v>
      </c>
      <c r="BI663">
        <v>0</v>
      </c>
      <c r="BJ663">
        <v>0</v>
      </c>
      <c r="BQ663" t="s">
        <v>3389</v>
      </c>
      <c r="BR663" t="s">
        <v>3390</v>
      </c>
      <c r="BS663" t="s">
        <v>392</v>
      </c>
      <c r="BT663" t="str">
        <f t="shared" si="153"/>
        <v>0i0d100000k nrq=1</v>
      </c>
    </row>
    <row r="664" spans="1:72" x14ac:dyDescent="0.45">
      <c r="A664" t="s">
        <v>990</v>
      </c>
      <c r="B664" t="s">
        <v>392</v>
      </c>
      <c r="C664" t="s">
        <v>166</v>
      </c>
      <c r="D664" t="e">
        <f t="shared" si="140"/>
        <v>#NAME?</v>
      </c>
      <c r="E664">
        <v>1000</v>
      </c>
      <c r="F664" t="e">
        <f t="shared" si="141"/>
        <v>#NAME?</v>
      </c>
      <c r="G664" t="s">
        <v>57</v>
      </c>
      <c r="H664" t="e">
        <f t="shared" si="142"/>
        <v>#NAME?</v>
      </c>
      <c r="I664" t="s">
        <v>58</v>
      </c>
      <c r="J664" t="e">
        <f t="shared" si="143"/>
        <v>#NAME?</v>
      </c>
      <c r="K664" t="s">
        <v>59</v>
      </c>
      <c r="L664" t="e">
        <f t="shared" si="144"/>
        <v>#NAME?</v>
      </c>
      <c r="M664">
        <v>100000</v>
      </c>
      <c r="N664" t="e">
        <f t="shared" si="145"/>
        <v>#NAME?</v>
      </c>
      <c r="O664">
        <v>0</v>
      </c>
      <c r="P664" t="e">
        <f t="shared" si="146"/>
        <v>#NAME?</v>
      </c>
      <c r="Q664">
        <v>0</v>
      </c>
      <c r="R664" t="e">
        <f t="shared" si="147"/>
        <v>#NAME?</v>
      </c>
      <c r="S664">
        <v>0</v>
      </c>
      <c r="T664" t="e">
        <f t="shared" si="148"/>
        <v>#NAME?</v>
      </c>
      <c r="U664">
        <v>256</v>
      </c>
      <c r="V664" t="e">
        <f t="shared" si="149"/>
        <v>#NAME?</v>
      </c>
      <c r="W664">
        <v>23</v>
      </c>
      <c r="X664" t="e">
        <f t="shared" si="150"/>
        <v>#NAME?</v>
      </c>
      <c r="Y664">
        <v>1</v>
      </c>
      <c r="Z664" t="e">
        <f t="shared" si="151"/>
        <v>#NAME?</v>
      </c>
      <c r="AA664">
        <v>48</v>
      </c>
      <c r="AB664" t="e">
        <f t="shared" si="152"/>
        <v>#NAME?</v>
      </c>
      <c r="AC664">
        <v>1</v>
      </c>
      <c r="AD664" t="s">
        <v>60</v>
      </c>
      <c r="AG664">
        <v>0</v>
      </c>
      <c r="AH664">
        <v>28548162</v>
      </c>
      <c r="AI664">
        <v>1000</v>
      </c>
      <c r="AO664">
        <v>1000</v>
      </c>
      <c r="AP664">
        <v>0</v>
      </c>
      <c r="AQ664">
        <v>0</v>
      </c>
      <c r="AR664">
        <v>100000</v>
      </c>
      <c r="AS664">
        <v>23</v>
      </c>
      <c r="AT664" t="s">
        <v>57</v>
      </c>
      <c r="AU664" t="s">
        <v>58</v>
      </c>
      <c r="AV664" t="s">
        <v>59</v>
      </c>
      <c r="AX664">
        <v>6</v>
      </c>
      <c r="AY664">
        <v>1</v>
      </c>
      <c r="BF664">
        <v>0</v>
      </c>
      <c r="BG664">
        <v>0</v>
      </c>
      <c r="BH664">
        <v>0</v>
      </c>
      <c r="BI664">
        <v>0</v>
      </c>
      <c r="BJ664">
        <v>0</v>
      </c>
      <c r="BQ664" t="s">
        <v>3391</v>
      </c>
      <c r="BR664" t="s">
        <v>3390</v>
      </c>
      <c r="BS664" t="s">
        <v>392</v>
      </c>
      <c r="BT664" t="str">
        <f t="shared" si="153"/>
        <v>0i0d100000k nrq=1</v>
      </c>
    </row>
    <row r="665" spans="1:72" x14ac:dyDescent="0.45">
      <c r="A665" t="s">
        <v>991</v>
      </c>
      <c r="B665" t="s">
        <v>392</v>
      </c>
      <c r="C665" t="s">
        <v>166</v>
      </c>
      <c r="D665" t="e">
        <f t="shared" si="140"/>
        <v>#NAME?</v>
      </c>
      <c r="E665">
        <v>1000</v>
      </c>
      <c r="F665" t="e">
        <f t="shared" si="141"/>
        <v>#NAME?</v>
      </c>
      <c r="G665" t="s">
        <v>57</v>
      </c>
      <c r="H665" t="e">
        <f t="shared" si="142"/>
        <v>#NAME?</v>
      </c>
      <c r="I665" t="s">
        <v>58</v>
      </c>
      <c r="J665" t="e">
        <f t="shared" si="143"/>
        <v>#NAME?</v>
      </c>
      <c r="K665" t="s">
        <v>59</v>
      </c>
      <c r="L665" t="e">
        <f t="shared" si="144"/>
        <v>#NAME?</v>
      </c>
      <c r="M665">
        <v>100000</v>
      </c>
      <c r="N665" t="e">
        <f t="shared" si="145"/>
        <v>#NAME?</v>
      </c>
      <c r="O665">
        <v>0</v>
      </c>
      <c r="P665" t="e">
        <f t="shared" si="146"/>
        <v>#NAME?</v>
      </c>
      <c r="Q665">
        <v>0</v>
      </c>
      <c r="R665" t="e">
        <f t="shared" si="147"/>
        <v>#NAME?</v>
      </c>
      <c r="S665">
        <v>0</v>
      </c>
      <c r="T665" t="e">
        <f t="shared" si="148"/>
        <v>#NAME?</v>
      </c>
      <c r="U665">
        <v>256</v>
      </c>
      <c r="V665" t="e">
        <f t="shared" si="149"/>
        <v>#NAME?</v>
      </c>
      <c r="W665">
        <v>23</v>
      </c>
      <c r="X665" t="e">
        <f t="shared" si="150"/>
        <v>#NAME?</v>
      </c>
      <c r="Y665">
        <v>1</v>
      </c>
      <c r="Z665" t="e">
        <f t="shared" si="151"/>
        <v>#NAME?</v>
      </c>
      <c r="AA665">
        <v>48</v>
      </c>
      <c r="AB665" t="e">
        <f t="shared" si="152"/>
        <v>#NAME?</v>
      </c>
      <c r="AC665">
        <v>2</v>
      </c>
      <c r="AD665" t="s">
        <v>60</v>
      </c>
      <c r="AG665">
        <v>0</v>
      </c>
      <c r="AH665">
        <v>27453533</v>
      </c>
      <c r="AI665">
        <v>1000</v>
      </c>
      <c r="AO665">
        <v>1000</v>
      </c>
      <c r="AP665">
        <v>0</v>
      </c>
      <c r="AQ665">
        <v>0</v>
      </c>
      <c r="AR665">
        <v>100000</v>
      </c>
      <c r="AS665">
        <v>23</v>
      </c>
      <c r="AT665" t="s">
        <v>57</v>
      </c>
      <c r="AU665" t="s">
        <v>58</v>
      </c>
      <c r="AV665" t="s">
        <v>59</v>
      </c>
      <c r="AX665">
        <v>6</v>
      </c>
      <c r="AY665">
        <v>1</v>
      </c>
      <c r="BF665">
        <v>0</v>
      </c>
      <c r="BG665">
        <v>0</v>
      </c>
      <c r="BH665">
        <v>0</v>
      </c>
      <c r="BI665">
        <v>0</v>
      </c>
      <c r="BJ665">
        <v>0</v>
      </c>
      <c r="BQ665" t="s">
        <v>3392</v>
      </c>
      <c r="BR665" t="s">
        <v>3390</v>
      </c>
      <c r="BS665" t="s">
        <v>392</v>
      </c>
      <c r="BT665" t="str">
        <f t="shared" si="153"/>
        <v>0i0d100000k nrq=1</v>
      </c>
    </row>
    <row r="666" spans="1:72" x14ac:dyDescent="0.45">
      <c r="A666" t="s">
        <v>126</v>
      </c>
      <c r="B666" t="s">
        <v>392</v>
      </c>
      <c r="C666" t="s">
        <v>71</v>
      </c>
      <c r="D666" t="e">
        <f t="shared" si="140"/>
        <v>#NAME?</v>
      </c>
      <c r="E666">
        <v>1000</v>
      </c>
      <c r="F666" t="e">
        <f t="shared" si="141"/>
        <v>#NAME?</v>
      </c>
      <c r="G666" t="s">
        <v>57</v>
      </c>
      <c r="H666" t="e">
        <f t="shared" si="142"/>
        <v>#NAME?</v>
      </c>
      <c r="I666" t="s">
        <v>58</v>
      </c>
      <c r="J666" t="e">
        <f t="shared" si="143"/>
        <v>#NAME?</v>
      </c>
      <c r="K666" t="s">
        <v>59</v>
      </c>
      <c r="L666" t="e">
        <f t="shared" si="144"/>
        <v>#NAME?</v>
      </c>
      <c r="M666">
        <v>100000</v>
      </c>
      <c r="N666" t="e">
        <f t="shared" si="145"/>
        <v>#NAME?</v>
      </c>
      <c r="O666">
        <v>5</v>
      </c>
      <c r="P666" t="e">
        <f t="shared" si="146"/>
        <v>#NAME?</v>
      </c>
      <c r="Q666">
        <v>5</v>
      </c>
      <c r="R666" t="e">
        <f t="shared" si="147"/>
        <v>#NAME?</v>
      </c>
      <c r="S666">
        <v>0</v>
      </c>
      <c r="T666" t="e">
        <f t="shared" si="148"/>
        <v>#NAME?</v>
      </c>
      <c r="U666">
        <v>256</v>
      </c>
      <c r="V666" t="e">
        <f t="shared" si="149"/>
        <v>#NAME?</v>
      </c>
      <c r="W666">
        <v>8</v>
      </c>
      <c r="X666" t="e">
        <f t="shared" si="150"/>
        <v>#NAME?</v>
      </c>
      <c r="Y666">
        <v>0</v>
      </c>
      <c r="Z666" t="e">
        <f t="shared" si="151"/>
        <v>#NAME?</v>
      </c>
      <c r="AA666">
        <v>48</v>
      </c>
      <c r="AB666" t="e">
        <f t="shared" si="152"/>
        <v>#NAME?</v>
      </c>
      <c r="AC666">
        <v>2</v>
      </c>
      <c r="AD666" t="s">
        <v>60</v>
      </c>
      <c r="AE666">
        <v>443371</v>
      </c>
      <c r="AF666">
        <v>443218</v>
      </c>
      <c r="AG666">
        <v>886589</v>
      </c>
      <c r="AH666">
        <v>8849812</v>
      </c>
      <c r="AI666">
        <v>1000</v>
      </c>
      <c r="AO666">
        <v>1000</v>
      </c>
      <c r="AP666">
        <v>5</v>
      </c>
      <c r="AQ666">
        <v>5</v>
      </c>
      <c r="AR666">
        <v>100000</v>
      </c>
      <c r="AS666">
        <v>8</v>
      </c>
      <c r="AT666" t="s">
        <v>57</v>
      </c>
      <c r="AU666" t="s">
        <v>58</v>
      </c>
      <c r="AV666" t="s">
        <v>59</v>
      </c>
      <c r="AX666">
        <v>6</v>
      </c>
      <c r="AY666">
        <v>1</v>
      </c>
      <c r="BF666">
        <v>0</v>
      </c>
      <c r="BG666">
        <v>0</v>
      </c>
      <c r="BH666">
        <v>0</v>
      </c>
      <c r="BI666">
        <v>0</v>
      </c>
      <c r="BJ666">
        <v>0</v>
      </c>
      <c r="BQ666" t="s">
        <v>3393</v>
      </c>
      <c r="BR666" t="s">
        <v>3368</v>
      </c>
      <c r="BS666" t="s">
        <v>392</v>
      </c>
      <c r="BT666" t="str">
        <f t="shared" si="153"/>
        <v>5i5d100000k nrq=0</v>
      </c>
    </row>
    <row r="667" spans="1:72" x14ac:dyDescent="0.45">
      <c r="A667" t="s">
        <v>127</v>
      </c>
      <c r="B667" t="s">
        <v>392</v>
      </c>
      <c r="C667" t="s">
        <v>71</v>
      </c>
      <c r="D667" t="e">
        <f t="shared" si="140"/>
        <v>#NAME?</v>
      </c>
      <c r="E667">
        <v>1000</v>
      </c>
      <c r="F667" t="e">
        <f t="shared" si="141"/>
        <v>#NAME?</v>
      </c>
      <c r="G667" t="s">
        <v>57</v>
      </c>
      <c r="H667" t="e">
        <f t="shared" si="142"/>
        <v>#NAME?</v>
      </c>
      <c r="I667" t="s">
        <v>58</v>
      </c>
      <c r="J667" t="e">
        <f t="shared" si="143"/>
        <v>#NAME?</v>
      </c>
      <c r="K667" t="s">
        <v>59</v>
      </c>
      <c r="L667" t="e">
        <f t="shared" si="144"/>
        <v>#NAME?</v>
      </c>
      <c r="M667">
        <v>100000</v>
      </c>
      <c r="N667" t="e">
        <f t="shared" si="145"/>
        <v>#NAME?</v>
      </c>
      <c r="O667">
        <v>0</v>
      </c>
      <c r="P667" t="e">
        <f t="shared" si="146"/>
        <v>#NAME?</v>
      </c>
      <c r="Q667">
        <v>0</v>
      </c>
      <c r="R667" t="e">
        <f t="shared" si="147"/>
        <v>#NAME?</v>
      </c>
      <c r="S667">
        <v>0</v>
      </c>
      <c r="T667" t="e">
        <f t="shared" si="148"/>
        <v>#NAME?</v>
      </c>
      <c r="U667">
        <v>256</v>
      </c>
      <c r="V667" t="e">
        <f t="shared" si="149"/>
        <v>#NAME?</v>
      </c>
      <c r="W667">
        <v>1</v>
      </c>
      <c r="X667" t="e">
        <f t="shared" si="150"/>
        <v>#NAME?</v>
      </c>
      <c r="Y667">
        <v>1</v>
      </c>
      <c r="Z667" t="e">
        <f t="shared" si="151"/>
        <v>#NAME?</v>
      </c>
      <c r="AA667">
        <v>48</v>
      </c>
      <c r="AB667" t="e">
        <f t="shared" si="152"/>
        <v>#NAME?</v>
      </c>
      <c r="AC667">
        <v>2</v>
      </c>
      <c r="AD667" t="s">
        <v>60</v>
      </c>
      <c r="AG667">
        <v>0</v>
      </c>
      <c r="AH667">
        <v>1055825</v>
      </c>
      <c r="AI667">
        <v>1000</v>
      </c>
      <c r="AO667">
        <v>1000</v>
      </c>
      <c r="AP667">
        <v>0</v>
      </c>
      <c r="AQ667">
        <v>0</v>
      </c>
      <c r="AR667">
        <v>100000</v>
      </c>
      <c r="AS667">
        <v>1</v>
      </c>
      <c r="AT667" t="s">
        <v>57</v>
      </c>
      <c r="AU667" t="s">
        <v>58</v>
      </c>
      <c r="AV667" t="s">
        <v>59</v>
      </c>
      <c r="AX667">
        <v>6</v>
      </c>
      <c r="AY667">
        <v>1</v>
      </c>
      <c r="BF667">
        <v>0</v>
      </c>
      <c r="BG667">
        <v>0</v>
      </c>
      <c r="BH667">
        <v>0</v>
      </c>
      <c r="BI667">
        <v>0</v>
      </c>
      <c r="BJ667">
        <v>0</v>
      </c>
      <c r="BQ667" t="s">
        <v>3394</v>
      </c>
      <c r="BR667" t="s">
        <v>3136</v>
      </c>
      <c r="BS667" t="s">
        <v>392</v>
      </c>
      <c r="BT667" t="str">
        <f t="shared" si="153"/>
        <v>0i0d100000k nrq=1</v>
      </c>
    </row>
    <row r="668" spans="1:72" x14ac:dyDescent="0.45">
      <c r="A668" t="s">
        <v>992</v>
      </c>
      <c r="B668" t="s">
        <v>392</v>
      </c>
      <c r="C668" t="s">
        <v>166</v>
      </c>
      <c r="D668" t="e">
        <f t="shared" si="140"/>
        <v>#NAME?</v>
      </c>
      <c r="E668">
        <v>1000</v>
      </c>
      <c r="F668" t="e">
        <f t="shared" si="141"/>
        <v>#NAME?</v>
      </c>
      <c r="G668" t="s">
        <v>57</v>
      </c>
      <c r="H668" t="e">
        <f t="shared" si="142"/>
        <v>#NAME?</v>
      </c>
      <c r="I668" t="s">
        <v>58</v>
      </c>
      <c r="J668" t="e">
        <f t="shared" si="143"/>
        <v>#NAME?</v>
      </c>
      <c r="K668" t="s">
        <v>59</v>
      </c>
      <c r="L668" t="e">
        <f t="shared" si="144"/>
        <v>#NAME?</v>
      </c>
      <c r="M668">
        <v>100000</v>
      </c>
      <c r="N668" t="e">
        <f t="shared" si="145"/>
        <v>#NAME?</v>
      </c>
      <c r="O668">
        <v>0</v>
      </c>
      <c r="P668" t="e">
        <f t="shared" si="146"/>
        <v>#NAME?</v>
      </c>
      <c r="Q668">
        <v>0</v>
      </c>
      <c r="R668" t="e">
        <f t="shared" si="147"/>
        <v>#NAME?</v>
      </c>
      <c r="S668">
        <v>0</v>
      </c>
      <c r="T668" t="e">
        <f t="shared" si="148"/>
        <v>#NAME?</v>
      </c>
      <c r="U668">
        <v>256</v>
      </c>
      <c r="V668" t="e">
        <f t="shared" si="149"/>
        <v>#NAME?</v>
      </c>
      <c r="W668">
        <v>23</v>
      </c>
      <c r="X668" t="e">
        <f t="shared" si="150"/>
        <v>#NAME?</v>
      </c>
      <c r="Y668">
        <v>1</v>
      </c>
      <c r="Z668" t="e">
        <f t="shared" si="151"/>
        <v>#NAME?</v>
      </c>
      <c r="AA668">
        <v>48</v>
      </c>
      <c r="AB668" t="e">
        <f t="shared" si="152"/>
        <v>#NAME?</v>
      </c>
      <c r="AC668">
        <v>3</v>
      </c>
      <c r="AD668" t="s">
        <v>60</v>
      </c>
      <c r="AG668">
        <v>0</v>
      </c>
      <c r="AH668">
        <v>27351916</v>
      </c>
      <c r="AI668">
        <v>1000</v>
      </c>
      <c r="AO668">
        <v>1000</v>
      </c>
      <c r="AP668">
        <v>0</v>
      </c>
      <c r="AQ668">
        <v>0</v>
      </c>
      <c r="AR668">
        <v>100000</v>
      </c>
      <c r="AS668">
        <v>23</v>
      </c>
      <c r="AT668" t="s">
        <v>57</v>
      </c>
      <c r="AU668" t="s">
        <v>58</v>
      </c>
      <c r="AV668" t="s">
        <v>59</v>
      </c>
      <c r="AX668">
        <v>6</v>
      </c>
      <c r="AY668">
        <v>1</v>
      </c>
      <c r="BF668">
        <v>0</v>
      </c>
      <c r="BG668">
        <v>0</v>
      </c>
      <c r="BH668">
        <v>0</v>
      </c>
      <c r="BI668">
        <v>0</v>
      </c>
      <c r="BJ668">
        <v>0</v>
      </c>
      <c r="BQ668" t="s">
        <v>3395</v>
      </c>
      <c r="BR668" t="s">
        <v>3390</v>
      </c>
      <c r="BS668" t="s">
        <v>392</v>
      </c>
      <c r="BT668" t="str">
        <f t="shared" si="153"/>
        <v>0i0d100000k nrq=1</v>
      </c>
    </row>
    <row r="669" spans="1:72" x14ac:dyDescent="0.45">
      <c r="A669" t="s">
        <v>993</v>
      </c>
      <c r="B669" t="s">
        <v>392</v>
      </c>
      <c r="C669" t="s">
        <v>166</v>
      </c>
      <c r="D669" t="e">
        <f t="shared" si="140"/>
        <v>#NAME?</v>
      </c>
      <c r="E669">
        <v>1000</v>
      </c>
      <c r="F669" t="e">
        <f t="shared" si="141"/>
        <v>#NAME?</v>
      </c>
      <c r="G669" t="s">
        <v>57</v>
      </c>
      <c r="H669" t="e">
        <f t="shared" si="142"/>
        <v>#NAME?</v>
      </c>
      <c r="I669" t="s">
        <v>58</v>
      </c>
      <c r="J669" t="e">
        <f t="shared" si="143"/>
        <v>#NAME?</v>
      </c>
      <c r="K669" t="s">
        <v>59</v>
      </c>
      <c r="L669" t="e">
        <f t="shared" si="144"/>
        <v>#NAME?</v>
      </c>
      <c r="M669">
        <v>100000</v>
      </c>
      <c r="N669" t="e">
        <f t="shared" si="145"/>
        <v>#NAME?</v>
      </c>
      <c r="O669">
        <v>0</v>
      </c>
      <c r="P669" t="e">
        <f t="shared" si="146"/>
        <v>#NAME?</v>
      </c>
      <c r="Q669">
        <v>0</v>
      </c>
      <c r="R669" t="e">
        <f t="shared" si="147"/>
        <v>#NAME?</v>
      </c>
      <c r="S669">
        <v>0</v>
      </c>
      <c r="T669" t="e">
        <f t="shared" si="148"/>
        <v>#NAME?</v>
      </c>
      <c r="U669">
        <v>256</v>
      </c>
      <c r="V669" t="e">
        <f t="shared" si="149"/>
        <v>#NAME?</v>
      </c>
      <c r="W669">
        <v>23</v>
      </c>
      <c r="X669" t="e">
        <f t="shared" si="150"/>
        <v>#NAME?</v>
      </c>
      <c r="Y669">
        <v>1</v>
      </c>
      <c r="Z669" t="e">
        <f t="shared" si="151"/>
        <v>#NAME?</v>
      </c>
      <c r="AA669">
        <v>48</v>
      </c>
      <c r="AB669" t="e">
        <f t="shared" si="152"/>
        <v>#NAME?</v>
      </c>
      <c r="AC669">
        <v>4</v>
      </c>
      <c r="AD669" t="s">
        <v>60</v>
      </c>
      <c r="AG669">
        <v>0</v>
      </c>
      <c r="AH669">
        <v>28741141</v>
      </c>
      <c r="AI669">
        <v>1000</v>
      </c>
      <c r="AO669">
        <v>1000</v>
      </c>
      <c r="AP669">
        <v>0</v>
      </c>
      <c r="AQ669">
        <v>0</v>
      </c>
      <c r="AR669">
        <v>100000</v>
      </c>
      <c r="AS669">
        <v>23</v>
      </c>
      <c r="AT669" t="s">
        <v>57</v>
      </c>
      <c r="AU669" t="s">
        <v>58</v>
      </c>
      <c r="AV669" t="s">
        <v>59</v>
      </c>
      <c r="AX669">
        <v>6</v>
      </c>
      <c r="AY669">
        <v>1</v>
      </c>
      <c r="BF669">
        <v>0</v>
      </c>
      <c r="BG669">
        <v>0</v>
      </c>
      <c r="BH669">
        <v>0</v>
      </c>
      <c r="BI669">
        <v>0</v>
      </c>
      <c r="BJ669">
        <v>0</v>
      </c>
      <c r="BQ669" t="s">
        <v>3396</v>
      </c>
      <c r="BR669" t="s">
        <v>3390</v>
      </c>
      <c r="BS669" t="s">
        <v>392</v>
      </c>
      <c r="BT669" t="str">
        <f t="shared" si="153"/>
        <v>0i0d100000k nrq=1</v>
      </c>
    </row>
    <row r="670" spans="1:72" x14ac:dyDescent="0.45">
      <c r="A670" t="s">
        <v>994</v>
      </c>
      <c r="B670" t="s">
        <v>392</v>
      </c>
      <c r="C670" t="s">
        <v>166</v>
      </c>
      <c r="D670" t="e">
        <f t="shared" si="140"/>
        <v>#NAME?</v>
      </c>
      <c r="E670">
        <v>1000</v>
      </c>
      <c r="F670" t="e">
        <f t="shared" si="141"/>
        <v>#NAME?</v>
      </c>
      <c r="G670" t="s">
        <v>57</v>
      </c>
      <c r="H670" t="e">
        <f t="shared" si="142"/>
        <v>#NAME?</v>
      </c>
      <c r="I670" t="s">
        <v>58</v>
      </c>
      <c r="J670" t="e">
        <f t="shared" si="143"/>
        <v>#NAME?</v>
      </c>
      <c r="K670" t="s">
        <v>59</v>
      </c>
      <c r="L670" t="e">
        <f t="shared" si="144"/>
        <v>#NAME?</v>
      </c>
      <c r="M670">
        <v>100000</v>
      </c>
      <c r="N670" t="e">
        <f t="shared" si="145"/>
        <v>#NAME?</v>
      </c>
      <c r="O670">
        <v>0</v>
      </c>
      <c r="P670" t="e">
        <f t="shared" si="146"/>
        <v>#NAME?</v>
      </c>
      <c r="Q670">
        <v>0</v>
      </c>
      <c r="R670" t="e">
        <f t="shared" si="147"/>
        <v>#NAME?</v>
      </c>
      <c r="S670">
        <v>0</v>
      </c>
      <c r="T670" t="e">
        <f t="shared" si="148"/>
        <v>#NAME?</v>
      </c>
      <c r="U670">
        <v>256</v>
      </c>
      <c r="V670" t="e">
        <f t="shared" si="149"/>
        <v>#NAME?</v>
      </c>
      <c r="W670">
        <v>23</v>
      </c>
      <c r="X670" t="e">
        <f t="shared" si="150"/>
        <v>#NAME?</v>
      </c>
      <c r="Y670">
        <v>1</v>
      </c>
      <c r="Z670" t="e">
        <f t="shared" si="151"/>
        <v>#NAME?</v>
      </c>
      <c r="AA670">
        <v>48</v>
      </c>
      <c r="AB670" t="e">
        <f t="shared" si="152"/>
        <v>#NAME?</v>
      </c>
      <c r="AC670">
        <v>5</v>
      </c>
      <c r="AD670" t="s">
        <v>60</v>
      </c>
      <c r="AG670">
        <v>0</v>
      </c>
      <c r="AH670">
        <v>27743403</v>
      </c>
      <c r="AI670">
        <v>1000</v>
      </c>
      <c r="AO670">
        <v>1000</v>
      </c>
      <c r="AP670">
        <v>0</v>
      </c>
      <c r="AQ670">
        <v>0</v>
      </c>
      <c r="AR670">
        <v>100000</v>
      </c>
      <c r="AS670">
        <v>23</v>
      </c>
      <c r="AT670" t="s">
        <v>57</v>
      </c>
      <c r="AU670" t="s">
        <v>58</v>
      </c>
      <c r="AV670" t="s">
        <v>59</v>
      </c>
      <c r="AX670">
        <v>6</v>
      </c>
      <c r="AY670">
        <v>1</v>
      </c>
      <c r="BF670">
        <v>0</v>
      </c>
      <c r="BG670">
        <v>0</v>
      </c>
      <c r="BH670">
        <v>0</v>
      </c>
      <c r="BI670">
        <v>0</v>
      </c>
      <c r="BJ670">
        <v>0</v>
      </c>
      <c r="BQ670" t="s">
        <v>3397</v>
      </c>
      <c r="BR670" t="s">
        <v>3390</v>
      </c>
      <c r="BS670" t="s">
        <v>392</v>
      </c>
      <c r="BT670" t="str">
        <f t="shared" si="153"/>
        <v>0i0d100000k nrq=1</v>
      </c>
    </row>
    <row r="671" spans="1:72" x14ac:dyDescent="0.45">
      <c r="A671" t="s">
        <v>995</v>
      </c>
      <c r="B671" t="s">
        <v>392</v>
      </c>
      <c r="C671" t="s">
        <v>166</v>
      </c>
      <c r="D671" t="e">
        <f t="shared" si="140"/>
        <v>#NAME?</v>
      </c>
      <c r="E671">
        <v>1000</v>
      </c>
      <c r="F671" t="e">
        <f t="shared" si="141"/>
        <v>#NAME?</v>
      </c>
      <c r="G671" t="s">
        <v>57</v>
      </c>
      <c r="H671" t="e">
        <f t="shared" si="142"/>
        <v>#NAME?</v>
      </c>
      <c r="I671" t="s">
        <v>58</v>
      </c>
      <c r="J671" t="e">
        <f t="shared" si="143"/>
        <v>#NAME?</v>
      </c>
      <c r="K671" t="s">
        <v>59</v>
      </c>
      <c r="L671" t="e">
        <f t="shared" si="144"/>
        <v>#NAME?</v>
      </c>
      <c r="M671">
        <v>100000</v>
      </c>
      <c r="N671" t="e">
        <f t="shared" si="145"/>
        <v>#NAME?</v>
      </c>
      <c r="O671">
        <v>0</v>
      </c>
      <c r="P671" t="e">
        <f t="shared" si="146"/>
        <v>#NAME?</v>
      </c>
      <c r="Q671">
        <v>0</v>
      </c>
      <c r="R671" t="e">
        <f t="shared" si="147"/>
        <v>#NAME?</v>
      </c>
      <c r="S671">
        <v>0</v>
      </c>
      <c r="T671" t="e">
        <f t="shared" si="148"/>
        <v>#NAME?</v>
      </c>
      <c r="U671">
        <v>256</v>
      </c>
      <c r="V671" t="e">
        <f t="shared" si="149"/>
        <v>#NAME?</v>
      </c>
      <c r="W671">
        <v>32</v>
      </c>
      <c r="X671" t="e">
        <f t="shared" si="150"/>
        <v>#NAME?</v>
      </c>
      <c r="Y671">
        <v>0</v>
      </c>
      <c r="Z671" t="e">
        <f t="shared" si="151"/>
        <v>#NAME?</v>
      </c>
      <c r="AA671">
        <v>48</v>
      </c>
      <c r="AB671" t="e">
        <f t="shared" si="152"/>
        <v>#NAME?</v>
      </c>
      <c r="AC671">
        <v>0</v>
      </c>
      <c r="AD671" t="s">
        <v>60</v>
      </c>
      <c r="AG671">
        <v>0</v>
      </c>
      <c r="AH671">
        <v>32925105</v>
      </c>
      <c r="AI671">
        <v>1000</v>
      </c>
      <c r="AO671">
        <v>1000</v>
      </c>
      <c r="AP671">
        <v>0</v>
      </c>
      <c r="AQ671">
        <v>0</v>
      </c>
      <c r="AR671">
        <v>100000</v>
      </c>
      <c r="AS671">
        <v>32</v>
      </c>
      <c r="AT671" t="s">
        <v>57</v>
      </c>
      <c r="AU671" t="s">
        <v>58</v>
      </c>
      <c r="AV671" t="s">
        <v>59</v>
      </c>
      <c r="AX671">
        <v>6</v>
      </c>
      <c r="AY671">
        <v>1</v>
      </c>
      <c r="BF671">
        <v>0</v>
      </c>
      <c r="BG671">
        <v>0</v>
      </c>
      <c r="BH671">
        <v>0</v>
      </c>
      <c r="BI671">
        <v>0</v>
      </c>
      <c r="BJ671">
        <v>0</v>
      </c>
      <c r="BQ671" t="s">
        <v>3398</v>
      </c>
      <c r="BR671" t="s">
        <v>3399</v>
      </c>
      <c r="BS671" t="s">
        <v>392</v>
      </c>
      <c r="BT671" t="str">
        <f t="shared" si="153"/>
        <v>0i0d100000k nrq=0</v>
      </c>
    </row>
    <row r="672" spans="1:72" x14ac:dyDescent="0.45">
      <c r="A672" t="s">
        <v>996</v>
      </c>
      <c r="B672" t="s">
        <v>392</v>
      </c>
      <c r="C672" t="s">
        <v>166</v>
      </c>
      <c r="D672" t="e">
        <f t="shared" si="140"/>
        <v>#NAME?</v>
      </c>
      <c r="E672">
        <v>1000</v>
      </c>
      <c r="F672" t="e">
        <f t="shared" si="141"/>
        <v>#NAME?</v>
      </c>
      <c r="G672" t="s">
        <v>57</v>
      </c>
      <c r="H672" t="e">
        <f t="shared" si="142"/>
        <v>#NAME?</v>
      </c>
      <c r="I672" t="s">
        <v>58</v>
      </c>
      <c r="J672" t="e">
        <f t="shared" si="143"/>
        <v>#NAME?</v>
      </c>
      <c r="K672" t="s">
        <v>59</v>
      </c>
      <c r="L672" t="e">
        <f t="shared" si="144"/>
        <v>#NAME?</v>
      </c>
      <c r="M672">
        <v>100000</v>
      </c>
      <c r="N672" t="e">
        <f t="shared" si="145"/>
        <v>#NAME?</v>
      </c>
      <c r="O672">
        <v>0</v>
      </c>
      <c r="P672" t="e">
        <f t="shared" si="146"/>
        <v>#NAME?</v>
      </c>
      <c r="Q672">
        <v>0</v>
      </c>
      <c r="R672" t="e">
        <f t="shared" si="147"/>
        <v>#NAME?</v>
      </c>
      <c r="S672">
        <v>0</v>
      </c>
      <c r="T672" t="e">
        <f t="shared" si="148"/>
        <v>#NAME?</v>
      </c>
      <c r="U672">
        <v>256</v>
      </c>
      <c r="V672" t="e">
        <f t="shared" si="149"/>
        <v>#NAME?</v>
      </c>
      <c r="W672">
        <v>32</v>
      </c>
      <c r="X672" t="e">
        <f t="shared" si="150"/>
        <v>#NAME?</v>
      </c>
      <c r="Y672">
        <v>0</v>
      </c>
      <c r="Z672" t="e">
        <f t="shared" si="151"/>
        <v>#NAME?</v>
      </c>
      <c r="AA672">
        <v>48</v>
      </c>
      <c r="AB672" t="e">
        <f t="shared" si="152"/>
        <v>#NAME?</v>
      </c>
      <c r="AC672">
        <v>1</v>
      </c>
      <c r="AD672" t="s">
        <v>60</v>
      </c>
      <c r="AG672">
        <v>0</v>
      </c>
      <c r="AH672">
        <v>33180324</v>
      </c>
      <c r="AI672">
        <v>1000</v>
      </c>
      <c r="AO672">
        <v>1000</v>
      </c>
      <c r="AP672">
        <v>0</v>
      </c>
      <c r="AQ672">
        <v>0</v>
      </c>
      <c r="AR672">
        <v>100000</v>
      </c>
      <c r="AS672">
        <v>32</v>
      </c>
      <c r="AT672" t="s">
        <v>57</v>
      </c>
      <c r="AU672" t="s">
        <v>58</v>
      </c>
      <c r="AV672" t="s">
        <v>59</v>
      </c>
      <c r="AX672">
        <v>6</v>
      </c>
      <c r="AY672">
        <v>1</v>
      </c>
      <c r="BF672">
        <v>0</v>
      </c>
      <c r="BG672">
        <v>0</v>
      </c>
      <c r="BH672">
        <v>0</v>
      </c>
      <c r="BI672">
        <v>0</v>
      </c>
      <c r="BJ672">
        <v>0</v>
      </c>
      <c r="BQ672" t="s">
        <v>3400</v>
      </c>
      <c r="BR672" t="s">
        <v>3399</v>
      </c>
      <c r="BS672" t="s">
        <v>392</v>
      </c>
      <c r="BT672" t="str">
        <f t="shared" si="153"/>
        <v>0i0d100000k nrq=0</v>
      </c>
    </row>
    <row r="673" spans="1:72" x14ac:dyDescent="0.45">
      <c r="A673" t="s">
        <v>997</v>
      </c>
      <c r="B673" t="s">
        <v>392</v>
      </c>
      <c r="C673" t="s">
        <v>166</v>
      </c>
      <c r="D673" t="e">
        <f t="shared" si="140"/>
        <v>#NAME?</v>
      </c>
      <c r="E673">
        <v>1000</v>
      </c>
      <c r="F673" t="e">
        <f t="shared" si="141"/>
        <v>#NAME?</v>
      </c>
      <c r="G673" t="s">
        <v>57</v>
      </c>
      <c r="H673" t="e">
        <f t="shared" si="142"/>
        <v>#NAME?</v>
      </c>
      <c r="I673" t="s">
        <v>58</v>
      </c>
      <c r="J673" t="e">
        <f t="shared" si="143"/>
        <v>#NAME?</v>
      </c>
      <c r="K673" t="s">
        <v>59</v>
      </c>
      <c r="L673" t="e">
        <f t="shared" si="144"/>
        <v>#NAME?</v>
      </c>
      <c r="M673">
        <v>100000</v>
      </c>
      <c r="N673" t="e">
        <f t="shared" si="145"/>
        <v>#NAME?</v>
      </c>
      <c r="O673">
        <v>0</v>
      </c>
      <c r="P673" t="e">
        <f t="shared" si="146"/>
        <v>#NAME?</v>
      </c>
      <c r="Q673">
        <v>0</v>
      </c>
      <c r="R673" t="e">
        <f t="shared" si="147"/>
        <v>#NAME?</v>
      </c>
      <c r="S673">
        <v>0</v>
      </c>
      <c r="T673" t="e">
        <f t="shared" si="148"/>
        <v>#NAME?</v>
      </c>
      <c r="U673">
        <v>256</v>
      </c>
      <c r="V673" t="e">
        <f t="shared" si="149"/>
        <v>#NAME?</v>
      </c>
      <c r="W673">
        <v>32</v>
      </c>
      <c r="X673" t="e">
        <f t="shared" si="150"/>
        <v>#NAME?</v>
      </c>
      <c r="Y673">
        <v>0</v>
      </c>
      <c r="Z673" t="e">
        <f t="shared" si="151"/>
        <v>#NAME?</v>
      </c>
      <c r="AA673">
        <v>48</v>
      </c>
      <c r="AB673" t="e">
        <f t="shared" si="152"/>
        <v>#NAME?</v>
      </c>
      <c r="AC673">
        <v>2</v>
      </c>
      <c r="AD673" t="s">
        <v>60</v>
      </c>
      <c r="AG673">
        <v>0</v>
      </c>
      <c r="AH673">
        <v>33735500</v>
      </c>
      <c r="AI673">
        <v>1000</v>
      </c>
      <c r="AO673">
        <v>1000</v>
      </c>
      <c r="AP673">
        <v>0</v>
      </c>
      <c r="AQ673">
        <v>0</v>
      </c>
      <c r="AR673">
        <v>100000</v>
      </c>
      <c r="AS673">
        <v>32</v>
      </c>
      <c r="AT673" t="s">
        <v>57</v>
      </c>
      <c r="AU673" t="s">
        <v>58</v>
      </c>
      <c r="AV673" t="s">
        <v>59</v>
      </c>
      <c r="AX673">
        <v>6</v>
      </c>
      <c r="AY673">
        <v>1</v>
      </c>
      <c r="BF673">
        <v>0</v>
      </c>
      <c r="BG673">
        <v>0</v>
      </c>
      <c r="BH673">
        <v>0</v>
      </c>
      <c r="BI673">
        <v>0</v>
      </c>
      <c r="BJ673">
        <v>0</v>
      </c>
      <c r="BQ673" t="s">
        <v>3401</v>
      </c>
      <c r="BR673" t="s">
        <v>3399</v>
      </c>
      <c r="BS673" t="s">
        <v>392</v>
      </c>
      <c r="BT673" t="str">
        <f t="shared" si="153"/>
        <v>0i0d100000k nrq=0</v>
      </c>
    </row>
    <row r="674" spans="1:72" x14ac:dyDescent="0.45">
      <c r="A674" t="s">
        <v>998</v>
      </c>
      <c r="B674" t="s">
        <v>392</v>
      </c>
      <c r="C674" t="s">
        <v>166</v>
      </c>
      <c r="D674" t="e">
        <f t="shared" si="140"/>
        <v>#NAME?</v>
      </c>
      <c r="E674">
        <v>1000</v>
      </c>
      <c r="F674" t="e">
        <f t="shared" si="141"/>
        <v>#NAME?</v>
      </c>
      <c r="G674" t="s">
        <v>57</v>
      </c>
      <c r="H674" t="e">
        <f t="shared" si="142"/>
        <v>#NAME?</v>
      </c>
      <c r="I674" t="s">
        <v>58</v>
      </c>
      <c r="J674" t="e">
        <f t="shared" si="143"/>
        <v>#NAME?</v>
      </c>
      <c r="K674" t="s">
        <v>59</v>
      </c>
      <c r="L674" t="e">
        <f t="shared" si="144"/>
        <v>#NAME?</v>
      </c>
      <c r="M674">
        <v>100000</v>
      </c>
      <c r="N674" t="e">
        <f t="shared" si="145"/>
        <v>#NAME?</v>
      </c>
      <c r="O674">
        <v>0</v>
      </c>
      <c r="P674" t="e">
        <f t="shared" si="146"/>
        <v>#NAME?</v>
      </c>
      <c r="Q674">
        <v>0</v>
      </c>
      <c r="R674" t="e">
        <f t="shared" si="147"/>
        <v>#NAME?</v>
      </c>
      <c r="S674">
        <v>0</v>
      </c>
      <c r="T674" t="e">
        <f t="shared" si="148"/>
        <v>#NAME?</v>
      </c>
      <c r="U674">
        <v>256</v>
      </c>
      <c r="V674" t="e">
        <f t="shared" si="149"/>
        <v>#NAME?</v>
      </c>
      <c r="W674">
        <v>32</v>
      </c>
      <c r="X674" t="e">
        <f t="shared" si="150"/>
        <v>#NAME?</v>
      </c>
      <c r="Y674">
        <v>0</v>
      </c>
      <c r="Z674" t="e">
        <f t="shared" si="151"/>
        <v>#NAME?</v>
      </c>
      <c r="AA674">
        <v>48</v>
      </c>
      <c r="AB674" t="e">
        <f t="shared" si="152"/>
        <v>#NAME?</v>
      </c>
      <c r="AC674">
        <v>3</v>
      </c>
      <c r="AD674" t="s">
        <v>60</v>
      </c>
      <c r="AG674">
        <v>0</v>
      </c>
      <c r="AH674">
        <v>33457137</v>
      </c>
      <c r="AI674">
        <v>1000</v>
      </c>
      <c r="AO674">
        <v>1000</v>
      </c>
      <c r="AP674">
        <v>0</v>
      </c>
      <c r="AQ674">
        <v>0</v>
      </c>
      <c r="AR674">
        <v>100000</v>
      </c>
      <c r="AS674">
        <v>32</v>
      </c>
      <c r="AT674" t="s">
        <v>57</v>
      </c>
      <c r="AU674" t="s">
        <v>58</v>
      </c>
      <c r="AV674" t="s">
        <v>59</v>
      </c>
      <c r="AX674">
        <v>6</v>
      </c>
      <c r="AY674">
        <v>1</v>
      </c>
      <c r="BF674">
        <v>0</v>
      </c>
      <c r="BG674">
        <v>0</v>
      </c>
      <c r="BH674">
        <v>0</v>
      </c>
      <c r="BI674">
        <v>0</v>
      </c>
      <c r="BJ674">
        <v>0</v>
      </c>
      <c r="BQ674" t="s">
        <v>3402</v>
      </c>
      <c r="BR674" t="s">
        <v>3399</v>
      </c>
      <c r="BS674" t="s">
        <v>392</v>
      </c>
      <c r="BT674" t="str">
        <f t="shared" si="153"/>
        <v>0i0d100000k nrq=0</v>
      </c>
    </row>
    <row r="675" spans="1:72" x14ac:dyDescent="0.45">
      <c r="A675" t="s">
        <v>999</v>
      </c>
      <c r="B675" t="s">
        <v>392</v>
      </c>
      <c r="C675" t="s">
        <v>166</v>
      </c>
      <c r="D675" t="e">
        <f t="shared" si="140"/>
        <v>#NAME?</v>
      </c>
      <c r="E675">
        <v>1000</v>
      </c>
      <c r="F675" t="e">
        <f t="shared" si="141"/>
        <v>#NAME?</v>
      </c>
      <c r="G675" t="s">
        <v>57</v>
      </c>
      <c r="H675" t="e">
        <f t="shared" si="142"/>
        <v>#NAME?</v>
      </c>
      <c r="I675" t="s">
        <v>58</v>
      </c>
      <c r="J675" t="e">
        <f t="shared" si="143"/>
        <v>#NAME?</v>
      </c>
      <c r="K675" t="s">
        <v>59</v>
      </c>
      <c r="L675" t="e">
        <f t="shared" si="144"/>
        <v>#NAME?</v>
      </c>
      <c r="M675">
        <v>100000</v>
      </c>
      <c r="N675" t="e">
        <f t="shared" si="145"/>
        <v>#NAME?</v>
      </c>
      <c r="O675">
        <v>0</v>
      </c>
      <c r="P675" t="e">
        <f t="shared" si="146"/>
        <v>#NAME?</v>
      </c>
      <c r="Q675">
        <v>0</v>
      </c>
      <c r="R675" t="e">
        <f t="shared" si="147"/>
        <v>#NAME?</v>
      </c>
      <c r="S675">
        <v>0</v>
      </c>
      <c r="T675" t="e">
        <f t="shared" si="148"/>
        <v>#NAME?</v>
      </c>
      <c r="U675">
        <v>256</v>
      </c>
      <c r="V675" t="e">
        <f t="shared" si="149"/>
        <v>#NAME?</v>
      </c>
      <c r="W675">
        <v>32</v>
      </c>
      <c r="X675" t="e">
        <f t="shared" si="150"/>
        <v>#NAME?</v>
      </c>
      <c r="Y675">
        <v>0</v>
      </c>
      <c r="Z675" t="e">
        <f t="shared" si="151"/>
        <v>#NAME?</v>
      </c>
      <c r="AA675">
        <v>48</v>
      </c>
      <c r="AB675" t="e">
        <f t="shared" si="152"/>
        <v>#NAME?</v>
      </c>
      <c r="AC675">
        <v>4</v>
      </c>
      <c r="AD675" t="s">
        <v>60</v>
      </c>
      <c r="AG675">
        <v>0</v>
      </c>
      <c r="AH675">
        <v>32559974</v>
      </c>
      <c r="AI675">
        <v>1000</v>
      </c>
      <c r="AO675">
        <v>1000</v>
      </c>
      <c r="AP675">
        <v>0</v>
      </c>
      <c r="AQ675">
        <v>0</v>
      </c>
      <c r="AR675">
        <v>100000</v>
      </c>
      <c r="AS675">
        <v>32</v>
      </c>
      <c r="AT675" t="s">
        <v>57</v>
      </c>
      <c r="AU675" t="s">
        <v>58</v>
      </c>
      <c r="AV675" t="s">
        <v>59</v>
      </c>
      <c r="AX675">
        <v>6</v>
      </c>
      <c r="AY675">
        <v>1</v>
      </c>
      <c r="BF675">
        <v>0</v>
      </c>
      <c r="BG675">
        <v>0</v>
      </c>
      <c r="BH675">
        <v>0</v>
      </c>
      <c r="BI675">
        <v>0</v>
      </c>
      <c r="BJ675">
        <v>0</v>
      </c>
      <c r="BQ675" t="s">
        <v>3403</v>
      </c>
      <c r="BR675" t="s">
        <v>3399</v>
      </c>
      <c r="BS675" t="s">
        <v>392</v>
      </c>
      <c r="BT675" t="str">
        <f t="shared" si="153"/>
        <v>0i0d100000k nrq=0</v>
      </c>
    </row>
    <row r="676" spans="1:72" x14ac:dyDescent="0.45">
      <c r="A676" t="s">
        <v>1000</v>
      </c>
      <c r="B676" t="s">
        <v>392</v>
      </c>
      <c r="C676" t="s">
        <v>166</v>
      </c>
      <c r="D676" t="e">
        <f t="shared" si="140"/>
        <v>#NAME?</v>
      </c>
      <c r="E676">
        <v>1000</v>
      </c>
      <c r="F676" t="e">
        <f t="shared" si="141"/>
        <v>#NAME?</v>
      </c>
      <c r="G676" t="s">
        <v>57</v>
      </c>
      <c r="H676" t="e">
        <f t="shared" si="142"/>
        <v>#NAME?</v>
      </c>
      <c r="I676" t="s">
        <v>58</v>
      </c>
      <c r="J676" t="e">
        <f t="shared" si="143"/>
        <v>#NAME?</v>
      </c>
      <c r="K676" t="s">
        <v>59</v>
      </c>
      <c r="L676" t="e">
        <f t="shared" si="144"/>
        <v>#NAME?</v>
      </c>
      <c r="M676">
        <v>100000</v>
      </c>
      <c r="N676" t="e">
        <f t="shared" si="145"/>
        <v>#NAME?</v>
      </c>
      <c r="O676">
        <v>0</v>
      </c>
      <c r="P676" t="e">
        <f t="shared" si="146"/>
        <v>#NAME?</v>
      </c>
      <c r="Q676">
        <v>0</v>
      </c>
      <c r="R676" t="e">
        <f t="shared" si="147"/>
        <v>#NAME?</v>
      </c>
      <c r="S676">
        <v>0</v>
      </c>
      <c r="T676" t="e">
        <f t="shared" si="148"/>
        <v>#NAME?</v>
      </c>
      <c r="U676">
        <v>256</v>
      </c>
      <c r="V676" t="e">
        <f t="shared" si="149"/>
        <v>#NAME?</v>
      </c>
      <c r="W676">
        <v>32</v>
      </c>
      <c r="X676" t="e">
        <f t="shared" si="150"/>
        <v>#NAME?</v>
      </c>
      <c r="Y676">
        <v>0</v>
      </c>
      <c r="Z676" t="e">
        <f t="shared" si="151"/>
        <v>#NAME?</v>
      </c>
      <c r="AA676">
        <v>48</v>
      </c>
      <c r="AB676" t="e">
        <f t="shared" si="152"/>
        <v>#NAME?</v>
      </c>
      <c r="AC676">
        <v>5</v>
      </c>
      <c r="AD676" t="s">
        <v>60</v>
      </c>
      <c r="AG676">
        <v>0</v>
      </c>
      <c r="AH676">
        <v>32574127</v>
      </c>
      <c r="AI676">
        <v>1000</v>
      </c>
      <c r="AO676">
        <v>1000</v>
      </c>
      <c r="AP676">
        <v>0</v>
      </c>
      <c r="AQ676">
        <v>0</v>
      </c>
      <c r="AR676">
        <v>100000</v>
      </c>
      <c r="AS676">
        <v>32</v>
      </c>
      <c r="AT676" t="s">
        <v>57</v>
      </c>
      <c r="AU676" t="s">
        <v>58</v>
      </c>
      <c r="AV676" t="s">
        <v>59</v>
      </c>
      <c r="AX676">
        <v>6</v>
      </c>
      <c r="AY676">
        <v>1</v>
      </c>
      <c r="BF676">
        <v>0</v>
      </c>
      <c r="BG676">
        <v>0</v>
      </c>
      <c r="BH676">
        <v>0</v>
      </c>
      <c r="BI676">
        <v>0</v>
      </c>
      <c r="BJ676">
        <v>0</v>
      </c>
      <c r="BQ676" t="s">
        <v>3404</v>
      </c>
      <c r="BR676" t="s">
        <v>3399</v>
      </c>
      <c r="BS676" t="s">
        <v>392</v>
      </c>
      <c r="BT676" t="str">
        <f t="shared" si="153"/>
        <v>0i0d100000k nrq=0</v>
      </c>
    </row>
    <row r="677" spans="1:72" x14ac:dyDescent="0.45">
      <c r="A677" t="s">
        <v>1001</v>
      </c>
      <c r="B677" t="s">
        <v>392</v>
      </c>
      <c r="C677" t="s">
        <v>166</v>
      </c>
      <c r="D677" t="e">
        <f t="shared" si="140"/>
        <v>#NAME?</v>
      </c>
      <c r="E677">
        <v>1000</v>
      </c>
      <c r="F677" t="e">
        <f t="shared" si="141"/>
        <v>#NAME?</v>
      </c>
      <c r="G677" t="s">
        <v>57</v>
      </c>
      <c r="H677" t="e">
        <f t="shared" si="142"/>
        <v>#NAME?</v>
      </c>
      <c r="I677" t="s">
        <v>58</v>
      </c>
      <c r="J677" t="e">
        <f t="shared" si="143"/>
        <v>#NAME?</v>
      </c>
      <c r="K677" t="s">
        <v>59</v>
      </c>
      <c r="L677" t="e">
        <f t="shared" si="144"/>
        <v>#NAME?</v>
      </c>
      <c r="M677">
        <v>100000</v>
      </c>
      <c r="N677" t="e">
        <f t="shared" si="145"/>
        <v>#NAME?</v>
      </c>
      <c r="O677">
        <v>0</v>
      </c>
      <c r="P677" t="e">
        <f t="shared" si="146"/>
        <v>#NAME?</v>
      </c>
      <c r="Q677">
        <v>0</v>
      </c>
      <c r="R677" t="e">
        <f t="shared" si="147"/>
        <v>#NAME?</v>
      </c>
      <c r="S677">
        <v>0</v>
      </c>
      <c r="T677" t="e">
        <f t="shared" si="148"/>
        <v>#NAME?</v>
      </c>
      <c r="U677">
        <v>256</v>
      </c>
      <c r="V677" t="e">
        <f t="shared" si="149"/>
        <v>#NAME?</v>
      </c>
      <c r="W677">
        <v>31</v>
      </c>
      <c r="X677" t="e">
        <f t="shared" si="150"/>
        <v>#NAME?</v>
      </c>
      <c r="Y677">
        <v>1</v>
      </c>
      <c r="Z677" t="e">
        <f t="shared" si="151"/>
        <v>#NAME?</v>
      </c>
      <c r="AA677">
        <v>48</v>
      </c>
      <c r="AB677" t="e">
        <f t="shared" si="152"/>
        <v>#NAME?</v>
      </c>
      <c r="AC677">
        <v>0</v>
      </c>
      <c r="AD677" t="s">
        <v>60</v>
      </c>
      <c r="AG677">
        <v>0</v>
      </c>
      <c r="AH677">
        <v>33314740</v>
      </c>
      <c r="AI677">
        <v>1000</v>
      </c>
      <c r="AO677">
        <v>1000</v>
      </c>
      <c r="AP677">
        <v>0</v>
      </c>
      <c r="AQ677">
        <v>0</v>
      </c>
      <c r="AR677">
        <v>100000</v>
      </c>
      <c r="AS677">
        <v>31</v>
      </c>
      <c r="AT677" t="s">
        <v>57</v>
      </c>
      <c r="AU677" t="s">
        <v>58</v>
      </c>
      <c r="AV677" t="s">
        <v>59</v>
      </c>
      <c r="AX677">
        <v>6</v>
      </c>
      <c r="AY677">
        <v>1</v>
      </c>
      <c r="BF677">
        <v>0</v>
      </c>
      <c r="BG677">
        <v>0</v>
      </c>
      <c r="BH677">
        <v>0</v>
      </c>
      <c r="BI677">
        <v>0</v>
      </c>
      <c r="BJ677">
        <v>0</v>
      </c>
      <c r="BQ677" t="s">
        <v>3405</v>
      </c>
      <c r="BR677" t="s">
        <v>3406</v>
      </c>
      <c r="BS677" t="s">
        <v>392</v>
      </c>
      <c r="BT677" t="str">
        <f t="shared" si="153"/>
        <v>0i0d100000k nrq=1</v>
      </c>
    </row>
    <row r="678" spans="1:72" x14ac:dyDescent="0.45">
      <c r="A678" t="s">
        <v>128</v>
      </c>
      <c r="B678" t="s">
        <v>392</v>
      </c>
      <c r="C678" t="s">
        <v>71</v>
      </c>
      <c r="D678" t="e">
        <f t="shared" si="140"/>
        <v>#NAME?</v>
      </c>
      <c r="E678">
        <v>1000</v>
      </c>
      <c r="F678" t="e">
        <f t="shared" si="141"/>
        <v>#NAME?</v>
      </c>
      <c r="G678" t="s">
        <v>57</v>
      </c>
      <c r="H678" t="e">
        <f t="shared" si="142"/>
        <v>#NAME?</v>
      </c>
      <c r="I678" t="s">
        <v>58</v>
      </c>
      <c r="J678" t="e">
        <f t="shared" si="143"/>
        <v>#NAME?</v>
      </c>
      <c r="K678" t="s">
        <v>59</v>
      </c>
      <c r="L678" t="e">
        <f t="shared" si="144"/>
        <v>#NAME?</v>
      </c>
      <c r="M678">
        <v>100000</v>
      </c>
      <c r="N678" t="e">
        <f t="shared" si="145"/>
        <v>#NAME?</v>
      </c>
      <c r="O678">
        <v>5</v>
      </c>
      <c r="P678" t="e">
        <f t="shared" si="146"/>
        <v>#NAME?</v>
      </c>
      <c r="Q678">
        <v>5</v>
      </c>
      <c r="R678" t="e">
        <f t="shared" si="147"/>
        <v>#NAME?</v>
      </c>
      <c r="S678">
        <v>0</v>
      </c>
      <c r="T678" t="e">
        <f t="shared" si="148"/>
        <v>#NAME?</v>
      </c>
      <c r="U678">
        <v>256</v>
      </c>
      <c r="V678" t="e">
        <f t="shared" si="149"/>
        <v>#NAME?</v>
      </c>
      <c r="W678">
        <v>8</v>
      </c>
      <c r="X678" t="e">
        <f t="shared" si="150"/>
        <v>#NAME?</v>
      </c>
      <c r="Y678">
        <v>0</v>
      </c>
      <c r="Z678" t="e">
        <f t="shared" si="151"/>
        <v>#NAME?</v>
      </c>
      <c r="AA678">
        <v>48</v>
      </c>
      <c r="AB678" t="e">
        <f t="shared" si="152"/>
        <v>#NAME?</v>
      </c>
      <c r="AC678">
        <v>3</v>
      </c>
      <c r="AD678" t="s">
        <v>60</v>
      </c>
      <c r="AE678">
        <v>431629</v>
      </c>
      <c r="AF678">
        <v>429949</v>
      </c>
      <c r="AG678">
        <v>861578</v>
      </c>
      <c r="AH678">
        <v>8594467</v>
      </c>
      <c r="AI678">
        <v>1000</v>
      </c>
      <c r="AO678">
        <v>1000</v>
      </c>
      <c r="AP678">
        <v>5</v>
      </c>
      <c r="AQ678">
        <v>5</v>
      </c>
      <c r="AR678">
        <v>100000</v>
      </c>
      <c r="AS678">
        <v>8</v>
      </c>
      <c r="AT678" t="s">
        <v>57</v>
      </c>
      <c r="AU678" t="s">
        <v>58</v>
      </c>
      <c r="AV678" t="s">
        <v>59</v>
      </c>
      <c r="AX678">
        <v>6</v>
      </c>
      <c r="AY678">
        <v>1</v>
      </c>
      <c r="BF678">
        <v>0</v>
      </c>
      <c r="BG678">
        <v>0</v>
      </c>
      <c r="BH678">
        <v>0</v>
      </c>
      <c r="BI678">
        <v>0</v>
      </c>
      <c r="BJ678">
        <v>0</v>
      </c>
      <c r="BQ678" t="s">
        <v>3407</v>
      </c>
      <c r="BR678" t="s">
        <v>3368</v>
      </c>
      <c r="BS678" t="s">
        <v>392</v>
      </c>
      <c r="BT678" t="str">
        <f t="shared" si="153"/>
        <v>5i5d100000k nrq=0</v>
      </c>
    </row>
    <row r="679" spans="1:72" x14ac:dyDescent="0.45">
      <c r="A679" t="s">
        <v>1002</v>
      </c>
      <c r="B679" t="s">
        <v>392</v>
      </c>
      <c r="C679" t="s">
        <v>166</v>
      </c>
      <c r="D679" t="e">
        <f t="shared" si="140"/>
        <v>#NAME?</v>
      </c>
      <c r="E679">
        <v>1000</v>
      </c>
      <c r="F679" t="e">
        <f t="shared" si="141"/>
        <v>#NAME?</v>
      </c>
      <c r="G679" t="s">
        <v>57</v>
      </c>
      <c r="H679" t="e">
        <f t="shared" si="142"/>
        <v>#NAME?</v>
      </c>
      <c r="I679" t="s">
        <v>58</v>
      </c>
      <c r="J679" t="e">
        <f t="shared" si="143"/>
        <v>#NAME?</v>
      </c>
      <c r="K679" t="s">
        <v>59</v>
      </c>
      <c r="L679" t="e">
        <f t="shared" si="144"/>
        <v>#NAME?</v>
      </c>
      <c r="M679">
        <v>100000</v>
      </c>
      <c r="N679" t="e">
        <f t="shared" si="145"/>
        <v>#NAME?</v>
      </c>
      <c r="O679">
        <v>0</v>
      </c>
      <c r="P679" t="e">
        <f t="shared" si="146"/>
        <v>#NAME?</v>
      </c>
      <c r="Q679">
        <v>0</v>
      </c>
      <c r="R679" t="e">
        <f t="shared" si="147"/>
        <v>#NAME?</v>
      </c>
      <c r="S679">
        <v>0</v>
      </c>
      <c r="T679" t="e">
        <f t="shared" si="148"/>
        <v>#NAME?</v>
      </c>
      <c r="U679">
        <v>256</v>
      </c>
      <c r="V679" t="e">
        <f t="shared" si="149"/>
        <v>#NAME?</v>
      </c>
      <c r="W679">
        <v>31</v>
      </c>
      <c r="X679" t="e">
        <f t="shared" si="150"/>
        <v>#NAME?</v>
      </c>
      <c r="Y679">
        <v>1</v>
      </c>
      <c r="Z679" t="e">
        <f t="shared" si="151"/>
        <v>#NAME?</v>
      </c>
      <c r="AA679">
        <v>48</v>
      </c>
      <c r="AB679" t="e">
        <f t="shared" si="152"/>
        <v>#NAME?</v>
      </c>
      <c r="AC679">
        <v>1</v>
      </c>
      <c r="AD679" t="s">
        <v>60</v>
      </c>
      <c r="AG679">
        <v>0</v>
      </c>
      <c r="AH679">
        <v>33164565</v>
      </c>
      <c r="AI679">
        <v>1000</v>
      </c>
      <c r="AO679">
        <v>1000</v>
      </c>
      <c r="AP679">
        <v>0</v>
      </c>
      <c r="AQ679">
        <v>0</v>
      </c>
      <c r="AR679">
        <v>100000</v>
      </c>
      <c r="AS679">
        <v>31</v>
      </c>
      <c r="AT679" t="s">
        <v>57</v>
      </c>
      <c r="AU679" t="s">
        <v>58</v>
      </c>
      <c r="AV679" t="s">
        <v>59</v>
      </c>
      <c r="AX679">
        <v>6</v>
      </c>
      <c r="AY679">
        <v>1</v>
      </c>
      <c r="BF679">
        <v>0</v>
      </c>
      <c r="BG679">
        <v>0</v>
      </c>
      <c r="BH679">
        <v>0</v>
      </c>
      <c r="BI679">
        <v>0</v>
      </c>
      <c r="BJ679">
        <v>0</v>
      </c>
      <c r="BQ679" t="s">
        <v>3408</v>
      </c>
      <c r="BR679" t="s">
        <v>3406</v>
      </c>
      <c r="BS679" t="s">
        <v>392</v>
      </c>
      <c r="BT679" t="str">
        <f t="shared" si="153"/>
        <v>0i0d100000k nrq=1</v>
      </c>
    </row>
    <row r="680" spans="1:72" x14ac:dyDescent="0.45">
      <c r="A680" t="s">
        <v>1003</v>
      </c>
      <c r="B680" t="s">
        <v>392</v>
      </c>
      <c r="C680" t="s">
        <v>166</v>
      </c>
      <c r="D680" t="e">
        <f t="shared" si="140"/>
        <v>#NAME?</v>
      </c>
      <c r="E680">
        <v>1000</v>
      </c>
      <c r="F680" t="e">
        <f t="shared" si="141"/>
        <v>#NAME?</v>
      </c>
      <c r="G680" t="s">
        <v>57</v>
      </c>
      <c r="H680" t="e">
        <f t="shared" si="142"/>
        <v>#NAME?</v>
      </c>
      <c r="I680" t="s">
        <v>58</v>
      </c>
      <c r="J680" t="e">
        <f t="shared" si="143"/>
        <v>#NAME?</v>
      </c>
      <c r="K680" t="s">
        <v>59</v>
      </c>
      <c r="L680" t="e">
        <f t="shared" si="144"/>
        <v>#NAME?</v>
      </c>
      <c r="M680">
        <v>100000</v>
      </c>
      <c r="N680" t="e">
        <f t="shared" si="145"/>
        <v>#NAME?</v>
      </c>
      <c r="O680">
        <v>0</v>
      </c>
      <c r="P680" t="e">
        <f t="shared" si="146"/>
        <v>#NAME?</v>
      </c>
      <c r="Q680">
        <v>0</v>
      </c>
      <c r="R680" t="e">
        <f t="shared" si="147"/>
        <v>#NAME?</v>
      </c>
      <c r="S680">
        <v>0</v>
      </c>
      <c r="T680" t="e">
        <f t="shared" si="148"/>
        <v>#NAME?</v>
      </c>
      <c r="U680">
        <v>256</v>
      </c>
      <c r="V680" t="e">
        <f t="shared" si="149"/>
        <v>#NAME?</v>
      </c>
      <c r="W680">
        <v>31</v>
      </c>
      <c r="X680" t="e">
        <f t="shared" si="150"/>
        <v>#NAME?</v>
      </c>
      <c r="Y680">
        <v>1</v>
      </c>
      <c r="Z680" t="e">
        <f t="shared" si="151"/>
        <v>#NAME?</v>
      </c>
      <c r="AA680">
        <v>48</v>
      </c>
      <c r="AB680" t="e">
        <f t="shared" si="152"/>
        <v>#NAME?</v>
      </c>
      <c r="AC680">
        <v>2</v>
      </c>
      <c r="AD680" t="s">
        <v>60</v>
      </c>
      <c r="AG680">
        <v>0</v>
      </c>
      <c r="AH680">
        <v>32123873</v>
      </c>
      <c r="AI680">
        <v>1000</v>
      </c>
      <c r="AO680">
        <v>1000</v>
      </c>
      <c r="AP680">
        <v>0</v>
      </c>
      <c r="AQ680">
        <v>0</v>
      </c>
      <c r="AR680">
        <v>100000</v>
      </c>
      <c r="AS680">
        <v>31</v>
      </c>
      <c r="AT680" t="s">
        <v>57</v>
      </c>
      <c r="AU680" t="s">
        <v>58</v>
      </c>
      <c r="AV680" t="s">
        <v>59</v>
      </c>
      <c r="AX680">
        <v>6</v>
      </c>
      <c r="AY680">
        <v>1</v>
      </c>
      <c r="BF680">
        <v>0</v>
      </c>
      <c r="BG680">
        <v>0</v>
      </c>
      <c r="BH680">
        <v>0</v>
      </c>
      <c r="BI680">
        <v>0</v>
      </c>
      <c r="BJ680">
        <v>0</v>
      </c>
      <c r="BQ680" t="s">
        <v>3409</v>
      </c>
      <c r="BR680" t="s">
        <v>3406</v>
      </c>
      <c r="BS680" t="s">
        <v>392</v>
      </c>
      <c r="BT680" t="str">
        <f t="shared" si="153"/>
        <v>0i0d100000k nrq=1</v>
      </c>
    </row>
    <row r="681" spans="1:72" x14ac:dyDescent="0.45">
      <c r="A681" t="s">
        <v>1004</v>
      </c>
      <c r="B681" t="s">
        <v>392</v>
      </c>
      <c r="C681" t="s">
        <v>166</v>
      </c>
      <c r="D681" t="e">
        <f t="shared" si="140"/>
        <v>#NAME?</v>
      </c>
      <c r="E681">
        <v>1000</v>
      </c>
      <c r="F681" t="e">
        <f t="shared" si="141"/>
        <v>#NAME?</v>
      </c>
      <c r="G681" t="s">
        <v>57</v>
      </c>
      <c r="H681" t="e">
        <f t="shared" si="142"/>
        <v>#NAME?</v>
      </c>
      <c r="I681" t="s">
        <v>58</v>
      </c>
      <c r="J681" t="e">
        <f t="shared" si="143"/>
        <v>#NAME?</v>
      </c>
      <c r="K681" t="s">
        <v>59</v>
      </c>
      <c r="L681" t="e">
        <f t="shared" si="144"/>
        <v>#NAME?</v>
      </c>
      <c r="M681">
        <v>100000</v>
      </c>
      <c r="N681" t="e">
        <f t="shared" si="145"/>
        <v>#NAME?</v>
      </c>
      <c r="O681">
        <v>0</v>
      </c>
      <c r="P681" t="e">
        <f t="shared" si="146"/>
        <v>#NAME?</v>
      </c>
      <c r="Q681">
        <v>0</v>
      </c>
      <c r="R681" t="e">
        <f t="shared" si="147"/>
        <v>#NAME?</v>
      </c>
      <c r="S681">
        <v>0</v>
      </c>
      <c r="T681" t="e">
        <f t="shared" si="148"/>
        <v>#NAME?</v>
      </c>
      <c r="U681">
        <v>256</v>
      </c>
      <c r="V681" t="e">
        <f t="shared" si="149"/>
        <v>#NAME?</v>
      </c>
      <c r="W681">
        <v>31</v>
      </c>
      <c r="X681" t="e">
        <f t="shared" si="150"/>
        <v>#NAME?</v>
      </c>
      <c r="Y681">
        <v>1</v>
      </c>
      <c r="Z681" t="e">
        <f t="shared" si="151"/>
        <v>#NAME?</v>
      </c>
      <c r="AA681">
        <v>48</v>
      </c>
      <c r="AB681" t="e">
        <f t="shared" si="152"/>
        <v>#NAME?</v>
      </c>
      <c r="AC681">
        <v>3</v>
      </c>
      <c r="AD681" t="s">
        <v>60</v>
      </c>
      <c r="AG681">
        <v>0</v>
      </c>
      <c r="AH681">
        <v>34546419</v>
      </c>
      <c r="AI681">
        <v>1000</v>
      </c>
      <c r="AO681">
        <v>1000</v>
      </c>
      <c r="AP681">
        <v>0</v>
      </c>
      <c r="AQ681">
        <v>0</v>
      </c>
      <c r="AR681">
        <v>100000</v>
      </c>
      <c r="AS681">
        <v>31</v>
      </c>
      <c r="AT681" t="s">
        <v>57</v>
      </c>
      <c r="AU681" t="s">
        <v>58</v>
      </c>
      <c r="AV681" t="s">
        <v>59</v>
      </c>
      <c r="AX681">
        <v>6</v>
      </c>
      <c r="AY681">
        <v>1</v>
      </c>
      <c r="BF681">
        <v>0</v>
      </c>
      <c r="BG681">
        <v>0</v>
      </c>
      <c r="BH681">
        <v>0</v>
      </c>
      <c r="BI681">
        <v>0</v>
      </c>
      <c r="BJ681">
        <v>0</v>
      </c>
      <c r="BQ681" t="s">
        <v>3410</v>
      </c>
      <c r="BR681" t="s">
        <v>3406</v>
      </c>
      <c r="BS681" t="s">
        <v>392</v>
      </c>
      <c r="BT681" t="str">
        <f t="shared" si="153"/>
        <v>0i0d100000k nrq=1</v>
      </c>
    </row>
    <row r="682" spans="1:72" x14ac:dyDescent="0.45">
      <c r="A682" t="s">
        <v>1005</v>
      </c>
      <c r="B682" t="s">
        <v>392</v>
      </c>
      <c r="C682" t="s">
        <v>166</v>
      </c>
      <c r="D682" t="e">
        <f t="shared" si="140"/>
        <v>#NAME?</v>
      </c>
      <c r="E682">
        <v>1000</v>
      </c>
      <c r="F682" t="e">
        <f t="shared" si="141"/>
        <v>#NAME?</v>
      </c>
      <c r="G682" t="s">
        <v>57</v>
      </c>
      <c r="H682" t="e">
        <f t="shared" si="142"/>
        <v>#NAME?</v>
      </c>
      <c r="I682" t="s">
        <v>58</v>
      </c>
      <c r="J682" t="e">
        <f t="shared" si="143"/>
        <v>#NAME?</v>
      </c>
      <c r="K682" t="s">
        <v>59</v>
      </c>
      <c r="L682" t="e">
        <f t="shared" si="144"/>
        <v>#NAME?</v>
      </c>
      <c r="M682">
        <v>100000</v>
      </c>
      <c r="N682" t="e">
        <f t="shared" si="145"/>
        <v>#NAME?</v>
      </c>
      <c r="O682">
        <v>0</v>
      </c>
      <c r="P682" t="e">
        <f t="shared" si="146"/>
        <v>#NAME?</v>
      </c>
      <c r="Q682">
        <v>0</v>
      </c>
      <c r="R682" t="e">
        <f t="shared" si="147"/>
        <v>#NAME?</v>
      </c>
      <c r="S682">
        <v>0</v>
      </c>
      <c r="T682" t="e">
        <f t="shared" si="148"/>
        <v>#NAME?</v>
      </c>
      <c r="U682">
        <v>256</v>
      </c>
      <c r="V682" t="e">
        <f t="shared" si="149"/>
        <v>#NAME?</v>
      </c>
      <c r="W682">
        <v>31</v>
      </c>
      <c r="X682" t="e">
        <f t="shared" si="150"/>
        <v>#NAME?</v>
      </c>
      <c r="Y682">
        <v>1</v>
      </c>
      <c r="Z682" t="e">
        <f t="shared" si="151"/>
        <v>#NAME?</v>
      </c>
      <c r="AA682">
        <v>48</v>
      </c>
      <c r="AB682" t="e">
        <f t="shared" si="152"/>
        <v>#NAME?</v>
      </c>
      <c r="AC682">
        <v>4</v>
      </c>
      <c r="AD682" t="s">
        <v>60</v>
      </c>
      <c r="AG682">
        <v>0</v>
      </c>
      <c r="AH682">
        <v>33548806</v>
      </c>
      <c r="AI682">
        <v>1000</v>
      </c>
      <c r="AO682">
        <v>1000</v>
      </c>
      <c r="AP682">
        <v>0</v>
      </c>
      <c r="AQ682">
        <v>0</v>
      </c>
      <c r="AR682">
        <v>100000</v>
      </c>
      <c r="AS682">
        <v>31</v>
      </c>
      <c r="AT682" t="s">
        <v>57</v>
      </c>
      <c r="AU682" t="s">
        <v>58</v>
      </c>
      <c r="AV682" t="s">
        <v>59</v>
      </c>
      <c r="AX682">
        <v>6</v>
      </c>
      <c r="AY682">
        <v>1</v>
      </c>
      <c r="BF682">
        <v>0</v>
      </c>
      <c r="BG682">
        <v>0</v>
      </c>
      <c r="BH682">
        <v>0</v>
      </c>
      <c r="BI682">
        <v>0</v>
      </c>
      <c r="BJ682">
        <v>0</v>
      </c>
      <c r="BQ682" t="s">
        <v>3411</v>
      </c>
      <c r="BR682" t="s">
        <v>3406</v>
      </c>
      <c r="BS682" t="s">
        <v>392</v>
      </c>
      <c r="BT682" t="str">
        <f t="shared" si="153"/>
        <v>0i0d100000k nrq=1</v>
      </c>
    </row>
    <row r="683" spans="1:72" x14ac:dyDescent="0.45">
      <c r="A683" t="s">
        <v>1006</v>
      </c>
      <c r="B683" t="s">
        <v>392</v>
      </c>
      <c r="C683" t="s">
        <v>166</v>
      </c>
      <c r="D683" t="e">
        <f t="shared" si="140"/>
        <v>#NAME?</v>
      </c>
      <c r="E683">
        <v>1000</v>
      </c>
      <c r="F683" t="e">
        <f t="shared" si="141"/>
        <v>#NAME?</v>
      </c>
      <c r="G683" t="s">
        <v>57</v>
      </c>
      <c r="H683" t="e">
        <f t="shared" si="142"/>
        <v>#NAME?</v>
      </c>
      <c r="I683" t="s">
        <v>58</v>
      </c>
      <c r="J683" t="e">
        <f t="shared" si="143"/>
        <v>#NAME?</v>
      </c>
      <c r="K683" t="s">
        <v>59</v>
      </c>
      <c r="L683" t="e">
        <f t="shared" si="144"/>
        <v>#NAME?</v>
      </c>
      <c r="M683">
        <v>100000</v>
      </c>
      <c r="N683" t="e">
        <f t="shared" si="145"/>
        <v>#NAME?</v>
      </c>
      <c r="O683">
        <v>0</v>
      </c>
      <c r="P683" t="e">
        <f t="shared" si="146"/>
        <v>#NAME?</v>
      </c>
      <c r="Q683">
        <v>0</v>
      </c>
      <c r="R683" t="e">
        <f t="shared" si="147"/>
        <v>#NAME?</v>
      </c>
      <c r="S683">
        <v>0</v>
      </c>
      <c r="T683" t="e">
        <f t="shared" si="148"/>
        <v>#NAME?</v>
      </c>
      <c r="U683">
        <v>256</v>
      </c>
      <c r="V683" t="e">
        <f t="shared" si="149"/>
        <v>#NAME?</v>
      </c>
      <c r="W683">
        <v>31</v>
      </c>
      <c r="X683" t="e">
        <f t="shared" si="150"/>
        <v>#NAME?</v>
      </c>
      <c r="Y683">
        <v>1</v>
      </c>
      <c r="Z683" t="e">
        <f t="shared" si="151"/>
        <v>#NAME?</v>
      </c>
      <c r="AA683">
        <v>48</v>
      </c>
      <c r="AB683" t="e">
        <f t="shared" si="152"/>
        <v>#NAME?</v>
      </c>
      <c r="AC683">
        <v>5</v>
      </c>
      <c r="AD683" t="s">
        <v>60</v>
      </c>
      <c r="AG683">
        <v>0</v>
      </c>
      <c r="AH683">
        <v>33322634</v>
      </c>
      <c r="AI683">
        <v>1000</v>
      </c>
      <c r="AO683">
        <v>1000</v>
      </c>
      <c r="AP683">
        <v>0</v>
      </c>
      <c r="AQ683">
        <v>0</v>
      </c>
      <c r="AR683">
        <v>100000</v>
      </c>
      <c r="AS683">
        <v>31</v>
      </c>
      <c r="AT683" t="s">
        <v>57</v>
      </c>
      <c r="AU683" t="s">
        <v>58</v>
      </c>
      <c r="AV683" t="s">
        <v>59</v>
      </c>
      <c r="AX683">
        <v>6</v>
      </c>
      <c r="AY683">
        <v>1</v>
      </c>
      <c r="BF683">
        <v>0</v>
      </c>
      <c r="BG683">
        <v>0</v>
      </c>
      <c r="BH683">
        <v>0</v>
      </c>
      <c r="BI683">
        <v>0</v>
      </c>
      <c r="BJ683">
        <v>0</v>
      </c>
      <c r="BQ683" t="s">
        <v>3412</v>
      </c>
      <c r="BR683" t="s">
        <v>3406</v>
      </c>
      <c r="BS683" t="s">
        <v>392</v>
      </c>
      <c r="BT683" t="str">
        <f t="shared" si="153"/>
        <v>0i0d100000k nrq=1</v>
      </c>
    </row>
    <row r="684" spans="1:72" x14ac:dyDescent="0.45">
      <c r="A684" t="s">
        <v>1007</v>
      </c>
      <c r="B684" t="s">
        <v>392</v>
      </c>
      <c r="C684" t="s">
        <v>166</v>
      </c>
      <c r="D684" t="e">
        <f t="shared" si="140"/>
        <v>#NAME?</v>
      </c>
      <c r="E684">
        <v>1000</v>
      </c>
      <c r="F684" t="e">
        <f t="shared" si="141"/>
        <v>#NAME?</v>
      </c>
      <c r="G684" t="s">
        <v>57</v>
      </c>
      <c r="H684" t="e">
        <f t="shared" si="142"/>
        <v>#NAME?</v>
      </c>
      <c r="I684" t="s">
        <v>58</v>
      </c>
      <c r="J684" t="e">
        <f t="shared" si="143"/>
        <v>#NAME?</v>
      </c>
      <c r="K684" t="s">
        <v>59</v>
      </c>
      <c r="L684" t="e">
        <f t="shared" si="144"/>
        <v>#NAME?</v>
      </c>
      <c r="M684">
        <v>100000</v>
      </c>
      <c r="N684" t="e">
        <f t="shared" si="145"/>
        <v>#NAME?</v>
      </c>
      <c r="O684">
        <v>0</v>
      </c>
      <c r="P684" t="e">
        <f t="shared" si="146"/>
        <v>#NAME?</v>
      </c>
      <c r="Q684">
        <v>0</v>
      </c>
      <c r="R684" t="e">
        <f t="shared" si="147"/>
        <v>#NAME?</v>
      </c>
      <c r="S684">
        <v>0</v>
      </c>
      <c r="T684" t="e">
        <f t="shared" si="148"/>
        <v>#NAME?</v>
      </c>
      <c r="U684">
        <v>256</v>
      </c>
      <c r="V684" t="e">
        <f t="shared" si="149"/>
        <v>#NAME?</v>
      </c>
      <c r="W684">
        <v>40</v>
      </c>
      <c r="X684" t="e">
        <f t="shared" si="150"/>
        <v>#NAME?</v>
      </c>
      <c r="Y684">
        <v>0</v>
      </c>
      <c r="Z684" t="e">
        <f t="shared" si="151"/>
        <v>#NAME?</v>
      </c>
      <c r="AA684">
        <v>48</v>
      </c>
      <c r="AB684" t="e">
        <f t="shared" si="152"/>
        <v>#NAME?</v>
      </c>
      <c r="AC684">
        <v>0</v>
      </c>
      <c r="AD684" t="s">
        <v>60</v>
      </c>
      <c r="AG684">
        <v>0</v>
      </c>
      <c r="AH684">
        <v>36816141</v>
      </c>
      <c r="AI684">
        <v>1000</v>
      </c>
      <c r="AO684">
        <v>1000</v>
      </c>
      <c r="AP684">
        <v>0</v>
      </c>
      <c r="AQ684">
        <v>0</v>
      </c>
      <c r="AR684">
        <v>100000</v>
      </c>
      <c r="AS684">
        <v>40</v>
      </c>
      <c r="AT684" t="s">
        <v>57</v>
      </c>
      <c r="AU684" t="s">
        <v>58</v>
      </c>
      <c r="AV684" t="s">
        <v>59</v>
      </c>
      <c r="AX684">
        <v>6</v>
      </c>
      <c r="AY684">
        <v>1</v>
      </c>
      <c r="BF684">
        <v>0</v>
      </c>
      <c r="BG684">
        <v>0</v>
      </c>
      <c r="BH684">
        <v>0</v>
      </c>
      <c r="BI684">
        <v>0</v>
      </c>
      <c r="BJ684">
        <v>0</v>
      </c>
      <c r="BQ684" t="s">
        <v>3413</v>
      </c>
      <c r="BR684" t="s">
        <v>3414</v>
      </c>
      <c r="BS684" t="s">
        <v>392</v>
      </c>
      <c r="BT684" t="str">
        <f t="shared" si="153"/>
        <v>0i0d100000k nrq=0</v>
      </c>
    </row>
    <row r="685" spans="1:72" x14ac:dyDescent="0.45">
      <c r="A685" t="s">
        <v>1008</v>
      </c>
      <c r="B685" t="s">
        <v>392</v>
      </c>
      <c r="C685" t="s">
        <v>166</v>
      </c>
      <c r="D685" t="e">
        <f t="shared" si="140"/>
        <v>#NAME?</v>
      </c>
      <c r="E685">
        <v>1000</v>
      </c>
      <c r="F685" t="e">
        <f t="shared" si="141"/>
        <v>#NAME?</v>
      </c>
      <c r="G685" t="s">
        <v>57</v>
      </c>
      <c r="H685" t="e">
        <f t="shared" si="142"/>
        <v>#NAME?</v>
      </c>
      <c r="I685" t="s">
        <v>58</v>
      </c>
      <c r="J685" t="e">
        <f t="shared" si="143"/>
        <v>#NAME?</v>
      </c>
      <c r="K685" t="s">
        <v>59</v>
      </c>
      <c r="L685" t="e">
        <f t="shared" si="144"/>
        <v>#NAME?</v>
      </c>
      <c r="M685">
        <v>100000</v>
      </c>
      <c r="N685" t="e">
        <f t="shared" si="145"/>
        <v>#NAME?</v>
      </c>
      <c r="O685">
        <v>0</v>
      </c>
      <c r="P685" t="e">
        <f t="shared" si="146"/>
        <v>#NAME?</v>
      </c>
      <c r="Q685">
        <v>0</v>
      </c>
      <c r="R685" t="e">
        <f t="shared" si="147"/>
        <v>#NAME?</v>
      </c>
      <c r="S685">
        <v>0</v>
      </c>
      <c r="T685" t="e">
        <f t="shared" si="148"/>
        <v>#NAME?</v>
      </c>
      <c r="U685">
        <v>256</v>
      </c>
      <c r="V685" t="e">
        <f t="shared" si="149"/>
        <v>#NAME?</v>
      </c>
      <c r="W685">
        <v>40</v>
      </c>
      <c r="X685" t="e">
        <f t="shared" si="150"/>
        <v>#NAME?</v>
      </c>
      <c r="Y685">
        <v>0</v>
      </c>
      <c r="Z685" t="e">
        <f t="shared" si="151"/>
        <v>#NAME?</v>
      </c>
      <c r="AA685">
        <v>48</v>
      </c>
      <c r="AB685" t="e">
        <f t="shared" si="152"/>
        <v>#NAME?</v>
      </c>
      <c r="AC685">
        <v>1</v>
      </c>
      <c r="AD685" t="s">
        <v>60</v>
      </c>
      <c r="AG685">
        <v>0</v>
      </c>
      <c r="AH685">
        <v>38576719</v>
      </c>
      <c r="AI685">
        <v>1000</v>
      </c>
      <c r="AO685">
        <v>1000</v>
      </c>
      <c r="AP685">
        <v>0</v>
      </c>
      <c r="AQ685">
        <v>0</v>
      </c>
      <c r="AR685">
        <v>100000</v>
      </c>
      <c r="AS685">
        <v>40</v>
      </c>
      <c r="AT685" t="s">
        <v>57</v>
      </c>
      <c r="AU685" t="s">
        <v>58</v>
      </c>
      <c r="AV685" t="s">
        <v>59</v>
      </c>
      <c r="AX685">
        <v>6</v>
      </c>
      <c r="AY685">
        <v>1</v>
      </c>
      <c r="BF685">
        <v>0</v>
      </c>
      <c r="BG685">
        <v>0</v>
      </c>
      <c r="BH685">
        <v>0</v>
      </c>
      <c r="BI685">
        <v>0</v>
      </c>
      <c r="BJ685">
        <v>0</v>
      </c>
      <c r="BQ685" t="s">
        <v>3415</v>
      </c>
      <c r="BR685" t="s">
        <v>3414</v>
      </c>
      <c r="BS685" t="s">
        <v>392</v>
      </c>
      <c r="BT685" t="str">
        <f t="shared" si="153"/>
        <v>0i0d100000k nrq=0</v>
      </c>
    </row>
    <row r="686" spans="1:72" x14ac:dyDescent="0.45">
      <c r="A686" t="s">
        <v>1009</v>
      </c>
      <c r="B686" t="s">
        <v>392</v>
      </c>
      <c r="C686" t="s">
        <v>166</v>
      </c>
      <c r="D686" t="e">
        <f t="shared" si="140"/>
        <v>#NAME?</v>
      </c>
      <c r="E686">
        <v>1000</v>
      </c>
      <c r="F686" t="e">
        <f t="shared" si="141"/>
        <v>#NAME?</v>
      </c>
      <c r="G686" t="s">
        <v>57</v>
      </c>
      <c r="H686" t="e">
        <f t="shared" si="142"/>
        <v>#NAME?</v>
      </c>
      <c r="I686" t="s">
        <v>58</v>
      </c>
      <c r="J686" t="e">
        <f t="shared" si="143"/>
        <v>#NAME?</v>
      </c>
      <c r="K686" t="s">
        <v>59</v>
      </c>
      <c r="L686" t="e">
        <f t="shared" si="144"/>
        <v>#NAME?</v>
      </c>
      <c r="M686">
        <v>100000</v>
      </c>
      <c r="N686" t="e">
        <f t="shared" si="145"/>
        <v>#NAME?</v>
      </c>
      <c r="O686">
        <v>0</v>
      </c>
      <c r="P686" t="e">
        <f t="shared" si="146"/>
        <v>#NAME?</v>
      </c>
      <c r="Q686">
        <v>0</v>
      </c>
      <c r="R686" t="e">
        <f t="shared" si="147"/>
        <v>#NAME?</v>
      </c>
      <c r="S686">
        <v>0</v>
      </c>
      <c r="T686" t="e">
        <f t="shared" si="148"/>
        <v>#NAME?</v>
      </c>
      <c r="U686">
        <v>256</v>
      </c>
      <c r="V686" t="e">
        <f t="shared" si="149"/>
        <v>#NAME?</v>
      </c>
      <c r="W686">
        <v>40</v>
      </c>
      <c r="X686" t="e">
        <f t="shared" si="150"/>
        <v>#NAME?</v>
      </c>
      <c r="Y686">
        <v>0</v>
      </c>
      <c r="Z686" t="e">
        <f t="shared" si="151"/>
        <v>#NAME?</v>
      </c>
      <c r="AA686">
        <v>48</v>
      </c>
      <c r="AB686" t="e">
        <f t="shared" si="152"/>
        <v>#NAME?</v>
      </c>
      <c r="AC686">
        <v>2</v>
      </c>
      <c r="AD686" t="s">
        <v>60</v>
      </c>
      <c r="AG686">
        <v>0</v>
      </c>
      <c r="AH686">
        <v>40513476</v>
      </c>
      <c r="AI686">
        <v>1000</v>
      </c>
      <c r="AO686">
        <v>1000</v>
      </c>
      <c r="AP686">
        <v>0</v>
      </c>
      <c r="AQ686">
        <v>0</v>
      </c>
      <c r="AR686">
        <v>100000</v>
      </c>
      <c r="AS686">
        <v>40</v>
      </c>
      <c r="AT686" t="s">
        <v>57</v>
      </c>
      <c r="AU686" t="s">
        <v>58</v>
      </c>
      <c r="AV686" t="s">
        <v>59</v>
      </c>
      <c r="AX686">
        <v>6</v>
      </c>
      <c r="AY686">
        <v>1</v>
      </c>
      <c r="BF686">
        <v>0</v>
      </c>
      <c r="BG686">
        <v>0</v>
      </c>
      <c r="BH686">
        <v>0</v>
      </c>
      <c r="BI686">
        <v>0</v>
      </c>
      <c r="BJ686">
        <v>0</v>
      </c>
      <c r="BQ686" t="s">
        <v>3416</v>
      </c>
      <c r="BR686" t="s">
        <v>3414</v>
      </c>
      <c r="BS686" t="s">
        <v>392</v>
      </c>
      <c r="BT686" t="str">
        <f t="shared" si="153"/>
        <v>0i0d100000k nrq=0</v>
      </c>
    </row>
    <row r="687" spans="1:72" x14ac:dyDescent="0.45">
      <c r="A687" t="s">
        <v>1010</v>
      </c>
      <c r="B687" t="s">
        <v>392</v>
      </c>
      <c r="C687" t="s">
        <v>166</v>
      </c>
      <c r="D687" t="e">
        <f t="shared" si="140"/>
        <v>#NAME?</v>
      </c>
      <c r="E687">
        <v>1000</v>
      </c>
      <c r="F687" t="e">
        <f t="shared" si="141"/>
        <v>#NAME?</v>
      </c>
      <c r="G687" t="s">
        <v>57</v>
      </c>
      <c r="H687" t="e">
        <f t="shared" si="142"/>
        <v>#NAME?</v>
      </c>
      <c r="I687" t="s">
        <v>58</v>
      </c>
      <c r="J687" t="e">
        <f t="shared" si="143"/>
        <v>#NAME?</v>
      </c>
      <c r="K687" t="s">
        <v>59</v>
      </c>
      <c r="L687" t="e">
        <f t="shared" si="144"/>
        <v>#NAME?</v>
      </c>
      <c r="M687">
        <v>100000</v>
      </c>
      <c r="N687" t="e">
        <f t="shared" si="145"/>
        <v>#NAME?</v>
      </c>
      <c r="O687">
        <v>0</v>
      </c>
      <c r="P687" t="e">
        <f t="shared" si="146"/>
        <v>#NAME?</v>
      </c>
      <c r="Q687">
        <v>0</v>
      </c>
      <c r="R687" t="e">
        <f t="shared" si="147"/>
        <v>#NAME?</v>
      </c>
      <c r="S687">
        <v>0</v>
      </c>
      <c r="T687" t="e">
        <f t="shared" si="148"/>
        <v>#NAME?</v>
      </c>
      <c r="U687">
        <v>256</v>
      </c>
      <c r="V687" t="e">
        <f t="shared" si="149"/>
        <v>#NAME?</v>
      </c>
      <c r="W687">
        <v>40</v>
      </c>
      <c r="X687" t="e">
        <f t="shared" si="150"/>
        <v>#NAME?</v>
      </c>
      <c r="Y687">
        <v>0</v>
      </c>
      <c r="Z687" t="e">
        <f t="shared" si="151"/>
        <v>#NAME?</v>
      </c>
      <c r="AA687">
        <v>48</v>
      </c>
      <c r="AB687" t="e">
        <f t="shared" si="152"/>
        <v>#NAME?</v>
      </c>
      <c r="AC687">
        <v>3</v>
      </c>
      <c r="AD687" t="s">
        <v>60</v>
      </c>
      <c r="AG687">
        <v>0</v>
      </c>
      <c r="AH687">
        <v>37874841</v>
      </c>
      <c r="AI687">
        <v>1000</v>
      </c>
      <c r="AO687">
        <v>1000</v>
      </c>
      <c r="AP687">
        <v>0</v>
      </c>
      <c r="AQ687">
        <v>0</v>
      </c>
      <c r="AR687">
        <v>100000</v>
      </c>
      <c r="AS687">
        <v>40</v>
      </c>
      <c r="AT687" t="s">
        <v>57</v>
      </c>
      <c r="AU687" t="s">
        <v>58</v>
      </c>
      <c r="AV687" t="s">
        <v>59</v>
      </c>
      <c r="AX687">
        <v>6</v>
      </c>
      <c r="AY687">
        <v>1</v>
      </c>
      <c r="BF687">
        <v>0</v>
      </c>
      <c r="BG687">
        <v>0</v>
      </c>
      <c r="BH687">
        <v>0</v>
      </c>
      <c r="BI687">
        <v>0</v>
      </c>
      <c r="BJ687">
        <v>0</v>
      </c>
      <c r="BQ687" t="s">
        <v>3417</v>
      </c>
      <c r="BR687" t="s">
        <v>3414</v>
      </c>
      <c r="BS687" t="s">
        <v>392</v>
      </c>
      <c r="BT687" t="str">
        <f t="shared" si="153"/>
        <v>0i0d100000k nrq=0</v>
      </c>
    </row>
    <row r="688" spans="1:72" x14ac:dyDescent="0.45">
      <c r="A688" t="s">
        <v>1011</v>
      </c>
      <c r="B688" t="s">
        <v>392</v>
      </c>
      <c r="C688" t="s">
        <v>166</v>
      </c>
      <c r="D688" t="e">
        <f t="shared" si="140"/>
        <v>#NAME?</v>
      </c>
      <c r="E688">
        <v>1000</v>
      </c>
      <c r="F688" t="e">
        <f t="shared" si="141"/>
        <v>#NAME?</v>
      </c>
      <c r="G688" t="s">
        <v>57</v>
      </c>
      <c r="H688" t="e">
        <f t="shared" si="142"/>
        <v>#NAME?</v>
      </c>
      <c r="I688" t="s">
        <v>58</v>
      </c>
      <c r="J688" t="e">
        <f t="shared" si="143"/>
        <v>#NAME?</v>
      </c>
      <c r="K688" t="s">
        <v>59</v>
      </c>
      <c r="L688" t="e">
        <f t="shared" si="144"/>
        <v>#NAME?</v>
      </c>
      <c r="M688">
        <v>100000</v>
      </c>
      <c r="N688" t="e">
        <f t="shared" si="145"/>
        <v>#NAME?</v>
      </c>
      <c r="O688">
        <v>0</v>
      </c>
      <c r="P688" t="e">
        <f t="shared" si="146"/>
        <v>#NAME?</v>
      </c>
      <c r="Q688">
        <v>0</v>
      </c>
      <c r="R688" t="e">
        <f t="shared" si="147"/>
        <v>#NAME?</v>
      </c>
      <c r="S688">
        <v>0</v>
      </c>
      <c r="T688" t="e">
        <f t="shared" si="148"/>
        <v>#NAME?</v>
      </c>
      <c r="U688">
        <v>256</v>
      </c>
      <c r="V688" t="e">
        <f t="shared" si="149"/>
        <v>#NAME?</v>
      </c>
      <c r="W688">
        <v>40</v>
      </c>
      <c r="X688" t="e">
        <f t="shared" si="150"/>
        <v>#NAME?</v>
      </c>
      <c r="Y688">
        <v>0</v>
      </c>
      <c r="Z688" t="e">
        <f t="shared" si="151"/>
        <v>#NAME?</v>
      </c>
      <c r="AA688">
        <v>48</v>
      </c>
      <c r="AB688" t="e">
        <f t="shared" si="152"/>
        <v>#NAME?</v>
      </c>
      <c r="AC688">
        <v>4</v>
      </c>
      <c r="AD688" t="s">
        <v>60</v>
      </c>
      <c r="AG688">
        <v>0</v>
      </c>
      <c r="AH688">
        <v>37997483</v>
      </c>
      <c r="AI688">
        <v>1000</v>
      </c>
      <c r="AO688">
        <v>1000</v>
      </c>
      <c r="AP688">
        <v>0</v>
      </c>
      <c r="AQ688">
        <v>0</v>
      </c>
      <c r="AR688">
        <v>100000</v>
      </c>
      <c r="AS688">
        <v>40</v>
      </c>
      <c r="AT688" t="s">
        <v>57</v>
      </c>
      <c r="AU688" t="s">
        <v>58</v>
      </c>
      <c r="AV688" t="s">
        <v>59</v>
      </c>
      <c r="AX688">
        <v>6</v>
      </c>
      <c r="AY688">
        <v>1</v>
      </c>
      <c r="BF688">
        <v>0</v>
      </c>
      <c r="BG688">
        <v>0</v>
      </c>
      <c r="BH688">
        <v>0</v>
      </c>
      <c r="BI688">
        <v>0</v>
      </c>
      <c r="BJ688">
        <v>0</v>
      </c>
      <c r="BQ688" t="s">
        <v>3418</v>
      </c>
      <c r="BR688" t="s">
        <v>3414</v>
      </c>
      <c r="BS688" t="s">
        <v>392</v>
      </c>
      <c r="BT688" t="str">
        <f t="shared" si="153"/>
        <v>0i0d100000k nrq=0</v>
      </c>
    </row>
    <row r="689" spans="1:72" x14ac:dyDescent="0.45">
      <c r="A689" t="s">
        <v>129</v>
      </c>
      <c r="B689" t="s">
        <v>392</v>
      </c>
      <c r="C689" t="s">
        <v>71</v>
      </c>
      <c r="D689" t="e">
        <f t="shared" si="140"/>
        <v>#NAME?</v>
      </c>
      <c r="E689">
        <v>1000</v>
      </c>
      <c r="F689" t="e">
        <f t="shared" si="141"/>
        <v>#NAME?</v>
      </c>
      <c r="G689" t="s">
        <v>57</v>
      </c>
      <c r="H689" t="e">
        <f t="shared" si="142"/>
        <v>#NAME?</v>
      </c>
      <c r="I689" t="s">
        <v>58</v>
      </c>
      <c r="J689" t="e">
        <f t="shared" si="143"/>
        <v>#NAME?</v>
      </c>
      <c r="K689" t="s">
        <v>59</v>
      </c>
      <c r="L689" t="e">
        <f t="shared" si="144"/>
        <v>#NAME?</v>
      </c>
      <c r="M689">
        <v>100000</v>
      </c>
      <c r="N689" t="e">
        <f t="shared" si="145"/>
        <v>#NAME?</v>
      </c>
      <c r="O689">
        <v>5</v>
      </c>
      <c r="P689" t="e">
        <f t="shared" si="146"/>
        <v>#NAME?</v>
      </c>
      <c r="Q689">
        <v>5</v>
      </c>
      <c r="R689" t="e">
        <f t="shared" si="147"/>
        <v>#NAME?</v>
      </c>
      <c r="S689">
        <v>0</v>
      </c>
      <c r="T689" t="e">
        <f t="shared" si="148"/>
        <v>#NAME?</v>
      </c>
      <c r="U689">
        <v>256</v>
      </c>
      <c r="V689" t="e">
        <f t="shared" si="149"/>
        <v>#NAME?</v>
      </c>
      <c r="W689">
        <v>8</v>
      </c>
      <c r="X689" t="e">
        <f t="shared" si="150"/>
        <v>#NAME?</v>
      </c>
      <c r="Y689">
        <v>0</v>
      </c>
      <c r="Z689" t="e">
        <f t="shared" si="151"/>
        <v>#NAME?</v>
      </c>
      <c r="AA689">
        <v>48</v>
      </c>
      <c r="AB689" t="e">
        <f t="shared" si="152"/>
        <v>#NAME?</v>
      </c>
      <c r="AC689">
        <v>4</v>
      </c>
      <c r="AD689" t="s">
        <v>60</v>
      </c>
      <c r="AE689">
        <v>428339</v>
      </c>
      <c r="AF689">
        <v>428560</v>
      </c>
      <c r="AG689">
        <v>856899</v>
      </c>
      <c r="AH689">
        <v>8564974</v>
      </c>
      <c r="AI689">
        <v>1000</v>
      </c>
      <c r="AO689">
        <v>1000</v>
      </c>
      <c r="AP689">
        <v>5</v>
      </c>
      <c r="AQ689">
        <v>5</v>
      </c>
      <c r="AR689">
        <v>100000</v>
      </c>
      <c r="AS689">
        <v>8</v>
      </c>
      <c r="AT689" t="s">
        <v>57</v>
      </c>
      <c r="AU689" t="s">
        <v>58</v>
      </c>
      <c r="AV689" t="s">
        <v>59</v>
      </c>
      <c r="AX689">
        <v>6</v>
      </c>
      <c r="AY689">
        <v>1</v>
      </c>
      <c r="BF689">
        <v>0</v>
      </c>
      <c r="BG689">
        <v>0</v>
      </c>
      <c r="BH689">
        <v>0</v>
      </c>
      <c r="BI689">
        <v>0</v>
      </c>
      <c r="BJ689">
        <v>0</v>
      </c>
      <c r="BQ689" t="s">
        <v>3419</v>
      </c>
      <c r="BR689" t="s">
        <v>3368</v>
      </c>
      <c r="BS689" t="s">
        <v>392</v>
      </c>
      <c r="BT689" t="str">
        <f t="shared" si="153"/>
        <v>5i5d100000k nrq=0</v>
      </c>
    </row>
    <row r="690" spans="1:72" x14ac:dyDescent="0.45">
      <c r="A690" t="s">
        <v>1012</v>
      </c>
      <c r="B690" t="s">
        <v>392</v>
      </c>
      <c r="C690" t="s">
        <v>166</v>
      </c>
      <c r="D690" t="e">
        <f t="shared" si="140"/>
        <v>#NAME?</v>
      </c>
      <c r="E690">
        <v>1000</v>
      </c>
      <c r="F690" t="e">
        <f t="shared" si="141"/>
        <v>#NAME?</v>
      </c>
      <c r="G690" t="s">
        <v>57</v>
      </c>
      <c r="H690" t="e">
        <f t="shared" si="142"/>
        <v>#NAME?</v>
      </c>
      <c r="I690" t="s">
        <v>58</v>
      </c>
      <c r="J690" t="e">
        <f t="shared" si="143"/>
        <v>#NAME?</v>
      </c>
      <c r="K690" t="s">
        <v>59</v>
      </c>
      <c r="L690" t="e">
        <f t="shared" si="144"/>
        <v>#NAME?</v>
      </c>
      <c r="M690">
        <v>100000</v>
      </c>
      <c r="N690" t="e">
        <f t="shared" si="145"/>
        <v>#NAME?</v>
      </c>
      <c r="O690">
        <v>0</v>
      </c>
      <c r="P690" t="e">
        <f t="shared" si="146"/>
        <v>#NAME?</v>
      </c>
      <c r="Q690">
        <v>0</v>
      </c>
      <c r="R690" t="e">
        <f t="shared" si="147"/>
        <v>#NAME?</v>
      </c>
      <c r="S690">
        <v>0</v>
      </c>
      <c r="T690" t="e">
        <f t="shared" si="148"/>
        <v>#NAME?</v>
      </c>
      <c r="U690">
        <v>256</v>
      </c>
      <c r="V690" t="e">
        <f t="shared" si="149"/>
        <v>#NAME?</v>
      </c>
      <c r="W690">
        <v>40</v>
      </c>
      <c r="X690" t="e">
        <f t="shared" si="150"/>
        <v>#NAME?</v>
      </c>
      <c r="Y690">
        <v>0</v>
      </c>
      <c r="Z690" t="e">
        <f t="shared" si="151"/>
        <v>#NAME?</v>
      </c>
      <c r="AA690">
        <v>48</v>
      </c>
      <c r="AB690" t="e">
        <f t="shared" si="152"/>
        <v>#NAME?</v>
      </c>
      <c r="AC690">
        <v>5</v>
      </c>
      <c r="AD690" t="s">
        <v>60</v>
      </c>
      <c r="AG690">
        <v>0</v>
      </c>
      <c r="AH690">
        <v>39127474</v>
      </c>
      <c r="AI690">
        <v>1000</v>
      </c>
      <c r="AO690">
        <v>1000</v>
      </c>
      <c r="AP690">
        <v>0</v>
      </c>
      <c r="AQ690">
        <v>0</v>
      </c>
      <c r="AR690">
        <v>100000</v>
      </c>
      <c r="AS690">
        <v>40</v>
      </c>
      <c r="AT690" t="s">
        <v>57</v>
      </c>
      <c r="AU690" t="s">
        <v>58</v>
      </c>
      <c r="AV690" t="s">
        <v>59</v>
      </c>
      <c r="AX690">
        <v>6</v>
      </c>
      <c r="AY690">
        <v>1</v>
      </c>
      <c r="BF690">
        <v>0</v>
      </c>
      <c r="BG690">
        <v>0</v>
      </c>
      <c r="BH690">
        <v>0</v>
      </c>
      <c r="BI690">
        <v>0</v>
      </c>
      <c r="BJ690">
        <v>0</v>
      </c>
      <c r="BQ690" t="s">
        <v>3420</v>
      </c>
      <c r="BR690" t="s">
        <v>3414</v>
      </c>
      <c r="BS690" t="s">
        <v>392</v>
      </c>
      <c r="BT690" t="str">
        <f t="shared" si="153"/>
        <v>0i0d100000k nrq=0</v>
      </c>
    </row>
    <row r="691" spans="1:72" x14ac:dyDescent="0.45">
      <c r="A691" t="s">
        <v>1013</v>
      </c>
      <c r="B691" t="s">
        <v>392</v>
      </c>
      <c r="C691" t="s">
        <v>166</v>
      </c>
      <c r="D691" t="e">
        <f t="shared" si="140"/>
        <v>#NAME?</v>
      </c>
      <c r="E691">
        <v>1000</v>
      </c>
      <c r="F691" t="e">
        <f t="shared" si="141"/>
        <v>#NAME?</v>
      </c>
      <c r="G691" t="s">
        <v>57</v>
      </c>
      <c r="H691" t="e">
        <f t="shared" si="142"/>
        <v>#NAME?</v>
      </c>
      <c r="I691" t="s">
        <v>58</v>
      </c>
      <c r="J691" t="e">
        <f t="shared" si="143"/>
        <v>#NAME?</v>
      </c>
      <c r="K691" t="s">
        <v>59</v>
      </c>
      <c r="L691" t="e">
        <f t="shared" si="144"/>
        <v>#NAME?</v>
      </c>
      <c r="M691">
        <v>100000</v>
      </c>
      <c r="N691" t="e">
        <f t="shared" si="145"/>
        <v>#NAME?</v>
      </c>
      <c r="O691">
        <v>0</v>
      </c>
      <c r="P691" t="e">
        <f t="shared" si="146"/>
        <v>#NAME?</v>
      </c>
      <c r="Q691">
        <v>0</v>
      </c>
      <c r="R691" t="e">
        <f t="shared" si="147"/>
        <v>#NAME?</v>
      </c>
      <c r="S691">
        <v>0</v>
      </c>
      <c r="T691" t="e">
        <f t="shared" si="148"/>
        <v>#NAME?</v>
      </c>
      <c r="U691">
        <v>256</v>
      </c>
      <c r="V691" t="e">
        <f t="shared" si="149"/>
        <v>#NAME?</v>
      </c>
      <c r="W691">
        <v>39</v>
      </c>
      <c r="X691" t="e">
        <f t="shared" si="150"/>
        <v>#NAME?</v>
      </c>
      <c r="Y691">
        <v>1</v>
      </c>
      <c r="Z691" t="e">
        <f t="shared" si="151"/>
        <v>#NAME?</v>
      </c>
      <c r="AA691">
        <v>48</v>
      </c>
      <c r="AB691" t="e">
        <f t="shared" si="152"/>
        <v>#NAME?</v>
      </c>
      <c r="AC691">
        <v>0</v>
      </c>
      <c r="AD691" t="s">
        <v>60</v>
      </c>
      <c r="AG691">
        <v>0</v>
      </c>
      <c r="AH691">
        <v>42324426</v>
      </c>
      <c r="AI691">
        <v>1000</v>
      </c>
      <c r="AO691">
        <v>1000</v>
      </c>
      <c r="AP691">
        <v>0</v>
      </c>
      <c r="AQ691">
        <v>0</v>
      </c>
      <c r="AR691">
        <v>100000</v>
      </c>
      <c r="AS691">
        <v>39</v>
      </c>
      <c r="AT691" t="s">
        <v>57</v>
      </c>
      <c r="AU691" t="s">
        <v>58</v>
      </c>
      <c r="AV691" t="s">
        <v>59</v>
      </c>
      <c r="AX691">
        <v>6</v>
      </c>
      <c r="AY691">
        <v>1</v>
      </c>
      <c r="BF691">
        <v>0</v>
      </c>
      <c r="BG691">
        <v>0</v>
      </c>
      <c r="BH691">
        <v>0</v>
      </c>
      <c r="BI691">
        <v>0</v>
      </c>
      <c r="BJ691">
        <v>0</v>
      </c>
      <c r="BQ691" t="s">
        <v>3421</v>
      </c>
      <c r="BR691" t="s">
        <v>3422</v>
      </c>
      <c r="BS691" t="s">
        <v>392</v>
      </c>
      <c r="BT691" t="str">
        <f t="shared" si="153"/>
        <v>0i0d100000k nrq=1</v>
      </c>
    </row>
    <row r="692" spans="1:72" x14ac:dyDescent="0.45">
      <c r="A692" t="s">
        <v>1014</v>
      </c>
      <c r="B692" t="s">
        <v>392</v>
      </c>
      <c r="C692" t="s">
        <v>166</v>
      </c>
      <c r="D692" t="e">
        <f t="shared" si="140"/>
        <v>#NAME?</v>
      </c>
      <c r="E692">
        <v>1000</v>
      </c>
      <c r="F692" t="e">
        <f t="shared" si="141"/>
        <v>#NAME?</v>
      </c>
      <c r="G692" t="s">
        <v>57</v>
      </c>
      <c r="H692" t="e">
        <f t="shared" si="142"/>
        <v>#NAME?</v>
      </c>
      <c r="I692" t="s">
        <v>58</v>
      </c>
      <c r="J692" t="e">
        <f t="shared" si="143"/>
        <v>#NAME?</v>
      </c>
      <c r="K692" t="s">
        <v>59</v>
      </c>
      <c r="L692" t="e">
        <f t="shared" si="144"/>
        <v>#NAME?</v>
      </c>
      <c r="M692">
        <v>100000</v>
      </c>
      <c r="N692" t="e">
        <f t="shared" si="145"/>
        <v>#NAME?</v>
      </c>
      <c r="O692">
        <v>0</v>
      </c>
      <c r="P692" t="e">
        <f t="shared" si="146"/>
        <v>#NAME?</v>
      </c>
      <c r="Q692">
        <v>0</v>
      </c>
      <c r="R692" t="e">
        <f t="shared" si="147"/>
        <v>#NAME?</v>
      </c>
      <c r="S692">
        <v>0</v>
      </c>
      <c r="T692" t="e">
        <f t="shared" si="148"/>
        <v>#NAME?</v>
      </c>
      <c r="U692">
        <v>256</v>
      </c>
      <c r="V692" t="e">
        <f t="shared" si="149"/>
        <v>#NAME?</v>
      </c>
      <c r="W692">
        <v>39</v>
      </c>
      <c r="X692" t="e">
        <f t="shared" si="150"/>
        <v>#NAME?</v>
      </c>
      <c r="Y692">
        <v>1</v>
      </c>
      <c r="Z692" t="e">
        <f t="shared" si="151"/>
        <v>#NAME?</v>
      </c>
      <c r="AA692">
        <v>48</v>
      </c>
      <c r="AB692" t="e">
        <f t="shared" si="152"/>
        <v>#NAME?</v>
      </c>
      <c r="AC692">
        <v>1</v>
      </c>
      <c r="AD692" t="s">
        <v>60</v>
      </c>
      <c r="AG692">
        <v>0</v>
      </c>
      <c r="AH692">
        <v>39492828</v>
      </c>
      <c r="AI692">
        <v>1000</v>
      </c>
      <c r="AO692">
        <v>1000</v>
      </c>
      <c r="AP692">
        <v>0</v>
      </c>
      <c r="AQ692">
        <v>0</v>
      </c>
      <c r="AR692">
        <v>100000</v>
      </c>
      <c r="AS692">
        <v>39</v>
      </c>
      <c r="AT692" t="s">
        <v>57</v>
      </c>
      <c r="AU692" t="s">
        <v>58</v>
      </c>
      <c r="AV692" t="s">
        <v>59</v>
      </c>
      <c r="AX692">
        <v>6</v>
      </c>
      <c r="AY692">
        <v>1</v>
      </c>
      <c r="BF692">
        <v>0</v>
      </c>
      <c r="BG692">
        <v>0</v>
      </c>
      <c r="BH692">
        <v>0</v>
      </c>
      <c r="BI692">
        <v>0</v>
      </c>
      <c r="BJ692">
        <v>0</v>
      </c>
      <c r="BQ692" t="s">
        <v>3423</v>
      </c>
      <c r="BR692" t="s">
        <v>3422</v>
      </c>
      <c r="BS692" t="s">
        <v>392</v>
      </c>
      <c r="BT692" t="str">
        <f t="shared" si="153"/>
        <v>0i0d100000k nrq=1</v>
      </c>
    </row>
    <row r="693" spans="1:72" x14ac:dyDescent="0.45">
      <c r="A693" t="s">
        <v>1015</v>
      </c>
      <c r="B693" t="s">
        <v>392</v>
      </c>
      <c r="C693" t="s">
        <v>166</v>
      </c>
      <c r="D693" t="e">
        <f t="shared" si="140"/>
        <v>#NAME?</v>
      </c>
      <c r="E693">
        <v>1000</v>
      </c>
      <c r="F693" t="e">
        <f t="shared" si="141"/>
        <v>#NAME?</v>
      </c>
      <c r="G693" t="s">
        <v>57</v>
      </c>
      <c r="H693" t="e">
        <f t="shared" si="142"/>
        <v>#NAME?</v>
      </c>
      <c r="I693" t="s">
        <v>58</v>
      </c>
      <c r="J693" t="e">
        <f t="shared" si="143"/>
        <v>#NAME?</v>
      </c>
      <c r="K693" t="s">
        <v>59</v>
      </c>
      <c r="L693" t="e">
        <f t="shared" si="144"/>
        <v>#NAME?</v>
      </c>
      <c r="M693">
        <v>100000</v>
      </c>
      <c r="N693" t="e">
        <f t="shared" si="145"/>
        <v>#NAME?</v>
      </c>
      <c r="O693">
        <v>0</v>
      </c>
      <c r="P693" t="e">
        <f t="shared" si="146"/>
        <v>#NAME?</v>
      </c>
      <c r="Q693">
        <v>0</v>
      </c>
      <c r="R693" t="e">
        <f t="shared" si="147"/>
        <v>#NAME?</v>
      </c>
      <c r="S693">
        <v>0</v>
      </c>
      <c r="T693" t="e">
        <f t="shared" si="148"/>
        <v>#NAME?</v>
      </c>
      <c r="U693">
        <v>256</v>
      </c>
      <c r="V693" t="e">
        <f t="shared" si="149"/>
        <v>#NAME?</v>
      </c>
      <c r="W693">
        <v>39</v>
      </c>
      <c r="X693" t="e">
        <f t="shared" si="150"/>
        <v>#NAME?</v>
      </c>
      <c r="Y693">
        <v>1</v>
      </c>
      <c r="Z693" t="e">
        <f t="shared" si="151"/>
        <v>#NAME?</v>
      </c>
      <c r="AA693">
        <v>48</v>
      </c>
      <c r="AB693" t="e">
        <f t="shared" si="152"/>
        <v>#NAME?</v>
      </c>
      <c r="AC693">
        <v>2</v>
      </c>
      <c r="AD693" t="s">
        <v>60</v>
      </c>
      <c r="AG693">
        <v>0</v>
      </c>
      <c r="AH693">
        <v>40497486</v>
      </c>
      <c r="AI693">
        <v>1000</v>
      </c>
      <c r="AO693">
        <v>1000</v>
      </c>
      <c r="AP693">
        <v>0</v>
      </c>
      <c r="AQ693">
        <v>0</v>
      </c>
      <c r="AR693">
        <v>100000</v>
      </c>
      <c r="AS693">
        <v>39</v>
      </c>
      <c r="AT693" t="s">
        <v>57</v>
      </c>
      <c r="AU693" t="s">
        <v>58</v>
      </c>
      <c r="AV693" t="s">
        <v>59</v>
      </c>
      <c r="AX693">
        <v>6</v>
      </c>
      <c r="AY693">
        <v>1</v>
      </c>
      <c r="BF693">
        <v>0</v>
      </c>
      <c r="BG693">
        <v>0</v>
      </c>
      <c r="BH693">
        <v>0</v>
      </c>
      <c r="BI693">
        <v>0</v>
      </c>
      <c r="BJ693">
        <v>0</v>
      </c>
      <c r="BQ693" t="s">
        <v>3424</v>
      </c>
      <c r="BR693" t="s">
        <v>3422</v>
      </c>
      <c r="BS693" t="s">
        <v>392</v>
      </c>
      <c r="BT693" t="str">
        <f t="shared" si="153"/>
        <v>0i0d100000k nrq=1</v>
      </c>
    </row>
    <row r="694" spans="1:72" x14ac:dyDescent="0.45">
      <c r="A694" t="s">
        <v>1016</v>
      </c>
      <c r="B694" t="s">
        <v>392</v>
      </c>
      <c r="C694" t="s">
        <v>166</v>
      </c>
      <c r="D694" t="e">
        <f t="shared" si="140"/>
        <v>#NAME?</v>
      </c>
      <c r="E694">
        <v>1000</v>
      </c>
      <c r="F694" t="e">
        <f t="shared" si="141"/>
        <v>#NAME?</v>
      </c>
      <c r="G694" t="s">
        <v>57</v>
      </c>
      <c r="H694" t="e">
        <f t="shared" si="142"/>
        <v>#NAME?</v>
      </c>
      <c r="I694" t="s">
        <v>58</v>
      </c>
      <c r="J694" t="e">
        <f t="shared" si="143"/>
        <v>#NAME?</v>
      </c>
      <c r="K694" t="s">
        <v>59</v>
      </c>
      <c r="L694" t="e">
        <f t="shared" si="144"/>
        <v>#NAME?</v>
      </c>
      <c r="M694">
        <v>100000</v>
      </c>
      <c r="N694" t="e">
        <f t="shared" si="145"/>
        <v>#NAME?</v>
      </c>
      <c r="O694">
        <v>0</v>
      </c>
      <c r="P694" t="e">
        <f t="shared" si="146"/>
        <v>#NAME?</v>
      </c>
      <c r="Q694">
        <v>0</v>
      </c>
      <c r="R694" t="e">
        <f t="shared" si="147"/>
        <v>#NAME?</v>
      </c>
      <c r="S694">
        <v>0</v>
      </c>
      <c r="T694" t="e">
        <f t="shared" si="148"/>
        <v>#NAME?</v>
      </c>
      <c r="U694">
        <v>256</v>
      </c>
      <c r="V694" t="e">
        <f t="shared" si="149"/>
        <v>#NAME?</v>
      </c>
      <c r="W694">
        <v>39</v>
      </c>
      <c r="X694" t="e">
        <f t="shared" si="150"/>
        <v>#NAME?</v>
      </c>
      <c r="Y694">
        <v>1</v>
      </c>
      <c r="Z694" t="e">
        <f t="shared" si="151"/>
        <v>#NAME?</v>
      </c>
      <c r="AA694">
        <v>48</v>
      </c>
      <c r="AB694" t="e">
        <f t="shared" si="152"/>
        <v>#NAME?</v>
      </c>
      <c r="AC694">
        <v>3</v>
      </c>
      <c r="AD694" t="s">
        <v>60</v>
      </c>
      <c r="AG694">
        <v>0</v>
      </c>
      <c r="AH694">
        <v>42521310</v>
      </c>
      <c r="AI694">
        <v>1000</v>
      </c>
      <c r="AO694">
        <v>1000</v>
      </c>
      <c r="AP694">
        <v>0</v>
      </c>
      <c r="AQ694">
        <v>0</v>
      </c>
      <c r="AR694">
        <v>100000</v>
      </c>
      <c r="AS694">
        <v>39</v>
      </c>
      <c r="AT694" t="s">
        <v>57</v>
      </c>
      <c r="AU694" t="s">
        <v>58</v>
      </c>
      <c r="AV694" t="s">
        <v>59</v>
      </c>
      <c r="AX694">
        <v>6</v>
      </c>
      <c r="AY694">
        <v>1</v>
      </c>
      <c r="BF694">
        <v>0</v>
      </c>
      <c r="BG694">
        <v>0</v>
      </c>
      <c r="BH694">
        <v>0</v>
      </c>
      <c r="BI694">
        <v>0</v>
      </c>
      <c r="BJ694">
        <v>0</v>
      </c>
      <c r="BQ694" t="s">
        <v>3425</v>
      </c>
      <c r="BR694" t="s">
        <v>3422</v>
      </c>
      <c r="BS694" t="s">
        <v>392</v>
      </c>
      <c r="BT694" t="str">
        <f t="shared" si="153"/>
        <v>0i0d100000k nrq=1</v>
      </c>
    </row>
    <row r="695" spans="1:72" x14ac:dyDescent="0.45">
      <c r="A695" t="s">
        <v>1017</v>
      </c>
      <c r="B695" t="s">
        <v>392</v>
      </c>
      <c r="C695" t="s">
        <v>166</v>
      </c>
      <c r="D695" t="e">
        <f t="shared" si="140"/>
        <v>#NAME?</v>
      </c>
      <c r="E695">
        <v>1000</v>
      </c>
      <c r="F695" t="e">
        <f t="shared" si="141"/>
        <v>#NAME?</v>
      </c>
      <c r="G695" t="s">
        <v>57</v>
      </c>
      <c r="H695" t="e">
        <f t="shared" si="142"/>
        <v>#NAME?</v>
      </c>
      <c r="I695" t="s">
        <v>58</v>
      </c>
      <c r="J695" t="e">
        <f t="shared" si="143"/>
        <v>#NAME?</v>
      </c>
      <c r="K695" t="s">
        <v>59</v>
      </c>
      <c r="L695" t="e">
        <f t="shared" si="144"/>
        <v>#NAME?</v>
      </c>
      <c r="M695">
        <v>100000</v>
      </c>
      <c r="N695" t="e">
        <f t="shared" si="145"/>
        <v>#NAME?</v>
      </c>
      <c r="O695">
        <v>0</v>
      </c>
      <c r="P695" t="e">
        <f t="shared" si="146"/>
        <v>#NAME?</v>
      </c>
      <c r="Q695">
        <v>0</v>
      </c>
      <c r="R695" t="e">
        <f t="shared" si="147"/>
        <v>#NAME?</v>
      </c>
      <c r="S695">
        <v>0</v>
      </c>
      <c r="T695" t="e">
        <f t="shared" si="148"/>
        <v>#NAME?</v>
      </c>
      <c r="U695">
        <v>256</v>
      </c>
      <c r="V695" t="e">
        <f t="shared" si="149"/>
        <v>#NAME?</v>
      </c>
      <c r="W695">
        <v>39</v>
      </c>
      <c r="X695" t="e">
        <f t="shared" si="150"/>
        <v>#NAME?</v>
      </c>
      <c r="Y695">
        <v>1</v>
      </c>
      <c r="Z695" t="e">
        <f t="shared" si="151"/>
        <v>#NAME?</v>
      </c>
      <c r="AA695">
        <v>48</v>
      </c>
      <c r="AB695" t="e">
        <f t="shared" si="152"/>
        <v>#NAME?</v>
      </c>
      <c r="AC695">
        <v>4</v>
      </c>
      <c r="AD695" t="s">
        <v>60</v>
      </c>
      <c r="AG695">
        <v>0</v>
      </c>
      <c r="AH695">
        <v>41148818</v>
      </c>
      <c r="AI695">
        <v>1000</v>
      </c>
      <c r="AO695">
        <v>1000</v>
      </c>
      <c r="AP695">
        <v>0</v>
      </c>
      <c r="AQ695">
        <v>0</v>
      </c>
      <c r="AR695">
        <v>100000</v>
      </c>
      <c r="AS695">
        <v>39</v>
      </c>
      <c r="AT695" t="s">
        <v>57</v>
      </c>
      <c r="AU695" t="s">
        <v>58</v>
      </c>
      <c r="AV695" t="s">
        <v>59</v>
      </c>
      <c r="AX695">
        <v>6</v>
      </c>
      <c r="AY695">
        <v>1</v>
      </c>
      <c r="BF695">
        <v>0</v>
      </c>
      <c r="BG695">
        <v>0</v>
      </c>
      <c r="BH695">
        <v>0</v>
      </c>
      <c r="BI695">
        <v>0</v>
      </c>
      <c r="BJ695">
        <v>0</v>
      </c>
      <c r="BQ695" t="s">
        <v>3426</v>
      </c>
      <c r="BR695" t="s">
        <v>3422</v>
      </c>
      <c r="BS695" t="s">
        <v>392</v>
      </c>
      <c r="BT695" t="str">
        <f t="shared" si="153"/>
        <v>0i0d100000k nrq=1</v>
      </c>
    </row>
    <row r="696" spans="1:72" x14ac:dyDescent="0.45">
      <c r="A696" t="s">
        <v>1018</v>
      </c>
      <c r="B696" t="s">
        <v>392</v>
      </c>
      <c r="C696" t="s">
        <v>166</v>
      </c>
      <c r="D696" t="e">
        <f t="shared" si="140"/>
        <v>#NAME?</v>
      </c>
      <c r="E696">
        <v>1000</v>
      </c>
      <c r="F696" t="e">
        <f t="shared" si="141"/>
        <v>#NAME?</v>
      </c>
      <c r="G696" t="s">
        <v>57</v>
      </c>
      <c r="H696" t="e">
        <f t="shared" si="142"/>
        <v>#NAME?</v>
      </c>
      <c r="I696" t="s">
        <v>58</v>
      </c>
      <c r="J696" t="e">
        <f t="shared" si="143"/>
        <v>#NAME?</v>
      </c>
      <c r="K696" t="s">
        <v>59</v>
      </c>
      <c r="L696" t="e">
        <f t="shared" si="144"/>
        <v>#NAME?</v>
      </c>
      <c r="M696">
        <v>100000</v>
      </c>
      <c r="N696" t="e">
        <f t="shared" si="145"/>
        <v>#NAME?</v>
      </c>
      <c r="O696">
        <v>0</v>
      </c>
      <c r="P696" t="e">
        <f t="shared" si="146"/>
        <v>#NAME?</v>
      </c>
      <c r="Q696">
        <v>0</v>
      </c>
      <c r="R696" t="e">
        <f t="shared" si="147"/>
        <v>#NAME?</v>
      </c>
      <c r="S696">
        <v>0</v>
      </c>
      <c r="T696" t="e">
        <f t="shared" si="148"/>
        <v>#NAME?</v>
      </c>
      <c r="U696">
        <v>256</v>
      </c>
      <c r="V696" t="e">
        <f t="shared" si="149"/>
        <v>#NAME?</v>
      </c>
      <c r="W696">
        <v>39</v>
      </c>
      <c r="X696" t="e">
        <f t="shared" si="150"/>
        <v>#NAME?</v>
      </c>
      <c r="Y696">
        <v>1</v>
      </c>
      <c r="Z696" t="e">
        <f t="shared" si="151"/>
        <v>#NAME?</v>
      </c>
      <c r="AA696">
        <v>48</v>
      </c>
      <c r="AB696" t="e">
        <f t="shared" si="152"/>
        <v>#NAME?</v>
      </c>
      <c r="AC696">
        <v>5</v>
      </c>
      <c r="AD696" t="s">
        <v>60</v>
      </c>
      <c r="AG696">
        <v>0</v>
      </c>
      <c r="AH696">
        <v>41714826</v>
      </c>
      <c r="AI696">
        <v>1000</v>
      </c>
      <c r="AO696">
        <v>1000</v>
      </c>
      <c r="AP696">
        <v>0</v>
      </c>
      <c r="AQ696">
        <v>0</v>
      </c>
      <c r="AR696">
        <v>100000</v>
      </c>
      <c r="AS696">
        <v>39</v>
      </c>
      <c r="AT696" t="s">
        <v>57</v>
      </c>
      <c r="AU696" t="s">
        <v>58</v>
      </c>
      <c r="AV696" t="s">
        <v>59</v>
      </c>
      <c r="AX696">
        <v>6</v>
      </c>
      <c r="AY696">
        <v>1</v>
      </c>
      <c r="BF696">
        <v>0</v>
      </c>
      <c r="BG696">
        <v>0</v>
      </c>
      <c r="BH696">
        <v>0</v>
      </c>
      <c r="BI696">
        <v>0</v>
      </c>
      <c r="BJ696">
        <v>0</v>
      </c>
      <c r="BQ696" t="s">
        <v>3427</v>
      </c>
      <c r="BR696" t="s">
        <v>3422</v>
      </c>
      <c r="BS696" t="s">
        <v>392</v>
      </c>
      <c r="BT696" t="str">
        <f t="shared" si="153"/>
        <v>0i0d100000k nrq=1</v>
      </c>
    </row>
    <row r="697" spans="1:72" x14ac:dyDescent="0.45">
      <c r="A697" t="s">
        <v>1019</v>
      </c>
      <c r="B697" t="s">
        <v>392</v>
      </c>
      <c r="C697" t="s">
        <v>166</v>
      </c>
      <c r="D697" t="e">
        <f t="shared" si="140"/>
        <v>#NAME?</v>
      </c>
      <c r="E697">
        <v>1000</v>
      </c>
      <c r="F697" t="e">
        <f t="shared" si="141"/>
        <v>#NAME?</v>
      </c>
      <c r="G697" t="s">
        <v>57</v>
      </c>
      <c r="H697" t="e">
        <f t="shared" si="142"/>
        <v>#NAME?</v>
      </c>
      <c r="I697" t="s">
        <v>58</v>
      </c>
      <c r="J697" t="e">
        <f t="shared" si="143"/>
        <v>#NAME?</v>
      </c>
      <c r="K697" t="s">
        <v>59</v>
      </c>
      <c r="L697" t="e">
        <f t="shared" si="144"/>
        <v>#NAME?</v>
      </c>
      <c r="M697">
        <v>100000</v>
      </c>
      <c r="N697" t="e">
        <f t="shared" si="145"/>
        <v>#NAME?</v>
      </c>
      <c r="O697">
        <v>0</v>
      </c>
      <c r="P697" t="e">
        <f t="shared" si="146"/>
        <v>#NAME?</v>
      </c>
      <c r="Q697">
        <v>0</v>
      </c>
      <c r="R697" t="e">
        <f t="shared" si="147"/>
        <v>#NAME?</v>
      </c>
      <c r="S697">
        <v>0</v>
      </c>
      <c r="T697" t="e">
        <f t="shared" si="148"/>
        <v>#NAME?</v>
      </c>
      <c r="U697">
        <v>256</v>
      </c>
      <c r="V697" t="e">
        <f t="shared" si="149"/>
        <v>#NAME?</v>
      </c>
      <c r="W697">
        <v>48</v>
      </c>
      <c r="X697" t="e">
        <f t="shared" si="150"/>
        <v>#NAME?</v>
      </c>
      <c r="Y697">
        <v>0</v>
      </c>
      <c r="Z697" t="e">
        <f t="shared" si="151"/>
        <v>#NAME?</v>
      </c>
      <c r="AA697">
        <v>48</v>
      </c>
      <c r="AB697" t="e">
        <f t="shared" si="152"/>
        <v>#NAME?</v>
      </c>
      <c r="AC697">
        <v>0</v>
      </c>
      <c r="AD697" t="s">
        <v>60</v>
      </c>
      <c r="AG697">
        <v>0</v>
      </c>
      <c r="AH697">
        <v>42319416</v>
      </c>
      <c r="AI697">
        <v>1000</v>
      </c>
      <c r="AO697">
        <v>1000</v>
      </c>
      <c r="AP697">
        <v>0</v>
      </c>
      <c r="AQ697">
        <v>0</v>
      </c>
      <c r="AR697">
        <v>100000</v>
      </c>
      <c r="AS697">
        <v>48</v>
      </c>
      <c r="AT697" t="s">
        <v>57</v>
      </c>
      <c r="AU697" t="s">
        <v>58</v>
      </c>
      <c r="AV697" t="s">
        <v>59</v>
      </c>
      <c r="AX697">
        <v>6</v>
      </c>
      <c r="AY697">
        <v>1</v>
      </c>
      <c r="BF697">
        <v>0</v>
      </c>
      <c r="BG697">
        <v>0</v>
      </c>
      <c r="BH697">
        <v>0</v>
      </c>
      <c r="BI697">
        <v>0</v>
      </c>
      <c r="BJ697">
        <v>0</v>
      </c>
      <c r="BQ697" t="s">
        <v>3428</v>
      </c>
      <c r="BR697" t="s">
        <v>3429</v>
      </c>
      <c r="BS697" t="s">
        <v>392</v>
      </c>
      <c r="BT697" t="str">
        <f t="shared" si="153"/>
        <v>0i0d100000k nrq=0</v>
      </c>
    </row>
    <row r="698" spans="1:72" x14ac:dyDescent="0.45">
      <c r="A698" t="s">
        <v>1020</v>
      </c>
      <c r="B698" t="s">
        <v>392</v>
      </c>
      <c r="C698" t="s">
        <v>166</v>
      </c>
      <c r="D698" t="e">
        <f t="shared" si="140"/>
        <v>#NAME?</v>
      </c>
      <c r="E698">
        <v>1000</v>
      </c>
      <c r="F698" t="e">
        <f t="shared" si="141"/>
        <v>#NAME?</v>
      </c>
      <c r="G698" t="s">
        <v>57</v>
      </c>
      <c r="H698" t="e">
        <f t="shared" si="142"/>
        <v>#NAME?</v>
      </c>
      <c r="I698" t="s">
        <v>58</v>
      </c>
      <c r="J698" t="e">
        <f t="shared" si="143"/>
        <v>#NAME?</v>
      </c>
      <c r="K698" t="s">
        <v>59</v>
      </c>
      <c r="L698" t="e">
        <f t="shared" si="144"/>
        <v>#NAME?</v>
      </c>
      <c r="M698">
        <v>100000</v>
      </c>
      <c r="N698" t="e">
        <f t="shared" si="145"/>
        <v>#NAME?</v>
      </c>
      <c r="O698">
        <v>0</v>
      </c>
      <c r="P698" t="e">
        <f t="shared" si="146"/>
        <v>#NAME?</v>
      </c>
      <c r="Q698">
        <v>0</v>
      </c>
      <c r="R698" t="e">
        <f t="shared" si="147"/>
        <v>#NAME?</v>
      </c>
      <c r="S698">
        <v>0</v>
      </c>
      <c r="T698" t="e">
        <f t="shared" si="148"/>
        <v>#NAME?</v>
      </c>
      <c r="U698">
        <v>256</v>
      </c>
      <c r="V698" t="e">
        <f t="shared" si="149"/>
        <v>#NAME?</v>
      </c>
      <c r="W698">
        <v>48</v>
      </c>
      <c r="X698" t="e">
        <f t="shared" si="150"/>
        <v>#NAME?</v>
      </c>
      <c r="Y698">
        <v>0</v>
      </c>
      <c r="Z698" t="e">
        <f t="shared" si="151"/>
        <v>#NAME?</v>
      </c>
      <c r="AA698">
        <v>48</v>
      </c>
      <c r="AB698" t="e">
        <f t="shared" si="152"/>
        <v>#NAME?</v>
      </c>
      <c r="AC698">
        <v>1</v>
      </c>
      <c r="AD698" t="s">
        <v>60</v>
      </c>
      <c r="AG698">
        <v>0</v>
      </c>
      <c r="AH698">
        <v>43949674</v>
      </c>
      <c r="AI698">
        <v>1000</v>
      </c>
      <c r="AO698">
        <v>1000</v>
      </c>
      <c r="AP698">
        <v>0</v>
      </c>
      <c r="AQ698">
        <v>0</v>
      </c>
      <c r="AR698">
        <v>100000</v>
      </c>
      <c r="AS698">
        <v>48</v>
      </c>
      <c r="AT698" t="s">
        <v>57</v>
      </c>
      <c r="AU698" t="s">
        <v>58</v>
      </c>
      <c r="AV698" t="s">
        <v>59</v>
      </c>
      <c r="AX698">
        <v>6</v>
      </c>
      <c r="AY698">
        <v>1</v>
      </c>
      <c r="BF698">
        <v>0</v>
      </c>
      <c r="BG698">
        <v>0</v>
      </c>
      <c r="BH698">
        <v>0</v>
      </c>
      <c r="BI698">
        <v>0</v>
      </c>
      <c r="BJ698">
        <v>0</v>
      </c>
      <c r="BQ698" t="s">
        <v>3430</v>
      </c>
      <c r="BR698" t="s">
        <v>3429</v>
      </c>
      <c r="BS698" t="s">
        <v>392</v>
      </c>
      <c r="BT698" t="str">
        <f t="shared" si="153"/>
        <v>0i0d100000k nrq=0</v>
      </c>
    </row>
    <row r="699" spans="1:72" x14ac:dyDescent="0.45">
      <c r="A699" t="s">
        <v>1021</v>
      </c>
      <c r="B699" t="s">
        <v>392</v>
      </c>
      <c r="C699" t="s">
        <v>166</v>
      </c>
      <c r="D699" t="e">
        <f t="shared" si="140"/>
        <v>#NAME?</v>
      </c>
      <c r="E699">
        <v>1000</v>
      </c>
      <c r="F699" t="e">
        <f t="shared" si="141"/>
        <v>#NAME?</v>
      </c>
      <c r="G699" t="s">
        <v>57</v>
      </c>
      <c r="H699" t="e">
        <f t="shared" si="142"/>
        <v>#NAME?</v>
      </c>
      <c r="I699" t="s">
        <v>58</v>
      </c>
      <c r="J699" t="e">
        <f t="shared" si="143"/>
        <v>#NAME?</v>
      </c>
      <c r="K699" t="s">
        <v>59</v>
      </c>
      <c r="L699" t="e">
        <f t="shared" si="144"/>
        <v>#NAME?</v>
      </c>
      <c r="M699">
        <v>100000</v>
      </c>
      <c r="N699" t="e">
        <f t="shared" si="145"/>
        <v>#NAME?</v>
      </c>
      <c r="O699">
        <v>0</v>
      </c>
      <c r="P699" t="e">
        <f t="shared" si="146"/>
        <v>#NAME?</v>
      </c>
      <c r="Q699">
        <v>0</v>
      </c>
      <c r="R699" t="e">
        <f t="shared" si="147"/>
        <v>#NAME?</v>
      </c>
      <c r="S699">
        <v>0</v>
      </c>
      <c r="T699" t="e">
        <f t="shared" si="148"/>
        <v>#NAME?</v>
      </c>
      <c r="U699">
        <v>256</v>
      </c>
      <c r="V699" t="e">
        <f t="shared" si="149"/>
        <v>#NAME?</v>
      </c>
      <c r="W699">
        <v>48</v>
      </c>
      <c r="X699" t="e">
        <f t="shared" si="150"/>
        <v>#NAME?</v>
      </c>
      <c r="Y699">
        <v>0</v>
      </c>
      <c r="Z699" t="e">
        <f t="shared" si="151"/>
        <v>#NAME?</v>
      </c>
      <c r="AA699">
        <v>48</v>
      </c>
      <c r="AB699" t="e">
        <f t="shared" si="152"/>
        <v>#NAME?</v>
      </c>
      <c r="AC699">
        <v>2</v>
      </c>
      <c r="AD699" t="s">
        <v>60</v>
      </c>
      <c r="AG699">
        <v>0</v>
      </c>
      <c r="AH699">
        <v>44004860</v>
      </c>
      <c r="AI699">
        <v>1000</v>
      </c>
      <c r="AO699">
        <v>1000</v>
      </c>
      <c r="AP699">
        <v>0</v>
      </c>
      <c r="AQ699">
        <v>0</v>
      </c>
      <c r="AR699">
        <v>100000</v>
      </c>
      <c r="AS699">
        <v>48</v>
      </c>
      <c r="AT699" t="s">
        <v>57</v>
      </c>
      <c r="AU699" t="s">
        <v>58</v>
      </c>
      <c r="AV699" t="s">
        <v>59</v>
      </c>
      <c r="AX699">
        <v>6</v>
      </c>
      <c r="AY699">
        <v>1</v>
      </c>
      <c r="BF699">
        <v>0</v>
      </c>
      <c r="BG699">
        <v>0</v>
      </c>
      <c r="BH699">
        <v>0</v>
      </c>
      <c r="BI699">
        <v>0</v>
      </c>
      <c r="BJ699">
        <v>0</v>
      </c>
      <c r="BQ699" t="s">
        <v>3431</v>
      </c>
      <c r="BR699" t="s">
        <v>3429</v>
      </c>
      <c r="BS699" t="s">
        <v>392</v>
      </c>
      <c r="BT699" t="str">
        <f t="shared" si="153"/>
        <v>0i0d100000k nrq=0</v>
      </c>
    </row>
    <row r="700" spans="1:72" x14ac:dyDescent="0.45">
      <c r="A700" t="s">
        <v>130</v>
      </c>
      <c r="B700" t="s">
        <v>392</v>
      </c>
      <c r="C700" t="s">
        <v>71</v>
      </c>
      <c r="D700" t="e">
        <f t="shared" si="140"/>
        <v>#NAME?</v>
      </c>
      <c r="E700">
        <v>1000</v>
      </c>
      <c r="F700" t="e">
        <f t="shared" si="141"/>
        <v>#NAME?</v>
      </c>
      <c r="G700" t="s">
        <v>57</v>
      </c>
      <c r="H700" t="e">
        <f t="shared" si="142"/>
        <v>#NAME?</v>
      </c>
      <c r="I700" t="s">
        <v>58</v>
      </c>
      <c r="J700" t="e">
        <f t="shared" si="143"/>
        <v>#NAME?</v>
      </c>
      <c r="K700" t="s">
        <v>59</v>
      </c>
      <c r="L700" t="e">
        <f t="shared" si="144"/>
        <v>#NAME?</v>
      </c>
      <c r="M700">
        <v>100000</v>
      </c>
      <c r="N700" t="e">
        <f t="shared" si="145"/>
        <v>#NAME?</v>
      </c>
      <c r="O700">
        <v>5</v>
      </c>
      <c r="P700" t="e">
        <f t="shared" si="146"/>
        <v>#NAME?</v>
      </c>
      <c r="Q700">
        <v>5</v>
      </c>
      <c r="R700" t="e">
        <f t="shared" si="147"/>
        <v>#NAME?</v>
      </c>
      <c r="S700">
        <v>0</v>
      </c>
      <c r="T700" t="e">
        <f t="shared" si="148"/>
        <v>#NAME?</v>
      </c>
      <c r="U700">
        <v>256</v>
      </c>
      <c r="V700" t="e">
        <f t="shared" si="149"/>
        <v>#NAME?</v>
      </c>
      <c r="W700">
        <v>8</v>
      </c>
      <c r="X700" t="e">
        <f t="shared" si="150"/>
        <v>#NAME?</v>
      </c>
      <c r="Y700">
        <v>0</v>
      </c>
      <c r="Z700" t="e">
        <f t="shared" si="151"/>
        <v>#NAME?</v>
      </c>
      <c r="AA700">
        <v>48</v>
      </c>
      <c r="AB700" t="e">
        <f t="shared" si="152"/>
        <v>#NAME?</v>
      </c>
      <c r="AC700">
        <v>5</v>
      </c>
      <c r="AD700" t="s">
        <v>60</v>
      </c>
      <c r="AE700">
        <v>433774</v>
      </c>
      <c r="AF700">
        <v>435000</v>
      </c>
      <c r="AG700">
        <v>868774</v>
      </c>
      <c r="AH700">
        <v>8667230</v>
      </c>
      <c r="AI700">
        <v>1000</v>
      </c>
      <c r="AO700">
        <v>1000</v>
      </c>
      <c r="AP700">
        <v>5</v>
      </c>
      <c r="AQ700">
        <v>5</v>
      </c>
      <c r="AR700">
        <v>100000</v>
      </c>
      <c r="AS700">
        <v>8</v>
      </c>
      <c r="AT700" t="s">
        <v>57</v>
      </c>
      <c r="AU700" t="s">
        <v>58</v>
      </c>
      <c r="AV700" t="s">
        <v>59</v>
      </c>
      <c r="AX700">
        <v>6</v>
      </c>
      <c r="AY700">
        <v>1</v>
      </c>
      <c r="BF700">
        <v>0</v>
      </c>
      <c r="BG700">
        <v>0</v>
      </c>
      <c r="BH700">
        <v>0</v>
      </c>
      <c r="BI700">
        <v>0</v>
      </c>
      <c r="BJ700">
        <v>0</v>
      </c>
      <c r="BQ700" t="s">
        <v>3432</v>
      </c>
      <c r="BR700" t="s">
        <v>3368</v>
      </c>
      <c r="BS700" t="s">
        <v>392</v>
      </c>
      <c r="BT700" t="str">
        <f t="shared" si="153"/>
        <v>5i5d100000k nrq=0</v>
      </c>
    </row>
    <row r="701" spans="1:72" x14ac:dyDescent="0.45">
      <c r="A701" t="s">
        <v>1022</v>
      </c>
      <c r="B701" t="s">
        <v>392</v>
      </c>
      <c r="C701" t="s">
        <v>166</v>
      </c>
      <c r="D701" t="e">
        <f t="shared" si="140"/>
        <v>#NAME?</v>
      </c>
      <c r="E701">
        <v>1000</v>
      </c>
      <c r="F701" t="e">
        <f t="shared" si="141"/>
        <v>#NAME?</v>
      </c>
      <c r="G701" t="s">
        <v>57</v>
      </c>
      <c r="H701" t="e">
        <f t="shared" si="142"/>
        <v>#NAME?</v>
      </c>
      <c r="I701" t="s">
        <v>58</v>
      </c>
      <c r="J701" t="e">
        <f t="shared" si="143"/>
        <v>#NAME?</v>
      </c>
      <c r="K701" t="s">
        <v>59</v>
      </c>
      <c r="L701" t="e">
        <f t="shared" si="144"/>
        <v>#NAME?</v>
      </c>
      <c r="M701">
        <v>100000</v>
      </c>
      <c r="N701" t="e">
        <f t="shared" si="145"/>
        <v>#NAME?</v>
      </c>
      <c r="O701">
        <v>0</v>
      </c>
      <c r="P701" t="e">
        <f t="shared" si="146"/>
        <v>#NAME?</v>
      </c>
      <c r="Q701">
        <v>0</v>
      </c>
      <c r="R701" t="e">
        <f t="shared" si="147"/>
        <v>#NAME?</v>
      </c>
      <c r="S701">
        <v>0</v>
      </c>
      <c r="T701" t="e">
        <f t="shared" si="148"/>
        <v>#NAME?</v>
      </c>
      <c r="U701">
        <v>256</v>
      </c>
      <c r="V701" t="e">
        <f t="shared" si="149"/>
        <v>#NAME?</v>
      </c>
      <c r="W701">
        <v>48</v>
      </c>
      <c r="X701" t="e">
        <f t="shared" si="150"/>
        <v>#NAME?</v>
      </c>
      <c r="Y701">
        <v>0</v>
      </c>
      <c r="Z701" t="e">
        <f t="shared" si="151"/>
        <v>#NAME?</v>
      </c>
      <c r="AA701">
        <v>48</v>
      </c>
      <c r="AB701" t="e">
        <f t="shared" si="152"/>
        <v>#NAME?</v>
      </c>
      <c r="AC701">
        <v>3</v>
      </c>
      <c r="AD701" t="s">
        <v>60</v>
      </c>
      <c r="AG701">
        <v>0</v>
      </c>
      <c r="AH701">
        <v>45266150</v>
      </c>
      <c r="AI701">
        <v>1000</v>
      </c>
      <c r="AO701">
        <v>1000</v>
      </c>
      <c r="AP701">
        <v>0</v>
      </c>
      <c r="AQ701">
        <v>0</v>
      </c>
      <c r="AR701">
        <v>100000</v>
      </c>
      <c r="AS701">
        <v>48</v>
      </c>
      <c r="AT701" t="s">
        <v>57</v>
      </c>
      <c r="AU701" t="s">
        <v>58</v>
      </c>
      <c r="AV701" t="s">
        <v>59</v>
      </c>
      <c r="AX701">
        <v>6</v>
      </c>
      <c r="AY701">
        <v>1</v>
      </c>
      <c r="BF701">
        <v>0</v>
      </c>
      <c r="BG701">
        <v>0</v>
      </c>
      <c r="BH701">
        <v>0</v>
      </c>
      <c r="BI701">
        <v>0</v>
      </c>
      <c r="BJ701">
        <v>0</v>
      </c>
      <c r="BQ701" t="s">
        <v>3433</v>
      </c>
      <c r="BR701" t="s">
        <v>3429</v>
      </c>
      <c r="BS701" t="s">
        <v>392</v>
      </c>
      <c r="BT701" t="str">
        <f t="shared" si="153"/>
        <v>0i0d100000k nrq=0</v>
      </c>
    </row>
    <row r="702" spans="1:72" x14ac:dyDescent="0.45">
      <c r="A702" t="s">
        <v>1023</v>
      </c>
      <c r="B702" t="s">
        <v>392</v>
      </c>
      <c r="C702" t="s">
        <v>166</v>
      </c>
      <c r="D702" t="e">
        <f t="shared" si="140"/>
        <v>#NAME?</v>
      </c>
      <c r="E702">
        <v>1000</v>
      </c>
      <c r="F702" t="e">
        <f t="shared" si="141"/>
        <v>#NAME?</v>
      </c>
      <c r="G702" t="s">
        <v>57</v>
      </c>
      <c r="H702" t="e">
        <f t="shared" si="142"/>
        <v>#NAME?</v>
      </c>
      <c r="I702" t="s">
        <v>58</v>
      </c>
      <c r="J702" t="e">
        <f t="shared" si="143"/>
        <v>#NAME?</v>
      </c>
      <c r="K702" t="s">
        <v>59</v>
      </c>
      <c r="L702" t="e">
        <f t="shared" si="144"/>
        <v>#NAME?</v>
      </c>
      <c r="M702">
        <v>100000</v>
      </c>
      <c r="N702" t="e">
        <f t="shared" si="145"/>
        <v>#NAME?</v>
      </c>
      <c r="O702">
        <v>0</v>
      </c>
      <c r="P702" t="e">
        <f t="shared" si="146"/>
        <v>#NAME?</v>
      </c>
      <c r="Q702">
        <v>0</v>
      </c>
      <c r="R702" t="e">
        <f t="shared" si="147"/>
        <v>#NAME?</v>
      </c>
      <c r="S702">
        <v>0</v>
      </c>
      <c r="T702" t="e">
        <f t="shared" si="148"/>
        <v>#NAME?</v>
      </c>
      <c r="U702">
        <v>256</v>
      </c>
      <c r="V702" t="e">
        <f t="shared" si="149"/>
        <v>#NAME?</v>
      </c>
      <c r="W702">
        <v>48</v>
      </c>
      <c r="X702" t="e">
        <f t="shared" si="150"/>
        <v>#NAME?</v>
      </c>
      <c r="Y702">
        <v>0</v>
      </c>
      <c r="Z702" t="e">
        <f t="shared" si="151"/>
        <v>#NAME?</v>
      </c>
      <c r="AA702">
        <v>48</v>
      </c>
      <c r="AB702" t="e">
        <f t="shared" si="152"/>
        <v>#NAME?</v>
      </c>
      <c r="AC702">
        <v>4</v>
      </c>
      <c r="AD702" t="s">
        <v>60</v>
      </c>
      <c r="AG702">
        <v>0</v>
      </c>
      <c r="AH702">
        <v>43710173</v>
      </c>
      <c r="AI702">
        <v>1000</v>
      </c>
      <c r="AO702">
        <v>1000</v>
      </c>
      <c r="AP702">
        <v>0</v>
      </c>
      <c r="AQ702">
        <v>0</v>
      </c>
      <c r="AR702">
        <v>100000</v>
      </c>
      <c r="AS702">
        <v>48</v>
      </c>
      <c r="AT702" t="s">
        <v>57</v>
      </c>
      <c r="AU702" t="s">
        <v>58</v>
      </c>
      <c r="AV702" t="s">
        <v>59</v>
      </c>
      <c r="AX702">
        <v>6</v>
      </c>
      <c r="AY702">
        <v>1</v>
      </c>
      <c r="BF702">
        <v>0</v>
      </c>
      <c r="BG702">
        <v>0</v>
      </c>
      <c r="BH702">
        <v>0</v>
      </c>
      <c r="BI702">
        <v>0</v>
      </c>
      <c r="BJ702">
        <v>0</v>
      </c>
      <c r="BQ702" t="s">
        <v>3434</v>
      </c>
      <c r="BR702" t="s">
        <v>3429</v>
      </c>
      <c r="BS702" t="s">
        <v>392</v>
      </c>
      <c r="BT702" t="str">
        <f t="shared" si="153"/>
        <v>0i0d100000k nrq=0</v>
      </c>
    </row>
    <row r="703" spans="1:72" x14ac:dyDescent="0.45">
      <c r="A703" t="s">
        <v>1024</v>
      </c>
      <c r="B703" t="s">
        <v>392</v>
      </c>
      <c r="C703" t="s">
        <v>166</v>
      </c>
      <c r="D703" t="e">
        <f t="shared" si="140"/>
        <v>#NAME?</v>
      </c>
      <c r="E703">
        <v>1000</v>
      </c>
      <c r="F703" t="e">
        <f t="shared" si="141"/>
        <v>#NAME?</v>
      </c>
      <c r="G703" t="s">
        <v>57</v>
      </c>
      <c r="H703" t="e">
        <f t="shared" si="142"/>
        <v>#NAME?</v>
      </c>
      <c r="I703" t="s">
        <v>58</v>
      </c>
      <c r="J703" t="e">
        <f t="shared" si="143"/>
        <v>#NAME?</v>
      </c>
      <c r="K703" t="s">
        <v>59</v>
      </c>
      <c r="L703" t="e">
        <f t="shared" si="144"/>
        <v>#NAME?</v>
      </c>
      <c r="M703">
        <v>100000</v>
      </c>
      <c r="N703" t="e">
        <f t="shared" si="145"/>
        <v>#NAME?</v>
      </c>
      <c r="O703">
        <v>0</v>
      </c>
      <c r="P703" t="e">
        <f t="shared" si="146"/>
        <v>#NAME?</v>
      </c>
      <c r="Q703">
        <v>0</v>
      </c>
      <c r="R703" t="e">
        <f t="shared" si="147"/>
        <v>#NAME?</v>
      </c>
      <c r="S703">
        <v>0</v>
      </c>
      <c r="T703" t="e">
        <f t="shared" si="148"/>
        <v>#NAME?</v>
      </c>
      <c r="U703">
        <v>256</v>
      </c>
      <c r="V703" t="e">
        <f t="shared" si="149"/>
        <v>#NAME?</v>
      </c>
      <c r="W703">
        <v>48</v>
      </c>
      <c r="X703" t="e">
        <f t="shared" si="150"/>
        <v>#NAME?</v>
      </c>
      <c r="Y703">
        <v>0</v>
      </c>
      <c r="Z703" t="e">
        <f t="shared" si="151"/>
        <v>#NAME?</v>
      </c>
      <c r="AA703">
        <v>48</v>
      </c>
      <c r="AB703" t="e">
        <f t="shared" si="152"/>
        <v>#NAME?</v>
      </c>
      <c r="AC703">
        <v>5</v>
      </c>
      <c r="AD703" t="s">
        <v>60</v>
      </c>
      <c r="AG703">
        <v>0</v>
      </c>
      <c r="AH703">
        <v>45625642</v>
      </c>
      <c r="AI703">
        <v>1000</v>
      </c>
      <c r="AO703">
        <v>1000</v>
      </c>
      <c r="AP703">
        <v>0</v>
      </c>
      <c r="AQ703">
        <v>0</v>
      </c>
      <c r="AR703">
        <v>100000</v>
      </c>
      <c r="AS703">
        <v>48</v>
      </c>
      <c r="AT703" t="s">
        <v>57</v>
      </c>
      <c r="AU703" t="s">
        <v>58</v>
      </c>
      <c r="AV703" t="s">
        <v>59</v>
      </c>
      <c r="AX703">
        <v>6</v>
      </c>
      <c r="AY703">
        <v>1</v>
      </c>
      <c r="BF703">
        <v>0</v>
      </c>
      <c r="BG703">
        <v>0</v>
      </c>
      <c r="BH703">
        <v>0</v>
      </c>
      <c r="BI703">
        <v>0</v>
      </c>
      <c r="BJ703">
        <v>0</v>
      </c>
      <c r="BQ703" t="s">
        <v>3435</v>
      </c>
      <c r="BR703" t="s">
        <v>3429</v>
      </c>
      <c r="BS703" t="s">
        <v>392</v>
      </c>
      <c r="BT703" t="str">
        <f t="shared" si="153"/>
        <v>0i0d100000k nrq=0</v>
      </c>
    </row>
    <row r="704" spans="1:72" x14ac:dyDescent="0.45">
      <c r="A704" t="s">
        <v>1025</v>
      </c>
      <c r="B704" t="s">
        <v>392</v>
      </c>
      <c r="C704" t="s">
        <v>166</v>
      </c>
      <c r="D704" t="e">
        <f t="shared" si="140"/>
        <v>#NAME?</v>
      </c>
      <c r="E704">
        <v>1000</v>
      </c>
      <c r="F704" t="e">
        <f t="shared" si="141"/>
        <v>#NAME?</v>
      </c>
      <c r="G704" t="s">
        <v>57</v>
      </c>
      <c r="H704" t="e">
        <f t="shared" si="142"/>
        <v>#NAME?</v>
      </c>
      <c r="I704" t="s">
        <v>58</v>
      </c>
      <c r="J704" t="e">
        <f t="shared" si="143"/>
        <v>#NAME?</v>
      </c>
      <c r="K704" t="s">
        <v>59</v>
      </c>
      <c r="L704" t="e">
        <f t="shared" si="144"/>
        <v>#NAME?</v>
      </c>
      <c r="M704">
        <v>100000</v>
      </c>
      <c r="N704" t="e">
        <f t="shared" si="145"/>
        <v>#NAME?</v>
      </c>
      <c r="O704">
        <v>0</v>
      </c>
      <c r="P704" t="e">
        <f t="shared" si="146"/>
        <v>#NAME?</v>
      </c>
      <c r="Q704">
        <v>0</v>
      </c>
      <c r="R704" t="e">
        <f t="shared" si="147"/>
        <v>#NAME?</v>
      </c>
      <c r="S704">
        <v>0</v>
      </c>
      <c r="T704" t="e">
        <f t="shared" si="148"/>
        <v>#NAME?</v>
      </c>
      <c r="U704">
        <v>256</v>
      </c>
      <c r="V704" t="e">
        <f t="shared" si="149"/>
        <v>#NAME?</v>
      </c>
      <c r="W704">
        <v>47</v>
      </c>
      <c r="X704" t="e">
        <f t="shared" si="150"/>
        <v>#NAME?</v>
      </c>
      <c r="Y704">
        <v>1</v>
      </c>
      <c r="Z704" t="e">
        <f t="shared" si="151"/>
        <v>#NAME?</v>
      </c>
      <c r="AA704">
        <v>48</v>
      </c>
      <c r="AB704" t="e">
        <f t="shared" si="152"/>
        <v>#NAME?</v>
      </c>
      <c r="AC704">
        <v>0</v>
      </c>
      <c r="AD704" t="s">
        <v>60</v>
      </c>
      <c r="AG704">
        <v>0</v>
      </c>
      <c r="AH704">
        <v>47781680</v>
      </c>
      <c r="AI704">
        <v>1000</v>
      </c>
      <c r="AO704">
        <v>1000</v>
      </c>
      <c r="AP704">
        <v>0</v>
      </c>
      <c r="AQ704">
        <v>0</v>
      </c>
      <c r="AR704">
        <v>100000</v>
      </c>
      <c r="AS704">
        <v>47</v>
      </c>
      <c r="AT704" t="s">
        <v>57</v>
      </c>
      <c r="AU704" t="s">
        <v>58</v>
      </c>
      <c r="AV704" t="s">
        <v>59</v>
      </c>
      <c r="AX704">
        <v>6</v>
      </c>
      <c r="AY704">
        <v>1</v>
      </c>
      <c r="BF704">
        <v>0</v>
      </c>
      <c r="BG704">
        <v>0</v>
      </c>
      <c r="BH704">
        <v>0</v>
      </c>
      <c r="BI704">
        <v>0</v>
      </c>
      <c r="BJ704">
        <v>0</v>
      </c>
      <c r="BQ704" t="s">
        <v>3436</v>
      </c>
      <c r="BR704" t="s">
        <v>3437</v>
      </c>
      <c r="BS704" t="s">
        <v>392</v>
      </c>
      <c r="BT704" t="str">
        <f t="shared" si="153"/>
        <v>0i0d100000k nrq=1</v>
      </c>
    </row>
    <row r="705" spans="1:72" x14ac:dyDescent="0.45">
      <c r="A705" t="s">
        <v>1026</v>
      </c>
      <c r="B705" t="s">
        <v>392</v>
      </c>
      <c r="C705" t="s">
        <v>166</v>
      </c>
      <c r="D705" t="e">
        <f t="shared" ref="D705:D768" si="154">-t</f>
        <v>#NAME?</v>
      </c>
      <c r="E705">
        <v>1000</v>
      </c>
      <c r="F705" t="e">
        <f t="shared" ref="F705:F768" si="155">-mr</f>
        <v>#NAME?</v>
      </c>
      <c r="G705" t="s">
        <v>57</v>
      </c>
      <c r="H705" t="e">
        <f t="shared" ref="H705:H768" si="156">-ma</f>
        <v>#NAME?</v>
      </c>
      <c r="I705" t="s">
        <v>58</v>
      </c>
      <c r="J705" t="e">
        <f t="shared" ref="J705:J768" si="157">-mp</f>
        <v>#NAME?</v>
      </c>
      <c r="K705" t="s">
        <v>59</v>
      </c>
      <c r="L705" t="e">
        <f t="shared" ref="L705:L768" si="158">-k</f>
        <v>#NAME?</v>
      </c>
      <c r="M705">
        <v>100000</v>
      </c>
      <c r="N705" t="e">
        <f t="shared" ref="N705:N768" si="159">-i</f>
        <v>#NAME?</v>
      </c>
      <c r="O705">
        <v>0</v>
      </c>
      <c r="P705" t="e">
        <f t="shared" ref="P705:P768" si="160">-d</f>
        <v>#NAME?</v>
      </c>
      <c r="Q705">
        <v>0</v>
      </c>
      <c r="R705" t="e">
        <f t="shared" ref="R705:R768" si="161">-rq</f>
        <v>#NAME?</v>
      </c>
      <c r="S705">
        <v>0</v>
      </c>
      <c r="T705" t="e">
        <f t="shared" ref="T705:T768" si="162">-rqsize</f>
        <v>#NAME?</v>
      </c>
      <c r="U705">
        <v>256</v>
      </c>
      <c r="V705" t="e">
        <f t="shared" ref="V705:V768" si="163">-nwork</f>
        <v>#NAME?</v>
      </c>
      <c r="W705">
        <v>47</v>
      </c>
      <c r="X705" t="e">
        <f t="shared" ref="X705:X768" si="164">-nrq</f>
        <v>#NAME?</v>
      </c>
      <c r="Y705">
        <v>1</v>
      </c>
      <c r="Z705" t="e">
        <f t="shared" ref="Z705:Z768" si="165">-seqwidth</f>
        <v>#NAME?</v>
      </c>
      <c r="AA705">
        <v>48</v>
      </c>
      <c r="AB705" t="e">
        <f t="shared" ref="AB705:AB768" si="166">-trial</f>
        <v>#NAME?</v>
      </c>
      <c r="AC705">
        <v>1</v>
      </c>
      <c r="AD705" t="s">
        <v>60</v>
      </c>
      <c r="AG705">
        <v>0</v>
      </c>
      <c r="AH705">
        <v>48159759</v>
      </c>
      <c r="AI705">
        <v>1000</v>
      </c>
      <c r="AO705">
        <v>1000</v>
      </c>
      <c r="AP705">
        <v>0</v>
      </c>
      <c r="AQ705">
        <v>0</v>
      </c>
      <c r="AR705">
        <v>100000</v>
      </c>
      <c r="AS705">
        <v>47</v>
      </c>
      <c r="AT705" t="s">
        <v>57</v>
      </c>
      <c r="AU705" t="s">
        <v>58</v>
      </c>
      <c r="AV705" t="s">
        <v>59</v>
      </c>
      <c r="AX705">
        <v>6</v>
      </c>
      <c r="AY705">
        <v>1</v>
      </c>
      <c r="BF705">
        <v>0</v>
      </c>
      <c r="BG705">
        <v>0</v>
      </c>
      <c r="BH705">
        <v>0</v>
      </c>
      <c r="BI705">
        <v>0</v>
      </c>
      <c r="BJ705">
        <v>0</v>
      </c>
      <c r="BQ705" t="s">
        <v>3438</v>
      </c>
      <c r="BR705" t="s">
        <v>3437</v>
      </c>
      <c r="BS705" t="s">
        <v>392</v>
      </c>
      <c r="BT705" t="str">
        <f t="shared" si="153"/>
        <v>0i0d100000k nrq=1</v>
      </c>
    </row>
    <row r="706" spans="1:72" x14ac:dyDescent="0.45">
      <c r="A706" t="s">
        <v>1027</v>
      </c>
      <c r="B706" t="s">
        <v>392</v>
      </c>
      <c r="C706" t="s">
        <v>166</v>
      </c>
      <c r="D706" t="e">
        <f t="shared" si="154"/>
        <v>#NAME?</v>
      </c>
      <c r="E706">
        <v>1000</v>
      </c>
      <c r="F706" t="e">
        <f t="shared" si="155"/>
        <v>#NAME?</v>
      </c>
      <c r="G706" t="s">
        <v>57</v>
      </c>
      <c r="H706" t="e">
        <f t="shared" si="156"/>
        <v>#NAME?</v>
      </c>
      <c r="I706" t="s">
        <v>58</v>
      </c>
      <c r="J706" t="e">
        <f t="shared" si="157"/>
        <v>#NAME?</v>
      </c>
      <c r="K706" t="s">
        <v>59</v>
      </c>
      <c r="L706" t="e">
        <f t="shared" si="158"/>
        <v>#NAME?</v>
      </c>
      <c r="M706">
        <v>100000</v>
      </c>
      <c r="N706" t="e">
        <f t="shared" si="159"/>
        <v>#NAME?</v>
      </c>
      <c r="O706">
        <v>0</v>
      </c>
      <c r="P706" t="e">
        <f t="shared" si="160"/>
        <v>#NAME?</v>
      </c>
      <c r="Q706">
        <v>0</v>
      </c>
      <c r="R706" t="e">
        <f t="shared" si="161"/>
        <v>#NAME?</v>
      </c>
      <c r="S706">
        <v>0</v>
      </c>
      <c r="T706" t="e">
        <f t="shared" si="162"/>
        <v>#NAME?</v>
      </c>
      <c r="U706">
        <v>256</v>
      </c>
      <c r="V706" t="e">
        <f t="shared" si="163"/>
        <v>#NAME?</v>
      </c>
      <c r="W706">
        <v>47</v>
      </c>
      <c r="X706" t="e">
        <f t="shared" si="164"/>
        <v>#NAME?</v>
      </c>
      <c r="Y706">
        <v>1</v>
      </c>
      <c r="Z706" t="e">
        <f t="shared" si="165"/>
        <v>#NAME?</v>
      </c>
      <c r="AA706">
        <v>48</v>
      </c>
      <c r="AB706" t="e">
        <f t="shared" si="166"/>
        <v>#NAME?</v>
      </c>
      <c r="AC706">
        <v>2</v>
      </c>
      <c r="AD706" t="s">
        <v>60</v>
      </c>
      <c r="AG706">
        <v>0</v>
      </c>
      <c r="AH706">
        <v>49280823</v>
      </c>
      <c r="AI706">
        <v>1000</v>
      </c>
      <c r="AO706">
        <v>1000</v>
      </c>
      <c r="AP706">
        <v>0</v>
      </c>
      <c r="AQ706">
        <v>0</v>
      </c>
      <c r="AR706">
        <v>100000</v>
      </c>
      <c r="AS706">
        <v>47</v>
      </c>
      <c r="AT706" t="s">
        <v>57</v>
      </c>
      <c r="AU706" t="s">
        <v>58</v>
      </c>
      <c r="AV706" t="s">
        <v>59</v>
      </c>
      <c r="AX706">
        <v>6</v>
      </c>
      <c r="AY706">
        <v>1</v>
      </c>
      <c r="BF706">
        <v>0</v>
      </c>
      <c r="BG706">
        <v>0</v>
      </c>
      <c r="BH706">
        <v>0</v>
      </c>
      <c r="BI706">
        <v>0</v>
      </c>
      <c r="BJ706">
        <v>0</v>
      </c>
      <c r="BQ706" t="s">
        <v>3439</v>
      </c>
      <c r="BR706" t="s">
        <v>3437</v>
      </c>
      <c r="BS706" t="s">
        <v>392</v>
      </c>
      <c r="BT706" t="str">
        <f t="shared" si="153"/>
        <v>0i0d100000k nrq=1</v>
      </c>
    </row>
    <row r="707" spans="1:72" x14ac:dyDescent="0.45">
      <c r="A707" t="s">
        <v>1028</v>
      </c>
      <c r="B707" t="s">
        <v>392</v>
      </c>
      <c r="C707" t="s">
        <v>166</v>
      </c>
      <c r="D707" t="e">
        <f t="shared" si="154"/>
        <v>#NAME?</v>
      </c>
      <c r="E707">
        <v>1000</v>
      </c>
      <c r="F707" t="e">
        <f t="shared" si="155"/>
        <v>#NAME?</v>
      </c>
      <c r="G707" t="s">
        <v>57</v>
      </c>
      <c r="H707" t="e">
        <f t="shared" si="156"/>
        <v>#NAME?</v>
      </c>
      <c r="I707" t="s">
        <v>58</v>
      </c>
      <c r="J707" t="e">
        <f t="shared" si="157"/>
        <v>#NAME?</v>
      </c>
      <c r="K707" t="s">
        <v>59</v>
      </c>
      <c r="L707" t="e">
        <f t="shared" si="158"/>
        <v>#NAME?</v>
      </c>
      <c r="M707">
        <v>100000</v>
      </c>
      <c r="N707" t="e">
        <f t="shared" si="159"/>
        <v>#NAME?</v>
      </c>
      <c r="O707">
        <v>0</v>
      </c>
      <c r="P707" t="e">
        <f t="shared" si="160"/>
        <v>#NAME?</v>
      </c>
      <c r="Q707">
        <v>0</v>
      </c>
      <c r="R707" t="e">
        <f t="shared" si="161"/>
        <v>#NAME?</v>
      </c>
      <c r="S707">
        <v>0</v>
      </c>
      <c r="T707" t="e">
        <f t="shared" si="162"/>
        <v>#NAME?</v>
      </c>
      <c r="U707">
        <v>256</v>
      </c>
      <c r="V707" t="e">
        <f t="shared" si="163"/>
        <v>#NAME?</v>
      </c>
      <c r="W707">
        <v>47</v>
      </c>
      <c r="X707" t="e">
        <f t="shared" si="164"/>
        <v>#NAME?</v>
      </c>
      <c r="Y707">
        <v>1</v>
      </c>
      <c r="Z707" t="e">
        <f t="shared" si="165"/>
        <v>#NAME?</v>
      </c>
      <c r="AA707">
        <v>48</v>
      </c>
      <c r="AB707" t="e">
        <f t="shared" si="166"/>
        <v>#NAME?</v>
      </c>
      <c r="AC707">
        <v>3</v>
      </c>
      <c r="AD707" t="s">
        <v>60</v>
      </c>
      <c r="AG707">
        <v>0</v>
      </c>
      <c r="AH707">
        <v>47210773</v>
      </c>
      <c r="AI707">
        <v>1000</v>
      </c>
      <c r="AO707">
        <v>1000</v>
      </c>
      <c r="AP707">
        <v>0</v>
      </c>
      <c r="AQ707">
        <v>0</v>
      </c>
      <c r="AR707">
        <v>100000</v>
      </c>
      <c r="AS707">
        <v>47</v>
      </c>
      <c r="AT707" t="s">
        <v>57</v>
      </c>
      <c r="AU707" t="s">
        <v>58</v>
      </c>
      <c r="AV707" t="s">
        <v>59</v>
      </c>
      <c r="AX707">
        <v>6</v>
      </c>
      <c r="AY707">
        <v>1</v>
      </c>
      <c r="BF707">
        <v>0</v>
      </c>
      <c r="BG707">
        <v>0</v>
      </c>
      <c r="BH707">
        <v>0</v>
      </c>
      <c r="BI707">
        <v>0</v>
      </c>
      <c r="BJ707">
        <v>0</v>
      </c>
      <c r="BQ707" t="s">
        <v>3440</v>
      </c>
      <c r="BR707" t="s">
        <v>3437</v>
      </c>
      <c r="BS707" t="s">
        <v>392</v>
      </c>
      <c r="BT707" t="str">
        <f t="shared" ref="BT707:BT770" si="167">O707&amp;"i"&amp;Q707&amp;"d"&amp;M707&amp;"k nrq="&amp;Y707</f>
        <v>0i0d100000k nrq=1</v>
      </c>
    </row>
    <row r="708" spans="1:72" x14ac:dyDescent="0.45">
      <c r="A708" t="s">
        <v>1029</v>
      </c>
      <c r="B708" t="s">
        <v>392</v>
      </c>
      <c r="C708" t="s">
        <v>166</v>
      </c>
      <c r="D708" t="e">
        <f t="shared" si="154"/>
        <v>#NAME?</v>
      </c>
      <c r="E708">
        <v>1000</v>
      </c>
      <c r="F708" t="e">
        <f t="shared" si="155"/>
        <v>#NAME?</v>
      </c>
      <c r="G708" t="s">
        <v>57</v>
      </c>
      <c r="H708" t="e">
        <f t="shared" si="156"/>
        <v>#NAME?</v>
      </c>
      <c r="I708" t="s">
        <v>58</v>
      </c>
      <c r="J708" t="e">
        <f t="shared" si="157"/>
        <v>#NAME?</v>
      </c>
      <c r="K708" t="s">
        <v>59</v>
      </c>
      <c r="L708" t="e">
        <f t="shared" si="158"/>
        <v>#NAME?</v>
      </c>
      <c r="M708">
        <v>100000</v>
      </c>
      <c r="N708" t="e">
        <f t="shared" si="159"/>
        <v>#NAME?</v>
      </c>
      <c r="O708">
        <v>0</v>
      </c>
      <c r="P708" t="e">
        <f t="shared" si="160"/>
        <v>#NAME?</v>
      </c>
      <c r="Q708">
        <v>0</v>
      </c>
      <c r="R708" t="e">
        <f t="shared" si="161"/>
        <v>#NAME?</v>
      </c>
      <c r="S708">
        <v>0</v>
      </c>
      <c r="T708" t="e">
        <f t="shared" si="162"/>
        <v>#NAME?</v>
      </c>
      <c r="U708">
        <v>256</v>
      </c>
      <c r="V708" t="e">
        <f t="shared" si="163"/>
        <v>#NAME?</v>
      </c>
      <c r="W708">
        <v>47</v>
      </c>
      <c r="X708" t="e">
        <f t="shared" si="164"/>
        <v>#NAME?</v>
      </c>
      <c r="Y708">
        <v>1</v>
      </c>
      <c r="Z708" t="e">
        <f t="shared" si="165"/>
        <v>#NAME?</v>
      </c>
      <c r="AA708">
        <v>48</v>
      </c>
      <c r="AB708" t="e">
        <f t="shared" si="166"/>
        <v>#NAME?</v>
      </c>
      <c r="AC708">
        <v>4</v>
      </c>
      <c r="AD708" t="s">
        <v>60</v>
      </c>
      <c r="AG708">
        <v>0</v>
      </c>
      <c r="AH708">
        <v>46852446</v>
      </c>
      <c r="AI708">
        <v>1000</v>
      </c>
      <c r="AO708">
        <v>1000</v>
      </c>
      <c r="AP708">
        <v>0</v>
      </c>
      <c r="AQ708">
        <v>0</v>
      </c>
      <c r="AR708">
        <v>100000</v>
      </c>
      <c r="AS708">
        <v>47</v>
      </c>
      <c r="AT708" t="s">
        <v>57</v>
      </c>
      <c r="AU708" t="s">
        <v>58</v>
      </c>
      <c r="AV708" t="s">
        <v>59</v>
      </c>
      <c r="AX708">
        <v>6</v>
      </c>
      <c r="AY708">
        <v>1</v>
      </c>
      <c r="BF708">
        <v>0</v>
      </c>
      <c r="BG708">
        <v>0</v>
      </c>
      <c r="BH708">
        <v>0</v>
      </c>
      <c r="BI708">
        <v>0</v>
      </c>
      <c r="BJ708">
        <v>0</v>
      </c>
      <c r="BQ708" t="s">
        <v>3441</v>
      </c>
      <c r="BR708" t="s">
        <v>3437</v>
      </c>
      <c r="BS708" t="s">
        <v>392</v>
      </c>
      <c r="BT708" t="str">
        <f t="shared" si="167"/>
        <v>0i0d100000k nrq=1</v>
      </c>
    </row>
    <row r="709" spans="1:72" x14ac:dyDescent="0.45">
      <c r="A709" t="s">
        <v>1030</v>
      </c>
      <c r="B709" t="s">
        <v>392</v>
      </c>
      <c r="C709" t="s">
        <v>166</v>
      </c>
      <c r="D709" t="e">
        <f t="shared" si="154"/>
        <v>#NAME?</v>
      </c>
      <c r="E709">
        <v>1000</v>
      </c>
      <c r="F709" t="e">
        <f t="shared" si="155"/>
        <v>#NAME?</v>
      </c>
      <c r="G709" t="s">
        <v>57</v>
      </c>
      <c r="H709" t="e">
        <f t="shared" si="156"/>
        <v>#NAME?</v>
      </c>
      <c r="I709" t="s">
        <v>58</v>
      </c>
      <c r="J709" t="e">
        <f t="shared" si="157"/>
        <v>#NAME?</v>
      </c>
      <c r="K709" t="s">
        <v>59</v>
      </c>
      <c r="L709" t="e">
        <f t="shared" si="158"/>
        <v>#NAME?</v>
      </c>
      <c r="M709">
        <v>100000</v>
      </c>
      <c r="N709" t="e">
        <f t="shared" si="159"/>
        <v>#NAME?</v>
      </c>
      <c r="O709">
        <v>0</v>
      </c>
      <c r="P709" t="e">
        <f t="shared" si="160"/>
        <v>#NAME?</v>
      </c>
      <c r="Q709">
        <v>0</v>
      </c>
      <c r="R709" t="e">
        <f t="shared" si="161"/>
        <v>#NAME?</v>
      </c>
      <c r="S709">
        <v>0</v>
      </c>
      <c r="T709" t="e">
        <f t="shared" si="162"/>
        <v>#NAME?</v>
      </c>
      <c r="U709">
        <v>256</v>
      </c>
      <c r="V709" t="e">
        <f t="shared" si="163"/>
        <v>#NAME?</v>
      </c>
      <c r="W709">
        <v>47</v>
      </c>
      <c r="X709" t="e">
        <f t="shared" si="164"/>
        <v>#NAME?</v>
      </c>
      <c r="Y709">
        <v>1</v>
      </c>
      <c r="Z709" t="e">
        <f t="shared" si="165"/>
        <v>#NAME?</v>
      </c>
      <c r="AA709">
        <v>48</v>
      </c>
      <c r="AB709" t="e">
        <f t="shared" si="166"/>
        <v>#NAME?</v>
      </c>
      <c r="AC709">
        <v>5</v>
      </c>
      <c r="AD709" t="s">
        <v>60</v>
      </c>
      <c r="AG709">
        <v>0</v>
      </c>
      <c r="AH709">
        <v>46553143</v>
      </c>
      <c r="AI709">
        <v>1000</v>
      </c>
      <c r="AO709">
        <v>1000</v>
      </c>
      <c r="AP709">
        <v>0</v>
      </c>
      <c r="AQ709">
        <v>0</v>
      </c>
      <c r="AR709">
        <v>100000</v>
      </c>
      <c r="AS709">
        <v>47</v>
      </c>
      <c r="AT709" t="s">
        <v>57</v>
      </c>
      <c r="AU709" t="s">
        <v>58</v>
      </c>
      <c r="AV709" t="s">
        <v>59</v>
      </c>
      <c r="AX709">
        <v>6</v>
      </c>
      <c r="AY709">
        <v>1</v>
      </c>
      <c r="BF709">
        <v>0</v>
      </c>
      <c r="BG709">
        <v>0</v>
      </c>
      <c r="BH709">
        <v>0</v>
      </c>
      <c r="BI709">
        <v>0</v>
      </c>
      <c r="BJ709">
        <v>0</v>
      </c>
      <c r="BQ709" t="s">
        <v>3442</v>
      </c>
      <c r="BR709" t="s">
        <v>3437</v>
      </c>
      <c r="BS709" t="s">
        <v>392</v>
      </c>
      <c r="BT709" t="str">
        <f t="shared" si="167"/>
        <v>0i0d100000k nrq=1</v>
      </c>
    </row>
    <row r="710" spans="1:72" x14ac:dyDescent="0.45">
      <c r="A710" t="s">
        <v>1031</v>
      </c>
      <c r="B710" t="s">
        <v>392</v>
      </c>
      <c r="C710" t="s">
        <v>166</v>
      </c>
      <c r="D710" t="e">
        <f t="shared" si="154"/>
        <v>#NAME?</v>
      </c>
      <c r="E710">
        <v>1000</v>
      </c>
      <c r="F710" t="e">
        <f t="shared" si="155"/>
        <v>#NAME?</v>
      </c>
      <c r="G710" t="s">
        <v>57</v>
      </c>
      <c r="H710" t="e">
        <f t="shared" si="156"/>
        <v>#NAME?</v>
      </c>
      <c r="I710" t="s">
        <v>58</v>
      </c>
      <c r="J710" t="e">
        <f t="shared" si="157"/>
        <v>#NAME?</v>
      </c>
      <c r="K710" t="s">
        <v>59</v>
      </c>
      <c r="L710" t="e">
        <f t="shared" si="158"/>
        <v>#NAME?</v>
      </c>
      <c r="M710">
        <v>100000</v>
      </c>
      <c r="N710" t="e">
        <f t="shared" si="159"/>
        <v>#NAME?</v>
      </c>
      <c r="O710">
        <v>5</v>
      </c>
      <c r="P710" t="e">
        <f t="shared" si="160"/>
        <v>#NAME?</v>
      </c>
      <c r="Q710">
        <v>5</v>
      </c>
      <c r="R710" t="e">
        <f t="shared" si="161"/>
        <v>#NAME?</v>
      </c>
      <c r="S710">
        <v>0</v>
      </c>
      <c r="T710" t="e">
        <f t="shared" si="162"/>
        <v>#NAME?</v>
      </c>
      <c r="U710">
        <v>256</v>
      </c>
      <c r="V710" t="e">
        <f t="shared" si="163"/>
        <v>#NAME?</v>
      </c>
      <c r="W710">
        <v>1</v>
      </c>
      <c r="X710" t="e">
        <f t="shared" si="164"/>
        <v>#NAME?</v>
      </c>
      <c r="Y710">
        <v>0</v>
      </c>
      <c r="Z710" t="e">
        <f t="shared" si="165"/>
        <v>#NAME?</v>
      </c>
      <c r="AA710">
        <v>48</v>
      </c>
      <c r="AB710" t="e">
        <f t="shared" si="166"/>
        <v>#NAME?</v>
      </c>
      <c r="AC710">
        <v>0</v>
      </c>
      <c r="AD710" t="s">
        <v>60</v>
      </c>
      <c r="AE710">
        <v>82845</v>
      </c>
      <c r="AF710">
        <v>83519</v>
      </c>
      <c r="AG710">
        <v>166364</v>
      </c>
      <c r="AH710">
        <v>1666499</v>
      </c>
      <c r="AI710">
        <v>1000</v>
      </c>
      <c r="AO710">
        <v>1000</v>
      </c>
      <c r="AP710">
        <v>5</v>
      </c>
      <c r="AQ710">
        <v>5</v>
      </c>
      <c r="AR710">
        <v>100000</v>
      </c>
      <c r="AS710">
        <v>1</v>
      </c>
      <c r="AT710" t="s">
        <v>57</v>
      </c>
      <c r="AU710" t="s">
        <v>58</v>
      </c>
      <c r="AV710" t="s">
        <v>59</v>
      </c>
      <c r="AX710">
        <v>6</v>
      </c>
      <c r="AY710">
        <v>1</v>
      </c>
      <c r="BF710">
        <v>0</v>
      </c>
      <c r="BG710">
        <v>0</v>
      </c>
      <c r="BH710">
        <v>0</v>
      </c>
      <c r="BI710">
        <v>0</v>
      </c>
      <c r="BJ710">
        <v>0</v>
      </c>
      <c r="BQ710" t="s">
        <v>3443</v>
      </c>
      <c r="BR710" t="s">
        <v>3444</v>
      </c>
      <c r="BS710" t="s">
        <v>392</v>
      </c>
      <c r="BT710" t="str">
        <f t="shared" si="167"/>
        <v>5i5d100000k nrq=0</v>
      </c>
    </row>
    <row r="711" spans="1:72" x14ac:dyDescent="0.45">
      <c r="A711" t="s">
        <v>131</v>
      </c>
      <c r="B711" t="s">
        <v>392</v>
      </c>
      <c r="C711" t="s">
        <v>71</v>
      </c>
      <c r="D711" t="e">
        <f t="shared" si="154"/>
        <v>#NAME?</v>
      </c>
      <c r="E711">
        <v>1000</v>
      </c>
      <c r="F711" t="e">
        <f t="shared" si="155"/>
        <v>#NAME?</v>
      </c>
      <c r="G711" t="s">
        <v>57</v>
      </c>
      <c r="H711" t="e">
        <f t="shared" si="156"/>
        <v>#NAME?</v>
      </c>
      <c r="I711" t="s">
        <v>58</v>
      </c>
      <c r="J711" t="e">
        <f t="shared" si="157"/>
        <v>#NAME?</v>
      </c>
      <c r="K711" t="s">
        <v>59</v>
      </c>
      <c r="L711" t="e">
        <f t="shared" si="158"/>
        <v>#NAME?</v>
      </c>
      <c r="M711">
        <v>100000</v>
      </c>
      <c r="N711" t="e">
        <f t="shared" si="159"/>
        <v>#NAME?</v>
      </c>
      <c r="O711">
        <v>5</v>
      </c>
      <c r="P711" t="e">
        <f t="shared" si="160"/>
        <v>#NAME?</v>
      </c>
      <c r="Q711">
        <v>5</v>
      </c>
      <c r="R711" t="e">
        <f t="shared" si="161"/>
        <v>#NAME?</v>
      </c>
      <c r="S711">
        <v>0</v>
      </c>
      <c r="T711" t="e">
        <f t="shared" si="162"/>
        <v>#NAME?</v>
      </c>
      <c r="U711">
        <v>256</v>
      </c>
      <c r="V711" t="e">
        <f t="shared" si="163"/>
        <v>#NAME?</v>
      </c>
      <c r="W711">
        <v>7</v>
      </c>
      <c r="X711" t="e">
        <f t="shared" si="164"/>
        <v>#NAME?</v>
      </c>
      <c r="Y711">
        <v>1</v>
      </c>
      <c r="Z711" t="e">
        <f t="shared" si="165"/>
        <v>#NAME?</v>
      </c>
      <c r="AA711">
        <v>48</v>
      </c>
      <c r="AB711" t="e">
        <f t="shared" si="166"/>
        <v>#NAME?</v>
      </c>
      <c r="AC711">
        <v>0</v>
      </c>
      <c r="AD711" t="s">
        <v>60</v>
      </c>
      <c r="AE711">
        <v>356447</v>
      </c>
      <c r="AF711">
        <v>357144</v>
      </c>
      <c r="AG711">
        <v>713591</v>
      </c>
      <c r="AH711">
        <v>7123966</v>
      </c>
      <c r="AI711">
        <v>1000</v>
      </c>
      <c r="AO711">
        <v>1000</v>
      </c>
      <c r="AP711">
        <v>5</v>
      </c>
      <c r="AQ711">
        <v>5</v>
      </c>
      <c r="AR711">
        <v>100000</v>
      </c>
      <c r="AS711">
        <v>7</v>
      </c>
      <c r="AT711" t="s">
        <v>57</v>
      </c>
      <c r="AU711" t="s">
        <v>58</v>
      </c>
      <c r="AV711" t="s">
        <v>59</v>
      </c>
      <c r="AX711">
        <v>6</v>
      </c>
      <c r="AY711">
        <v>1</v>
      </c>
      <c r="BF711">
        <v>0</v>
      </c>
      <c r="BG711">
        <v>0</v>
      </c>
      <c r="BH711">
        <v>0</v>
      </c>
      <c r="BI711">
        <v>0</v>
      </c>
      <c r="BJ711">
        <v>0</v>
      </c>
      <c r="BQ711" t="s">
        <v>3445</v>
      </c>
      <c r="BR711" t="s">
        <v>3446</v>
      </c>
      <c r="BS711" t="s">
        <v>392</v>
      </c>
      <c r="BT711" t="str">
        <f t="shared" si="167"/>
        <v>5i5d100000k nrq=1</v>
      </c>
    </row>
    <row r="712" spans="1:72" x14ac:dyDescent="0.45">
      <c r="A712" t="s">
        <v>1032</v>
      </c>
      <c r="B712" t="s">
        <v>392</v>
      </c>
      <c r="C712" t="s">
        <v>166</v>
      </c>
      <c r="D712" t="e">
        <f t="shared" si="154"/>
        <v>#NAME?</v>
      </c>
      <c r="E712">
        <v>1000</v>
      </c>
      <c r="F712" t="e">
        <f t="shared" si="155"/>
        <v>#NAME?</v>
      </c>
      <c r="G712" t="s">
        <v>57</v>
      </c>
      <c r="H712" t="e">
        <f t="shared" si="156"/>
        <v>#NAME?</v>
      </c>
      <c r="I712" t="s">
        <v>58</v>
      </c>
      <c r="J712" t="e">
        <f t="shared" si="157"/>
        <v>#NAME?</v>
      </c>
      <c r="K712" t="s">
        <v>59</v>
      </c>
      <c r="L712" t="e">
        <f t="shared" si="158"/>
        <v>#NAME?</v>
      </c>
      <c r="M712">
        <v>100000</v>
      </c>
      <c r="N712" t="e">
        <f t="shared" si="159"/>
        <v>#NAME?</v>
      </c>
      <c r="O712">
        <v>5</v>
      </c>
      <c r="P712" t="e">
        <f t="shared" si="160"/>
        <v>#NAME?</v>
      </c>
      <c r="Q712">
        <v>5</v>
      </c>
      <c r="R712" t="e">
        <f t="shared" si="161"/>
        <v>#NAME?</v>
      </c>
      <c r="S712">
        <v>0</v>
      </c>
      <c r="T712" t="e">
        <f t="shared" si="162"/>
        <v>#NAME?</v>
      </c>
      <c r="U712">
        <v>256</v>
      </c>
      <c r="V712" t="e">
        <f t="shared" si="163"/>
        <v>#NAME?</v>
      </c>
      <c r="W712">
        <v>1</v>
      </c>
      <c r="X712" t="e">
        <f t="shared" si="164"/>
        <v>#NAME?</v>
      </c>
      <c r="Y712">
        <v>0</v>
      </c>
      <c r="Z712" t="e">
        <f t="shared" si="165"/>
        <v>#NAME?</v>
      </c>
      <c r="AA712">
        <v>48</v>
      </c>
      <c r="AB712" t="e">
        <f t="shared" si="166"/>
        <v>#NAME?</v>
      </c>
      <c r="AC712">
        <v>1</v>
      </c>
      <c r="AD712" t="s">
        <v>60</v>
      </c>
      <c r="AE712">
        <v>83822</v>
      </c>
      <c r="AF712">
        <v>83542</v>
      </c>
      <c r="AG712">
        <v>167364</v>
      </c>
      <c r="AH712">
        <v>1669499</v>
      </c>
      <c r="AI712">
        <v>1000</v>
      </c>
      <c r="AO712">
        <v>1000</v>
      </c>
      <c r="AP712">
        <v>5</v>
      </c>
      <c r="AQ712">
        <v>5</v>
      </c>
      <c r="AR712">
        <v>100000</v>
      </c>
      <c r="AS712">
        <v>1</v>
      </c>
      <c r="AT712" t="s">
        <v>57</v>
      </c>
      <c r="AU712" t="s">
        <v>58</v>
      </c>
      <c r="AV712" t="s">
        <v>59</v>
      </c>
      <c r="AX712">
        <v>6</v>
      </c>
      <c r="AY712">
        <v>1</v>
      </c>
      <c r="BF712">
        <v>0</v>
      </c>
      <c r="BG712">
        <v>0</v>
      </c>
      <c r="BH712">
        <v>0</v>
      </c>
      <c r="BI712">
        <v>0</v>
      </c>
      <c r="BJ712">
        <v>0</v>
      </c>
      <c r="BQ712" t="s">
        <v>3447</v>
      </c>
      <c r="BR712" t="s">
        <v>3444</v>
      </c>
      <c r="BS712" t="s">
        <v>392</v>
      </c>
      <c r="BT712" t="str">
        <f t="shared" si="167"/>
        <v>5i5d100000k nrq=0</v>
      </c>
    </row>
    <row r="713" spans="1:72" x14ac:dyDescent="0.45">
      <c r="A713" t="s">
        <v>1033</v>
      </c>
      <c r="B713" t="s">
        <v>392</v>
      </c>
      <c r="C713" t="s">
        <v>166</v>
      </c>
      <c r="D713" t="e">
        <f t="shared" si="154"/>
        <v>#NAME?</v>
      </c>
      <c r="E713">
        <v>1000</v>
      </c>
      <c r="F713" t="e">
        <f t="shared" si="155"/>
        <v>#NAME?</v>
      </c>
      <c r="G713" t="s">
        <v>57</v>
      </c>
      <c r="H713" t="e">
        <f t="shared" si="156"/>
        <v>#NAME?</v>
      </c>
      <c r="I713" t="s">
        <v>58</v>
      </c>
      <c r="J713" t="e">
        <f t="shared" si="157"/>
        <v>#NAME?</v>
      </c>
      <c r="K713" t="s">
        <v>59</v>
      </c>
      <c r="L713" t="e">
        <f t="shared" si="158"/>
        <v>#NAME?</v>
      </c>
      <c r="M713">
        <v>100000</v>
      </c>
      <c r="N713" t="e">
        <f t="shared" si="159"/>
        <v>#NAME?</v>
      </c>
      <c r="O713">
        <v>5</v>
      </c>
      <c r="P713" t="e">
        <f t="shared" si="160"/>
        <v>#NAME?</v>
      </c>
      <c r="Q713">
        <v>5</v>
      </c>
      <c r="R713" t="e">
        <f t="shared" si="161"/>
        <v>#NAME?</v>
      </c>
      <c r="S713">
        <v>0</v>
      </c>
      <c r="T713" t="e">
        <f t="shared" si="162"/>
        <v>#NAME?</v>
      </c>
      <c r="U713">
        <v>256</v>
      </c>
      <c r="V713" t="e">
        <f t="shared" si="163"/>
        <v>#NAME?</v>
      </c>
      <c r="W713">
        <v>1</v>
      </c>
      <c r="X713" t="e">
        <f t="shared" si="164"/>
        <v>#NAME?</v>
      </c>
      <c r="Y713">
        <v>0</v>
      </c>
      <c r="Z713" t="e">
        <f t="shared" si="165"/>
        <v>#NAME?</v>
      </c>
      <c r="AA713">
        <v>48</v>
      </c>
      <c r="AB713" t="e">
        <f t="shared" si="166"/>
        <v>#NAME?</v>
      </c>
      <c r="AC713">
        <v>2</v>
      </c>
      <c r="AD713" t="s">
        <v>60</v>
      </c>
      <c r="AE713">
        <v>82413</v>
      </c>
      <c r="AF713">
        <v>82895</v>
      </c>
      <c r="AG713">
        <v>165308</v>
      </c>
      <c r="AH713">
        <v>1652999</v>
      </c>
      <c r="AI713">
        <v>1000</v>
      </c>
      <c r="AO713">
        <v>1000</v>
      </c>
      <c r="AP713">
        <v>5</v>
      </c>
      <c r="AQ713">
        <v>5</v>
      </c>
      <c r="AR713">
        <v>100000</v>
      </c>
      <c r="AS713">
        <v>1</v>
      </c>
      <c r="AT713" t="s">
        <v>57</v>
      </c>
      <c r="AU713" t="s">
        <v>58</v>
      </c>
      <c r="AV713" t="s">
        <v>59</v>
      </c>
      <c r="AX713">
        <v>6</v>
      </c>
      <c r="AY713">
        <v>1</v>
      </c>
      <c r="BF713">
        <v>0</v>
      </c>
      <c r="BG713">
        <v>0</v>
      </c>
      <c r="BH713">
        <v>0</v>
      </c>
      <c r="BI713">
        <v>0</v>
      </c>
      <c r="BJ713">
        <v>0</v>
      </c>
      <c r="BQ713" t="s">
        <v>3448</v>
      </c>
      <c r="BR713" t="s">
        <v>3444</v>
      </c>
      <c r="BS713" t="s">
        <v>392</v>
      </c>
      <c r="BT713" t="str">
        <f t="shared" si="167"/>
        <v>5i5d100000k nrq=0</v>
      </c>
    </row>
    <row r="714" spans="1:72" x14ac:dyDescent="0.45">
      <c r="A714" t="s">
        <v>1034</v>
      </c>
      <c r="B714" t="s">
        <v>392</v>
      </c>
      <c r="C714" t="s">
        <v>166</v>
      </c>
      <c r="D714" t="e">
        <f t="shared" si="154"/>
        <v>#NAME?</v>
      </c>
      <c r="E714">
        <v>1000</v>
      </c>
      <c r="F714" t="e">
        <f t="shared" si="155"/>
        <v>#NAME?</v>
      </c>
      <c r="G714" t="s">
        <v>57</v>
      </c>
      <c r="H714" t="e">
        <f t="shared" si="156"/>
        <v>#NAME?</v>
      </c>
      <c r="I714" t="s">
        <v>58</v>
      </c>
      <c r="J714" t="e">
        <f t="shared" si="157"/>
        <v>#NAME?</v>
      </c>
      <c r="K714" t="s">
        <v>59</v>
      </c>
      <c r="L714" t="e">
        <f t="shared" si="158"/>
        <v>#NAME?</v>
      </c>
      <c r="M714">
        <v>100000</v>
      </c>
      <c r="N714" t="e">
        <f t="shared" si="159"/>
        <v>#NAME?</v>
      </c>
      <c r="O714">
        <v>5</v>
      </c>
      <c r="P714" t="e">
        <f t="shared" si="160"/>
        <v>#NAME?</v>
      </c>
      <c r="Q714">
        <v>5</v>
      </c>
      <c r="R714" t="e">
        <f t="shared" si="161"/>
        <v>#NAME?</v>
      </c>
      <c r="S714">
        <v>0</v>
      </c>
      <c r="T714" t="e">
        <f t="shared" si="162"/>
        <v>#NAME?</v>
      </c>
      <c r="U714">
        <v>256</v>
      </c>
      <c r="V714" t="e">
        <f t="shared" si="163"/>
        <v>#NAME?</v>
      </c>
      <c r="W714">
        <v>1</v>
      </c>
      <c r="X714" t="e">
        <f t="shared" si="164"/>
        <v>#NAME?</v>
      </c>
      <c r="Y714">
        <v>0</v>
      </c>
      <c r="Z714" t="e">
        <f t="shared" si="165"/>
        <v>#NAME?</v>
      </c>
      <c r="AA714">
        <v>48</v>
      </c>
      <c r="AB714" t="e">
        <f t="shared" si="166"/>
        <v>#NAME?</v>
      </c>
      <c r="AC714">
        <v>3</v>
      </c>
      <c r="AD714" t="s">
        <v>60</v>
      </c>
      <c r="AE714">
        <v>83714</v>
      </c>
      <c r="AF714">
        <v>83686</v>
      </c>
      <c r="AG714">
        <v>167400</v>
      </c>
      <c r="AH714">
        <v>1671499</v>
      </c>
      <c r="AI714">
        <v>1000</v>
      </c>
      <c r="AO714">
        <v>1000</v>
      </c>
      <c r="AP714">
        <v>5</v>
      </c>
      <c r="AQ714">
        <v>5</v>
      </c>
      <c r="AR714">
        <v>100000</v>
      </c>
      <c r="AS714">
        <v>1</v>
      </c>
      <c r="AT714" t="s">
        <v>57</v>
      </c>
      <c r="AU714" t="s">
        <v>58</v>
      </c>
      <c r="AV714" t="s">
        <v>59</v>
      </c>
      <c r="AX714">
        <v>6</v>
      </c>
      <c r="AY714">
        <v>1</v>
      </c>
      <c r="BF714">
        <v>0</v>
      </c>
      <c r="BG714">
        <v>0</v>
      </c>
      <c r="BH714">
        <v>0</v>
      </c>
      <c r="BI714">
        <v>0</v>
      </c>
      <c r="BJ714">
        <v>0</v>
      </c>
      <c r="BQ714" t="s">
        <v>3449</v>
      </c>
      <c r="BR714" t="s">
        <v>3444</v>
      </c>
      <c r="BS714" t="s">
        <v>392</v>
      </c>
      <c r="BT714" t="str">
        <f t="shared" si="167"/>
        <v>5i5d100000k nrq=0</v>
      </c>
    </row>
    <row r="715" spans="1:72" x14ac:dyDescent="0.45">
      <c r="A715" t="s">
        <v>1035</v>
      </c>
      <c r="B715" t="s">
        <v>392</v>
      </c>
      <c r="C715" t="s">
        <v>166</v>
      </c>
      <c r="D715" t="e">
        <f t="shared" si="154"/>
        <v>#NAME?</v>
      </c>
      <c r="E715">
        <v>1000</v>
      </c>
      <c r="F715" t="e">
        <f t="shared" si="155"/>
        <v>#NAME?</v>
      </c>
      <c r="G715" t="s">
        <v>57</v>
      </c>
      <c r="H715" t="e">
        <f t="shared" si="156"/>
        <v>#NAME?</v>
      </c>
      <c r="I715" t="s">
        <v>58</v>
      </c>
      <c r="J715" t="e">
        <f t="shared" si="157"/>
        <v>#NAME?</v>
      </c>
      <c r="K715" t="s">
        <v>59</v>
      </c>
      <c r="L715" t="e">
        <f t="shared" si="158"/>
        <v>#NAME?</v>
      </c>
      <c r="M715">
        <v>100000</v>
      </c>
      <c r="N715" t="e">
        <f t="shared" si="159"/>
        <v>#NAME?</v>
      </c>
      <c r="O715">
        <v>5</v>
      </c>
      <c r="P715" t="e">
        <f t="shared" si="160"/>
        <v>#NAME?</v>
      </c>
      <c r="Q715">
        <v>5</v>
      </c>
      <c r="R715" t="e">
        <f t="shared" si="161"/>
        <v>#NAME?</v>
      </c>
      <c r="S715">
        <v>0</v>
      </c>
      <c r="T715" t="e">
        <f t="shared" si="162"/>
        <v>#NAME?</v>
      </c>
      <c r="U715">
        <v>256</v>
      </c>
      <c r="V715" t="e">
        <f t="shared" si="163"/>
        <v>#NAME?</v>
      </c>
      <c r="W715">
        <v>1</v>
      </c>
      <c r="X715" t="e">
        <f t="shared" si="164"/>
        <v>#NAME?</v>
      </c>
      <c r="Y715">
        <v>0</v>
      </c>
      <c r="Z715" t="e">
        <f t="shared" si="165"/>
        <v>#NAME?</v>
      </c>
      <c r="AA715">
        <v>48</v>
      </c>
      <c r="AB715" t="e">
        <f t="shared" si="166"/>
        <v>#NAME?</v>
      </c>
      <c r="AC715">
        <v>4</v>
      </c>
      <c r="AD715" t="s">
        <v>60</v>
      </c>
      <c r="AE715">
        <v>84963</v>
      </c>
      <c r="AF715">
        <v>85753</v>
      </c>
      <c r="AG715">
        <v>170716</v>
      </c>
      <c r="AH715">
        <v>1699999</v>
      </c>
      <c r="AI715">
        <v>1000</v>
      </c>
      <c r="AO715">
        <v>1000</v>
      </c>
      <c r="AP715">
        <v>5</v>
      </c>
      <c r="AQ715">
        <v>5</v>
      </c>
      <c r="AR715">
        <v>100000</v>
      </c>
      <c r="AS715">
        <v>1</v>
      </c>
      <c r="AT715" t="s">
        <v>57</v>
      </c>
      <c r="AU715" t="s">
        <v>58</v>
      </c>
      <c r="AV715" t="s">
        <v>59</v>
      </c>
      <c r="AX715">
        <v>6</v>
      </c>
      <c r="AY715">
        <v>1</v>
      </c>
      <c r="BF715">
        <v>0</v>
      </c>
      <c r="BG715">
        <v>0</v>
      </c>
      <c r="BH715">
        <v>0</v>
      </c>
      <c r="BI715">
        <v>0</v>
      </c>
      <c r="BJ715">
        <v>0</v>
      </c>
      <c r="BQ715" t="s">
        <v>3450</v>
      </c>
      <c r="BR715" t="s">
        <v>3444</v>
      </c>
      <c r="BS715" t="s">
        <v>392</v>
      </c>
      <c r="BT715" t="str">
        <f t="shared" si="167"/>
        <v>5i5d100000k nrq=0</v>
      </c>
    </row>
    <row r="716" spans="1:72" x14ac:dyDescent="0.45">
      <c r="A716" t="s">
        <v>1036</v>
      </c>
      <c r="B716" t="s">
        <v>392</v>
      </c>
      <c r="C716" t="s">
        <v>166</v>
      </c>
      <c r="D716" t="e">
        <f t="shared" si="154"/>
        <v>#NAME?</v>
      </c>
      <c r="E716">
        <v>1000</v>
      </c>
      <c r="F716" t="e">
        <f t="shared" si="155"/>
        <v>#NAME?</v>
      </c>
      <c r="G716" t="s">
        <v>57</v>
      </c>
      <c r="H716" t="e">
        <f t="shared" si="156"/>
        <v>#NAME?</v>
      </c>
      <c r="I716" t="s">
        <v>58</v>
      </c>
      <c r="J716" t="e">
        <f t="shared" si="157"/>
        <v>#NAME?</v>
      </c>
      <c r="K716" t="s">
        <v>59</v>
      </c>
      <c r="L716" t="e">
        <f t="shared" si="158"/>
        <v>#NAME?</v>
      </c>
      <c r="M716">
        <v>100000</v>
      </c>
      <c r="N716" t="e">
        <f t="shared" si="159"/>
        <v>#NAME?</v>
      </c>
      <c r="O716">
        <v>5</v>
      </c>
      <c r="P716" t="e">
        <f t="shared" si="160"/>
        <v>#NAME?</v>
      </c>
      <c r="Q716">
        <v>5</v>
      </c>
      <c r="R716" t="e">
        <f t="shared" si="161"/>
        <v>#NAME?</v>
      </c>
      <c r="S716">
        <v>0</v>
      </c>
      <c r="T716" t="e">
        <f t="shared" si="162"/>
        <v>#NAME?</v>
      </c>
      <c r="U716">
        <v>256</v>
      </c>
      <c r="V716" t="e">
        <f t="shared" si="163"/>
        <v>#NAME?</v>
      </c>
      <c r="W716">
        <v>1</v>
      </c>
      <c r="X716" t="e">
        <f t="shared" si="164"/>
        <v>#NAME?</v>
      </c>
      <c r="Y716">
        <v>0</v>
      </c>
      <c r="Z716" t="e">
        <f t="shared" si="165"/>
        <v>#NAME?</v>
      </c>
      <c r="AA716">
        <v>48</v>
      </c>
      <c r="AB716" t="e">
        <f t="shared" si="166"/>
        <v>#NAME?</v>
      </c>
      <c r="AC716">
        <v>5</v>
      </c>
      <c r="AD716" t="s">
        <v>60</v>
      </c>
      <c r="AE716">
        <v>85194</v>
      </c>
      <c r="AF716">
        <v>85243</v>
      </c>
      <c r="AG716">
        <v>170437</v>
      </c>
      <c r="AH716">
        <v>1708499</v>
      </c>
      <c r="AI716">
        <v>1000</v>
      </c>
      <c r="AO716">
        <v>1000</v>
      </c>
      <c r="AP716">
        <v>5</v>
      </c>
      <c r="AQ716">
        <v>5</v>
      </c>
      <c r="AR716">
        <v>100000</v>
      </c>
      <c r="AS716">
        <v>1</v>
      </c>
      <c r="AT716" t="s">
        <v>57</v>
      </c>
      <c r="AU716" t="s">
        <v>58</v>
      </c>
      <c r="AV716" t="s">
        <v>59</v>
      </c>
      <c r="AX716">
        <v>6</v>
      </c>
      <c r="AY716">
        <v>1</v>
      </c>
      <c r="BF716">
        <v>0</v>
      </c>
      <c r="BG716">
        <v>0</v>
      </c>
      <c r="BH716">
        <v>0</v>
      </c>
      <c r="BI716">
        <v>0</v>
      </c>
      <c r="BJ716">
        <v>0</v>
      </c>
      <c r="BQ716" t="s">
        <v>3451</v>
      </c>
      <c r="BR716" t="s">
        <v>3444</v>
      </c>
      <c r="BS716" t="s">
        <v>392</v>
      </c>
      <c r="BT716" t="str">
        <f t="shared" si="167"/>
        <v>5i5d100000k nrq=0</v>
      </c>
    </row>
    <row r="717" spans="1:72" x14ac:dyDescent="0.45">
      <c r="A717" t="s">
        <v>1037</v>
      </c>
      <c r="B717" t="s">
        <v>392</v>
      </c>
      <c r="C717" t="s">
        <v>166</v>
      </c>
      <c r="D717" t="e">
        <f t="shared" si="154"/>
        <v>#NAME?</v>
      </c>
      <c r="E717">
        <v>1000</v>
      </c>
      <c r="F717" t="e">
        <f t="shared" si="155"/>
        <v>#NAME?</v>
      </c>
      <c r="G717" t="s">
        <v>57</v>
      </c>
      <c r="H717" t="e">
        <f t="shared" si="156"/>
        <v>#NAME?</v>
      </c>
      <c r="I717" t="s">
        <v>58</v>
      </c>
      <c r="J717" t="e">
        <f t="shared" si="157"/>
        <v>#NAME?</v>
      </c>
      <c r="K717" t="s">
        <v>59</v>
      </c>
      <c r="L717" t="e">
        <f t="shared" si="158"/>
        <v>#NAME?</v>
      </c>
      <c r="M717">
        <v>100000</v>
      </c>
      <c r="N717" t="e">
        <f t="shared" si="159"/>
        <v>#NAME?</v>
      </c>
      <c r="O717">
        <v>5</v>
      </c>
      <c r="P717" t="e">
        <f t="shared" si="160"/>
        <v>#NAME?</v>
      </c>
      <c r="Q717">
        <v>5</v>
      </c>
      <c r="R717" t="e">
        <f t="shared" si="161"/>
        <v>#NAME?</v>
      </c>
      <c r="S717">
        <v>0</v>
      </c>
      <c r="T717" t="e">
        <f t="shared" si="162"/>
        <v>#NAME?</v>
      </c>
      <c r="U717">
        <v>256</v>
      </c>
      <c r="V717" t="e">
        <f t="shared" si="163"/>
        <v>#NAME?</v>
      </c>
      <c r="W717">
        <v>2</v>
      </c>
      <c r="X717" t="e">
        <f t="shared" si="164"/>
        <v>#NAME?</v>
      </c>
      <c r="Y717">
        <v>0</v>
      </c>
      <c r="Z717" t="e">
        <f t="shared" si="165"/>
        <v>#NAME?</v>
      </c>
      <c r="AA717">
        <v>48</v>
      </c>
      <c r="AB717" t="e">
        <f t="shared" si="166"/>
        <v>#NAME?</v>
      </c>
      <c r="AC717">
        <v>0</v>
      </c>
      <c r="AD717" t="s">
        <v>60</v>
      </c>
      <c r="AE717">
        <v>165291</v>
      </c>
      <c r="AF717">
        <v>165504</v>
      </c>
      <c r="AG717">
        <v>330795</v>
      </c>
      <c r="AH717">
        <v>3306909</v>
      </c>
      <c r="AI717">
        <v>1000</v>
      </c>
      <c r="AO717">
        <v>1000</v>
      </c>
      <c r="AP717">
        <v>5</v>
      </c>
      <c r="AQ717">
        <v>5</v>
      </c>
      <c r="AR717">
        <v>100000</v>
      </c>
      <c r="AS717">
        <v>2</v>
      </c>
      <c r="AT717" t="s">
        <v>57</v>
      </c>
      <c r="AU717" t="s">
        <v>58</v>
      </c>
      <c r="AV717" t="s">
        <v>59</v>
      </c>
      <c r="AX717">
        <v>6</v>
      </c>
      <c r="AY717">
        <v>1</v>
      </c>
      <c r="BF717">
        <v>0</v>
      </c>
      <c r="BG717">
        <v>0</v>
      </c>
      <c r="BH717">
        <v>0</v>
      </c>
      <c r="BI717">
        <v>0</v>
      </c>
      <c r="BJ717">
        <v>0</v>
      </c>
      <c r="BQ717" t="s">
        <v>3452</v>
      </c>
      <c r="BR717" t="s">
        <v>3453</v>
      </c>
      <c r="BS717" t="s">
        <v>392</v>
      </c>
      <c r="BT717" t="str">
        <f t="shared" si="167"/>
        <v>5i5d100000k nrq=0</v>
      </c>
    </row>
    <row r="718" spans="1:72" x14ac:dyDescent="0.45">
      <c r="A718" t="s">
        <v>1038</v>
      </c>
      <c r="B718" t="s">
        <v>392</v>
      </c>
      <c r="C718" t="s">
        <v>166</v>
      </c>
      <c r="D718" t="e">
        <f t="shared" si="154"/>
        <v>#NAME?</v>
      </c>
      <c r="E718">
        <v>1000</v>
      </c>
      <c r="F718" t="e">
        <f t="shared" si="155"/>
        <v>#NAME?</v>
      </c>
      <c r="G718" t="s">
        <v>57</v>
      </c>
      <c r="H718" t="e">
        <f t="shared" si="156"/>
        <v>#NAME?</v>
      </c>
      <c r="I718" t="s">
        <v>58</v>
      </c>
      <c r="J718" t="e">
        <f t="shared" si="157"/>
        <v>#NAME?</v>
      </c>
      <c r="K718" t="s">
        <v>59</v>
      </c>
      <c r="L718" t="e">
        <f t="shared" si="158"/>
        <v>#NAME?</v>
      </c>
      <c r="M718">
        <v>100000</v>
      </c>
      <c r="N718" t="e">
        <f t="shared" si="159"/>
        <v>#NAME?</v>
      </c>
      <c r="O718">
        <v>5</v>
      </c>
      <c r="P718" t="e">
        <f t="shared" si="160"/>
        <v>#NAME?</v>
      </c>
      <c r="Q718">
        <v>5</v>
      </c>
      <c r="R718" t="e">
        <f t="shared" si="161"/>
        <v>#NAME?</v>
      </c>
      <c r="S718">
        <v>0</v>
      </c>
      <c r="T718" t="e">
        <f t="shared" si="162"/>
        <v>#NAME?</v>
      </c>
      <c r="U718">
        <v>256</v>
      </c>
      <c r="V718" t="e">
        <f t="shared" si="163"/>
        <v>#NAME?</v>
      </c>
      <c r="W718">
        <v>2</v>
      </c>
      <c r="X718" t="e">
        <f t="shared" si="164"/>
        <v>#NAME?</v>
      </c>
      <c r="Y718">
        <v>0</v>
      </c>
      <c r="Z718" t="e">
        <f t="shared" si="165"/>
        <v>#NAME?</v>
      </c>
      <c r="AA718">
        <v>48</v>
      </c>
      <c r="AB718" t="e">
        <f t="shared" si="166"/>
        <v>#NAME?</v>
      </c>
      <c r="AC718">
        <v>1</v>
      </c>
      <c r="AD718" t="s">
        <v>60</v>
      </c>
      <c r="AE718">
        <v>161956</v>
      </c>
      <c r="AF718">
        <v>162308</v>
      </c>
      <c r="AG718">
        <v>324264</v>
      </c>
      <c r="AH718">
        <v>3251460</v>
      </c>
      <c r="AI718">
        <v>1000</v>
      </c>
      <c r="AO718">
        <v>1000</v>
      </c>
      <c r="AP718">
        <v>5</v>
      </c>
      <c r="AQ718">
        <v>5</v>
      </c>
      <c r="AR718">
        <v>100000</v>
      </c>
      <c r="AS718">
        <v>2</v>
      </c>
      <c r="AT718" t="s">
        <v>57</v>
      </c>
      <c r="AU718" t="s">
        <v>58</v>
      </c>
      <c r="AV718" t="s">
        <v>59</v>
      </c>
      <c r="AX718">
        <v>6</v>
      </c>
      <c r="AY718">
        <v>1</v>
      </c>
      <c r="BF718">
        <v>0</v>
      </c>
      <c r="BG718">
        <v>0</v>
      </c>
      <c r="BH718">
        <v>0</v>
      </c>
      <c r="BI718">
        <v>0</v>
      </c>
      <c r="BJ718">
        <v>0</v>
      </c>
      <c r="BQ718" t="s">
        <v>3454</v>
      </c>
      <c r="BR718" t="s">
        <v>3453</v>
      </c>
      <c r="BS718" t="s">
        <v>392</v>
      </c>
      <c r="BT718" t="str">
        <f t="shared" si="167"/>
        <v>5i5d100000k nrq=0</v>
      </c>
    </row>
    <row r="719" spans="1:72" x14ac:dyDescent="0.45">
      <c r="A719" t="s">
        <v>1039</v>
      </c>
      <c r="B719" t="s">
        <v>392</v>
      </c>
      <c r="C719" t="s">
        <v>166</v>
      </c>
      <c r="D719" t="e">
        <f t="shared" si="154"/>
        <v>#NAME?</v>
      </c>
      <c r="E719">
        <v>1000</v>
      </c>
      <c r="F719" t="e">
        <f t="shared" si="155"/>
        <v>#NAME?</v>
      </c>
      <c r="G719" t="s">
        <v>57</v>
      </c>
      <c r="H719" t="e">
        <f t="shared" si="156"/>
        <v>#NAME?</v>
      </c>
      <c r="I719" t="s">
        <v>58</v>
      </c>
      <c r="J719" t="e">
        <f t="shared" si="157"/>
        <v>#NAME?</v>
      </c>
      <c r="K719" t="s">
        <v>59</v>
      </c>
      <c r="L719" t="e">
        <f t="shared" si="158"/>
        <v>#NAME?</v>
      </c>
      <c r="M719">
        <v>100000</v>
      </c>
      <c r="N719" t="e">
        <f t="shared" si="159"/>
        <v>#NAME?</v>
      </c>
      <c r="O719">
        <v>5</v>
      </c>
      <c r="P719" t="e">
        <f t="shared" si="160"/>
        <v>#NAME?</v>
      </c>
      <c r="Q719">
        <v>5</v>
      </c>
      <c r="R719" t="e">
        <f t="shared" si="161"/>
        <v>#NAME?</v>
      </c>
      <c r="S719">
        <v>0</v>
      </c>
      <c r="T719" t="e">
        <f t="shared" si="162"/>
        <v>#NAME?</v>
      </c>
      <c r="U719">
        <v>256</v>
      </c>
      <c r="V719" t="e">
        <f t="shared" si="163"/>
        <v>#NAME?</v>
      </c>
      <c r="W719">
        <v>2</v>
      </c>
      <c r="X719" t="e">
        <f t="shared" si="164"/>
        <v>#NAME?</v>
      </c>
      <c r="Y719">
        <v>0</v>
      </c>
      <c r="Z719" t="e">
        <f t="shared" si="165"/>
        <v>#NAME?</v>
      </c>
      <c r="AA719">
        <v>48</v>
      </c>
      <c r="AB719" t="e">
        <f t="shared" si="166"/>
        <v>#NAME?</v>
      </c>
      <c r="AC719">
        <v>2</v>
      </c>
      <c r="AD719" t="s">
        <v>60</v>
      </c>
      <c r="AE719">
        <v>163276</v>
      </c>
      <c r="AF719">
        <v>163526</v>
      </c>
      <c r="AG719">
        <v>326802</v>
      </c>
      <c r="AH719">
        <v>3263479</v>
      </c>
      <c r="AI719">
        <v>1000</v>
      </c>
      <c r="AO719">
        <v>1000</v>
      </c>
      <c r="AP719">
        <v>5</v>
      </c>
      <c r="AQ719">
        <v>5</v>
      </c>
      <c r="AR719">
        <v>100000</v>
      </c>
      <c r="AS719">
        <v>2</v>
      </c>
      <c r="AT719" t="s">
        <v>57</v>
      </c>
      <c r="AU719" t="s">
        <v>58</v>
      </c>
      <c r="AV719" t="s">
        <v>59</v>
      </c>
      <c r="AX719">
        <v>6</v>
      </c>
      <c r="AY719">
        <v>1</v>
      </c>
      <c r="BF719">
        <v>0</v>
      </c>
      <c r="BG719">
        <v>0</v>
      </c>
      <c r="BH719">
        <v>0</v>
      </c>
      <c r="BI719">
        <v>0</v>
      </c>
      <c r="BJ719">
        <v>0</v>
      </c>
      <c r="BQ719" t="s">
        <v>3455</v>
      </c>
      <c r="BR719" t="s">
        <v>3453</v>
      </c>
      <c r="BS719" t="s">
        <v>392</v>
      </c>
      <c r="BT719" t="str">
        <f t="shared" si="167"/>
        <v>5i5d100000k nrq=0</v>
      </c>
    </row>
    <row r="720" spans="1:72" x14ac:dyDescent="0.45">
      <c r="A720" t="s">
        <v>1040</v>
      </c>
      <c r="B720" t="s">
        <v>392</v>
      </c>
      <c r="C720" t="s">
        <v>166</v>
      </c>
      <c r="D720" t="e">
        <f t="shared" si="154"/>
        <v>#NAME?</v>
      </c>
      <c r="E720">
        <v>1000</v>
      </c>
      <c r="F720" t="e">
        <f t="shared" si="155"/>
        <v>#NAME?</v>
      </c>
      <c r="G720" t="s">
        <v>57</v>
      </c>
      <c r="H720" t="e">
        <f t="shared" si="156"/>
        <v>#NAME?</v>
      </c>
      <c r="I720" t="s">
        <v>58</v>
      </c>
      <c r="J720" t="e">
        <f t="shared" si="157"/>
        <v>#NAME?</v>
      </c>
      <c r="K720" t="s">
        <v>59</v>
      </c>
      <c r="L720" t="e">
        <f t="shared" si="158"/>
        <v>#NAME?</v>
      </c>
      <c r="M720">
        <v>100000</v>
      </c>
      <c r="N720" t="e">
        <f t="shared" si="159"/>
        <v>#NAME?</v>
      </c>
      <c r="O720">
        <v>5</v>
      </c>
      <c r="P720" t="e">
        <f t="shared" si="160"/>
        <v>#NAME?</v>
      </c>
      <c r="Q720">
        <v>5</v>
      </c>
      <c r="R720" t="e">
        <f t="shared" si="161"/>
        <v>#NAME?</v>
      </c>
      <c r="S720">
        <v>0</v>
      </c>
      <c r="T720" t="e">
        <f t="shared" si="162"/>
        <v>#NAME?</v>
      </c>
      <c r="U720">
        <v>256</v>
      </c>
      <c r="V720" t="e">
        <f t="shared" si="163"/>
        <v>#NAME?</v>
      </c>
      <c r="W720">
        <v>2</v>
      </c>
      <c r="X720" t="e">
        <f t="shared" si="164"/>
        <v>#NAME?</v>
      </c>
      <c r="Y720">
        <v>0</v>
      </c>
      <c r="Z720" t="e">
        <f t="shared" si="165"/>
        <v>#NAME?</v>
      </c>
      <c r="AA720">
        <v>48</v>
      </c>
      <c r="AB720" t="e">
        <f t="shared" si="166"/>
        <v>#NAME?</v>
      </c>
      <c r="AC720">
        <v>3</v>
      </c>
      <c r="AD720" t="s">
        <v>60</v>
      </c>
      <c r="AE720">
        <v>162872</v>
      </c>
      <c r="AF720">
        <v>162268</v>
      </c>
      <c r="AG720">
        <v>325140</v>
      </c>
      <c r="AH720">
        <v>3241339</v>
      </c>
      <c r="AI720">
        <v>1000</v>
      </c>
      <c r="AO720">
        <v>1000</v>
      </c>
      <c r="AP720">
        <v>5</v>
      </c>
      <c r="AQ720">
        <v>5</v>
      </c>
      <c r="AR720">
        <v>100000</v>
      </c>
      <c r="AS720">
        <v>2</v>
      </c>
      <c r="AT720" t="s">
        <v>57</v>
      </c>
      <c r="AU720" t="s">
        <v>58</v>
      </c>
      <c r="AV720" t="s">
        <v>59</v>
      </c>
      <c r="AX720">
        <v>6</v>
      </c>
      <c r="AY720">
        <v>1</v>
      </c>
      <c r="BF720">
        <v>0</v>
      </c>
      <c r="BG720">
        <v>0</v>
      </c>
      <c r="BH720">
        <v>0</v>
      </c>
      <c r="BI720">
        <v>0</v>
      </c>
      <c r="BJ720">
        <v>0</v>
      </c>
      <c r="BQ720" t="s">
        <v>3456</v>
      </c>
      <c r="BR720" t="s">
        <v>3453</v>
      </c>
      <c r="BS720" t="s">
        <v>392</v>
      </c>
      <c r="BT720" t="str">
        <f t="shared" si="167"/>
        <v>5i5d100000k nrq=0</v>
      </c>
    </row>
    <row r="721" spans="1:72" x14ac:dyDescent="0.45">
      <c r="A721" t="s">
        <v>1041</v>
      </c>
      <c r="B721" t="s">
        <v>392</v>
      </c>
      <c r="C721" t="s">
        <v>166</v>
      </c>
      <c r="D721" t="e">
        <f t="shared" si="154"/>
        <v>#NAME?</v>
      </c>
      <c r="E721">
        <v>1000</v>
      </c>
      <c r="F721" t="e">
        <f t="shared" si="155"/>
        <v>#NAME?</v>
      </c>
      <c r="G721" t="s">
        <v>57</v>
      </c>
      <c r="H721" t="e">
        <f t="shared" si="156"/>
        <v>#NAME?</v>
      </c>
      <c r="I721" t="s">
        <v>58</v>
      </c>
      <c r="J721" t="e">
        <f t="shared" si="157"/>
        <v>#NAME?</v>
      </c>
      <c r="K721" t="s">
        <v>59</v>
      </c>
      <c r="L721" t="e">
        <f t="shared" si="158"/>
        <v>#NAME?</v>
      </c>
      <c r="M721">
        <v>100000</v>
      </c>
      <c r="N721" t="e">
        <f t="shared" si="159"/>
        <v>#NAME?</v>
      </c>
      <c r="O721">
        <v>5</v>
      </c>
      <c r="P721" t="e">
        <f t="shared" si="160"/>
        <v>#NAME?</v>
      </c>
      <c r="Q721">
        <v>5</v>
      </c>
      <c r="R721" t="e">
        <f t="shared" si="161"/>
        <v>#NAME?</v>
      </c>
      <c r="S721">
        <v>0</v>
      </c>
      <c r="T721" t="e">
        <f t="shared" si="162"/>
        <v>#NAME?</v>
      </c>
      <c r="U721">
        <v>256</v>
      </c>
      <c r="V721" t="e">
        <f t="shared" si="163"/>
        <v>#NAME?</v>
      </c>
      <c r="W721">
        <v>2</v>
      </c>
      <c r="X721" t="e">
        <f t="shared" si="164"/>
        <v>#NAME?</v>
      </c>
      <c r="Y721">
        <v>0</v>
      </c>
      <c r="Z721" t="e">
        <f t="shared" si="165"/>
        <v>#NAME?</v>
      </c>
      <c r="AA721">
        <v>48</v>
      </c>
      <c r="AB721" t="e">
        <f t="shared" si="166"/>
        <v>#NAME?</v>
      </c>
      <c r="AC721">
        <v>4</v>
      </c>
      <c r="AD721" t="s">
        <v>60</v>
      </c>
      <c r="AE721">
        <v>163547</v>
      </c>
      <c r="AF721">
        <v>163513</v>
      </c>
      <c r="AG721">
        <v>327060</v>
      </c>
      <c r="AH721">
        <v>3266391</v>
      </c>
      <c r="AI721">
        <v>1000</v>
      </c>
      <c r="AO721">
        <v>1000</v>
      </c>
      <c r="AP721">
        <v>5</v>
      </c>
      <c r="AQ721">
        <v>5</v>
      </c>
      <c r="AR721">
        <v>100000</v>
      </c>
      <c r="AS721">
        <v>2</v>
      </c>
      <c r="AT721" t="s">
        <v>57</v>
      </c>
      <c r="AU721" t="s">
        <v>58</v>
      </c>
      <c r="AV721" t="s">
        <v>59</v>
      </c>
      <c r="AX721">
        <v>6</v>
      </c>
      <c r="AY721">
        <v>1</v>
      </c>
      <c r="BF721">
        <v>0</v>
      </c>
      <c r="BG721">
        <v>0</v>
      </c>
      <c r="BH721">
        <v>0</v>
      </c>
      <c r="BI721">
        <v>0</v>
      </c>
      <c r="BJ721">
        <v>0</v>
      </c>
      <c r="BQ721" t="s">
        <v>3457</v>
      </c>
      <c r="BR721" t="s">
        <v>3453</v>
      </c>
      <c r="BS721" t="s">
        <v>392</v>
      </c>
      <c r="BT721" t="str">
        <f t="shared" si="167"/>
        <v>5i5d100000k nrq=0</v>
      </c>
    </row>
    <row r="722" spans="1:72" x14ac:dyDescent="0.45">
      <c r="A722" t="s">
        <v>132</v>
      </c>
      <c r="B722" t="s">
        <v>392</v>
      </c>
      <c r="C722" t="s">
        <v>71</v>
      </c>
      <c r="D722" t="e">
        <f t="shared" si="154"/>
        <v>#NAME?</v>
      </c>
      <c r="E722">
        <v>1000</v>
      </c>
      <c r="F722" t="e">
        <f t="shared" si="155"/>
        <v>#NAME?</v>
      </c>
      <c r="G722" t="s">
        <v>57</v>
      </c>
      <c r="H722" t="e">
        <f t="shared" si="156"/>
        <v>#NAME?</v>
      </c>
      <c r="I722" t="s">
        <v>58</v>
      </c>
      <c r="J722" t="e">
        <f t="shared" si="157"/>
        <v>#NAME?</v>
      </c>
      <c r="K722" t="s">
        <v>59</v>
      </c>
      <c r="L722" t="e">
        <f t="shared" si="158"/>
        <v>#NAME?</v>
      </c>
      <c r="M722">
        <v>100000</v>
      </c>
      <c r="N722" t="e">
        <f t="shared" si="159"/>
        <v>#NAME?</v>
      </c>
      <c r="O722">
        <v>5</v>
      </c>
      <c r="P722" t="e">
        <f t="shared" si="160"/>
        <v>#NAME?</v>
      </c>
      <c r="Q722">
        <v>5</v>
      </c>
      <c r="R722" t="e">
        <f t="shared" si="161"/>
        <v>#NAME?</v>
      </c>
      <c r="S722">
        <v>0</v>
      </c>
      <c r="T722" t="e">
        <f t="shared" si="162"/>
        <v>#NAME?</v>
      </c>
      <c r="U722">
        <v>256</v>
      </c>
      <c r="V722" t="e">
        <f t="shared" si="163"/>
        <v>#NAME?</v>
      </c>
      <c r="W722">
        <v>7</v>
      </c>
      <c r="X722" t="e">
        <f t="shared" si="164"/>
        <v>#NAME?</v>
      </c>
      <c r="Y722">
        <v>1</v>
      </c>
      <c r="Z722" t="e">
        <f t="shared" si="165"/>
        <v>#NAME?</v>
      </c>
      <c r="AA722">
        <v>48</v>
      </c>
      <c r="AB722" t="e">
        <f t="shared" si="166"/>
        <v>#NAME?</v>
      </c>
      <c r="AC722">
        <v>1</v>
      </c>
      <c r="AD722" t="s">
        <v>60</v>
      </c>
      <c r="AE722">
        <v>363264</v>
      </c>
      <c r="AF722">
        <v>362364</v>
      </c>
      <c r="AG722">
        <v>725628</v>
      </c>
      <c r="AH722">
        <v>7243691</v>
      </c>
      <c r="AI722">
        <v>1000</v>
      </c>
      <c r="AO722">
        <v>1000</v>
      </c>
      <c r="AP722">
        <v>5</v>
      </c>
      <c r="AQ722">
        <v>5</v>
      </c>
      <c r="AR722">
        <v>100000</v>
      </c>
      <c r="AS722">
        <v>7</v>
      </c>
      <c r="AT722" t="s">
        <v>57</v>
      </c>
      <c r="AU722" t="s">
        <v>58</v>
      </c>
      <c r="AV722" t="s">
        <v>59</v>
      </c>
      <c r="AX722">
        <v>6</v>
      </c>
      <c r="AY722">
        <v>1</v>
      </c>
      <c r="BF722">
        <v>0</v>
      </c>
      <c r="BG722">
        <v>0</v>
      </c>
      <c r="BH722">
        <v>0</v>
      </c>
      <c r="BI722">
        <v>0</v>
      </c>
      <c r="BJ722">
        <v>0</v>
      </c>
      <c r="BQ722" t="s">
        <v>3458</v>
      </c>
      <c r="BR722" t="s">
        <v>3446</v>
      </c>
      <c r="BS722" t="s">
        <v>392</v>
      </c>
      <c r="BT722" t="str">
        <f t="shared" si="167"/>
        <v>5i5d100000k nrq=1</v>
      </c>
    </row>
    <row r="723" spans="1:72" x14ac:dyDescent="0.45">
      <c r="A723" t="s">
        <v>1042</v>
      </c>
      <c r="B723" t="s">
        <v>392</v>
      </c>
      <c r="C723" t="s">
        <v>166</v>
      </c>
      <c r="D723" t="e">
        <f t="shared" si="154"/>
        <v>#NAME?</v>
      </c>
      <c r="E723">
        <v>1000</v>
      </c>
      <c r="F723" t="e">
        <f t="shared" si="155"/>
        <v>#NAME?</v>
      </c>
      <c r="G723" t="s">
        <v>57</v>
      </c>
      <c r="H723" t="e">
        <f t="shared" si="156"/>
        <v>#NAME?</v>
      </c>
      <c r="I723" t="s">
        <v>58</v>
      </c>
      <c r="J723" t="e">
        <f t="shared" si="157"/>
        <v>#NAME?</v>
      </c>
      <c r="K723" t="s">
        <v>59</v>
      </c>
      <c r="L723" t="e">
        <f t="shared" si="158"/>
        <v>#NAME?</v>
      </c>
      <c r="M723">
        <v>100000</v>
      </c>
      <c r="N723" t="e">
        <f t="shared" si="159"/>
        <v>#NAME?</v>
      </c>
      <c r="O723">
        <v>5</v>
      </c>
      <c r="P723" t="e">
        <f t="shared" si="160"/>
        <v>#NAME?</v>
      </c>
      <c r="Q723">
        <v>5</v>
      </c>
      <c r="R723" t="e">
        <f t="shared" si="161"/>
        <v>#NAME?</v>
      </c>
      <c r="S723">
        <v>0</v>
      </c>
      <c r="T723" t="e">
        <f t="shared" si="162"/>
        <v>#NAME?</v>
      </c>
      <c r="U723">
        <v>256</v>
      </c>
      <c r="V723" t="e">
        <f t="shared" si="163"/>
        <v>#NAME?</v>
      </c>
      <c r="W723">
        <v>2</v>
      </c>
      <c r="X723" t="e">
        <f t="shared" si="164"/>
        <v>#NAME?</v>
      </c>
      <c r="Y723">
        <v>0</v>
      </c>
      <c r="Z723" t="e">
        <f t="shared" si="165"/>
        <v>#NAME?</v>
      </c>
      <c r="AA723">
        <v>48</v>
      </c>
      <c r="AB723" t="e">
        <f t="shared" si="166"/>
        <v>#NAME?</v>
      </c>
      <c r="AC723">
        <v>5</v>
      </c>
      <c r="AD723" t="s">
        <v>60</v>
      </c>
      <c r="AE723">
        <v>163518</v>
      </c>
      <c r="AF723">
        <v>164307</v>
      </c>
      <c r="AG723">
        <v>327825</v>
      </c>
      <c r="AH723">
        <v>3277454</v>
      </c>
      <c r="AI723">
        <v>1000</v>
      </c>
      <c r="AO723">
        <v>1000</v>
      </c>
      <c r="AP723">
        <v>5</v>
      </c>
      <c r="AQ723">
        <v>5</v>
      </c>
      <c r="AR723">
        <v>100000</v>
      </c>
      <c r="AS723">
        <v>2</v>
      </c>
      <c r="AT723" t="s">
        <v>57</v>
      </c>
      <c r="AU723" t="s">
        <v>58</v>
      </c>
      <c r="AV723" t="s">
        <v>59</v>
      </c>
      <c r="AX723">
        <v>6</v>
      </c>
      <c r="AY723">
        <v>1</v>
      </c>
      <c r="BF723">
        <v>0</v>
      </c>
      <c r="BG723">
        <v>0</v>
      </c>
      <c r="BH723">
        <v>0</v>
      </c>
      <c r="BI723">
        <v>0</v>
      </c>
      <c r="BJ723">
        <v>0</v>
      </c>
      <c r="BQ723" t="s">
        <v>3459</v>
      </c>
      <c r="BR723" t="s">
        <v>3453</v>
      </c>
      <c r="BS723" t="s">
        <v>392</v>
      </c>
      <c r="BT723" t="str">
        <f t="shared" si="167"/>
        <v>5i5d100000k nrq=0</v>
      </c>
    </row>
    <row r="724" spans="1:72" x14ac:dyDescent="0.45">
      <c r="A724" t="s">
        <v>1043</v>
      </c>
      <c r="B724" t="s">
        <v>392</v>
      </c>
      <c r="C724" t="s">
        <v>166</v>
      </c>
      <c r="D724" t="e">
        <f t="shared" si="154"/>
        <v>#NAME?</v>
      </c>
      <c r="E724">
        <v>1000</v>
      </c>
      <c r="F724" t="e">
        <f t="shared" si="155"/>
        <v>#NAME?</v>
      </c>
      <c r="G724" t="s">
        <v>57</v>
      </c>
      <c r="H724" t="e">
        <f t="shared" si="156"/>
        <v>#NAME?</v>
      </c>
      <c r="I724" t="s">
        <v>58</v>
      </c>
      <c r="J724" t="e">
        <f t="shared" si="157"/>
        <v>#NAME?</v>
      </c>
      <c r="K724" t="s">
        <v>59</v>
      </c>
      <c r="L724" t="e">
        <f t="shared" si="158"/>
        <v>#NAME?</v>
      </c>
      <c r="M724">
        <v>100000</v>
      </c>
      <c r="N724" t="e">
        <f t="shared" si="159"/>
        <v>#NAME?</v>
      </c>
      <c r="O724">
        <v>5</v>
      </c>
      <c r="P724" t="e">
        <f t="shared" si="160"/>
        <v>#NAME?</v>
      </c>
      <c r="Q724">
        <v>5</v>
      </c>
      <c r="R724" t="e">
        <f t="shared" si="161"/>
        <v>#NAME?</v>
      </c>
      <c r="S724">
        <v>0</v>
      </c>
      <c r="T724" t="e">
        <f t="shared" si="162"/>
        <v>#NAME?</v>
      </c>
      <c r="U724">
        <v>256</v>
      </c>
      <c r="V724" t="e">
        <f t="shared" si="163"/>
        <v>#NAME?</v>
      </c>
      <c r="W724">
        <v>1</v>
      </c>
      <c r="X724" t="e">
        <f t="shared" si="164"/>
        <v>#NAME?</v>
      </c>
      <c r="Y724">
        <v>1</v>
      </c>
      <c r="Z724" t="e">
        <f t="shared" si="165"/>
        <v>#NAME?</v>
      </c>
      <c r="AA724">
        <v>48</v>
      </c>
      <c r="AB724" t="e">
        <f t="shared" si="166"/>
        <v>#NAME?</v>
      </c>
      <c r="AC724">
        <v>0</v>
      </c>
      <c r="AD724" t="s">
        <v>60</v>
      </c>
      <c r="AE724">
        <v>84264</v>
      </c>
      <c r="AF724">
        <v>84135</v>
      </c>
      <c r="AG724">
        <v>168399</v>
      </c>
      <c r="AH724">
        <v>1680196</v>
      </c>
      <c r="AI724">
        <v>1000</v>
      </c>
      <c r="AO724">
        <v>1000</v>
      </c>
      <c r="AP724">
        <v>5</v>
      </c>
      <c r="AQ724">
        <v>5</v>
      </c>
      <c r="AR724">
        <v>100000</v>
      </c>
      <c r="AS724">
        <v>1</v>
      </c>
      <c r="AT724" t="s">
        <v>57</v>
      </c>
      <c r="AU724" t="s">
        <v>58</v>
      </c>
      <c r="AV724" t="s">
        <v>59</v>
      </c>
      <c r="AX724">
        <v>6</v>
      </c>
      <c r="AY724">
        <v>1</v>
      </c>
      <c r="BF724">
        <v>0</v>
      </c>
      <c r="BG724">
        <v>0</v>
      </c>
      <c r="BH724">
        <v>0</v>
      </c>
      <c r="BI724">
        <v>0</v>
      </c>
      <c r="BJ724">
        <v>0</v>
      </c>
      <c r="BQ724" t="s">
        <v>3460</v>
      </c>
      <c r="BR724" t="s">
        <v>3461</v>
      </c>
      <c r="BS724" t="s">
        <v>392</v>
      </c>
      <c r="BT724" t="str">
        <f t="shared" si="167"/>
        <v>5i5d100000k nrq=1</v>
      </c>
    </row>
    <row r="725" spans="1:72" x14ac:dyDescent="0.45">
      <c r="A725" t="s">
        <v>1044</v>
      </c>
      <c r="B725" t="s">
        <v>392</v>
      </c>
      <c r="C725" t="s">
        <v>166</v>
      </c>
      <c r="D725" t="e">
        <f t="shared" si="154"/>
        <v>#NAME?</v>
      </c>
      <c r="E725">
        <v>1000</v>
      </c>
      <c r="F725" t="e">
        <f t="shared" si="155"/>
        <v>#NAME?</v>
      </c>
      <c r="G725" t="s">
        <v>57</v>
      </c>
      <c r="H725" t="e">
        <f t="shared" si="156"/>
        <v>#NAME?</v>
      </c>
      <c r="I725" t="s">
        <v>58</v>
      </c>
      <c r="J725" t="e">
        <f t="shared" si="157"/>
        <v>#NAME?</v>
      </c>
      <c r="K725" t="s">
        <v>59</v>
      </c>
      <c r="L725" t="e">
        <f t="shared" si="158"/>
        <v>#NAME?</v>
      </c>
      <c r="M725">
        <v>100000</v>
      </c>
      <c r="N725" t="e">
        <f t="shared" si="159"/>
        <v>#NAME?</v>
      </c>
      <c r="O725">
        <v>5</v>
      </c>
      <c r="P725" t="e">
        <f t="shared" si="160"/>
        <v>#NAME?</v>
      </c>
      <c r="Q725">
        <v>5</v>
      </c>
      <c r="R725" t="e">
        <f t="shared" si="161"/>
        <v>#NAME?</v>
      </c>
      <c r="S725">
        <v>0</v>
      </c>
      <c r="T725" t="e">
        <f t="shared" si="162"/>
        <v>#NAME?</v>
      </c>
      <c r="U725">
        <v>256</v>
      </c>
      <c r="V725" t="e">
        <f t="shared" si="163"/>
        <v>#NAME?</v>
      </c>
      <c r="W725">
        <v>1</v>
      </c>
      <c r="X725" t="e">
        <f t="shared" si="164"/>
        <v>#NAME?</v>
      </c>
      <c r="Y725">
        <v>1</v>
      </c>
      <c r="Z725" t="e">
        <f t="shared" si="165"/>
        <v>#NAME?</v>
      </c>
      <c r="AA725">
        <v>48</v>
      </c>
      <c r="AB725" t="e">
        <f t="shared" si="166"/>
        <v>#NAME?</v>
      </c>
      <c r="AC725">
        <v>1</v>
      </c>
      <c r="AD725" t="s">
        <v>60</v>
      </c>
      <c r="AE725">
        <v>83579</v>
      </c>
      <c r="AF725">
        <v>83666</v>
      </c>
      <c r="AG725">
        <v>167245</v>
      </c>
      <c r="AH725">
        <v>1666670</v>
      </c>
      <c r="AI725">
        <v>1000</v>
      </c>
      <c r="AO725">
        <v>1000</v>
      </c>
      <c r="AP725">
        <v>5</v>
      </c>
      <c r="AQ725">
        <v>5</v>
      </c>
      <c r="AR725">
        <v>100000</v>
      </c>
      <c r="AS725">
        <v>1</v>
      </c>
      <c r="AT725" t="s">
        <v>57</v>
      </c>
      <c r="AU725" t="s">
        <v>58</v>
      </c>
      <c r="AV725" t="s">
        <v>59</v>
      </c>
      <c r="AX725">
        <v>6</v>
      </c>
      <c r="AY725">
        <v>1</v>
      </c>
      <c r="BF725">
        <v>0</v>
      </c>
      <c r="BG725">
        <v>0</v>
      </c>
      <c r="BH725">
        <v>0</v>
      </c>
      <c r="BI725">
        <v>0</v>
      </c>
      <c r="BJ725">
        <v>0</v>
      </c>
      <c r="BQ725" t="s">
        <v>3462</v>
      </c>
      <c r="BR725" t="s">
        <v>3461</v>
      </c>
      <c r="BS725" t="s">
        <v>392</v>
      </c>
      <c r="BT725" t="str">
        <f t="shared" si="167"/>
        <v>5i5d100000k nrq=1</v>
      </c>
    </row>
    <row r="726" spans="1:72" x14ac:dyDescent="0.45">
      <c r="A726" t="s">
        <v>1045</v>
      </c>
      <c r="B726" t="s">
        <v>392</v>
      </c>
      <c r="C726" t="s">
        <v>166</v>
      </c>
      <c r="D726" t="e">
        <f t="shared" si="154"/>
        <v>#NAME?</v>
      </c>
      <c r="E726">
        <v>1000</v>
      </c>
      <c r="F726" t="e">
        <f t="shared" si="155"/>
        <v>#NAME?</v>
      </c>
      <c r="G726" t="s">
        <v>57</v>
      </c>
      <c r="H726" t="e">
        <f t="shared" si="156"/>
        <v>#NAME?</v>
      </c>
      <c r="I726" t="s">
        <v>58</v>
      </c>
      <c r="J726" t="e">
        <f t="shared" si="157"/>
        <v>#NAME?</v>
      </c>
      <c r="K726" t="s">
        <v>59</v>
      </c>
      <c r="L726" t="e">
        <f t="shared" si="158"/>
        <v>#NAME?</v>
      </c>
      <c r="M726">
        <v>100000</v>
      </c>
      <c r="N726" t="e">
        <f t="shared" si="159"/>
        <v>#NAME?</v>
      </c>
      <c r="O726">
        <v>5</v>
      </c>
      <c r="P726" t="e">
        <f t="shared" si="160"/>
        <v>#NAME?</v>
      </c>
      <c r="Q726">
        <v>5</v>
      </c>
      <c r="R726" t="e">
        <f t="shared" si="161"/>
        <v>#NAME?</v>
      </c>
      <c r="S726">
        <v>0</v>
      </c>
      <c r="T726" t="e">
        <f t="shared" si="162"/>
        <v>#NAME?</v>
      </c>
      <c r="U726">
        <v>256</v>
      </c>
      <c r="V726" t="e">
        <f t="shared" si="163"/>
        <v>#NAME?</v>
      </c>
      <c r="W726">
        <v>1</v>
      </c>
      <c r="X726" t="e">
        <f t="shared" si="164"/>
        <v>#NAME?</v>
      </c>
      <c r="Y726">
        <v>1</v>
      </c>
      <c r="Z726" t="e">
        <f t="shared" si="165"/>
        <v>#NAME?</v>
      </c>
      <c r="AA726">
        <v>48</v>
      </c>
      <c r="AB726" t="e">
        <f t="shared" si="166"/>
        <v>#NAME?</v>
      </c>
      <c r="AC726">
        <v>2</v>
      </c>
      <c r="AD726" t="s">
        <v>60</v>
      </c>
      <c r="AE726">
        <v>82581</v>
      </c>
      <c r="AF726">
        <v>82439</v>
      </c>
      <c r="AG726">
        <v>165020</v>
      </c>
      <c r="AH726">
        <v>1649718</v>
      </c>
      <c r="AI726">
        <v>1000</v>
      </c>
      <c r="AO726">
        <v>1000</v>
      </c>
      <c r="AP726">
        <v>5</v>
      </c>
      <c r="AQ726">
        <v>5</v>
      </c>
      <c r="AR726">
        <v>100000</v>
      </c>
      <c r="AS726">
        <v>1</v>
      </c>
      <c r="AT726" t="s">
        <v>57</v>
      </c>
      <c r="AU726" t="s">
        <v>58</v>
      </c>
      <c r="AV726" t="s">
        <v>59</v>
      </c>
      <c r="AX726">
        <v>6</v>
      </c>
      <c r="AY726">
        <v>1</v>
      </c>
      <c r="BF726">
        <v>0</v>
      </c>
      <c r="BG726">
        <v>0</v>
      </c>
      <c r="BH726">
        <v>0</v>
      </c>
      <c r="BI726">
        <v>0</v>
      </c>
      <c r="BJ726">
        <v>0</v>
      </c>
      <c r="BQ726" t="s">
        <v>3463</v>
      </c>
      <c r="BR726" t="s">
        <v>3461</v>
      </c>
      <c r="BS726" t="s">
        <v>392</v>
      </c>
      <c r="BT726" t="str">
        <f t="shared" si="167"/>
        <v>5i5d100000k nrq=1</v>
      </c>
    </row>
    <row r="727" spans="1:72" x14ac:dyDescent="0.45">
      <c r="A727" t="s">
        <v>1046</v>
      </c>
      <c r="B727" t="s">
        <v>392</v>
      </c>
      <c r="C727" t="s">
        <v>166</v>
      </c>
      <c r="D727" t="e">
        <f t="shared" si="154"/>
        <v>#NAME?</v>
      </c>
      <c r="E727">
        <v>1000</v>
      </c>
      <c r="F727" t="e">
        <f t="shared" si="155"/>
        <v>#NAME?</v>
      </c>
      <c r="G727" t="s">
        <v>57</v>
      </c>
      <c r="H727" t="e">
        <f t="shared" si="156"/>
        <v>#NAME?</v>
      </c>
      <c r="I727" t="s">
        <v>58</v>
      </c>
      <c r="J727" t="e">
        <f t="shared" si="157"/>
        <v>#NAME?</v>
      </c>
      <c r="K727" t="s">
        <v>59</v>
      </c>
      <c r="L727" t="e">
        <f t="shared" si="158"/>
        <v>#NAME?</v>
      </c>
      <c r="M727">
        <v>100000</v>
      </c>
      <c r="N727" t="e">
        <f t="shared" si="159"/>
        <v>#NAME?</v>
      </c>
      <c r="O727">
        <v>5</v>
      </c>
      <c r="P727" t="e">
        <f t="shared" si="160"/>
        <v>#NAME?</v>
      </c>
      <c r="Q727">
        <v>5</v>
      </c>
      <c r="R727" t="e">
        <f t="shared" si="161"/>
        <v>#NAME?</v>
      </c>
      <c r="S727">
        <v>0</v>
      </c>
      <c r="T727" t="e">
        <f t="shared" si="162"/>
        <v>#NAME?</v>
      </c>
      <c r="U727">
        <v>256</v>
      </c>
      <c r="V727" t="e">
        <f t="shared" si="163"/>
        <v>#NAME?</v>
      </c>
      <c r="W727">
        <v>1</v>
      </c>
      <c r="X727" t="e">
        <f t="shared" si="164"/>
        <v>#NAME?</v>
      </c>
      <c r="Y727">
        <v>1</v>
      </c>
      <c r="Z727" t="e">
        <f t="shared" si="165"/>
        <v>#NAME?</v>
      </c>
      <c r="AA727">
        <v>48</v>
      </c>
      <c r="AB727" t="e">
        <f t="shared" si="166"/>
        <v>#NAME?</v>
      </c>
      <c r="AC727">
        <v>3</v>
      </c>
      <c r="AD727" t="s">
        <v>60</v>
      </c>
      <c r="AE727">
        <v>85760</v>
      </c>
      <c r="AF727">
        <v>85315</v>
      </c>
      <c r="AG727">
        <v>171075</v>
      </c>
      <c r="AH727">
        <v>1699166</v>
      </c>
      <c r="AI727">
        <v>1000</v>
      </c>
      <c r="AO727">
        <v>1000</v>
      </c>
      <c r="AP727">
        <v>5</v>
      </c>
      <c r="AQ727">
        <v>5</v>
      </c>
      <c r="AR727">
        <v>100000</v>
      </c>
      <c r="AS727">
        <v>1</v>
      </c>
      <c r="AT727" t="s">
        <v>57</v>
      </c>
      <c r="AU727" t="s">
        <v>58</v>
      </c>
      <c r="AV727" t="s">
        <v>59</v>
      </c>
      <c r="AX727">
        <v>6</v>
      </c>
      <c r="AY727">
        <v>1</v>
      </c>
      <c r="BF727">
        <v>0</v>
      </c>
      <c r="BG727">
        <v>0</v>
      </c>
      <c r="BH727">
        <v>0</v>
      </c>
      <c r="BI727">
        <v>0</v>
      </c>
      <c r="BJ727">
        <v>0</v>
      </c>
      <c r="BQ727" t="s">
        <v>3464</v>
      </c>
      <c r="BR727" t="s">
        <v>3461</v>
      </c>
      <c r="BS727" t="s">
        <v>392</v>
      </c>
      <c r="BT727" t="str">
        <f t="shared" si="167"/>
        <v>5i5d100000k nrq=1</v>
      </c>
    </row>
    <row r="728" spans="1:72" x14ac:dyDescent="0.45">
      <c r="A728" t="s">
        <v>1047</v>
      </c>
      <c r="B728" t="s">
        <v>392</v>
      </c>
      <c r="C728" t="s">
        <v>166</v>
      </c>
      <c r="D728" t="e">
        <f t="shared" si="154"/>
        <v>#NAME?</v>
      </c>
      <c r="E728">
        <v>1000</v>
      </c>
      <c r="F728" t="e">
        <f t="shared" si="155"/>
        <v>#NAME?</v>
      </c>
      <c r="G728" t="s">
        <v>57</v>
      </c>
      <c r="H728" t="e">
        <f t="shared" si="156"/>
        <v>#NAME?</v>
      </c>
      <c r="I728" t="s">
        <v>58</v>
      </c>
      <c r="J728" t="e">
        <f t="shared" si="157"/>
        <v>#NAME?</v>
      </c>
      <c r="K728" t="s">
        <v>59</v>
      </c>
      <c r="L728" t="e">
        <f t="shared" si="158"/>
        <v>#NAME?</v>
      </c>
      <c r="M728">
        <v>100000</v>
      </c>
      <c r="N728" t="e">
        <f t="shared" si="159"/>
        <v>#NAME?</v>
      </c>
      <c r="O728">
        <v>5</v>
      </c>
      <c r="P728" t="e">
        <f t="shared" si="160"/>
        <v>#NAME?</v>
      </c>
      <c r="Q728">
        <v>5</v>
      </c>
      <c r="R728" t="e">
        <f t="shared" si="161"/>
        <v>#NAME?</v>
      </c>
      <c r="S728">
        <v>0</v>
      </c>
      <c r="T728" t="e">
        <f t="shared" si="162"/>
        <v>#NAME?</v>
      </c>
      <c r="U728">
        <v>256</v>
      </c>
      <c r="V728" t="e">
        <f t="shared" si="163"/>
        <v>#NAME?</v>
      </c>
      <c r="W728">
        <v>1</v>
      </c>
      <c r="X728" t="e">
        <f t="shared" si="164"/>
        <v>#NAME?</v>
      </c>
      <c r="Y728">
        <v>1</v>
      </c>
      <c r="Z728" t="e">
        <f t="shared" si="165"/>
        <v>#NAME?</v>
      </c>
      <c r="AA728">
        <v>48</v>
      </c>
      <c r="AB728" t="e">
        <f t="shared" si="166"/>
        <v>#NAME?</v>
      </c>
      <c r="AC728">
        <v>4</v>
      </c>
      <c r="AD728" t="s">
        <v>60</v>
      </c>
      <c r="AE728">
        <v>85096</v>
      </c>
      <c r="AF728">
        <v>84694</v>
      </c>
      <c r="AG728">
        <v>169790</v>
      </c>
      <c r="AH728">
        <v>1692172</v>
      </c>
      <c r="AI728">
        <v>1000</v>
      </c>
      <c r="AO728">
        <v>1000</v>
      </c>
      <c r="AP728">
        <v>5</v>
      </c>
      <c r="AQ728">
        <v>5</v>
      </c>
      <c r="AR728">
        <v>100000</v>
      </c>
      <c r="AS728">
        <v>1</v>
      </c>
      <c r="AT728" t="s">
        <v>57</v>
      </c>
      <c r="AU728" t="s">
        <v>58</v>
      </c>
      <c r="AV728" t="s">
        <v>59</v>
      </c>
      <c r="AX728">
        <v>6</v>
      </c>
      <c r="AY728">
        <v>1</v>
      </c>
      <c r="BF728">
        <v>0</v>
      </c>
      <c r="BG728">
        <v>0</v>
      </c>
      <c r="BH728">
        <v>0</v>
      </c>
      <c r="BI728">
        <v>0</v>
      </c>
      <c r="BJ728">
        <v>0</v>
      </c>
      <c r="BQ728" t="s">
        <v>3465</v>
      </c>
      <c r="BR728" t="s">
        <v>3461</v>
      </c>
      <c r="BS728" t="s">
        <v>392</v>
      </c>
      <c r="BT728" t="str">
        <f t="shared" si="167"/>
        <v>5i5d100000k nrq=1</v>
      </c>
    </row>
    <row r="729" spans="1:72" x14ac:dyDescent="0.45">
      <c r="A729" t="s">
        <v>1048</v>
      </c>
      <c r="B729" t="s">
        <v>392</v>
      </c>
      <c r="C729" t="s">
        <v>166</v>
      </c>
      <c r="D729" t="e">
        <f t="shared" si="154"/>
        <v>#NAME?</v>
      </c>
      <c r="E729">
        <v>1000</v>
      </c>
      <c r="F729" t="e">
        <f t="shared" si="155"/>
        <v>#NAME?</v>
      </c>
      <c r="G729" t="s">
        <v>57</v>
      </c>
      <c r="H729" t="e">
        <f t="shared" si="156"/>
        <v>#NAME?</v>
      </c>
      <c r="I729" t="s">
        <v>58</v>
      </c>
      <c r="J729" t="e">
        <f t="shared" si="157"/>
        <v>#NAME?</v>
      </c>
      <c r="K729" t="s">
        <v>59</v>
      </c>
      <c r="L729" t="e">
        <f t="shared" si="158"/>
        <v>#NAME?</v>
      </c>
      <c r="M729">
        <v>100000</v>
      </c>
      <c r="N729" t="e">
        <f t="shared" si="159"/>
        <v>#NAME?</v>
      </c>
      <c r="O729">
        <v>5</v>
      </c>
      <c r="P729" t="e">
        <f t="shared" si="160"/>
        <v>#NAME?</v>
      </c>
      <c r="Q729">
        <v>5</v>
      </c>
      <c r="R729" t="e">
        <f t="shared" si="161"/>
        <v>#NAME?</v>
      </c>
      <c r="S729">
        <v>0</v>
      </c>
      <c r="T729" t="e">
        <f t="shared" si="162"/>
        <v>#NAME?</v>
      </c>
      <c r="U729">
        <v>256</v>
      </c>
      <c r="V729" t="e">
        <f t="shared" si="163"/>
        <v>#NAME?</v>
      </c>
      <c r="W729">
        <v>1</v>
      </c>
      <c r="X729" t="e">
        <f t="shared" si="164"/>
        <v>#NAME?</v>
      </c>
      <c r="Y729">
        <v>1</v>
      </c>
      <c r="Z729" t="e">
        <f t="shared" si="165"/>
        <v>#NAME?</v>
      </c>
      <c r="AA729">
        <v>48</v>
      </c>
      <c r="AB729" t="e">
        <f t="shared" si="166"/>
        <v>#NAME?</v>
      </c>
      <c r="AC729">
        <v>5</v>
      </c>
      <c r="AD729" t="s">
        <v>60</v>
      </c>
      <c r="AE729">
        <v>85108</v>
      </c>
      <c r="AF729">
        <v>84391</v>
      </c>
      <c r="AG729">
        <v>169499</v>
      </c>
      <c r="AH729">
        <v>1692170</v>
      </c>
      <c r="AI729">
        <v>1000</v>
      </c>
      <c r="AO729">
        <v>1000</v>
      </c>
      <c r="AP729">
        <v>5</v>
      </c>
      <c r="AQ729">
        <v>5</v>
      </c>
      <c r="AR729">
        <v>100000</v>
      </c>
      <c r="AS729">
        <v>1</v>
      </c>
      <c r="AT729" t="s">
        <v>57</v>
      </c>
      <c r="AU729" t="s">
        <v>58</v>
      </c>
      <c r="AV729" t="s">
        <v>59</v>
      </c>
      <c r="AX729">
        <v>6</v>
      </c>
      <c r="AY729">
        <v>1</v>
      </c>
      <c r="BF729">
        <v>0</v>
      </c>
      <c r="BG729">
        <v>0</v>
      </c>
      <c r="BH729">
        <v>0</v>
      </c>
      <c r="BI729">
        <v>0</v>
      </c>
      <c r="BJ729">
        <v>0</v>
      </c>
      <c r="BQ729" t="s">
        <v>3466</v>
      </c>
      <c r="BR729" t="s">
        <v>3461</v>
      </c>
      <c r="BS729" t="s">
        <v>392</v>
      </c>
      <c r="BT729" t="str">
        <f t="shared" si="167"/>
        <v>5i5d100000k nrq=1</v>
      </c>
    </row>
    <row r="730" spans="1:72" x14ac:dyDescent="0.45">
      <c r="A730" t="s">
        <v>1049</v>
      </c>
      <c r="B730" t="s">
        <v>392</v>
      </c>
      <c r="C730" t="s">
        <v>166</v>
      </c>
      <c r="D730" t="e">
        <f t="shared" si="154"/>
        <v>#NAME?</v>
      </c>
      <c r="E730">
        <v>1000</v>
      </c>
      <c r="F730" t="e">
        <f t="shared" si="155"/>
        <v>#NAME?</v>
      </c>
      <c r="G730" t="s">
        <v>57</v>
      </c>
      <c r="H730" t="e">
        <f t="shared" si="156"/>
        <v>#NAME?</v>
      </c>
      <c r="I730" t="s">
        <v>58</v>
      </c>
      <c r="J730" t="e">
        <f t="shared" si="157"/>
        <v>#NAME?</v>
      </c>
      <c r="K730" t="s">
        <v>59</v>
      </c>
      <c r="L730" t="e">
        <f t="shared" si="158"/>
        <v>#NAME?</v>
      </c>
      <c r="M730">
        <v>100000</v>
      </c>
      <c r="N730" t="e">
        <f t="shared" si="159"/>
        <v>#NAME?</v>
      </c>
      <c r="O730">
        <v>5</v>
      </c>
      <c r="P730" t="e">
        <f t="shared" si="160"/>
        <v>#NAME?</v>
      </c>
      <c r="Q730">
        <v>5</v>
      </c>
      <c r="R730" t="e">
        <f t="shared" si="161"/>
        <v>#NAME?</v>
      </c>
      <c r="S730">
        <v>0</v>
      </c>
      <c r="T730" t="e">
        <f t="shared" si="162"/>
        <v>#NAME?</v>
      </c>
      <c r="U730">
        <v>256</v>
      </c>
      <c r="V730" t="e">
        <f t="shared" si="163"/>
        <v>#NAME?</v>
      </c>
      <c r="W730">
        <v>4</v>
      </c>
      <c r="X730" t="e">
        <f t="shared" si="164"/>
        <v>#NAME?</v>
      </c>
      <c r="Y730">
        <v>0</v>
      </c>
      <c r="Z730" t="e">
        <f t="shared" si="165"/>
        <v>#NAME?</v>
      </c>
      <c r="AA730">
        <v>48</v>
      </c>
      <c r="AB730" t="e">
        <f t="shared" si="166"/>
        <v>#NAME?</v>
      </c>
      <c r="AC730">
        <v>0</v>
      </c>
      <c r="AD730" t="s">
        <v>60</v>
      </c>
      <c r="AE730">
        <v>309632</v>
      </c>
      <c r="AF730">
        <v>310569</v>
      </c>
      <c r="AG730">
        <v>620201</v>
      </c>
      <c r="AH730">
        <v>6207608</v>
      </c>
      <c r="AI730">
        <v>1000</v>
      </c>
      <c r="AO730">
        <v>1000</v>
      </c>
      <c r="AP730">
        <v>5</v>
      </c>
      <c r="AQ730">
        <v>5</v>
      </c>
      <c r="AR730">
        <v>100000</v>
      </c>
      <c r="AS730">
        <v>4</v>
      </c>
      <c r="AT730" t="s">
        <v>57</v>
      </c>
      <c r="AU730" t="s">
        <v>58</v>
      </c>
      <c r="AV730" t="s">
        <v>59</v>
      </c>
      <c r="AX730">
        <v>6</v>
      </c>
      <c r="AY730">
        <v>1</v>
      </c>
      <c r="BF730">
        <v>0</v>
      </c>
      <c r="BG730">
        <v>0</v>
      </c>
      <c r="BH730">
        <v>0</v>
      </c>
      <c r="BI730">
        <v>0</v>
      </c>
      <c r="BJ730">
        <v>0</v>
      </c>
      <c r="BQ730" t="s">
        <v>3467</v>
      </c>
      <c r="BR730" t="s">
        <v>3468</v>
      </c>
      <c r="BS730" t="s">
        <v>392</v>
      </c>
      <c r="BT730" t="str">
        <f t="shared" si="167"/>
        <v>5i5d100000k nrq=0</v>
      </c>
    </row>
    <row r="731" spans="1:72" x14ac:dyDescent="0.45">
      <c r="A731" t="s">
        <v>1050</v>
      </c>
      <c r="B731" t="s">
        <v>392</v>
      </c>
      <c r="C731" t="s">
        <v>166</v>
      </c>
      <c r="D731" t="e">
        <f t="shared" si="154"/>
        <v>#NAME?</v>
      </c>
      <c r="E731">
        <v>1000</v>
      </c>
      <c r="F731" t="e">
        <f t="shared" si="155"/>
        <v>#NAME?</v>
      </c>
      <c r="G731" t="s">
        <v>57</v>
      </c>
      <c r="H731" t="e">
        <f t="shared" si="156"/>
        <v>#NAME?</v>
      </c>
      <c r="I731" t="s">
        <v>58</v>
      </c>
      <c r="J731" t="e">
        <f t="shared" si="157"/>
        <v>#NAME?</v>
      </c>
      <c r="K731" t="s">
        <v>59</v>
      </c>
      <c r="L731" t="e">
        <f t="shared" si="158"/>
        <v>#NAME?</v>
      </c>
      <c r="M731">
        <v>100000</v>
      </c>
      <c r="N731" t="e">
        <f t="shared" si="159"/>
        <v>#NAME?</v>
      </c>
      <c r="O731">
        <v>5</v>
      </c>
      <c r="P731" t="e">
        <f t="shared" si="160"/>
        <v>#NAME?</v>
      </c>
      <c r="Q731">
        <v>5</v>
      </c>
      <c r="R731" t="e">
        <f t="shared" si="161"/>
        <v>#NAME?</v>
      </c>
      <c r="S731">
        <v>0</v>
      </c>
      <c r="T731" t="e">
        <f t="shared" si="162"/>
        <v>#NAME?</v>
      </c>
      <c r="U731">
        <v>256</v>
      </c>
      <c r="V731" t="e">
        <f t="shared" si="163"/>
        <v>#NAME?</v>
      </c>
      <c r="W731">
        <v>4</v>
      </c>
      <c r="X731" t="e">
        <f t="shared" si="164"/>
        <v>#NAME?</v>
      </c>
      <c r="Y731">
        <v>0</v>
      </c>
      <c r="Z731" t="e">
        <f t="shared" si="165"/>
        <v>#NAME?</v>
      </c>
      <c r="AA731">
        <v>48</v>
      </c>
      <c r="AB731" t="e">
        <f t="shared" si="166"/>
        <v>#NAME?</v>
      </c>
      <c r="AC731">
        <v>1</v>
      </c>
      <c r="AD731" t="s">
        <v>60</v>
      </c>
      <c r="AE731">
        <v>292347</v>
      </c>
      <c r="AF731">
        <v>292016</v>
      </c>
      <c r="AG731">
        <v>584363</v>
      </c>
      <c r="AH731">
        <v>5843059</v>
      </c>
      <c r="AI731">
        <v>1000</v>
      </c>
      <c r="AO731">
        <v>1000</v>
      </c>
      <c r="AP731">
        <v>5</v>
      </c>
      <c r="AQ731">
        <v>5</v>
      </c>
      <c r="AR731">
        <v>100000</v>
      </c>
      <c r="AS731">
        <v>4</v>
      </c>
      <c r="AT731" t="s">
        <v>57</v>
      </c>
      <c r="AU731" t="s">
        <v>58</v>
      </c>
      <c r="AV731" t="s">
        <v>59</v>
      </c>
      <c r="AX731">
        <v>6</v>
      </c>
      <c r="AY731">
        <v>1</v>
      </c>
      <c r="BF731">
        <v>0</v>
      </c>
      <c r="BG731">
        <v>0</v>
      </c>
      <c r="BH731">
        <v>0</v>
      </c>
      <c r="BI731">
        <v>0</v>
      </c>
      <c r="BJ731">
        <v>0</v>
      </c>
      <c r="BQ731" t="s">
        <v>3469</v>
      </c>
      <c r="BR731" t="s">
        <v>3468</v>
      </c>
      <c r="BS731" t="s">
        <v>392</v>
      </c>
      <c r="BT731" t="str">
        <f t="shared" si="167"/>
        <v>5i5d100000k nrq=0</v>
      </c>
    </row>
    <row r="732" spans="1:72" x14ac:dyDescent="0.45">
      <c r="A732" t="s">
        <v>1051</v>
      </c>
      <c r="B732" t="s">
        <v>392</v>
      </c>
      <c r="C732" t="s">
        <v>166</v>
      </c>
      <c r="D732" t="e">
        <f t="shared" si="154"/>
        <v>#NAME?</v>
      </c>
      <c r="E732">
        <v>1000</v>
      </c>
      <c r="F732" t="e">
        <f t="shared" si="155"/>
        <v>#NAME?</v>
      </c>
      <c r="G732" t="s">
        <v>57</v>
      </c>
      <c r="H732" t="e">
        <f t="shared" si="156"/>
        <v>#NAME?</v>
      </c>
      <c r="I732" t="s">
        <v>58</v>
      </c>
      <c r="J732" t="e">
        <f t="shared" si="157"/>
        <v>#NAME?</v>
      </c>
      <c r="K732" t="s">
        <v>59</v>
      </c>
      <c r="L732" t="e">
        <f t="shared" si="158"/>
        <v>#NAME?</v>
      </c>
      <c r="M732">
        <v>100000</v>
      </c>
      <c r="N732" t="e">
        <f t="shared" si="159"/>
        <v>#NAME?</v>
      </c>
      <c r="O732">
        <v>5</v>
      </c>
      <c r="P732" t="e">
        <f t="shared" si="160"/>
        <v>#NAME?</v>
      </c>
      <c r="Q732">
        <v>5</v>
      </c>
      <c r="R732" t="e">
        <f t="shared" si="161"/>
        <v>#NAME?</v>
      </c>
      <c r="S732">
        <v>0</v>
      </c>
      <c r="T732" t="e">
        <f t="shared" si="162"/>
        <v>#NAME?</v>
      </c>
      <c r="U732">
        <v>256</v>
      </c>
      <c r="V732" t="e">
        <f t="shared" si="163"/>
        <v>#NAME?</v>
      </c>
      <c r="W732">
        <v>4</v>
      </c>
      <c r="X732" t="e">
        <f t="shared" si="164"/>
        <v>#NAME?</v>
      </c>
      <c r="Y732">
        <v>0</v>
      </c>
      <c r="Z732" t="e">
        <f t="shared" si="165"/>
        <v>#NAME?</v>
      </c>
      <c r="AA732">
        <v>48</v>
      </c>
      <c r="AB732" t="e">
        <f t="shared" si="166"/>
        <v>#NAME?</v>
      </c>
      <c r="AC732">
        <v>2</v>
      </c>
      <c r="AD732" t="s">
        <v>60</v>
      </c>
      <c r="AE732">
        <v>308930</v>
      </c>
      <c r="AF732">
        <v>307942</v>
      </c>
      <c r="AG732">
        <v>616872</v>
      </c>
      <c r="AH732">
        <v>6145442</v>
      </c>
      <c r="AI732">
        <v>1000</v>
      </c>
      <c r="AO732">
        <v>1000</v>
      </c>
      <c r="AP732">
        <v>5</v>
      </c>
      <c r="AQ732">
        <v>5</v>
      </c>
      <c r="AR732">
        <v>100000</v>
      </c>
      <c r="AS732">
        <v>4</v>
      </c>
      <c r="AT732" t="s">
        <v>57</v>
      </c>
      <c r="AU732" t="s">
        <v>58</v>
      </c>
      <c r="AV732" t="s">
        <v>59</v>
      </c>
      <c r="AX732">
        <v>6</v>
      </c>
      <c r="AY732">
        <v>1</v>
      </c>
      <c r="BF732">
        <v>0</v>
      </c>
      <c r="BG732">
        <v>0</v>
      </c>
      <c r="BH732">
        <v>0</v>
      </c>
      <c r="BI732">
        <v>0</v>
      </c>
      <c r="BJ732">
        <v>0</v>
      </c>
      <c r="BQ732" t="s">
        <v>3470</v>
      </c>
      <c r="BR732" t="s">
        <v>3468</v>
      </c>
      <c r="BS732" t="s">
        <v>392</v>
      </c>
      <c r="BT732" t="str">
        <f t="shared" si="167"/>
        <v>5i5d100000k nrq=0</v>
      </c>
    </row>
    <row r="733" spans="1:72" x14ac:dyDescent="0.45">
      <c r="A733" t="s">
        <v>133</v>
      </c>
      <c r="B733" t="s">
        <v>392</v>
      </c>
      <c r="C733" t="s">
        <v>71</v>
      </c>
      <c r="D733" t="e">
        <f t="shared" si="154"/>
        <v>#NAME?</v>
      </c>
      <c r="E733">
        <v>1000</v>
      </c>
      <c r="F733" t="e">
        <f t="shared" si="155"/>
        <v>#NAME?</v>
      </c>
      <c r="G733" t="s">
        <v>57</v>
      </c>
      <c r="H733" t="e">
        <f t="shared" si="156"/>
        <v>#NAME?</v>
      </c>
      <c r="I733" t="s">
        <v>58</v>
      </c>
      <c r="J733" t="e">
        <f t="shared" si="157"/>
        <v>#NAME?</v>
      </c>
      <c r="K733" t="s">
        <v>59</v>
      </c>
      <c r="L733" t="e">
        <f t="shared" si="158"/>
        <v>#NAME?</v>
      </c>
      <c r="M733">
        <v>100000</v>
      </c>
      <c r="N733" t="e">
        <f t="shared" si="159"/>
        <v>#NAME?</v>
      </c>
      <c r="O733">
        <v>5</v>
      </c>
      <c r="P733" t="e">
        <f t="shared" si="160"/>
        <v>#NAME?</v>
      </c>
      <c r="Q733">
        <v>5</v>
      </c>
      <c r="R733" t="e">
        <f t="shared" si="161"/>
        <v>#NAME?</v>
      </c>
      <c r="S733">
        <v>0</v>
      </c>
      <c r="T733" t="e">
        <f t="shared" si="162"/>
        <v>#NAME?</v>
      </c>
      <c r="U733">
        <v>256</v>
      </c>
      <c r="V733" t="e">
        <f t="shared" si="163"/>
        <v>#NAME?</v>
      </c>
      <c r="W733">
        <v>7</v>
      </c>
      <c r="X733" t="e">
        <f t="shared" si="164"/>
        <v>#NAME?</v>
      </c>
      <c r="Y733">
        <v>1</v>
      </c>
      <c r="Z733" t="e">
        <f t="shared" si="165"/>
        <v>#NAME?</v>
      </c>
      <c r="AA733">
        <v>48</v>
      </c>
      <c r="AB733" t="e">
        <f t="shared" si="166"/>
        <v>#NAME?</v>
      </c>
      <c r="AC733">
        <v>2</v>
      </c>
      <c r="AD733" t="s">
        <v>60</v>
      </c>
      <c r="AE733">
        <v>359999</v>
      </c>
      <c r="AF733">
        <v>360581</v>
      </c>
      <c r="AG733">
        <v>720580</v>
      </c>
      <c r="AH733">
        <v>7195027</v>
      </c>
      <c r="AI733">
        <v>1000</v>
      </c>
      <c r="AO733">
        <v>1000</v>
      </c>
      <c r="AP733">
        <v>5</v>
      </c>
      <c r="AQ733">
        <v>5</v>
      </c>
      <c r="AR733">
        <v>100000</v>
      </c>
      <c r="AS733">
        <v>7</v>
      </c>
      <c r="AT733" t="s">
        <v>57</v>
      </c>
      <c r="AU733" t="s">
        <v>58</v>
      </c>
      <c r="AV733" t="s">
        <v>59</v>
      </c>
      <c r="AX733">
        <v>6</v>
      </c>
      <c r="AY733">
        <v>1</v>
      </c>
      <c r="BF733">
        <v>0</v>
      </c>
      <c r="BG733">
        <v>0</v>
      </c>
      <c r="BH733">
        <v>0</v>
      </c>
      <c r="BI733">
        <v>0</v>
      </c>
      <c r="BJ733">
        <v>0</v>
      </c>
      <c r="BQ733" t="s">
        <v>3471</v>
      </c>
      <c r="BR733" t="s">
        <v>3446</v>
      </c>
      <c r="BS733" t="s">
        <v>392</v>
      </c>
      <c r="BT733" t="str">
        <f t="shared" si="167"/>
        <v>5i5d100000k nrq=1</v>
      </c>
    </row>
    <row r="734" spans="1:72" x14ac:dyDescent="0.45">
      <c r="A734" t="s">
        <v>1052</v>
      </c>
      <c r="B734" t="s">
        <v>392</v>
      </c>
      <c r="C734" t="s">
        <v>166</v>
      </c>
      <c r="D734" t="e">
        <f t="shared" si="154"/>
        <v>#NAME?</v>
      </c>
      <c r="E734">
        <v>1000</v>
      </c>
      <c r="F734" t="e">
        <f t="shared" si="155"/>
        <v>#NAME?</v>
      </c>
      <c r="G734" t="s">
        <v>57</v>
      </c>
      <c r="H734" t="e">
        <f t="shared" si="156"/>
        <v>#NAME?</v>
      </c>
      <c r="I734" t="s">
        <v>58</v>
      </c>
      <c r="J734" t="e">
        <f t="shared" si="157"/>
        <v>#NAME?</v>
      </c>
      <c r="K734" t="s">
        <v>59</v>
      </c>
      <c r="L734" t="e">
        <f t="shared" si="158"/>
        <v>#NAME?</v>
      </c>
      <c r="M734">
        <v>100000</v>
      </c>
      <c r="N734" t="e">
        <f t="shared" si="159"/>
        <v>#NAME?</v>
      </c>
      <c r="O734">
        <v>5</v>
      </c>
      <c r="P734" t="e">
        <f t="shared" si="160"/>
        <v>#NAME?</v>
      </c>
      <c r="Q734">
        <v>5</v>
      </c>
      <c r="R734" t="e">
        <f t="shared" si="161"/>
        <v>#NAME?</v>
      </c>
      <c r="S734">
        <v>0</v>
      </c>
      <c r="T734" t="e">
        <f t="shared" si="162"/>
        <v>#NAME?</v>
      </c>
      <c r="U734">
        <v>256</v>
      </c>
      <c r="V734" t="e">
        <f t="shared" si="163"/>
        <v>#NAME?</v>
      </c>
      <c r="W734">
        <v>4</v>
      </c>
      <c r="X734" t="e">
        <f t="shared" si="164"/>
        <v>#NAME?</v>
      </c>
      <c r="Y734">
        <v>0</v>
      </c>
      <c r="Z734" t="e">
        <f t="shared" si="165"/>
        <v>#NAME?</v>
      </c>
      <c r="AA734">
        <v>48</v>
      </c>
      <c r="AB734" t="e">
        <f t="shared" si="166"/>
        <v>#NAME?</v>
      </c>
      <c r="AC734">
        <v>3</v>
      </c>
      <c r="AD734" t="s">
        <v>60</v>
      </c>
      <c r="AE734">
        <v>292950</v>
      </c>
      <c r="AF734">
        <v>293054</v>
      </c>
      <c r="AG734">
        <v>586004</v>
      </c>
      <c r="AH734">
        <v>5854202</v>
      </c>
      <c r="AI734">
        <v>1000</v>
      </c>
      <c r="AO734">
        <v>1000</v>
      </c>
      <c r="AP734">
        <v>5</v>
      </c>
      <c r="AQ734">
        <v>5</v>
      </c>
      <c r="AR734">
        <v>100000</v>
      </c>
      <c r="AS734">
        <v>4</v>
      </c>
      <c r="AT734" t="s">
        <v>57</v>
      </c>
      <c r="AU734" t="s">
        <v>58</v>
      </c>
      <c r="AV734" t="s">
        <v>59</v>
      </c>
      <c r="AX734">
        <v>6</v>
      </c>
      <c r="AY734">
        <v>1</v>
      </c>
      <c r="BF734">
        <v>0</v>
      </c>
      <c r="BG734">
        <v>0</v>
      </c>
      <c r="BH734">
        <v>0</v>
      </c>
      <c r="BI734">
        <v>0</v>
      </c>
      <c r="BJ734">
        <v>0</v>
      </c>
      <c r="BQ734" t="s">
        <v>3472</v>
      </c>
      <c r="BR734" t="s">
        <v>3468</v>
      </c>
      <c r="BS734" t="s">
        <v>392</v>
      </c>
      <c r="BT734" t="str">
        <f t="shared" si="167"/>
        <v>5i5d100000k nrq=0</v>
      </c>
    </row>
    <row r="735" spans="1:72" x14ac:dyDescent="0.45">
      <c r="A735" t="s">
        <v>1053</v>
      </c>
      <c r="B735" t="s">
        <v>392</v>
      </c>
      <c r="C735" t="s">
        <v>166</v>
      </c>
      <c r="D735" t="e">
        <f t="shared" si="154"/>
        <v>#NAME?</v>
      </c>
      <c r="E735">
        <v>1000</v>
      </c>
      <c r="F735" t="e">
        <f t="shared" si="155"/>
        <v>#NAME?</v>
      </c>
      <c r="G735" t="s">
        <v>57</v>
      </c>
      <c r="H735" t="e">
        <f t="shared" si="156"/>
        <v>#NAME?</v>
      </c>
      <c r="I735" t="s">
        <v>58</v>
      </c>
      <c r="J735" t="e">
        <f t="shared" si="157"/>
        <v>#NAME?</v>
      </c>
      <c r="K735" t="s">
        <v>59</v>
      </c>
      <c r="L735" t="e">
        <f t="shared" si="158"/>
        <v>#NAME?</v>
      </c>
      <c r="M735">
        <v>100000</v>
      </c>
      <c r="N735" t="e">
        <f t="shared" si="159"/>
        <v>#NAME?</v>
      </c>
      <c r="O735">
        <v>5</v>
      </c>
      <c r="P735" t="e">
        <f t="shared" si="160"/>
        <v>#NAME?</v>
      </c>
      <c r="Q735">
        <v>5</v>
      </c>
      <c r="R735" t="e">
        <f t="shared" si="161"/>
        <v>#NAME?</v>
      </c>
      <c r="S735">
        <v>0</v>
      </c>
      <c r="T735" t="e">
        <f t="shared" si="162"/>
        <v>#NAME?</v>
      </c>
      <c r="U735">
        <v>256</v>
      </c>
      <c r="V735" t="e">
        <f t="shared" si="163"/>
        <v>#NAME?</v>
      </c>
      <c r="W735">
        <v>4</v>
      </c>
      <c r="X735" t="e">
        <f t="shared" si="164"/>
        <v>#NAME?</v>
      </c>
      <c r="Y735">
        <v>0</v>
      </c>
      <c r="Z735" t="e">
        <f t="shared" si="165"/>
        <v>#NAME?</v>
      </c>
      <c r="AA735">
        <v>48</v>
      </c>
      <c r="AB735" t="e">
        <f t="shared" si="166"/>
        <v>#NAME?</v>
      </c>
      <c r="AC735">
        <v>4</v>
      </c>
      <c r="AD735" t="s">
        <v>60</v>
      </c>
      <c r="AE735">
        <v>298083</v>
      </c>
      <c r="AF735">
        <v>297790</v>
      </c>
      <c r="AG735">
        <v>595873</v>
      </c>
      <c r="AH735">
        <v>5959222</v>
      </c>
      <c r="AI735">
        <v>1000</v>
      </c>
      <c r="AO735">
        <v>1000</v>
      </c>
      <c r="AP735">
        <v>5</v>
      </c>
      <c r="AQ735">
        <v>5</v>
      </c>
      <c r="AR735">
        <v>100000</v>
      </c>
      <c r="AS735">
        <v>4</v>
      </c>
      <c r="AT735" t="s">
        <v>57</v>
      </c>
      <c r="AU735" t="s">
        <v>58</v>
      </c>
      <c r="AV735" t="s">
        <v>59</v>
      </c>
      <c r="AX735">
        <v>6</v>
      </c>
      <c r="AY735">
        <v>1</v>
      </c>
      <c r="BF735">
        <v>0</v>
      </c>
      <c r="BG735">
        <v>0</v>
      </c>
      <c r="BH735">
        <v>0</v>
      </c>
      <c r="BI735">
        <v>0</v>
      </c>
      <c r="BJ735">
        <v>0</v>
      </c>
      <c r="BQ735" t="s">
        <v>3473</v>
      </c>
      <c r="BR735" t="s">
        <v>3468</v>
      </c>
      <c r="BS735" t="s">
        <v>392</v>
      </c>
      <c r="BT735" t="str">
        <f t="shared" si="167"/>
        <v>5i5d100000k nrq=0</v>
      </c>
    </row>
    <row r="736" spans="1:72" x14ac:dyDescent="0.45">
      <c r="A736" t="s">
        <v>1054</v>
      </c>
      <c r="B736" t="s">
        <v>392</v>
      </c>
      <c r="C736" t="s">
        <v>166</v>
      </c>
      <c r="D736" t="e">
        <f t="shared" si="154"/>
        <v>#NAME?</v>
      </c>
      <c r="E736">
        <v>1000</v>
      </c>
      <c r="F736" t="e">
        <f t="shared" si="155"/>
        <v>#NAME?</v>
      </c>
      <c r="G736" t="s">
        <v>57</v>
      </c>
      <c r="H736" t="e">
        <f t="shared" si="156"/>
        <v>#NAME?</v>
      </c>
      <c r="I736" t="s">
        <v>58</v>
      </c>
      <c r="J736" t="e">
        <f t="shared" si="157"/>
        <v>#NAME?</v>
      </c>
      <c r="K736" t="s">
        <v>59</v>
      </c>
      <c r="L736" t="e">
        <f t="shared" si="158"/>
        <v>#NAME?</v>
      </c>
      <c r="M736">
        <v>100000</v>
      </c>
      <c r="N736" t="e">
        <f t="shared" si="159"/>
        <v>#NAME?</v>
      </c>
      <c r="O736">
        <v>5</v>
      </c>
      <c r="P736" t="e">
        <f t="shared" si="160"/>
        <v>#NAME?</v>
      </c>
      <c r="Q736">
        <v>5</v>
      </c>
      <c r="R736" t="e">
        <f t="shared" si="161"/>
        <v>#NAME?</v>
      </c>
      <c r="S736">
        <v>0</v>
      </c>
      <c r="T736" t="e">
        <f t="shared" si="162"/>
        <v>#NAME?</v>
      </c>
      <c r="U736">
        <v>256</v>
      </c>
      <c r="V736" t="e">
        <f t="shared" si="163"/>
        <v>#NAME?</v>
      </c>
      <c r="W736">
        <v>4</v>
      </c>
      <c r="X736" t="e">
        <f t="shared" si="164"/>
        <v>#NAME?</v>
      </c>
      <c r="Y736">
        <v>0</v>
      </c>
      <c r="Z736" t="e">
        <f t="shared" si="165"/>
        <v>#NAME?</v>
      </c>
      <c r="AA736">
        <v>48</v>
      </c>
      <c r="AB736" t="e">
        <f t="shared" si="166"/>
        <v>#NAME?</v>
      </c>
      <c r="AC736">
        <v>5</v>
      </c>
      <c r="AD736" t="s">
        <v>60</v>
      </c>
      <c r="AE736">
        <v>302876</v>
      </c>
      <c r="AF736">
        <v>303061</v>
      </c>
      <c r="AG736">
        <v>605937</v>
      </c>
      <c r="AH736">
        <v>6063517</v>
      </c>
      <c r="AI736">
        <v>1000</v>
      </c>
      <c r="AO736">
        <v>1000</v>
      </c>
      <c r="AP736">
        <v>5</v>
      </c>
      <c r="AQ736">
        <v>5</v>
      </c>
      <c r="AR736">
        <v>100000</v>
      </c>
      <c r="AS736">
        <v>4</v>
      </c>
      <c r="AT736" t="s">
        <v>57</v>
      </c>
      <c r="AU736" t="s">
        <v>58</v>
      </c>
      <c r="AV736" t="s">
        <v>59</v>
      </c>
      <c r="AX736">
        <v>6</v>
      </c>
      <c r="AY736">
        <v>1</v>
      </c>
      <c r="BF736">
        <v>0</v>
      </c>
      <c r="BG736">
        <v>0</v>
      </c>
      <c r="BH736">
        <v>0</v>
      </c>
      <c r="BI736">
        <v>0</v>
      </c>
      <c r="BJ736">
        <v>0</v>
      </c>
      <c r="BQ736" t="s">
        <v>3474</v>
      </c>
      <c r="BR736" t="s">
        <v>3468</v>
      </c>
      <c r="BS736" t="s">
        <v>392</v>
      </c>
      <c r="BT736" t="str">
        <f t="shared" si="167"/>
        <v>5i5d100000k nrq=0</v>
      </c>
    </row>
    <row r="737" spans="1:72" x14ac:dyDescent="0.45">
      <c r="A737" t="s">
        <v>1055</v>
      </c>
      <c r="B737" t="s">
        <v>392</v>
      </c>
      <c r="C737" t="s">
        <v>166</v>
      </c>
      <c r="D737" t="e">
        <f t="shared" si="154"/>
        <v>#NAME?</v>
      </c>
      <c r="E737">
        <v>1000</v>
      </c>
      <c r="F737" t="e">
        <f t="shared" si="155"/>
        <v>#NAME?</v>
      </c>
      <c r="G737" t="s">
        <v>57</v>
      </c>
      <c r="H737" t="e">
        <f t="shared" si="156"/>
        <v>#NAME?</v>
      </c>
      <c r="I737" t="s">
        <v>58</v>
      </c>
      <c r="J737" t="e">
        <f t="shared" si="157"/>
        <v>#NAME?</v>
      </c>
      <c r="K737" t="s">
        <v>59</v>
      </c>
      <c r="L737" t="e">
        <f t="shared" si="158"/>
        <v>#NAME?</v>
      </c>
      <c r="M737">
        <v>100000</v>
      </c>
      <c r="N737" t="e">
        <f t="shared" si="159"/>
        <v>#NAME?</v>
      </c>
      <c r="O737">
        <v>5</v>
      </c>
      <c r="P737" t="e">
        <f t="shared" si="160"/>
        <v>#NAME?</v>
      </c>
      <c r="Q737">
        <v>5</v>
      </c>
      <c r="R737" t="e">
        <f t="shared" si="161"/>
        <v>#NAME?</v>
      </c>
      <c r="S737">
        <v>0</v>
      </c>
      <c r="T737" t="e">
        <f t="shared" si="162"/>
        <v>#NAME?</v>
      </c>
      <c r="U737">
        <v>256</v>
      </c>
      <c r="V737" t="e">
        <f t="shared" si="163"/>
        <v>#NAME?</v>
      </c>
      <c r="W737">
        <v>3</v>
      </c>
      <c r="X737" t="e">
        <f t="shared" si="164"/>
        <v>#NAME?</v>
      </c>
      <c r="Y737">
        <v>1</v>
      </c>
      <c r="Z737" t="e">
        <f t="shared" si="165"/>
        <v>#NAME?</v>
      </c>
      <c r="AA737">
        <v>48</v>
      </c>
      <c r="AB737" t="e">
        <f t="shared" si="166"/>
        <v>#NAME?</v>
      </c>
      <c r="AC737">
        <v>0</v>
      </c>
      <c r="AD737" t="s">
        <v>60</v>
      </c>
      <c r="AE737">
        <v>230849</v>
      </c>
      <c r="AF737">
        <v>231949</v>
      </c>
      <c r="AG737">
        <v>462798</v>
      </c>
      <c r="AH737">
        <v>4617582</v>
      </c>
      <c r="AI737">
        <v>1000</v>
      </c>
      <c r="AO737">
        <v>1000</v>
      </c>
      <c r="AP737">
        <v>5</v>
      </c>
      <c r="AQ737">
        <v>5</v>
      </c>
      <c r="AR737">
        <v>100000</v>
      </c>
      <c r="AS737">
        <v>3</v>
      </c>
      <c r="AT737" t="s">
        <v>57</v>
      </c>
      <c r="AU737" t="s">
        <v>58</v>
      </c>
      <c r="AV737" t="s">
        <v>59</v>
      </c>
      <c r="AX737">
        <v>6</v>
      </c>
      <c r="AY737">
        <v>1</v>
      </c>
      <c r="BF737">
        <v>0</v>
      </c>
      <c r="BG737">
        <v>0</v>
      </c>
      <c r="BH737">
        <v>0</v>
      </c>
      <c r="BI737">
        <v>0</v>
      </c>
      <c r="BJ737">
        <v>0</v>
      </c>
      <c r="BQ737" t="s">
        <v>3475</v>
      </c>
      <c r="BR737" t="s">
        <v>3476</v>
      </c>
      <c r="BS737" t="s">
        <v>392</v>
      </c>
      <c r="BT737" t="str">
        <f t="shared" si="167"/>
        <v>5i5d100000k nrq=1</v>
      </c>
    </row>
    <row r="738" spans="1:72" x14ac:dyDescent="0.45">
      <c r="A738" t="s">
        <v>1056</v>
      </c>
      <c r="B738" t="s">
        <v>392</v>
      </c>
      <c r="C738" t="s">
        <v>166</v>
      </c>
      <c r="D738" t="e">
        <f t="shared" si="154"/>
        <v>#NAME?</v>
      </c>
      <c r="E738">
        <v>1000</v>
      </c>
      <c r="F738" t="e">
        <f t="shared" si="155"/>
        <v>#NAME?</v>
      </c>
      <c r="G738" t="s">
        <v>57</v>
      </c>
      <c r="H738" t="e">
        <f t="shared" si="156"/>
        <v>#NAME?</v>
      </c>
      <c r="I738" t="s">
        <v>58</v>
      </c>
      <c r="J738" t="e">
        <f t="shared" si="157"/>
        <v>#NAME?</v>
      </c>
      <c r="K738" t="s">
        <v>59</v>
      </c>
      <c r="L738" t="e">
        <f t="shared" si="158"/>
        <v>#NAME?</v>
      </c>
      <c r="M738">
        <v>100000</v>
      </c>
      <c r="N738" t="e">
        <f t="shared" si="159"/>
        <v>#NAME?</v>
      </c>
      <c r="O738">
        <v>5</v>
      </c>
      <c r="P738" t="e">
        <f t="shared" si="160"/>
        <v>#NAME?</v>
      </c>
      <c r="Q738">
        <v>5</v>
      </c>
      <c r="R738" t="e">
        <f t="shared" si="161"/>
        <v>#NAME?</v>
      </c>
      <c r="S738">
        <v>0</v>
      </c>
      <c r="T738" t="e">
        <f t="shared" si="162"/>
        <v>#NAME?</v>
      </c>
      <c r="U738">
        <v>256</v>
      </c>
      <c r="V738" t="e">
        <f t="shared" si="163"/>
        <v>#NAME?</v>
      </c>
      <c r="W738">
        <v>3</v>
      </c>
      <c r="X738" t="e">
        <f t="shared" si="164"/>
        <v>#NAME?</v>
      </c>
      <c r="Y738">
        <v>1</v>
      </c>
      <c r="Z738" t="e">
        <f t="shared" si="165"/>
        <v>#NAME?</v>
      </c>
      <c r="AA738">
        <v>48</v>
      </c>
      <c r="AB738" t="e">
        <f t="shared" si="166"/>
        <v>#NAME?</v>
      </c>
      <c r="AC738">
        <v>1</v>
      </c>
      <c r="AD738" t="s">
        <v>60</v>
      </c>
      <c r="AE738">
        <v>223092</v>
      </c>
      <c r="AF738">
        <v>223087</v>
      </c>
      <c r="AG738">
        <v>446179</v>
      </c>
      <c r="AH738">
        <v>4448313</v>
      </c>
      <c r="AI738">
        <v>1000</v>
      </c>
      <c r="AO738">
        <v>1000</v>
      </c>
      <c r="AP738">
        <v>5</v>
      </c>
      <c r="AQ738">
        <v>5</v>
      </c>
      <c r="AR738">
        <v>100000</v>
      </c>
      <c r="AS738">
        <v>3</v>
      </c>
      <c r="AT738" t="s">
        <v>57</v>
      </c>
      <c r="AU738" t="s">
        <v>58</v>
      </c>
      <c r="AV738" t="s">
        <v>59</v>
      </c>
      <c r="AX738">
        <v>6</v>
      </c>
      <c r="AY738">
        <v>1</v>
      </c>
      <c r="BF738">
        <v>0</v>
      </c>
      <c r="BG738">
        <v>0</v>
      </c>
      <c r="BH738">
        <v>0</v>
      </c>
      <c r="BI738">
        <v>0</v>
      </c>
      <c r="BJ738">
        <v>0</v>
      </c>
      <c r="BQ738" t="s">
        <v>3477</v>
      </c>
      <c r="BR738" t="s">
        <v>3476</v>
      </c>
      <c r="BS738" t="s">
        <v>392</v>
      </c>
      <c r="BT738" t="str">
        <f t="shared" si="167"/>
        <v>5i5d100000k nrq=1</v>
      </c>
    </row>
    <row r="739" spans="1:72" x14ac:dyDescent="0.45">
      <c r="A739" t="s">
        <v>1057</v>
      </c>
      <c r="B739" t="s">
        <v>392</v>
      </c>
      <c r="C739" t="s">
        <v>166</v>
      </c>
      <c r="D739" t="e">
        <f t="shared" si="154"/>
        <v>#NAME?</v>
      </c>
      <c r="E739">
        <v>1000</v>
      </c>
      <c r="F739" t="e">
        <f t="shared" si="155"/>
        <v>#NAME?</v>
      </c>
      <c r="G739" t="s">
        <v>57</v>
      </c>
      <c r="H739" t="e">
        <f t="shared" si="156"/>
        <v>#NAME?</v>
      </c>
      <c r="I739" t="s">
        <v>58</v>
      </c>
      <c r="J739" t="e">
        <f t="shared" si="157"/>
        <v>#NAME?</v>
      </c>
      <c r="K739" t="s">
        <v>59</v>
      </c>
      <c r="L739" t="e">
        <f t="shared" si="158"/>
        <v>#NAME?</v>
      </c>
      <c r="M739">
        <v>100000</v>
      </c>
      <c r="N739" t="e">
        <f t="shared" si="159"/>
        <v>#NAME?</v>
      </c>
      <c r="O739">
        <v>5</v>
      </c>
      <c r="P739" t="e">
        <f t="shared" si="160"/>
        <v>#NAME?</v>
      </c>
      <c r="Q739">
        <v>5</v>
      </c>
      <c r="R739" t="e">
        <f t="shared" si="161"/>
        <v>#NAME?</v>
      </c>
      <c r="S739">
        <v>0</v>
      </c>
      <c r="T739" t="e">
        <f t="shared" si="162"/>
        <v>#NAME?</v>
      </c>
      <c r="U739">
        <v>256</v>
      </c>
      <c r="V739" t="e">
        <f t="shared" si="163"/>
        <v>#NAME?</v>
      </c>
      <c r="W739">
        <v>3</v>
      </c>
      <c r="X739" t="e">
        <f t="shared" si="164"/>
        <v>#NAME?</v>
      </c>
      <c r="Y739">
        <v>1</v>
      </c>
      <c r="Z739" t="e">
        <f t="shared" si="165"/>
        <v>#NAME?</v>
      </c>
      <c r="AA739">
        <v>48</v>
      </c>
      <c r="AB739" t="e">
        <f t="shared" si="166"/>
        <v>#NAME?</v>
      </c>
      <c r="AC739">
        <v>2</v>
      </c>
      <c r="AD739" t="s">
        <v>60</v>
      </c>
      <c r="AE739">
        <v>221512</v>
      </c>
      <c r="AF739">
        <v>221177</v>
      </c>
      <c r="AG739">
        <v>442689</v>
      </c>
      <c r="AH739">
        <v>4406841</v>
      </c>
      <c r="AI739">
        <v>1000</v>
      </c>
      <c r="AO739">
        <v>1000</v>
      </c>
      <c r="AP739">
        <v>5</v>
      </c>
      <c r="AQ739">
        <v>5</v>
      </c>
      <c r="AR739">
        <v>100000</v>
      </c>
      <c r="AS739">
        <v>3</v>
      </c>
      <c r="AT739" t="s">
        <v>57</v>
      </c>
      <c r="AU739" t="s">
        <v>58</v>
      </c>
      <c r="AV739" t="s">
        <v>59</v>
      </c>
      <c r="AX739">
        <v>6</v>
      </c>
      <c r="AY739">
        <v>1</v>
      </c>
      <c r="BF739">
        <v>0</v>
      </c>
      <c r="BG739">
        <v>0</v>
      </c>
      <c r="BH739">
        <v>0</v>
      </c>
      <c r="BI739">
        <v>0</v>
      </c>
      <c r="BJ739">
        <v>0</v>
      </c>
      <c r="BQ739" t="s">
        <v>3478</v>
      </c>
      <c r="BR739" t="s">
        <v>3476</v>
      </c>
      <c r="BS739" t="s">
        <v>392</v>
      </c>
      <c r="BT739" t="str">
        <f t="shared" si="167"/>
        <v>5i5d100000k nrq=1</v>
      </c>
    </row>
    <row r="740" spans="1:72" x14ac:dyDescent="0.45">
      <c r="A740" t="s">
        <v>1058</v>
      </c>
      <c r="B740" t="s">
        <v>392</v>
      </c>
      <c r="C740" t="s">
        <v>166</v>
      </c>
      <c r="D740" t="e">
        <f t="shared" si="154"/>
        <v>#NAME?</v>
      </c>
      <c r="E740">
        <v>1000</v>
      </c>
      <c r="F740" t="e">
        <f t="shared" si="155"/>
        <v>#NAME?</v>
      </c>
      <c r="G740" t="s">
        <v>57</v>
      </c>
      <c r="H740" t="e">
        <f t="shared" si="156"/>
        <v>#NAME?</v>
      </c>
      <c r="I740" t="s">
        <v>58</v>
      </c>
      <c r="J740" t="e">
        <f t="shared" si="157"/>
        <v>#NAME?</v>
      </c>
      <c r="K740" t="s">
        <v>59</v>
      </c>
      <c r="L740" t="e">
        <f t="shared" si="158"/>
        <v>#NAME?</v>
      </c>
      <c r="M740">
        <v>100000</v>
      </c>
      <c r="N740" t="e">
        <f t="shared" si="159"/>
        <v>#NAME?</v>
      </c>
      <c r="O740">
        <v>5</v>
      </c>
      <c r="P740" t="e">
        <f t="shared" si="160"/>
        <v>#NAME?</v>
      </c>
      <c r="Q740">
        <v>5</v>
      </c>
      <c r="R740" t="e">
        <f t="shared" si="161"/>
        <v>#NAME?</v>
      </c>
      <c r="S740">
        <v>0</v>
      </c>
      <c r="T740" t="e">
        <f t="shared" si="162"/>
        <v>#NAME?</v>
      </c>
      <c r="U740">
        <v>256</v>
      </c>
      <c r="V740" t="e">
        <f t="shared" si="163"/>
        <v>#NAME?</v>
      </c>
      <c r="W740">
        <v>3</v>
      </c>
      <c r="X740" t="e">
        <f t="shared" si="164"/>
        <v>#NAME?</v>
      </c>
      <c r="Y740">
        <v>1</v>
      </c>
      <c r="Z740" t="e">
        <f t="shared" si="165"/>
        <v>#NAME?</v>
      </c>
      <c r="AA740">
        <v>48</v>
      </c>
      <c r="AB740" t="e">
        <f t="shared" si="166"/>
        <v>#NAME?</v>
      </c>
      <c r="AC740">
        <v>3</v>
      </c>
      <c r="AD740" t="s">
        <v>60</v>
      </c>
      <c r="AE740">
        <v>218017</v>
      </c>
      <c r="AF740">
        <v>217596</v>
      </c>
      <c r="AG740">
        <v>435613</v>
      </c>
      <c r="AH740">
        <v>4350828</v>
      </c>
      <c r="AI740">
        <v>1000</v>
      </c>
      <c r="AO740">
        <v>1000</v>
      </c>
      <c r="AP740">
        <v>5</v>
      </c>
      <c r="AQ740">
        <v>5</v>
      </c>
      <c r="AR740">
        <v>100000</v>
      </c>
      <c r="AS740">
        <v>3</v>
      </c>
      <c r="AT740" t="s">
        <v>57</v>
      </c>
      <c r="AU740" t="s">
        <v>58</v>
      </c>
      <c r="AV740" t="s">
        <v>59</v>
      </c>
      <c r="AX740">
        <v>6</v>
      </c>
      <c r="AY740">
        <v>1</v>
      </c>
      <c r="BF740">
        <v>0</v>
      </c>
      <c r="BG740">
        <v>0</v>
      </c>
      <c r="BH740">
        <v>0</v>
      </c>
      <c r="BI740">
        <v>0</v>
      </c>
      <c r="BJ740">
        <v>0</v>
      </c>
      <c r="BQ740" t="s">
        <v>3479</v>
      </c>
      <c r="BR740" t="s">
        <v>3476</v>
      </c>
      <c r="BS740" t="s">
        <v>392</v>
      </c>
      <c r="BT740" t="str">
        <f t="shared" si="167"/>
        <v>5i5d100000k nrq=1</v>
      </c>
    </row>
    <row r="741" spans="1:72" x14ac:dyDescent="0.45">
      <c r="A741" t="s">
        <v>1059</v>
      </c>
      <c r="B741" t="s">
        <v>392</v>
      </c>
      <c r="C741" t="s">
        <v>166</v>
      </c>
      <c r="D741" t="e">
        <f t="shared" si="154"/>
        <v>#NAME?</v>
      </c>
      <c r="E741">
        <v>1000</v>
      </c>
      <c r="F741" t="e">
        <f t="shared" si="155"/>
        <v>#NAME?</v>
      </c>
      <c r="G741" t="s">
        <v>57</v>
      </c>
      <c r="H741" t="e">
        <f t="shared" si="156"/>
        <v>#NAME?</v>
      </c>
      <c r="I741" t="s">
        <v>58</v>
      </c>
      <c r="J741" t="e">
        <f t="shared" si="157"/>
        <v>#NAME?</v>
      </c>
      <c r="K741" t="s">
        <v>59</v>
      </c>
      <c r="L741" t="e">
        <f t="shared" si="158"/>
        <v>#NAME?</v>
      </c>
      <c r="M741">
        <v>100000</v>
      </c>
      <c r="N741" t="e">
        <f t="shared" si="159"/>
        <v>#NAME?</v>
      </c>
      <c r="O741">
        <v>5</v>
      </c>
      <c r="P741" t="e">
        <f t="shared" si="160"/>
        <v>#NAME?</v>
      </c>
      <c r="Q741">
        <v>5</v>
      </c>
      <c r="R741" t="e">
        <f t="shared" si="161"/>
        <v>#NAME?</v>
      </c>
      <c r="S741">
        <v>0</v>
      </c>
      <c r="T741" t="e">
        <f t="shared" si="162"/>
        <v>#NAME?</v>
      </c>
      <c r="U741">
        <v>256</v>
      </c>
      <c r="V741" t="e">
        <f t="shared" si="163"/>
        <v>#NAME?</v>
      </c>
      <c r="W741">
        <v>3</v>
      </c>
      <c r="X741" t="e">
        <f t="shared" si="164"/>
        <v>#NAME?</v>
      </c>
      <c r="Y741">
        <v>1</v>
      </c>
      <c r="Z741" t="e">
        <f t="shared" si="165"/>
        <v>#NAME?</v>
      </c>
      <c r="AA741">
        <v>48</v>
      </c>
      <c r="AB741" t="e">
        <f t="shared" si="166"/>
        <v>#NAME?</v>
      </c>
      <c r="AC741">
        <v>4</v>
      </c>
      <c r="AD741" t="s">
        <v>60</v>
      </c>
      <c r="AE741">
        <v>221595</v>
      </c>
      <c r="AF741">
        <v>221176</v>
      </c>
      <c r="AG741">
        <v>442771</v>
      </c>
      <c r="AH741">
        <v>4422376</v>
      </c>
      <c r="AI741">
        <v>1000</v>
      </c>
      <c r="AO741">
        <v>1000</v>
      </c>
      <c r="AP741">
        <v>5</v>
      </c>
      <c r="AQ741">
        <v>5</v>
      </c>
      <c r="AR741">
        <v>100000</v>
      </c>
      <c r="AS741">
        <v>3</v>
      </c>
      <c r="AT741" t="s">
        <v>57</v>
      </c>
      <c r="AU741" t="s">
        <v>58</v>
      </c>
      <c r="AV741" t="s">
        <v>59</v>
      </c>
      <c r="AX741">
        <v>6</v>
      </c>
      <c r="AY741">
        <v>1</v>
      </c>
      <c r="BF741">
        <v>0</v>
      </c>
      <c r="BG741">
        <v>0</v>
      </c>
      <c r="BH741">
        <v>0</v>
      </c>
      <c r="BI741">
        <v>0</v>
      </c>
      <c r="BJ741">
        <v>0</v>
      </c>
      <c r="BQ741" t="s">
        <v>3480</v>
      </c>
      <c r="BR741" t="s">
        <v>3476</v>
      </c>
      <c r="BS741" t="s">
        <v>392</v>
      </c>
      <c r="BT741" t="str">
        <f t="shared" si="167"/>
        <v>5i5d100000k nrq=1</v>
      </c>
    </row>
    <row r="742" spans="1:72" x14ac:dyDescent="0.45">
      <c r="A742" t="s">
        <v>1060</v>
      </c>
      <c r="B742" t="s">
        <v>392</v>
      </c>
      <c r="C742" t="s">
        <v>166</v>
      </c>
      <c r="D742" t="e">
        <f t="shared" si="154"/>
        <v>#NAME?</v>
      </c>
      <c r="E742">
        <v>1000</v>
      </c>
      <c r="F742" t="e">
        <f t="shared" si="155"/>
        <v>#NAME?</v>
      </c>
      <c r="G742" t="s">
        <v>57</v>
      </c>
      <c r="H742" t="e">
        <f t="shared" si="156"/>
        <v>#NAME?</v>
      </c>
      <c r="I742" t="s">
        <v>58</v>
      </c>
      <c r="J742" t="e">
        <f t="shared" si="157"/>
        <v>#NAME?</v>
      </c>
      <c r="K742" t="s">
        <v>59</v>
      </c>
      <c r="L742" t="e">
        <f t="shared" si="158"/>
        <v>#NAME?</v>
      </c>
      <c r="M742">
        <v>100000</v>
      </c>
      <c r="N742" t="e">
        <f t="shared" si="159"/>
        <v>#NAME?</v>
      </c>
      <c r="O742">
        <v>5</v>
      </c>
      <c r="P742" t="e">
        <f t="shared" si="160"/>
        <v>#NAME?</v>
      </c>
      <c r="Q742">
        <v>5</v>
      </c>
      <c r="R742" t="e">
        <f t="shared" si="161"/>
        <v>#NAME?</v>
      </c>
      <c r="S742">
        <v>0</v>
      </c>
      <c r="T742" t="e">
        <f t="shared" si="162"/>
        <v>#NAME?</v>
      </c>
      <c r="U742">
        <v>256</v>
      </c>
      <c r="V742" t="e">
        <f t="shared" si="163"/>
        <v>#NAME?</v>
      </c>
      <c r="W742">
        <v>3</v>
      </c>
      <c r="X742" t="e">
        <f t="shared" si="164"/>
        <v>#NAME?</v>
      </c>
      <c r="Y742">
        <v>1</v>
      </c>
      <c r="Z742" t="e">
        <f t="shared" si="165"/>
        <v>#NAME?</v>
      </c>
      <c r="AA742">
        <v>48</v>
      </c>
      <c r="AB742" t="e">
        <f t="shared" si="166"/>
        <v>#NAME?</v>
      </c>
      <c r="AC742">
        <v>5</v>
      </c>
      <c r="AD742" t="s">
        <v>60</v>
      </c>
      <c r="AE742">
        <v>216662</v>
      </c>
      <c r="AF742">
        <v>216227</v>
      </c>
      <c r="AG742">
        <v>432889</v>
      </c>
      <c r="AH742">
        <v>4329053</v>
      </c>
      <c r="AI742">
        <v>1000</v>
      </c>
      <c r="AO742">
        <v>1000</v>
      </c>
      <c r="AP742">
        <v>5</v>
      </c>
      <c r="AQ742">
        <v>5</v>
      </c>
      <c r="AR742">
        <v>100000</v>
      </c>
      <c r="AS742">
        <v>3</v>
      </c>
      <c r="AT742" t="s">
        <v>57</v>
      </c>
      <c r="AU742" t="s">
        <v>58</v>
      </c>
      <c r="AV742" t="s">
        <v>59</v>
      </c>
      <c r="AX742">
        <v>6</v>
      </c>
      <c r="AY742">
        <v>1</v>
      </c>
      <c r="BF742">
        <v>0</v>
      </c>
      <c r="BG742">
        <v>0</v>
      </c>
      <c r="BH742">
        <v>0</v>
      </c>
      <c r="BI742">
        <v>0</v>
      </c>
      <c r="BJ742">
        <v>0</v>
      </c>
      <c r="BQ742" t="s">
        <v>3481</v>
      </c>
      <c r="BR742" t="s">
        <v>3476</v>
      </c>
      <c r="BS742" t="s">
        <v>392</v>
      </c>
      <c r="BT742" t="str">
        <f t="shared" si="167"/>
        <v>5i5d100000k nrq=1</v>
      </c>
    </row>
    <row r="743" spans="1:72" x14ac:dyDescent="0.45">
      <c r="A743" t="s">
        <v>1061</v>
      </c>
      <c r="B743" t="s">
        <v>392</v>
      </c>
      <c r="C743" t="s">
        <v>166</v>
      </c>
      <c r="D743" t="e">
        <f t="shared" si="154"/>
        <v>#NAME?</v>
      </c>
      <c r="E743">
        <v>1000</v>
      </c>
      <c r="F743" t="e">
        <f t="shared" si="155"/>
        <v>#NAME?</v>
      </c>
      <c r="G743" t="s">
        <v>57</v>
      </c>
      <c r="H743" t="e">
        <f t="shared" si="156"/>
        <v>#NAME?</v>
      </c>
      <c r="I743" t="s">
        <v>58</v>
      </c>
      <c r="J743" t="e">
        <f t="shared" si="157"/>
        <v>#NAME?</v>
      </c>
      <c r="K743" t="s">
        <v>59</v>
      </c>
      <c r="L743" t="e">
        <f t="shared" si="158"/>
        <v>#NAME?</v>
      </c>
      <c r="M743">
        <v>100000</v>
      </c>
      <c r="N743" t="e">
        <f t="shared" si="159"/>
        <v>#NAME?</v>
      </c>
      <c r="O743">
        <v>5</v>
      </c>
      <c r="P743" t="e">
        <f t="shared" si="160"/>
        <v>#NAME?</v>
      </c>
      <c r="Q743">
        <v>5</v>
      </c>
      <c r="R743" t="e">
        <f t="shared" si="161"/>
        <v>#NAME?</v>
      </c>
      <c r="S743">
        <v>0</v>
      </c>
      <c r="T743" t="e">
        <f t="shared" si="162"/>
        <v>#NAME?</v>
      </c>
      <c r="U743">
        <v>256</v>
      </c>
      <c r="V743" t="e">
        <f t="shared" si="163"/>
        <v>#NAME?</v>
      </c>
      <c r="W743">
        <v>8</v>
      </c>
      <c r="X743" t="e">
        <f t="shared" si="164"/>
        <v>#NAME?</v>
      </c>
      <c r="Y743">
        <v>0</v>
      </c>
      <c r="Z743" t="e">
        <f t="shared" si="165"/>
        <v>#NAME?</v>
      </c>
      <c r="AA743">
        <v>48</v>
      </c>
      <c r="AB743" t="e">
        <f t="shared" si="166"/>
        <v>#NAME?</v>
      </c>
      <c r="AC743">
        <v>0</v>
      </c>
      <c r="AD743" t="s">
        <v>60</v>
      </c>
      <c r="AE743">
        <v>620556</v>
      </c>
      <c r="AF743">
        <v>619929</v>
      </c>
      <c r="AG743">
        <v>1240485</v>
      </c>
      <c r="AH743">
        <v>12398824</v>
      </c>
      <c r="AI743">
        <v>1000</v>
      </c>
      <c r="AO743">
        <v>1000</v>
      </c>
      <c r="AP743">
        <v>5</v>
      </c>
      <c r="AQ743">
        <v>5</v>
      </c>
      <c r="AR743">
        <v>100000</v>
      </c>
      <c r="AS743">
        <v>8</v>
      </c>
      <c r="AT743" t="s">
        <v>57</v>
      </c>
      <c r="AU743" t="s">
        <v>58</v>
      </c>
      <c r="AV743" t="s">
        <v>59</v>
      </c>
      <c r="AX743">
        <v>6</v>
      </c>
      <c r="AY743">
        <v>1</v>
      </c>
      <c r="BF743">
        <v>0</v>
      </c>
      <c r="BG743">
        <v>0</v>
      </c>
      <c r="BH743">
        <v>0</v>
      </c>
      <c r="BI743">
        <v>0</v>
      </c>
      <c r="BJ743">
        <v>0</v>
      </c>
      <c r="BQ743" t="s">
        <v>3482</v>
      </c>
      <c r="BR743" t="s">
        <v>3483</v>
      </c>
      <c r="BS743" t="s">
        <v>392</v>
      </c>
      <c r="BT743" t="str">
        <f t="shared" si="167"/>
        <v>5i5d100000k nrq=0</v>
      </c>
    </row>
    <row r="744" spans="1:72" x14ac:dyDescent="0.45">
      <c r="A744" t="s">
        <v>134</v>
      </c>
      <c r="B744" t="s">
        <v>392</v>
      </c>
      <c r="C744" t="s">
        <v>71</v>
      </c>
      <c r="D744" t="e">
        <f t="shared" si="154"/>
        <v>#NAME?</v>
      </c>
      <c r="E744">
        <v>1000</v>
      </c>
      <c r="F744" t="e">
        <f t="shared" si="155"/>
        <v>#NAME?</v>
      </c>
      <c r="G744" t="s">
        <v>57</v>
      </c>
      <c r="H744" t="e">
        <f t="shared" si="156"/>
        <v>#NAME?</v>
      </c>
      <c r="I744" t="s">
        <v>58</v>
      </c>
      <c r="J744" t="e">
        <f t="shared" si="157"/>
        <v>#NAME?</v>
      </c>
      <c r="K744" t="s">
        <v>59</v>
      </c>
      <c r="L744" t="e">
        <f t="shared" si="158"/>
        <v>#NAME?</v>
      </c>
      <c r="M744">
        <v>100000</v>
      </c>
      <c r="N744" t="e">
        <f t="shared" si="159"/>
        <v>#NAME?</v>
      </c>
      <c r="O744">
        <v>5</v>
      </c>
      <c r="P744" t="e">
        <f t="shared" si="160"/>
        <v>#NAME?</v>
      </c>
      <c r="Q744">
        <v>5</v>
      </c>
      <c r="R744" t="e">
        <f t="shared" si="161"/>
        <v>#NAME?</v>
      </c>
      <c r="S744">
        <v>0</v>
      </c>
      <c r="T744" t="e">
        <f t="shared" si="162"/>
        <v>#NAME?</v>
      </c>
      <c r="U744">
        <v>256</v>
      </c>
      <c r="V744" t="e">
        <f t="shared" si="163"/>
        <v>#NAME?</v>
      </c>
      <c r="W744">
        <v>7</v>
      </c>
      <c r="X744" t="e">
        <f t="shared" si="164"/>
        <v>#NAME?</v>
      </c>
      <c r="Y744">
        <v>1</v>
      </c>
      <c r="Z744" t="e">
        <f t="shared" si="165"/>
        <v>#NAME?</v>
      </c>
      <c r="AA744">
        <v>48</v>
      </c>
      <c r="AB744" t="e">
        <f t="shared" si="166"/>
        <v>#NAME?</v>
      </c>
      <c r="AC744">
        <v>3</v>
      </c>
      <c r="AD744" t="s">
        <v>60</v>
      </c>
      <c r="AE744">
        <v>361566</v>
      </c>
      <c r="AF744">
        <v>361695</v>
      </c>
      <c r="AG744">
        <v>723261</v>
      </c>
      <c r="AH744">
        <v>7219279</v>
      </c>
      <c r="AI744">
        <v>1000</v>
      </c>
      <c r="AO744">
        <v>1000</v>
      </c>
      <c r="AP744">
        <v>5</v>
      </c>
      <c r="AQ744">
        <v>5</v>
      </c>
      <c r="AR744">
        <v>100000</v>
      </c>
      <c r="AS744">
        <v>7</v>
      </c>
      <c r="AT744" t="s">
        <v>57</v>
      </c>
      <c r="AU744" t="s">
        <v>58</v>
      </c>
      <c r="AV744" t="s">
        <v>59</v>
      </c>
      <c r="AX744">
        <v>6</v>
      </c>
      <c r="AY744">
        <v>1</v>
      </c>
      <c r="BF744">
        <v>0</v>
      </c>
      <c r="BG744">
        <v>0</v>
      </c>
      <c r="BH744">
        <v>0</v>
      </c>
      <c r="BI744">
        <v>0</v>
      </c>
      <c r="BJ744">
        <v>0</v>
      </c>
      <c r="BQ744" t="s">
        <v>3484</v>
      </c>
      <c r="BR744" t="s">
        <v>3446</v>
      </c>
      <c r="BS744" t="s">
        <v>392</v>
      </c>
      <c r="BT744" t="str">
        <f t="shared" si="167"/>
        <v>5i5d100000k nrq=1</v>
      </c>
    </row>
    <row r="745" spans="1:72" x14ac:dyDescent="0.45">
      <c r="A745" t="s">
        <v>1062</v>
      </c>
      <c r="B745" t="s">
        <v>392</v>
      </c>
      <c r="C745" t="s">
        <v>166</v>
      </c>
      <c r="D745" t="e">
        <f t="shared" si="154"/>
        <v>#NAME?</v>
      </c>
      <c r="E745">
        <v>1000</v>
      </c>
      <c r="F745" t="e">
        <f t="shared" si="155"/>
        <v>#NAME?</v>
      </c>
      <c r="G745" t="s">
        <v>57</v>
      </c>
      <c r="H745" t="e">
        <f t="shared" si="156"/>
        <v>#NAME?</v>
      </c>
      <c r="I745" t="s">
        <v>58</v>
      </c>
      <c r="J745" t="e">
        <f t="shared" si="157"/>
        <v>#NAME?</v>
      </c>
      <c r="K745" t="s">
        <v>59</v>
      </c>
      <c r="L745" t="e">
        <f t="shared" si="158"/>
        <v>#NAME?</v>
      </c>
      <c r="M745">
        <v>100000</v>
      </c>
      <c r="N745" t="e">
        <f t="shared" si="159"/>
        <v>#NAME?</v>
      </c>
      <c r="O745">
        <v>5</v>
      </c>
      <c r="P745" t="e">
        <f t="shared" si="160"/>
        <v>#NAME?</v>
      </c>
      <c r="Q745">
        <v>5</v>
      </c>
      <c r="R745" t="e">
        <f t="shared" si="161"/>
        <v>#NAME?</v>
      </c>
      <c r="S745">
        <v>0</v>
      </c>
      <c r="T745" t="e">
        <f t="shared" si="162"/>
        <v>#NAME?</v>
      </c>
      <c r="U745">
        <v>256</v>
      </c>
      <c r="V745" t="e">
        <f t="shared" si="163"/>
        <v>#NAME?</v>
      </c>
      <c r="W745">
        <v>8</v>
      </c>
      <c r="X745" t="e">
        <f t="shared" si="164"/>
        <v>#NAME?</v>
      </c>
      <c r="Y745">
        <v>0</v>
      </c>
      <c r="Z745" t="e">
        <f t="shared" si="165"/>
        <v>#NAME?</v>
      </c>
      <c r="AA745">
        <v>48</v>
      </c>
      <c r="AB745" t="e">
        <f t="shared" si="166"/>
        <v>#NAME?</v>
      </c>
      <c r="AC745">
        <v>1</v>
      </c>
      <c r="AD745" t="s">
        <v>60</v>
      </c>
      <c r="AE745">
        <v>620500</v>
      </c>
      <c r="AF745">
        <v>618956</v>
      </c>
      <c r="AG745">
        <v>1239456</v>
      </c>
      <c r="AH745">
        <v>12392186</v>
      </c>
      <c r="AI745">
        <v>1000</v>
      </c>
      <c r="AO745">
        <v>1000</v>
      </c>
      <c r="AP745">
        <v>5</v>
      </c>
      <c r="AQ745">
        <v>5</v>
      </c>
      <c r="AR745">
        <v>100000</v>
      </c>
      <c r="AS745">
        <v>8</v>
      </c>
      <c r="AT745" t="s">
        <v>57</v>
      </c>
      <c r="AU745" t="s">
        <v>58</v>
      </c>
      <c r="AV745" t="s">
        <v>59</v>
      </c>
      <c r="AX745">
        <v>6</v>
      </c>
      <c r="AY745">
        <v>1</v>
      </c>
      <c r="BF745">
        <v>0</v>
      </c>
      <c r="BG745">
        <v>0</v>
      </c>
      <c r="BH745">
        <v>0</v>
      </c>
      <c r="BI745">
        <v>0</v>
      </c>
      <c r="BJ745">
        <v>0</v>
      </c>
      <c r="BQ745" t="s">
        <v>3485</v>
      </c>
      <c r="BR745" t="s">
        <v>3483</v>
      </c>
      <c r="BS745" t="s">
        <v>392</v>
      </c>
      <c r="BT745" t="str">
        <f t="shared" si="167"/>
        <v>5i5d100000k nrq=0</v>
      </c>
    </row>
    <row r="746" spans="1:72" x14ac:dyDescent="0.45">
      <c r="A746" t="s">
        <v>1063</v>
      </c>
      <c r="B746" t="s">
        <v>392</v>
      </c>
      <c r="C746" t="s">
        <v>166</v>
      </c>
      <c r="D746" t="e">
        <f t="shared" si="154"/>
        <v>#NAME?</v>
      </c>
      <c r="E746">
        <v>1000</v>
      </c>
      <c r="F746" t="e">
        <f t="shared" si="155"/>
        <v>#NAME?</v>
      </c>
      <c r="G746" t="s">
        <v>57</v>
      </c>
      <c r="H746" t="e">
        <f t="shared" si="156"/>
        <v>#NAME?</v>
      </c>
      <c r="I746" t="s">
        <v>58</v>
      </c>
      <c r="J746" t="e">
        <f t="shared" si="157"/>
        <v>#NAME?</v>
      </c>
      <c r="K746" t="s">
        <v>59</v>
      </c>
      <c r="L746" t="e">
        <f t="shared" si="158"/>
        <v>#NAME?</v>
      </c>
      <c r="M746">
        <v>100000</v>
      </c>
      <c r="N746" t="e">
        <f t="shared" si="159"/>
        <v>#NAME?</v>
      </c>
      <c r="O746">
        <v>5</v>
      </c>
      <c r="P746" t="e">
        <f t="shared" si="160"/>
        <v>#NAME?</v>
      </c>
      <c r="Q746">
        <v>5</v>
      </c>
      <c r="R746" t="e">
        <f t="shared" si="161"/>
        <v>#NAME?</v>
      </c>
      <c r="S746">
        <v>0</v>
      </c>
      <c r="T746" t="e">
        <f t="shared" si="162"/>
        <v>#NAME?</v>
      </c>
      <c r="U746">
        <v>256</v>
      </c>
      <c r="V746" t="e">
        <f t="shared" si="163"/>
        <v>#NAME?</v>
      </c>
      <c r="W746">
        <v>8</v>
      </c>
      <c r="X746" t="e">
        <f t="shared" si="164"/>
        <v>#NAME?</v>
      </c>
      <c r="Y746">
        <v>0</v>
      </c>
      <c r="Z746" t="e">
        <f t="shared" si="165"/>
        <v>#NAME?</v>
      </c>
      <c r="AA746">
        <v>48</v>
      </c>
      <c r="AB746" t="e">
        <f t="shared" si="166"/>
        <v>#NAME?</v>
      </c>
      <c r="AC746">
        <v>2</v>
      </c>
      <c r="AD746" t="s">
        <v>60</v>
      </c>
      <c r="AE746">
        <v>624691</v>
      </c>
      <c r="AF746">
        <v>625359</v>
      </c>
      <c r="AG746">
        <v>1250050</v>
      </c>
      <c r="AH746">
        <v>12490797</v>
      </c>
      <c r="AI746">
        <v>1000</v>
      </c>
      <c r="AO746">
        <v>1000</v>
      </c>
      <c r="AP746">
        <v>5</v>
      </c>
      <c r="AQ746">
        <v>5</v>
      </c>
      <c r="AR746">
        <v>100000</v>
      </c>
      <c r="AS746">
        <v>8</v>
      </c>
      <c r="AT746" t="s">
        <v>57</v>
      </c>
      <c r="AU746" t="s">
        <v>58</v>
      </c>
      <c r="AV746" t="s">
        <v>59</v>
      </c>
      <c r="AX746">
        <v>6</v>
      </c>
      <c r="AY746">
        <v>1</v>
      </c>
      <c r="BF746">
        <v>0</v>
      </c>
      <c r="BG746">
        <v>0</v>
      </c>
      <c r="BH746">
        <v>0</v>
      </c>
      <c r="BI746">
        <v>0</v>
      </c>
      <c r="BJ746">
        <v>0</v>
      </c>
      <c r="BQ746" t="s">
        <v>3486</v>
      </c>
      <c r="BR746" t="s">
        <v>3483</v>
      </c>
      <c r="BS746" t="s">
        <v>392</v>
      </c>
      <c r="BT746" t="str">
        <f t="shared" si="167"/>
        <v>5i5d100000k nrq=0</v>
      </c>
    </row>
    <row r="747" spans="1:72" x14ac:dyDescent="0.45">
      <c r="A747" t="s">
        <v>1064</v>
      </c>
      <c r="B747" t="s">
        <v>392</v>
      </c>
      <c r="C747" t="s">
        <v>166</v>
      </c>
      <c r="D747" t="e">
        <f t="shared" si="154"/>
        <v>#NAME?</v>
      </c>
      <c r="E747">
        <v>1000</v>
      </c>
      <c r="F747" t="e">
        <f t="shared" si="155"/>
        <v>#NAME?</v>
      </c>
      <c r="G747" t="s">
        <v>57</v>
      </c>
      <c r="H747" t="e">
        <f t="shared" si="156"/>
        <v>#NAME?</v>
      </c>
      <c r="I747" t="s">
        <v>58</v>
      </c>
      <c r="J747" t="e">
        <f t="shared" si="157"/>
        <v>#NAME?</v>
      </c>
      <c r="K747" t="s">
        <v>59</v>
      </c>
      <c r="L747" t="e">
        <f t="shared" si="158"/>
        <v>#NAME?</v>
      </c>
      <c r="M747">
        <v>100000</v>
      </c>
      <c r="N747" t="e">
        <f t="shared" si="159"/>
        <v>#NAME?</v>
      </c>
      <c r="O747">
        <v>5</v>
      </c>
      <c r="P747" t="e">
        <f t="shared" si="160"/>
        <v>#NAME?</v>
      </c>
      <c r="Q747">
        <v>5</v>
      </c>
      <c r="R747" t="e">
        <f t="shared" si="161"/>
        <v>#NAME?</v>
      </c>
      <c r="S747">
        <v>0</v>
      </c>
      <c r="T747" t="e">
        <f t="shared" si="162"/>
        <v>#NAME?</v>
      </c>
      <c r="U747">
        <v>256</v>
      </c>
      <c r="V747" t="e">
        <f t="shared" si="163"/>
        <v>#NAME?</v>
      </c>
      <c r="W747">
        <v>8</v>
      </c>
      <c r="X747" t="e">
        <f t="shared" si="164"/>
        <v>#NAME?</v>
      </c>
      <c r="Y747">
        <v>0</v>
      </c>
      <c r="Z747" t="e">
        <f t="shared" si="165"/>
        <v>#NAME?</v>
      </c>
      <c r="AA747">
        <v>48</v>
      </c>
      <c r="AB747" t="e">
        <f t="shared" si="166"/>
        <v>#NAME?</v>
      </c>
      <c r="AC747">
        <v>3</v>
      </c>
      <c r="AD747" t="s">
        <v>60</v>
      </c>
      <c r="AE747">
        <v>628611</v>
      </c>
      <c r="AF747">
        <v>627470</v>
      </c>
      <c r="AG747">
        <v>1256081</v>
      </c>
      <c r="AH747">
        <v>12539139</v>
      </c>
      <c r="AI747">
        <v>1000</v>
      </c>
      <c r="AO747">
        <v>1000</v>
      </c>
      <c r="AP747">
        <v>5</v>
      </c>
      <c r="AQ747">
        <v>5</v>
      </c>
      <c r="AR747">
        <v>100000</v>
      </c>
      <c r="AS747">
        <v>8</v>
      </c>
      <c r="AT747" t="s">
        <v>57</v>
      </c>
      <c r="AU747" t="s">
        <v>58</v>
      </c>
      <c r="AV747" t="s">
        <v>59</v>
      </c>
      <c r="AX747">
        <v>6</v>
      </c>
      <c r="AY747">
        <v>1</v>
      </c>
      <c r="BF747">
        <v>0</v>
      </c>
      <c r="BG747">
        <v>0</v>
      </c>
      <c r="BH747">
        <v>0</v>
      </c>
      <c r="BI747">
        <v>0</v>
      </c>
      <c r="BJ747">
        <v>0</v>
      </c>
      <c r="BQ747" t="s">
        <v>3487</v>
      </c>
      <c r="BR747" t="s">
        <v>3483</v>
      </c>
      <c r="BS747" t="s">
        <v>392</v>
      </c>
      <c r="BT747" t="str">
        <f t="shared" si="167"/>
        <v>5i5d100000k nrq=0</v>
      </c>
    </row>
    <row r="748" spans="1:72" x14ac:dyDescent="0.45">
      <c r="A748" t="s">
        <v>1065</v>
      </c>
      <c r="B748" t="s">
        <v>392</v>
      </c>
      <c r="C748" t="s">
        <v>166</v>
      </c>
      <c r="D748" t="e">
        <f t="shared" si="154"/>
        <v>#NAME?</v>
      </c>
      <c r="E748">
        <v>1000</v>
      </c>
      <c r="F748" t="e">
        <f t="shared" si="155"/>
        <v>#NAME?</v>
      </c>
      <c r="G748" t="s">
        <v>57</v>
      </c>
      <c r="H748" t="e">
        <f t="shared" si="156"/>
        <v>#NAME?</v>
      </c>
      <c r="I748" t="s">
        <v>58</v>
      </c>
      <c r="J748" t="e">
        <f t="shared" si="157"/>
        <v>#NAME?</v>
      </c>
      <c r="K748" t="s">
        <v>59</v>
      </c>
      <c r="L748" t="e">
        <f t="shared" si="158"/>
        <v>#NAME?</v>
      </c>
      <c r="M748">
        <v>100000</v>
      </c>
      <c r="N748" t="e">
        <f t="shared" si="159"/>
        <v>#NAME?</v>
      </c>
      <c r="O748">
        <v>5</v>
      </c>
      <c r="P748" t="e">
        <f t="shared" si="160"/>
        <v>#NAME?</v>
      </c>
      <c r="Q748">
        <v>5</v>
      </c>
      <c r="R748" t="e">
        <f t="shared" si="161"/>
        <v>#NAME?</v>
      </c>
      <c r="S748">
        <v>0</v>
      </c>
      <c r="T748" t="e">
        <f t="shared" si="162"/>
        <v>#NAME?</v>
      </c>
      <c r="U748">
        <v>256</v>
      </c>
      <c r="V748" t="e">
        <f t="shared" si="163"/>
        <v>#NAME?</v>
      </c>
      <c r="W748">
        <v>8</v>
      </c>
      <c r="X748" t="e">
        <f t="shared" si="164"/>
        <v>#NAME?</v>
      </c>
      <c r="Y748">
        <v>0</v>
      </c>
      <c r="Z748" t="e">
        <f t="shared" si="165"/>
        <v>#NAME?</v>
      </c>
      <c r="AA748">
        <v>48</v>
      </c>
      <c r="AB748" t="e">
        <f t="shared" si="166"/>
        <v>#NAME?</v>
      </c>
      <c r="AC748">
        <v>4</v>
      </c>
      <c r="AD748" t="s">
        <v>60</v>
      </c>
      <c r="AE748">
        <v>604952</v>
      </c>
      <c r="AF748">
        <v>604995</v>
      </c>
      <c r="AG748">
        <v>1209947</v>
      </c>
      <c r="AH748">
        <v>12082659</v>
      </c>
      <c r="AI748">
        <v>1000</v>
      </c>
      <c r="AO748">
        <v>1000</v>
      </c>
      <c r="AP748">
        <v>5</v>
      </c>
      <c r="AQ748">
        <v>5</v>
      </c>
      <c r="AR748">
        <v>100000</v>
      </c>
      <c r="AS748">
        <v>8</v>
      </c>
      <c r="AT748" t="s">
        <v>57</v>
      </c>
      <c r="AU748" t="s">
        <v>58</v>
      </c>
      <c r="AV748" t="s">
        <v>59</v>
      </c>
      <c r="AX748">
        <v>6</v>
      </c>
      <c r="AY748">
        <v>1</v>
      </c>
      <c r="BF748">
        <v>0</v>
      </c>
      <c r="BG748">
        <v>0</v>
      </c>
      <c r="BH748">
        <v>0</v>
      </c>
      <c r="BI748">
        <v>0</v>
      </c>
      <c r="BJ748">
        <v>0</v>
      </c>
      <c r="BQ748" t="s">
        <v>3488</v>
      </c>
      <c r="BR748" t="s">
        <v>3483</v>
      </c>
      <c r="BS748" t="s">
        <v>392</v>
      </c>
      <c r="BT748" t="str">
        <f t="shared" si="167"/>
        <v>5i5d100000k nrq=0</v>
      </c>
    </row>
    <row r="749" spans="1:72" x14ac:dyDescent="0.45">
      <c r="A749" t="s">
        <v>1066</v>
      </c>
      <c r="B749" t="s">
        <v>392</v>
      </c>
      <c r="C749" t="s">
        <v>166</v>
      </c>
      <c r="D749" t="e">
        <f t="shared" si="154"/>
        <v>#NAME?</v>
      </c>
      <c r="E749">
        <v>1000</v>
      </c>
      <c r="F749" t="e">
        <f t="shared" si="155"/>
        <v>#NAME?</v>
      </c>
      <c r="G749" t="s">
        <v>57</v>
      </c>
      <c r="H749" t="e">
        <f t="shared" si="156"/>
        <v>#NAME?</v>
      </c>
      <c r="I749" t="s">
        <v>58</v>
      </c>
      <c r="J749" t="e">
        <f t="shared" si="157"/>
        <v>#NAME?</v>
      </c>
      <c r="K749" t="s">
        <v>59</v>
      </c>
      <c r="L749" t="e">
        <f t="shared" si="158"/>
        <v>#NAME?</v>
      </c>
      <c r="M749">
        <v>100000</v>
      </c>
      <c r="N749" t="e">
        <f t="shared" si="159"/>
        <v>#NAME?</v>
      </c>
      <c r="O749">
        <v>5</v>
      </c>
      <c r="P749" t="e">
        <f t="shared" si="160"/>
        <v>#NAME?</v>
      </c>
      <c r="Q749">
        <v>5</v>
      </c>
      <c r="R749" t="e">
        <f t="shared" si="161"/>
        <v>#NAME?</v>
      </c>
      <c r="S749">
        <v>0</v>
      </c>
      <c r="T749" t="e">
        <f t="shared" si="162"/>
        <v>#NAME?</v>
      </c>
      <c r="U749">
        <v>256</v>
      </c>
      <c r="V749" t="e">
        <f t="shared" si="163"/>
        <v>#NAME?</v>
      </c>
      <c r="W749">
        <v>8</v>
      </c>
      <c r="X749" t="e">
        <f t="shared" si="164"/>
        <v>#NAME?</v>
      </c>
      <c r="Y749">
        <v>0</v>
      </c>
      <c r="Z749" t="e">
        <f t="shared" si="165"/>
        <v>#NAME?</v>
      </c>
      <c r="AA749">
        <v>48</v>
      </c>
      <c r="AB749" t="e">
        <f t="shared" si="166"/>
        <v>#NAME?</v>
      </c>
      <c r="AC749">
        <v>5</v>
      </c>
      <c r="AD749" t="s">
        <v>60</v>
      </c>
      <c r="AE749">
        <v>617959</v>
      </c>
      <c r="AF749">
        <v>617560</v>
      </c>
      <c r="AG749">
        <v>1235519</v>
      </c>
      <c r="AH749">
        <v>12352068</v>
      </c>
      <c r="AI749">
        <v>1000</v>
      </c>
      <c r="AO749">
        <v>1000</v>
      </c>
      <c r="AP749">
        <v>5</v>
      </c>
      <c r="AQ749">
        <v>5</v>
      </c>
      <c r="AR749">
        <v>100000</v>
      </c>
      <c r="AS749">
        <v>8</v>
      </c>
      <c r="AT749" t="s">
        <v>57</v>
      </c>
      <c r="AU749" t="s">
        <v>58</v>
      </c>
      <c r="AV749" t="s">
        <v>59</v>
      </c>
      <c r="AX749">
        <v>6</v>
      </c>
      <c r="AY749">
        <v>1</v>
      </c>
      <c r="BF749">
        <v>0</v>
      </c>
      <c r="BG749">
        <v>0</v>
      </c>
      <c r="BH749">
        <v>0</v>
      </c>
      <c r="BI749">
        <v>0</v>
      </c>
      <c r="BJ749">
        <v>0</v>
      </c>
      <c r="BQ749" t="s">
        <v>3489</v>
      </c>
      <c r="BR749" t="s">
        <v>3483</v>
      </c>
      <c r="BS749" t="s">
        <v>392</v>
      </c>
      <c r="BT749" t="str">
        <f t="shared" si="167"/>
        <v>5i5d100000k nrq=0</v>
      </c>
    </row>
    <row r="750" spans="1:72" x14ac:dyDescent="0.45">
      <c r="A750" t="s">
        <v>1067</v>
      </c>
      <c r="B750" t="s">
        <v>392</v>
      </c>
      <c r="C750" t="s">
        <v>166</v>
      </c>
      <c r="D750" t="e">
        <f t="shared" si="154"/>
        <v>#NAME?</v>
      </c>
      <c r="E750">
        <v>1000</v>
      </c>
      <c r="F750" t="e">
        <f t="shared" si="155"/>
        <v>#NAME?</v>
      </c>
      <c r="G750" t="s">
        <v>57</v>
      </c>
      <c r="H750" t="e">
        <f t="shared" si="156"/>
        <v>#NAME?</v>
      </c>
      <c r="I750" t="s">
        <v>58</v>
      </c>
      <c r="J750" t="e">
        <f t="shared" si="157"/>
        <v>#NAME?</v>
      </c>
      <c r="K750" t="s">
        <v>59</v>
      </c>
      <c r="L750" t="e">
        <f t="shared" si="158"/>
        <v>#NAME?</v>
      </c>
      <c r="M750">
        <v>100000</v>
      </c>
      <c r="N750" t="e">
        <f t="shared" si="159"/>
        <v>#NAME?</v>
      </c>
      <c r="O750">
        <v>5</v>
      </c>
      <c r="P750" t="e">
        <f t="shared" si="160"/>
        <v>#NAME?</v>
      </c>
      <c r="Q750">
        <v>5</v>
      </c>
      <c r="R750" t="e">
        <f t="shared" si="161"/>
        <v>#NAME?</v>
      </c>
      <c r="S750">
        <v>0</v>
      </c>
      <c r="T750" t="e">
        <f t="shared" si="162"/>
        <v>#NAME?</v>
      </c>
      <c r="U750">
        <v>256</v>
      </c>
      <c r="V750" t="e">
        <f t="shared" si="163"/>
        <v>#NAME?</v>
      </c>
      <c r="W750">
        <v>7</v>
      </c>
      <c r="X750" t="e">
        <f t="shared" si="164"/>
        <v>#NAME?</v>
      </c>
      <c r="Y750">
        <v>1</v>
      </c>
      <c r="Z750" t="e">
        <f t="shared" si="165"/>
        <v>#NAME?</v>
      </c>
      <c r="AA750">
        <v>48</v>
      </c>
      <c r="AB750" t="e">
        <f t="shared" si="166"/>
        <v>#NAME?</v>
      </c>
      <c r="AC750">
        <v>0</v>
      </c>
      <c r="AD750" t="s">
        <v>60</v>
      </c>
      <c r="AE750">
        <v>540699</v>
      </c>
      <c r="AF750">
        <v>539708</v>
      </c>
      <c r="AG750">
        <v>1080407</v>
      </c>
      <c r="AH750">
        <v>10797210</v>
      </c>
      <c r="AI750">
        <v>1000</v>
      </c>
      <c r="AO750">
        <v>1000</v>
      </c>
      <c r="AP750">
        <v>5</v>
      </c>
      <c r="AQ750">
        <v>5</v>
      </c>
      <c r="AR750">
        <v>100000</v>
      </c>
      <c r="AS750">
        <v>7</v>
      </c>
      <c r="AT750" t="s">
        <v>57</v>
      </c>
      <c r="AU750" t="s">
        <v>58</v>
      </c>
      <c r="AV750" t="s">
        <v>59</v>
      </c>
      <c r="AX750">
        <v>6</v>
      </c>
      <c r="AY750">
        <v>1</v>
      </c>
      <c r="BF750">
        <v>0</v>
      </c>
      <c r="BG750">
        <v>0</v>
      </c>
      <c r="BH750">
        <v>0</v>
      </c>
      <c r="BI750">
        <v>0</v>
      </c>
      <c r="BJ750">
        <v>0</v>
      </c>
      <c r="BQ750" t="s">
        <v>3490</v>
      </c>
      <c r="BR750" t="s">
        <v>3491</v>
      </c>
      <c r="BS750" t="s">
        <v>392</v>
      </c>
      <c r="BT750" t="str">
        <f t="shared" si="167"/>
        <v>5i5d100000k nrq=1</v>
      </c>
    </row>
    <row r="751" spans="1:72" x14ac:dyDescent="0.45">
      <c r="A751" t="s">
        <v>1068</v>
      </c>
      <c r="B751" t="s">
        <v>392</v>
      </c>
      <c r="C751" t="s">
        <v>166</v>
      </c>
      <c r="D751" t="e">
        <f t="shared" si="154"/>
        <v>#NAME?</v>
      </c>
      <c r="E751">
        <v>1000</v>
      </c>
      <c r="F751" t="e">
        <f t="shared" si="155"/>
        <v>#NAME?</v>
      </c>
      <c r="G751" t="s">
        <v>57</v>
      </c>
      <c r="H751" t="e">
        <f t="shared" si="156"/>
        <v>#NAME?</v>
      </c>
      <c r="I751" t="s">
        <v>58</v>
      </c>
      <c r="J751" t="e">
        <f t="shared" si="157"/>
        <v>#NAME?</v>
      </c>
      <c r="K751" t="s">
        <v>59</v>
      </c>
      <c r="L751" t="e">
        <f t="shared" si="158"/>
        <v>#NAME?</v>
      </c>
      <c r="M751">
        <v>100000</v>
      </c>
      <c r="N751" t="e">
        <f t="shared" si="159"/>
        <v>#NAME?</v>
      </c>
      <c r="O751">
        <v>5</v>
      </c>
      <c r="P751" t="e">
        <f t="shared" si="160"/>
        <v>#NAME?</v>
      </c>
      <c r="Q751">
        <v>5</v>
      </c>
      <c r="R751" t="e">
        <f t="shared" si="161"/>
        <v>#NAME?</v>
      </c>
      <c r="S751">
        <v>0</v>
      </c>
      <c r="T751" t="e">
        <f t="shared" si="162"/>
        <v>#NAME?</v>
      </c>
      <c r="U751">
        <v>256</v>
      </c>
      <c r="V751" t="e">
        <f t="shared" si="163"/>
        <v>#NAME?</v>
      </c>
      <c r="W751">
        <v>7</v>
      </c>
      <c r="X751" t="e">
        <f t="shared" si="164"/>
        <v>#NAME?</v>
      </c>
      <c r="Y751">
        <v>1</v>
      </c>
      <c r="Z751" t="e">
        <f t="shared" si="165"/>
        <v>#NAME?</v>
      </c>
      <c r="AA751">
        <v>48</v>
      </c>
      <c r="AB751" t="e">
        <f t="shared" si="166"/>
        <v>#NAME?</v>
      </c>
      <c r="AC751">
        <v>1</v>
      </c>
      <c r="AD751" t="s">
        <v>60</v>
      </c>
      <c r="AE751">
        <v>537090</v>
      </c>
      <c r="AF751">
        <v>536293</v>
      </c>
      <c r="AG751">
        <v>1073383</v>
      </c>
      <c r="AH751">
        <v>10736008</v>
      </c>
      <c r="AI751">
        <v>1000</v>
      </c>
      <c r="AO751">
        <v>1000</v>
      </c>
      <c r="AP751">
        <v>5</v>
      </c>
      <c r="AQ751">
        <v>5</v>
      </c>
      <c r="AR751">
        <v>100000</v>
      </c>
      <c r="AS751">
        <v>7</v>
      </c>
      <c r="AT751" t="s">
        <v>57</v>
      </c>
      <c r="AU751" t="s">
        <v>58</v>
      </c>
      <c r="AV751" t="s">
        <v>59</v>
      </c>
      <c r="AX751">
        <v>6</v>
      </c>
      <c r="AY751">
        <v>1</v>
      </c>
      <c r="BF751">
        <v>0</v>
      </c>
      <c r="BG751">
        <v>0</v>
      </c>
      <c r="BH751">
        <v>0</v>
      </c>
      <c r="BI751">
        <v>0</v>
      </c>
      <c r="BJ751">
        <v>0</v>
      </c>
      <c r="BQ751" t="s">
        <v>3492</v>
      </c>
      <c r="BR751" t="s">
        <v>3491</v>
      </c>
      <c r="BS751" t="s">
        <v>392</v>
      </c>
      <c r="BT751" t="str">
        <f t="shared" si="167"/>
        <v>5i5d100000k nrq=1</v>
      </c>
    </row>
    <row r="752" spans="1:72" x14ac:dyDescent="0.45">
      <c r="A752" t="s">
        <v>1069</v>
      </c>
      <c r="B752" t="s">
        <v>392</v>
      </c>
      <c r="C752" t="s">
        <v>166</v>
      </c>
      <c r="D752" t="e">
        <f t="shared" si="154"/>
        <v>#NAME?</v>
      </c>
      <c r="E752">
        <v>1000</v>
      </c>
      <c r="F752" t="e">
        <f t="shared" si="155"/>
        <v>#NAME?</v>
      </c>
      <c r="G752" t="s">
        <v>57</v>
      </c>
      <c r="H752" t="e">
        <f t="shared" si="156"/>
        <v>#NAME?</v>
      </c>
      <c r="I752" t="s">
        <v>58</v>
      </c>
      <c r="J752" t="e">
        <f t="shared" si="157"/>
        <v>#NAME?</v>
      </c>
      <c r="K752" t="s">
        <v>59</v>
      </c>
      <c r="L752" t="e">
        <f t="shared" si="158"/>
        <v>#NAME?</v>
      </c>
      <c r="M752">
        <v>100000</v>
      </c>
      <c r="N752" t="e">
        <f t="shared" si="159"/>
        <v>#NAME?</v>
      </c>
      <c r="O752">
        <v>5</v>
      </c>
      <c r="P752" t="e">
        <f t="shared" si="160"/>
        <v>#NAME?</v>
      </c>
      <c r="Q752">
        <v>5</v>
      </c>
      <c r="R752" t="e">
        <f t="shared" si="161"/>
        <v>#NAME?</v>
      </c>
      <c r="S752">
        <v>0</v>
      </c>
      <c r="T752" t="e">
        <f t="shared" si="162"/>
        <v>#NAME?</v>
      </c>
      <c r="U752">
        <v>256</v>
      </c>
      <c r="V752" t="e">
        <f t="shared" si="163"/>
        <v>#NAME?</v>
      </c>
      <c r="W752">
        <v>7</v>
      </c>
      <c r="X752" t="e">
        <f t="shared" si="164"/>
        <v>#NAME?</v>
      </c>
      <c r="Y752">
        <v>1</v>
      </c>
      <c r="Z752" t="e">
        <f t="shared" si="165"/>
        <v>#NAME?</v>
      </c>
      <c r="AA752">
        <v>48</v>
      </c>
      <c r="AB752" t="e">
        <f t="shared" si="166"/>
        <v>#NAME?</v>
      </c>
      <c r="AC752">
        <v>2</v>
      </c>
      <c r="AD752" t="s">
        <v>60</v>
      </c>
      <c r="AE752">
        <v>539722</v>
      </c>
      <c r="AF752">
        <v>539558</v>
      </c>
      <c r="AG752">
        <v>1079280</v>
      </c>
      <c r="AH752">
        <v>10769434</v>
      </c>
      <c r="AI752">
        <v>1000</v>
      </c>
      <c r="AO752">
        <v>1000</v>
      </c>
      <c r="AP752">
        <v>5</v>
      </c>
      <c r="AQ752">
        <v>5</v>
      </c>
      <c r="AR752">
        <v>100000</v>
      </c>
      <c r="AS752">
        <v>7</v>
      </c>
      <c r="AT752" t="s">
        <v>57</v>
      </c>
      <c r="AU752" t="s">
        <v>58</v>
      </c>
      <c r="AV752" t="s">
        <v>59</v>
      </c>
      <c r="AX752">
        <v>6</v>
      </c>
      <c r="AY752">
        <v>1</v>
      </c>
      <c r="BF752">
        <v>0</v>
      </c>
      <c r="BG752">
        <v>0</v>
      </c>
      <c r="BH752">
        <v>0</v>
      </c>
      <c r="BI752">
        <v>0</v>
      </c>
      <c r="BJ752">
        <v>0</v>
      </c>
      <c r="BQ752" t="s">
        <v>3493</v>
      </c>
      <c r="BR752" t="s">
        <v>3491</v>
      </c>
      <c r="BS752" t="s">
        <v>392</v>
      </c>
      <c r="BT752" t="str">
        <f t="shared" si="167"/>
        <v>5i5d100000k nrq=1</v>
      </c>
    </row>
    <row r="753" spans="1:72" x14ac:dyDescent="0.45">
      <c r="A753" t="s">
        <v>1070</v>
      </c>
      <c r="B753" t="s">
        <v>392</v>
      </c>
      <c r="C753" t="s">
        <v>166</v>
      </c>
      <c r="D753" t="e">
        <f t="shared" si="154"/>
        <v>#NAME?</v>
      </c>
      <c r="E753">
        <v>1000</v>
      </c>
      <c r="F753" t="e">
        <f t="shared" si="155"/>
        <v>#NAME?</v>
      </c>
      <c r="G753" t="s">
        <v>57</v>
      </c>
      <c r="H753" t="e">
        <f t="shared" si="156"/>
        <v>#NAME?</v>
      </c>
      <c r="I753" t="s">
        <v>58</v>
      </c>
      <c r="J753" t="e">
        <f t="shared" si="157"/>
        <v>#NAME?</v>
      </c>
      <c r="K753" t="s">
        <v>59</v>
      </c>
      <c r="L753" t="e">
        <f t="shared" si="158"/>
        <v>#NAME?</v>
      </c>
      <c r="M753">
        <v>100000</v>
      </c>
      <c r="N753" t="e">
        <f t="shared" si="159"/>
        <v>#NAME?</v>
      </c>
      <c r="O753">
        <v>5</v>
      </c>
      <c r="P753" t="e">
        <f t="shared" si="160"/>
        <v>#NAME?</v>
      </c>
      <c r="Q753">
        <v>5</v>
      </c>
      <c r="R753" t="e">
        <f t="shared" si="161"/>
        <v>#NAME?</v>
      </c>
      <c r="S753">
        <v>0</v>
      </c>
      <c r="T753" t="e">
        <f t="shared" si="162"/>
        <v>#NAME?</v>
      </c>
      <c r="U753">
        <v>256</v>
      </c>
      <c r="V753" t="e">
        <f t="shared" si="163"/>
        <v>#NAME?</v>
      </c>
      <c r="W753">
        <v>7</v>
      </c>
      <c r="X753" t="e">
        <f t="shared" si="164"/>
        <v>#NAME?</v>
      </c>
      <c r="Y753">
        <v>1</v>
      </c>
      <c r="Z753" t="e">
        <f t="shared" si="165"/>
        <v>#NAME?</v>
      </c>
      <c r="AA753">
        <v>48</v>
      </c>
      <c r="AB753" t="e">
        <f t="shared" si="166"/>
        <v>#NAME?</v>
      </c>
      <c r="AC753">
        <v>3</v>
      </c>
      <c r="AD753" t="s">
        <v>60</v>
      </c>
      <c r="AE753">
        <v>539934</v>
      </c>
      <c r="AF753">
        <v>540014</v>
      </c>
      <c r="AG753">
        <v>1079948</v>
      </c>
      <c r="AH753">
        <v>10767713</v>
      </c>
      <c r="AI753">
        <v>1000</v>
      </c>
      <c r="AO753">
        <v>1000</v>
      </c>
      <c r="AP753">
        <v>5</v>
      </c>
      <c r="AQ753">
        <v>5</v>
      </c>
      <c r="AR753">
        <v>100000</v>
      </c>
      <c r="AS753">
        <v>7</v>
      </c>
      <c r="AT753" t="s">
        <v>57</v>
      </c>
      <c r="AU753" t="s">
        <v>58</v>
      </c>
      <c r="AV753" t="s">
        <v>59</v>
      </c>
      <c r="AX753">
        <v>6</v>
      </c>
      <c r="AY753">
        <v>1</v>
      </c>
      <c r="BF753">
        <v>0</v>
      </c>
      <c r="BG753">
        <v>0</v>
      </c>
      <c r="BH753">
        <v>0</v>
      </c>
      <c r="BI753">
        <v>0</v>
      </c>
      <c r="BJ753">
        <v>0</v>
      </c>
      <c r="BQ753" t="s">
        <v>3494</v>
      </c>
      <c r="BR753" t="s">
        <v>3491</v>
      </c>
      <c r="BS753" t="s">
        <v>392</v>
      </c>
      <c r="BT753" t="str">
        <f t="shared" si="167"/>
        <v>5i5d100000k nrq=1</v>
      </c>
    </row>
    <row r="754" spans="1:72" x14ac:dyDescent="0.45">
      <c r="A754" t="s">
        <v>1071</v>
      </c>
      <c r="B754" t="s">
        <v>392</v>
      </c>
      <c r="C754" t="s">
        <v>166</v>
      </c>
      <c r="D754" t="e">
        <f t="shared" si="154"/>
        <v>#NAME?</v>
      </c>
      <c r="E754">
        <v>1000</v>
      </c>
      <c r="F754" t="e">
        <f t="shared" si="155"/>
        <v>#NAME?</v>
      </c>
      <c r="G754" t="s">
        <v>57</v>
      </c>
      <c r="H754" t="e">
        <f t="shared" si="156"/>
        <v>#NAME?</v>
      </c>
      <c r="I754" t="s">
        <v>58</v>
      </c>
      <c r="J754" t="e">
        <f t="shared" si="157"/>
        <v>#NAME?</v>
      </c>
      <c r="K754" t="s">
        <v>59</v>
      </c>
      <c r="L754" t="e">
        <f t="shared" si="158"/>
        <v>#NAME?</v>
      </c>
      <c r="M754">
        <v>100000</v>
      </c>
      <c r="N754" t="e">
        <f t="shared" si="159"/>
        <v>#NAME?</v>
      </c>
      <c r="O754">
        <v>5</v>
      </c>
      <c r="P754" t="e">
        <f t="shared" si="160"/>
        <v>#NAME?</v>
      </c>
      <c r="Q754">
        <v>5</v>
      </c>
      <c r="R754" t="e">
        <f t="shared" si="161"/>
        <v>#NAME?</v>
      </c>
      <c r="S754">
        <v>0</v>
      </c>
      <c r="T754" t="e">
        <f t="shared" si="162"/>
        <v>#NAME?</v>
      </c>
      <c r="U754">
        <v>256</v>
      </c>
      <c r="V754" t="e">
        <f t="shared" si="163"/>
        <v>#NAME?</v>
      </c>
      <c r="W754">
        <v>7</v>
      </c>
      <c r="X754" t="e">
        <f t="shared" si="164"/>
        <v>#NAME?</v>
      </c>
      <c r="Y754">
        <v>1</v>
      </c>
      <c r="Z754" t="e">
        <f t="shared" si="165"/>
        <v>#NAME?</v>
      </c>
      <c r="AA754">
        <v>48</v>
      </c>
      <c r="AB754" t="e">
        <f t="shared" si="166"/>
        <v>#NAME?</v>
      </c>
      <c r="AC754">
        <v>4</v>
      </c>
      <c r="AD754" t="s">
        <v>60</v>
      </c>
      <c r="AE754">
        <v>537570</v>
      </c>
      <c r="AF754">
        <v>536728</v>
      </c>
      <c r="AG754">
        <v>1074298</v>
      </c>
      <c r="AH754">
        <v>10723555</v>
      </c>
      <c r="AI754">
        <v>1000</v>
      </c>
      <c r="AO754">
        <v>1000</v>
      </c>
      <c r="AP754">
        <v>5</v>
      </c>
      <c r="AQ754">
        <v>5</v>
      </c>
      <c r="AR754">
        <v>100000</v>
      </c>
      <c r="AS754">
        <v>7</v>
      </c>
      <c r="AT754" t="s">
        <v>57</v>
      </c>
      <c r="AU754" t="s">
        <v>58</v>
      </c>
      <c r="AV754" t="s">
        <v>59</v>
      </c>
      <c r="AX754">
        <v>6</v>
      </c>
      <c r="AY754">
        <v>1</v>
      </c>
      <c r="BF754">
        <v>0</v>
      </c>
      <c r="BG754">
        <v>0</v>
      </c>
      <c r="BH754">
        <v>0</v>
      </c>
      <c r="BI754">
        <v>0</v>
      </c>
      <c r="BJ754">
        <v>0</v>
      </c>
      <c r="BQ754" t="s">
        <v>3495</v>
      </c>
      <c r="BR754" t="s">
        <v>3491</v>
      </c>
      <c r="BS754" t="s">
        <v>392</v>
      </c>
      <c r="BT754" t="str">
        <f t="shared" si="167"/>
        <v>5i5d100000k nrq=1</v>
      </c>
    </row>
    <row r="755" spans="1:72" x14ac:dyDescent="0.45">
      <c r="A755" t="s">
        <v>135</v>
      </c>
      <c r="B755" t="s">
        <v>392</v>
      </c>
      <c r="C755" t="s">
        <v>71</v>
      </c>
      <c r="D755" t="e">
        <f t="shared" si="154"/>
        <v>#NAME?</v>
      </c>
      <c r="E755">
        <v>1000</v>
      </c>
      <c r="F755" t="e">
        <f t="shared" si="155"/>
        <v>#NAME?</v>
      </c>
      <c r="G755" t="s">
        <v>57</v>
      </c>
      <c r="H755" t="e">
        <f t="shared" si="156"/>
        <v>#NAME?</v>
      </c>
      <c r="I755" t="s">
        <v>58</v>
      </c>
      <c r="J755" t="e">
        <f t="shared" si="157"/>
        <v>#NAME?</v>
      </c>
      <c r="K755" t="s">
        <v>59</v>
      </c>
      <c r="L755" t="e">
        <f t="shared" si="158"/>
        <v>#NAME?</v>
      </c>
      <c r="M755">
        <v>100000</v>
      </c>
      <c r="N755" t="e">
        <f t="shared" si="159"/>
        <v>#NAME?</v>
      </c>
      <c r="O755">
        <v>5</v>
      </c>
      <c r="P755" t="e">
        <f t="shared" si="160"/>
        <v>#NAME?</v>
      </c>
      <c r="Q755">
        <v>5</v>
      </c>
      <c r="R755" t="e">
        <f t="shared" si="161"/>
        <v>#NAME?</v>
      </c>
      <c r="S755">
        <v>0</v>
      </c>
      <c r="T755" t="e">
        <f t="shared" si="162"/>
        <v>#NAME?</v>
      </c>
      <c r="U755">
        <v>256</v>
      </c>
      <c r="V755" t="e">
        <f t="shared" si="163"/>
        <v>#NAME?</v>
      </c>
      <c r="W755">
        <v>7</v>
      </c>
      <c r="X755" t="e">
        <f t="shared" si="164"/>
        <v>#NAME?</v>
      </c>
      <c r="Y755">
        <v>1</v>
      </c>
      <c r="Z755" t="e">
        <f t="shared" si="165"/>
        <v>#NAME?</v>
      </c>
      <c r="AA755">
        <v>48</v>
      </c>
      <c r="AB755" t="e">
        <f t="shared" si="166"/>
        <v>#NAME?</v>
      </c>
      <c r="AC755">
        <v>4</v>
      </c>
      <c r="AD755" t="s">
        <v>60</v>
      </c>
      <c r="AE755">
        <v>347132</v>
      </c>
      <c r="AF755">
        <v>348363</v>
      </c>
      <c r="AG755">
        <v>695495</v>
      </c>
      <c r="AH755">
        <v>6954264</v>
      </c>
      <c r="AI755">
        <v>1000</v>
      </c>
      <c r="AO755">
        <v>1000</v>
      </c>
      <c r="AP755">
        <v>5</v>
      </c>
      <c r="AQ755">
        <v>5</v>
      </c>
      <c r="AR755">
        <v>100000</v>
      </c>
      <c r="AS755">
        <v>7</v>
      </c>
      <c r="AT755" t="s">
        <v>57</v>
      </c>
      <c r="AU755" t="s">
        <v>58</v>
      </c>
      <c r="AV755" t="s">
        <v>59</v>
      </c>
      <c r="AX755">
        <v>6</v>
      </c>
      <c r="AY755">
        <v>1</v>
      </c>
      <c r="BF755">
        <v>0</v>
      </c>
      <c r="BG755">
        <v>0</v>
      </c>
      <c r="BH755">
        <v>0</v>
      </c>
      <c r="BI755">
        <v>0</v>
      </c>
      <c r="BJ755">
        <v>0</v>
      </c>
      <c r="BQ755" t="s">
        <v>3496</v>
      </c>
      <c r="BR755" t="s">
        <v>3446</v>
      </c>
      <c r="BS755" t="s">
        <v>392</v>
      </c>
      <c r="BT755" t="str">
        <f t="shared" si="167"/>
        <v>5i5d100000k nrq=1</v>
      </c>
    </row>
    <row r="756" spans="1:72" x14ac:dyDescent="0.45">
      <c r="A756" t="s">
        <v>1072</v>
      </c>
      <c r="B756" t="s">
        <v>392</v>
      </c>
      <c r="C756" t="s">
        <v>166</v>
      </c>
      <c r="D756" t="e">
        <f t="shared" si="154"/>
        <v>#NAME?</v>
      </c>
      <c r="E756">
        <v>1000</v>
      </c>
      <c r="F756" t="e">
        <f t="shared" si="155"/>
        <v>#NAME?</v>
      </c>
      <c r="G756" t="s">
        <v>57</v>
      </c>
      <c r="H756" t="e">
        <f t="shared" si="156"/>
        <v>#NAME?</v>
      </c>
      <c r="I756" t="s">
        <v>58</v>
      </c>
      <c r="J756" t="e">
        <f t="shared" si="157"/>
        <v>#NAME?</v>
      </c>
      <c r="K756" t="s">
        <v>59</v>
      </c>
      <c r="L756" t="e">
        <f t="shared" si="158"/>
        <v>#NAME?</v>
      </c>
      <c r="M756">
        <v>100000</v>
      </c>
      <c r="N756" t="e">
        <f t="shared" si="159"/>
        <v>#NAME?</v>
      </c>
      <c r="O756">
        <v>5</v>
      </c>
      <c r="P756" t="e">
        <f t="shared" si="160"/>
        <v>#NAME?</v>
      </c>
      <c r="Q756">
        <v>5</v>
      </c>
      <c r="R756" t="e">
        <f t="shared" si="161"/>
        <v>#NAME?</v>
      </c>
      <c r="S756">
        <v>0</v>
      </c>
      <c r="T756" t="e">
        <f t="shared" si="162"/>
        <v>#NAME?</v>
      </c>
      <c r="U756">
        <v>256</v>
      </c>
      <c r="V756" t="e">
        <f t="shared" si="163"/>
        <v>#NAME?</v>
      </c>
      <c r="W756">
        <v>7</v>
      </c>
      <c r="X756" t="e">
        <f t="shared" si="164"/>
        <v>#NAME?</v>
      </c>
      <c r="Y756">
        <v>1</v>
      </c>
      <c r="Z756" t="e">
        <f t="shared" si="165"/>
        <v>#NAME?</v>
      </c>
      <c r="AA756">
        <v>48</v>
      </c>
      <c r="AB756" t="e">
        <f t="shared" si="166"/>
        <v>#NAME?</v>
      </c>
      <c r="AC756">
        <v>5</v>
      </c>
      <c r="AD756" t="s">
        <v>60</v>
      </c>
      <c r="AE756">
        <v>540022</v>
      </c>
      <c r="AF756">
        <v>539416</v>
      </c>
      <c r="AG756">
        <v>1079438</v>
      </c>
      <c r="AH756">
        <v>10754708</v>
      </c>
      <c r="AI756">
        <v>1000</v>
      </c>
      <c r="AO756">
        <v>1000</v>
      </c>
      <c r="AP756">
        <v>5</v>
      </c>
      <c r="AQ756">
        <v>5</v>
      </c>
      <c r="AR756">
        <v>100000</v>
      </c>
      <c r="AS756">
        <v>7</v>
      </c>
      <c r="AT756" t="s">
        <v>57</v>
      </c>
      <c r="AU756" t="s">
        <v>58</v>
      </c>
      <c r="AV756" t="s">
        <v>59</v>
      </c>
      <c r="AX756">
        <v>6</v>
      </c>
      <c r="AY756">
        <v>1</v>
      </c>
      <c r="BF756">
        <v>0</v>
      </c>
      <c r="BG756">
        <v>0</v>
      </c>
      <c r="BH756">
        <v>0</v>
      </c>
      <c r="BI756">
        <v>0</v>
      </c>
      <c r="BJ756">
        <v>0</v>
      </c>
      <c r="BQ756" t="s">
        <v>3497</v>
      </c>
      <c r="BR756" t="s">
        <v>3491</v>
      </c>
      <c r="BS756" t="s">
        <v>392</v>
      </c>
      <c r="BT756" t="str">
        <f t="shared" si="167"/>
        <v>5i5d100000k nrq=1</v>
      </c>
    </row>
    <row r="757" spans="1:72" x14ac:dyDescent="0.45">
      <c r="A757" t="s">
        <v>1073</v>
      </c>
      <c r="B757" t="s">
        <v>392</v>
      </c>
      <c r="C757" t="s">
        <v>166</v>
      </c>
      <c r="D757" t="e">
        <f t="shared" si="154"/>
        <v>#NAME?</v>
      </c>
      <c r="E757">
        <v>1000</v>
      </c>
      <c r="F757" t="e">
        <f t="shared" si="155"/>
        <v>#NAME?</v>
      </c>
      <c r="G757" t="s">
        <v>57</v>
      </c>
      <c r="H757" t="e">
        <f t="shared" si="156"/>
        <v>#NAME?</v>
      </c>
      <c r="I757" t="s">
        <v>58</v>
      </c>
      <c r="J757" t="e">
        <f t="shared" si="157"/>
        <v>#NAME?</v>
      </c>
      <c r="K757" t="s">
        <v>59</v>
      </c>
      <c r="L757" t="e">
        <f t="shared" si="158"/>
        <v>#NAME?</v>
      </c>
      <c r="M757">
        <v>100000</v>
      </c>
      <c r="N757" t="e">
        <f t="shared" si="159"/>
        <v>#NAME?</v>
      </c>
      <c r="O757">
        <v>5</v>
      </c>
      <c r="P757" t="e">
        <f t="shared" si="160"/>
        <v>#NAME?</v>
      </c>
      <c r="Q757">
        <v>5</v>
      </c>
      <c r="R757" t="e">
        <f t="shared" si="161"/>
        <v>#NAME?</v>
      </c>
      <c r="S757">
        <v>0</v>
      </c>
      <c r="T757" t="e">
        <f t="shared" si="162"/>
        <v>#NAME?</v>
      </c>
      <c r="U757">
        <v>256</v>
      </c>
      <c r="V757" t="e">
        <f t="shared" si="163"/>
        <v>#NAME?</v>
      </c>
      <c r="W757">
        <v>12</v>
      </c>
      <c r="X757" t="e">
        <f t="shared" si="164"/>
        <v>#NAME?</v>
      </c>
      <c r="Y757">
        <v>0</v>
      </c>
      <c r="Z757" t="e">
        <f t="shared" si="165"/>
        <v>#NAME?</v>
      </c>
      <c r="AA757">
        <v>48</v>
      </c>
      <c r="AB757" t="e">
        <f t="shared" si="166"/>
        <v>#NAME?</v>
      </c>
      <c r="AC757">
        <v>0</v>
      </c>
      <c r="AD757" t="s">
        <v>60</v>
      </c>
      <c r="AE757">
        <v>854821</v>
      </c>
      <c r="AF757">
        <v>854248</v>
      </c>
      <c r="AG757">
        <v>1709069</v>
      </c>
      <c r="AH757">
        <v>17057222</v>
      </c>
      <c r="AI757">
        <v>1000</v>
      </c>
      <c r="AO757">
        <v>1000</v>
      </c>
      <c r="AP757">
        <v>5</v>
      </c>
      <c r="AQ757">
        <v>5</v>
      </c>
      <c r="AR757">
        <v>100000</v>
      </c>
      <c r="AS757">
        <v>12</v>
      </c>
      <c r="AT757" t="s">
        <v>57</v>
      </c>
      <c r="AU757" t="s">
        <v>58</v>
      </c>
      <c r="AV757" t="s">
        <v>59</v>
      </c>
      <c r="AX757">
        <v>6</v>
      </c>
      <c r="AY757">
        <v>1</v>
      </c>
      <c r="BF757">
        <v>0</v>
      </c>
      <c r="BG757">
        <v>0</v>
      </c>
      <c r="BH757">
        <v>0</v>
      </c>
      <c r="BI757">
        <v>0</v>
      </c>
      <c r="BJ757">
        <v>0</v>
      </c>
      <c r="BQ757" t="s">
        <v>3498</v>
      </c>
      <c r="BR757" t="s">
        <v>3499</v>
      </c>
      <c r="BS757" t="s">
        <v>392</v>
      </c>
      <c r="BT757" t="str">
        <f t="shared" si="167"/>
        <v>5i5d100000k nrq=0</v>
      </c>
    </row>
    <row r="758" spans="1:72" x14ac:dyDescent="0.45">
      <c r="A758" t="s">
        <v>1074</v>
      </c>
      <c r="B758" t="s">
        <v>392</v>
      </c>
      <c r="C758" t="s">
        <v>166</v>
      </c>
      <c r="D758" t="e">
        <f t="shared" si="154"/>
        <v>#NAME?</v>
      </c>
      <c r="E758">
        <v>1000</v>
      </c>
      <c r="F758" t="e">
        <f t="shared" si="155"/>
        <v>#NAME?</v>
      </c>
      <c r="G758" t="s">
        <v>57</v>
      </c>
      <c r="H758" t="e">
        <f t="shared" si="156"/>
        <v>#NAME?</v>
      </c>
      <c r="I758" t="s">
        <v>58</v>
      </c>
      <c r="J758" t="e">
        <f t="shared" si="157"/>
        <v>#NAME?</v>
      </c>
      <c r="K758" t="s">
        <v>59</v>
      </c>
      <c r="L758" t="e">
        <f t="shared" si="158"/>
        <v>#NAME?</v>
      </c>
      <c r="M758">
        <v>100000</v>
      </c>
      <c r="N758" t="e">
        <f t="shared" si="159"/>
        <v>#NAME?</v>
      </c>
      <c r="O758">
        <v>5</v>
      </c>
      <c r="P758" t="e">
        <f t="shared" si="160"/>
        <v>#NAME?</v>
      </c>
      <c r="Q758">
        <v>5</v>
      </c>
      <c r="R758" t="e">
        <f t="shared" si="161"/>
        <v>#NAME?</v>
      </c>
      <c r="S758">
        <v>0</v>
      </c>
      <c r="T758" t="e">
        <f t="shared" si="162"/>
        <v>#NAME?</v>
      </c>
      <c r="U758">
        <v>256</v>
      </c>
      <c r="V758" t="e">
        <f t="shared" si="163"/>
        <v>#NAME?</v>
      </c>
      <c r="W758">
        <v>12</v>
      </c>
      <c r="X758" t="e">
        <f t="shared" si="164"/>
        <v>#NAME?</v>
      </c>
      <c r="Y758">
        <v>0</v>
      </c>
      <c r="Z758" t="e">
        <f t="shared" si="165"/>
        <v>#NAME?</v>
      </c>
      <c r="AA758">
        <v>48</v>
      </c>
      <c r="AB758" t="e">
        <f t="shared" si="166"/>
        <v>#NAME?</v>
      </c>
      <c r="AC758">
        <v>1</v>
      </c>
      <c r="AD758" t="s">
        <v>60</v>
      </c>
      <c r="AE758">
        <v>860131</v>
      </c>
      <c r="AF758">
        <v>859995</v>
      </c>
      <c r="AG758">
        <v>1720126</v>
      </c>
      <c r="AH758">
        <v>17208666</v>
      </c>
      <c r="AI758">
        <v>1000</v>
      </c>
      <c r="AO758">
        <v>1000</v>
      </c>
      <c r="AP758">
        <v>5</v>
      </c>
      <c r="AQ758">
        <v>5</v>
      </c>
      <c r="AR758">
        <v>100000</v>
      </c>
      <c r="AS758">
        <v>12</v>
      </c>
      <c r="AT758" t="s">
        <v>57</v>
      </c>
      <c r="AU758" t="s">
        <v>58</v>
      </c>
      <c r="AV758" t="s">
        <v>59</v>
      </c>
      <c r="AX758">
        <v>6</v>
      </c>
      <c r="AY758">
        <v>1</v>
      </c>
      <c r="BF758">
        <v>0</v>
      </c>
      <c r="BG758">
        <v>0</v>
      </c>
      <c r="BH758">
        <v>0</v>
      </c>
      <c r="BI758">
        <v>0</v>
      </c>
      <c r="BJ758">
        <v>0</v>
      </c>
      <c r="BQ758" t="s">
        <v>3500</v>
      </c>
      <c r="BR758" t="s">
        <v>3499</v>
      </c>
      <c r="BS758" t="s">
        <v>392</v>
      </c>
      <c r="BT758" t="str">
        <f t="shared" si="167"/>
        <v>5i5d100000k nrq=0</v>
      </c>
    </row>
    <row r="759" spans="1:72" x14ac:dyDescent="0.45">
      <c r="A759" t="s">
        <v>1075</v>
      </c>
      <c r="B759" t="s">
        <v>392</v>
      </c>
      <c r="C759" t="s">
        <v>166</v>
      </c>
      <c r="D759" t="e">
        <f t="shared" si="154"/>
        <v>#NAME?</v>
      </c>
      <c r="E759">
        <v>1000</v>
      </c>
      <c r="F759" t="e">
        <f t="shared" si="155"/>
        <v>#NAME?</v>
      </c>
      <c r="G759" t="s">
        <v>57</v>
      </c>
      <c r="H759" t="e">
        <f t="shared" si="156"/>
        <v>#NAME?</v>
      </c>
      <c r="I759" t="s">
        <v>58</v>
      </c>
      <c r="J759" t="e">
        <f t="shared" si="157"/>
        <v>#NAME?</v>
      </c>
      <c r="K759" t="s">
        <v>59</v>
      </c>
      <c r="L759" t="e">
        <f t="shared" si="158"/>
        <v>#NAME?</v>
      </c>
      <c r="M759">
        <v>100000</v>
      </c>
      <c r="N759" t="e">
        <f t="shared" si="159"/>
        <v>#NAME?</v>
      </c>
      <c r="O759">
        <v>5</v>
      </c>
      <c r="P759" t="e">
        <f t="shared" si="160"/>
        <v>#NAME?</v>
      </c>
      <c r="Q759">
        <v>5</v>
      </c>
      <c r="R759" t="e">
        <f t="shared" si="161"/>
        <v>#NAME?</v>
      </c>
      <c r="S759">
        <v>0</v>
      </c>
      <c r="T759" t="e">
        <f t="shared" si="162"/>
        <v>#NAME?</v>
      </c>
      <c r="U759">
        <v>256</v>
      </c>
      <c r="V759" t="e">
        <f t="shared" si="163"/>
        <v>#NAME?</v>
      </c>
      <c r="W759">
        <v>12</v>
      </c>
      <c r="X759" t="e">
        <f t="shared" si="164"/>
        <v>#NAME?</v>
      </c>
      <c r="Y759">
        <v>0</v>
      </c>
      <c r="Z759" t="e">
        <f t="shared" si="165"/>
        <v>#NAME?</v>
      </c>
      <c r="AA759">
        <v>48</v>
      </c>
      <c r="AB759" t="e">
        <f t="shared" si="166"/>
        <v>#NAME?</v>
      </c>
      <c r="AC759">
        <v>2</v>
      </c>
      <c r="AD759" t="s">
        <v>60</v>
      </c>
      <c r="AE759">
        <v>845522</v>
      </c>
      <c r="AF759">
        <v>845042</v>
      </c>
      <c r="AG759">
        <v>1690564</v>
      </c>
      <c r="AH759">
        <v>16887908</v>
      </c>
      <c r="AI759">
        <v>1000</v>
      </c>
      <c r="AO759">
        <v>1000</v>
      </c>
      <c r="AP759">
        <v>5</v>
      </c>
      <c r="AQ759">
        <v>5</v>
      </c>
      <c r="AR759">
        <v>100000</v>
      </c>
      <c r="AS759">
        <v>12</v>
      </c>
      <c r="AT759" t="s">
        <v>57</v>
      </c>
      <c r="AU759" t="s">
        <v>58</v>
      </c>
      <c r="AV759" t="s">
        <v>59</v>
      </c>
      <c r="AX759">
        <v>6</v>
      </c>
      <c r="AY759">
        <v>1</v>
      </c>
      <c r="BF759">
        <v>0</v>
      </c>
      <c r="BG759">
        <v>0</v>
      </c>
      <c r="BH759">
        <v>0</v>
      </c>
      <c r="BI759">
        <v>0</v>
      </c>
      <c r="BJ759">
        <v>0</v>
      </c>
      <c r="BQ759" t="s">
        <v>3501</v>
      </c>
      <c r="BR759" t="s">
        <v>3499</v>
      </c>
      <c r="BS759" t="s">
        <v>392</v>
      </c>
      <c r="BT759" t="str">
        <f t="shared" si="167"/>
        <v>5i5d100000k nrq=0</v>
      </c>
    </row>
    <row r="760" spans="1:72" x14ac:dyDescent="0.45">
      <c r="A760" t="s">
        <v>1076</v>
      </c>
      <c r="B760" t="s">
        <v>392</v>
      </c>
      <c r="C760" t="s">
        <v>166</v>
      </c>
      <c r="D760" t="e">
        <f t="shared" si="154"/>
        <v>#NAME?</v>
      </c>
      <c r="E760">
        <v>1000</v>
      </c>
      <c r="F760" t="e">
        <f t="shared" si="155"/>
        <v>#NAME?</v>
      </c>
      <c r="G760" t="s">
        <v>57</v>
      </c>
      <c r="H760" t="e">
        <f t="shared" si="156"/>
        <v>#NAME?</v>
      </c>
      <c r="I760" t="s">
        <v>58</v>
      </c>
      <c r="J760" t="e">
        <f t="shared" si="157"/>
        <v>#NAME?</v>
      </c>
      <c r="K760" t="s">
        <v>59</v>
      </c>
      <c r="L760" t="e">
        <f t="shared" si="158"/>
        <v>#NAME?</v>
      </c>
      <c r="M760">
        <v>100000</v>
      </c>
      <c r="N760" t="e">
        <f t="shared" si="159"/>
        <v>#NAME?</v>
      </c>
      <c r="O760">
        <v>5</v>
      </c>
      <c r="P760" t="e">
        <f t="shared" si="160"/>
        <v>#NAME?</v>
      </c>
      <c r="Q760">
        <v>5</v>
      </c>
      <c r="R760" t="e">
        <f t="shared" si="161"/>
        <v>#NAME?</v>
      </c>
      <c r="S760">
        <v>0</v>
      </c>
      <c r="T760" t="e">
        <f t="shared" si="162"/>
        <v>#NAME?</v>
      </c>
      <c r="U760">
        <v>256</v>
      </c>
      <c r="V760" t="e">
        <f t="shared" si="163"/>
        <v>#NAME?</v>
      </c>
      <c r="W760">
        <v>12</v>
      </c>
      <c r="X760" t="e">
        <f t="shared" si="164"/>
        <v>#NAME?</v>
      </c>
      <c r="Y760">
        <v>0</v>
      </c>
      <c r="Z760" t="e">
        <f t="shared" si="165"/>
        <v>#NAME?</v>
      </c>
      <c r="AA760">
        <v>48</v>
      </c>
      <c r="AB760" t="e">
        <f t="shared" si="166"/>
        <v>#NAME?</v>
      </c>
      <c r="AC760">
        <v>3</v>
      </c>
      <c r="AD760" t="s">
        <v>60</v>
      </c>
      <c r="AE760">
        <v>853643</v>
      </c>
      <c r="AF760">
        <v>853334</v>
      </c>
      <c r="AG760">
        <v>1706977</v>
      </c>
      <c r="AH760">
        <v>17039723</v>
      </c>
      <c r="AI760">
        <v>1000</v>
      </c>
      <c r="AO760">
        <v>1000</v>
      </c>
      <c r="AP760">
        <v>5</v>
      </c>
      <c r="AQ760">
        <v>5</v>
      </c>
      <c r="AR760">
        <v>100000</v>
      </c>
      <c r="AS760">
        <v>12</v>
      </c>
      <c r="AT760" t="s">
        <v>57</v>
      </c>
      <c r="AU760" t="s">
        <v>58</v>
      </c>
      <c r="AV760" t="s">
        <v>59</v>
      </c>
      <c r="AX760">
        <v>6</v>
      </c>
      <c r="AY760">
        <v>1</v>
      </c>
      <c r="BF760">
        <v>0</v>
      </c>
      <c r="BG760">
        <v>0</v>
      </c>
      <c r="BH760">
        <v>0</v>
      </c>
      <c r="BI760">
        <v>0</v>
      </c>
      <c r="BJ760">
        <v>0</v>
      </c>
      <c r="BQ760" t="s">
        <v>3502</v>
      </c>
      <c r="BR760" t="s">
        <v>3499</v>
      </c>
      <c r="BS760" t="s">
        <v>392</v>
      </c>
      <c r="BT760" t="str">
        <f t="shared" si="167"/>
        <v>5i5d100000k nrq=0</v>
      </c>
    </row>
    <row r="761" spans="1:72" x14ac:dyDescent="0.45">
      <c r="A761" t="s">
        <v>1077</v>
      </c>
      <c r="B761" t="s">
        <v>392</v>
      </c>
      <c r="C761" t="s">
        <v>166</v>
      </c>
      <c r="D761" t="e">
        <f t="shared" si="154"/>
        <v>#NAME?</v>
      </c>
      <c r="E761">
        <v>1000</v>
      </c>
      <c r="F761" t="e">
        <f t="shared" si="155"/>
        <v>#NAME?</v>
      </c>
      <c r="G761" t="s">
        <v>57</v>
      </c>
      <c r="H761" t="e">
        <f t="shared" si="156"/>
        <v>#NAME?</v>
      </c>
      <c r="I761" t="s">
        <v>58</v>
      </c>
      <c r="J761" t="e">
        <f t="shared" si="157"/>
        <v>#NAME?</v>
      </c>
      <c r="K761" t="s">
        <v>59</v>
      </c>
      <c r="L761" t="e">
        <f t="shared" si="158"/>
        <v>#NAME?</v>
      </c>
      <c r="M761">
        <v>100000</v>
      </c>
      <c r="N761" t="e">
        <f t="shared" si="159"/>
        <v>#NAME?</v>
      </c>
      <c r="O761">
        <v>5</v>
      </c>
      <c r="P761" t="e">
        <f t="shared" si="160"/>
        <v>#NAME?</v>
      </c>
      <c r="Q761">
        <v>5</v>
      </c>
      <c r="R761" t="e">
        <f t="shared" si="161"/>
        <v>#NAME?</v>
      </c>
      <c r="S761">
        <v>0</v>
      </c>
      <c r="T761" t="e">
        <f t="shared" si="162"/>
        <v>#NAME?</v>
      </c>
      <c r="U761">
        <v>256</v>
      </c>
      <c r="V761" t="e">
        <f t="shared" si="163"/>
        <v>#NAME?</v>
      </c>
      <c r="W761">
        <v>12</v>
      </c>
      <c r="X761" t="e">
        <f t="shared" si="164"/>
        <v>#NAME?</v>
      </c>
      <c r="Y761">
        <v>0</v>
      </c>
      <c r="Z761" t="e">
        <f t="shared" si="165"/>
        <v>#NAME?</v>
      </c>
      <c r="AA761">
        <v>48</v>
      </c>
      <c r="AB761" t="e">
        <f t="shared" si="166"/>
        <v>#NAME?</v>
      </c>
      <c r="AC761">
        <v>4</v>
      </c>
      <c r="AD761" t="s">
        <v>60</v>
      </c>
      <c r="AE761">
        <v>864515</v>
      </c>
      <c r="AF761">
        <v>863865</v>
      </c>
      <c r="AG761">
        <v>1728380</v>
      </c>
      <c r="AH761">
        <v>17255112</v>
      </c>
      <c r="AI761">
        <v>1000</v>
      </c>
      <c r="AO761">
        <v>1000</v>
      </c>
      <c r="AP761">
        <v>5</v>
      </c>
      <c r="AQ761">
        <v>5</v>
      </c>
      <c r="AR761">
        <v>100000</v>
      </c>
      <c r="AS761">
        <v>12</v>
      </c>
      <c r="AT761" t="s">
        <v>57</v>
      </c>
      <c r="AU761" t="s">
        <v>58</v>
      </c>
      <c r="AV761" t="s">
        <v>59</v>
      </c>
      <c r="AX761">
        <v>6</v>
      </c>
      <c r="AY761">
        <v>1</v>
      </c>
      <c r="BF761">
        <v>0</v>
      </c>
      <c r="BG761">
        <v>0</v>
      </c>
      <c r="BH761">
        <v>0</v>
      </c>
      <c r="BI761">
        <v>0</v>
      </c>
      <c r="BJ761">
        <v>0</v>
      </c>
      <c r="BQ761" t="s">
        <v>3503</v>
      </c>
      <c r="BR761" t="s">
        <v>3499</v>
      </c>
      <c r="BS761" t="s">
        <v>392</v>
      </c>
      <c r="BT761" t="str">
        <f t="shared" si="167"/>
        <v>5i5d100000k nrq=0</v>
      </c>
    </row>
    <row r="762" spans="1:72" x14ac:dyDescent="0.45">
      <c r="A762" t="s">
        <v>1078</v>
      </c>
      <c r="B762" t="s">
        <v>392</v>
      </c>
      <c r="C762" t="s">
        <v>166</v>
      </c>
      <c r="D762" t="e">
        <f t="shared" si="154"/>
        <v>#NAME?</v>
      </c>
      <c r="E762">
        <v>1000</v>
      </c>
      <c r="F762" t="e">
        <f t="shared" si="155"/>
        <v>#NAME?</v>
      </c>
      <c r="G762" t="s">
        <v>57</v>
      </c>
      <c r="H762" t="e">
        <f t="shared" si="156"/>
        <v>#NAME?</v>
      </c>
      <c r="I762" t="s">
        <v>58</v>
      </c>
      <c r="J762" t="e">
        <f t="shared" si="157"/>
        <v>#NAME?</v>
      </c>
      <c r="K762" t="s">
        <v>59</v>
      </c>
      <c r="L762" t="e">
        <f t="shared" si="158"/>
        <v>#NAME?</v>
      </c>
      <c r="M762">
        <v>100000</v>
      </c>
      <c r="N762" t="e">
        <f t="shared" si="159"/>
        <v>#NAME?</v>
      </c>
      <c r="O762">
        <v>5</v>
      </c>
      <c r="P762" t="e">
        <f t="shared" si="160"/>
        <v>#NAME?</v>
      </c>
      <c r="Q762">
        <v>5</v>
      </c>
      <c r="R762" t="e">
        <f t="shared" si="161"/>
        <v>#NAME?</v>
      </c>
      <c r="S762">
        <v>0</v>
      </c>
      <c r="T762" t="e">
        <f t="shared" si="162"/>
        <v>#NAME?</v>
      </c>
      <c r="U762">
        <v>256</v>
      </c>
      <c r="V762" t="e">
        <f t="shared" si="163"/>
        <v>#NAME?</v>
      </c>
      <c r="W762">
        <v>12</v>
      </c>
      <c r="X762" t="e">
        <f t="shared" si="164"/>
        <v>#NAME?</v>
      </c>
      <c r="Y762">
        <v>0</v>
      </c>
      <c r="Z762" t="e">
        <f t="shared" si="165"/>
        <v>#NAME?</v>
      </c>
      <c r="AA762">
        <v>48</v>
      </c>
      <c r="AB762" t="e">
        <f t="shared" si="166"/>
        <v>#NAME?</v>
      </c>
      <c r="AC762">
        <v>5</v>
      </c>
      <c r="AD762" t="s">
        <v>60</v>
      </c>
      <c r="AE762">
        <v>860459</v>
      </c>
      <c r="AF762">
        <v>859931</v>
      </c>
      <c r="AG762">
        <v>1720390</v>
      </c>
      <c r="AH762">
        <v>17194096</v>
      </c>
      <c r="AI762">
        <v>1000</v>
      </c>
      <c r="AO762">
        <v>1000</v>
      </c>
      <c r="AP762">
        <v>5</v>
      </c>
      <c r="AQ762">
        <v>5</v>
      </c>
      <c r="AR762">
        <v>100000</v>
      </c>
      <c r="AS762">
        <v>12</v>
      </c>
      <c r="AT762" t="s">
        <v>57</v>
      </c>
      <c r="AU762" t="s">
        <v>58</v>
      </c>
      <c r="AV762" t="s">
        <v>59</v>
      </c>
      <c r="AX762">
        <v>6</v>
      </c>
      <c r="AY762">
        <v>1</v>
      </c>
      <c r="BF762">
        <v>0</v>
      </c>
      <c r="BG762">
        <v>0</v>
      </c>
      <c r="BH762">
        <v>0</v>
      </c>
      <c r="BI762">
        <v>0</v>
      </c>
      <c r="BJ762">
        <v>0</v>
      </c>
      <c r="BQ762" t="s">
        <v>3504</v>
      </c>
      <c r="BR762" t="s">
        <v>3499</v>
      </c>
      <c r="BS762" t="s">
        <v>392</v>
      </c>
      <c r="BT762" t="str">
        <f t="shared" si="167"/>
        <v>5i5d100000k nrq=0</v>
      </c>
    </row>
    <row r="763" spans="1:72" x14ac:dyDescent="0.45">
      <c r="A763" t="s">
        <v>1079</v>
      </c>
      <c r="B763" t="s">
        <v>392</v>
      </c>
      <c r="C763" t="s">
        <v>166</v>
      </c>
      <c r="D763" t="e">
        <f t="shared" si="154"/>
        <v>#NAME?</v>
      </c>
      <c r="E763">
        <v>1000</v>
      </c>
      <c r="F763" t="e">
        <f t="shared" si="155"/>
        <v>#NAME?</v>
      </c>
      <c r="G763" t="s">
        <v>57</v>
      </c>
      <c r="H763" t="e">
        <f t="shared" si="156"/>
        <v>#NAME?</v>
      </c>
      <c r="I763" t="s">
        <v>58</v>
      </c>
      <c r="J763" t="e">
        <f t="shared" si="157"/>
        <v>#NAME?</v>
      </c>
      <c r="K763" t="s">
        <v>59</v>
      </c>
      <c r="L763" t="e">
        <f t="shared" si="158"/>
        <v>#NAME?</v>
      </c>
      <c r="M763">
        <v>100000</v>
      </c>
      <c r="N763" t="e">
        <f t="shared" si="159"/>
        <v>#NAME?</v>
      </c>
      <c r="O763">
        <v>5</v>
      </c>
      <c r="P763" t="e">
        <f t="shared" si="160"/>
        <v>#NAME?</v>
      </c>
      <c r="Q763">
        <v>5</v>
      </c>
      <c r="R763" t="e">
        <f t="shared" si="161"/>
        <v>#NAME?</v>
      </c>
      <c r="S763">
        <v>0</v>
      </c>
      <c r="T763" t="e">
        <f t="shared" si="162"/>
        <v>#NAME?</v>
      </c>
      <c r="U763">
        <v>256</v>
      </c>
      <c r="V763" t="e">
        <f t="shared" si="163"/>
        <v>#NAME?</v>
      </c>
      <c r="W763">
        <v>11</v>
      </c>
      <c r="X763" t="e">
        <f t="shared" si="164"/>
        <v>#NAME?</v>
      </c>
      <c r="Y763">
        <v>1</v>
      </c>
      <c r="Z763" t="e">
        <f t="shared" si="165"/>
        <v>#NAME?</v>
      </c>
      <c r="AA763">
        <v>48</v>
      </c>
      <c r="AB763" t="e">
        <f t="shared" si="166"/>
        <v>#NAME?</v>
      </c>
      <c r="AC763">
        <v>0</v>
      </c>
      <c r="AD763" t="s">
        <v>60</v>
      </c>
      <c r="AE763">
        <v>811022</v>
      </c>
      <c r="AF763">
        <v>812464</v>
      </c>
      <c r="AG763">
        <v>1623486</v>
      </c>
      <c r="AH763">
        <v>16199204</v>
      </c>
      <c r="AI763">
        <v>1000</v>
      </c>
      <c r="AO763">
        <v>1000</v>
      </c>
      <c r="AP763">
        <v>5</v>
      </c>
      <c r="AQ763">
        <v>5</v>
      </c>
      <c r="AR763">
        <v>100000</v>
      </c>
      <c r="AS763">
        <v>11</v>
      </c>
      <c r="AT763" t="s">
        <v>57</v>
      </c>
      <c r="AU763" t="s">
        <v>58</v>
      </c>
      <c r="AV763" t="s">
        <v>59</v>
      </c>
      <c r="AX763">
        <v>6</v>
      </c>
      <c r="AY763">
        <v>1</v>
      </c>
      <c r="BF763">
        <v>0</v>
      </c>
      <c r="BG763">
        <v>0</v>
      </c>
      <c r="BH763">
        <v>0</v>
      </c>
      <c r="BI763">
        <v>0</v>
      </c>
      <c r="BJ763">
        <v>0</v>
      </c>
      <c r="BQ763" t="s">
        <v>3505</v>
      </c>
      <c r="BR763" t="s">
        <v>3506</v>
      </c>
      <c r="BS763" t="s">
        <v>392</v>
      </c>
      <c r="BT763" t="str">
        <f t="shared" si="167"/>
        <v>5i5d100000k nrq=1</v>
      </c>
    </row>
    <row r="764" spans="1:72" x14ac:dyDescent="0.45">
      <c r="A764" t="s">
        <v>1080</v>
      </c>
      <c r="B764" t="s">
        <v>392</v>
      </c>
      <c r="C764" t="s">
        <v>166</v>
      </c>
      <c r="D764" t="e">
        <f t="shared" si="154"/>
        <v>#NAME?</v>
      </c>
      <c r="E764">
        <v>1000</v>
      </c>
      <c r="F764" t="e">
        <f t="shared" si="155"/>
        <v>#NAME?</v>
      </c>
      <c r="G764" t="s">
        <v>57</v>
      </c>
      <c r="H764" t="e">
        <f t="shared" si="156"/>
        <v>#NAME?</v>
      </c>
      <c r="I764" t="s">
        <v>58</v>
      </c>
      <c r="J764" t="e">
        <f t="shared" si="157"/>
        <v>#NAME?</v>
      </c>
      <c r="K764" t="s">
        <v>59</v>
      </c>
      <c r="L764" t="e">
        <f t="shared" si="158"/>
        <v>#NAME?</v>
      </c>
      <c r="M764">
        <v>100000</v>
      </c>
      <c r="N764" t="e">
        <f t="shared" si="159"/>
        <v>#NAME?</v>
      </c>
      <c r="O764">
        <v>5</v>
      </c>
      <c r="P764" t="e">
        <f t="shared" si="160"/>
        <v>#NAME?</v>
      </c>
      <c r="Q764">
        <v>5</v>
      </c>
      <c r="R764" t="e">
        <f t="shared" si="161"/>
        <v>#NAME?</v>
      </c>
      <c r="S764">
        <v>0</v>
      </c>
      <c r="T764" t="e">
        <f t="shared" si="162"/>
        <v>#NAME?</v>
      </c>
      <c r="U764">
        <v>256</v>
      </c>
      <c r="V764" t="e">
        <f t="shared" si="163"/>
        <v>#NAME?</v>
      </c>
      <c r="W764">
        <v>11</v>
      </c>
      <c r="X764" t="e">
        <f t="shared" si="164"/>
        <v>#NAME?</v>
      </c>
      <c r="Y764">
        <v>1</v>
      </c>
      <c r="Z764" t="e">
        <f t="shared" si="165"/>
        <v>#NAME?</v>
      </c>
      <c r="AA764">
        <v>48</v>
      </c>
      <c r="AB764" t="e">
        <f t="shared" si="166"/>
        <v>#NAME?</v>
      </c>
      <c r="AC764">
        <v>1</v>
      </c>
      <c r="AD764" t="s">
        <v>60</v>
      </c>
      <c r="AE764">
        <v>813195</v>
      </c>
      <c r="AF764">
        <v>815314</v>
      </c>
      <c r="AG764">
        <v>1628509</v>
      </c>
      <c r="AH764">
        <v>16256634</v>
      </c>
      <c r="AI764">
        <v>1000</v>
      </c>
      <c r="AO764">
        <v>1000</v>
      </c>
      <c r="AP764">
        <v>5</v>
      </c>
      <c r="AQ764">
        <v>5</v>
      </c>
      <c r="AR764">
        <v>100000</v>
      </c>
      <c r="AS764">
        <v>11</v>
      </c>
      <c r="AT764" t="s">
        <v>57</v>
      </c>
      <c r="AU764" t="s">
        <v>58</v>
      </c>
      <c r="AV764" t="s">
        <v>59</v>
      </c>
      <c r="AX764">
        <v>6</v>
      </c>
      <c r="AY764">
        <v>1</v>
      </c>
      <c r="BF764">
        <v>0</v>
      </c>
      <c r="BG764">
        <v>0</v>
      </c>
      <c r="BH764">
        <v>0</v>
      </c>
      <c r="BI764">
        <v>0</v>
      </c>
      <c r="BJ764">
        <v>0</v>
      </c>
      <c r="BQ764" t="s">
        <v>3507</v>
      </c>
      <c r="BR764" t="s">
        <v>3506</v>
      </c>
      <c r="BS764" t="s">
        <v>392</v>
      </c>
      <c r="BT764" t="str">
        <f t="shared" si="167"/>
        <v>5i5d100000k nrq=1</v>
      </c>
    </row>
    <row r="765" spans="1:72" x14ac:dyDescent="0.45">
      <c r="A765" t="s">
        <v>1081</v>
      </c>
      <c r="B765" t="s">
        <v>392</v>
      </c>
      <c r="C765" t="s">
        <v>166</v>
      </c>
      <c r="D765" t="e">
        <f t="shared" si="154"/>
        <v>#NAME?</v>
      </c>
      <c r="E765">
        <v>1000</v>
      </c>
      <c r="F765" t="e">
        <f t="shared" si="155"/>
        <v>#NAME?</v>
      </c>
      <c r="G765" t="s">
        <v>57</v>
      </c>
      <c r="H765" t="e">
        <f t="shared" si="156"/>
        <v>#NAME?</v>
      </c>
      <c r="I765" t="s">
        <v>58</v>
      </c>
      <c r="J765" t="e">
        <f t="shared" si="157"/>
        <v>#NAME?</v>
      </c>
      <c r="K765" t="s">
        <v>59</v>
      </c>
      <c r="L765" t="e">
        <f t="shared" si="158"/>
        <v>#NAME?</v>
      </c>
      <c r="M765">
        <v>100000</v>
      </c>
      <c r="N765" t="e">
        <f t="shared" si="159"/>
        <v>#NAME?</v>
      </c>
      <c r="O765">
        <v>5</v>
      </c>
      <c r="P765" t="e">
        <f t="shared" si="160"/>
        <v>#NAME?</v>
      </c>
      <c r="Q765">
        <v>5</v>
      </c>
      <c r="R765" t="e">
        <f t="shared" si="161"/>
        <v>#NAME?</v>
      </c>
      <c r="S765">
        <v>0</v>
      </c>
      <c r="T765" t="e">
        <f t="shared" si="162"/>
        <v>#NAME?</v>
      </c>
      <c r="U765">
        <v>256</v>
      </c>
      <c r="V765" t="e">
        <f t="shared" si="163"/>
        <v>#NAME?</v>
      </c>
      <c r="W765">
        <v>11</v>
      </c>
      <c r="X765" t="e">
        <f t="shared" si="164"/>
        <v>#NAME?</v>
      </c>
      <c r="Y765">
        <v>1</v>
      </c>
      <c r="Z765" t="e">
        <f t="shared" si="165"/>
        <v>#NAME?</v>
      </c>
      <c r="AA765">
        <v>48</v>
      </c>
      <c r="AB765" t="e">
        <f t="shared" si="166"/>
        <v>#NAME?</v>
      </c>
      <c r="AC765">
        <v>2</v>
      </c>
      <c r="AD765" t="s">
        <v>60</v>
      </c>
      <c r="AE765">
        <v>793654</v>
      </c>
      <c r="AF765">
        <v>793582</v>
      </c>
      <c r="AG765">
        <v>1587236</v>
      </c>
      <c r="AH765">
        <v>15861689</v>
      </c>
      <c r="AI765">
        <v>1000</v>
      </c>
      <c r="AO765">
        <v>1000</v>
      </c>
      <c r="AP765">
        <v>5</v>
      </c>
      <c r="AQ765">
        <v>5</v>
      </c>
      <c r="AR765">
        <v>100000</v>
      </c>
      <c r="AS765">
        <v>11</v>
      </c>
      <c r="AT765" t="s">
        <v>57</v>
      </c>
      <c r="AU765" t="s">
        <v>58</v>
      </c>
      <c r="AV765" t="s">
        <v>59</v>
      </c>
      <c r="AX765">
        <v>6</v>
      </c>
      <c r="AY765">
        <v>1</v>
      </c>
      <c r="BF765">
        <v>0</v>
      </c>
      <c r="BG765">
        <v>0</v>
      </c>
      <c r="BH765">
        <v>0</v>
      </c>
      <c r="BI765">
        <v>0</v>
      </c>
      <c r="BJ765">
        <v>0</v>
      </c>
      <c r="BQ765" t="s">
        <v>3508</v>
      </c>
      <c r="BR765" t="s">
        <v>3506</v>
      </c>
      <c r="BS765" t="s">
        <v>392</v>
      </c>
      <c r="BT765" t="str">
        <f t="shared" si="167"/>
        <v>5i5d100000k nrq=1</v>
      </c>
    </row>
    <row r="766" spans="1:72" x14ac:dyDescent="0.45">
      <c r="A766" t="s">
        <v>136</v>
      </c>
      <c r="B766" t="s">
        <v>392</v>
      </c>
      <c r="C766" t="s">
        <v>71</v>
      </c>
      <c r="D766" t="e">
        <f t="shared" si="154"/>
        <v>#NAME?</v>
      </c>
      <c r="E766">
        <v>1000</v>
      </c>
      <c r="F766" t="e">
        <f t="shared" si="155"/>
        <v>#NAME?</v>
      </c>
      <c r="G766" t="s">
        <v>57</v>
      </c>
      <c r="H766" t="e">
        <f t="shared" si="156"/>
        <v>#NAME?</v>
      </c>
      <c r="I766" t="s">
        <v>58</v>
      </c>
      <c r="J766" t="e">
        <f t="shared" si="157"/>
        <v>#NAME?</v>
      </c>
      <c r="K766" t="s">
        <v>59</v>
      </c>
      <c r="L766" t="e">
        <f t="shared" si="158"/>
        <v>#NAME?</v>
      </c>
      <c r="M766">
        <v>100000</v>
      </c>
      <c r="N766" t="e">
        <f t="shared" si="159"/>
        <v>#NAME?</v>
      </c>
      <c r="O766">
        <v>5</v>
      </c>
      <c r="P766" t="e">
        <f t="shared" si="160"/>
        <v>#NAME?</v>
      </c>
      <c r="Q766">
        <v>5</v>
      </c>
      <c r="R766" t="e">
        <f t="shared" si="161"/>
        <v>#NAME?</v>
      </c>
      <c r="S766">
        <v>0</v>
      </c>
      <c r="T766" t="e">
        <f t="shared" si="162"/>
        <v>#NAME?</v>
      </c>
      <c r="U766">
        <v>256</v>
      </c>
      <c r="V766" t="e">
        <f t="shared" si="163"/>
        <v>#NAME?</v>
      </c>
      <c r="W766">
        <v>7</v>
      </c>
      <c r="X766" t="e">
        <f t="shared" si="164"/>
        <v>#NAME?</v>
      </c>
      <c r="Y766">
        <v>1</v>
      </c>
      <c r="Z766" t="e">
        <f t="shared" si="165"/>
        <v>#NAME?</v>
      </c>
      <c r="AA766">
        <v>48</v>
      </c>
      <c r="AB766" t="e">
        <f t="shared" si="166"/>
        <v>#NAME?</v>
      </c>
      <c r="AC766">
        <v>5</v>
      </c>
      <c r="AD766" t="s">
        <v>60</v>
      </c>
      <c r="AE766">
        <v>356455</v>
      </c>
      <c r="AF766">
        <v>356260</v>
      </c>
      <c r="AG766">
        <v>712715</v>
      </c>
      <c r="AH766">
        <v>7116881</v>
      </c>
      <c r="AI766">
        <v>1000</v>
      </c>
      <c r="AO766">
        <v>1000</v>
      </c>
      <c r="AP766">
        <v>5</v>
      </c>
      <c r="AQ766">
        <v>5</v>
      </c>
      <c r="AR766">
        <v>100000</v>
      </c>
      <c r="AS766">
        <v>7</v>
      </c>
      <c r="AT766" t="s">
        <v>57</v>
      </c>
      <c r="AU766" t="s">
        <v>58</v>
      </c>
      <c r="AV766" t="s">
        <v>59</v>
      </c>
      <c r="AX766">
        <v>6</v>
      </c>
      <c r="AY766">
        <v>1</v>
      </c>
      <c r="BF766">
        <v>0</v>
      </c>
      <c r="BG766">
        <v>0</v>
      </c>
      <c r="BH766">
        <v>0</v>
      </c>
      <c r="BI766">
        <v>0</v>
      </c>
      <c r="BJ766">
        <v>0</v>
      </c>
      <c r="BQ766" t="s">
        <v>3509</v>
      </c>
      <c r="BR766" t="s">
        <v>3446</v>
      </c>
      <c r="BS766" t="s">
        <v>392</v>
      </c>
      <c r="BT766" t="str">
        <f t="shared" si="167"/>
        <v>5i5d100000k nrq=1</v>
      </c>
    </row>
    <row r="767" spans="1:72" x14ac:dyDescent="0.45">
      <c r="A767" t="s">
        <v>1082</v>
      </c>
      <c r="B767" t="s">
        <v>392</v>
      </c>
      <c r="C767" t="s">
        <v>166</v>
      </c>
      <c r="D767" t="e">
        <f t="shared" si="154"/>
        <v>#NAME?</v>
      </c>
      <c r="E767">
        <v>1000</v>
      </c>
      <c r="F767" t="e">
        <f t="shared" si="155"/>
        <v>#NAME?</v>
      </c>
      <c r="G767" t="s">
        <v>57</v>
      </c>
      <c r="H767" t="e">
        <f t="shared" si="156"/>
        <v>#NAME?</v>
      </c>
      <c r="I767" t="s">
        <v>58</v>
      </c>
      <c r="J767" t="e">
        <f t="shared" si="157"/>
        <v>#NAME?</v>
      </c>
      <c r="K767" t="s">
        <v>59</v>
      </c>
      <c r="L767" t="e">
        <f t="shared" si="158"/>
        <v>#NAME?</v>
      </c>
      <c r="M767">
        <v>100000</v>
      </c>
      <c r="N767" t="e">
        <f t="shared" si="159"/>
        <v>#NAME?</v>
      </c>
      <c r="O767">
        <v>5</v>
      </c>
      <c r="P767" t="e">
        <f t="shared" si="160"/>
        <v>#NAME?</v>
      </c>
      <c r="Q767">
        <v>5</v>
      </c>
      <c r="R767" t="e">
        <f t="shared" si="161"/>
        <v>#NAME?</v>
      </c>
      <c r="S767">
        <v>0</v>
      </c>
      <c r="T767" t="e">
        <f t="shared" si="162"/>
        <v>#NAME?</v>
      </c>
      <c r="U767">
        <v>256</v>
      </c>
      <c r="V767" t="e">
        <f t="shared" si="163"/>
        <v>#NAME?</v>
      </c>
      <c r="W767">
        <v>11</v>
      </c>
      <c r="X767" t="e">
        <f t="shared" si="164"/>
        <v>#NAME?</v>
      </c>
      <c r="Y767">
        <v>1</v>
      </c>
      <c r="Z767" t="e">
        <f t="shared" si="165"/>
        <v>#NAME?</v>
      </c>
      <c r="AA767">
        <v>48</v>
      </c>
      <c r="AB767" t="e">
        <f t="shared" si="166"/>
        <v>#NAME?</v>
      </c>
      <c r="AC767">
        <v>3</v>
      </c>
      <c r="AD767" t="s">
        <v>60</v>
      </c>
      <c r="AE767">
        <v>805033</v>
      </c>
      <c r="AF767">
        <v>803994</v>
      </c>
      <c r="AG767">
        <v>1609027</v>
      </c>
      <c r="AH767">
        <v>16068537</v>
      </c>
      <c r="AI767">
        <v>1000</v>
      </c>
      <c r="AO767">
        <v>1000</v>
      </c>
      <c r="AP767">
        <v>5</v>
      </c>
      <c r="AQ767">
        <v>5</v>
      </c>
      <c r="AR767">
        <v>100000</v>
      </c>
      <c r="AS767">
        <v>11</v>
      </c>
      <c r="AT767" t="s">
        <v>57</v>
      </c>
      <c r="AU767" t="s">
        <v>58</v>
      </c>
      <c r="AV767" t="s">
        <v>59</v>
      </c>
      <c r="AX767">
        <v>6</v>
      </c>
      <c r="AY767">
        <v>1</v>
      </c>
      <c r="BF767">
        <v>0</v>
      </c>
      <c r="BG767">
        <v>0</v>
      </c>
      <c r="BH767">
        <v>0</v>
      </c>
      <c r="BI767">
        <v>0</v>
      </c>
      <c r="BJ767">
        <v>0</v>
      </c>
      <c r="BQ767" t="s">
        <v>3510</v>
      </c>
      <c r="BR767" t="s">
        <v>3506</v>
      </c>
      <c r="BS767" t="s">
        <v>392</v>
      </c>
      <c r="BT767" t="str">
        <f t="shared" si="167"/>
        <v>5i5d100000k nrq=1</v>
      </c>
    </row>
    <row r="768" spans="1:72" x14ac:dyDescent="0.45">
      <c r="A768" t="s">
        <v>1083</v>
      </c>
      <c r="B768" t="s">
        <v>392</v>
      </c>
      <c r="C768" t="s">
        <v>166</v>
      </c>
      <c r="D768" t="e">
        <f t="shared" si="154"/>
        <v>#NAME?</v>
      </c>
      <c r="E768">
        <v>1000</v>
      </c>
      <c r="F768" t="e">
        <f t="shared" si="155"/>
        <v>#NAME?</v>
      </c>
      <c r="G768" t="s">
        <v>57</v>
      </c>
      <c r="H768" t="e">
        <f t="shared" si="156"/>
        <v>#NAME?</v>
      </c>
      <c r="I768" t="s">
        <v>58</v>
      </c>
      <c r="J768" t="e">
        <f t="shared" si="157"/>
        <v>#NAME?</v>
      </c>
      <c r="K768" t="s">
        <v>59</v>
      </c>
      <c r="L768" t="e">
        <f t="shared" si="158"/>
        <v>#NAME?</v>
      </c>
      <c r="M768">
        <v>100000</v>
      </c>
      <c r="N768" t="e">
        <f t="shared" si="159"/>
        <v>#NAME?</v>
      </c>
      <c r="O768">
        <v>5</v>
      </c>
      <c r="P768" t="e">
        <f t="shared" si="160"/>
        <v>#NAME?</v>
      </c>
      <c r="Q768">
        <v>5</v>
      </c>
      <c r="R768" t="e">
        <f t="shared" si="161"/>
        <v>#NAME?</v>
      </c>
      <c r="S768">
        <v>0</v>
      </c>
      <c r="T768" t="e">
        <f t="shared" si="162"/>
        <v>#NAME?</v>
      </c>
      <c r="U768">
        <v>256</v>
      </c>
      <c r="V768" t="e">
        <f t="shared" si="163"/>
        <v>#NAME?</v>
      </c>
      <c r="W768">
        <v>11</v>
      </c>
      <c r="X768" t="e">
        <f t="shared" si="164"/>
        <v>#NAME?</v>
      </c>
      <c r="Y768">
        <v>1</v>
      </c>
      <c r="Z768" t="e">
        <f t="shared" si="165"/>
        <v>#NAME?</v>
      </c>
      <c r="AA768">
        <v>48</v>
      </c>
      <c r="AB768" t="e">
        <f t="shared" si="166"/>
        <v>#NAME?</v>
      </c>
      <c r="AC768">
        <v>4</v>
      </c>
      <c r="AD768" t="s">
        <v>60</v>
      </c>
      <c r="AE768">
        <v>800357</v>
      </c>
      <c r="AF768">
        <v>800372</v>
      </c>
      <c r="AG768">
        <v>1600729</v>
      </c>
      <c r="AH768">
        <v>15994163</v>
      </c>
      <c r="AI768">
        <v>1000</v>
      </c>
      <c r="AO768">
        <v>1000</v>
      </c>
      <c r="AP768">
        <v>5</v>
      </c>
      <c r="AQ768">
        <v>5</v>
      </c>
      <c r="AR768">
        <v>100000</v>
      </c>
      <c r="AS768">
        <v>11</v>
      </c>
      <c r="AT768" t="s">
        <v>57</v>
      </c>
      <c r="AU768" t="s">
        <v>58</v>
      </c>
      <c r="AV768" t="s">
        <v>59</v>
      </c>
      <c r="AX768">
        <v>6</v>
      </c>
      <c r="AY768">
        <v>1</v>
      </c>
      <c r="BF768">
        <v>0</v>
      </c>
      <c r="BG768">
        <v>0</v>
      </c>
      <c r="BH768">
        <v>0</v>
      </c>
      <c r="BI768">
        <v>0</v>
      </c>
      <c r="BJ768">
        <v>0</v>
      </c>
      <c r="BQ768" t="s">
        <v>3511</v>
      </c>
      <c r="BR768" t="s">
        <v>3506</v>
      </c>
      <c r="BS768" t="s">
        <v>392</v>
      </c>
      <c r="BT768" t="str">
        <f t="shared" si="167"/>
        <v>5i5d100000k nrq=1</v>
      </c>
    </row>
    <row r="769" spans="1:72" x14ac:dyDescent="0.45">
      <c r="A769" t="s">
        <v>1084</v>
      </c>
      <c r="B769" t="s">
        <v>392</v>
      </c>
      <c r="C769" t="s">
        <v>166</v>
      </c>
      <c r="D769" t="e">
        <f t="shared" ref="D769:D832" si="168">-t</f>
        <v>#NAME?</v>
      </c>
      <c r="E769">
        <v>1000</v>
      </c>
      <c r="F769" t="e">
        <f t="shared" ref="F769:F832" si="169">-mr</f>
        <v>#NAME?</v>
      </c>
      <c r="G769" t="s">
        <v>57</v>
      </c>
      <c r="H769" t="e">
        <f t="shared" ref="H769:H832" si="170">-ma</f>
        <v>#NAME?</v>
      </c>
      <c r="I769" t="s">
        <v>58</v>
      </c>
      <c r="J769" t="e">
        <f t="shared" ref="J769:J832" si="171">-mp</f>
        <v>#NAME?</v>
      </c>
      <c r="K769" t="s">
        <v>59</v>
      </c>
      <c r="L769" t="e">
        <f t="shared" ref="L769:L832" si="172">-k</f>
        <v>#NAME?</v>
      </c>
      <c r="M769">
        <v>100000</v>
      </c>
      <c r="N769" t="e">
        <f t="shared" ref="N769:N832" si="173">-i</f>
        <v>#NAME?</v>
      </c>
      <c r="O769">
        <v>5</v>
      </c>
      <c r="P769" t="e">
        <f t="shared" ref="P769:P832" si="174">-d</f>
        <v>#NAME?</v>
      </c>
      <c r="Q769">
        <v>5</v>
      </c>
      <c r="R769" t="e">
        <f t="shared" ref="R769:R832" si="175">-rq</f>
        <v>#NAME?</v>
      </c>
      <c r="S769">
        <v>0</v>
      </c>
      <c r="T769" t="e">
        <f t="shared" ref="T769:T832" si="176">-rqsize</f>
        <v>#NAME?</v>
      </c>
      <c r="U769">
        <v>256</v>
      </c>
      <c r="V769" t="e">
        <f t="shared" ref="V769:V832" si="177">-nwork</f>
        <v>#NAME?</v>
      </c>
      <c r="W769">
        <v>11</v>
      </c>
      <c r="X769" t="e">
        <f t="shared" ref="X769:X832" si="178">-nrq</f>
        <v>#NAME?</v>
      </c>
      <c r="Y769">
        <v>1</v>
      </c>
      <c r="Z769" t="e">
        <f t="shared" ref="Z769:Z832" si="179">-seqwidth</f>
        <v>#NAME?</v>
      </c>
      <c r="AA769">
        <v>48</v>
      </c>
      <c r="AB769" t="e">
        <f t="shared" ref="AB769:AB832" si="180">-trial</f>
        <v>#NAME?</v>
      </c>
      <c r="AC769">
        <v>5</v>
      </c>
      <c r="AD769" t="s">
        <v>60</v>
      </c>
      <c r="AE769">
        <v>827095</v>
      </c>
      <c r="AF769">
        <v>828831</v>
      </c>
      <c r="AG769">
        <v>1655926</v>
      </c>
      <c r="AH769">
        <v>16561513</v>
      </c>
      <c r="AI769">
        <v>1000</v>
      </c>
      <c r="AO769">
        <v>1000</v>
      </c>
      <c r="AP769">
        <v>5</v>
      </c>
      <c r="AQ769">
        <v>5</v>
      </c>
      <c r="AR769">
        <v>100000</v>
      </c>
      <c r="AS769">
        <v>11</v>
      </c>
      <c r="AT769" t="s">
        <v>57</v>
      </c>
      <c r="AU769" t="s">
        <v>58</v>
      </c>
      <c r="AV769" t="s">
        <v>59</v>
      </c>
      <c r="AX769">
        <v>6</v>
      </c>
      <c r="AY769">
        <v>1</v>
      </c>
      <c r="BF769">
        <v>0</v>
      </c>
      <c r="BG769">
        <v>0</v>
      </c>
      <c r="BH769">
        <v>0</v>
      </c>
      <c r="BI769">
        <v>0</v>
      </c>
      <c r="BJ769">
        <v>0</v>
      </c>
      <c r="BQ769" t="s">
        <v>3512</v>
      </c>
      <c r="BR769" t="s">
        <v>3506</v>
      </c>
      <c r="BS769" t="s">
        <v>392</v>
      </c>
      <c r="BT769" t="str">
        <f t="shared" si="167"/>
        <v>5i5d100000k nrq=1</v>
      </c>
    </row>
    <row r="770" spans="1:72" x14ac:dyDescent="0.45">
      <c r="A770" t="s">
        <v>1085</v>
      </c>
      <c r="B770" t="s">
        <v>392</v>
      </c>
      <c r="C770" t="s">
        <v>166</v>
      </c>
      <c r="D770" t="e">
        <f t="shared" si="168"/>
        <v>#NAME?</v>
      </c>
      <c r="E770">
        <v>1000</v>
      </c>
      <c r="F770" t="e">
        <f t="shared" si="169"/>
        <v>#NAME?</v>
      </c>
      <c r="G770" t="s">
        <v>57</v>
      </c>
      <c r="H770" t="e">
        <f t="shared" si="170"/>
        <v>#NAME?</v>
      </c>
      <c r="I770" t="s">
        <v>58</v>
      </c>
      <c r="J770" t="e">
        <f t="shared" si="171"/>
        <v>#NAME?</v>
      </c>
      <c r="K770" t="s">
        <v>59</v>
      </c>
      <c r="L770" t="e">
        <f t="shared" si="172"/>
        <v>#NAME?</v>
      </c>
      <c r="M770">
        <v>100000</v>
      </c>
      <c r="N770" t="e">
        <f t="shared" si="173"/>
        <v>#NAME?</v>
      </c>
      <c r="O770">
        <v>5</v>
      </c>
      <c r="P770" t="e">
        <f t="shared" si="174"/>
        <v>#NAME?</v>
      </c>
      <c r="Q770">
        <v>5</v>
      </c>
      <c r="R770" t="e">
        <f t="shared" si="175"/>
        <v>#NAME?</v>
      </c>
      <c r="S770">
        <v>0</v>
      </c>
      <c r="T770" t="e">
        <f t="shared" si="176"/>
        <v>#NAME?</v>
      </c>
      <c r="U770">
        <v>256</v>
      </c>
      <c r="V770" t="e">
        <f t="shared" si="177"/>
        <v>#NAME?</v>
      </c>
      <c r="W770">
        <v>16</v>
      </c>
      <c r="X770" t="e">
        <f t="shared" si="178"/>
        <v>#NAME?</v>
      </c>
      <c r="Y770">
        <v>0</v>
      </c>
      <c r="Z770" t="e">
        <f t="shared" si="179"/>
        <v>#NAME?</v>
      </c>
      <c r="AA770">
        <v>48</v>
      </c>
      <c r="AB770" t="e">
        <f t="shared" si="180"/>
        <v>#NAME?</v>
      </c>
      <c r="AC770">
        <v>0</v>
      </c>
      <c r="AD770" t="s">
        <v>60</v>
      </c>
      <c r="AE770">
        <v>1076165</v>
      </c>
      <c r="AF770">
        <v>1076304</v>
      </c>
      <c r="AG770">
        <v>2152469</v>
      </c>
      <c r="AH770">
        <v>21511416</v>
      </c>
      <c r="AI770">
        <v>1000</v>
      </c>
      <c r="AO770">
        <v>1000</v>
      </c>
      <c r="AP770">
        <v>5</v>
      </c>
      <c r="AQ770">
        <v>5</v>
      </c>
      <c r="AR770">
        <v>100000</v>
      </c>
      <c r="AS770">
        <v>16</v>
      </c>
      <c r="AT770" t="s">
        <v>57</v>
      </c>
      <c r="AU770" t="s">
        <v>58</v>
      </c>
      <c r="AV770" t="s">
        <v>59</v>
      </c>
      <c r="AX770">
        <v>6</v>
      </c>
      <c r="AY770">
        <v>1</v>
      </c>
      <c r="BF770">
        <v>0</v>
      </c>
      <c r="BG770">
        <v>0</v>
      </c>
      <c r="BH770">
        <v>0</v>
      </c>
      <c r="BI770">
        <v>0</v>
      </c>
      <c r="BJ770">
        <v>0</v>
      </c>
      <c r="BQ770" t="s">
        <v>3513</v>
      </c>
      <c r="BR770" t="s">
        <v>3514</v>
      </c>
      <c r="BS770" t="s">
        <v>392</v>
      </c>
      <c r="BT770" t="str">
        <f t="shared" si="167"/>
        <v>5i5d100000k nrq=0</v>
      </c>
    </row>
    <row r="771" spans="1:72" x14ac:dyDescent="0.45">
      <c r="A771" t="s">
        <v>1086</v>
      </c>
      <c r="B771" t="s">
        <v>392</v>
      </c>
      <c r="C771" t="s">
        <v>166</v>
      </c>
      <c r="D771" t="e">
        <f t="shared" si="168"/>
        <v>#NAME?</v>
      </c>
      <c r="E771">
        <v>1000</v>
      </c>
      <c r="F771" t="e">
        <f t="shared" si="169"/>
        <v>#NAME?</v>
      </c>
      <c r="G771" t="s">
        <v>57</v>
      </c>
      <c r="H771" t="e">
        <f t="shared" si="170"/>
        <v>#NAME?</v>
      </c>
      <c r="I771" t="s">
        <v>58</v>
      </c>
      <c r="J771" t="e">
        <f t="shared" si="171"/>
        <v>#NAME?</v>
      </c>
      <c r="K771" t="s">
        <v>59</v>
      </c>
      <c r="L771" t="e">
        <f t="shared" si="172"/>
        <v>#NAME?</v>
      </c>
      <c r="M771">
        <v>100000</v>
      </c>
      <c r="N771" t="e">
        <f t="shared" si="173"/>
        <v>#NAME?</v>
      </c>
      <c r="O771">
        <v>5</v>
      </c>
      <c r="P771" t="e">
        <f t="shared" si="174"/>
        <v>#NAME?</v>
      </c>
      <c r="Q771">
        <v>5</v>
      </c>
      <c r="R771" t="e">
        <f t="shared" si="175"/>
        <v>#NAME?</v>
      </c>
      <c r="S771">
        <v>0</v>
      </c>
      <c r="T771" t="e">
        <f t="shared" si="176"/>
        <v>#NAME?</v>
      </c>
      <c r="U771">
        <v>256</v>
      </c>
      <c r="V771" t="e">
        <f t="shared" si="177"/>
        <v>#NAME?</v>
      </c>
      <c r="W771">
        <v>16</v>
      </c>
      <c r="X771" t="e">
        <f t="shared" si="178"/>
        <v>#NAME?</v>
      </c>
      <c r="Y771">
        <v>0</v>
      </c>
      <c r="Z771" t="e">
        <f t="shared" si="179"/>
        <v>#NAME?</v>
      </c>
      <c r="AA771">
        <v>48</v>
      </c>
      <c r="AB771" t="e">
        <f t="shared" si="180"/>
        <v>#NAME?</v>
      </c>
      <c r="AC771">
        <v>1</v>
      </c>
      <c r="AD771" t="s">
        <v>60</v>
      </c>
      <c r="AE771">
        <v>1079692</v>
      </c>
      <c r="AF771">
        <v>1079894</v>
      </c>
      <c r="AG771">
        <v>2159586</v>
      </c>
      <c r="AH771">
        <v>21593527</v>
      </c>
      <c r="AI771">
        <v>1000</v>
      </c>
      <c r="AO771">
        <v>1000</v>
      </c>
      <c r="AP771">
        <v>5</v>
      </c>
      <c r="AQ771">
        <v>5</v>
      </c>
      <c r="AR771">
        <v>100000</v>
      </c>
      <c r="AS771">
        <v>16</v>
      </c>
      <c r="AT771" t="s">
        <v>57</v>
      </c>
      <c r="AU771" t="s">
        <v>58</v>
      </c>
      <c r="AV771" t="s">
        <v>59</v>
      </c>
      <c r="AX771">
        <v>6</v>
      </c>
      <c r="AY771">
        <v>1</v>
      </c>
      <c r="BF771">
        <v>0</v>
      </c>
      <c r="BG771">
        <v>0</v>
      </c>
      <c r="BH771">
        <v>0</v>
      </c>
      <c r="BI771">
        <v>0</v>
      </c>
      <c r="BJ771">
        <v>0</v>
      </c>
      <c r="BQ771" t="s">
        <v>3515</v>
      </c>
      <c r="BR771" t="s">
        <v>3514</v>
      </c>
      <c r="BS771" t="s">
        <v>392</v>
      </c>
      <c r="BT771" t="str">
        <f t="shared" ref="BT771:BT834" si="181">O771&amp;"i"&amp;Q771&amp;"d"&amp;M771&amp;"k nrq="&amp;Y771</f>
        <v>5i5d100000k nrq=0</v>
      </c>
    </row>
    <row r="772" spans="1:72" x14ac:dyDescent="0.45">
      <c r="A772" t="s">
        <v>1087</v>
      </c>
      <c r="B772" t="s">
        <v>392</v>
      </c>
      <c r="C772" t="s">
        <v>166</v>
      </c>
      <c r="D772" t="e">
        <f t="shared" si="168"/>
        <v>#NAME?</v>
      </c>
      <c r="E772">
        <v>1000</v>
      </c>
      <c r="F772" t="e">
        <f t="shared" si="169"/>
        <v>#NAME?</v>
      </c>
      <c r="G772" t="s">
        <v>57</v>
      </c>
      <c r="H772" t="e">
        <f t="shared" si="170"/>
        <v>#NAME?</v>
      </c>
      <c r="I772" t="s">
        <v>58</v>
      </c>
      <c r="J772" t="e">
        <f t="shared" si="171"/>
        <v>#NAME?</v>
      </c>
      <c r="K772" t="s">
        <v>59</v>
      </c>
      <c r="L772" t="e">
        <f t="shared" si="172"/>
        <v>#NAME?</v>
      </c>
      <c r="M772">
        <v>100000</v>
      </c>
      <c r="N772" t="e">
        <f t="shared" si="173"/>
        <v>#NAME?</v>
      </c>
      <c r="O772">
        <v>5</v>
      </c>
      <c r="P772" t="e">
        <f t="shared" si="174"/>
        <v>#NAME?</v>
      </c>
      <c r="Q772">
        <v>5</v>
      </c>
      <c r="R772" t="e">
        <f t="shared" si="175"/>
        <v>#NAME?</v>
      </c>
      <c r="S772">
        <v>0</v>
      </c>
      <c r="T772" t="e">
        <f t="shared" si="176"/>
        <v>#NAME?</v>
      </c>
      <c r="U772">
        <v>256</v>
      </c>
      <c r="V772" t="e">
        <f t="shared" si="177"/>
        <v>#NAME?</v>
      </c>
      <c r="W772">
        <v>16</v>
      </c>
      <c r="X772" t="e">
        <f t="shared" si="178"/>
        <v>#NAME?</v>
      </c>
      <c r="Y772">
        <v>0</v>
      </c>
      <c r="Z772" t="e">
        <f t="shared" si="179"/>
        <v>#NAME?</v>
      </c>
      <c r="AA772">
        <v>48</v>
      </c>
      <c r="AB772" t="e">
        <f t="shared" si="180"/>
        <v>#NAME?</v>
      </c>
      <c r="AC772">
        <v>2</v>
      </c>
      <c r="AD772" t="s">
        <v>60</v>
      </c>
      <c r="AE772">
        <v>1083968</v>
      </c>
      <c r="AF772">
        <v>1080847</v>
      </c>
      <c r="AG772">
        <v>2164815</v>
      </c>
      <c r="AH772">
        <v>21617881</v>
      </c>
      <c r="AI772">
        <v>1000</v>
      </c>
      <c r="AO772">
        <v>1000</v>
      </c>
      <c r="AP772">
        <v>5</v>
      </c>
      <c r="AQ772">
        <v>5</v>
      </c>
      <c r="AR772">
        <v>100000</v>
      </c>
      <c r="AS772">
        <v>16</v>
      </c>
      <c r="AT772" t="s">
        <v>57</v>
      </c>
      <c r="AU772" t="s">
        <v>58</v>
      </c>
      <c r="AV772" t="s">
        <v>59</v>
      </c>
      <c r="AX772">
        <v>6</v>
      </c>
      <c r="AY772">
        <v>1</v>
      </c>
      <c r="BF772">
        <v>0</v>
      </c>
      <c r="BG772">
        <v>0</v>
      </c>
      <c r="BH772">
        <v>0</v>
      </c>
      <c r="BI772">
        <v>0</v>
      </c>
      <c r="BJ772">
        <v>0</v>
      </c>
      <c r="BQ772" t="s">
        <v>3516</v>
      </c>
      <c r="BR772" t="s">
        <v>3514</v>
      </c>
      <c r="BS772" t="s">
        <v>392</v>
      </c>
      <c r="BT772" t="str">
        <f t="shared" si="181"/>
        <v>5i5d100000k nrq=0</v>
      </c>
    </row>
    <row r="773" spans="1:72" x14ac:dyDescent="0.45">
      <c r="A773" t="s">
        <v>1088</v>
      </c>
      <c r="B773" t="s">
        <v>392</v>
      </c>
      <c r="C773" t="s">
        <v>166</v>
      </c>
      <c r="D773" t="e">
        <f t="shared" si="168"/>
        <v>#NAME?</v>
      </c>
      <c r="E773">
        <v>1000</v>
      </c>
      <c r="F773" t="e">
        <f t="shared" si="169"/>
        <v>#NAME?</v>
      </c>
      <c r="G773" t="s">
        <v>57</v>
      </c>
      <c r="H773" t="e">
        <f t="shared" si="170"/>
        <v>#NAME?</v>
      </c>
      <c r="I773" t="s">
        <v>58</v>
      </c>
      <c r="J773" t="e">
        <f t="shared" si="171"/>
        <v>#NAME?</v>
      </c>
      <c r="K773" t="s">
        <v>59</v>
      </c>
      <c r="L773" t="e">
        <f t="shared" si="172"/>
        <v>#NAME?</v>
      </c>
      <c r="M773">
        <v>100000</v>
      </c>
      <c r="N773" t="e">
        <f t="shared" si="173"/>
        <v>#NAME?</v>
      </c>
      <c r="O773">
        <v>5</v>
      </c>
      <c r="P773" t="e">
        <f t="shared" si="174"/>
        <v>#NAME?</v>
      </c>
      <c r="Q773">
        <v>5</v>
      </c>
      <c r="R773" t="e">
        <f t="shared" si="175"/>
        <v>#NAME?</v>
      </c>
      <c r="S773">
        <v>0</v>
      </c>
      <c r="T773" t="e">
        <f t="shared" si="176"/>
        <v>#NAME?</v>
      </c>
      <c r="U773">
        <v>256</v>
      </c>
      <c r="V773" t="e">
        <f t="shared" si="177"/>
        <v>#NAME?</v>
      </c>
      <c r="W773">
        <v>16</v>
      </c>
      <c r="X773" t="e">
        <f t="shared" si="178"/>
        <v>#NAME?</v>
      </c>
      <c r="Y773">
        <v>0</v>
      </c>
      <c r="Z773" t="e">
        <f t="shared" si="179"/>
        <v>#NAME?</v>
      </c>
      <c r="AA773">
        <v>48</v>
      </c>
      <c r="AB773" t="e">
        <f t="shared" si="180"/>
        <v>#NAME?</v>
      </c>
      <c r="AC773">
        <v>3</v>
      </c>
      <c r="AD773" t="s">
        <v>60</v>
      </c>
      <c r="AE773">
        <v>1089211</v>
      </c>
      <c r="AF773">
        <v>1088265</v>
      </c>
      <c r="AG773">
        <v>2177476</v>
      </c>
      <c r="AH773">
        <v>21748767</v>
      </c>
      <c r="AI773">
        <v>1000</v>
      </c>
      <c r="AO773">
        <v>1000</v>
      </c>
      <c r="AP773">
        <v>5</v>
      </c>
      <c r="AQ773">
        <v>5</v>
      </c>
      <c r="AR773">
        <v>100000</v>
      </c>
      <c r="AS773">
        <v>16</v>
      </c>
      <c r="AT773" t="s">
        <v>57</v>
      </c>
      <c r="AU773" t="s">
        <v>58</v>
      </c>
      <c r="AV773" t="s">
        <v>59</v>
      </c>
      <c r="AX773">
        <v>6</v>
      </c>
      <c r="AY773">
        <v>1</v>
      </c>
      <c r="BF773">
        <v>0</v>
      </c>
      <c r="BG773">
        <v>0</v>
      </c>
      <c r="BH773">
        <v>0</v>
      </c>
      <c r="BI773">
        <v>0</v>
      </c>
      <c r="BJ773">
        <v>0</v>
      </c>
      <c r="BQ773" t="s">
        <v>3517</v>
      </c>
      <c r="BR773" t="s">
        <v>3514</v>
      </c>
      <c r="BS773" t="s">
        <v>392</v>
      </c>
      <c r="BT773" t="str">
        <f t="shared" si="181"/>
        <v>5i5d100000k nrq=0</v>
      </c>
    </row>
    <row r="774" spans="1:72" x14ac:dyDescent="0.45">
      <c r="A774" t="s">
        <v>1089</v>
      </c>
      <c r="B774" t="s">
        <v>392</v>
      </c>
      <c r="C774" t="s">
        <v>166</v>
      </c>
      <c r="D774" t="e">
        <f t="shared" si="168"/>
        <v>#NAME?</v>
      </c>
      <c r="E774">
        <v>1000</v>
      </c>
      <c r="F774" t="e">
        <f t="shared" si="169"/>
        <v>#NAME?</v>
      </c>
      <c r="G774" t="s">
        <v>57</v>
      </c>
      <c r="H774" t="e">
        <f t="shared" si="170"/>
        <v>#NAME?</v>
      </c>
      <c r="I774" t="s">
        <v>58</v>
      </c>
      <c r="J774" t="e">
        <f t="shared" si="171"/>
        <v>#NAME?</v>
      </c>
      <c r="K774" t="s">
        <v>59</v>
      </c>
      <c r="L774" t="e">
        <f t="shared" si="172"/>
        <v>#NAME?</v>
      </c>
      <c r="M774">
        <v>100000</v>
      </c>
      <c r="N774" t="e">
        <f t="shared" si="173"/>
        <v>#NAME?</v>
      </c>
      <c r="O774">
        <v>5</v>
      </c>
      <c r="P774" t="e">
        <f t="shared" si="174"/>
        <v>#NAME?</v>
      </c>
      <c r="Q774">
        <v>5</v>
      </c>
      <c r="R774" t="e">
        <f t="shared" si="175"/>
        <v>#NAME?</v>
      </c>
      <c r="S774">
        <v>0</v>
      </c>
      <c r="T774" t="e">
        <f t="shared" si="176"/>
        <v>#NAME?</v>
      </c>
      <c r="U774">
        <v>256</v>
      </c>
      <c r="V774" t="e">
        <f t="shared" si="177"/>
        <v>#NAME?</v>
      </c>
      <c r="W774">
        <v>16</v>
      </c>
      <c r="X774" t="e">
        <f t="shared" si="178"/>
        <v>#NAME?</v>
      </c>
      <c r="Y774">
        <v>0</v>
      </c>
      <c r="Z774" t="e">
        <f t="shared" si="179"/>
        <v>#NAME?</v>
      </c>
      <c r="AA774">
        <v>48</v>
      </c>
      <c r="AB774" t="e">
        <f t="shared" si="180"/>
        <v>#NAME?</v>
      </c>
      <c r="AC774">
        <v>4</v>
      </c>
      <c r="AD774" t="s">
        <v>60</v>
      </c>
      <c r="AE774">
        <v>1080228</v>
      </c>
      <c r="AF774">
        <v>1080390</v>
      </c>
      <c r="AG774">
        <v>2160618</v>
      </c>
      <c r="AH774">
        <v>21549159</v>
      </c>
      <c r="AI774">
        <v>1000</v>
      </c>
      <c r="AO774">
        <v>1000</v>
      </c>
      <c r="AP774">
        <v>5</v>
      </c>
      <c r="AQ774">
        <v>5</v>
      </c>
      <c r="AR774">
        <v>100000</v>
      </c>
      <c r="AS774">
        <v>16</v>
      </c>
      <c r="AT774" t="s">
        <v>57</v>
      </c>
      <c r="AU774" t="s">
        <v>58</v>
      </c>
      <c r="AV774" t="s">
        <v>59</v>
      </c>
      <c r="AX774">
        <v>6</v>
      </c>
      <c r="AY774">
        <v>1</v>
      </c>
      <c r="BF774">
        <v>0</v>
      </c>
      <c r="BG774">
        <v>0</v>
      </c>
      <c r="BH774">
        <v>0</v>
      </c>
      <c r="BI774">
        <v>0</v>
      </c>
      <c r="BJ774">
        <v>0</v>
      </c>
      <c r="BQ774" t="s">
        <v>3518</v>
      </c>
      <c r="BR774" t="s">
        <v>3514</v>
      </c>
      <c r="BS774" t="s">
        <v>392</v>
      </c>
      <c r="BT774" t="str">
        <f t="shared" si="181"/>
        <v>5i5d100000k nrq=0</v>
      </c>
    </row>
    <row r="775" spans="1:72" x14ac:dyDescent="0.45">
      <c r="A775" t="s">
        <v>1090</v>
      </c>
      <c r="B775" t="s">
        <v>392</v>
      </c>
      <c r="C775" t="s">
        <v>166</v>
      </c>
      <c r="D775" t="e">
        <f t="shared" si="168"/>
        <v>#NAME?</v>
      </c>
      <c r="E775">
        <v>1000</v>
      </c>
      <c r="F775" t="e">
        <f t="shared" si="169"/>
        <v>#NAME?</v>
      </c>
      <c r="G775" t="s">
        <v>57</v>
      </c>
      <c r="H775" t="e">
        <f t="shared" si="170"/>
        <v>#NAME?</v>
      </c>
      <c r="I775" t="s">
        <v>58</v>
      </c>
      <c r="J775" t="e">
        <f t="shared" si="171"/>
        <v>#NAME?</v>
      </c>
      <c r="K775" t="s">
        <v>59</v>
      </c>
      <c r="L775" t="e">
        <f t="shared" si="172"/>
        <v>#NAME?</v>
      </c>
      <c r="M775">
        <v>100000</v>
      </c>
      <c r="N775" t="e">
        <f t="shared" si="173"/>
        <v>#NAME?</v>
      </c>
      <c r="O775">
        <v>5</v>
      </c>
      <c r="P775" t="e">
        <f t="shared" si="174"/>
        <v>#NAME?</v>
      </c>
      <c r="Q775">
        <v>5</v>
      </c>
      <c r="R775" t="e">
        <f t="shared" si="175"/>
        <v>#NAME?</v>
      </c>
      <c r="S775">
        <v>0</v>
      </c>
      <c r="T775" t="e">
        <f t="shared" si="176"/>
        <v>#NAME?</v>
      </c>
      <c r="U775">
        <v>256</v>
      </c>
      <c r="V775" t="e">
        <f t="shared" si="177"/>
        <v>#NAME?</v>
      </c>
      <c r="W775">
        <v>16</v>
      </c>
      <c r="X775" t="e">
        <f t="shared" si="178"/>
        <v>#NAME?</v>
      </c>
      <c r="Y775">
        <v>0</v>
      </c>
      <c r="Z775" t="e">
        <f t="shared" si="179"/>
        <v>#NAME?</v>
      </c>
      <c r="AA775">
        <v>48</v>
      </c>
      <c r="AB775" t="e">
        <f t="shared" si="180"/>
        <v>#NAME?</v>
      </c>
      <c r="AC775">
        <v>5</v>
      </c>
      <c r="AD775" t="s">
        <v>60</v>
      </c>
      <c r="AE775">
        <v>1063650</v>
      </c>
      <c r="AF775">
        <v>1063337</v>
      </c>
      <c r="AG775">
        <v>2126987</v>
      </c>
      <c r="AH775">
        <v>21271574</v>
      </c>
      <c r="AI775">
        <v>1000</v>
      </c>
      <c r="AO775">
        <v>1000</v>
      </c>
      <c r="AP775">
        <v>5</v>
      </c>
      <c r="AQ775">
        <v>5</v>
      </c>
      <c r="AR775">
        <v>100000</v>
      </c>
      <c r="AS775">
        <v>16</v>
      </c>
      <c r="AT775" t="s">
        <v>57</v>
      </c>
      <c r="AU775" t="s">
        <v>58</v>
      </c>
      <c r="AV775" t="s">
        <v>59</v>
      </c>
      <c r="AX775">
        <v>6</v>
      </c>
      <c r="AY775">
        <v>1</v>
      </c>
      <c r="BF775">
        <v>0</v>
      </c>
      <c r="BG775">
        <v>0</v>
      </c>
      <c r="BH775">
        <v>0</v>
      </c>
      <c r="BI775">
        <v>0</v>
      </c>
      <c r="BJ775">
        <v>0</v>
      </c>
      <c r="BQ775" t="s">
        <v>3519</v>
      </c>
      <c r="BR775" t="s">
        <v>3514</v>
      </c>
      <c r="BS775" t="s">
        <v>392</v>
      </c>
      <c r="BT775" t="str">
        <f t="shared" si="181"/>
        <v>5i5d100000k nrq=0</v>
      </c>
    </row>
    <row r="776" spans="1:72" x14ac:dyDescent="0.45">
      <c r="A776" t="s">
        <v>1091</v>
      </c>
      <c r="B776" t="s">
        <v>392</v>
      </c>
      <c r="C776" t="s">
        <v>166</v>
      </c>
      <c r="D776" t="e">
        <f t="shared" si="168"/>
        <v>#NAME?</v>
      </c>
      <c r="E776">
        <v>1000</v>
      </c>
      <c r="F776" t="e">
        <f t="shared" si="169"/>
        <v>#NAME?</v>
      </c>
      <c r="G776" t="s">
        <v>57</v>
      </c>
      <c r="H776" t="e">
        <f t="shared" si="170"/>
        <v>#NAME?</v>
      </c>
      <c r="I776" t="s">
        <v>58</v>
      </c>
      <c r="J776" t="e">
        <f t="shared" si="171"/>
        <v>#NAME?</v>
      </c>
      <c r="K776" t="s">
        <v>59</v>
      </c>
      <c r="L776" t="e">
        <f t="shared" si="172"/>
        <v>#NAME?</v>
      </c>
      <c r="M776">
        <v>100000</v>
      </c>
      <c r="N776" t="e">
        <f t="shared" si="173"/>
        <v>#NAME?</v>
      </c>
      <c r="O776">
        <v>5</v>
      </c>
      <c r="P776" t="e">
        <f t="shared" si="174"/>
        <v>#NAME?</v>
      </c>
      <c r="Q776">
        <v>5</v>
      </c>
      <c r="R776" t="e">
        <f t="shared" si="175"/>
        <v>#NAME?</v>
      </c>
      <c r="S776">
        <v>0</v>
      </c>
      <c r="T776" t="e">
        <f t="shared" si="176"/>
        <v>#NAME?</v>
      </c>
      <c r="U776">
        <v>256</v>
      </c>
      <c r="V776" t="e">
        <f t="shared" si="177"/>
        <v>#NAME?</v>
      </c>
      <c r="W776">
        <v>15</v>
      </c>
      <c r="X776" t="e">
        <f t="shared" si="178"/>
        <v>#NAME?</v>
      </c>
      <c r="Y776">
        <v>1</v>
      </c>
      <c r="Z776" t="e">
        <f t="shared" si="179"/>
        <v>#NAME?</v>
      </c>
      <c r="AA776">
        <v>48</v>
      </c>
      <c r="AB776" t="e">
        <f t="shared" si="180"/>
        <v>#NAME?</v>
      </c>
      <c r="AC776">
        <v>0</v>
      </c>
      <c r="AD776" t="s">
        <v>60</v>
      </c>
      <c r="AE776">
        <v>1036288</v>
      </c>
      <c r="AF776">
        <v>1035439</v>
      </c>
      <c r="AG776">
        <v>2071727</v>
      </c>
      <c r="AH776">
        <v>20703711</v>
      </c>
      <c r="AI776">
        <v>1000</v>
      </c>
      <c r="AO776">
        <v>1000</v>
      </c>
      <c r="AP776">
        <v>5</v>
      </c>
      <c r="AQ776">
        <v>5</v>
      </c>
      <c r="AR776">
        <v>100000</v>
      </c>
      <c r="AS776">
        <v>15</v>
      </c>
      <c r="AT776" t="s">
        <v>57</v>
      </c>
      <c r="AU776" t="s">
        <v>58</v>
      </c>
      <c r="AV776" t="s">
        <v>59</v>
      </c>
      <c r="AX776">
        <v>6</v>
      </c>
      <c r="AY776">
        <v>1</v>
      </c>
      <c r="BF776">
        <v>0</v>
      </c>
      <c r="BG776">
        <v>0</v>
      </c>
      <c r="BH776">
        <v>0</v>
      </c>
      <c r="BI776">
        <v>0</v>
      </c>
      <c r="BJ776">
        <v>0</v>
      </c>
      <c r="BQ776" t="s">
        <v>3520</v>
      </c>
      <c r="BR776" t="s">
        <v>3521</v>
      </c>
      <c r="BS776" t="s">
        <v>392</v>
      </c>
      <c r="BT776" t="str">
        <f t="shared" si="181"/>
        <v>5i5d100000k nrq=1</v>
      </c>
    </row>
    <row r="777" spans="1:72" x14ac:dyDescent="0.45">
      <c r="A777" t="s">
        <v>137</v>
      </c>
      <c r="B777" t="s">
        <v>392</v>
      </c>
      <c r="C777" t="s">
        <v>71</v>
      </c>
      <c r="D777" t="e">
        <f t="shared" si="168"/>
        <v>#NAME?</v>
      </c>
      <c r="E777">
        <v>1000</v>
      </c>
      <c r="F777" t="e">
        <f t="shared" si="169"/>
        <v>#NAME?</v>
      </c>
      <c r="G777" t="s">
        <v>57</v>
      </c>
      <c r="H777" t="e">
        <f t="shared" si="170"/>
        <v>#NAME?</v>
      </c>
      <c r="I777" t="s">
        <v>58</v>
      </c>
      <c r="J777" t="e">
        <f t="shared" si="171"/>
        <v>#NAME?</v>
      </c>
      <c r="K777" t="s">
        <v>59</v>
      </c>
      <c r="L777" t="e">
        <f t="shared" si="172"/>
        <v>#NAME?</v>
      </c>
      <c r="M777">
        <v>100000</v>
      </c>
      <c r="N777" t="e">
        <f t="shared" si="173"/>
        <v>#NAME?</v>
      </c>
      <c r="O777">
        <v>5</v>
      </c>
      <c r="P777" t="e">
        <f t="shared" si="174"/>
        <v>#NAME?</v>
      </c>
      <c r="Q777">
        <v>5</v>
      </c>
      <c r="R777" t="e">
        <f t="shared" si="175"/>
        <v>#NAME?</v>
      </c>
      <c r="S777">
        <v>0</v>
      </c>
      <c r="T777" t="e">
        <f t="shared" si="176"/>
        <v>#NAME?</v>
      </c>
      <c r="U777">
        <v>256</v>
      </c>
      <c r="V777" t="e">
        <f t="shared" si="177"/>
        <v>#NAME?</v>
      </c>
      <c r="W777">
        <v>12</v>
      </c>
      <c r="X777" t="e">
        <f t="shared" si="178"/>
        <v>#NAME?</v>
      </c>
      <c r="Y777">
        <v>0</v>
      </c>
      <c r="Z777" t="e">
        <f t="shared" si="179"/>
        <v>#NAME?</v>
      </c>
      <c r="AA777">
        <v>48</v>
      </c>
      <c r="AB777" t="e">
        <f t="shared" si="180"/>
        <v>#NAME?</v>
      </c>
      <c r="AC777">
        <v>0</v>
      </c>
      <c r="AD777" t="s">
        <v>60</v>
      </c>
      <c r="AE777">
        <v>642100</v>
      </c>
      <c r="AF777">
        <v>643722</v>
      </c>
      <c r="AG777">
        <v>1285822</v>
      </c>
      <c r="AH777">
        <v>12846997</v>
      </c>
      <c r="AI777">
        <v>1000</v>
      </c>
      <c r="AO777">
        <v>1000</v>
      </c>
      <c r="AP777">
        <v>5</v>
      </c>
      <c r="AQ777">
        <v>5</v>
      </c>
      <c r="AR777">
        <v>100000</v>
      </c>
      <c r="AS777">
        <v>12</v>
      </c>
      <c r="AT777" t="s">
        <v>57</v>
      </c>
      <c r="AU777" t="s">
        <v>58</v>
      </c>
      <c r="AV777" t="s">
        <v>59</v>
      </c>
      <c r="AX777">
        <v>6</v>
      </c>
      <c r="AY777">
        <v>1</v>
      </c>
      <c r="BF777">
        <v>0</v>
      </c>
      <c r="BG777">
        <v>0</v>
      </c>
      <c r="BH777">
        <v>0</v>
      </c>
      <c r="BI777">
        <v>0</v>
      </c>
      <c r="BJ777">
        <v>0</v>
      </c>
      <c r="BQ777" t="s">
        <v>3522</v>
      </c>
      <c r="BR777" t="s">
        <v>3523</v>
      </c>
      <c r="BS777" t="s">
        <v>392</v>
      </c>
      <c r="BT777" t="str">
        <f t="shared" si="181"/>
        <v>5i5d100000k nrq=0</v>
      </c>
    </row>
    <row r="778" spans="1:72" x14ac:dyDescent="0.45">
      <c r="A778" t="s">
        <v>139</v>
      </c>
      <c r="B778" t="s">
        <v>392</v>
      </c>
      <c r="C778" t="s">
        <v>71</v>
      </c>
      <c r="D778" t="e">
        <f t="shared" si="168"/>
        <v>#NAME?</v>
      </c>
      <c r="E778">
        <v>1000</v>
      </c>
      <c r="F778" t="e">
        <f t="shared" si="169"/>
        <v>#NAME?</v>
      </c>
      <c r="G778" t="s">
        <v>57</v>
      </c>
      <c r="H778" t="e">
        <f t="shared" si="170"/>
        <v>#NAME?</v>
      </c>
      <c r="I778" t="s">
        <v>58</v>
      </c>
      <c r="J778" t="e">
        <f t="shared" si="171"/>
        <v>#NAME?</v>
      </c>
      <c r="K778" t="s">
        <v>59</v>
      </c>
      <c r="L778" t="e">
        <f t="shared" si="172"/>
        <v>#NAME?</v>
      </c>
      <c r="M778">
        <v>100000</v>
      </c>
      <c r="N778" t="e">
        <f t="shared" si="173"/>
        <v>#NAME?</v>
      </c>
      <c r="O778">
        <v>0</v>
      </c>
      <c r="P778" t="e">
        <f t="shared" si="174"/>
        <v>#NAME?</v>
      </c>
      <c r="Q778">
        <v>0</v>
      </c>
      <c r="R778" t="e">
        <f t="shared" si="175"/>
        <v>#NAME?</v>
      </c>
      <c r="S778">
        <v>0</v>
      </c>
      <c r="T778" t="e">
        <f t="shared" si="176"/>
        <v>#NAME?</v>
      </c>
      <c r="U778">
        <v>256</v>
      </c>
      <c r="V778" t="e">
        <f t="shared" si="177"/>
        <v>#NAME?</v>
      </c>
      <c r="W778">
        <v>1</v>
      </c>
      <c r="X778" t="e">
        <f t="shared" si="178"/>
        <v>#NAME?</v>
      </c>
      <c r="Y778">
        <v>1</v>
      </c>
      <c r="Z778" t="e">
        <f t="shared" si="179"/>
        <v>#NAME?</v>
      </c>
      <c r="AA778">
        <v>48</v>
      </c>
      <c r="AB778" t="e">
        <f t="shared" si="180"/>
        <v>#NAME?</v>
      </c>
      <c r="AC778">
        <v>3</v>
      </c>
      <c r="AD778" t="s">
        <v>60</v>
      </c>
      <c r="AG778">
        <v>0</v>
      </c>
      <c r="AH778">
        <v>1040108</v>
      </c>
      <c r="AI778">
        <v>1000</v>
      </c>
      <c r="AO778">
        <v>1000</v>
      </c>
      <c r="AP778">
        <v>0</v>
      </c>
      <c r="AQ778">
        <v>0</v>
      </c>
      <c r="AR778">
        <v>100000</v>
      </c>
      <c r="AS778">
        <v>1</v>
      </c>
      <c r="AT778" t="s">
        <v>57</v>
      </c>
      <c r="AU778" t="s">
        <v>58</v>
      </c>
      <c r="AV778" t="s">
        <v>59</v>
      </c>
      <c r="AX778">
        <v>6</v>
      </c>
      <c r="AY778">
        <v>1</v>
      </c>
      <c r="BF778">
        <v>0</v>
      </c>
      <c r="BG778">
        <v>0</v>
      </c>
      <c r="BH778">
        <v>0</v>
      </c>
      <c r="BI778">
        <v>0</v>
      </c>
      <c r="BJ778">
        <v>0</v>
      </c>
      <c r="BQ778" t="s">
        <v>3524</v>
      </c>
      <c r="BR778" t="s">
        <v>3136</v>
      </c>
      <c r="BS778" t="s">
        <v>392</v>
      </c>
      <c r="BT778" t="str">
        <f t="shared" si="181"/>
        <v>0i0d100000k nrq=1</v>
      </c>
    </row>
    <row r="779" spans="1:72" x14ac:dyDescent="0.45">
      <c r="A779" t="s">
        <v>1092</v>
      </c>
      <c r="B779" t="s">
        <v>392</v>
      </c>
      <c r="C779" t="s">
        <v>166</v>
      </c>
      <c r="D779" t="e">
        <f t="shared" si="168"/>
        <v>#NAME?</v>
      </c>
      <c r="E779">
        <v>1000</v>
      </c>
      <c r="F779" t="e">
        <f t="shared" si="169"/>
        <v>#NAME?</v>
      </c>
      <c r="G779" t="s">
        <v>57</v>
      </c>
      <c r="H779" t="e">
        <f t="shared" si="170"/>
        <v>#NAME?</v>
      </c>
      <c r="I779" t="s">
        <v>58</v>
      </c>
      <c r="J779" t="e">
        <f t="shared" si="171"/>
        <v>#NAME?</v>
      </c>
      <c r="K779" t="s">
        <v>59</v>
      </c>
      <c r="L779" t="e">
        <f t="shared" si="172"/>
        <v>#NAME?</v>
      </c>
      <c r="M779">
        <v>100000</v>
      </c>
      <c r="N779" t="e">
        <f t="shared" si="173"/>
        <v>#NAME?</v>
      </c>
      <c r="O779">
        <v>5</v>
      </c>
      <c r="P779" t="e">
        <f t="shared" si="174"/>
        <v>#NAME?</v>
      </c>
      <c r="Q779">
        <v>5</v>
      </c>
      <c r="R779" t="e">
        <f t="shared" si="175"/>
        <v>#NAME?</v>
      </c>
      <c r="S779">
        <v>0</v>
      </c>
      <c r="T779" t="e">
        <f t="shared" si="176"/>
        <v>#NAME?</v>
      </c>
      <c r="U779">
        <v>256</v>
      </c>
      <c r="V779" t="e">
        <f t="shared" si="177"/>
        <v>#NAME?</v>
      </c>
      <c r="W779">
        <v>15</v>
      </c>
      <c r="X779" t="e">
        <f t="shared" si="178"/>
        <v>#NAME?</v>
      </c>
      <c r="Y779">
        <v>1</v>
      </c>
      <c r="Z779" t="e">
        <f t="shared" si="179"/>
        <v>#NAME?</v>
      </c>
      <c r="AA779">
        <v>48</v>
      </c>
      <c r="AB779" t="e">
        <f t="shared" si="180"/>
        <v>#NAME?</v>
      </c>
      <c r="AC779">
        <v>1</v>
      </c>
      <c r="AD779" t="s">
        <v>60</v>
      </c>
      <c r="AE779">
        <v>1014622</v>
      </c>
      <c r="AF779">
        <v>1014936</v>
      </c>
      <c r="AG779">
        <v>2029558</v>
      </c>
      <c r="AH779">
        <v>20252484</v>
      </c>
      <c r="AI779">
        <v>1000</v>
      </c>
      <c r="AO779">
        <v>1000</v>
      </c>
      <c r="AP779">
        <v>5</v>
      </c>
      <c r="AQ779">
        <v>5</v>
      </c>
      <c r="AR779">
        <v>100000</v>
      </c>
      <c r="AS779">
        <v>15</v>
      </c>
      <c r="AT779" t="s">
        <v>57</v>
      </c>
      <c r="AU779" t="s">
        <v>58</v>
      </c>
      <c r="AV779" t="s">
        <v>59</v>
      </c>
      <c r="AX779">
        <v>6</v>
      </c>
      <c r="AY779">
        <v>1</v>
      </c>
      <c r="BF779">
        <v>0</v>
      </c>
      <c r="BG779">
        <v>0</v>
      </c>
      <c r="BH779">
        <v>0</v>
      </c>
      <c r="BI779">
        <v>0</v>
      </c>
      <c r="BJ779">
        <v>0</v>
      </c>
      <c r="BQ779" t="s">
        <v>3525</v>
      </c>
      <c r="BR779" t="s">
        <v>3521</v>
      </c>
      <c r="BS779" t="s">
        <v>392</v>
      </c>
      <c r="BT779" t="str">
        <f t="shared" si="181"/>
        <v>5i5d100000k nrq=1</v>
      </c>
    </row>
    <row r="780" spans="1:72" x14ac:dyDescent="0.45">
      <c r="A780" t="s">
        <v>1093</v>
      </c>
      <c r="B780" t="s">
        <v>392</v>
      </c>
      <c r="C780" t="s">
        <v>166</v>
      </c>
      <c r="D780" t="e">
        <f t="shared" si="168"/>
        <v>#NAME?</v>
      </c>
      <c r="E780">
        <v>1000</v>
      </c>
      <c r="F780" t="e">
        <f t="shared" si="169"/>
        <v>#NAME?</v>
      </c>
      <c r="G780" t="s">
        <v>57</v>
      </c>
      <c r="H780" t="e">
        <f t="shared" si="170"/>
        <v>#NAME?</v>
      </c>
      <c r="I780" t="s">
        <v>58</v>
      </c>
      <c r="J780" t="e">
        <f t="shared" si="171"/>
        <v>#NAME?</v>
      </c>
      <c r="K780" t="s">
        <v>59</v>
      </c>
      <c r="L780" t="e">
        <f t="shared" si="172"/>
        <v>#NAME?</v>
      </c>
      <c r="M780">
        <v>100000</v>
      </c>
      <c r="N780" t="e">
        <f t="shared" si="173"/>
        <v>#NAME?</v>
      </c>
      <c r="O780">
        <v>5</v>
      </c>
      <c r="P780" t="e">
        <f t="shared" si="174"/>
        <v>#NAME?</v>
      </c>
      <c r="Q780">
        <v>5</v>
      </c>
      <c r="R780" t="e">
        <f t="shared" si="175"/>
        <v>#NAME?</v>
      </c>
      <c r="S780">
        <v>0</v>
      </c>
      <c r="T780" t="e">
        <f t="shared" si="176"/>
        <v>#NAME?</v>
      </c>
      <c r="U780">
        <v>256</v>
      </c>
      <c r="V780" t="e">
        <f t="shared" si="177"/>
        <v>#NAME?</v>
      </c>
      <c r="W780">
        <v>15</v>
      </c>
      <c r="X780" t="e">
        <f t="shared" si="178"/>
        <v>#NAME?</v>
      </c>
      <c r="Y780">
        <v>1</v>
      </c>
      <c r="Z780" t="e">
        <f t="shared" si="179"/>
        <v>#NAME?</v>
      </c>
      <c r="AA780">
        <v>48</v>
      </c>
      <c r="AB780" t="e">
        <f t="shared" si="180"/>
        <v>#NAME?</v>
      </c>
      <c r="AC780">
        <v>2</v>
      </c>
      <c r="AD780" t="s">
        <v>60</v>
      </c>
      <c r="AE780">
        <v>999204</v>
      </c>
      <c r="AF780">
        <v>997974</v>
      </c>
      <c r="AG780">
        <v>1997178</v>
      </c>
      <c r="AH780">
        <v>19967381</v>
      </c>
      <c r="AI780">
        <v>1000</v>
      </c>
      <c r="AO780">
        <v>1000</v>
      </c>
      <c r="AP780">
        <v>5</v>
      </c>
      <c r="AQ780">
        <v>5</v>
      </c>
      <c r="AR780">
        <v>100000</v>
      </c>
      <c r="AS780">
        <v>15</v>
      </c>
      <c r="AT780" t="s">
        <v>57</v>
      </c>
      <c r="AU780" t="s">
        <v>58</v>
      </c>
      <c r="AV780" t="s">
        <v>59</v>
      </c>
      <c r="AX780">
        <v>6</v>
      </c>
      <c r="AY780">
        <v>1</v>
      </c>
      <c r="BF780">
        <v>0</v>
      </c>
      <c r="BG780">
        <v>0</v>
      </c>
      <c r="BH780">
        <v>0</v>
      </c>
      <c r="BI780">
        <v>0</v>
      </c>
      <c r="BJ780">
        <v>0</v>
      </c>
      <c r="BQ780" t="s">
        <v>3526</v>
      </c>
      <c r="BR780" t="s">
        <v>3521</v>
      </c>
      <c r="BS780" t="s">
        <v>392</v>
      </c>
      <c r="BT780" t="str">
        <f t="shared" si="181"/>
        <v>5i5d100000k nrq=1</v>
      </c>
    </row>
    <row r="781" spans="1:72" x14ac:dyDescent="0.45">
      <c r="A781" t="s">
        <v>1094</v>
      </c>
      <c r="B781" t="s">
        <v>392</v>
      </c>
      <c r="C781" t="s">
        <v>166</v>
      </c>
      <c r="D781" t="e">
        <f t="shared" si="168"/>
        <v>#NAME?</v>
      </c>
      <c r="E781">
        <v>1000</v>
      </c>
      <c r="F781" t="e">
        <f t="shared" si="169"/>
        <v>#NAME?</v>
      </c>
      <c r="G781" t="s">
        <v>57</v>
      </c>
      <c r="H781" t="e">
        <f t="shared" si="170"/>
        <v>#NAME?</v>
      </c>
      <c r="I781" t="s">
        <v>58</v>
      </c>
      <c r="J781" t="e">
        <f t="shared" si="171"/>
        <v>#NAME?</v>
      </c>
      <c r="K781" t="s">
        <v>59</v>
      </c>
      <c r="L781" t="e">
        <f t="shared" si="172"/>
        <v>#NAME?</v>
      </c>
      <c r="M781">
        <v>100000</v>
      </c>
      <c r="N781" t="e">
        <f t="shared" si="173"/>
        <v>#NAME?</v>
      </c>
      <c r="O781">
        <v>5</v>
      </c>
      <c r="P781" t="e">
        <f t="shared" si="174"/>
        <v>#NAME?</v>
      </c>
      <c r="Q781">
        <v>5</v>
      </c>
      <c r="R781" t="e">
        <f t="shared" si="175"/>
        <v>#NAME?</v>
      </c>
      <c r="S781">
        <v>0</v>
      </c>
      <c r="T781" t="e">
        <f t="shared" si="176"/>
        <v>#NAME?</v>
      </c>
      <c r="U781">
        <v>256</v>
      </c>
      <c r="V781" t="e">
        <f t="shared" si="177"/>
        <v>#NAME?</v>
      </c>
      <c r="W781">
        <v>15</v>
      </c>
      <c r="X781" t="e">
        <f t="shared" si="178"/>
        <v>#NAME?</v>
      </c>
      <c r="Y781">
        <v>1</v>
      </c>
      <c r="Z781" t="e">
        <f t="shared" si="179"/>
        <v>#NAME?</v>
      </c>
      <c r="AA781">
        <v>48</v>
      </c>
      <c r="AB781" t="e">
        <f t="shared" si="180"/>
        <v>#NAME?</v>
      </c>
      <c r="AC781">
        <v>3</v>
      </c>
      <c r="AD781" t="s">
        <v>60</v>
      </c>
      <c r="AE781">
        <v>1000136</v>
      </c>
      <c r="AF781">
        <v>1000027</v>
      </c>
      <c r="AG781">
        <v>2000163</v>
      </c>
      <c r="AH781">
        <v>19981565</v>
      </c>
      <c r="AI781">
        <v>1000</v>
      </c>
      <c r="AO781">
        <v>1000</v>
      </c>
      <c r="AP781">
        <v>5</v>
      </c>
      <c r="AQ781">
        <v>5</v>
      </c>
      <c r="AR781">
        <v>100000</v>
      </c>
      <c r="AS781">
        <v>15</v>
      </c>
      <c r="AT781" t="s">
        <v>57</v>
      </c>
      <c r="AU781" t="s">
        <v>58</v>
      </c>
      <c r="AV781" t="s">
        <v>59</v>
      </c>
      <c r="AX781">
        <v>6</v>
      </c>
      <c r="AY781">
        <v>1</v>
      </c>
      <c r="BF781">
        <v>0</v>
      </c>
      <c r="BG781">
        <v>0</v>
      </c>
      <c r="BH781">
        <v>0</v>
      </c>
      <c r="BI781">
        <v>0</v>
      </c>
      <c r="BJ781">
        <v>0</v>
      </c>
      <c r="BQ781" t="s">
        <v>3527</v>
      </c>
      <c r="BR781" t="s">
        <v>3521</v>
      </c>
      <c r="BS781" t="s">
        <v>392</v>
      </c>
      <c r="BT781" t="str">
        <f t="shared" si="181"/>
        <v>5i5d100000k nrq=1</v>
      </c>
    </row>
    <row r="782" spans="1:72" x14ac:dyDescent="0.45">
      <c r="A782" t="s">
        <v>1095</v>
      </c>
      <c r="B782" t="s">
        <v>392</v>
      </c>
      <c r="C782" t="s">
        <v>166</v>
      </c>
      <c r="D782" t="e">
        <f t="shared" si="168"/>
        <v>#NAME?</v>
      </c>
      <c r="E782">
        <v>1000</v>
      </c>
      <c r="F782" t="e">
        <f t="shared" si="169"/>
        <v>#NAME?</v>
      </c>
      <c r="G782" t="s">
        <v>57</v>
      </c>
      <c r="H782" t="e">
        <f t="shared" si="170"/>
        <v>#NAME?</v>
      </c>
      <c r="I782" t="s">
        <v>58</v>
      </c>
      <c r="J782" t="e">
        <f t="shared" si="171"/>
        <v>#NAME?</v>
      </c>
      <c r="K782" t="s">
        <v>59</v>
      </c>
      <c r="L782" t="e">
        <f t="shared" si="172"/>
        <v>#NAME?</v>
      </c>
      <c r="M782">
        <v>100000</v>
      </c>
      <c r="N782" t="e">
        <f t="shared" si="173"/>
        <v>#NAME?</v>
      </c>
      <c r="O782">
        <v>5</v>
      </c>
      <c r="P782" t="e">
        <f t="shared" si="174"/>
        <v>#NAME?</v>
      </c>
      <c r="Q782">
        <v>5</v>
      </c>
      <c r="R782" t="e">
        <f t="shared" si="175"/>
        <v>#NAME?</v>
      </c>
      <c r="S782">
        <v>0</v>
      </c>
      <c r="T782" t="e">
        <f t="shared" si="176"/>
        <v>#NAME?</v>
      </c>
      <c r="U782">
        <v>256</v>
      </c>
      <c r="V782" t="e">
        <f t="shared" si="177"/>
        <v>#NAME?</v>
      </c>
      <c r="W782">
        <v>15</v>
      </c>
      <c r="X782" t="e">
        <f t="shared" si="178"/>
        <v>#NAME?</v>
      </c>
      <c r="Y782">
        <v>1</v>
      </c>
      <c r="Z782" t="e">
        <f t="shared" si="179"/>
        <v>#NAME?</v>
      </c>
      <c r="AA782">
        <v>48</v>
      </c>
      <c r="AB782" t="e">
        <f t="shared" si="180"/>
        <v>#NAME?</v>
      </c>
      <c r="AC782">
        <v>4</v>
      </c>
      <c r="AD782" t="s">
        <v>60</v>
      </c>
      <c r="AE782">
        <v>1013157</v>
      </c>
      <c r="AF782">
        <v>1013895</v>
      </c>
      <c r="AG782">
        <v>2027052</v>
      </c>
      <c r="AH782">
        <v>20241054</v>
      </c>
      <c r="AI782">
        <v>1000</v>
      </c>
      <c r="AO782">
        <v>1000</v>
      </c>
      <c r="AP782">
        <v>5</v>
      </c>
      <c r="AQ782">
        <v>5</v>
      </c>
      <c r="AR782">
        <v>100000</v>
      </c>
      <c r="AS782">
        <v>15</v>
      </c>
      <c r="AT782" t="s">
        <v>57</v>
      </c>
      <c r="AU782" t="s">
        <v>58</v>
      </c>
      <c r="AV782" t="s">
        <v>59</v>
      </c>
      <c r="AX782">
        <v>6</v>
      </c>
      <c r="AY782">
        <v>1</v>
      </c>
      <c r="BF782">
        <v>0</v>
      </c>
      <c r="BG782">
        <v>0</v>
      </c>
      <c r="BH782">
        <v>0</v>
      </c>
      <c r="BI782">
        <v>0</v>
      </c>
      <c r="BJ782">
        <v>0</v>
      </c>
      <c r="BQ782" t="s">
        <v>3528</v>
      </c>
      <c r="BR782" t="s">
        <v>3521</v>
      </c>
      <c r="BS782" t="s">
        <v>392</v>
      </c>
      <c r="BT782" t="str">
        <f t="shared" si="181"/>
        <v>5i5d100000k nrq=1</v>
      </c>
    </row>
    <row r="783" spans="1:72" x14ac:dyDescent="0.45">
      <c r="A783" t="s">
        <v>1096</v>
      </c>
      <c r="B783" t="s">
        <v>392</v>
      </c>
      <c r="C783" t="s">
        <v>166</v>
      </c>
      <c r="D783" t="e">
        <f t="shared" si="168"/>
        <v>#NAME?</v>
      </c>
      <c r="E783">
        <v>1000</v>
      </c>
      <c r="F783" t="e">
        <f t="shared" si="169"/>
        <v>#NAME?</v>
      </c>
      <c r="G783" t="s">
        <v>57</v>
      </c>
      <c r="H783" t="e">
        <f t="shared" si="170"/>
        <v>#NAME?</v>
      </c>
      <c r="I783" t="s">
        <v>58</v>
      </c>
      <c r="J783" t="e">
        <f t="shared" si="171"/>
        <v>#NAME?</v>
      </c>
      <c r="K783" t="s">
        <v>59</v>
      </c>
      <c r="L783" t="e">
        <f t="shared" si="172"/>
        <v>#NAME?</v>
      </c>
      <c r="M783">
        <v>100000</v>
      </c>
      <c r="N783" t="e">
        <f t="shared" si="173"/>
        <v>#NAME?</v>
      </c>
      <c r="O783">
        <v>5</v>
      </c>
      <c r="P783" t="e">
        <f t="shared" si="174"/>
        <v>#NAME?</v>
      </c>
      <c r="Q783">
        <v>5</v>
      </c>
      <c r="R783" t="e">
        <f t="shared" si="175"/>
        <v>#NAME?</v>
      </c>
      <c r="S783">
        <v>0</v>
      </c>
      <c r="T783" t="e">
        <f t="shared" si="176"/>
        <v>#NAME?</v>
      </c>
      <c r="U783">
        <v>256</v>
      </c>
      <c r="V783" t="e">
        <f t="shared" si="177"/>
        <v>#NAME?</v>
      </c>
      <c r="W783">
        <v>15</v>
      </c>
      <c r="X783" t="e">
        <f t="shared" si="178"/>
        <v>#NAME?</v>
      </c>
      <c r="Y783">
        <v>1</v>
      </c>
      <c r="Z783" t="e">
        <f t="shared" si="179"/>
        <v>#NAME?</v>
      </c>
      <c r="AA783">
        <v>48</v>
      </c>
      <c r="AB783" t="e">
        <f t="shared" si="180"/>
        <v>#NAME?</v>
      </c>
      <c r="AC783">
        <v>5</v>
      </c>
      <c r="AD783" t="s">
        <v>60</v>
      </c>
      <c r="AE783">
        <v>1011315</v>
      </c>
      <c r="AF783">
        <v>1013643</v>
      </c>
      <c r="AG783">
        <v>2024958</v>
      </c>
      <c r="AH783">
        <v>20211300</v>
      </c>
      <c r="AI783">
        <v>1000</v>
      </c>
      <c r="AO783">
        <v>1000</v>
      </c>
      <c r="AP783">
        <v>5</v>
      </c>
      <c r="AQ783">
        <v>5</v>
      </c>
      <c r="AR783">
        <v>100000</v>
      </c>
      <c r="AS783">
        <v>15</v>
      </c>
      <c r="AT783" t="s">
        <v>57</v>
      </c>
      <c r="AU783" t="s">
        <v>58</v>
      </c>
      <c r="AV783" t="s">
        <v>59</v>
      </c>
      <c r="AX783">
        <v>6</v>
      </c>
      <c r="AY783">
        <v>1</v>
      </c>
      <c r="BF783">
        <v>0</v>
      </c>
      <c r="BG783">
        <v>0</v>
      </c>
      <c r="BH783">
        <v>0</v>
      </c>
      <c r="BI783">
        <v>0</v>
      </c>
      <c r="BJ783">
        <v>0</v>
      </c>
      <c r="BQ783" t="s">
        <v>3529</v>
      </c>
      <c r="BR783" t="s">
        <v>3521</v>
      </c>
      <c r="BS783" t="s">
        <v>392</v>
      </c>
      <c r="BT783" t="str">
        <f t="shared" si="181"/>
        <v>5i5d100000k nrq=1</v>
      </c>
    </row>
    <row r="784" spans="1:72" x14ac:dyDescent="0.45">
      <c r="A784" t="s">
        <v>1097</v>
      </c>
      <c r="B784" t="s">
        <v>392</v>
      </c>
      <c r="C784" t="s">
        <v>166</v>
      </c>
      <c r="D784" t="e">
        <f t="shared" si="168"/>
        <v>#NAME?</v>
      </c>
      <c r="E784">
        <v>1000</v>
      </c>
      <c r="F784" t="e">
        <f t="shared" si="169"/>
        <v>#NAME?</v>
      </c>
      <c r="G784" t="s">
        <v>57</v>
      </c>
      <c r="H784" t="e">
        <f t="shared" si="170"/>
        <v>#NAME?</v>
      </c>
      <c r="I784" t="s">
        <v>58</v>
      </c>
      <c r="J784" t="e">
        <f t="shared" si="171"/>
        <v>#NAME?</v>
      </c>
      <c r="K784" t="s">
        <v>59</v>
      </c>
      <c r="L784" t="e">
        <f t="shared" si="172"/>
        <v>#NAME?</v>
      </c>
      <c r="M784">
        <v>100000</v>
      </c>
      <c r="N784" t="e">
        <f t="shared" si="173"/>
        <v>#NAME?</v>
      </c>
      <c r="O784">
        <v>5</v>
      </c>
      <c r="P784" t="e">
        <f t="shared" si="174"/>
        <v>#NAME?</v>
      </c>
      <c r="Q784">
        <v>5</v>
      </c>
      <c r="R784" t="e">
        <f t="shared" si="175"/>
        <v>#NAME?</v>
      </c>
      <c r="S784">
        <v>0</v>
      </c>
      <c r="T784" t="e">
        <f t="shared" si="176"/>
        <v>#NAME?</v>
      </c>
      <c r="U784">
        <v>256</v>
      </c>
      <c r="V784" t="e">
        <f t="shared" si="177"/>
        <v>#NAME?</v>
      </c>
      <c r="W784">
        <v>20</v>
      </c>
      <c r="X784" t="e">
        <f t="shared" si="178"/>
        <v>#NAME?</v>
      </c>
      <c r="Y784">
        <v>0</v>
      </c>
      <c r="Z784" t="e">
        <f t="shared" si="179"/>
        <v>#NAME?</v>
      </c>
      <c r="AA784">
        <v>48</v>
      </c>
      <c r="AB784" t="e">
        <f t="shared" si="180"/>
        <v>#NAME?</v>
      </c>
      <c r="AC784">
        <v>0</v>
      </c>
      <c r="AD784" t="s">
        <v>60</v>
      </c>
      <c r="AE784">
        <v>1185947</v>
      </c>
      <c r="AF784">
        <v>1187542</v>
      </c>
      <c r="AG784">
        <v>2373489</v>
      </c>
      <c r="AH784">
        <v>23697113</v>
      </c>
      <c r="AI784">
        <v>1000</v>
      </c>
      <c r="AO784">
        <v>1000</v>
      </c>
      <c r="AP784">
        <v>5</v>
      </c>
      <c r="AQ784">
        <v>5</v>
      </c>
      <c r="AR784">
        <v>100000</v>
      </c>
      <c r="AS784">
        <v>20</v>
      </c>
      <c r="AT784" t="s">
        <v>57</v>
      </c>
      <c r="AU784" t="s">
        <v>58</v>
      </c>
      <c r="AV784" t="s">
        <v>59</v>
      </c>
      <c r="AX784">
        <v>6</v>
      </c>
      <c r="AY784">
        <v>1</v>
      </c>
      <c r="BF784">
        <v>0</v>
      </c>
      <c r="BG784">
        <v>0</v>
      </c>
      <c r="BH784">
        <v>0</v>
      </c>
      <c r="BI784">
        <v>0</v>
      </c>
      <c r="BJ784">
        <v>0</v>
      </c>
      <c r="BQ784" t="s">
        <v>3530</v>
      </c>
      <c r="BR784" t="s">
        <v>3531</v>
      </c>
      <c r="BS784" t="s">
        <v>392</v>
      </c>
      <c r="BT784" t="str">
        <f t="shared" si="181"/>
        <v>5i5d100000k nrq=0</v>
      </c>
    </row>
    <row r="785" spans="1:72" x14ac:dyDescent="0.45">
      <c r="A785" t="s">
        <v>1098</v>
      </c>
      <c r="B785" t="s">
        <v>392</v>
      </c>
      <c r="C785" t="s">
        <v>166</v>
      </c>
      <c r="D785" t="e">
        <f t="shared" si="168"/>
        <v>#NAME?</v>
      </c>
      <c r="E785">
        <v>1000</v>
      </c>
      <c r="F785" t="e">
        <f t="shared" si="169"/>
        <v>#NAME?</v>
      </c>
      <c r="G785" t="s">
        <v>57</v>
      </c>
      <c r="H785" t="e">
        <f t="shared" si="170"/>
        <v>#NAME?</v>
      </c>
      <c r="I785" t="s">
        <v>58</v>
      </c>
      <c r="J785" t="e">
        <f t="shared" si="171"/>
        <v>#NAME?</v>
      </c>
      <c r="K785" t="s">
        <v>59</v>
      </c>
      <c r="L785" t="e">
        <f t="shared" si="172"/>
        <v>#NAME?</v>
      </c>
      <c r="M785">
        <v>100000</v>
      </c>
      <c r="N785" t="e">
        <f t="shared" si="173"/>
        <v>#NAME?</v>
      </c>
      <c r="O785">
        <v>5</v>
      </c>
      <c r="P785" t="e">
        <f t="shared" si="174"/>
        <v>#NAME?</v>
      </c>
      <c r="Q785">
        <v>5</v>
      </c>
      <c r="R785" t="e">
        <f t="shared" si="175"/>
        <v>#NAME?</v>
      </c>
      <c r="S785">
        <v>0</v>
      </c>
      <c r="T785" t="e">
        <f t="shared" si="176"/>
        <v>#NAME?</v>
      </c>
      <c r="U785">
        <v>256</v>
      </c>
      <c r="V785" t="e">
        <f t="shared" si="177"/>
        <v>#NAME?</v>
      </c>
      <c r="W785">
        <v>20</v>
      </c>
      <c r="X785" t="e">
        <f t="shared" si="178"/>
        <v>#NAME?</v>
      </c>
      <c r="Y785">
        <v>0</v>
      </c>
      <c r="Z785" t="e">
        <f t="shared" si="179"/>
        <v>#NAME?</v>
      </c>
      <c r="AA785">
        <v>48</v>
      </c>
      <c r="AB785" t="e">
        <f t="shared" si="180"/>
        <v>#NAME?</v>
      </c>
      <c r="AC785">
        <v>1</v>
      </c>
      <c r="AD785" t="s">
        <v>60</v>
      </c>
      <c r="AE785">
        <v>1197388</v>
      </c>
      <c r="AF785">
        <v>1198680</v>
      </c>
      <c r="AG785">
        <v>2396068</v>
      </c>
      <c r="AH785">
        <v>23919782</v>
      </c>
      <c r="AI785">
        <v>1000</v>
      </c>
      <c r="AO785">
        <v>1000</v>
      </c>
      <c r="AP785">
        <v>5</v>
      </c>
      <c r="AQ785">
        <v>5</v>
      </c>
      <c r="AR785">
        <v>100000</v>
      </c>
      <c r="AS785">
        <v>20</v>
      </c>
      <c r="AT785" t="s">
        <v>57</v>
      </c>
      <c r="AU785" t="s">
        <v>58</v>
      </c>
      <c r="AV785" t="s">
        <v>59</v>
      </c>
      <c r="AX785">
        <v>6</v>
      </c>
      <c r="AY785">
        <v>1</v>
      </c>
      <c r="BF785">
        <v>0</v>
      </c>
      <c r="BG785">
        <v>0</v>
      </c>
      <c r="BH785">
        <v>0</v>
      </c>
      <c r="BI785">
        <v>0</v>
      </c>
      <c r="BJ785">
        <v>0</v>
      </c>
      <c r="BQ785" t="s">
        <v>3532</v>
      </c>
      <c r="BR785" t="s">
        <v>3531</v>
      </c>
      <c r="BS785" t="s">
        <v>392</v>
      </c>
      <c r="BT785" t="str">
        <f t="shared" si="181"/>
        <v>5i5d100000k nrq=0</v>
      </c>
    </row>
    <row r="786" spans="1:72" x14ac:dyDescent="0.45">
      <c r="A786" t="s">
        <v>1099</v>
      </c>
      <c r="B786" t="s">
        <v>392</v>
      </c>
      <c r="C786" t="s">
        <v>166</v>
      </c>
      <c r="D786" t="e">
        <f t="shared" si="168"/>
        <v>#NAME?</v>
      </c>
      <c r="E786">
        <v>1000</v>
      </c>
      <c r="F786" t="e">
        <f t="shared" si="169"/>
        <v>#NAME?</v>
      </c>
      <c r="G786" t="s">
        <v>57</v>
      </c>
      <c r="H786" t="e">
        <f t="shared" si="170"/>
        <v>#NAME?</v>
      </c>
      <c r="I786" t="s">
        <v>58</v>
      </c>
      <c r="J786" t="e">
        <f t="shared" si="171"/>
        <v>#NAME?</v>
      </c>
      <c r="K786" t="s">
        <v>59</v>
      </c>
      <c r="L786" t="e">
        <f t="shared" si="172"/>
        <v>#NAME?</v>
      </c>
      <c r="M786">
        <v>100000</v>
      </c>
      <c r="N786" t="e">
        <f t="shared" si="173"/>
        <v>#NAME?</v>
      </c>
      <c r="O786">
        <v>5</v>
      </c>
      <c r="P786" t="e">
        <f t="shared" si="174"/>
        <v>#NAME?</v>
      </c>
      <c r="Q786">
        <v>5</v>
      </c>
      <c r="R786" t="e">
        <f t="shared" si="175"/>
        <v>#NAME?</v>
      </c>
      <c r="S786">
        <v>0</v>
      </c>
      <c r="T786" t="e">
        <f t="shared" si="176"/>
        <v>#NAME?</v>
      </c>
      <c r="U786">
        <v>256</v>
      </c>
      <c r="V786" t="e">
        <f t="shared" si="177"/>
        <v>#NAME?</v>
      </c>
      <c r="W786">
        <v>20</v>
      </c>
      <c r="X786" t="e">
        <f t="shared" si="178"/>
        <v>#NAME?</v>
      </c>
      <c r="Y786">
        <v>0</v>
      </c>
      <c r="Z786" t="e">
        <f t="shared" si="179"/>
        <v>#NAME?</v>
      </c>
      <c r="AA786">
        <v>48</v>
      </c>
      <c r="AB786" t="e">
        <f t="shared" si="180"/>
        <v>#NAME?</v>
      </c>
      <c r="AC786">
        <v>2</v>
      </c>
      <c r="AD786" t="s">
        <v>60</v>
      </c>
      <c r="AE786">
        <v>1206444</v>
      </c>
      <c r="AF786">
        <v>1205789</v>
      </c>
      <c r="AG786">
        <v>2412233</v>
      </c>
      <c r="AH786">
        <v>24101213</v>
      </c>
      <c r="AI786">
        <v>1000</v>
      </c>
      <c r="AO786">
        <v>1000</v>
      </c>
      <c r="AP786">
        <v>5</v>
      </c>
      <c r="AQ786">
        <v>5</v>
      </c>
      <c r="AR786">
        <v>100000</v>
      </c>
      <c r="AS786">
        <v>20</v>
      </c>
      <c r="AT786" t="s">
        <v>57</v>
      </c>
      <c r="AU786" t="s">
        <v>58</v>
      </c>
      <c r="AV786" t="s">
        <v>59</v>
      </c>
      <c r="AX786">
        <v>6</v>
      </c>
      <c r="AY786">
        <v>1</v>
      </c>
      <c r="BF786">
        <v>0</v>
      </c>
      <c r="BG786">
        <v>0</v>
      </c>
      <c r="BH786">
        <v>0</v>
      </c>
      <c r="BI786">
        <v>0</v>
      </c>
      <c r="BJ786">
        <v>0</v>
      </c>
      <c r="BQ786" t="s">
        <v>3533</v>
      </c>
      <c r="BR786" t="s">
        <v>3531</v>
      </c>
      <c r="BS786" t="s">
        <v>392</v>
      </c>
      <c r="BT786" t="str">
        <f t="shared" si="181"/>
        <v>5i5d100000k nrq=0</v>
      </c>
    </row>
    <row r="787" spans="1:72" x14ac:dyDescent="0.45">
      <c r="A787" t="s">
        <v>1100</v>
      </c>
      <c r="B787" t="s">
        <v>392</v>
      </c>
      <c r="C787" t="s">
        <v>166</v>
      </c>
      <c r="D787" t="e">
        <f t="shared" si="168"/>
        <v>#NAME?</v>
      </c>
      <c r="E787">
        <v>1000</v>
      </c>
      <c r="F787" t="e">
        <f t="shared" si="169"/>
        <v>#NAME?</v>
      </c>
      <c r="G787" t="s">
        <v>57</v>
      </c>
      <c r="H787" t="e">
        <f t="shared" si="170"/>
        <v>#NAME?</v>
      </c>
      <c r="I787" t="s">
        <v>58</v>
      </c>
      <c r="J787" t="e">
        <f t="shared" si="171"/>
        <v>#NAME?</v>
      </c>
      <c r="K787" t="s">
        <v>59</v>
      </c>
      <c r="L787" t="e">
        <f t="shared" si="172"/>
        <v>#NAME?</v>
      </c>
      <c r="M787">
        <v>100000</v>
      </c>
      <c r="N787" t="e">
        <f t="shared" si="173"/>
        <v>#NAME?</v>
      </c>
      <c r="O787">
        <v>5</v>
      </c>
      <c r="P787" t="e">
        <f t="shared" si="174"/>
        <v>#NAME?</v>
      </c>
      <c r="Q787">
        <v>5</v>
      </c>
      <c r="R787" t="e">
        <f t="shared" si="175"/>
        <v>#NAME?</v>
      </c>
      <c r="S787">
        <v>0</v>
      </c>
      <c r="T787" t="e">
        <f t="shared" si="176"/>
        <v>#NAME?</v>
      </c>
      <c r="U787">
        <v>256</v>
      </c>
      <c r="V787" t="e">
        <f t="shared" si="177"/>
        <v>#NAME?</v>
      </c>
      <c r="W787">
        <v>20</v>
      </c>
      <c r="X787" t="e">
        <f t="shared" si="178"/>
        <v>#NAME?</v>
      </c>
      <c r="Y787">
        <v>0</v>
      </c>
      <c r="Z787" t="e">
        <f t="shared" si="179"/>
        <v>#NAME?</v>
      </c>
      <c r="AA787">
        <v>48</v>
      </c>
      <c r="AB787" t="e">
        <f t="shared" si="180"/>
        <v>#NAME?</v>
      </c>
      <c r="AC787">
        <v>3</v>
      </c>
      <c r="AD787" t="s">
        <v>60</v>
      </c>
      <c r="AE787">
        <v>1197282</v>
      </c>
      <c r="AF787">
        <v>1196850</v>
      </c>
      <c r="AG787">
        <v>2394132</v>
      </c>
      <c r="AH787">
        <v>23911658</v>
      </c>
      <c r="AI787">
        <v>1000</v>
      </c>
      <c r="AO787">
        <v>1000</v>
      </c>
      <c r="AP787">
        <v>5</v>
      </c>
      <c r="AQ787">
        <v>5</v>
      </c>
      <c r="AR787">
        <v>100000</v>
      </c>
      <c r="AS787">
        <v>20</v>
      </c>
      <c r="AT787" t="s">
        <v>57</v>
      </c>
      <c r="AU787" t="s">
        <v>58</v>
      </c>
      <c r="AV787" t="s">
        <v>59</v>
      </c>
      <c r="AX787">
        <v>6</v>
      </c>
      <c r="AY787">
        <v>1</v>
      </c>
      <c r="BF787">
        <v>0</v>
      </c>
      <c r="BG787">
        <v>0</v>
      </c>
      <c r="BH787">
        <v>0</v>
      </c>
      <c r="BI787">
        <v>0</v>
      </c>
      <c r="BJ787">
        <v>0</v>
      </c>
      <c r="BQ787" t="s">
        <v>3534</v>
      </c>
      <c r="BR787" t="s">
        <v>3531</v>
      </c>
      <c r="BS787" t="s">
        <v>392</v>
      </c>
      <c r="BT787" t="str">
        <f t="shared" si="181"/>
        <v>5i5d100000k nrq=0</v>
      </c>
    </row>
    <row r="788" spans="1:72" x14ac:dyDescent="0.45">
      <c r="A788" t="s">
        <v>1101</v>
      </c>
      <c r="B788" t="s">
        <v>392</v>
      </c>
      <c r="C788" t="s">
        <v>166</v>
      </c>
      <c r="D788" t="e">
        <f t="shared" si="168"/>
        <v>#NAME?</v>
      </c>
      <c r="E788">
        <v>1000</v>
      </c>
      <c r="F788" t="e">
        <f t="shared" si="169"/>
        <v>#NAME?</v>
      </c>
      <c r="G788" t="s">
        <v>57</v>
      </c>
      <c r="H788" t="e">
        <f t="shared" si="170"/>
        <v>#NAME?</v>
      </c>
      <c r="I788" t="s">
        <v>58</v>
      </c>
      <c r="J788" t="e">
        <f t="shared" si="171"/>
        <v>#NAME?</v>
      </c>
      <c r="K788" t="s">
        <v>59</v>
      </c>
      <c r="L788" t="e">
        <f t="shared" si="172"/>
        <v>#NAME?</v>
      </c>
      <c r="M788">
        <v>100000</v>
      </c>
      <c r="N788" t="e">
        <f t="shared" si="173"/>
        <v>#NAME?</v>
      </c>
      <c r="O788">
        <v>5</v>
      </c>
      <c r="P788" t="e">
        <f t="shared" si="174"/>
        <v>#NAME?</v>
      </c>
      <c r="Q788">
        <v>5</v>
      </c>
      <c r="R788" t="e">
        <f t="shared" si="175"/>
        <v>#NAME?</v>
      </c>
      <c r="S788">
        <v>0</v>
      </c>
      <c r="T788" t="e">
        <f t="shared" si="176"/>
        <v>#NAME?</v>
      </c>
      <c r="U788">
        <v>256</v>
      </c>
      <c r="V788" t="e">
        <f t="shared" si="177"/>
        <v>#NAME?</v>
      </c>
      <c r="W788">
        <v>20</v>
      </c>
      <c r="X788" t="e">
        <f t="shared" si="178"/>
        <v>#NAME?</v>
      </c>
      <c r="Y788">
        <v>0</v>
      </c>
      <c r="Z788" t="e">
        <f t="shared" si="179"/>
        <v>#NAME?</v>
      </c>
      <c r="AA788">
        <v>48</v>
      </c>
      <c r="AB788" t="e">
        <f t="shared" si="180"/>
        <v>#NAME?</v>
      </c>
      <c r="AC788">
        <v>4</v>
      </c>
      <c r="AD788" t="s">
        <v>60</v>
      </c>
      <c r="AE788">
        <v>1144163</v>
      </c>
      <c r="AF788">
        <v>1142679</v>
      </c>
      <c r="AG788">
        <v>2286842</v>
      </c>
      <c r="AH788">
        <v>22844183</v>
      </c>
      <c r="AI788">
        <v>1000</v>
      </c>
      <c r="AO788">
        <v>1000</v>
      </c>
      <c r="AP788">
        <v>5</v>
      </c>
      <c r="AQ788">
        <v>5</v>
      </c>
      <c r="AR788">
        <v>100000</v>
      </c>
      <c r="AS788">
        <v>20</v>
      </c>
      <c r="AT788" t="s">
        <v>57</v>
      </c>
      <c r="AU788" t="s">
        <v>58</v>
      </c>
      <c r="AV788" t="s">
        <v>59</v>
      </c>
      <c r="AX788">
        <v>6</v>
      </c>
      <c r="AY788">
        <v>1</v>
      </c>
      <c r="BF788">
        <v>0</v>
      </c>
      <c r="BG788">
        <v>0</v>
      </c>
      <c r="BH788">
        <v>0</v>
      </c>
      <c r="BI788">
        <v>0</v>
      </c>
      <c r="BJ788">
        <v>0</v>
      </c>
      <c r="BQ788" t="s">
        <v>3535</v>
      </c>
      <c r="BR788" t="s">
        <v>3531</v>
      </c>
      <c r="BS788" t="s">
        <v>392</v>
      </c>
      <c r="BT788" t="str">
        <f t="shared" si="181"/>
        <v>5i5d100000k nrq=0</v>
      </c>
    </row>
    <row r="789" spans="1:72" x14ac:dyDescent="0.45">
      <c r="A789" t="s">
        <v>140</v>
      </c>
      <c r="B789" t="s">
        <v>392</v>
      </c>
      <c r="C789" t="s">
        <v>71</v>
      </c>
      <c r="D789" t="e">
        <f t="shared" si="168"/>
        <v>#NAME?</v>
      </c>
      <c r="E789">
        <v>1000</v>
      </c>
      <c r="F789" t="e">
        <f t="shared" si="169"/>
        <v>#NAME?</v>
      </c>
      <c r="G789" t="s">
        <v>57</v>
      </c>
      <c r="H789" t="e">
        <f t="shared" si="170"/>
        <v>#NAME?</v>
      </c>
      <c r="I789" t="s">
        <v>58</v>
      </c>
      <c r="J789" t="e">
        <f t="shared" si="171"/>
        <v>#NAME?</v>
      </c>
      <c r="K789" t="s">
        <v>59</v>
      </c>
      <c r="L789" t="e">
        <f t="shared" si="172"/>
        <v>#NAME?</v>
      </c>
      <c r="M789">
        <v>100000</v>
      </c>
      <c r="N789" t="e">
        <f t="shared" si="173"/>
        <v>#NAME?</v>
      </c>
      <c r="O789">
        <v>5</v>
      </c>
      <c r="P789" t="e">
        <f t="shared" si="174"/>
        <v>#NAME?</v>
      </c>
      <c r="Q789">
        <v>5</v>
      </c>
      <c r="R789" t="e">
        <f t="shared" si="175"/>
        <v>#NAME?</v>
      </c>
      <c r="S789">
        <v>0</v>
      </c>
      <c r="T789" t="e">
        <f t="shared" si="176"/>
        <v>#NAME?</v>
      </c>
      <c r="U789">
        <v>256</v>
      </c>
      <c r="V789" t="e">
        <f t="shared" si="177"/>
        <v>#NAME?</v>
      </c>
      <c r="W789">
        <v>12</v>
      </c>
      <c r="X789" t="e">
        <f t="shared" si="178"/>
        <v>#NAME?</v>
      </c>
      <c r="Y789">
        <v>0</v>
      </c>
      <c r="Z789" t="e">
        <f t="shared" si="179"/>
        <v>#NAME?</v>
      </c>
      <c r="AA789">
        <v>48</v>
      </c>
      <c r="AB789" t="e">
        <f t="shared" si="180"/>
        <v>#NAME?</v>
      </c>
      <c r="AC789">
        <v>1</v>
      </c>
      <c r="AD789" t="s">
        <v>60</v>
      </c>
      <c r="AE789">
        <v>643814</v>
      </c>
      <c r="AF789">
        <v>643868</v>
      </c>
      <c r="AG789">
        <v>1287682</v>
      </c>
      <c r="AH789">
        <v>12860905</v>
      </c>
      <c r="AI789">
        <v>1000</v>
      </c>
      <c r="AO789">
        <v>1000</v>
      </c>
      <c r="AP789">
        <v>5</v>
      </c>
      <c r="AQ789">
        <v>5</v>
      </c>
      <c r="AR789">
        <v>100000</v>
      </c>
      <c r="AS789">
        <v>12</v>
      </c>
      <c r="AT789" t="s">
        <v>57</v>
      </c>
      <c r="AU789" t="s">
        <v>58</v>
      </c>
      <c r="AV789" t="s">
        <v>59</v>
      </c>
      <c r="AX789">
        <v>6</v>
      </c>
      <c r="AY789">
        <v>1</v>
      </c>
      <c r="BF789">
        <v>0</v>
      </c>
      <c r="BG789">
        <v>0</v>
      </c>
      <c r="BH789">
        <v>0</v>
      </c>
      <c r="BI789">
        <v>0</v>
      </c>
      <c r="BJ789">
        <v>0</v>
      </c>
      <c r="BQ789" t="s">
        <v>3536</v>
      </c>
      <c r="BR789" t="s">
        <v>3523</v>
      </c>
      <c r="BS789" t="s">
        <v>392</v>
      </c>
      <c r="BT789" t="str">
        <f t="shared" si="181"/>
        <v>5i5d100000k nrq=0</v>
      </c>
    </row>
    <row r="790" spans="1:72" x14ac:dyDescent="0.45">
      <c r="A790" t="s">
        <v>1102</v>
      </c>
      <c r="B790" t="s">
        <v>392</v>
      </c>
      <c r="C790" t="s">
        <v>166</v>
      </c>
      <c r="D790" t="e">
        <f t="shared" si="168"/>
        <v>#NAME?</v>
      </c>
      <c r="E790">
        <v>1000</v>
      </c>
      <c r="F790" t="e">
        <f t="shared" si="169"/>
        <v>#NAME?</v>
      </c>
      <c r="G790" t="s">
        <v>57</v>
      </c>
      <c r="H790" t="e">
        <f t="shared" si="170"/>
        <v>#NAME?</v>
      </c>
      <c r="I790" t="s">
        <v>58</v>
      </c>
      <c r="J790" t="e">
        <f t="shared" si="171"/>
        <v>#NAME?</v>
      </c>
      <c r="K790" t="s">
        <v>59</v>
      </c>
      <c r="L790" t="e">
        <f t="shared" si="172"/>
        <v>#NAME?</v>
      </c>
      <c r="M790">
        <v>100000</v>
      </c>
      <c r="N790" t="e">
        <f t="shared" si="173"/>
        <v>#NAME?</v>
      </c>
      <c r="O790">
        <v>5</v>
      </c>
      <c r="P790" t="e">
        <f t="shared" si="174"/>
        <v>#NAME?</v>
      </c>
      <c r="Q790">
        <v>5</v>
      </c>
      <c r="R790" t="e">
        <f t="shared" si="175"/>
        <v>#NAME?</v>
      </c>
      <c r="S790">
        <v>0</v>
      </c>
      <c r="T790" t="e">
        <f t="shared" si="176"/>
        <v>#NAME?</v>
      </c>
      <c r="U790">
        <v>256</v>
      </c>
      <c r="V790" t="e">
        <f t="shared" si="177"/>
        <v>#NAME?</v>
      </c>
      <c r="W790">
        <v>20</v>
      </c>
      <c r="X790" t="e">
        <f t="shared" si="178"/>
        <v>#NAME?</v>
      </c>
      <c r="Y790">
        <v>0</v>
      </c>
      <c r="Z790" t="e">
        <f t="shared" si="179"/>
        <v>#NAME?</v>
      </c>
      <c r="AA790">
        <v>48</v>
      </c>
      <c r="AB790" t="e">
        <f t="shared" si="180"/>
        <v>#NAME?</v>
      </c>
      <c r="AC790">
        <v>5</v>
      </c>
      <c r="AD790" t="s">
        <v>60</v>
      </c>
      <c r="AE790">
        <v>1231356</v>
      </c>
      <c r="AF790">
        <v>1232825</v>
      </c>
      <c r="AG790">
        <v>2464181</v>
      </c>
      <c r="AH790">
        <v>24632135</v>
      </c>
      <c r="AI790">
        <v>1000</v>
      </c>
      <c r="AO790">
        <v>1000</v>
      </c>
      <c r="AP790">
        <v>5</v>
      </c>
      <c r="AQ790">
        <v>5</v>
      </c>
      <c r="AR790">
        <v>100000</v>
      </c>
      <c r="AS790">
        <v>20</v>
      </c>
      <c r="AT790" t="s">
        <v>57</v>
      </c>
      <c r="AU790" t="s">
        <v>58</v>
      </c>
      <c r="AV790" t="s">
        <v>59</v>
      </c>
      <c r="AX790">
        <v>6</v>
      </c>
      <c r="AY790">
        <v>1</v>
      </c>
      <c r="BF790">
        <v>0</v>
      </c>
      <c r="BG790">
        <v>0</v>
      </c>
      <c r="BH790">
        <v>0</v>
      </c>
      <c r="BI790">
        <v>0</v>
      </c>
      <c r="BJ790">
        <v>0</v>
      </c>
      <c r="BQ790" t="s">
        <v>3537</v>
      </c>
      <c r="BR790" t="s">
        <v>3531</v>
      </c>
      <c r="BS790" t="s">
        <v>392</v>
      </c>
      <c r="BT790" t="str">
        <f t="shared" si="181"/>
        <v>5i5d100000k nrq=0</v>
      </c>
    </row>
    <row r="791" spans="1:72" x14ac:dyDescent="0.45">
      <c r="A791" t="s">
        <v>1103</v>
      </c>
      <c r="B791" t="s">
        <v>392</v>
      </c>
      <c r="C791" t="s">
        <v>166</v>
      </c>
      <c r="D791" t="e">
        <f t="shared" si="168"/>
        <v>#NAME?</v>
      </c>
      <c r="E791">
        <v>1000</v>
      </c>
      <c r="F791" t="e">
        <f t="shared" si="169"/>
        <v>#NAME?</v>
      </c>
      <c r="G791" t="s">
        <v>57</v>
      </c>
      <c r="H791" t="e">
        <f t="shared" si="170"/>
        <v>#NAME?</v>
      </c>
      <c r="I791" t="s">
        <v>58</v>
      </c>
      <c r="J791" t="e">
        <f t="shared" si="171"/>
        <v>#NAME?</v>
      </c>
      <c r="K791" t="s">
        <v>59</v>
      </c>
      <c r="L791" t="e">
        <f t="shared" si="172"/>
        <v>#NAME?</v>
      </c>
      <c r="M791">
        <v>100000</v>
      </c>
      <c r="N791" t="e">
        <f t="shared" si="173"/>
        <v>#NAME?</v>
      </c>
      <c r="O791">
        <v>5</v>
      </c>
      <c r="P791" t="e">
        <f t="shared" si="174"/>
        <v>#NAME?</v>
      </c>
      <c r="Q791">
        <v>5</v>
      </c>
      <c r="R791" t="e">
        <f t="shared" si="175"/>
        <v>#NAME?</v>
      </c>
      <c r="S791">
        <v>0</v>
      </c>
      <c r="T791" t="e">
        <f t="shared" si="176"/>
        <v>#NAME?</v>
      </c>
      <c r="U791">
        <v>256</v>
      </c>
      <c r="V791" t="e">
        <f t="shared" si="177"/>
        <v>#NAME?</v>
      </c>
      <c r="W791">
        <v>19</v>
      </c>
      <c r="X791" t="e">
        <f t="shared" si="178"/>
        <v>#NAME?</v>
      </c>
      <c r="Y791">
        <v>1</v>
      </c>
      <c r="Z791" t="e">
        <f t="shared" si="179"/>
        <v>#NAME?</v>
      </c>
      <c r="AA791">
        <v>48</v>
      </c>
      <c r="AB791" t="e">
        <f t="shared" si="180"/>
        <v>#NAME?</v>
      </c>
      <c r="AC791">
        <v>0</v>
      </c>
      <c r="AD791" t="s">
        <v>60</v>
      </c>
      <c r="AE791">
        <v>1113312</v>
      </c>
      <c r="AF791">
        <v>1111271</v>
      </c>
      <c r="AG791">
        <v>2224583</v>
      </c>
      <c r="AH791">
        <v>22226177</v>
      </c>
      <c r="AI791">
        <v>1000</v>
      </c>
      <c r="AO791">
        <v>1000</v>
      </c>
      <c r="AP791">
        <v>5</v>
      </c>
      <c r="AQ791">
        <v>5</v>
      </c>
      <c r="AR791">
        <v>100000</v>
      </c>
      <c r="AS791">
        <v>19</v>
      </c>
      <c r="AT791" t="s">
        <v>57</v>
      </c>
      <c r="AU791" t="s">
        <v>58</v>
      </c>
      <c r="AV791" t="s">
        <v>59</v>
      </c>
      <c r="AX791">
        <v>6</v>
      </c>
      <c r="AY791">
        <v>1</v>
      </c>
      <c r="BF791">
        <v>0</v>
      </c>
      <c r="BG791">
        <v>0</v>
      </c>
      <c r="BH791">
        <v>0</v>
      </c>
      <c r="BI791">
        <v>0</v>
      </c>
      <c r="BJ791">
        <v>0</v>
      </c>
      <c r="BQ791" t="s">
        <v>3538</v>
      </c>
      <c r="BR791" t="s">
        <v>3539</v>
      </c>
      <c r="BS791" t="s">
        <v>392</v>
      </c>
      <c r="BT791" t="str">
        <f t="shared" si="181"/>
        <v>5i5d100000k nrq=1</v>
      </c>
    </row>
    <row r="792" spans="1:72" x14ac:dyDescent="0.45">
      <c r="A792" t="s">
        <v>1104</v>
      </c>
      <c r="B792" t="s">
        <v>392</v>
      </c>
      <c r="C792" t="s">
        <v>166</v>
      </c>
      <c r="D792" t="e">
        <f t="shared" si="168"/>
        <v>#NAME?</v>
      </c>
      <c r="E792">
        <v>1000</v>
      </c>
      <c r="F792" t="e">
        <f t="shared" si="169"/>
        <v>#NAME?</v>
      </c>
      <c r="G792" t="s">
        <v>57</v>
      </c>
      <c r="H792" t="e">
        <f t="shared" si="170"/>
        <v>#NAME?</v>
      </c>
      <c r="I792" t="s">
        <v>58</v>
      </c>
      <c r="J792" t="e">
        <f t="shared" si="171"/>
        <v>#NAME?</v>
      </c>
      <c r="K792" t="s">
        <v>59</v>
      </c>
      <c r="L792" t="e">
        <f t="shared" si="172"/>
        <v>#NAME?</v>
      </c>
      <c r="M792">
        <v>100000</v>
      </c>
      <c r="N792" t="e">
        <f t="shared" si="173"/>
        <v>#NAME?</v>
      </c>
      <c r="O792">
        <v>5</v>
      </c>
      <c r="P792" t="e">
        <f t="shared" si="174"/>
        <v>#NAME?</v>
      </c>
      <c r="Q792">
        <v>5</v>
      </c>
      <c r="R792" t="e">
        <f t="shared" si="175"/>
        <v>#NAME?</v>
      </c>
      <c r="S792">
        <v>0</v>
      </c>
      <c r="T792" t="e">
        <f t="shared" si="176"/>
        <v>#NAME?</v>
      </c>
      <c r="U792">
        <v>256</v>
      </c>
      <c r="V792" t="e">
        <f t="shared" si="177"/>
        <v>#NAME?</v>
      </c>
      <c r="W792">
        <v>19</v>
      </c>
      <c r="X792" t="e">
        <f t="shared" si="178"/>
        <v>#NAME?</v>
      </c>
      <c r="Y792">
        <v>1</v>
      </c>
      <c r="Z792" t="e">
        <f t="shared" si="179"/>
        <v>#NAME?</v>
      </c>
      <c r="AA792">
        <v>48</v>
      </c>
      <c r="AB792" t="e">
        <f t="shared" si="180"/>
        <v>#NAME?</v>
      </c>
      <c r="AC792">
        <v>1</v>
      </c>
      <c r="AD792" t="s">
        <v>60</v>
      </c>
      <c r="AE792">
        <v>1150299</v>
      </c>
      <c r="AF792">
        <v>1149874</v>
      </c>
      <c r="AG792">
        <v>2300173</v>
      </c>
      <c r="AH792">
        <v>22973149</v>
      </c>
      <c r="AI792">
        <v>1000</v>
      </c>
      <c r="AO792">
        <v>1000</v>
      </c>
      <c r="AP792">
        <v>5</v>
      </c>
      <c r="AQ792">
        <v>5</v>
      </c>
      <c r="AR792">
        <v>100000</v>
      </c>
      <c r="AS792">
        <v>19</v>
      </c>
      <c r="AT792" t="s">
        <v>57</v>
      </c>
      <c r="AU792" t="s">
        <v>58</v>
      </c>
      <c r="AV792" t="s">
        <v>59</v>
      </c>
      <c r="AX792">
        <v>6</v>
      </c>
      <c r="AY792">
        <v>1</v>
      </c>
      <c r="BF792">
        <v>0</v>
      </c>
      <c r="BG792">
        <v>0</v>
      </c>
      <c r="BH792">
        <v>0</v>
      </c>
      <c r="BI792">
        <v>0</v>
      </c>
      <c r="BJ792">
        <v>0</v>
      </c>
      <c r="BQ792" t="s">
        <v>3540</v>
      </c>
      <c r="BR792" t="s">
        <v>3539</v>
      </c>
      <c r="BS792" t="s">
        <v>392</v>
      </c>
      <c r="BT792" t="str">
        <f t="shared" si="181"/>
        <v>5i5d100000k nrq=1</v>
      </c>
    </row>
    <row r="793" spans="1:72" x14ac:dyDescent="0.45">
      <c r="A793" t="s">
        <v>1105</v>
      </c>
      <c r="B793" t="s">
        <v>392</v>
      </c>
      <c r="C793" t="s">
        <v>166</v>
      </c>
      <c r="D793" t="e">
        <f t="shared" si="168"/>
        <v>#NAME?</v>
      </c>
      <c r="E793">
        <v>1000</v>
      </c>
      <c r="F793" t="e">
        <f t="shared" si="169"/>
        <v>#NAME?</v>
      </c>
      <c r="G793" t="s">
        <v>57</v>
      </c>
      <c r="H793" t="e">
        <f t="shared" si="170"/>
        <v>#NAME?</v>
      </c>
      <c r="I793" t="s">
        <v>58</v>
      </c>
      <c r="J793" t="e">
        <f t="shared" si="171"/>
        <v>#NAME?</v>
      </c>
      <c r="K793" t="s">
        <v>59</v>
      </c>
      <c r="L793" t="e">
        <f t="shared" si="172"/>
        <v>#NAME?</v>
      </c>
      <c r="M793">
        <v>100000</v>
      </c>
      <c r="N793" t="e">
        <f t="shared" si="173"/>
        <v>#NAME?</v>
      </c>
      <c r="O793">
        <v>5</v>
      </c>
      <c r="P793" t="e">
        <f t="shared" si="174"/>
        <v>#NAME?</v>
      </c>
      <c r="Q793">
        <v>5</v>
      </c>
      <c r="R793" t="e">
        <f t="shared" si="175"/>
        <v>#NAME?</v>
      </c>
      <c r="S793">
        <v>0</v>
      </c>
      <c r="T793" t="e">
        <f t="shared" si="176"/>
        <v>#NAME?</v>
      </c>
      <c r="U793">
        <v>256</v>
      </c>
      <c r="V793" t="e">
        <f t="shared" si="177"/>
        <v>#NAME?</v>
      </c>
      <c r="W793">
        <v>19</v>
      </c>
      <c r="X793" t="e">
        <f t="shared" si="178"/>
        <v>#NAME?</v>
      </c>
      <c r="Y793">
        <v>1</v>
      </c>
      <c r="Z793" t="e">
        <f t="shared" si="179"/>
        <v>#NAME?</v>
      </c>
      <c r="AA793">
        <v>48</v>
      </c>
      <c r="AB793" t="e">
        <f t="shared" si="180"/>
        <v>#NAME?</v>
      </c>
      <c r="AC793">
        <v>2</v>
      </c>
      <c r="AD793" t="s">
        <v>60</v>
      </c>
      <c r="AE793">
        <v>1181884</v>
      </c>
      <c r="AF793">
        <v>1183379</v>
      </c>
      <c r="AG793">
        <v>2365263</v>
      </c>
      <c r="AH793">
        <v>23606802</v>
      </c>
      <c r="AI793">
        <v>1000</v>
      </c>
      <c r="AO793">
        <v>1000</v>
      </c>
      <c r="AP793">
        <v>5</v>
      </c>
      <c r="AQ793">
        <v>5</v>
      </c>
      <c r="AR793">
        <v>100000</v>
      </c>
      <c r="AS793">
        <v>19</v>
      </c>
      <c r="AT793" t="s">
        <v>57</v>
      </c>
      <c r="AU793" t="s">
        <v>58</v>
      </c>
      <c r="AV793" t="s">
        <v>59</v>
      </c>
      <c r="AX793">
        <v>6</v>
      </c>
      <c r="AY793">
        <v>1</v>
      </c>
      <c r="BF793">
        <v>0</v>
      </c>
      <c r="BG793">
        <v>0</v>
      </c>
      <c r="BH793">
        <v>0</v>
      </c>
      <c r="BI793">
        <v>0</v>
      </c>
      <c r="BJ793">
        <v>0</v>
      </c>
      <c r="BQ793" t="s">
        <v>3541</v>
      </c>
      <c r="BR793" t="s">
        <v>3539</v>
      </c>
      <c r="BS793" t="s">
        <v>392</v>
      </c>
      <c r="BT793" t="str">
        <f t="shared" si="181"/>
        <v>5i5d100000k nrq=1</v>
      </c>
    </row>
    <row r="794" spans="1:72" x14ac:dyDescent="0.45">
      <c r="A794" t="s">
        <v>1106</v>
      </c>
      <c r="B794" t="s">
        <v>392</v>
      </c>
      <c r="C794" t="s">
        <v>166</v>
      </c>
      <c r="D794" t="e">
        <f t="shared" si="168"/>
        <v>#NAME?</v>
      </c>
      <c r="E794">
        <v>1000</v>
      </c>
      <c r="F794" t="e">
        <f t="shared" si="169"/>
        <v>#NAME?</v>
      </c>
      <c r="G794" t="s">
        <v>57</v>
      </c>
      <c r="H794" t="e">
        <f t="shared" si="170"/>
        <v>#NAME?</v>
      </c>
      <c r="I794" t="s">
        <v>58</v>
      </c>
      <c r="J794" t="e">
        <f t="shared" si="171"/>
        <v>#NAME?</v>
      </c>
      <c r="K794" t="s">
        <v>59</v>
      </c>
      <c r="L794" t="e">
        <f t="shared" si="172"/>
        <v>#NAME?</v>
      </c>
      <c r="M794">
        <v>100000</v>
      </c>
      <c r="N794" t="e">
        <f t="shared" si="173"/>
        <v>#NAME?</v>
      </c>
      <c r="O794">
        <v>5</v>
      </c>
      <c r="P794" t="e">
        <f t="shared" si="174"/>
        <v>#NAME?</v>
      </c>
      <c r="Q794">
        <v>5</v>
      </c>
      <c r="R794" t="e">
        <f t="shared" si="175"/>
        <v>#NAME?</v>
      </c>
      <c r="S794">
        <v>0</v>
      </c>
      <c r="T794" t="e">
        <f t="shared" si="176"/>
        <v>#NAME?</v>
      </c>
      <c r="U794">
        <v>256</v>
      </c>
      <c r="V794" t="e">
        <f t="shared" si="177"/>
        <v>#NAME?</v>
      </c>
      <c r="W794">
        <v>19</v>
      </c>
      <c r="X794" t="e">
        <f t="shared" si="178"/>
        <v>#NAME?</v>
      </c>
      <c r="Y794">
        <v>1</v>
      </c>
      <c r="Z794" t="e">
        <f t="shared" si="179"/>
        <v>#NAME?</v>
      </c>
      <c r="AA794">
        <v>48</v>
      </c>
      <c r="AB794" t="e">
        <f t="shared" si="180"/>
        <v>#NAME?</v>
      </c>
      <c r="AC794">
        <v>3</v>
      </c>
      <c r="AD794" t="s">
        <v>60</v>
      </c>
      <c r="AE794">
        <v>1148419</v>
      </c>
      <c r="AF794">
        <v>1149273</v>
      </c>
      <c r="AG794">
        <v>2297692</v>
      </c>
      <c r="AH794">
        <v>22949735</v>
      </c>
      <c r="AI794">
        <v>1000</v>
      </c>
      <c r="AO794">
        <v>1000</v>
      </c>
      <c r="AP794">
        <v>5</v>
      </c>
      <c r="AQ794">
        <v>5</v>
      </c>
      <c r="AR794">
        <v>100000</v>
      </c>
      <c r="AS794">
        <v>19</v>
      </c>
      <c r="AT794" t="s">
        <v>57</v>
      </c>
      <c r="AU794" t="s">
        <v>58</v>
      </c>
      <c r="AV794" t="s">
        <v>59</v>
      </c>
      <c r="AX794">
        <v>6</v>
      </c>
      <c r="AY794">
        <v>1</v>
      </c>
      <c r="BF794">
        <v>0</v>
      </c>
      <c r="BG794">
        <v>0</v>
      </c>
      <c r="BH794">
        <v>0</v>
      </c>
      <c r="BI794">
        <v>0</v>
      </c>
      <c r="BJ794">
        <v>0</v>
      </c>
      <c r="BQ794" t="s">
        <v>3542</v>
      </c>
      <c r="BR794" t="s">
        <v>3539</v>
      </c>
      <c r="BS794" t="s">
        <v>392</v>
      </c>
      <c r="BT794" t="str">
        <f t="shared" si="181"/>
        <v>5i5d100000k nrq=1</v>
      </c>
    </row>
    <row r="795" spans="1:72" x14ac:dyDescent="0.45">
      <c r="A795" t="s">
        <v>1107</v>
      </c>
      <c r="B795" t="s">
        <v>392</v>
      </c>
      <c r="C795" t="s">
        <v>166</v>
      </c>
      <c r="D795" t="e">
        <f t="shared" si="168"/>
        <v>#NAME?</v>
      </c>
      <c r="E795">
        <v>1000</v>
      </c>
      <c r="F795" t="e">
        <f t="shared" si="169"/>
        <v>#NAME?</v>
      </c>
      <c r="G795" t="s">
        <v>57</v>
      </c>
      <c r="H795" t="e">
        <f t="shared" si="170"/>
        <v>#NAME?</v>
      </c>
      <c r="I795" t="s">
        <v>58</v>
      </c>
      <c r="J795" t="e">
        <f t="shared" si="171"/>
        <v>#NAME?</v>
      </c>
      <c r="K795" t="s">
        <v>59</v>
      </c>
      <c r="L795" t="e">
        <f t="shared" si="172"/>
        <v>#NAME?</v>
      </c>
      <c r="M795">
        <v>100000</v>
      </c>
      <c r="N795" t="e">
        <f t="shared" si="173"/>
        <v>#NAME?</v>
      </c>
      <c r="O795">
        <v>5</v>
      </c>
      <c r="P795" t="e">
        <f t="shared" si="174"/>
        <v>#NAME?</v>
      </c>
      <c r="Q795">
        <v>5</v>
      </c>
      <c r="R795" t="e">
        <f t="shared" si="175"/>
        <v>#NAME?</v>
      </c>
      <c r="S795">
        <v>0</v>
      </c>
      <c r="T795" t="e">
        <f t="shared" si="176"/>
        <v>#NAME?</v>
      </c>
      <c r="U795">
        <v>256</v>
      </c>
      <c r="V795" t="e">
        <f t="shared" si="177"/>
        <v>#NAME?</v>
      </c>
      <c r="W795">
        <v>19</v>
      </c>
      <c r="X795" t="e">
        <f t="shared" si="178"/>
        <v>#NAME?</v>
      </c>
      <c r="Y795">
        <v>1</v>
      </c>
      <c r="Z795" t="e">
        <f t="shared" si="179"/>
        <v>#NAME?</v>
      </c>
      <c r="AA795">
        <v>48</v>
      </c>
      <c r="AB795" t="e">
        <f t="shared" si="180"/>
        <v>#NAME?</v>
      </c>
      <c r="AC795">
        <v>4</v>
      </c>
      <c r="AD795" t="s">
        <v>60</v>
      </c>
      <c r="AE795">
        <v>1171175</v>
      </c>
      <c r="AF795">
        <v>1170645</v>
      </c>
      <c r="AG795">
        <v>2341820</v>
      </c>
      <c r="AH795">
        <v>23358423</v>
      </c>
      <c r="AI795">
        <v>1000</v>
      </c>
      <c r="AO795">
        <v>1000</v>
      </c>
      <c r="AP795">
        <v>5</v>
      </c>
      <c r="AQ795">
        <v>5</v>
      </c>
      <c r="AR795">
        <v>100000</v>
      </c>
      <c r="AS795">
        <v>19</v>
      </c>
      <c r="AT795" t="s">
        <v>57</v>
      </c>
      <c r="AU795" t="s">
        <v>58</v>
      </c>
      <c r="AV795" t="s">
        <v>59</v>
      </c>
      <c r="AX795">
        <v>6</v>
      </c>
      <c r="AY795">
        <v>1</v>
      </c>
      <c r="BF795">
        <v>0</v>
      </c>
      <c r="BG795">
        <v>0</v>
      </c>
      <c r="BH795">
        <v>0</v>
      </c>
      <c r="BI795">
        <v>0</v>
      </c>
      <c r="BJ795">
        <v>0</v>
      </c>
      <c r="BQ795" t="s">
        <v>3543</v>
      </c>
      <c r="BR795" t="s">
        <v>3539</v>
      </c>
      <c r="BS795" t="s">
        <v>392</v>
      </c>
      <c r="BT795" t="str">
        <f t="shared" si="181"/>
        <v>5i5d100000k nrq=1</v>
      </c>
    </row>
    <row r="796" spans="1:72" x14ac:dyDescent="0.45">
      <c r="A796" t="s">
        <v>1108</v>
      </c>
      <c r="B796" t="s">
        <v>392</v>
      </c>
      <c r="C796" t="s">
        <v>166</v>
      </c>
      <c r="D796" t="e">
        <f t="shared" si="168"/>
        <v>#NAME?</v>
      </c>
      <c r="E796">
        <v>1000</v>
      </c>
      <c r="F796" t="e">
        <f t="shared" si="169"/>
        <v>#NAME?</v>
      </c>
      <c r="G796" t="s">
        <v>57</v>
      </c>
      <c r="H796" t="e">
        <f t="shared" si="170"/>
        <v>#NAME?</v>
      </c>
      <c r="I796" t="s">
        <v>58</v>
      </c>
      <c r="J796" t="e">
        <f t="shared" si="171"/>
        <v>#NAME?</v>
      </c>
      <c r="K796" t="s">
        <v>59</v>
      </c>
      <c r="L796" t="e">
        <f t="shared" si="172"/>
        <v>#NAME?</v>
      </c>
      <c r="M796">
        <v>100000</v>
      </c>
      <c r="N796" t="e">
        <f t="shared" si="173"/>
        <v>#NAME?</v>
      </c>
      <c r="O796">
        <v>5</v>
      </c>
      <c r="P796" t="e">
        <f t="shared" si="174"/>
        <v>#NAME?</v>
      </c>
      <c r="Q796">
        <v>5</v>
      </c>
      <c r="R796" t="e">
        <f t="shared" si="175"/>
        <v>#NAME?</v>
      </c>
      <c r="S796">
        <v>0</v>
      </c>
      <c r="T796" t="e">
        <f t="shared" si="176"/>
        <v>#NAME?</v>
      </c>
      <c r="U796">
        <v>256</v>
      </c>
      <c r="V796" t="e">
        <f t="shared" si="177"/>
        <v>#NAME?</v>
      </c>
      <c r="W796">
        <v>19</v>
      </c>
      <c r="X796" t="e">
        <f t="shared" si="178"/>
        <v>#NAME?</v>
      </c>
      <c r="Y796">
        <v>1</v>
      </c>
      <c r="Z796" t="e">
        <f t="shared" si="179"/>
        <v>#NAME?</v>
      </c>
      <c r="AA796">
        <v>48</v>
      </c>
      <c r="AB796" t="e">
        <f t="shared" si="180"/>
        <v>#NAME?</v>
      </c>
      <c r="AC796">
        <v>5</v>
      </c>
      <c r="AD796" t="s">
        <v>60</v>
      </c>
      <c r="AE796">
        <v>1145604</v>
      </c>
      <c r="AF796">
        <v>1147994</v>
      </c>
      <c r="AG796">
        <v>2293598</v>
      </c>
      <c r="AH796">
        <v>22909032</v>
      </c>
      <c r="AI796">
        <v>1000</v>
      </c>
      <c r="AO796">
        <v>1000</v>
      </c>
      <c r="AP796">
        <v>5</v>
      </c>
      <c r="AQ796">
        <v>5</v>
      </c>
      <c r="AR796">
        <v>100000</v>
      </c>
      <c r="AS796">
        <v>19</v>
      </c>
      <c r="AT796" t="s">
        <v>57</v>
      </c>
      <c r="AU796" t="s">
        <v>58</v>
      </c>
      <c r="AV796" t="s">
        <v>59</v>
      </c>
      <c r="AX796">
        <v>6</v>
      </c>
      <c r="AY796">
        <v>1</v>
      </c>
      <c r="BF796">
        <v>0</v>
      </c>
      <c r="BG796">
        <v>0</v>
      </c>
      <c r="BH796">
        <v>0</v>
      </c>
      <c r="BI796">
        <v>0</v>
      </c>
      <c r="BJ796">
        <v>0</v>
      </c>
      <c r="BQ796" t="s">
        <v>3544</v>
      </c>
      <c r="BR796" t="s">
        <v>3539</v>
      </c>
      <c r="BS796" t="s">
        <v>392</v>
      </c>
      <c r="BT796" t="str">
        <f t="shared" si="181"/>
        <v>5i5d100000k nrq=1</v>
      </c>
    </row>
    <row r="797" spans="1:72" x14ac:dyDescent="0.45">
      <c r="A797" t="s">
        <v>1109</v>
      </c>
      <c r="B797" t="s">
        <v>392</v>
      </c>
      <c r="C797" t="s">
        <v>166</v>
      </c>
      <c r="D797" t="e">
        <f t="shared" si="168"/>
        <v>#NAME?</v>
      </c>
      <c r="E797">
        <v>1000</v>
      </c>
      <c r="F797" t="e">
        <f t="shared" si="169"/>
        <v>#NAME?</v>
      </c>
      <c r="G797" t="s">
        <v>57</v>
      </c>
      <c r="H797" t="e">
        <f t="shared" si="170"/>
        <v>#NAME?</v>
      </c>
      <c r="I797" t="s">
        <v>58</v>
      </c>
      <c r="J797" t="e">
        <f t="shared" si="171"/>
        <v>#NAME?</v>
      </c>
      <c r="K797" t="s">
        <v>59</v>
      </c>
      <c r="L797" t="e">
        <f t="shared" si="172"/>
        <v>#NAME?</v>
      </c>
      <c r="M797">
        <v>100000</v>
      </c>
      <c r="N797" t="e">
        <f t="shared" si="173"/>
        <v>#NAME?</v>
      </c>
      <c r="O797">
        <v>5</v>
      </c>
      <c r="P797" t="e">
        <f t="shared" si="174"/>
        <v>#NAME?</v>
      </c>
      <c r="Q797">
        <v>5</v>
      </c>
      <c r="R797" t="e">
        <f t="shared" si="175"/>
        <v>#NAME?</v>
      </c>
      <c r="S797">
        <v>0</v>
      </c>
      <c r="T797" t="e">
        <f t="shared" si="176"/>
        <v>#NAME?</v>
      </c>
      <c r="U797">
        <v>256</v>
      </c>
      <c r="V797" t="e">
        <f t="shared" si="177"/>
        <v>#NAME?</v>
      </c>
      <c r="W797">
        <v>24</v>
      </c>
      <c r="X797" t="e">
        <f t="shared" si="178"/>
        <v>#NAME?</v>
      </c>
      <c r="Y797">
        <v>0</v>
      </c>
      <c r="Z797" t="e">
        <f t="shared" si="179"/>
        <v>#NAME?</v>
      </c>
      <c r="AA797">
        <v>48</v>
      </c>
      <c r="AB797" t="e">
        <f t="shared" si="180"/>
        <v>#NAME?</v>
      </c>
      <c r="AC797">
        <v>0</v>
      </c>
      <c r="AD797" t="s">
        <v>60</v>
      </c>
      <c r="AE797">
        <v>1404881</v>
      </c>
      <c r="AF797">
        <v>1403865</v>
      </c>
      <c r="AG797">
        <v>2808746</v>
      </c>
      <c r="AH797">
        <v>28042802</v>
      </c>
      <c r="AI797">
        <v>1000</v>
      </c>
      <c r="AO797">
        <v>1000</v>
      </c>
      <c r="AP797">
        <v>5</v>
      </c>
      <c r="AQ797">
        <v>5</v>
      </c>
      <c r="AR797">
        <v>100000</v>
      </c>
      <c r="AS797">
        <v>24</v>
      </c>
      <c r="AT797" t="s">
        <v>57</v>
      </c>
      <c r="AU797" t="s">
        <v>58</v>
      </c>
      <c r="AV797" t="s">
        <v>59</v>
      </c>
      <c r="AX797">
        <v>6</v>
      </c>
      <c r="AY797">
        <v>1</v>
      </c>
      <c r="BF797">
        <v>0</v>
      </c>
      <c r="BG797">
        <v>0</v>
      </c>
      <c r="BH797">
        <v>0</v>
      </c>
      <c r="BI797">
        <v>0</v>
      </c>
      <c r="BJ797">
        <v>0</v>
      </c>
      <c r="BQ797" t="s">
        <v>3545</v>
      </c>
      <c r="BR797" t="s">
        <v>3546</v>
      </c>
      <c r="BS797" t="s">
        <v>392</v>
      </c>
      <c r="BT797" t="str">
        <f t="shared" si="181"/>
        <v>5i5d100000k nrq=0</v>
      </c>
    </row>
    <row r="798" spans="1:72" x14ac:dyDescent="0.45">
      <c r="A798" t="s">
        <v>1110</v>
      </c>
      <c r="B798" t="s">
        <v>392</v>
      </c>
      <c r="C798" t="s">
        <v>166</v>
      </c>
      <c r="D798" t="e">
        <f t="shared" si="168"/>
        <v>#NAME?</v>
      </c>
      <c r="E798">
        <v>1000</v>
      </c>
      <c r="F798" t="e">
        <f t="shared" si="169"/>
        <v>#NAME?</v>
      </c>
      <c r="G798" t="s">
        <v>57</v>
      </c>
      <c r="H798" t="e">
        <f t="shared" si="170"/>
        <v>#NAME?</v>
      </c>
      <c r="I798" t="s">
        <v>58</v>
      </c>
      <c r="J798" t="e">
        <f t="shared" si="171"/>
        <v>#NAME?</v>
      </c>
      <c r="K798" t="s">
        <v>59</v>
      </c>
      <c r="L798" t="e">
        <f t="shared" si="172"/>
        <v>#NAME?</v>
      </c>
      <c r="M798">
        <v>100000</v>
      </c>
      <c r="N798" t="e">
        <f t="shared" si="173"/>
        <v>#NAME?</v>
      </c>
      <c r="O798">
        <v>5</v>
      </c>
      <c r="P798" t="e">
        <f t="shared" si="174"/>
        <v>#NAME?</v>
      </c>
      <c r="Q798">
        <v>5</v>
      </c>
      <c r="R798" t="e">
        <f t="shared" si="175"/>
        <v>#NAME?</v>
      </c>
      <c r="S798">
        <v>0</v>
      </c>
      <c r="T798" t="e">
        <f t="shared" si="176"/>
        <v>#NAME?</v>
      </c>
      <c r="U798">
        <v>256</v>
      </c>
      <c r="V798" t="e">
        <f t="shared" si="177"/>
        <v>#NAME?</v>
      </c>
      <c r="W798">
        <v>24</v>
      </c>
      <c r="X798" t="e">
        <f t="shared" si="178"/>
        <v>#NAME?</v>
      </c>
      <c r="Y798">
        <v>0</v>
      </c>
      <c r="Z798" t="e">
        <f t="shared" si="179"/>
        <v>#NAME?</v>
      </c>
      <c r="AA798">
        <v>48</v>
      </c>
      <c r="AB798" t="e">
        <f t="shared" si="180"/>
        <v>#NAME?</v>
      </c>
      <c r="AC798">
        <v>1</v>
      </c>
      <c r="AD798" t="s">
        <v>60</v>
      </c>
      <c r="AE798">
        <v>1409118</v>
      </c>
      <c r="AF798">
        <v>1409972</v>
      </c>
      <c r="AG798">
        <v>2819090</v>
      </c>
      <c r="AH798">
        <v>28135334</v>
      </c>
      <c r="AI798">
        <v>1000</v>
      </c>
      <c r="AO798">
        <v>1000</v>
      </c>
      <c r="AP798">
        <v>5</v>
      </c>
      <c r="AQ798">
        <v>5</v>
      </c>
      <c r="AR798">
        <v>100000</v>
      </c>
      <c r="AS798">
        <v>24</v>
      </c>
      <c r="AT798" t="s">
        <v>57</v>
      </c>
      <c r="AU798" t="s">
        <v>58</v>
      </c>
      <c r="AV798" t="s">
        <v>59</v>
      </c>
      <c r="AX798">
        <v>6</v>
      </c>
      <c r="AY798">
        <v>1</v>
      </c>
      <c r="BF798">
        <v>0</v>
      </c>
      <c r="BG798">
        <v>0</v>
      </c>
      <c r="BH798">
        <v>0</v>
      </c>
      <c r="BI798">
        <v>0</v>
      </c>
      <c r="BJ798">
        <v>0</v>
      </c>
      <c r="BQ798" t="s">
        <v>3547</v>
      </c>
      <c r="BR798" t="s">
        <v>3546</v>
      </c>
      <c r="BS798" t="s">
        <v>392</v>
      </c>
      <c r="BT798" t="str">
        <f t="shared" si="181"/>
        <v>5i5d100000k nrq=0</v>
      </c>
    </row>
    <row r="799" spans="1:72" x14ac:dyDescent="0.45">
      <c r="A799" t="s">
        <v>1111</v>
      </c>
      <c r="B799" t="s">
        <v>392</v>
      </c>
      <c r="C799" t="s">
        <v>166</v>
      </c>
      <c r="D799" t="e">
        <f t="shared" si="168"/>
        <v>#NAME?</v>
      </c>
      <c r="E799">
        <v>1000</v>
      </c>
      <c r="F799" t="e">
        <f t="shared" si="169"/>
        <v>#NAME?</v>
      </c>
      <c r="G799" t="s">
        <v>57</v>
      </c>
      <c r="H799" t="e">
        <f t="shared" si="170"/>
        <v>#NAME?</v>
      </c>
      <c r="I799" t="s">
        <v>58</v>
      </c>
      <c r="J799" t="e">
        <f t="shared" si="171"/>
        <v>#NAME?</v>
      </c>
      <c r="K799" t="s">
        <v>59</v>
      </c>
      <c r="L799" t="e">
        <f t="shared" si="172"/>
        <v>#NAME?</v>
      </c>
      <c r="M799">
        <v>100000</v>
      </c>
      <c r="N799" t="e">
        <f t="shared" si="173"/>
        <v>#NAME?</v>
      </c>
      <c r="O799">
        <v>5</v>
      </c>
      <c r="P799" t="e">
        <f t="shared" si="174"/>
        <v>#NAME?</v>
      </c>
      <c r="Q799">
        <v>5</v>
      </c>
      <c r="R799" t="e">
        <f t="shared" si="175"/>
        <v>#NAME?</v>
      </c>
      <c r="S799">
        <v>0</v>
      </c>
      <c r="T799" t="e">
        <f t="shared" si="176"/>
        <v>#NAME?</v>
      </c>
      <c r="U799">
        <v>256</v>
      </c>
      <c r="V799" t="e">
        <f t="shared" si="177"/>
        <v>#NAME?</v>
      </c>
      <c r="W799">
        <v>24</v>
      </c>
      <c r="X799" t="e">
        <f t="shared" si="178"/>
        <v>#NAME?</v>
      </c>
      <c r="Y799">
        <v>0</v>
      </c>
      <c r="Z799" t="e">
        <f t="shared" si="179"/>
        <v>#NAME?</v>
      </c>
      <c r="AA799">
        <v>48</v>
      </c>
      <c r="AB799" t="e">
        <f t="shared" si="180"/>
        <v>#NAME?</v>
      </c>
      <c r="AC799">
        <v>2</v>
      </c>
      <c r="AD799" t="s">
        <v>60</v>
      </c>
      <c r="AE799">
        <v>1414326</v>
      </c>
      <c r="AF799">
        <v>1414364</v>
      </c>
      <c r="AG799">
        <v>2828690</v>
      </c>
      <c r="AH799">
        <v>28239643</v>
      </c>
      <c r="AI799">
        <v>1000</v>
      </c>
      <c r="AO799">
        <v>1000</v>
      </c>
      <c r="AP799">
        <v>5</v>
      </c>
      <c r="AQ799">
        <v>5</v>
      </c>
      <c r="AR799">
        <v>100000</v>
      </c>
      <c r="AS799">
        <v>24</v>
      </c>
      <c r="AT799" t="s">
        <v>57</v>
      </c>
      <c r="AU799" t="s">
        <v>58</v>
      </c>
      <c r="AV799" t="s">
        <v>59</v>
      </c>
      <c r="AX799">
        <v>6</v>
      </c>
      <c r="AY799">
        <v>1</v>
      </c>
      <c r="BF799">
        <v>0</v>
      </c>
      <c r="BG799">
        <v>0</v>
      </c>
      <c r="BH799">
        <v>0</v>
      </c>
      <c r="BI799">
        <v>0</v>
      </c>
      <c r="BJ799">
        <v>0</v>
      </c>
      <c r="BQ799" t="s">
        <v>3548</v>
      </c>
      <c r="BR799" t="s">
        <v>3546</v>
      </c>
      <c r="BS799" t="s">
        <v>392</v>
      </c>
      <c r="BT799" t="str">
        <f t="shared" si="181"/>
        <v>5i5d100000k nrq=0</v>
      </c>
    </row>
    <row r="800" spans="1:72" x14ac:dyDescent="0.45">
      <c r="A800" t="s">
        <v>141</v>
      </c>
      <c r="B800" t="s">
        <v>392</v>
      </c>
      <c r="C800" t="s">
        <v>71</v>
      </c>
      <c r="D800" t="e">
        <f t="shared" si="168"/>
        <v>#NAME?</v>
      </c>
      <c r="E800">
        <v>1000</v>
      </c>
      <c r="F800" t="e">
        <f t="shared" si="169"/>
        <v>#NAME?</v>
      </c>
      <c r="G800" t="s">
        <v>57</v>
      </c>
      <c r="H800" t="e">
        <f t="shared" si="170"/>
        <v>#NAME?</v>
      </c>
      <c r="I800" t="s">
        <v>58</v>
      </c>
      <c r="J800" t="e">
        <f t="shared" si="171"/>
        <v>#NAME?</v>
      </c>
      <c r="K800" t="s">
        <v>59</v>
      </c>
      <c r="L800" t="e">
        <f t="shared" si="172"/>
        <v>#NAME?</v>
      </c>
      <c r="M800">
        <v>100000</v>
      </c>
      <c r="N800" t="e">
        <f t="shared" si="173"/>
        <v>#NAME?</v>
      </c>
      <c r="O800">
        <v>5</v>
      </c>
      <c r="P800" t="e">
        <f t="shared" si="174"/>
        <v>#NAME?</v>
      </c>
      <c r="Q800">
        <v>5</v>
      </c>
      <c r="R800" t="e">
        <f t="shared" si="175"/>
        <v>#NAME?</v>
      </c>
      <c r="S800">
        <v>0</v>
      </c>
      <c r="T800" t="e">
        <f t="shared" si="176"/>
        <v>#NAME?</v>
      </c>
      <c r="U800">
        <v>256</v>
      </c>
      <c r="V800" t="e">
        <f t="shared" si="177"/>
        <v>#NAME?</v>
      </c>
      <c r="W800">
        <v>12</v>
      </c>
      <c r="X800" t="e">
        <f t="shared" si="178"/>
        <v>#NAME?</v>
      </c>
      <c r="Y800">
        <v>0</v>
      </c>
      <c r="Z800" t="e">
        <f t="shared" si="179"/>
        <v>#NAME?</v>
      </c>
      <c r="AA800">
        <v>48</v>
      </c>
      <c r="AB800" t="e">
        <f t="shared" si="180"/>
        <v>#NAME?</v>
      </c>
      <c r="AC800">
        <v>2</v>
      </c>
      <c r="AD800" t="s">
        <v>60</v>
      </c>
      <c r="AE800">
        <v>645697</v>
      </c>
      <c r="AF800">
        <v>645683</v>
      </c>
      <c r="AG800">
        <v>1291380</v>
      </c>
      <c r="AH800">
        <v>12890999</v>
      </c>
      <c r="AI800">
        <v>1000</v>
      </c>
      <c r="AO800">
        <v>1000</v>
      </c>
      <c r="AP800">
        <v>5</v>
      </c>
      <c r="AQ800">
        <v>5</v>
      </c>
      <c r="AR800">
        <v>100000</v>
      </c>
      <c r="AS800">
        <v>12</v>
      </c>
      <c r="AT800" t="s">
        <v>57</v>
      </c>
      <c r="AU800" t="s">
        <v>58</v>
      </c>
      <c r="AV800" t="s">
        <v>59</v>
      </c>
      <c r="AX800">
        <v>6</v>
      </c>
      <c r="AY800">
        <v>1</v>
      </c>
      <c r="BF800">
        <v>0</v>
      </c>
      <c r="BG800">
        <v>0</v>
      </c>
      <c r="BH800">
        <v>0</v>
      </c>
      <c r="BI800">
        <v>0</v>
      </c>
      <c r="BJ800">
        <v>0</v>
      </c>
      <c r="BQ800" t="s">
        <v>3549</v>
      </c>
      <c r="BR800" t="s">
        <v>3523</v>
      </c>
      <c r="BS800" t="s">
        <v>392</v>
      </c>
      <c r="BT800" t="str">
        <f t="shared" si="181"/>
        <v>5i5d100000k nrq=0</v>
      </c>
    </row>
    <row r="801" spans="1:72" x14ac:dyDescent="0.45">
      <c r="A801" t="s">
        <v>1112</v>
      </c>
      <c r="B801" t="s">
        <v>392</v>
      </c>
      <c r="C801" t="s">
        <v>166</v>
      </c>
      <c r="D801" t="e">
        <f t="shared" si="168"/>
        <v>#NAME?</v>
      </c>
      <c r="E801">
        <v>1000</v>
      </c>
      <c r="F801" t="e">
        <f t="shared" si="169"/>
        <v>#NAME?</v>
      </c>
      <c r="G801" t="s">
        <v>57</v>
      </c>
      <c r="H801" t="e">
        <f t="shared" si="170"/>
        <v>#NAME?</v>
      </c>
      <c r="I801" t="s">
        <v>58</v>
      </c>
      <c r="J801" t="e">
        <f t="shared" si="171"/>
        <v>#NAME?</v>
      </c>
      <c r="K801" t="s">
        <v>59</v>
      </c>
      <c r="L801" t="e">
        <f t="shared" si="172"/>
        <v>#NAME?</v>
      </c>
      <c r="M801">
        <v>100000</v>
      </c>
      <c r="N801" t="e">
        <f t="shared" si="173"/>
        <v>#NAME?</v>
      </c>
      <c r="O801">
        <v>5</v>
      </c>
      <c r="P801" t="e">
        <f t="shared" si="174"/>
        <v>#NAME?</v>
      </c>
      <c r="Q801">
        <v>5</v>
      </c>
      <c r="R801" t="e">
        <f t="shared" si="175"/>
        <v>#NAME?</v>
      </c>
      <c r="S801">
        <v>0</v>
      </c>
      <c r="T801" t="e">
        <f t="shared" si="176"/>
        <v>#NAME?</v>
      </c>
      <c r="U801">
        <v>256</v>
      </c>
      <c r="V801" t="e">
        <f t="shared" si="177"/>
        <v>#NAME?</v>
      </c>
      <c r="W801">
        <v>24</v>
      </c>
      <c r="X801" t="e">
        <f t="shared" si="178"/>
        <v>#NAME?</v>
      </c>
      <c r="Y801">
        <v>0</v>
      </c>
      <c r="Z801" t="e">
        <f t="shared" si="179"/>
        <v>#NAME?</v>
      </c>
      <c r="AA801">
        <v>48</v>
      </c>
      <c r="AB801" t="e">
        <f t="shared" si="180"/>
        <v>#NAME?</v>
      </c>
      <c r="AC801">
        <v>3</v>
      </c>
      <c r="AD801" t="s">
        <v>60</v>
      </c>
      <c r="AE801">
        <v>1393727</v>
      </c>
      <c r="AF801">
        <v>1393513</v>
      </c>
      <c r="AG801">
        <v>2787240</v>
      </c>
      <c r="AH801">
        <v>27855666</v>
      </c>
      <c r="AI801">
        <v>1000</v>
      </c>
      <c r="AO801">
        <v>1000</v>
      </c>
      <c r="AP801">
        <v>5</v>
      </c>
      <c r="AQ801">
        <v>5</v>
      </c>
      <c r="AR801">
        <v>100000</v>
      </c>
      <c r="AS801">
        <v>24</v>
      </c>
      <c r="AT801" t="s">
        <v>57</v>
      </c>
      <c r="AU801" t="s">
        <v>58</v>
      </c>
      <c r="AV801" t="s">
        <v>59</v>
      </c>
      <c r="AX801">
        <v>6</v>
      </c>
      <c r="AY801">
        <v>1</v>
      </c>
      <c r="BF801">
        <v>0</v>
      </c>
      <c r="BG801">
        <v>0</v>
      </c>
      <c r="BH801">
        <v>0</v>
      </c>
      <c r="BI801">
        <v>0</v>
      </c>
      <c r="BJ801">
        <v>0</v>
      </c>
      <c r="BQ801" t="s">
        <v>3550</v>
      </c>
      <c r="BR801" t="s">
        <v>3546</v>
      </c>
      <c r="BS801" t="s">
        <v>392</v>
      </c>
      <c r="BT801" t="str">
        <f t="shared" si="181"/>
        <v>5i5d100000k nrq=0</v>
      </c>
    </row>
    <row r="802" spans="1:72" x14ac:dyDescent="0.45">
      <c r="A802" t="s">
        <v>1113</v>
      </c>
      <c r="B802" t="s">
        <v>392</v>
      </c>
      <c r="C802" t="s">
        <v>166</v>
      </c>
      <c r="D802" t="e">
        <f t="shared" si="168"/>
        <v>#NAME?</v>
      </c>
      <c r="E802">
        <v>1000</v>
      </c>
      <c r="F802" t="e">
        <f t="shared" si="169"/>
        <v>#NAME?</v>
      </c>
      <c r="G802" t="s">
        <v>57</v>
      </c>
      <c r="H802" t="e">
        <f t="shared" si="170"/>
        <v>#NAME?</v>
      </c>
      <c r="I802" t="s">
        <v>58</v>
      </c>
      <c r="J802" t="e">
        <f t="shared" si="171"/>
        <v>#NAME?</v>
      </c>
      <c r="K802" t="s">
        <v>59</v>
      </c>
      <c r="L802" t="e">
        <f t="shared" si="172"/>
        <v>#NAME?</v>
      </c>
      <c r="M802">
        <v>100000</v>
      </c>
      <c r="N802" t="e">
        <f t="shared" si="173"/>
        <v>#NAME?</v>
      </c>
      <c r="O802">
        <v>5</v>
      </c>
      <c r="P802" t="e">
        <f t="shared" si="174"/>
        <v>#NAME?</v>
      </c>
      <c r="Q802">
        <v>5</v>
      </c>
      <c r="R802" t="e">
        <f t="shared" si="175"/>
        <v>#NAME?</v>
      </c>
      <c r="S802">
        <v>0</v>
      </c>
      <c r="T802" t="e">
        <f t="shared" si="176"/>
        <v>#NAME?</v>
      </c>
      <c r="U802">
        <v>256</v>
      </c>
      <c r="V802" t="e">
        <f t="shared" si="177"/>
        <v>#NAME?</v>
      </c>
      <c r="W802">
        <v>24</v>
      </c>
      <c r="X802" t="e">
        <f t="shared" si="178"/>
        <v>#NAME?</v>
      </c>
      <c r="Y802">
        <v>0</v>
      </c>
      <c r="Z802" t="e">
        <f t="shared" si="179"/>
        <v>#NAME?</v>
      </c>
      <c r="AA802">
        <v>48</v>
      </c>
      <c r="AB802" t="e">
        <f t="shared" si="180"/>
        <v>#NAME?</v>
      </c>
      <c r="AC802">
        <v>4</v>
      </c>
      <c r="AD802" t="s">
        <v>60</v>
      </c>
      <c r="AE802">
        <v>1373369</v>
      </c>
      <c r="AF802">
        <v>1374073</v>
      </c>
      <c r="AG802">
        <v>2747442</v>
      </c>
      <c r="AH802">
        <v>27474513</v>
      </c>
      <c r="AI802">
        <v>1000</v>
      </c>
      <c r="AO802">
        <v>1000</v>
      </c>
      <c r="AP802">
        <v>5</v>
      </c>
      <c r="AQ802">
        <v>5</v>
      </c>
      <c r="AR802">
        <v>100000</v>
      </c>
      <c r="AS802">
        <v>24</v>
      </c>
      <c r="AT802" t="s">
        <v>57</v>
      </c>
      <c r="AU802" t="s">
        <v>58</v>
      </c>
      <c r="AV802" t="s">
        <v>59</v>
      </c>
      <c r="AX802">
        <v>6</v>
      </c>
      <c r="AY802">
        <v>1</v>
      </c>
      <c r="BF802">
        <v>0</v>
      </c>
      <c r="BG802">
        <v>0</v>
      </c>
      <c r="BH802">
        <v>0</v>
      </c>
      <c r="BI802">
        <v>0</v>
      </c>
      <c r="BJ802">
        <v>0</v>
      </c>
      <c r="BQ802" t="s">
        <v>3551</v>
      </c>
      <c r="BR802" t="s">
        <v>3546</v>
      </c>
      <c r="BS802" t="s">
        <v>392</v>
      </c>
      <c r="BT802" t="str">
        <f t="shared" si="181"/>
        <v>5i5d100000k nrq=0</v>
      </c>
    </row>
    <row r="803" spans="1:72" x14ac:dyDescent="0.45">
      <c r="A803" t="s">
        <v>1114</v>
      </c>
      <c r="B803" t="s">
        <v>392</v>
      </c>
      <c r="C803" t="s">
        <v>166</v>
      </c>
      <c r="D803" t="e">
        <f t="shared" si="168"/>
        <v>#NAME?</v>
      </c>
      <c r="E803">
        <v>1000</v>
      </c>
      <c r="F803" t="e">
        <f t="shared" si="169"/>
        <v>#NAME?</v>
      </c>
      <c r="G803" t="s">
        <v>57</v>
      </c>
      <c r="H803" t="e">
        <f t="shared" si="170"/>
        <v>#NAME?</v>
      </c>
      <c r="I803" t="s">
        <v>58</v>
      </c>
      <c r="J803" t="e">
        <f t="shared" si="171"/>
        <v>#NAME?</v>
      </c>
      <c r="K803" t="s">
        <v>59</v>
      </c>
      <c r="L803" t="e">
        <f t="shared" si="172"/>
        <v>#NAME?</v>
      </c>
      <c r="M803">
        <v>100000</v>
      </c>
      <c r="N803" t="e">
        <f t="shared" si="173"/>
        <v>#NAME?</v>
      </c>
      <c r="O803">
        <v>5</v>
      </c>
      <c r="P803" t="e">
        <f t="shared" si="174"/>
        <v>#NAME?</v>
      </c>
      <c r="Q803">
        <v>5</v>
      </c>
      <c r="R803" t="e">
        <f t="shared" si="175"/>
        <v>#NAME?</v>
      </c>
      <c r="S803">
        <v>0</v>
      </c>
      <c r="T803" t="e">
        <f t="shared" si="176"/>
        <v>#NAME?</v>
      </c>
      <c r="U803">
        <v>256</v>
      </c>
      <c r="V803" t="e">
        <f t="shared" si="177"/>
        <v>#NAME?</v>
      </c>
      <c r="W803">
        <v>24</v>
      </c>
      <c r="X803" t="e">
        <f t="shared" si="178"/>
        <v>#NAME?</v>
      </c>
      <c r="Y803">
        <v>0</v>
      </c>
      <c r="Z803" t="e">
        <f t="shared" si="179"/>
        <v>#NAME?</v>
      </c>
      <c r="AA803">
        <v>48</v>
      </c>
      <c r="AB803" t="e">
        <f t="shared" si="180"/>
        <v>#NAME?</v>
      </c>
      <c r="AC803">
        <v>5</v>
      </c>
      <c r="AD803" t="s">
        <v>60</v>
      </c>
      <c r="AE803">
        <v>1354722</v>
      </c>
      <c r="AF803">
        <v>1357332</v>
      </c>
      <c r="AG803">
        <v>2712054</v>
      </c>
      <c r="AH803">
        <v>27104153</v>
      </c>
      <c r="AI803">
        <v>1000</v>
      </c>
      <c r="AO803">
        <v>1000</v>
      </c>
      <c r="AP803">
        <v>5</v>
      </c>
      <c r="AQ803">
        <v>5</v>
      </c>
      <c r="AR803">
        <v>100000</v>
      </c>
      <c r="AS803">
        <v>24</v>
      </c>
      <c r="AT803" t="s">
        <v>57</v>
      </c>
      <c r="AU803" t="s">
        <v>58</v>
      </c>
      <c r="AV803" t="s">
        <v>59</v>
      </c>
      <c r="AX803">
        <v>6</v>
      </c>
      <c r="AY803">
        <v>1</v>
      </c>
      <c r="BF803">
        <v>0</v>
      </c>
      <c r="BG803">
        <v>0</v>
      </c>
      <c r="BH803">
        <v>0</v>
      </c>
      <c r="BI803">
        <v>0</v>
      </c>
      <c r="BJ803">
        <v>0</v>
      </c>
      <c r="BQ803" t="s">
        <v>3552</v>
      </c>
      <c r="BR803" t="s">
        <v>3546</v>
      </c>
      <c r="BS803" t="s">
        <v>392</v>
      </c>
      <c r="BT803" t="str">
        <f t="shared" si="181"/>
        <v>5i5d100000k nrq=0</v>
      </c>
    </row>
    <row r="804" spans="1:72" x14ac:dyDescent="0.45">
      <c r="A804" t="s">
        <v>1115</v>
      </c>
      <c r="B804" t="s">
        <v>392</v>
      </c>
      <c r="C804" t="s">
        <v>166</v>
      </c>
      <c r="D804" t="e">
        <f t="shared" si="168"/>
        <v>#NAME?</v>
      </c>
      <c r="E804">
        <v>1000</v>
      </c>
      <c r="F804" t="e">
        <f t="shared" si="169"/>
        <v>#NAME?</v>
      </c>
      <c r="G804" t="s">
        <v>57</v>
      </c>
      <c r="H804" t="e">
        <f t="shared" si="170"/>
        <v>#NAME?</v>
      </c>
      <c r="I804" t="s">
        <v>58</v>
      </c>
      <c r="J804" t="e">
        <f t="shared" si="171"/>
        <v>#NAME?</v>
      </c>
      <c r="K804" t="s">
        <v>59</v>
      </c>
      <c r="L804" t="e">
        <f t="shared" si="172"/>
        <v>#NAME?</v>
      </c>
      <c r="M804">
        <v>100000</v>
      </c>
      <c r="N804" t="e">
        <f t="shared" si="173"/>
        <v>#NAME?</v>
      </c>
      <c r="O804">
        <v>5</v>
      </c>
      <c r="P804" t="e">
        <f t="shared" si="174"/>
        <v>#NAME?</v>
      </c>
      <c r="Q804">
        <v>5</v>
      </c>
      <c r="R804" t="e">
        <f t="shared" si="175"/>
        <v>#NAME?</v>
      </c>
      <c r="S804">
        <v>0</v>
      </c>
      <c r="T804" t="e">
        <f t="shared" si="176"/>
        <v>#NAME?</v>
      </c>
      <c r="U804">
        <v>256</v>
      </c>
      <c r="V804" t="e">
        <f t="shared" si="177"/>
        <v>#NAME?</v>
      </c>
      <c r="W804">
        <v>23</v>
      </c>
      <c r="X804" t="e">
        <f t="shared" si="178"/>
        <v>#NAME?</v>
      </c>
      <c r="Y804">
        <v>1</v>
      </c>
      <c r="Z804" t="e">
        <f t="shared" si="179"/>
        <v>#NAME?</v>
      </c>
      <c r="AA804">
        <v>48</v>
      </c>
      <c r="AB804" t="e">
        <f t="shared" si="180"/>
        <v>#NAME?</v>
      </c>
      <c r="AC804">
        <v>0</v>
      </c>
      <c r="AD804" t="s">
        <v>60</v>
      </c>
      <c r="AE804">
        <v>1309963</v>
      </c>
      <c r="AF804">
        <v>1308970</v>
      </c>
      <c r="AG804">
        <v>2618933</v>
      </c>
      <c r="AH804">
        <v>26143186</v>
      </c>
      <c r="AI804">
        <v>1000</v>
      </c>
      <c r="AO804">
        <v>1000</v>
      </c>
      <c r="AP804">
        <v>5</v>
      </c>
      <c r="AQ804">
        <v>5</v>
      </c>
      <c r="AR804">
        <v>100000</v>
      </c>
      <c r="AS804">
        <v>23</v>
      </c>
      <c r="AT804" t="s">
        <v>57</v>
      </c>
      <c r="AU804" t="s">
        <v>58</v>
      </c>
      <c r="AV804" t="s">
        <v>59</v>
      </c>
      <c r="AX804">
        <v>6</v>
      </c>
      <c r="AY804">
        <v>1</v>
      </c>
      <c r="BF804">
        <v>0</v>
      </c>
      <c r="BG804">
        <v>0</v>
      </c>
      <c r="BH804">
        <v>0</v>
      </c>
      <c r="BI804">
        <v>0</v>
      </c>
      <c r="BJ804">
        <v>0</v>
      </c>
      <c r="BQ804" t="s">
        <v>3553</v>
      </c>
      <c r="BR804" t="s">
        <v>3554</v>
      </c>
      <c r="BS804" t="s">
        <v>392</v>
      </c>
      <c r="BT804" t="str">
        <f t="shared" si="181"/>
        <v>5i5d100000k nrq=1</v>
      </c>
    </row>
    <row r="805" spans="1:72" x14ac:dyDescent="0.45">
      <c r="A805" t="s">
        <v>1116</v>
      </c>
      <c r="B805" t="s">
        <v>392</v>
      </c>
      <c r="C805" t="s">
        <v>166</v>
      </c>
      <c r="D805" t="e">
        <f t="shared" si="168"/>
        <v>#NAME?</v>
      </c>
      <c r="E805">
        <v>1000</v>
      </c>
      <c r="F805" t="e">
        <f t="shared" si="169"/>
        <v>#NAME?</v>
      </c>
      <c r="G805" t="s">
        <v>57</v>
      </c>
      <c r="H805" t="e">
        <f t="shared" si="170"/>
        <v>#NAME?</v>
      </c>
      <c r="I805" t="s">
        <v>58</v>
      </c>
      <c r="J805" t="e">
        <f t="shared" si="171"/>
        <v>#NAME?</v>
      </c>
      <c r="K805" t="s">
        <v>59</v>
      </c>
      <c r="L805" t="e">
        <f t="shared" si="172"/>
        <v>#NAME?</v>
      </c>
      <c r="M805">
        <v>100000</v>
      </c>
      <c r="N805" t="e">
        <f t="shared" si="173"/>
        <v>#NAME?</v>
      </c>
      <c r="O805">
        <v>5</v>
      </c>
      <c r="P805" t="e">
        <f t="shared" si="174"/>
        <v>#NAME?</v>
      </c>
      <c r="Q805">
        <v>5</v>
      </c>
      <c r="R805" t="e">
        <f t="shared" si="175"/>
        <v>#NAME?</v>
      </c>
      <c r="S805">
        <v>0</v>
      </c>
      <c r="T805" t="e">
        <f t="shared" si="176"/>
        <v>#NAME?</v>
      </c>
      <c r="U805">
        <v>256</v>
      </c>
      <c r="V805" t="e">
        <f t="shared" si="177"/>
        <v>#NAME?</v>
      </c>
      <c r="W805">
        <v>23</v>
      </c>
      <c r="X805" t="e">
        <f t="shared" si="178"/>
        <v>#NAME?</v>
      </c>
      <c r="Y805">
        <v>1</v>
      </c>
      <c r="Z805" t="e">
        <f t="shared" si="179"/>
        <v>#NAME?</v>
      </c>
      <c r="AA805">
        <v>48</v>
      </c>
      <c r="AB805" t="e">
        <f t="shared" si="180"/>
        <v>#NAME?</v>
      </c>
      <c r="AC805">
        <v>1</v>
      </c>
      <c r="AD805" t="s">
        <v>60</v>
      </c>
      <c r="AE805">
        <v>1297411</v>
      </c>
      <c r="AF805">
        <v>1296342</v>
      </c>
      <c r="AG805">
        <v>2593753</v>
      </c>
      <c r="AH805">
        <v>25919591</v>
      </c>
      <c r="AI805">
        <v>1000</v>
      </c>
      <c r="AO805">
        <v>1000</v>
      </c>
      <c r="AP805">
        <v>5</v>
      </c>
      <c r="AQ805">
        <v>5</v>
      </c>
      <c r="AR805">
        <v>100000</v>
      </c>
      <c r="AS805">
        <v>23</v>
      </c>
      <c r="AT805" t="s">
        <v>57</v>
      </c>
      <c r="AU805" t="s">
        <v>58</v>
      </c>
      <c r="AV805" t="s">
        <v>59</v>
      </c>
      <c r="AX805">
        <v>6</v>
      </c>
      <c r="AY805">
        <v>1</v>
      </c>
      <c r="BF805">
        <v>0</v>
      </c>
      <c r="BG805">
        <v>0</v>
      </c>
      <c r="BH805">
        <v>0</v>
      </c>
      <c r="BI805">
        <v>0</v>
      </c>
      <c r="BJ805">
        <v>0</v>
      </c>
      <c r="BQ805" t="s">
        <v>3555</v>
      </c>
      <c r="BR805" t="s">
        <v>3554</v>
      </c>
      <c r="BS805" t="s">
        <v>392</v>
      </c>
      <c r="BT805" t="str">
        <f t="shared" si="181"/>
        <v>5i5d100000k nrq=1</v>
      </c>
    </row>
    <row r="806" spans="1:72" x14ac:dyDescent="0.45">
      <c r="A806" t="s">
        <v>1117</v>
      </c>
      <c r="B806" t="s">
        <v>392</v>
      </c>
      <c r="C806" t="s">
        <v>166</v>
      </c>
      <c r="D806" t="e">
        <f t="shared" si="168"/>
        <v>#NAME?</v>
      </c>
      <c r="E806">
        <v>1000</v>
      </c>
      <c r="F806" t="e">
        <f t="shared" si="169"/>
        <v>#NAME?</v>
      </c>
      <c r="G806" t="s">
        <v>57</v>
      </c>
      <c r="H806" t="e">
        <f t="shared" si="170"/>
        <v>#NAME?</v>
      </c>
      <c r="I806" t="s">
        <v>58</v>
      </c>
      <c r="J806" t="e">
        <f t="shared" si="171"/>
        <v>#NAME?</v>
      </c>
      <c r="K806" t="s">
        <v>59</v>
      </c>
      <c r="L806" t="e">
        <f t="shared" si="172"/>
        <v>#NAME?</v>
      </c>
      <c r="M806">
        <v>100000</v>
      </c>
      <c r="N806" t="e">
        <f t="shared" si="173"/>
        <v>#NAME?</v>
      </c>
      <c r="O806">
        <v>5</v>
      </c>
      <c r="P806" t="e">
        <f t="shared" si="174"/>
        <v>#NAME?</v>
      </c>
      <c r="Q806">
        <v>5</v>
      </c>
      <c r="R806" t="e">
        <f t="shared" si="175"/>
        <v>#NAME?</v>
      </c>
      <c r="S806">
        <v>0</v>
      </c>
      <c r="T806" t="e">
        <f t="shared" si="176"/>
        <v>#NAME?</v>
      </c>
      <c r="U806">
        <v>256</v>
      </c>
      <c r="V806" t="e">
        <f t="shared" si="177"/>
        <v>#NAME?</v>
      </c>
      <c r="W806">
        <v>23</v>
      </c>
      <c r="X806" t="e">
        <f t="shared" si="178"/>
        <v>#NAME?</v>
      </c>
      <c r="Y806">
        <v>1</v>
      </c>
      <c r="Z806" t="e">
        <f t="shared" si="179"/>
        <v>#NAME?</v>
      </c>
      <c r="AA806">
        <v>48</v>
      </c>
      <c r="AB806" t="e">
        <f t="shared" si="180"/>
        <v>#NAME?</v>
      </c>
      <c r="AC806">
        <v>2</v>
      </c>
      <c r="AD806" t="s">
        <v>60</v>
      </c>
      <c r="AE806">
        <v>1321678</v>
      </c>
      <c r="AF806">
        <v>1321697</v>
      </c>
      <c r="AG806">
        <v>2643375</v>
      </c>
      <c r="AH806">
        <v>26406276</v>
      </c>
      <c r="AI806">
        <v>1000</v>
      </c>
      <c r="AO806">
        <v>1000</v>
      </c>
      <c r="AP806">
        <v>5</v>
      </c>
      <c r="AQ806">
        <v>5</v>
      </c>
      <c r="AR806">
        <v>100000</v>
      </c>
      <c r="AS806">
        <v>23</v>
      </c>
      <c r="AT806" t="s">
        <v>57</v>
      </c>
      <c r="AU806" t="s">
        <v>58</v>
      </c>
      <c r="AV806" t="s">
        <v>59</v>
      </c>
      <c r="AX806">
        <v>6</v>
      </c>
      <c r="AY806">
        <v>1</v>
      </c>
      <c r="BF806">
        <v>0</v>
      </c>
      <c r="BG806">
        <v>0</v>
      </c>
      <c r="BH806">
        <v>0</v>
      </c>
      <c r="BI806">
        <v>0</v>
      </c>
      <c r="BJ806">
        <v>0</v>
      </c>
      <c r="BQ806" t="s">
        <v>3556</v>
      </c>
      <c r="BR806" t="s">
        <v>3554</v>
      </c>
      <c r="BS806" t="s">
        <v>392</v>
      </c>
      <c r="BT806" t="str">
        <f t="shared" si="181"/>
        <v>5i5d100000k nrq=1</v>
      </c>
    </row>
    <row r="807" spans="1:72" x14ac:dyDescent="0.45">
      <c r="A807" t="s">
        <v>1118</v>
      </c>
      <c r="B807" t="s">
        <v>392</v>
      </c>
      <c r="C807" t="s">
        <v>166</v>
      </c>
      <c r="D807" t="e">
        <f t="shared" si="168"/>
        <v>#NAME?</v>
      </c>
      <c r="E807">
        <v>1000</v>
      </c>
      <c r="F807" t="e">
        <f t="shared" si="169"/>
        <v>#NAME?</v>
      </c>
      <c r="G807" t="s">
        <v>57</v>
      </c>
      <c r="H807" t="e">
        <f t="shared" si="170"/>
        <v>#NAME?</v>
      </c>
      <c r="I807" t="s">
        <v>58</v>
      </c>
      <c r="J807" t="e">
        <f t="shared" si="171"/>
        <v>#NAME?</v>
      </c>
      <c r="K807" t="s">
        <v>59</v>
      </c>
      <c r="L807" t="e">
        <f t="shared" si="172"/>
        <v>#NAME?</v>
      </c>
      <c r="M807">
        <v>100000</v>
      </c>
      <c r="N807" t="e">
        <f t="shared" si="173"/>
        <v>#NAME?</v>
      </c>
      <c r="O807">
        <v>5</v>
      </c>
      <c r="P807" t="e">
        <f t="shared" si="174"/>
        <v>#NAME?</v>
      </c>
      <c r="Q807">
        <v>5</v>
      </c>
      <c r="R807" t="e">
        <f t="shared" si="175"/>
        <v>#NAME?</v>
      </c>
      <c r="S807">
        <v>0</v>
      </c>
      <c r="T807" t="e">
        <f t="shared" si="176"/>
        <v>#NAME?</v>
      </c>
      <c r="U807">
        <v>256</v>
      </c>
      <c r="V807" t="e">
        <f t="shared" si="177"/>
        <v>#NAME?</v>
      </c>
      <c r="W807">
        <v>23</v>
      </c>
      <c r="X807" t="e">
        <f t="shared" si="178"/>
        <v>#NAME?</v>
      </c>
      <c r="Y807">
        <v>1</v>
      </c>
      <c r="Z807" t="e">
        <f t="shared" si="179"/>
        <v>#NAME?</v>
      </c>
      <c r="AA807">
        <v>48</v>
      </c>
      <c r="AB807" t="e">
        <f t="shared" si="180"/>
        <v>#NAME?</v>
      </c>
      <c r="AC807">
        <v>3</v>
      </c>
      <c r="AD807" t="s">
        <v>60</v>
      </c>
      <c r="AE807">
        <v>1288596</v>
      </c>
      <c r="AF807">
        <v>1287312</v>
      </c>
      <c r="AG807">
        <v>2575908</v>
      </c>
      <c r="AH807">
        <v>25756119</v>
      </c>
      <c r="AI807">
        <v>1000</v>
      </c>
      <c r="AO807">
        <v>1000</v>
      </c>
      <c r="AP807">
        <v>5</v>
      </c>
      <c r="AQ807">
        <v>5</v>
      </c>
      <c r="AR807">
        <v>100000</v>
      </c>
      <c r="AS807">
        <v>23</v>
      </c>
      <c r="AT807" t="s">
        <v>57</v>
      </c>
      <c r="AU807" t="s">
        <v>58</v>
      </c>
      <c r="AV807" t="s">
        <v>59</v>
      </c>
      <c r="AX807">
        <v>6</v>
      </c>
      <c r="AY807">
        <v>1</v>
      </c>
      <c r="BF807">
        <v>0</v>
      </c>
      <c r="BG807">
        <v>0</v>
      </c>
      <c r="BH807">
        <v>0</v>
      </c>
      <c r="BI807">
        <v>0</v>
      </c>
      <c r="BJ807">
        <v>0</v>
      </c>
      <c r="BQ807" t="s">
        <v>3557</v>
      </c>
      <c r="BR807" t="s">
        <v>3554</v>
      </c>
      <c r="BS807" t="s">
        <v>392</v>
      </c>
      <c r="BT807" t="str">
        <f t="shared" si="181"/>
        <v>5i5d100000k nrq=1</v>
      </c>
    </row>
    <row r="808" spans="1:72" x14ac:dyDescent="0.45">
      <c r="A808" t="s">
        <v>1119</v>
      </c>
      <c r="B808" t="s">
        <v>392</v>
      </c>
      <c r="C808" t="s">
        <v>166</v>
      </c>
      <c r="D808" t="e">
        <f t="shared" si="168"/>
        <v>#NAME?</v>
      </c>
      <c r="E808">
        <v>1000</v>
      </c>
      <c r="F808" t="e">
        <f t="shared" si="169"/>
        <v>#NAME?</v>
      </c>
      <c r="G808" t="s">
        <v>57</v>
      </c>
      <c r="H808" t="e">
        <f t="shared" si="170"/>
        <v>#NAME?</v>
      </c>
      <c r="I808" t="s">
        <v>58</v>
      </c>
      <c r="J808" t="e">
        <f t="shared" si="171"/>
        <v>#NAME?</v>
      </c>
      <c r="K808" t="s">
        <v>59</v>
      </c>
      <c r="L808" t="e">
        <f t="shared" si="172"/>
        <v>#NAME?</v>
      </c>
      <c r="M808">
        <v>100000</v>
      </c>
      <c r="N808" t="e">
        <f t="shared" si="173"/>
        <v>#NAME?</v>
      </c>
      <c r="O808">
        <v>5</v>
      </c>
      <c r="P808" t="e">
        <f t="shared" si="174"/>
        <v>#NAME?</v>
      </c>
      <c r="Q808">
        <v>5</v>
      </c>
      <c r="R808" t="e">
        <f t="shared" si="175"/>
        <v>#NAME?</v>
      </c>
      <c r="S808">
        <v>0</v>
      </c>
      <c r="T808" t="e">
        <f t="shared" si="176"/>
        <v>#NAME?</v>
      </c>
      <c r="U808">
        <v>256</v>
      </c>
      <c r="V808" t="e">
        <f t="shared" si="177"/>
        <v>#NAME?</v>
      </c>
      <c r="W808">
        <v>23</v>
      </c>
      <c r="X808" t="e">
        <f t="shared" si="178"/>
        <v>#NAME?</v>
      </c>
      <c r="Y808">
        <v>1</v>
      </c>
      <c r="Z808" t="e">
        <f t="shared" si="179"/>
        <v>#NAME?</v>
      </c>
      <c r="AA808">
        <v>48</v>
      </c>
      <c r="AB808" t="e">
        <f t="shared" si="180"/>
        <v>#NAME?</v>
      </c>
      <c r="AC808">
        <v>4</v>
      </c>
      <c r="AD808" t="s">
        <v>60</v>
      </c>
      <c r="AE808">
        <v>1376679</v>
      </c>
      <c r="AF808">
        <v>1372834</v>
      </c>
      <c r="AG808">
        <v>2749513</v>
      </c>
      <c r="AH808">
        <v>27429119</v>
      </c>
      <c r="AI808">
        <v>1000</v>
      </c>
      <c r="AO808">
        <v>1000</v>
      </c>
      <c r="AP808">
        <v>5</v>
      </c>
      <c r="AQ808">
        <v>5</v>
      </c>
      <c r="AR808">
        <v>100000</v>
      </c>
      <c r="AS808">
        <v>23</v>
      </c>
      <c r="AT808" t="s">
        <v>57</v>
      </c>
      <c r="AU808" t="s">
        <v>58</v>
      </c>
      <c r="AV808" t="s">
        <v>59</v>
      </c>
      <c r="AX808">
        <v>6</v>
      </c>
      <c r="AY808">
        <v>1</v>
      </c>
      <c r="BF808">
        <v>0</v>
      </c>
      <c r="BG808">
        <v>0</v>
      </c>
      <c r="BH808">
        <v>0</v>
      </c>
      <c r="BI808">
        <v>0</v>
      </c>
      <c r="BJ808">
        <v>0</v>
      </c>
      <c r="BQ808" t="s">
        <v>3558</v>
      </c>
      <c r="BR808" t="s">
        <v>3554</v>
      </c>
      <c r="BS808" t="s">
        <v>392</v>
      </c>
      <c r="BT808" t="str">
        <f t="shared" si="181"/>
        <v>5i5d100000k nrq=1</v>
      </c>
    </row>
    <row r="809" spans="1:72" x14ac:dyDescent="0.45">
      <c r="A809" t="s">
        <v>1120</v>
      </c>
      <c r="B809" t="s">
        <v>392</v>
      </c>
      <c r="C809" t="s">
        <v>166</v>
      </c>
      <c r="D809" t="e">
        <f t="shared" si="168"/>
        <v>#NAME?</v>
      </c>
      <c r="E809">
        <v>1000</v>
      </c>
      <c r="F809" t="e">
        <f t="shared" si="169"/>
        <v>#NAME?</v>
      </c>
      <c r="G809" t="s">
        <v>57</v>
      </c>
      <c r="H809" t="e">
        <f t="shared" si="170"/>
        <v>#NAME?</v>
      </c>
      <c r="I809" t="s">
        <v>58</v>
      </c>
      <c r="J809" t="e">
        <f t="shared" si="171"/>
        <v>#NAME?</v>
      </c>
      <c r="K809" t="s">
        <v>59</v>
      </c>
      <c r="L809" t="e">
        <f t="shared" si="172"/>
        <v>#NAME?</v>
      </c>
      <c r="M809">
        <v>100000</v>
      </c>
      <c r="N809" t="e">
        <f t="shared" si="173"/>
        <v>#NAME?</v>
      </c>
      <c r="O809">
        <v>5</v>
      </c>
      <c r="P809" t="e">
        <f t="shared" si="174"/>
        <v>#NAME?</v>
      </c>
      <c r="Q809">
        <v>5</v>
      </c>
      <c r="R809" t="e">
        <f t="shared" si="175"/>
        <v>#NAME?</v>
      </c>
      <c r="S809">
        <v>0</v>
      </c>
      <c r="T809" t="e">
        <f t="shared" si="176"/>
        <v>#NAME?</v>
      </c>
      <c r="U809">
        <v>256</v>
      </c>
      <c r="V809" t="e">
        <f t="shared" si="177"/>
        <v>#NAME?</v>
      </c>
      <c r="W809">
        <v>23</v>
      </c>
      <c r="X809" t="e">
        <f t="shared" si="178"/>
        <v>#NAME?</v>
      </c>
      <c r="Y809">
        <v>1</v>
      </c>
      <c r="Z809" t="e">
        <f t="shared" si="179"/>
        <v>#NAME?</v>
      </c>
      <c r="AA809">
        <v>48</v>
      </c>
      <c r="AB809" t="e">
        <f t="shared" si="180"/>
        <v>#NAME?</v>
      </c>
      <c r="AC809">
        <v>5</v>
      </c>
      <c r="AD809" t="s">
        <v>60</v>
      </c>
      <c r="AE809">
        <v>1361822</v>
      </c>
      <c r="AF809">
        <v>1360899</v>
      </c>
      <c r="AG809">
        <v>2722721</v>
      </c>
      <c r="AH809">
        <v>27202848</v>
      </c>
      <c r="AI809">
        <v>1000</v>
      </c>
      <c r="AO809">
        <v>1000</v>
      </c>
      <c r="AP809">
        <v>5</v>
      </c>
      <c r="AQ809">
        <v>5</v>
      </c>
      <c r="AR809">
        <v>100000</v>
      </c>
      <c r="AS809">
        <v>23</v>
      </c>
      <c r="AT809" t="s">
        <v>57</v>
      </c>
      <c r="AU809" t="s">
        <v>58</v>
      </c>
      <c r="AV809" t="s">
        <v>59</v>
      </c>
      <c r="AX809">
        <v>6</v>
      </c>
      <c r="AY809">
        <v>1</v>
      </c>
      <c r="BF809">
        <v>0</v>
      </c>
      <c r="BG809">
        <v>0</v>
      </c>
      <c r="BH809">
        <v>0</v>
      </c>
      <c r="BI809">
        <v>0</v>
      </c>
      <c r="BJ809">
        <v>0</v>
      </c>
      <c r="BQ809" t="s">
        <v>3559</v>
      </c>
      <c r="BR809" t="s">
        <v>3554</v>
      </c>
      <c r="BS809" t="s">
        <v>392</v>
      </c>
      <c r="BT809" t="str">
        <f t="shared" si="181"/>
        <v>5i5d100000k nrq=1</v>
      </c>
    </row>
    <row r="810" spans="1:72" x14ac:dyDescent="0.45">
      <c r="A810" t="s">
        <v>1121</v>
      </c>
      <c r="B810" t="s">
        <v>392</v>
      </c>
      <c r="C810" t="s">
        <v>166</v>
      </c>
      <c r="D810" t="e">
        <f t="shared" si="168"/>
        <v>#NAME?</v>
      </c>
      <c r="E810">
        <v>1000</v>
      </c>
      <c r="F810" t="e">
        <f t="shared" si="169"/>
        <v>#NAME?</v>
      </c>
      <c r="G810" t="s">
        <v>57</v>
      </c>
      <c r="H810" t="e">
        <f t="shared" si="170"/>
        <v>#NAME?</v>
      </c>
      <c r="I810" t="s">
        <v>58</v>
      </c>
      <c r="J810" t="e">
        <f t="shared" si="171"/>
        <v>#NAME?</v>
      </c>
      <c r="K810" t="s">
        <v>59</v>
      </c>
      <c r="L810" t="e">
        <f t="shared" si="172"/>
        <v>#NAME?</v>
      </c>
      <c r="M810">
        <v>100000</v>
      </c>
      <c r="N810" t="e">
        <f t="shared" si="173"/>
        <v>#NAME?</v>
      </c>
      <c r="O810">
        <v>5</v>
      </c>
      <c r="P810" t="e">
        <f t="shared" si="174"/>
        <v>#NAME?</v>
      </c>
      <c r="Q810">
        <v>5</v>
      </c>
      <c r="R810" t="e">
        <f t="shared" si="175"/>
        <v>#NAME?</v>
      </c>
      <c r="S810">
        <v>0</v>
      </c>
      <c r="T810" t="e">
        <f t="shared" si="176"/>
        <v>#NAME?</v>
      </c>
      <c r="U810">
        <v>256</v>
      </c>
      <c r="V810" t="e">
        <f t="shared" si="177"/>
        <v>#NAME?</v>
      </c>
      <c r="W810">
        <v>32</v>
      </c>
      <c r="X810" t="e">
        <f t="shared" si="178"/>
        <v>#NAME?</v>
      </c>
      <c r="Y810">
        <v>0</v>
      </c>
      <c r="Z810" t="e">
        <f t="shared" si="179"/>
        <v>#NAME?</v>
      </c>
      <c r="AA810">
        <v>48</v>
      </c>
      <c r="AB810" t="e">
        <f t="shared" si="180"/>
        <v>#NAME?</v>
      </c>
      <c r="AC810">
        <v>0</v>
      </c>
      <c r="AD810" t="s">
        <v>60</v>
      </c>
      <c r="AE810">
        <v>1593599</v>
      </c>
      <c r="AF810">
        <v>1596807</v>
      </c>
      <c r="AG810">
        <v>3190406</v>
      </c>
      <c r="AH810">
        <v>31852663</v>
      </c>
      <c r="AI810">
        <v>1000</v>
      </c>
      <c r="AO810">
        <v>1000</v>
      </c>
      <c r="AP810">
        <v>5</v>
      </c>
      <c r="AQ810">
        <v>5</v>
      </c>
      <c r="AR810">
        <v>100000</v>
      </c>
      <c r="AS810">
        <v>32</v>
      </c>
      <c r="AT810" t="s">
        <v>57</v>
      </c>
      <c r="AU810" t="s">
        <v>58</v>
      </c>
      <c r="AV810" t="s">
        <v>59</v>
      </c>
      <c r="AX810">
        <v>6</v>
      </c>
      <c r="AY810">
        <v>1</v>
      </c>
      <c r="BF810">
        <v>0</v>
      </c>
      <c r="BG810">
        <v>0</v>
      </c>
      <c r="BH810">
        <v>0</v>
      </c>
      <c r="BI810">
        <v>0</v>
      </c>
      <c r="BJ810">
        <v>0</v>
      </c>
      <c r="BQ810" t="s">
        <v>3560</v>
      </c>
      <c r="BR810" t="s">
        <v>3561</v>
      </c>
      <c r="BS810" t="s">
        <v>392</v>
      </c>
      <c r="BT810" t="str">
        <f t="shared" si="181"/>
        <v>5i5d100000k nrq=0</v>
      </c>
    </row>
    <row r="811" spans="1:72" x14ac:dyDescent="0.45">
      <c r="A811" t="s">
        <v>142</v>
      </c>
      <c r="B811" t="s">
        <v>392</v>
      </c>
      <c r="C811" t="s">
        <v>71</v>
      </c>
      <c r="D811" t="e">
        <f t="shared" si="168"/>
        <v>#NAME?</v>
      </c>
      <c r="E811">
        <v>1000</v>
      </c>
      <c r="F811" t="e">
        <f t="shared" si="169"/>
        <v>#NAME?</v>
      </c>
      <c r="G811" t="s">
        <v>57</v>
      </c>
      <c r="H811" t="e">
        <f t="shared" si="170"/>
        <v>#NAME?</v>
      </c>
      <c r="I811" t="s">
        <v>58</v>
      </c>
      <c r="J811" t="e">
        <f t="shared" si="171"/>
        <v>#NAME?</v>
      </c>
      <c r="K811" t="s">
        <v>59</v>
      </c>
      <c r="L811" t="e">
        <f t="shared" si="172"/>
        <v>#NAME?</v>
      </c>
      <c r="M811">
        <v>100000</v>
      </c>
      <c r="N811" t="e">
        <f t="shared" si="173"/>
        <v>#NAME?</v>
      </c>
      <c r="O811">
        <v>5</v>
      </c>
      <c r="P811" t="e">
        <f t="shared" si="174"/>
        <v>#NAME?</v>
      </c>
      <c r="Q811">
        <v>5</v>
      </c>
      <c r="R811" t="e">
        <f t="shared" si="175"/>
        <v>#NAME?</v>
      </c>
      <c r="S811">
        <v>0</v>
      </c>
      <c r="T811" t="e">
        <f t="shared" si="176"/>
        <v>#NAME?</v>
      </c>
      <c r="U811">
        <v>256</v>
      </c>
      <c r="V811" t="e">
        <f t="shared" si="177"/>
        <v>#NAME?</v>
      </c>
      <c r="W811">
        <v>12</v>
      </c>
      <c r="X811" t="e">
        <f t="shared" si="178"/>
        <v>#NAME?</v>
      </c>
      <c r="Y811">
        <v>0</v>
      </c>
      <c r="Z811" t="e">
        <f t="shared" si="179"/>
        <v>#NAME?</v>
      </c>
      <c r="AA811">
        <v>48</v>
      </c>
      <c r="AB811" t="e">
        <f t="shared" si="180"/>
        <v>#NAME?</v>
      </c>
      <c r="AC811">
        <v>3</v>
      </c>
      <c r="AD811" t="s">
        <v>60</v>
      </c>
      <c r="AE811">
        <v>644380</v>
      </c>
      <c r="AF811">
        <v>643144</v>
      </c>
      <c r="AG811">
        <v>1287524</v>
      </c>
      <c r="AH811">
        <v>12857811</v>
      </c>
      <c r="AI811">
        <v>1000</v>
      </c>
      <c r="AO811">
        <v>1000</v>
      </c>
      <c r="AP811">
        <v>5</v>
      </c>
      <c r="AQ811">
        <v>5</v>
      </c>
      <c r="AR811">
        <v>100000</v>
      </c>
      <c r="AS811">
        <v>12</v>
      </c>
      <c r="AT811" t="s">
        <v>57</v>
      </c>
      <c r="AU811" t="s">
        <v>58</v>
      </c>
      <c r="AV811" t="s">
        <v>59</v>
      </c>
      <c r="AX811">
        <v>6</v>
      </c>
      <c r="AY811">
        <v>1</v>
      </c>
      <c r="BF811">
        <v>0</v>
      </c>
      <c r="BG811">
        <v>0</v>
      </c>
      <c r="BH811">
        <v>0</v>
      </c>
      <c r="BI811">
        <v>0</v>
      </c>
      <c r="BJ811">
        <v>0</v>
      </c>
      <c r="BQ811" t="s">
        <v>3562</v>
      </c>
      <c r="BR811" t="s">
        <v>3523</v>
      </c>
      <c r="BS811" t="s">
        <v>392</v>
      </c>
      <c r="BT811" t="str">
        <f t="shared" si="181"/>
        <v>5i5d100000k nrq=0</v>
      </c>
    </row>
    <row r="812" spans="1:72" x14ac:dyDescent="0.45">
      <c r="A812" t="s">
        <v>1122</v>
      </c>
      <c r="B812" t="s">
        <v>392</v>
      </c>
      <c r="C812" t="s">
        <v>166</v>
      </c>
      <c r="D812" t="e">
        <f t="shared" si="168"/>
        <v>#NAME?</v>
      </c>
      <c r="E812">
        <v>1000</v>
      </c>
      <c r="F812" t="e">
        <f t="shared" si="169"/>
        <v>#NAME?</v>
      </c>
      <c r="G812" t="s">
        <v>57</v>
      </c>
      <c r="H812" t="e">
        <f t="shared" si="170"/>
        <v>#NAME?</v>
      </c>
      <c r="I812" t="s">
        <v>58</v>
      </c>
      <c r="J812" t="e">
        <f t="shared" si="171"/>
        <v>#NAME?</v>
      </c>
      <c r="K812" t="s">
        <v>59</v>
      </c>
      <c r="L812" t="e">
        <f t="shared" si="172"/>
        <v>#NAME?</v>
      </c>
      <c r="M812">
        <v>100000</v>
      </c>
      <c r="N812" t="e">
        <f t="shared" si="173"/>
        <v>#NAME?</v>
      </c>
      <c r="O812">
        <v>5</v>
      </c>
      <c r="P812" t="e">
        <f t="shared" si="174"/>
        <v>#NAME?</v>
      </c>
      <c r="Q812">
        <v>5</v>
      </c>
      <c r="R812" t="e">
        <f t="shared" si="175"/>
        <v>#NAME?</v>
      </c>
      <c r="S812">
        <v>0</v>
      </c>
      <c r="T812" t="e">
        <f t="shared" si="176"/>
        <v>#NAME?</v>
      </c>
      <c r="U812">
        <v>256</v>
      </c>
      <c r="V812" t="e">
        <f t="shared" si="177"/>
        <v>#NAME?</v>
      </c>
      <c r="W812">
        <v>32</v>
      </c>
      <c r="X812" t="e">
        <f t="shared" si="178"/>
        <v>#NAME?</v>
      </c>
      <c r="Y812">
        <v>0</v>
      </c>
      <c r="Z812" t="e">
        <f t="shared" si="179"/>
        <v>#NAME?</v>
      </c>
      <c r="AA812">
        <v>48</v>
      </c>
      <c r="AB812" t="e">
        <f t="shared" si="180"/>
        <v>#NAME?</v>
      </c>
      <c r="AC812">
        <v>1</v>
      </c>
      <c r="AD812" t="s">
        <v>60</v>
      </c>
      <c r="AE812">
        <v>1576284</v>
      </c>
      <c r="AF812">
        <v>1575730</v>
      </c>
      <c r="AG812">
        <v>3152014</v>
      </c>
      <c r="AH812">
        <v>31471599</v>
      </c>
      <c r="AI812">
        <v>1000</v>
      </c>
      <c r="AO812">
        <v>1000</v>
      </c>
      <c r="AP812">
        <v>5</v>
      </c>
      <c r="AQ812">
        <v>5</v>
      </c>
      <c r="AR812">
        <v>100000</v>
      </c>
      <c r="AS812">
        <v>32</v>
      </c>
      <c r="AT812" t="s">
        <v>57</v>
      </c>
      <c r="AU812" t="s">
        <v>58</v>
      </c>
      <c r="AV812" t="s">
        <v>59</v>
      </c>
      <c r="AX812">
        <v>6</v>
      </c>
      <c r="AY812">
        <v>1</v>
      </c>
      <c r="BF812">
        <v>0</v>
      </c>
      <c r="BG812">
        <v>0</v>
      </c>
      <c r="BH812">
        <v>0</v>
      </c>
      <c r="BI812">
        <v>0</v>
      </c>
      <c r="BJ812">
        <v>0</v>
      </c>
      <c r="BQ812" t="s">
        <v>3563</v>
      </c>
      <c r="BR812" t="s">
        <v>3561</v>
      </c>
      <c r="BS812" t="s">
        <v>392</v>
      </c>
      <c r="BT812" t="str">
        <f t="shared" si="181"/>
        <v>5i5d100000k nrq=0</v>
      </c>
    </row>
    <row r="813" spans="1:72" x14ac:dyDescent="0.45">
      <c r="A813" t="s">
        <v>1123</v>
      </c>
      <c r="B813" t="s">
        <v>392</v>
      </c>
      <c r="C813" t="s">
        <v>166</v>
      </c>
      <c r="D813" t="e">
        <f t="shared" si="168"/>
        <v>#NAME?</v>
      </c>
      <c r="E813">
        <v>1000</v>
      </c>
      <c r="F813" t="e">
        <f t="shared" si="169"/>
        <v>#NAME?</v>
      </c>
      <c r="G813" t="s">
        <v>57</v>
      </c>
      <c r="H813" t="e">
        <f t="shared" si="170"/>
        <v>#NAME?</v>
      </c>
      <c r="I813" t="s">
        <v>58</v>
      </c>
      <c r="J813" t="e">
        <f t="shared" si="171"/>
        <v>#NAME?</v>
      </c>
      <c r="K813" t="s">
        <v>59</v>
      </c>
      <c r="L813" t="e">
        <f t="shared" si="172"/>
        <v>#NAME?</v>
      </c>
      <c r="M813">
        <v>100000</v>
      </c>
      <c r="N813" t="e">
        <f t="shared" si="173"/>
        <v>#NAME?</v>
      </c>
      <c r="O813">
        <v>5</v>
      </c>
      <c r="P813" t="e">
        <f t="shared" si="174"/>
        <v>#NAME?</v>
      </c>
      <c r="Q813">
        <v>5</v>
      </c>
      <c r="R813" t="e">
        <f t="shared" si="175"/>
        <v>#NAME?</v>
      </c>
      <c r="S813">
        <v>0</v>
      </c>
      <c r="T813" t="e">
        <f t="shared" si="176"/>
        <v>#NAME?</v>
      </c>
      <c r="U813">
        <v>256</v>
      </c>
      <c r="V813" t="e">
        <f t="shared" si="177"/>
        <v>#NAME?</v>
      </c>
      <c r="W813">
        <v>32</v>
      </c>
      <c r="X813" t="e">
        <f t="shared" si="178"/>
        <v>#NAME?</v>
      </c>
      <c r="Y813">
        <v>0</v>
      </c>
      <c r="Z813" t="e">
        <f t="shared" si="179"/>
        <v>#NAME?</v>
      </c>
      <c r="AA813">
        <v>48</v>
      </c>
      <c r="AB813" t="e">
        <f t="shared" si="180"/>
        <v>#NAME?</v>
      </c>
      <c r="AC813">
        <v>2</v>
      </c>
      <c r="AD813" t="s">
        <v>60</v>
      </c>
      <c r="AE813">
        <v>1554800</v>
      </c>
      <c r="AF813">
        <v>1557118</v>
      </c>
      <c r="AG813">
        <v>3111918</v>
      </c>
      <c r="AH813">
        <v>31071295</v>
      </c>
      <c r="AI813">
        <v>1000</v>
      </c>
      <c r="AO813">
        <v>1000</v>
      </c>
      <c r="AP813">
        <v>5</v>
      </c>
      <c r="AQ813">
        <v>5</v>
      </c>
      <c r="AR813">
        <v>100000</v>
      </c>
      <c r="AS813">
        <v>32</v>
      </c>
      <c r="AT813" t="s">
        <v>57</v>
      </c>
      <c r="AU813" t="s">
        <v>58</v>
      </c>
      <c r="AV813" t="s">
        <v>59</v>
      </c>
      <c r="AX813">
        <v>6</v>
      </c>
      <c r="AY813">
        <v>1</v>
      </c>
      <c r="BF813">
        <v>0</v>
      </c>
      <c r="BG813">
        <v>0</v>
      </c>
      <c r="BH813">
        <v>0</v>
      </c>
      <c r="BI813">
        <v>0</v>
      </c>
      <c r="BJ813">
        <v>0</v>
      </c>
      <c r="BQ813" t="s">
        <v>3564</v>
      </c>
      <c r="BR813" t="s">
        <v>3561</v>
      </c>
      <c r="BS813" t="s">
        <v>392</v>
      </c>
      <c r="BT813" t="str">
        <f t="shared" si="181"/>
        <v>5i5d100000k nrq=0</v>
      </c>
    </row>
    <row r="814" spans="1:72" x14ac:dyDescent="0.45">
      <c r="A814" t="s">
        <v>1124</v>
      </c>
      <c r="B814" t="s">
        <v>392</v>
      </c>
      <c r="C814" t="s">
        <v>166</v>
      </c>
      <c r="D814" t="e">
        <f t="shared" si="168"/>
        <v>#NAME?</v>
      </c>
      <c r="E814">
        <v>1000</v>
      </c>
      <c r="F814" t="e">
        <f t="shared" si="169"/>
        <v>#NAME?</v>
      </c>
      <c r="G814" t="s">
        <v>57</v>
      </c>
      <c r="H814" t="e">
        <f t="shared" si="170"/>
        <v>#NAME?</v>
      </c>
      <c r="I814" t="s">
        <v>58</v>
      </c>
      <c r="J814" t="e">
        <f t="shared" si="171"/>
        <v>#NAME?</v>
      </c>
      <c r="K814" t="s">
        <v>59</v>
      </c>
      <c r="L814" t="e">
        <f t="shared" si="172"/>
        <v>#NAME?</v>
      </c>
      <c r="M814">
        <v>100000</v>
      </c>
      <c r="N814" t="e">
        <f t="shared" si="173"/>
        <v>#NAME?</v>
      </c>
      <c r="O814">
        <v>5</v>
      </c>
      <c r="P814" t="e">
        <f t="shared" si="174"/>
        <v>#NAME?</v>
      </c>
      <c r="Q814">
        <v>5</v>
      </c>
      <c r="R814" t="e">
        <f t="shared" si="175"/>
        <v>#NAME?</v>
      </c>
      <c r="S814">
        <v>0</v>
      </c>
      <c r="T814" t="e">
        <f t="shared" si="176"/>
        <v>#NAME?</v>
      </c>
      <c r="U814">
        <v>256</v>
      </c>
      <c r="V814" t="e">
        <f t="shared" si="177"/>
        <v>#NAME?</v>
      </c>
      <c r="W814">
        <v>32</v>
      </c>
      <c r="X814" t="e">
        <f t="shared" si="178"/>
        <v>#NAME?</v>
      </c>
      <c r="Y814">
        <v>0</v>
      </c>
      <c r="Z814" t="e">
        <f t="shared" si="179"/>
        <v>#NAME?</v>
      </c>
      <c r="AA814">
        <v>48</v>
      </c>
      <c r="AB814" t="e">
        <f t="shared" si="180"/>
        <v>#NAME?</v>
      </c>
      <c r="AC814">
        <v>3</v>
      </c>
      <c r="AD814" t="s">
        <v>60</v>
      </c>
      <c r="AE814">
        <v>1513215</v>
      </c>
      <c r="AF814">
        <v>1513416</v>
      </c>
      <c r="AG814">
        <v>3026631</v>
      </c>
      <c r="AH814">
        <v>30214366</v>
      </c>
      <c r="AI814">
        <v>1000</v>
      </c>
      <c r="AO814">
        <v>1000</v>
      </c>
      <c r="AP814">
        <v>5</v>
      </c>
      <c r="AQ814">
        <v>5</v>
      </c>
      <c r="AR814">
        <v>100000</v>
      </c>
      <c r="AS814">
        <v>32</v>
      </c>
      <c r="AT814" t="s">
        <v>57</v>
      </c>
      <c r="AU814" t="s">
        <v>58</v>
      </c>
      <c r="AV814" t="s">
        <v>59</v>
      </c>
      <c r="AX814">
        <v>6</v>
      </c>
      <c r="AY814">
        <v>1</v>
      </c>
      <c r="BF814">
        <v>0</v>
      </c>
      <c r="BG814">
        <v>0</v>
      </c>
      <c r="BH814">
        <v>0</v>
      </c>
      <c r="BI814">
        <v>0</v>
      </c>
      <c r="BJ814">
        <v>0</v>
      </c>
      <c r="BQ814" t="s">
        <v>3565</v>
      </c>
      <c r="BR814" t="s">
        <v>3561</v>
      </c>
      <c r="BS814" t="s">
        <v>392</v>
      </c>
      <c r="BT814" t="str">
        <f t="shared" si="181"/>
        <v>5i5d100000k nrq=0</v>
      </c>
    </row>
    <row r="815" spans="1:72" x14ac:dyDescent="0.45">
      <c r="A815" t="s">
        <v>1125</v>
      </c>
      <c r="B815" t="s">
        <v>392</v>
      </c>
      <c r="C815" t="s">
        <v>166</v>
      </c>
      <c r="D815" t="e">
        <f t="shared" si="168"/>
        <v>#NAME?</v>
      </c>
      <c r="E815">
        <v>1000</v>
      </c>
      <c r="F815" t="e">
        <f t="shared" si="169"/>
        <v>#NAME?</v>
      </c>
      <c r="G815" t="s">
        <v>57</v>
      </c>
      <c r="H815" t="e">
        <f t="shared" si="170"/>
        <v>#NAME?</v>
      </c>
      <c r="I815" t="s">
        <v>58</v>
      </c>
      <c r="J815" t="e">
        <f t="shared" si="171"/>
        <v>#NAME?</v>
      </c>
      <c r="K815" t="s">
        <v>59</v>
      </c>
      <c r="L815" t="e">
        <f t="shared" si="172"/>
        <v>#NAME?</v>
      </c>
      <c r="M815">
        <v>100000</v>
      </c>
      <c r="N815" t="e">
        <f t="shared" si="173"/>
        <v>#NAME?</v>
      </c>
      <c r="O815">
        <v>5</v>
      </c>
      <c r="P815" t="e">
        <f t="shared" si="174"/>
        <v>#NAME?</v>
      </c>
      <c r="Q815">
        <v>5</v>
      </c>
      <c r="R815" t="e">
        <f t="shared" si="175"/>
        <v>#NAME?</v>
      </c>
      <c r="S815">
        <v>0</v>
      </c>
      <c r="T815" t="e">
        <f t="shared" si="176"/>
        <v>#NAME?</v>
      </c>
      <c r="U815">
        <v>256</v>
      </c>
      <c r="V815" t="e">
        <f t="shared" si="177"/>
        <v>#NAME?</v>
      </c>
      <c r="W815">
        <v>32</v>
      </c>
      <c r="X815" t="e">
        <f t="shared" si="178"/>
        <v>#NAME?</v>
      </c>
      <c r="Y815">
        <v>0</v>
      </c>
      <c r="Z815" t="e">
        <f t="shared" si="179"/>
        <v>#NAME?</v>
      </c>
      <c r="AA815">
        <v>48</v>
      </c>
      <c r="AB815" t="e">
        <f t="shared" si="180"/>
        <v>#NAME?</v>
      </c>
      <c r="AC815">
        <v>4</v>
      </c>
      <c r="AD815" t="s">
        <v>60</v>
      </c>
      <c r="AE815">
        <v>1642230</v>
      </c>
      <c r="AF815">
        <v>1640888</v>
      </c>
      <c r="AG815">
        <v>3283118</v>
      </c>
      <c r="AH815">
        <v>32806100</v>
      </c>
      <c r="AI815">
        <v>1000</v>
      </c>
      <c r="AO815">
        <v>1000</v>
      </c>
      <c r="AP815">
        <v>5</v>
      </c>
      <c r="AQ815">
        <v>5</v>
      </c>
      <c r="AR815">
        <v>100000</v>
      </c>
      <c r="AS815">
        <v>32</v>
      </c>
      <c r="AT815" t="s">
        <v>57</v>
      </c>
      <c r="AU815" t="s">
        <v>58</v>
      </c>
      <c r="AV815" t="s">
        <v>59</v>
      </c>
      <c r="AX815">
        <v>6</v>
      </c>
      <c r="AY815">
        <v>1</v>
      </c>
      <c r="BF815">
        <v>0</v>
      </c>
      <c r="BG815">
        <v>0</v>
      </c>
      <c r="BH815">
        <v>0</v>
      </c>
      <c r="BI815">
        <v>0</v>
      </c>
      <c r="BJ815">
        <v>0</v>
      </c>
      <c r="BQ815" t="s">
        <v>3566</v>
      </c>
      <c r="BR815" t="s">
        <v>3561</v>
      </c>
      <c r="BS815" t="s">
        <v>392</v>
      </c>
      <c r="BT815" t="str">
        <f t="shared" si="181"/>
        <v>5i5d100000k nrq=0</v>
      </c>
    </row>
    <row r="816" spans="1:72" x14ac:dyDescent="0.45">
      <c r="A816" t="s">
        <v>1126</v>
      </c>
      <c r="B816" t="s">
        <v>392</v>
      </c>
      <c r="C816" t="s">
        <v>166</v>
      </c>
      <c r="D816" t="e">
        <f t="shared" si="168"/>
        <v>#NAME?</v>
      </c>
      <c r="E816">
        <v>1000</v>
      </c>
      <c r="F816" t="e">
        <f t="shared" si="169"/>
        <v>#NAME?</v>
      </c>
      <c r="G816" t="s">
        <v>57</v>
      </c>
      <c r="H816" t="e">
        <f t="shared" si="170"/>
        <v>#NAME?</v>
      </c>
      <c r="I816" t="s">
        <v>58</v>
      </c>
      <c r="J816" t="e">
        <f t="shared" si="171"/>
        <v>#NAME?</v>
      </c>
      <c r="K816" t="s">
        <v>59</v>
      </c>
      <c r="L816" t="e">
        <f t="shared" si="172"/>
        <v>#NAME?</v>
      </c>
      <c r="M816">
        <v>100000</v>
      </c>
      <c r="N816" t="e">
        <f t="shared" si="173"/>
        <v>#NAME?</v>
      </c>
      <c r="O816">
        <v>5</v>
      </c>
      <c r="P816" t="e">
        <f t="shared" si="174"/>
        <v>#NAME?</v>
      </c>
      <c r="Q816">
        <v>5</v>
      </c>
      <c r="R816" t="e">
        <f t="shared" si="175"/>
        <v>#NAME?</v>
      </c>
      <c r="S816">
        <v>0</v>
      </c>
      <c r="T816" t="e">
        <f t="shared" si="176"/>
        <v>#NAME?</v>
      </c>
      <c r="U816">
        <v>256</v>
      </c>
      <c r="V816" t="e">
        <f t="shared" si="177"/>
        <v>#NAME?</v>
      </c>
      <c r="W816">
        <v>32</v>
      </c>
      <c r="X816" t="e">
        <f t="shared" si="178"/>
        <v>#NAME?</v>
      </c>
      <c r="Y816">
        <v>0</v>
      </c>
      <c r="Z816" t="e">
        <f t="shared" si="179"/>
        <v>#NAME?</v>
      </c>
      <c r="AA816">
        <v>48</v>
      </c>
      <c r="AB816" t="e">
        <f t="shared" si="180"/>
        <v>#NAME?</v>
      </c>
      <c r="AC816">
        <v>5</v>
      </c>
      <c r="AD816" t="s">
        <v>60</v>
      </c>
      <c r="AE816">
        <v>1628632</v>
      </c>
      <c r="AF816">
        <v>1626315</v>
      </c>
      <c r="AG816">
        <v>3254947</v>
      </c>
      <c r="AH816">
        <v>32527711</v>
      </c>
      <c r="AI816">
        <v>1000</v>
      </c>
      <c r="AO816">
        <v>1000</v>
      </c>
      <c r="AP816">
        <v>5</v>
      </c>
      <c r="AQ816">
        <v>5</v>
      </c>
      <c r="AR816">
        <v>100000</v>
      </c>
      <c r="AS816">
        <v>32</v>
      </c>
      <c r="AT816" t="s">
        <v>57</v>
      </c>
      <c r="AU816" t="s">
        <v>58</v>
      </c>
      <c r="AV816" t="s">
        <v>59</v>
      </c>
      <c r="AX816">
        <v>6</v>
      </c>
      <c r="AY816">
        <v>1</v>
      </c>
      <c r="BF816">
        <v>0</v>
      </c>
      <c r="BG816">
        <v>0</v>
      </c>
      <c r="BH816">
        <v>0</v>
      </c>
      <c r="BI816">
        <v>0</v>
      </c>
      <c r="BJ816">
        <v>0</v>
      </c>
      <c r="BQ816" t="s">
        <v>3567</v>
      </c>
      <c r="BR816" t="s">
        <v>3561</v>
      </c>
      <c r="BS816" t="s">
        <v>392</v>
      </c>
      <c r="BT816" t="str">
        <f t="shared" si="181"/>
        <v>5i5d100000k nrq=0</v>
      </c>
    </row>
    <row r="817" spans="1:72" x14ac:dyDescent="0.45">
      <c r="A817" t="s">
        <v>1127</v>
      </c>
      <c r="B817" t="s">
        <v>392</v>
      </c>
      <c r="C817" t="s">
        <v>166</v>
      </c>
      <c r="D817" t="e">
        <f t="shared" si="168"/>
        <v>#NAME?</v>
      </c>
      <c r="E817">
        <v>1000</v>
      </c>
      <c r="F817" t="e">
        <f t="shared" si="169"/>
        <v>#NAME?</v>
      </c>
      <c r="G817" t="s">
        <v>57</v>
      </c>
      <c r="H817" t="e">
        <f t="shared" si="170"/>
        <v>#NAME?</v>
      </c>
      <c r="I817" t="s">
        <v>58</v>
      </c>
      <c r="J817" t="e">
        <f t="shared" si="171"/>
        <v>#NAME?</v>
      </c>
      <c r="K817" t="s">
        <v>59</v>
      </c>
      <c r="L817" t="e">
        <f t="shared" si="172"/>
        <v>#NAME?</v>
      </c>
      <c r="M817">
        <v>100000</v>
      </c>
      <c r="N817" t="e">
        <f t="shared" si="173"/>
        <v>#NAME?</v>
      </c>
      <c r="O817">
        <v>5</v>
      </c>
      <c r="P817" t="e">
        <f t="shared" si="174"/>
        <v>#NAME?</v>
      </c>
      <c r="Q817">
        <v>5</v>
      </c>
      <c r="R817" t="e">
        <f t="shared" si="175"/>
        <v>#NAME?</v>
      </c>
      <c r="S817">
        <v>0</v>
      </c>
      <c r="T817" t="e">
        <f t="shared" si="176"/>
        <v>#NAME?</v>
      </c>
      <c r="U817">
        <v>256</v>
      </c>
      <c r="V817" t="e">
        <f t="shared" si="177"/>
        <v>#NAME?</v>
      </c>
      <c r="W817">
        <v>31</v>
      </c>
      <c r="X817" t="e">
        <f t="shared" si="178"/>
        <v>#NAME?</v>
      </c>
      <c r="Y817">
        <v>1</v>
      </c>
      <c r="Z817" t="e">
        <f t="shared" si="179"/>
        <v>#NAME?</v>
      </c>
      <c r="AA817">
        <v>48</v>
      </c>
      <c r="AB817" t="e">
        <f t="shared" si="180"/>
        <v>#NAME?</v>
      </c>
      <c r="AC817">
        <v>0</v>
      </c>
      <c r="AD817" t="s">
        <v>60</v>
      </c>
      <c r="AE817">
        <v>1698336</v>
      </c>
      <c r="AF817">
        <v>1697155</v>
      </c>
      <c r="AG817">
        <v>3395491</v>
      </c>
      <c r="AH817">
        <v>33926608</v>
      </c>
      <c r="AI817">
        <v>1000</v>
      </c>
      <c r="AO817">
        <v>1000</v>
      </c>
      <c r="AP817">
        <v>5</v>
      </c>
      <c r="AQ817">
        <v>5</v>
      </c>
      <c r="AR817">
        <v>100000</v>
      </c>
      <c r="AS817">
        <v>31</v>
      </c>
      <c r="AT817" t="s">
        <v>57</v>
      </c>
      <c r="AU817" t="s">
        <v>58</v>
      </c>
      <c r="AV817" t="s">
        <v>59</v>
      </c>
      <c r="AX817">
        <v>6</v>
      </c>
      <c r="AY817">
        <v>1</v>
      </c>
      <c r="BF817">
        <v>0</v>
      </c>
      <c r="BG817">
        <v>0</v>
      </c>
      <c r="BH817">
        <v>0</v>
      </c>
      <c r="BI817">
        <v>0</v>
      </c>
      <c r="BJ817">
        <v>0</v>
      </c>
      <c r="BQ817" t="s">
        <v>3568</v>
      </c>
      <c r="BR817" t="s">
        <v>3569</v>
      </c>
      <c r="BS817" t="s">
        <v>392</v>
      </c>
      <c r="BT817" t="str">
        <f t="shared" si="181"/>
        <v>5i5d100000k nrq=1</v>
      </c>
    </row>
    <row r="818" spans="1:72" x14ac:dyDescent="0.45">
      <c r="A818" t="s">
        <v>1128</v>
      </c>
      <c r="B818" t="s">
        <v>392</v>
      </c>
      <c r="C818" t="s">
        <v>166</v>
      </c>
      <c r="D818" t="e">
        <f t="shared" si="168"/>
        <v>#NAME?</v>
      </c>
      <c r="E818">
        <v>1000</v>
      </c>
      <c r="F818" t="e">
        <f t="shared" si="169"/>
        <v>#NAME?</v>
      </c>
      <c r="G818" t="s">
        <v>57</v>
      </c>
      <c r="H818" t="e">
        <f t="shared" si="170"/>
        <v>#NAME?</v>
      </c>
      <c r="I818" t="s">
        <v>58</v>
      </c>
      <c r="J818" t="e">
        <f t="shared" si="171"/>
        <v>#NAME?</v>
      </c>
      <c r="K818" t="s">
        <v>59</v>
      </c>
      <c r="L818" t="e">
        <f t="shared" si="172"/>
        <v>#NAME?</v>
      </c>
      <c r="M818">
        <v>100000</v>
      </c>
      <c r="N818" t="e">
        <f t="shared" si="173"/>
        <v>#NAME?</v>
      </c>
      <c r="O818">
        <v>5</v>
      </c>
      <c r="P818" t="e">
        <f t="shared" si="174"/>
        <v>#NAME?</v>
      </c>
      <c r="Q818">
        <v>5</v>
      </c>
      <c r="R818" t="e">
        <f t="shared" si="175"/>
        <v>#NAME?</v>
      </c>
      <c r="S818">
        <v>0</v>
      </c>
      <c r="T818" t="e">
        <f t="shared" si="176"/>
        <v>#NAME?</v>
      </c>
      <c r="U818">
        <v>256</v>
      </c>
      <c r="V818" t="e">
        <f t="shared" si="177"/>
        <v>#NAME?</v>
      </c>
      <c r="W818">
        <v>31</v>
      </c>
      <c r="X818" t="e">
        <f t="shared" si="178"/>
        <v>#NAME?</v>
      </c>
      <c r="Y818">
        <v>1</v>
      </c>
      <c r="Z818" t="e">
        <f t="shared" si="179"/>
        <v>#NAME?</v>
      </c>
      <c r="AA818">
        <v>48</v>
      </c>
      <c r="AB818" t="e">
        <f t="shared" si="180"/>
        <v>#NAME?</v>
      </c>
      <c r="AC818">
        <v>1</v>
      </c>
      <c r="AD818" t="s">
        <v>60</v>
      </c>
      <c r="AE818">
        <v>1570205</v>
      </c>
      <c r="AF818">
        <v>1572172</v>
      </c>
      <c r="AG818">
        <v>3142377</v>
      </c>
      <c r="AH818">
        <v>31416799</v>
      </c>
      <c r="AI818">
        <v>1000</v>
      </c>
      <c r="AO818">
        <v>1000</v>
      </c>
      <c r="AP818">
        <v>5</v>
      </c>
      <c r="AQ818">
        <v>5</v>
      </c>
      <c r="AR818">
        <v>100000</v>
      </c>
      <c r="AS818">
        <v>31</v>
      </c>
      <c r="AT818" t="s">
        <v>57</v>
      </c>
      <c r="AU818" t="s">
        <v>58</v>
      </c>
      <c r="AV818" t="s">
        <v>59</v>
      </c>
      <c r="AX818">
        <v>6</v>
      </c>
      <c r="AY818">
        <v>1</v>
      </c>
      <c r="BF818">
        <v>0</v>
      </c>
      <c r="BG818">
        <v>0</v>
      </c>
      <c r="BH818">
        <v>0</v>
      </c>
      <c r="BI818">
        <v>0</v>
      </c>
      <c r="BJ818">
        <v>0</v>
      </c>
      <c r="BQ818" t="s">
        <v>3570</v>
      </c>
      <c r="BR818" t="s">
        <v>3569</v>
      </c>
      <c r="BS818" t="s">
        <v>392</v>
      </c>
      <c r="BT818" t="str">
        <f t="shared" si="181"/>
        <v>5i5d100000k nrq=1</v>
      </c>
    </row>
    <row r="819" spans="1:72" x14ac:dyDescent="0.45">
      <c r="A819" t="s">
        <v>1129</v>
      </c>
      <c r="B819" t="s">
        <v>392</v>
      </c>
      <c r="C819" t="s">
        <v>166</v>
      </c>
      <c r="D819" t="e">
        <f t="shared" si="168"/>
        <v>#NAME?</v>
      </c>
      <c r="E819">
        <v>1000</v>
      </c>
      <c r="F819" t="e">
        <f t="shared" si="169"/>
        <v>#NAME?</v>
      </c>
      <c r="G819" t="s">
        <v>57</v>
      </c>
      <c r="H819" t="e">
        <f t="shared" si="170"/>
        <v>#NAME?</v>
      </c>
      <c r="I819" t="s">
        <v>58</v>
      </c>
      <c r="J819" t="e">
        <f t="shared" si="171"/>
        <v>#NAME?</v>
      </c>
      <c r="K819" t="s">
        <v>59</v>
      </c>
      <c r="L819" t="e">
        <f t="shared" si="172"/>
        <v>#NAME?</v>
      </c>
      <c r="M819">
        <v>100000</v>
      </c>
      <c r="N819" t="e">
        <f t="shared" si="173"/>
        <v>#NAME?</v>
      </c>
      <c r="O819">
        <v>5</v>
      </c>
      <c r="P819" t="e">
        <f t="shared" si="174"/>
        <v>#NAME?</v>
      </c>
      <c r="Q819">
        <v>5</v>
      </c>
      <c r="R819" t="e">
        <f t="shared" si="175"/>
        <v>#NAME?</v>
      </c>
      <c r="S819">
        <v>0</v>
      </c>
      <c r="T819" t="e">
        <f t="shared" si="176"/>
        <v>#NAME?</v>
      </c>
      <c r="U819">
        <v>256</v>
      </c>
      <c r="V819" t="e">
        <f t="shared" si="177"/>
        <v>#NAME?</v>
      </c>
      <c r="W819">
        <v>31</v>
      </c>
      <c r="X819" t="e">
        <f t="shared" si="178"/>
        <v>#NAME?</v>
      </c>
      <c r="Y819">
        <v>1</v>
      </c>
      <c r="Z819" t="e">
        <f t="shared" si="179"/>
        <v>#NAME?</v>
      </c>
      <c r="AA819">
        <v>48</v>
      </c>
      <c r="AB819" t="e">
        <f t="shared" si="180"/>
        <v>#NAME?</v>
      </c>
      <c r="AC819">
        <v>2</v>
      </c>
      <c r="AD819" t="s">
        <v>60</v>
      </c>
      <c r="AE819">
        <v>1681518</v>
      </c>
      <c r="AF819">
        <v>1680782</v>
      </c>
      <c r="AG819">
        <v>3362300</v>
      </c>
      <c r="AH819">
        <v>33579856</v>
      </c>
      <c r="AI819">
        <v>1000</v>
      </c>
      <c r="AO819">
        <v>1000</v>
      </c>
      <c r="AP819">
        <v>5</v>
      </c>
      <c r="AQ819">
        <v>5</v>
      </c>
      <c r="AR819">
        <v>100000</v>
      </c>
      <c r="AS819">
        <v>31</v>
      </c>
      <c r="AT819" t="s">
        <v>57</v>
      </c>
      <c r="AU819" t="s">
        <v>58</v>
      </c>
      <c r="AV819" t="s">
        <v>59</v>
      </c>
      <c r="AX819">
        <v>6</v>
      </c>
      <c r="AY819">
        <v>1</v>
      </c>
      <c r="BF819">
        <v>0</v>
      </c>
      <c r="BG819">
        <v>0</v>
      </c>
      <c r="BH819">
        <v>0</v>
      </c>
      <c r="BI819">
        <v>0</v>
      </c>
      <c r="BJ819">
        <v>0</v>
      </c>
      <c r="BQ819" t="s">
        <v>3571</v>
      </c>
      <c r="BR819" t="s">
        <v>3569</v>
      </c>
      <c r="BS819" t="s">
        <v>392</v>
      </c>
      <c r="BT819" t="str">
        <f t="shared" si="181"/>
        <v>5i5d100000k nrq=1</v>
      </c>
    </row>
    <row r="820" spans="1:72" x14ac:dyDescent="0.45">
      <c r="A820" t="s">
        <v>1130</v>
      </c>
      <c r="B820" t="s">
        <v>392</v>
      </c>
      <c r="C820" t="s">
        <v>166</v>
      </c>
      <c r="D820" t="e">
        <f t="shared" si="168"/>
        <v>#NAME?</v>
      </c>
      <c r="E820">
        <v>1000</v>
      </c>
      <c r="F820" t="e">
        <f t="shared" si="169"/>
        <v>#NAME?</v>
      </c>
      <c r="G820" t="s">
        <v>57</v>
      </c>
      <c r="H820" t="e">
        <f t="shared" si="170"/>
        <v>#NAME?</v>
      </c>
      <c r="I820" t="s">
        <v>58</v>
      </c>
      <c r="J820" t="e">
        <f t="shared" si="171"/>
        <v>#NAME?</v>
      </c>
      <c r="K820" t="s">
        <v>59</v>
      </c>
      <c r="L820" t="e">
        <f t="shared" si="172"/>
        <v>#NAME?</v>
      </c>
      <c r="M820">
        <v>100000</v>
      </c>
      <c r="N820" t="e">
        <f t="shared" si="173"/>
        <v>#NAME?</v>
      </c>
      <c r="O820">
        <v>5</v>
      </c>
      <c r="P820" t="e">
        <f t="shared" si="174"/>
        <v>#NAME?</v>
      </c>
      <c r="Q820">
        <v>5</v>
      </c>
      <c r="R820" t="e">
        <f t="shared" si="175"/>
        <v>#NAME?</v>
      </c>
      <c r="S820">
        <v>0</v>
      </c>
      <c r="T820" t="e">
        <f t="shared" si="176"/>
        <v>#NAME?</v>
      </c>
      <c r="U820">
        <v>256</v>
      </c>
      <c r="V820" t="e">
        <f t="shared" si="177"/>
        <v>#NAME?</v>
      </c>
      <c r="W820">
        <v>31</v>
      </c>
      <c r="X820" t="e">
        <f t="shared" si="178"/>
        <v>#NAME?</v>
      </c>
      <c r="Y820">
        <v>1</v>
      </c>
      <c r="Z820" t="e">
        <f t="shared" si="179"/>
        <v>#NAME?</v>
      </c>
      <c r="AA820">
        <v>48</v>
      </c>
      <c r="AB820" t="e">
        <f t="shared" si="180"/>
        <v>#NAME?</v>
      </c>
      <c r="AC820">
        <v>3</v>
      </c>
      <c r="AD820" t="s">
        <v>60</v>
      </c>
      <c r="AE820">
        <v>1615248</v>
      </c>
      <c r="AF820">
        <v>1616733</v>
      </c>
      <c r="AG820">
        <v>3231981</v>
      </c>
      <c r="AH820">
        <v>32278768</v>
      </c>
      <c r="AI820">
        <v>1000</v>
      </c>
      <c r="AO820">
        <v>1000</v>
      </c>
      <c r="AP820">
        <v>5</v>
      </c>
      <c r="AQ820">
        <v>5</v>
      </c>
      <c r="AR820">
        <v>100000</v>
      </c>
      <c r="AS820">
        <v>31</v>
      </c>
      <c r="AT820" t="s">
        <v>57</v>
      </c>
      <c r="AU820" t="s">
        <v>58</v>
      </c>
      <c r="AV820" t="s">
        <v>59</v>
      </c>
      <c r="AX820">
        <v>6</v>
      </c>
      <c r="AY820">
        <v>1</v>
      </c>
      <c r="BF820">
        <v>0</v>
      </c>
      <c r="BG820">
        <v>0</v>
      </c>
      <c r="BH820">
        <v>0</v>
      </c>
      <c r="BI820">
        <v>0</v>
      </c>
      <c r="BJ820">
        <v>0</v>
      </c>
      <c r="BQ820" t="s">
        <v>3572</v>
      </c>
      <c r="BR820" t="s">
        <v>3569</v>
      </c>
      <c r="BS820" t="s">
        <v>392</v>
      </c>
      <c r="BT820" t="str">
        <f t="shared" si="181"/>
        <v>5i5d100000k nrq=1</v>
      </c>
    </row>
    <row r="821" spans="1:72" x14ac:dyDescent="0.45">
      <c r="A821" t="s">
        <v>1131</v>
      </c>
      <c r="B821" t="s">
        <v>392</v>
      </c>
      <c r="C821" t="s">
        <v>166</v>
      </c>
      <c r="D821" t="e">
        <f t="shared" si="168"/>
        <v>#NAME?</v>
      </c>
      <c r="E821">
        <v>1000</v>
      </c>
      <c r="F821" t="e">
        <f t="shared" si="169"/>
        <v>#NAME?</v>
      </c>
      <c r="G821" t="s">
        <v>57</v>
      </c>
      <c r="H821" t="e">
        <f t="shared" si="170"/>
        <v>#NAME?</v>
      </c>
      <c r="I821" t="s">
        <v>58</v>
      </c>
      <c r="J821" t="e">
        <f t="shared" si="171"/>
        <v>#NAME?</v>
      </c>
      <c r="K821" t="s">
        <v>59</v>
      </c>
      <c r="L821" t="e">
        <f t="shared" si="172"/>
        <v>#NAME?</v>
      </c>
      <c r="M821">
        <v>100000</v>
      </c>
      <c r="N821" t="e">
        <f t="shared" si="173"/>
        <v>#NAME?</v>
      </c>
      <c r="O821">
        <v>5</v>
      </c>
      <c r="P821" t="e">
        <f t="shared" si="174"/>
        <v>#NAME?</v>
      </c>
      <c r="Q821">
        <v>5</v>
      </c>
      <c r="R821" t="e">
        <f t="shared" si="175"/>
        <v>#NAME?</v>
      </c>
      <c r="S821">
        <v>0</v>
      </c>
      <c r="T821" t="e">
        <f t="shared" si="176"/>
        <v>#NAME?</v>
      </c>
      <c r="U821">
        <v>256</v>
      </c>
      <c r="V821" t="e">
        <f t="shared" si="177"/>
        <v>#NAME?</v>
      </c>
      <c r="W821">
        <v>31</v>
      </c>
      <c r="X821" t="e">
        <f t="shared" si="178"/>
        <v>#NAME?</v>
      </c>
      <c r="Y821">
        <v>1</v>
      </c>
      <c r="Z821" t="e">
        <f t="shared" si="179"/>
        <v>#NAME?</v>
      </c>
      <c r="AA821">
        <v>48</v>
      </c>
      <c r="AB821" t="e">
        <f t="shared" si="180"/>
        <v>#NAME?</v>
      </c>
      <c r="AC821">
        <v>4</v>
      </c>
      <c r="AD821" t="s">
        <v>60</v>
      </c>
      <c r="AE821">
        <v>1622083</v>
      </c>
      <c r="AF821">
        <v>1619317</v>
      </c>
      <c r="AG821">
        <v>3241400</v>
      </c>
      <c r="AH821">
        <v>32384248</v>
      </c>
      <c r="AI821">
        <v>1000</v>
      </c>
      <c r="AO821">
        <v>1000</v>
      </c>
      <c r="AP821">
        <v>5</v>
      </c>
      <c r="AQ821">
        <v>5</v>
      </c>
      <c r="AR821">
        <v>100000</v>
      </c>
      <c r="AS821">
        <v>31</v>
      </c>
      <c r="AT821" t="s">
        <v>57</v>
      </c>
      <c r="AU821" t="s">
        <v>58</v>
      </c>
      <c r="AV821" t="s">
        <v>59</v>
      </c>
      <c r="AX821">
        <v>6</v>
      </c>
      <c r="AY821">
        <v>1</v>
      </c>
      <c r="BF821">
        <v>0</v>
      </c>
      <c r="BG821">
        <v>0</v>
      </c>
      <c r="BH821">
        <v>0</v>
      </c>
      <c r="BI821">
        <v>0</v>
      </c>
      <c r="BJ821">
        <v>0</v>
      </c>
      <c r="BQ821" t="s">
        <v>3573</v>
      </c>
      <c r="BR821" t="s">
        <v>3569</v>
      </c>
      <c r="BS821" t="s">
        <v>392</v>
      </c>
      <c r="BT821" t="str">
        <f t="shared" si="181"/>
        <v>5i5d100000k nrq=1</v>
      </c>
    </row>
    <row r="822" spans="1:72" x14ac:dyDescent="0.45">
      <c r="A822" t="s">
        <v>143</v>
      </c>
      <c r="B822" t="s">
        <v>392</v>
      </c>
      <c r="C822" t="s">
        <v>71</v>
      </c>
      <c r="D822" t="e">
        <f t="shared" si="168"/>
        <v>#NAME?</v>
      </c>
      <c r="E822">
        <v>1000</v>
      </c>
      <c r="F822" t="e">
        <f t="shared" si="169"/>
        <v>#NAME?</v>
      </c>
      <c r="G822" t="s">
        <v>57</v>
      </c>
      <c r="H822" t="e">
        <f t="shared" si="170"/>
        <v>#NAME?</v>
      </c>
      <c r="I822" t="s">
        <v>58</v>
      </c>
      <c r="J822" t="e">
        <f t="shared" si="171"/>
        <v>#NAME?</v>
      </c>
      <c r="K822" t="s">
        <v>59</v>
      </c>
      <c r="L822" t="e">
        <f t="shared" si="172"/>
        <v>#NAME?</v>
      </c>
      <c r="M822">
        <v>100000</v>
      </c>
      <c r="N822" t="e">
        <f t="shared" si="173"/>
        <v>#NAME?</v>
      </c>
      <c r="O822">
        <v>5</v>
      </c>
      <c r="P822" t="e">
        <f t="shared" si="174"/>
        <v>#NAME?</v>
      </c>
      <c r="Q822">
        <v>5</v>
      </c>
      <c r="R822" t="e">
        <f t="shared" si="175"/>
        <v>#NAME?</v>
      </c>
      <c r="S822">
        <v>0</v>
      </c>
      <c r="T822" t="e">
        <f t="shared" si="176"/>
        <v>#NAME?</v>
      </c>
      <c r="U822">
        <v>256</v>
      </c>
      <c r="V822" t="e">
        <f t="shared" si="177"/>
        <v>#NAME?</v>
      </c>
      <c r="W822">
        <v>12</v>
      </c>
      <c r="X822" t="e">
        <f t="shared" si="178"/>
        <v>#NAME?</v>
      </c>
      <c r="Y822">
        <v>0</v>
      </c>
      <c r="Z822" t="e">
        <f t="shared" si="179"/>
        <v>#NAME?</v>
      </c>
      <c r="AA822">
        <v>48</v>
      </c>
      <c r="AB822" t="e">
        <f t="shared" si="180"/>
        <v>#NAME?</v>
      </c>
      <c r="AC822">
        <v>4</v>
      </c>
      <c r="AD822" t="s">
        <v>60</v>
      </c>
      <c r="AE822">
        <v>645782</v>
      </c>
      <c r="AF822">
        <v>646126</v>
      </c>
      <c r="AG822">
        <v>1291908</v>
      </c>
      <c r="AH822">
        <v>12933248</v>
      </c>
      <c r="AI822">
        <v>1000</v>
      </c>
      <c r="AO822">
        <v>1000</v>
      </c>
      <c r="AP822">
        <v>5</v>
      </c>
      <c r="AQ822">
        <v>5</v>
      </c>
      <c r="AR822">
        <v>100000</v>
      </c>
      <c r="AS822">
        <v>12</v>
      </c>
      <c r="AT822" t="s">
        <v>57</v>
      </c>
      <c r="AU822" t="s">
        <v>58</v>
      </c>
      <c r="AV822" t="s">
        <v>59</v>
      </c>
      <c r="AX822">
        <v>6</v>
      </c>
      <c r="AY822">
        <v>1</v>
      </c>
      <c r="BF822">
        <v>0</v>
      </c>
      <c r="BG822">
        <v>0</v>
      </c>
      <c r="BH822">
        <v>0</v>
      </c>
      <c r="BI822">
        <v>0</v>
      </c>
      <c r="BJ822">
        <v>0</v>
      </c>
      <c r="BQ822" t="s">
        <v>3574</v>
      </c>
      <c r="BR822" t="s">
        <v>3523</v>
      </c>
      <c r="BS822" t="s">
        <v>392</v>
      </c>
      <c r="BT822" t="str">
        <f t="shared" si="181"/>
        <v>5i5d100000k nrq=0</v>
      </c>
    </row>
    <row r="823" spans="1:72" x14ac:dyDescent="0.45">
      <c r="A823" t="s">
        <v>1132</v>
      </c>
      <c r="B823" t="s">
        <v>392</v>
      </c>
      <c r="C823" t="s">
        <v>166</v>
      </c>
      <c r="D823" t="e">
        <f t="shared" si="168"/>
        <v>#NAME?</v>
      </c>
      <c r="E823">
        <v>1000</v>
      </c>
      <c r="F823" t="e">
        <f t="shared" si="169"/>
        <v>#NAME?</v>
      </c>
      <c r="G823" t="s">
        <v>57</v>
      </c>
      <c r="H823" t="e">
        <f t="shared" si="170"/>
        <v>#NAME?</v>
      </c>
      <c r="I823" t="s">
        <v>58</v>
      </c>
      <c r="J823" t="e">
        <f t="shared" si="171"/>
        <v>#NAME?</v>
      </c>
      <c r="K823" t="s">
        <v>59</v>
      </c>
      <c r="L823" t="e">
        <f t="shared" si="172"/>
        <v>#NAME?</v>
      </c>
      <c r="M823">
        <v>100000</v>
      </c>
      <c r="N823" t="e">
        <f t="shared" si="173"/>
        <v>#NAME?</v>
      </c>
      <c r="O823">
        <v>5</v>
      </c>
      <c r="P823" t="e">
        <f t="shared" si="174"/>
        <v>#NAME?</v>
      </c>
      <c r="Q823">
        <v>5</v>
      </c>
      <c r="R823" t="e">
        <f t="shared" si="175"/>
        <v>#NAME?</v>
      </c>
      <c r="S823">
        <v>0</v>
      </c>
      <c r="T823" t="e">
        <f t="shared" si="176"/>
        <v>#NAME?</v>
      </c>
      <c r="U823">
        <v>256</v>
      </c>
      <c r="V823" t="e">
        <f t="shared" si="177"/>
        <v>#NAME?</v>
      </c>
      <c r="W823">
        <v>31</v>
      </c>
      <c r="X823" t="e">
        <f t="shared" si="178"/>
        <v>#NAME?</v>
      </c>
      <c r="Y823">
        <v>1</v>
      </c>
      <c r="Z823" t="e">
        <f t="shared" si="179"/>
        <v>#NAME?</v>
      </c>
      <c r="AA823">
        <v>48</v>
      </c>
      <c r="AB823" t="e">
        <f t="shared" si="180"/>
        <v>#NAME?</v>
      </c>
      <c r="AC823">
        <v>5</v>
      </c>
      <c r="AD823" t="s">
        <v>60</v>
      </c>
      <c r="AE823">
        <v>1615521</v>
      </c>
      <c r="AF823">
        <v>1615063</v>
      </c>
      <c r="AG823">
        <v>3230584</v>
      </c>
      <c r="AH823">
        <v>32251359</v>
      </c>
      <c r="AI823">
        <v>1000</v>
      </c>
      <c r="AO823">
        <v>1000</v>
      </c>
      <c r="AP823">
        <v>5</v>
      </c>
      <c r="AQ823">
        <v>5</v>
      </c>
      <c r="AR823">
        <v>100000</v>
      </c>
      <c r="AS823">
        <v>31</v>
      </c>
      <c r="AT823" t="s">
        <v>57</v>
      </c>
      <c r="AU823" t="s">
        <v>58</v>
      </c>
      <c r="AV823" t="s">
        <v>59</v>
      </c>
      <c r="AX823">
        <v>6</v>
      </c>
      <c r="AY823">
        <v>1</v>
      </c>
      <c r="BF823">
        <v>0</v>
      </c>
      <c r="BG823">
        <v>0</v>
      </c>
      <c r="BH823">
        <v>0</v>
      </c>
      <c r="BI823">
        <v>0</v>
      </c>
      <c r="BJ823">
        <v>0</v>
      </c>
      <c r="BQ823" t="s">
        <v>3575</v>
      </c>
      <c r="BR823" t="s">
        <v>3569</v>
      </c>
      <c r="BS823" t="s">
        <v>392</v>
      </c>
      <c r="BT823" t="str">
        <f t="shared" si="181"/>
        <v>5i5d100000k nrq=1</v>
      </c>
    </row>
    <row r="824" spans="1:72" x14ac:dyDescent="0.45">
      <c r="A824" t="s">
        <v>1133</v>
      </c>
      <c r="B824" t="s">
        <v>392</v>
      </c>
      <c r="C824" t="s">
        <v>166</v>
      </c>
      <c r="D824" t="e">
        <f t="shared" si="168"/>
        <v>#NAME?</v>
      </c>
      <c r="E824">
        <v>1000</v>
      </c>
      <c r="F824" t="e">
        <f t="shared" si="169"/>
        <v>#NAME?</v>
      </c>
      <c r="G824" t="s">
        <v>57</v>
      </c>
      <c r="H824" t="e">
        <f t="shared" si="170"/>
        <v>#NAME?</v>
      </c>
      <c r="I824" t="s">
        <v>58</v>
      </c>
      <c r="J824" t="e">
        <f t="shared" si="171"/>
        <v>#NAME?</v>
      </c>
      <c r="K824" t="s">
        <v>59</v>
      </c>
      <c r="L824" t="e">
        <f t="shared" si="172"/>
        <v>#NAME?</v>
      </c>
      <c r="M824">
        <v>100000</v>
      </c>
      <c r="N824" t="e">
        <f t="shared" si="173"/>
        <v>#NAME?</v>
      </c>
      <c r="O824">
        <v>5</v>
      </c>
      <c r="P824" t="e">
        <f t="shared" si="174"/>
        <v>#NAME?</v>
      </c>
      <c r="Q824">
        <v>5</v>
      </c>
      <c r="R824" t="e">
        <f t="shared" si="175"/>
        <v>#NAME?</v>
      </c>
      <c r="S824">
        <v>0</v>
      </c>
      <c r="T824" t="e">
        <f t="shared" si="176"/>
        <v>#NAME?</v>
      </c>
      <c r="U824">
        <v>256</v>
      </c>
      <c r="V824" t="e">
        <f t="shared" si="177"/>
        <v>#NAME?</v>
      </c>
      <c r="W824">
        <v>40</v>
      </c>
      <c r="X824" t="e">
        <f t="shared" si="178"/>
        <v>#NAME?</v>
      </c>
      <c r="Y824">
        <v>0</v>
      </c>
      <c r="Z824" t="e">
        <f t="shared" si="179"/>
        <v>#NAME?</v>
      </c>
      <c r="AA824">
        <v>48</v>
      </c>
      <c r="AB824" t="e">
        <f t="shared" si="180"/>
        <v>#NAME?</v>
      </c>
      <c r="AC824">
        <v>0</v>
      </c>
      <c r="AD824" t="s">
        <v>60</v>
      </c>
      <c r="AE824">
        <v>1847119</v>
      </c>
      <c r="AF824">
        <v>1849217</v>
      </c>
      <c r="AG824">
        <v>3696336</v>
      </c>
      <c r="AH824">
        <v>36928201</v>
      </c>
      <c r="AI824">
        <v>1000</v>
      </c>
      <c r="AO824">
        <v>1000</v>
      </c>
      <c r="AP824">
        <v>5</v>
      </c>
      <c r="AQ824">
        <v>5</v>
      </c>
      <c r="AR824">
        <v>100000</v>
      </c>
      <c r="AS824">
        <v>40</v>
      </c>
      <c r="AT824" t="s">
        <v>57</v>
      </c>
      <c r="AU824" t="s">
        <v>58</v>
      </c>
      <c r="AV824" t="s">
        <v>59</v>
      </c>
      <c r="AX824">
        <v>6</v>
      </c>
      <c r="AY824">
        <v>1</v>
      </c>
      <c r="BF824">
        <v>0</v>
      </c>
      <c r="BG824">
        <v>0</v>
      </c>
      <c r="BH824">
        <v>0</v>
      </c>
      <c r="BI824">
        <v>0</v>
      </c>
      <c r="BJ824">
        <v>0</v>
      </c>
      <c r="BQ824" t="s">
        <v>3576</v>
      </c>
      <c r="BR824" t="s">
        <v>3577</v>
      </c>
      <c r="BS824" t="s">
        <v>392</v>
      </c>
      <c r="BT824" t="str">
        <f t="shared" si="181"/>
        <v>5i5d100000k nrq=0</v>
      </c>
    </row>
    <row r="825" spans="1:72" x14ac:dyDescent="0.45">
      <c r="A825" t="s">
        <v>1134</v>
      </c>
      <c r="B825" t="s">
        <v>392</v>
      </c>
      <c r="C825" t="s">
        <v>166</v>
      </c>
      <c r="D825" t="e">
        <f t="shared" si="168"/>
        <v>#NAME?</v>
      </c>
      <c r="E825">
        <v>1000</v>
      </c>
      <c r="F825" t="e">
        <f t="shared" si="169"/>
        <v>#NAME?</v>
      </c>
      <c r="G825" t="s">
        <v>57</v>
      </c>
      <c r="H825" t="e">
        <f t="shared" si="170"/>
        <v>#NAME?</v>
      </c>
      <c r="I825" t="s">
        <v>58</v>
      </c>
      <c r="J825" t="e">
        <f t="shared" si="171"/>
        <v>#NAME?</v>
      </c>
      <c r="K825" t="s">
        <v>59</v>
      </c>
      <c r="L825" t="e">
        <f t="shared" si="172"/>
        <v>#NAME?</v>
      </c>
      <c r="M825">
        <v>100000</v>
      </c>
      <c r="N825" t="e">
        <f t="shared" si="173"/>
        <v>#NAME?</v>
      </c>
      <c r="O825">
        <v>5</v>
      </c>
      <c r="P825" t="e">
        <f t="shared" si="174"/>
        <v>#NAME?</v>
      </c>
      <c r="Q825">
        <v>5</v>
      </c>
      <c r="R825" t="e">
        <f t="shared" si="175"/>
        <v>#NAME?</v>
      </c>
      <c r="S825">
        <v>0</v>
      </c>
      <c r="T825" t="e">
        <f t="shared" si="176"/>
        <v>#NAME?</v>
      </c>
      <c r="U825">
        <v>256</v>
      </c>
      <c r="V825" t="e">
        <f t="shared" si="177"/>
        <v>#NAME?</v>
      </c>
      <c r="W825">
        <v>40</v>
      </c>
      <c r="X825" t="e">
        <f t="shared" si="178"/>
        <v>#NAME?</v>
      </c>
      <c r="Y825">
        <v>0</v>
      </c>
      <c r="Z825" t="e">
        <f t="shared" si="179"/>
        <v>#NAME?</v>
      </c>
      <c r="AA825">
        <v>48</v>
      </c>
      <c r="AB825" t="e">
        <f t="shared" si="180"/>
        <v>#NAME?</v>
      </c>
      <c r="AC825">
        <v>1</v>
      </c>
      <c r="AD825" t="s">
        <v>60</v>
      </c>
      <c r="AE825">
        <v>1879167</v>
      </c>
      <c r="AF825">
        <v>1880599</v>
      </c>
      <c r="AG825">
        <v>3759766</v>
      </c>
      <c r="AH825">
        <v>37544145</v>
      </c>
      <c r="AI825">
        <v>1000</v>
      </c>
      <c r="AO825">
        <v>1000</v>
      </c>
      <c r="AP825">
        <v>5</v>
      </c>
      <c r="AQ825">
        <v>5</v>
      </c>
      <c r="AR825">
        <v>100000</v>
      </c>
      <c r="AS825">
        <v>40</v>
      </c>
      <c r="AT825" t="s">
        <v>57</v>
      </c>
      <c r="AU825" t="s">
        <v>58</v>
      </c>
      <c r="AV825" t="s">
        <v>59</v>
      </c>
      <c r="AX825">
        <v>6</v>
      </c>
      <c r="AY825">
        <v>1</v>
      </c>
      <c r="BF825">
        <v>0</v>
      </c>
      <c r="BG825">
        <v>0</v>
      </c>
      <c r="BH825">
        <v>0</v>
      </c>
      <c r="BI825">
        <v>0</v>
      </c>
      <c r="BJ825">
        <v>0</v>
      </c>
      <c r="BQ825" t="s">
        <v>3578</v>
      </c>
      <c r="BR825" t="s">
        <v>3577</v>
      </c>
      <c r="BS825" t="s">
        <v>392</v>
      </c>
      <c r="BT825" t="str">
        <f t="shared" si="181"/>
        <v>5i5d100000k nrq=0</v>
      </c>
    </row>
    <row r="826" spans="1:72" x14ac:dyDescent="0.45">
      <c r="A826" t="s">
        <v>1135</v>
      </c>
      <c r="B826" t="s">
        <v>392</v>
      </c>
      <c r="C826" t="s">
        <v>166</v>
      </c>
      <c r="D826" t="e">
        <f t="shared" si="168"/>
        <v>#NAME?</v>
      </c>
      <c r="E826">
        <v>1000</v>
      </c>
      <c r="F826" t="e">
        <f t="shared" si="169"/>
        <v>#NAME?</v>
      </c>
      <c r="G826" t="s">
        <v>57</v>
      </c>
      <c r="H826" t="e">
        <f t="shared" si="170"/>
        <v>#NAME?</v>
      </c>
      <c r="I826" t="s">
        <v>58</v>
      </c>
      <c r="J826" t="e">
        <f t="shared" si="171"/>
        <v>#NAME?</v>
      </c>
      <c r="K826" t="s">
        <v>59</v>
      </c>
      <c r="L826" t="e">
        <f t="shared" si="172"/>
        <v>#NAME?</v>
      </c>
      <c r="M826">
        <v>100000</v>
      </c>
      <c r="N826" t="e">
        <f t="shared" si="173"/>
        <v>#NAME?</v>
      </c>
      <c r="O826">
        <v>5</v>
      </c>
      <c r="P826" t="e">
        <f t="shared" si="174"/>
        <v>#NAME?</v>
      </c>
      <c r="Q826">
        <v>5</v>
      </c>
      <c r="R826" t="e">
        <f t="shared" si="175"/>
        <v>#NAME?</v>
      </c>
      <c r="S826">
        <v>0</v>
      </c>
      <c r="T826" t="e">
        <f t="shared" si="176"/>
        <v>#NAME?</v>
      </c>
      <c r="U826">
        <v>256</v>
      </c>
      <c r="V826" t="e">
        <f t="shared" si="177"/>
        <v>#NAME?</v>
      </c>
      <c r="W826">
        <v>40</v>
      </c>
      <c r="X826" t="e">
        <f t="shared" si="178"/>
        <v>#NAME?</v>
      </c>
      <c r="Y826">
        <v>0</v>
      </c>
      <c r="Z826" t="e">
        <f t="shared" si="179"/>
        <v>#NAME?</v>
      </c>
      <c r="AA826">
        <v>48</v>
      </c>
      <c r="AB826" t="e">
        <f t="shared" si="180"/>
        <v>#NAME?</v>
      </c>
      <c r="AC826">
        <v>2</v>
      </c>
      <c r="AD826" t="s">
        <v>60</v>
      </c>
      <c r="AE826">
        <v>1757647</v>
      </c>
      <c r="AF826">
        <v>1758690</v>
      </c>
      <c r="AG826">
        <v>3516337</v>
      </c>
      <c r="AH826">
        <v>35117774</v>
      </c>
      <c r="AI826">
        <v>1000</v>
      </c>
      <c r="AO826">
        <v>1000</v>
      </c>
      <c r="AP826">
        <v>5</v>
      </c>
      <c r="AQ826">
        <v>5</v>
      </c>
      <c r="AR826">
        <v>100000</v>
      </c>
      <c r="AS826">
        <v>40</v>
      </c>
      <c r="AT826" t="s">
        <v>57</v>
      </c>
      <c r="AU826" t="s">
        <v>58</v>
      </c>
      <c r="AV826" t="s">
        <v>59</v>
      </c>
      <c r="AX826">
        <v>6</v>
      </c>
      <c r="AY826">
        <v>1</v>
      </c>
      <c r="BF826">
        <v>0</v>
      </c>
      <c r="BG826">
        <v>0</v>
      </c>
      <c r="BH826">
        <v>0</v>
      </c>
      <c r="BI826">
        <v>0</v>
      </c>
      <c r="BJ826">
        <v>0</v>
      </c>
      <c r="BQ826" t="s">
        <v>3579</v>
      </c>
      <c r="BR826" t="s">
        <v>3577</v>
      </c>
      <c r="BS826" t="s">
        <v>392</v>
      </c>
      <c r="BT826" t="str">
        <f t="shared" si="181"/>
        <v>5i5d100000k nrq=0</v>
      </c>
    </row>
    <row r="827" spans="1:72" x14ac:dyDescent="0.45">
      <c r="A827" t="s">
        <v>1136</v>
      </c>
      <c r="B827" t="s">
        <v>392</v>
      </c>
      <c r="C827" t="s">
        <v>166</v>
      </c>
      <c r="D827" t="e">
        <f t="shared" si="168"/>
        <v>#NAME?</v>
      </c>
      <c r="E827">
        <v>1000</v>
      </c>
      <c r="F827" t="e">
        <f t="shared" si="169"/>
        <v>#NAME?</v>
      </c>
      <c r="G827" t="s">
        <v>57</v>
      </c>
      <c r="H827" t="e">
        <f t="shared" si="170"/>
        <v>#NAME?</v>
      </c>
      <c r="I827" t="s">
        <v>58</v>
      </c>
      <c r="J827" t="e">
        <f t="shared" si="171"/>
        <v>#NAME?</v>
      </c>
      <c r="K827" t="s">
        <v>59</v>
      </c>
      <c r="L827" t="e">
        <f t="shared" si="172"/>
        <v>#NAME?</v>
      </c>
      <c r="M827">
        <v>100000</v>
      </c>
      <c r="N827" t="e">
        <f t="shared" si="173"/>
        <v>#NAME?</v>
      </c>
      <c r="O827">
        <v>5</v>
      </c>
      <c r="P827" t="e">
        <f t="shared" si="174"/>
        <v>#NAME?</v>
      </c>
      <c r="Q827">
        <v>5</v>
      </c>
      <c r="R827" t="e">
        <f t="shared" si="175"/>
        <v>#NAME?</v>
      </c>
      <c r="S827">
        <v>0</v>
      </c>
      <c r="T827" t="e">
        <f t="shared" si="176"/>
        <v>#NAME?</v>
      </c>
      <c r="U827">
        <v>256</v>
      </c>
      <c r="V827" t="e">
        <f t="shared" si="177"/>
        <v>#NAME?</v>
      </c>
      <c r="W827">
        <v>40</v>
      </c>
      <c r="X827" t="e">
        <f t="shared" si="178"/>
        <v>#NAME?</v>
      </c>
      <c r="Y827">
        <v>0</v>
      </c>
      <c r="Z827" t="e">
        <f t="shared" si="179"/>
        <v>#NAME?</v>
      </c>
      <c r="AA827">
        <v>48</v>
      </c>
      <c r="AB827" t="e">
        <f t="shared" si="180"/>
        <v>#NAME?</v>
      </c>
      <c r="AC827">
        <v>3</v>
      </c>
      <c r="AD827" t="s">
        <v>60</v>
      </c>
      <c r="AE827">
        <v>1843420</v>
      </c>
      <c r="AF827">
        <v>1842327</v>
      </c>
      <c r="AG827">
        <v>3685747</v>
      </c>
      <c r="AH827">
        <v>36823151</v>
      </c>
      <c r="AI827">
        <v>1000</v>
      </c>
      <c r="AO827">
        <v>1000</v>
      </c>
      <c r="AP827">
        <v>5</v>
      </c>
      <c r="AQ827">
        <v>5</v>
      </c>
      <c r="AR827">
        <v>100000</v>
      </c>
      <c r="AS827">
        <v>40</v>
      </c>
      <c r="AT827" t="s">
        <v>57</v>
      </c>
      <c r="AU827" t="s">
        <v>58</v>
      </c>
      <c r="AV827" t="s">
        <v>59</v>
      </c>
      <c r="AX827">
        <v>6</v>
      </c>
      <c r="AY827">
        <v>1</v>
      </c>
      <c r="BF827">
        <v>0</v>
      </c>
      <c r="BG827">
        <v>0</v>
      </c>
      <c r="BH827">
        <v>0</v>
      </c>
      <c r="BI827">
        <v>0</v>
      </c>
      <c r="BJ827">
        <v>0</v>
      </c>
      <c r="BQ827" t="s">
        <v>3580</v>
      </c>
      <c r="BR827" t="s">
        <v>3577</v>
      </c>
      <c r="BS827" t="s">
        <v>392</v>
      </c>
      <c r="BT827" t="str">
        <f t="shared" si="181"/>
        <v>5i5d100000k nrq=0</v>
      </c>
    </row>
    <row r="828" spans="1:72" x14ac:dyDescent="0.45">
      <c r="A828" t="s">
        <v>1137</v>
      </c>
      <c r="B828" t="s">
        <v>392</v>
      </c>
      <c r="C828" t="s">
        <v>166</v>
      </c>
      <c r="D828" t="e">
        <f t="shared" si="168"/>
        <v>#NAME?</v>
      </c>
      <c r="E828">
        <v>1000</v>
      </c>
      <c r="F828" t="e">
        <f t="shared" si="169"/>
        <v>#NAME?</v>
      </c>
      <c r="G828" t="s">
        <v>57</v>
      </c>
      <c r="H828" t="e">
        <f t="shared" si="170"/>
        <v>#NAME?</v>
      </c>
      <c r="I828" t="s">
        <v>58</v>
      </c>
      <c r="J828" t="e">
        <f t="shared" si="171"/>
        <v>#NAME?</v>
      </c>
      <c r="K828" t="s">
        <v>59</v>
      </c>
      <c r="L828" t="e">
        <f t="shared" si="172"/>
        <v>#NAME?</v>
      </c>
      <c r="M828">
        <v>100000</v>
      </c>
      <c r="N828" t="e">
        <f t="shared" si="173"/>
        <v>#NAME?</v>
      </c>
      <c r="O828">
        <v>5</v>
      </c>
      <c r="P828" t="e">
        <f t="shared" si="174"/>
        <v>#NAME?</v>
      </c>
      <c r="Q828">
        <v>5</v>
      </c>
      <c r="R828" t="e">
        <f t="shared" si="175"/>
        <v>#NAME?</v>
      </c>
      <c r="S828">
        <v>0</v>
      </c>
      <c r="T828" t="e">
        <f t="shared" si="176"/>
        <v>#NAME?</v>
      </c>
      <c r="U828">
        <v>256</v>
      </c>
      <c r="V828" t="e">
        <f t="shared" si="177"/>
        <v>#NAME?</v>
      </c>
      <c r="W828">
        <v>40</v>
      </c>
      <c r="X828" t="e">
        <f t="shared" si="178"/>
        <v>#NAME?</v>
      </c>
      <c r="Y828">
        <v>0</v>
      </c>
      <c r="Z828" t="e">
        <f t="shared" si="179"/>
        <v>#NAME?</v>
      </c>
      <c r="AA828">
        <v>48</v>
      </c>
      <c r="AB828" t="e">
        <f t="shared" si="180"/>
        <v>#NAME?</v>
      </c>
      <c r="AC828">
        <v>4</v>
      </c>
      <c r="AD828" t="s">
        <v>60</v>
      </c>
      <c r="AE828">
        <v>1820931</v>
      </c>
      <c r="AF828">
        <v>1817565</v>
      </c>
      <c r="AG828">
        <v>3638496</v>
      </c>
      <c r="AH828">
        <v>36360937</v>
      </c>
      <c r="AI828">
        <v>1000</v>
      </c>
      <c r="AO828">
        <v>1000</v>
      </c>
      <c r="AP828">
        <v>5</v>
      </c>
      <c r="AQ828">
        <v>5</v>
      </c>
      <c r="AR828">
        <v>100000</v>
      </c>
      <c r="AS828">
        <v>40</v>
      </c>
      <c r="AT828" t="s">
        <v>57</v>
      </c>
      <c r="AU828" t="s">
        <v>58</v>
      </c>
      <c r="AV828" t="s">
        <v>59</v>
      </c>
      <c r="AX828">
        <v>6</v>
      </c>
      <c r="AY828">
        <v>1</v>
      </c>
      <c r="BF828">
        <v>0</v>
      </c>
      <c r="BG828">
        <v>0</v>
      </c>
      <c r="BH828">
        <v>0</v>
      </c>
      <c r="BI828">
        <v>0</v>
      </c>
      <c r="BJ828">
        <v>0</v>
      </c>
      <c r="BQ828" t="s">
        <v>3581</v>
      </c>
      <c r="BR828" t="s">
        <v>3577</v>
      </c>
      <c r="BS828" t="s">
        <v>392</v>
      </c>
      <c r="BT828" t="str">
        <f t="shared" si="181"/>
        <v>5i5d100000k nrq=0</v>
      </c>
    </row>
    <row r="829" spans="1:72" x14ac:dyDescent="0.45">
      <c r="A829" t="s">
        <v>1138</v>
      </c>
      <c r="B829" t="s">
        <v>392</v>
      </c>
      <c r="C829" t="s">
        <v>166</v>
      </c>
      <c r="D829" t="e">
        <f t="shared" si="168"/>
        <v>#NAME?</v>
      </c>
      <c r="E829">
        <v>1000</v>
      </c>
      <c r="F829" t="e">
        <f t="shared" si="169"/>
        <v>#NAME?</v>
      </c>
      <c r="G829" t="s">
        <v>57</v>
      </c>
      <c r="H829" t="e">
        <f t="shared" si="170"/>
        <v>#NAME?</v>
      </c>
      <c r="I829" t="s">
        <v>58</v>
      </c>
      <c r="J829" t="e">
        <f t="shared" si="171"/>
        <v>#NAME?</v>
      </c>
      <c r="K829" t="s">
        <v>59</v>
      </c>
      <c r="L829" t="e">
        <f t="shared" si="172"/>
        <v>#NAME?</v>
      </c>
      <c r="M829">
        <v>100000</v>
      </c>
      <c r="N829" t="e">
        <f t="shared" si="173"/>
        <v>#NAME?</v>
      </c>
      <c r="O829">
        <v>5</v>
      </c>
      <c r="P829" t="e">
        <f t="shared" si="174"/>
        <v>#NAME?</v>
      </c>
      <c r="Q829">
        <v>5</v>
      </c>
      <c r="R829" t="e">
        <f t="shared" si="175"/>
        <v>#NAME?</v>
      </c>
      <c r="S829">
        <v>0</v>
      </c>
      <c r="T829" t="e">
        <f t="shared" si="176"/>
        <v>#NAME?</v>
      </c>
      <c r="U829">
        <v>256</v>
      </c>
      <c r="V829" t="e">
        <f t="shared" si="177"/>
        <v>#NAME?</v>
      </c>
      <c r="W829">
        <v>40</v>
      </c>
      <c r="X829" t="e">
        <f t="shared" si="178"/>
        <v>#NAME?</v>
      </c>
      <c r="Y829">
        <v>0</v>
      </c>
      <c r="Z829" t="e">
        <f t="shared" si="179"/>
        <v>#NAME?</v>
      </c>
      <c r="AA829">
        <v>48</v>
      </c>
      <c r="AB829" t="e">
        <f t="shared" si="180"/>
        <v>#NAME?</v>
      </c>
      <c r="AC829">
        <v>5</v>
      </c>
      <c r="AD829" t="s">
        <v>60</v>
      </c>
      <c r="AE829">
        <v>1838045</v>
      </c>
      <c r="AF829">
        <v>1839312</v>
      </c>
      <c r="AG829">
        <v>3677357</v>
      </c>
      <c r="AH829">
        <v>36736720</v>
      </c>
      <c r="AI829">
        <v>1000</v>
      </c>
      <c r="AO829">
        <v>1000</v>
      </c>
      <c r="AP829">
        <v>5</v>
      </c>
      <c r="AQ829">
        <v>5</v>
      </c>
      <c r="AR829">
        <v>100000</v>
      </c>
      <c r="AS829">
        <v>40</v>
      </c>
      <c r="AT829" t="s">
        <v>57</v>
      </c>
      <c r="AU829" t="s">
        <v>58</v>
      </c>
      <c r="AV829" t="s">
        <v>59</v>
      </c>
      <c r="AX829">
        <v>6</v>
      </c>
      <c r="AY829">
        <v>1</v>
      </c>
      <c r="BF829">
        <v>0</v>
      </c>
      <c r="BG829">
        <v>0</v>
      </c>
      <c r="BH829">
        <v>0</v>
      </c>
      <c r="BI829">
        <v>0</v>
      </c>
      <c r="BJ829">
        <v>0</v>
      </c>
      <c r="BQ829" t="s">
        <v>3582</v>
      </c>
      <c r="BR829" t="s">
        <v>3577</v>
      </c>
      <c r="BS829" t="s">
        <v>392</v>
      </c>
      <c r="BT829" t="str">
        <f t="shared" si="181"/>
        <v>5i5d100000k nrq=0</v>
      </c>
    </row>
    <row r="830" spans="1:72" x14ac:dyDescent="0.45">
      <c r="A830" t="s">
        <v>1139</v>
      </c>
      <c r="B830" t="s">
        <v>392</v>
      </c>
      <c r="C830" t="s">
        <v>166</v>
      </c>
      <c r="D830" t="e">
        <f t="shared" si="168"/>
        <v>#NAME?</v>
      </c>
      <c r="E830">
        <v>1000</v>
      </c>
      <c r="F830" t="e">
        <f t="shared" si="169"/>
        <v>#NAME?</v>
      </c>
      <c r="G830" t="s">
        <v>57</v>
      </c>
      <c r="H830" t="e">
        <f t="shared" si="170"/>
        <v>#NAME?</v>
      </c>
      <c r="I830" t="s">
        <v>58</v>
      </c>
      <c r="J830" t="e">
        <f t="shared" si="171"/>
        <v>#NAME?</v>
      </c>
      <c r="K830" t="s">
        <v>59</v>
      </c>
      <c r="L830" t="e">
        <f t="shared" si="172"/>
        <v>#NAME?</v>
      </c>
      <c r="M830">
        <v>100000</v>
      </c>
      <c r="N830" t="e">
        <f t="shared" si="173"/>
        <v>#NAME?</v>
      </c>
      <c r="O830">
        <v>5</v>
      </c>
      <c r="P830" t="e">
        <f t="shared" si="174"/>
        <v>#NAME?</v>
      </c>
      <c r="Q830">
        <v>5</v>
      </c>
      <c r="R830" t="e">
        <f t="shared" si="175"/>
        <v>#NAME?</v>
      </c>
      <c r="S830">
        <v>0</v>
      </c>
      <c r="T830" t="e">
        <f t="shared" si="176"/>
        <v>#NAME?</v>
      </c>
      <c r="U830">
        <v>256</v>
      </c>
      <c r="V830" t="e">
        <f t="shared" si="177"/>
        <v>#NAME?</v>
      </c>
      <c r="W830">
        <v>39</v>
      </c>
      <c r="X830" t="e">
        <f t="shared" si="178"/>
        <v>#NAME?</v>
      </c>
      <c r="Y830">
        <v>1</v>
      </c>
      <c r="Z830" t="e">
        <f t="shared" si="179"/>
        <v>#NAME?</v>
      </c>
      <c r="AA830">
        <v>48</v>
      </c>
      <c r="AB830" t="e">
        <f t="shared" si="180"/>
        <v>#NAME?</v>
      </c>
      <c r="AC830">
        <v>0</v>
      </c>
      <c r="AD830" t="s">
        <v>60</v>
      </c>
      <c r="AE830">
        <v>1979119</v>
      </c>
      <c r="AF830">
        <v>1980098</v>
      </c>
      <c r="AG830">
        <v>3959217</v>
      </c>
      <c r="AH830">
        <v>39540273</v>
      </c>
      <c r="AI830">
        <v>1000</v>
      </c>
      <c r="AO830">
        <v>1000</v>
      </c>
      <c r="AP830">
        <v>5</v>
      </c>
      <c r="AQ830">
        <v>5</v>
      </c>
      <c r="AR830">
        <v>100000</v>
      </c>
      <c r="AS830">
        <v>39</v>
      </c>
      <c r="AT830" t="s">
        <v>57</v>
      </c>
      <c r="AU830" t="s">
        <v>58</v>
      </c>
      <c r="AV830" t="s">
        <v>59</v>
      </c>
      <c r="AX830">
        <v>6</v>
      </c>
      <c r="AY830">
        <v>1</v>
      </c>
      <c r="BF830">
        <v>0</v>
      </c>
      <c r="BG830">
        <v>0</v>
      </c>
      <c r="BH830">
        <v>0</v>
      </c>
      <c r="BI830">
        <v>0</v>
      </c>
      <c r="BJ830">
        <v>0</v>
      </c>
      <c r="BQ830" t="s">
        <v>3583</v>
      </c>
      <c r="BR830" t="s">
        <v>3584</v>
      </c>
      <c r="BS830" t="s">
        <v>392</v>
      </c>
      <c r="BT830" t="str">
        <f t="shared" si="181"/>
        <v>5i5d100000k nrq=1</v>
      </c>
    </row>
    <row r="831" spans="1:72" x14ac:dyDescent="0.45">
      <c r="A831" t="s">
        <v>1140</v>
      </c>
      <c r="B831" t="s">
        <v>392</v>
      </c>
      <c r="C831" t="s">
        <v>166</v>
      </c>
      <c r="D831" t="e">
        <f t="shared" si="168"/>
        <v>#NAME?</v>
      </c>
      <c r="E831">
        <v>1000</v>
      </c>
      <c r="F831" t="e">
        <f t="shared" si="169"/>
        <v>#NAME?</v>
      </c>
      <c r="G831" t="s">
        <v>57</v>
      </c>
      <c r="H831" t="e">
        <f t="shared" si="170"/>
        <v>#NAME?</v>
      </c>
      <c r="I831" t="s">
        <v>58</v>
      </c>
      <c r="J831" t="e">
        <f t="shared" si="171"/>
        <v>#NAME?</v>
      </c>
      <c r="K831" t="s">
        <v>59</v>
      </c>
      <c r="L831" t="e">
        <f t="shared" si="172"/>
        <v>#NAME?</v>
      </c>
      <c r="M831">
        <v>100000</v>
      </c>
      <c r="N831" t="e">
        <f t="shared" si="173"/>
        <v>#NAME?</v>
      </c>
      <c r="O831">
        <v>5</v>
      </c>
      <c r="P831" t="e">
        <f t="shared" si="174"/>
        <v>#NAME?</v>
      </c>
      <c r="Q831">
        <v>5</v>
      </c>
      <c r="R831" t="e">
        <f t="shared" si="175"/>
        <v>#NAME?</v>
      </c>
      <c r="S831">
        <v>0</v>
      </c>
      <c r="T831" t="e">
        <f t="shared" si="176"/>
        <v>#NAME?</v>
      </c>
      <c r="U831">
        <v>256</v>
      </c>
      <c r="V831" t="e">
        <f t="shared" si="177"/>
        <v>#NAME?</v>
      </c>
      <c r="W831">
        <v>39</v>
      </c>
      <c r="X831" t="e">
        <f t="shared" si="178"/>
        <v>#NAME?</v>
      </c>
      <c r="Y831">
        <v>1</v>
      </c>
      <c r="Z831" t="e">
        <f t="shared" si="179"/>
        <v>#NAME?</v>
      </c>
      <c r="AA831">
        <v>48</v>
      </c>
      <c r="AB831" t="e">
        <f t="shared" si="180"/>
        <v>#NAME?</v>
      </c>
      <c r="AC831">
        <v>1</v>
      </c>
      <c r="AD831" t="s">
        <v>60</v>
      </c>
      <c r="AE831">
        <v>2054209</v>
      </c>
      <c r="AF831">
        <v>2052418</v>
      </c>
      <c r="AG831">
        <v>4106627</v>
      </c>
      <c r="AH831">
        <v>41015407</v>
      </c>
      <c r="AI831">
        <v>1000</v>
      </c>
      <c r="AO831">
        <v>1000</v>
      </c>
      <c r="AP831">
        <v>5</v>
      </c>
      <c r="AQ831">
        <v>5</v>
      </c>
      <c r="AR831">
        <v>100000</v>
      </c>
      <c r="AS831">
        <v>39</v>
      </c>
      <c r="AT831" t="s">
        <v>57</v>
      </c>
      <c r="AU831" t="s">
        <v>58</v>
      </c>
      <c r="AV831" t="s">
        <v>59</v>
      </c>
      <c r="AX831">
        <v>6</v>
      </c>
      <c r="AY831">
        <v>1</v>
      </c>
      <c r="BF831">
        <v>0</v>
      </c>
      <c r="BG831">
        <v>0</v>
      </c>
      <c r="BH831">
        <v>0</v>
      </c>
      <c r="BI831">
        <v>0</v>
      </c>
      <c r="BJ831">
        <v>0</v>
      </c>
      <c r="BQ831" t="s">
        <v>3585</v>
      </c>
      <c r="BR831" t="s">
        <v>3584</v>
      </c>
      <c r="BS831" t="s">
        <v>392</v>
      </c>
      <c r="BT831" t="str">
        <f t="shared" si="181"/>
        <v>5i5d100000k nrq=1</v>
      </c>
    </row>
    <row r="832" spans="1:72" x14ac:dyDescent="0.45">
      <c r="A832" t="s">
        <v>1141</v>
      </c>
      <c r="B832" t="s">
        <v>392</v>
      </c>
      <c r="C832" t="s">
        <v>166</v>
      </c>
      <c r="D832" t="e">
        <f t="shared" si="168"/>
        <v>#NAME?</v>
      </c>
      <c r="E832">
        <v>1000</v>
      </c>
      <c r="F832" t="e">
        <f t="shared" si="169"/>
        <v>#NAME?</v>
      </c>
      <c r="G832" t="s">
        <v>57</v>
      </c>
      <c r="H832" t="e">
        <f t="shared" si="170"/>
        <v>#NAME?</v>
      </c>
      <c r="I832" t="s">
        <v>58</v>
      </c>
      <c r="J832" t="e">
        <f t="shared" si="171"/>
        <v>#NAME?</v>
      </c>
      <c r="K832" t="s">
        <v>59</v>
      </c>
      <c r="L832" t="e">
        <f t="shared" si="172"/>
        <v>#NAME?</v>
      </c>
      <c r="M832">
        <v>100000</v>
      </c>
      <c r="N832" t="e">
        <f t="shared" si="173"/>
        <v>#NAME?</v>
      </c>
      <c r="O832">
        <v>5</v>
      </c>
      <c r="P832" t="e">
        <f t="shared" si="174"/>
        <v>#NAME?</v>
      </c>
      <c r="Q832">
        <v>5</v>
      </c>
      <c r="R832" t="e">
        <f t="shared" si="175"/>
        <v>#NAME?</v>
      </c>
      <c r="S832">
        <v>0</v>
      </c>
      <c r="T832" t="e">
        <f t="shared" si="176"/>
        <v>#NAME?</v>
      </c>
      <c r="U832">
        <v>256</v>
      </c>
      <c r="V832" t="e">
        <f t="shared" si="177"/>
        <v>#NAME?</v>
      </c>
      <c r="W832">
        <v>39</v>
      </c>
      <c r="X832" t="e">
        <f t="shared" si="178"/>
        <v>#NAME?</v>
      </c>
      <c r="Y832">
        <v>1</v>
      </c>
      <c r="Z832" t="e">
        <f t="shared" si="179"/>
        <v>#NAME?</v>
      </c>
      <c r="AA832">
        <v>48</v>
      </c>
      <c r="AB832" t="e">
        <f t="shared" si="180"/>
        <v>#NAME?</v>
      </c>
      <c r="AC832">
        <v>2</v>
      </c>
      <c r="AD832" t="s">
        <v>60</v>
      </c>
      <c r="AE832">
        <v>2031350</v>
      </c>
      <c r="AF832">
        <v>2032730</v>
      </c>
      <c r="AG832">
        <v>4064080</v>
      </c>
      <c r="AH832">
        <v>40585124</v>
      </c>
      <c r="AI832">
        <v>1000</v>
      </c>
      <c r="AO832">
        <v>1000</v>
      </c>
      <c r="AP832">
        <v>5</v>
      </c>
      <c r="AQ832">
        <v>5</v>
      </c>
      <c r="AR832">
        <v>100000</v>
      </c>
      <c r="AS832">
        <v>39</v>
      </c>
      <c r="AT832" t="s">
        <v>57</v>
      </c>
      <c r="AU832" t="s">
        <v>58</v>
      </c>
      <c r="AV832" t="s">
        <v>59</v>
      </c>
      <c r="AX832">
        <v>6</v>
      </c>
      <c r="AY832">
        <v>1</v>
      </c>
      <c r="BF832">
        <v>0</v>
      </c>
      <c r="BG832">
        <v>0</v>
      </c>
      <c r="BH832">
        <v>0</v>
      </c>
      <c r="BI832">
        <v>0</v>
      </c>
      <c r="BJ832">
        <v>0</v>
      </c>
      <c r="BQ832" t="s">
        <v>3586</v>
      </c>
      <c r="BR832" t="s">
        <v>3584</v>
      </c>
      <c r="BS832" t="s">
        <v>392</v>
      </c>
      <c r="BT832" t="str">
        <f t="shared" si="181"/>
        <v>5i5d100000k nrq=1</v>
      </c>
    </row>
    <row r="833" spans="1:72" x14ac:dyDescent="0.45">
      <c r="A833" t="s">
        <v>144</v>
      </c>
      <c r="B833" t="s">
        <v>392</v>
      </c>
      <c r="C833" t="s">
        <v>71</v>
      </c>
      <c r="D833" t="e">
        <f t="shared" ref="D833:D896" si="182">-t</f>
        <v>#NAME?</v>
      </c>
      <c r="E833">
        <v>1000</v>
      </c>
      <c r="F833" t="e">
        <f t="shared" ref="F833:F896" si="183">-mr</f>
        <v>#NAME?</v>
      </c>
      <c r="G833" t="s">
        <v>57</v>
      </c>
      <c r="H833" t="e">
        <f t="shared" ref="H833:H896" si="184">-ma</f>
        <v>#NAME?</v>
      </c>
      <c r="I833" t="s">
        <v>58</v>
      </c>
      <c r="J833" t="e">
        <f t="shared" ref="J833:J896" si="185">-mp</f>
        <v>#NAME?</v>
      </c>
      <c r="K833" t="s">
        <v>59</v>
      </c>
      <c r="L833" t="e">
        <f t="shared" ref="L833:L896" si="186">-k</f>
        <v>#NAME?</v>
      </c>
      <c r="M833">
        <v>100000</v>
      </c>
      <c r="N833" t="e">
        <f t="shared" ref="N833:N896" si="187">-i</f>
        <v>#NAME?</v>
      </c>
      <c r="O833">
        <v>5</v>
      </c>
      <c r="P833" t="e">
        <f t="shared" ref="P833:P896" si="188">-d</f>
        <v>#NAME?</v>
      </c>
      <c r="Q833">
        <v>5</v>
      </c>
      <c r="R833" t="e">
        <f t="shared" ref="R833:R896" si="189">-rq</f>
        <v>#NAME?</v>
      </c>
      <c r="S833">
        <v>0</v>
      </c>
      <c r="T833" t="e">
        <f t="shared" ref="T833:T896" si="190">-rqsize</f>
        <v>#NAME?</v>
      </c>
      <c r="U833">
        <v>256</v>
      </c>
      <c r="V833" t="e">
        <f t="shared" ref="V833:V896" si="191">-nwork</f>
        <v>#NAME?</v>
      </c>
      <c r="W833">
        <v>12</v>
      </c>
      <c r="X833" t="e">
        <f t="shared" ref="X833:X896" si="192">-nrq</f>
        <v>#NAME?</v>
      </c>
      <c r="Y833">
        <v>0</v>
      </c>
      <c r="Z833" t="e">
        <f t="shared" ref="Z833:Z896" si="193">-seqwidth</f>
        <v>#NAME?</v>
      </c>
      <c r="AA833">
        <v>48</v>
      </c>
      <c r="AB833" t="e">
        <f t="shared" ref="AB833:AB896" si="194">-trial</f>
        <v>#NAME?</v>
      </c>
      <c r="AC833">
        <v>5</v>
      </c>
      <c r="AD833" t="s">
        <v>60</v>
      </c>
      <c r="AE833">
        <v>641108</v>
      </c>
      <c r="AF833">
        <v>641323</v>
      </c>
      <c r="AG833">
        <v>1282431</v>
      </c>
      <c r="AH833">
        <v>12793014</v>
      </c>
      <c r="AI833">
        <v>1000</v>
      </c>
      <c r="AO833">
        <v>1000</v>
      </c>
      <c r="AP833">
        <v>5</v>
      </c>
      <c r="AQ833">
        <v>5</v>
      </c>
      <c r="AR833">
        <v>100000</v>
      </c>
      <c r="AS833">
        <v>12</v>
      </c>
      <c r="AT833" t="s">
        <v>57</v>
      </c>
      <c r="AU833" t="s">
        <v>58</v>
      </c>
      <c r="AV833" t="s">
        <v>59</v>
      </c>
      <c r="AX833">
        <v>6</v>
      </c>
      <c r="AY833">
        <v>1</v>
      </c>
      <c r="BF833">
        <v>0</v>
      </c>
      <c r="BG833">
        <v>0</v>
      </c>
      <c r="BH833">
        <v>0</v>
      </c>
      <c r="BI833">
        <v>0</v>
      </c>
      <c r="BJ833">
        <v>0</v>
      </c>
      <c r="BQ833" t="s">
        <v>3587</v>
      </c>
      <c r="BR833" t="s">
        <v>3523</v>
      </c>
      <c r="BS833" t="s">
        <v>392</v>
      </c>
      <c r="BT833" t="str">
        <f t="shared" si="181"/>
        <v>5i5d100000k nrq=0</v>
      </c>
    </row>
    <row r="834" spans="1:72" x14ac:dyDescent="0.45">
      <c r="A834" t="s">
        <v>1142</v>
      </c>
      <c r="B834" t="s">
        <v>392</v>
      </c>
      <c r="C834" t="s">
        <v>166</v>
      </c>
      <c r="D834" t="e">
        <f t="shared" si="182"/>
        <v>#NAME?</v>
      </c>
      <c r="E834">
        <v>1000</v>
      </c>
      <c r="F834" t="e">
        <f t="shared" si="183"/>
        <v>#NAME?</v>
      </c>
      <c r="G834" t="s">
        <v>57</v>
      </c>
      <c r="H834" t="e">
        <f t="shared" si="184"/>
        <v>#NAME?</v>
      </c>
      <c r="I834" t="s">
        <v>58</v>
      </c>
      <c r="J834" t="e">
        <f t="shared" si="185"/>
        <v>#NAME?</v>
      </c>
      <c r="K834" t="s">
        <v>59</v>
      </c>
      <c r="L834" t="e">
        <f t="shared" si="186"/>
        <v>#NAME?</v>
      </c>
      <c r="M834">
        <v>100000</v>
      </c>
      <c r="N834" t="e">
        <f t="shared" si="187"/>
        <v>#NAME?</v>
      </c>
      <c r="O834">
        <v>5</v>
      </c>
      <c r="P834" t="e">
        <f t="shared" si="188"/>
        <v>#NAME?</v>
      </c>
      <c r="Q834">
        <v>5</v>
      </c>
      <c r="R834" t="e">
        <f t="shared" si="189"/>
        <v>#NAME?</v>
      </c>
      <c r="S834">
        <v>0</v>
      </c>
      <c r="T834" t="e">
        <f t="shared" si="190"/>
        <v>#NAME?</v>
      </c>
      <c r="U834">
        <v>256</v>
      </c>
      <c r="V834" t="e">
        <f t="shared" si="191"/>
        <v>#NAME?</v>
      </c>
      <c r="W834">
        <v>39</v>
      </c>
      <c r="X834" t="e">
        <f t="shared" si="192"/>
        <v>#NAME?</v>
      </c>
      <c r="Y834">
        <v>1</v>
      </c>
      <c r="Z834" t="e">
        <f t="shared" si="193"/>
        <v>#NAME?</v>
      </c>
      <c r="AA834">
        <v>48</v>
      </c>
      <c r="AB834" t="e">
        <f t="shared" si="194"/>
        <v>#NAME?</v>
      </c>
      <c r="AC834">
        <v>3</v>
      </c>
      <c r="AD834" t="s">
        <v>60</v>
      </c>
      <c r="AE834">
        <v>1942286</v>
      </c>
      <c r="AF834">
        <v>1941301</v>
      </c>
      <c r="AG834">
        <v>3883587</v>
      </c>
      <c r="AH834">
        <v>38810801</v>
      </c>
      <c r="AI834">
        <v>1000</v>
      </c>
      <c r="AO834">
        <v>1000</v>
      </c>
      <c r="AP834">
        <v>5</v>
      </c>
      <c r="AQ834">
        <v>5</v>
      </c>
      <c r="AR834">
        <v>100000</v>
      </c>
      <c r="AS834">
        <v>39</v>
      </c>
      <c r="AT834" t="s">
        <v>57</v>
      </c>
      <c r="AU834" t="s">
        <v>58</v>
      </c>
      <c r="AV834" t="s">
        <v>59</v>
      </c>
      <c r="AX834">
        <v>6</v>
      </c>
      <c r="AY834">
        <v>1</v>
      </c>
      <c r="BF834">
        <v>0</v>
      </c>
      <c r="BG834">
        <v>0</v>
      </c>
      <c r="BH834">
        <v>0</v>
      </c>
      <c r="BI834">
        <v>0</v>
      </c>
      <c r="BJ834">
        <v>0</v>
      </c>
      <c r="BQ834" t="s">
        <v>3588</v>
      </c>
      <c r="BR834" t="s">
        <v>3584</v>
      </c>
      <c r="BS834" t="s">
        <v>392</v>
      </c>
      <c r="BT834" t="str">
        <f t="shared" si="181"/>
        <v>5i5d100000k nrq=1</v>
      </c>
    </row>
    <row r="835" spans="1:72" x14ac:dyDescent="0.45">
      <c r="A835" t="s">
        <v>1143</v>
      </c>
      <c r="B835" t="s">
        <v>392</v>
      </c>
      <c r="C835" t="s">
        <v>166</v>
      </c>
      <c r="D835" t="e">
        <f t="shared" si="182"/>
        <v>#NAME?</v>
      </c>
      <c r="E835">
        <v>1000</v>
      </c>
      <c r="F835" t="e">
        <f t="shared" si="183"/>
        <v>#NAME?</v>
      </c>
      <c r="G835" t="s">
        <v>57</v>
      </c>
      <c r="H835" t="e">
        <f t="shared" si="184"/>
        <v>#NAME?</v>
      </c>
      <c r="I835" t="s">
        <v>58</v>
      </c>
      <c r="J835" t="e">
        <f t="shared" si="185"/>
        <v>#NAME?</v>
      </c>
      <c r="K835" t="s">
        <v>59</v>
      </c>
      <c r="L835" t="e">
        <f t="shared" si="186"/>
        <v>#NAME?</v>
      </c>
      <c r="M835">
        <v>100000</v>
      </c>
      <c r="N835" t="e">
        <f t="shared" si="187"/>
        <v>#NAME?</v>
      </c>
      <c r="O835">
        <v>5</v>
      </c>
      <c r="P835" t="e">
        <f t="shared" si="188"/>
        <v>#NAME?</v>
      </c>
      <c r="Q835">
        <v>5</v>
      </c>
      <c r="R835" t="e">
        <f t="shared" si="189"/>
        <v>#NAME?</v>
      </c>
      <c r="S835">
        <v>0</v>
      </c>
      <c r="T835" t="e">
        <f t="shared" si="190"/>
        <v>#NAME?</v>
      </c>
      <c r="U835">
        <v>256</v>
      </c>
      <c r="V835" t="e">
        <f t="shared" si="191"/>
        <v>#NAME?</v>
      </c>
      <c r="W835">
        <v>39</v>
      </c>
      <c r="X835" t="e">
        <f t="shared" si="192"/>
        <v>#NAME?</v>
      </c>
      <c r="Y835">
        <v>1</v>
      </c>
      <c r="Z835" t="e">
        <f t="shared" si="193"/>
        <v>#NAME?</v>
      </c>
      <c r="AA835">
        <v>48</v>
      </c>
      <c r="AB835" t="e">
        <f t="shared" si="194"/>
        <v>#NAME?</v>
      </c>
      <c r="AC835">
        <v>4</v>
      </c>
      <c r="AD835" t="s">
        <v>60</v>
      </c>
      <c r="AE835">
        <v>2012952</v>
      </c>
      <c r="AF835">
        <v>2011907</v>
      </c>
      <c r="AG835">
        <v>4024859</v>
      </c>
      <c r="AH835">
        <v>40183739</v>
      </c>
      <c r="AI835">
        <v>1000</v>
      </c>
      <c r="AO835">
        <v>1000</v>
      </c>
      <c r="AP835">
        <v>5</v>
      </c>
      <c r="AQ835">
        <v>5</v>
      </c>
      <c r="AR835">
        <v>100000</v>
      </c>
      <c r="AS835">
        <v>39</v>
      </c>
      <c r="AT835" t="s">
        <v>57</v>
      </c>
      <c r="AU835" t="s">
        <v>58</v>
      </c>
      <c r="AV835" t="s">
        <v>59</v>
      </c>
      <c r="AX835">
        <v>6</v>
      </c>
      <c r="AY835">
        <v>1</v>
      </c>
      <c r="BF835">
        <v>0</v>
      </c>
      <c r="BG835">
        <v>0</v>
      </c>
      <c r="BH835">
        <v>0</v>
      </c>
      <c r="BI835">
        <v>0</v>
      </c>
      <c r="BJ835">
        <v>0</v>
      </c>
      <c r="BQ835" t="s">
        <v>3589</v>
      </c>
      <c r="BR835" t="s">
        <v>3584</v>
      </c>
      <c r="BS835" t="s">
        <v>392</v>
      </c>
      <c r="BT835" t="str">
        <f t="shared" ref="BT835:BT898" si="195">O835&amp;"i"&amp;Q835&amp;"d"&amp;M835&amp;"k nrq="&amp;Y835</f>
        <v>5i5d100000k nrq=1</v>
      </c>
    </row>
    <row r="836" spans="1:72" x14ac:dyDescent="0.45">
      <c r="A836" t="s">
        <v>1144</v>
      </c>
      <c r="B836" t="s">
        <v>392</v>
      </c>
      <c r="C836" t="s">
        <v>166</v>
      </c>
      <c r="D836" t="e">
        <f t="shared" si="182"/>
        <v>#NAME?</v>
      </c>
      <c r="E836">
        <v>1000</v>
      </c>
      <c r="F836" t="e">
        <f t="shared" si="183"/>
        <v>#NAME?</v>
      </c>
      <c r="G836" t="s">
        <v>57</v>
      </c>
      <c r="H836" t="e">
        <f t="shared" si="184"/>
        <v>#NAME?</v>
      </c>
      <c r="I836" t="s">
        <v>58</v>
      </c>
      <c r="J836" t="e">
        <f t="shared" si="185"/>
        <v>#NAME?</v>
      </c>
      <c r="K836" t="s">
        <v>59</v>
      </c>
      <c r="L836" t="e">
        <f t="shared" si="186"/>
        <v>#NAME?</v>
      </c>
      <c r="M836">
        <v>100000</v>
      </c>
      <c r="N836" t="e">
        <f t="shared" si="187"/>
        <v>#NAME?</v>
      </c>
      <c r="O836">
        <v>5</v>
      </c>
      <c r="P836" t="e">
        <f t="shared" si="188"/>
        <v>#NAME?</v>
      </c>
      <c r="Q836">
        <v>5</v>
      </c>
      <c r="R836" t="e">
        <f t="shared" si="189"/>
        <v>#NAME?</v>
      </c>
      <c r="S836">
        <v>0</v>
      </c>
      <c r="T836" t="e">
        <f t="shared" si="190"/>
        <v>#NAME?</v>
      </c>
      <c r="U836">
        <v>256</v>
      </c>
      <c r="V836" t="e">
        <f t="shared" si="191"/>
        <v>#NAME?</v>
      </c>
      <c r="W836">
        <v>39</v>
      </c>
      <c r="X836" t="e">
        <f t="shared" si="192"/>
        <v>#NAME?</v>
      </c>
      <c r="Y836">
        <v>1</v>
      </c>
      <c r="Z836" t="e">
        <f t="shared" si="193"/>
        <v>#NAME?</v>
      </c>
      <c r="AA836">
        <v>48</v>
      </c>
      <c r="AB836" t="e">
        <f t="shared" si="194"/>
        <v>#NAME?</v>
      </c>
      <c r="AC836">
        <v>5</v>
      </c>
      <c r="AD836" t="s">
        <v>60</v>
      </c>
      <c r="AE836">
        <v>1983599</v>
      </c>
      <c r="AF836">
        <v>1982354</v>
      </c>
      <c r="AG836">
        <v>3965953</v>
      </c>
      <c r="AH836">
        <v>39608180</v>
      </c>
      <c r="AI836">
        <v>1000</v>
      </c>
      <c r="AO836">
        <v>1000</v>
      </c>
      <c r="AP836">
        <v>5</v>
      </c>
      <c r="AQ836">
        <v>5</v>
      </c>
      <c r="AR836">
        <v>100000</v>
      </c>
      <c r="AS836">
        <v>39</v>
      </c>
      <c r="AT836" t="s">
        <v>57</v>
      </c>
      <c r="AU836" t="s">
        <v>58</v>
      </c>
      <c r="AV836" t="s">
        <v>59</v>
      </c>
      <c r="AX836">
        <v>6</v>
      </c>
      <c r="AY836">
        <v>1</v>
      </c>
      <c r="BF836">
        <v>0</v>
      </c>
      <c r="BG836">
        <v>0</v>
      </c>
      <c r="BH836">
        <v>0</v>
      </c>
      <c r="BI836">
        <v>0</v>
      </c>
      <c r="BJ836">
        <v>0</v>
      </c>
      <c r="BQ836" t="s">
        <v>3590</v>
      </c>
      <c r="BR836" t="s">
        <v>3584</v>
      </c>
      <c r="BS836" t="s">
        <v>392</v>
      </c>
      <c r="BT836" t="str">
        <f t="shared" si="195"/>
        <v>5i5d100000k nrq=1</v>
      </c>
    </row>
    <row r="837" spans="1:72" x14ac:dyDescent="0.45">
      <c r="A837" t="s">
        <v>1145</v>
      </c>
      <c r="B837" t="s">
        <v>392</v>
      </c>
      <c r="C837" t="s">
        <v>166</v>
      </c>
      <c r="D837" t="e">
        <f t="shared" si="182"/>
        <v>#NAME?</v>
      </c>
      <c r="E837">
        <v>1000</v>
      </c>
      <c r="F837" t="e">
        <f t="shared" si="183"/>
        <v>#NAME?</v>
      </c>
      <c r="G837" t="s">
        <v>57</v>
      </c>
      <c r="H837" t="e">
        <f t="shared" si="184"/>
        <v>#NAME?</v>
      </c>
      <c r="I837" t="s">
        <v>58</v>
      </c>
      <c r="J837" t="e">
        <f t="shared" si="185"/>
        <v>#NAME?</v>
      </c>
      <c r="K837" t="s">
        <v>59</v>
      </c>
      <c r="L837" t="e">
        <f t="shared" si="186"/>
        <v>#NAME?</v>
      </c>
      <c r="M837">
        <v>100000</v>
      </c>
      <c r="N837" t="e">
        <f t="shared" si="187"/>
        <v>#NAME?</v>
      </c>
      <c r="O837">
        <v>5</v>
      </c>
      <c r="P837" t="e">
        <f t="shared" si="188"/>
        <v>#NAME?</v>
      </c>
      <c r="Q837">
        <v>5</v>
      </c>
      <c r="R837" t="e">
        <f t="shared" si="189"/>
        <v>#NAME?</v>
      </c>
      <c r="S837">
        <v>0</v>
      </c>
      <c r="T837" t="e">
        <f t="shared" si="190"/>
        <v>#NAME?</v>
      </c>
      <c r="U837">
        <v>256</v>
      </c>
      <c r="V837" t="e">
        <f t="shared" si="191"/>
        <v>#NAME?</v>
      </c>
      <c r="W837">
        <v>48</v>
      </c>
      <c r="X837" t="e">
        <f t="shared" si="192"/>
        <v>#NAME?</v>
      </c>
      <c r="Y837">
        <v>0</v>
      </c>
      <c r="Z837" t="e">
        <f t="shared" si="193"/>
        <v>#NAME?</v>
      </c>
      <c r="AA837">
        <v>48</v>
      </c>
      <c r="AB837" t="e">
        <f t="shared" si="194"/>
        <v>#NAME?</v>
      </c>
      <c r="AC837">
        <v>0</v>
      </c>
      <c r="AD837" t="s">
        <v>60</v>
      </c>
      <c r="AE837">
        <v>2101540</v>
      </c>
      <c r="AF837">
        <v>2101160</v>
      </c>
      <c r="AG837">
        <v>4202700</v>
      </c>
      <c r="AH837">
        <v>42023275</v>
      </c>
      <c r="AI837">
        <v>1000</v>
      </c>
      <c r="AO837">
        <v>1000</v>
      </c>
      <c r="AP837">
        <v>5</v>
      </c>
      <c r="AQ837">
        <v>5</v>
      </c>
      <c r="AR837">
        <v>100000</v>
      </c>
      <c r="AS837">
        <v>48</v>
      </c>
      <c r="AT837" t="s">
        <v>57</v>
      </c>
      <c r="AU837" t="s">
        <v>58</v>
      </c>
      <c r="AV837" t="s">
        <v>59</v>
      </c>
      <c r="AX837">
        <v>6</v>
      </c>
      <c r="AY837">
        <v>1</v>
      </c>
      <c r="BF837">
        <v>0</v>
      </c>
      <c r="BG837">
        <v>0</v>
      </c>
      <c r="BH837">
        <v>0</v>
      </c>
      <c r="BI837">
        <v>0</v>
      </c>
      <c r="BJ837">
        <v>0</v>
      </c>
      <c r="BQ837" t="s">
        <v>3591</v>
      </c>
      <c r="BR837" t="s">
        <v>3592</v>
      </c>
      <c r="BS837" t="s">
        <v>392</v>
      </c>
      <c r="BT837" t="str">
        <f t="shared" si="195"/>
        <v>5i5d100000k nrq=0</v>
      </c>
    </row>
    <row r="838" spans="1:72" x14ac:dyDescent="0.45">
      <c r="A838" t="s">
        <v>1146</v>
      </c>
      <c r="B838" t="s">
        <v>392</v>
      </c>
      <c r="C838" t="s">
        <v>166</v>
      </c>
      <c r="D838" t="e">
        <f t="shared" si="182"/>
        <v>#NAME?</v>
      </c>
      <c r="E838">
        <v>1000</v>
      </c>
      <c r="F838" t="e">
        <f t="shared" si="183"/>
        <v>#NAME?</v>
      </c>
      <c r="G838" t="s">
        <v>57</v>
      </c>
      <c r="H838" t="e">
        <f t="shared" si="184"/>
        <v>#NAME?</v>
      </c>
      <c r="I838" t="s">
        <v>58</v>
      </c>
      <c r="J838" t="e">
        <f t="shared" si="185"/>
        <v>#NAME?</v>
      </c>
      <c r="K838" t="s">
        <v>59</v>
      </c>
      <c r="L838" t="e">
        <f t="shared" si="186"/>
        <v>#NAME?</v>
      </c>
      <c r="M838">
        <v>100000</v>
      </c>
      <c r="N838" t="e">
        <f t="shared" si="187"/>
        <v>#NAME?</v>
      </c>
      <c r="O838">
        <v>5</v>
      </c>
      <c r="P838" t="e">
        <f t="shared" si="188"/>
        <v>#NAME?</v>
      </c>
      <c r="Q838">
        <v>5</v>
      </c>
      <c r="R838" t="e">
        <f t="shared" si="189"/>
        <v>#NAME?</v>
      </c>
      <c r="S838">
        <v>0</v>
      </c>
      <c r="T838" t="e">
        <f t="shared" si="190"/>
        <v>#NAME?</v>
      </c>
      <c r="U838">
        <v>256</v>
      </c>
      <c r="V838" t="e">
        <f t="shared" si="191"/>
        <v>#NAME?</v>
      </c>
      <c r="W838">
        <v>48</v>
      </c>
      <c r="X838" t="e">
        <f t="shared" si="192"/>
        <v>#NAME?</v>
      </c>
      <c r="Y838">
        <v>0</v>
      </c>
      <c r="Z838" t="e">
        <f t="shared" si="193"/>
        <v>#NAME?</v>
      </c>
      <c r="AA838">
        <v>48</v>
      </c>
      <c r="AB838" t="e">
        <f t="shared" si="194"/>
        <v>#NAME?</v>
      </c>
      <c r="AC838">
        <v>1</v>
      </c>
      <c r="AD838" t="s">
        <v>60</v>
      </c>
      <c r="AE838">
        <v>2113709</v>
      </c>
      <c r="AF838">
        <v>2110967</v>
      </c>
      <c r="AG838">
        <v>4224676</v>
      </c>
      <c r="AH838">
        <v>42191133</v>
      </c>
      <c r="AI838">
        <v>1000</v>
      </c>
      <c r="AO838">
        <v>1000</v>
      </c>
      <c r="AP838">
        <v>5</v>
      </c>
      <c r="AQ838">
        <v>5</v>
      </c>
      <c r="AR838">
        <v>100000</v>
      </c>
      <c r="AS838">
        <v>48</v>
      </c>
      <c r="AT838" t="s">
        <v>57</v>
      </c>
      <c r="AU838" t="s">
        <v>58</v>
      </c>
      <c r="AV838" t="s">
        <v>59</v>
      </c>
      <c r="AX838">
        <v>6</v>
      </c>
      <c r="AY838">
        <v>1</v>
      </c>
      <c r="BF838">
        <v>0</v>
      </c>
      <c r="BG838">
        <v>0</v>
      </c>
      <c r="BH838">
        <v>0</v>
      </c>
      <c r="BI838">
        <v>0</v>
      </c>
      <c r="BJ838">
        <v>0</v>
      </c>
      <c r="BQ838" t="s">
        <v>3593</v>
      </c>
      <c r="BR838" t="s">
        <v>3592</v>
      </c>
      <c r="BS838" t="s">
        <v>392</v>
      </c>
      <c r="BT838" t="str">
        <f t="shared" si="195"/>
        <v>5i5d100000k nrq=0</v>
      </c>
    </row>
    <row r="839" spans="1:72" x14ac:dyDescent="0.45">
      <c r="A839" t="s">
        <v>1147</v>
      </c>
      <c r="B839" t="s">
        <v>392</v>
      </c>
      <c r="C839" t="s">
        <v>166</v>
      </c>
      <c r="D839" t="e">
        <f t="shared" si="182"/>
        <v>#NAME?</v>
      </c>
      <c r="E839">
        <v>1000</v>
      </c>
      <c r="F839" t="e">
        <f t="shared" si="183"/>
        <v>#NAME?</v>
      </c>
      <c r="G839" t="s">
        <v>57</v>
      </c>
      <c r="H839" t="e">
        <f t="shared" si="184"/>
        <v>#NAME?</v>
      </c>
      <c r="I839" t="s">
        <v>58</v>
      </c>
      <c r="J839" t="e">
        <f t="shared" si="185"/>
        <v>#NAME?</v>
      </c>
      <c r="K839" t="s">
        <v>59</v>
      </c>
      <c r="L839" t="e">
        <f t="shared" si="186"/>
        <v>#NAME?</v>
      </c>
      <c r="M839">
        <v>100000</v>
      </c>
      <c r="N839" t="e">
        <f t="shared" si="187"/>
        <v>#NAME?</v>
      </c>
      <c r="O839">
        <v>5</v>
      </c>
      <c r="P839" t="e">
        <f t="shared" si="188"/>
        <v>#NAME?</v>
      </c>
      <c r="Q839">
        <v>5</v>
      </c>
      <c r="R839" t="e">
        <f t="shared" si="189"/>
        <v>#NAME?</v>
      </c>
      <c r="S839">
        <v>0</v>
      </c>
      <c r="T839" t="e">
        <f t="shared" si="190"/>
        <v>#NAME?</v>
      </c>
      <c r="U839">
        <v>256</v>
      </c>
      <c r="V839" t="e">
        <f t="shared" si="191"/>
        <v>#NAME?</v>
      </c>
      <c r="W839">
        <v>48</v>
      </c>
      <c r="X839" t="e">
        <f t="shared" si="192"/>
        <v>#NAME?</v>
      </c>
      <c r="Y839">
        <v>0</v>
      </c>
      <c r="Z839" t="e">
        <f t="shared" si="193"/>
        <v>#NAME?</v>
      </c>
      <c r="AA839">
        <v>48</v>
      </c>
      <c r="AB839" t="e">
        <f t="shared" si="194"/>
        <v>#NAME?</v>
      </c>
      <c r="AC839">
        <v>2</v>
      </c>
      <c r="AD839" t="s">
        <v>60</v>
      </c>
      <c r="AE839">
        <v>2134435</v>
      </c>
      <c r="AF839">
        <v>2133719</v>
      </c>
      <c r="AG839">
        <v>4268154</v>
      </c>
      <c r="AH839">
        <v>42627492</v>
      </c>
      <c r="AI839">
        <v>1000</v>
      </c>
      <c r="AO839">
        <v>1000</v>
      </c>
      <c r="AP839">
        <v>5</v>
      </c>
      <c r="AQ839">
        <v>5</v>
      </c>
      <c r="AR839">
        <v>100000</v>
      </c>
      <c r="AS839">
        <v>48</v>
      </c>
      <c r="AT839" t="s">
        <v>57</v>
      </c>
      <c r="AU839" t="s">
        <v>58</v>
      </c>
      <c r="AV839" t="s">
        <v>59</v>
      </c>
      <c r="AX839">
        <v>6</v>
      </c>
      <c r="AY839">
        <v>1</v>
      </c>
      <c r="BF839">
        <v>0</v>
      </c>
      <c r="BG839">
        <v>0</v>
      </c>
      <c r="BH839">
        <v>0</v>
      </c>
      <c r="BI839">
        <v>0</v>
      </c>
      <c r="BJ839">
        <v>0</v>
      </c>
      <c r="BQ839" t="s">
        <v>3594</v>
      </c>
      <c r="BR839" t="s">
        <v>3592</v>
      </c>
      <c r="BS839" t="s">
        <v>392</v>
      </c>
      <c r="BT839" t="str">
        <f t="shared" si="195"/>
        <v>5i5d100000k nrq=0</v>
      </c>
    </row>
    <row r="840" spans="1:72" x14ac:dyDescent="0.45">
      <c r="A840" t="s">
        <v>1148</v>
      </c>
      <c r="B840" t="s">
        <v>392</v>
      </c>
      <c r="C840" t="s">
        <v>166</v>
      </c>
      <c r="D840" t="e">
        <f t="shared" si="182"/>
        <v>#NAME?</v>
      </c>
      <c r="E840">
        <v>1000</v>
      </c>
      <c r="F840" t="e">
        <f t="shared" si="183"/>
        <v>#NAME?</v>
      </c>
      <c r="G840" t="s">
        <v>57</v>
      </c>
      <c r="H840" t="e">
        <f t="shared" si="184"/>
        <v>#NAME?</v>
      </c>
      <c r="I840" t="s">
        <v>58</v>
      </c>
      <c r="J840" t="e">
        <f t="shared" si="185"/>
        <v>#NAME?</v>
      </c>
      <c r="K840" t="s">
        <v>59</v>
      </c>
      <c r="L840" t="e">
        <f t="shared" si="186"/>
        <v>#NAME?</v>
      </c>
      <c r="M840">
        <v>100000</v>
      </c>
      <c r="N840" t="e">
        <f t="shared" si="187"/>
        <v>#NAME?</v>
      </c>
      <c r="O840">
        <v>5</v>
      </c>
      <c r="P840" t="e">
        <f t="shared" si="188"/>
        <v>#NAME?</v>
      </c>
      <c r="Q840">
        <v>5</v>
      </c>
      <c r="R840" t="e">
        <f t="shared" si="189"/>
        <v>#NAME?</v>
      </c>
      <c r="S840">
        <v>0</v>
      </c>
      <c r="T840" t="e">
        <f t="shared" si="190"/>
        <v>#NAME?</v>
      </c>
      <c r="U840">
        <v>256</v>
      </c>
      <c r="V840" t="e">
        <f t="shared" si="191"/>
        <v>#NAME?</v>
      </c>
      <c r="W840">
        <v>48</v>
      </c>
      <c r="X840" t="e">
        <f t="shared" si="192"/>
        <v>#NAME?</v>
      </c>
      <c r="Y840">
        <v>0</v>
      </c>
      <c r="Z840" t="e">
        <f t="shared" si="193"/>
        <v>#NAME?</v>
      </c>
      <c r="AA840">
        <v>48</v>
      </c>
      <c r="AB840" t="e">
        <f t="shared" si="194"/>
        <v>#NAME?</v>
      </c>
      <c r="AC840">
        <v>3</v>
      </c>
      <c r="AD840" t="s">
        <v>60</v>
      </c>
      <c r="AE840">
        <v>2159472</v>
      </c>
      <c r="AF840">
        <v>2158855</v>
      </c>
      <c r="AG840">
        <v>4318327</v>
      </c>
      <c r="AH840">
        <v>43140847</v>
      </c>
      <c r="AI840">
        <v>1000</v>
      </c>
      <c r="AO840">
        <v>1000</v>
      </c>
      <c r="AP840">
        <v>5</v>
      </c>
      <c r="AQ840">
        <v>5</v>
      </c>
      <c r="AR840">
        <v>100000</v>
      </c>
      <c r="AS840">
        <v>48</v>
      </c>
      <c r="AT840" t="s">
        <v>57</v>
      </c>
      <c r="AU840" t="s">
        <v>58</v>
      </c>
      <c r="AV840" t="s">
        <v>59</v>
      </c>
      <c r="AX840">
        <v>6</v>
      </c>
      <c r="AY840">
        <v>1</v>
      </c>
      <c r="BF840">
        <v>0</v>
      </c>
      <c r="BG840">
        <v>0</v>
      </c>
      <c r="BH840">
        <v>0</v>
      </c>
      <c r="BI840">
        <v>0</v>
      </c>
      <c r="BJ840">
        <v>0</v>
      </c>
      <c r="BQ840" t="s">
        <v>3595</v>
      </c>
      <c r="BR840" t="s">
        <v>3592</v>
      </c>
      <c r="BS840" t="s">
        <v>392</v>
      </c>
      <c r="BT840" t="str">
        <f t="shared" si="195"/>
        <v>5i5d100000k nrq=0</v>
      </c>
    </row>
    <row r="841" spans="1:72" x14ac:dyDescent="0.45">
      <c r="A841" t="s">
        <v>1149</v>
      </c>
      <c r="B841" t="s">
        <v>392</v>
      </c>
      <c r="C841" t="s">
        <v>166</v>
      </c>
      <c r="D841" t="e">
        <f t="shared" si="182"/>
        <v>#NAME?</v>
      </c>
      <c r="E841">
        <v>1000</v>
      </c>
      <c r="F841" t="e">
        <f t="shared" si="183"/>
        <v>#NAME?</v>
      </c>
      <c r="G841" t="s">
        <v>57</v>
      </c>
      <c r="H841" t="e">
        <f t="shared" si="184"/>
        <v>#NAME?</v>
      </c>
      <c r="I841" t="s">
        <v>58</v>
      </c>
      <c r="J841" t="e">
        <f t="shared" si="185"/>
        <v>#NAME?</v>
      </c>
      <c r="K841" t="s">
        <v>59</v>
      </c>
      <c r="L841" t="e">
        <f t="shared" si="186"/>
        <v>#NAME?</v>
      </c>
      <c r="M841">
        <v>100000</v>
      </c>
      <c r="N841" t="e">
        <f t="shared" si="187"/>
        <v>#NAME?</v>
      </c>
      <c r="O841">
        <v>5</v>
      </c>
      <c r="P841" t="e">
        <f t="shared" si="188"/>
        <v>#NAME?</v>
      </c>
      <c r="Q841">
        <v>5</v>
      </c>
      <c r="R841" t="e">
        <f t="shared" si="189"/>
        <v>#NAME?</v>
      </c>
      <c r="S841">
        <v>0</v>
      </c>
      <c r="T841" t="e">
        <f t="shared" si="190"/>
        <v>#NAME?</v>
      </c>
      <c r="U841">
        <v>256</v>
      </c>
      <c r="V841" t="e">
        <f t="shared" si="191"/>
        <v>#NAME?</v>
      </c>
      <c r="W841">
        <v>48</v>
      </c>
      <c r="X841" t="e">
        <f t="shared" si="192"/>
        <v>#NAME?</v>
      </c>
      <c r="Y841">
        <v>0</v>
      </c>
      <c r="Z841" t="e">
        <f t="shared" si="193"/>
        <v>#NAME?</v>
      </c>
      <c r="AA841">
        <v>48</v>
      </c>
      <c r="AB841" t="e">
        <f t="shared" si="194"/>
        <v>#NAME?</v>
      </c>
      <c r="AC841">
        <v>4</v>
      </c>
      <c r="AD841" t="s">
        <v>60</v>
      </c>
      <c r="AE841">
        <v>2105108</v>
      </c>
      <c r="AF841">
        <v>2103265</v>
      </c>
      <c r="AG841">
        <v>4208373</v>
      </c>
      <c r="AH841">
        <v>42059555</v>
      </c>
      <c r="AI841">
        <v>1000</v>
      </c>
      <c r="AO841">
        <v>1000</v>
      </c>
      <c r="AP841">
        <v>5</v>
      </c>
      <c r="AQ841">
        <v>5</v>
      </c>
      <c r="AR841">
        <v>100000</v>
      </c>
      <c r="AS841">
        <v>48</v>
      </c>
      <c r="AT841" t="s">
        <v>57</v>
      </c>
      <c r="AU841" t="s">
        <v>58</v>
      </c>
      <c r="AV841" t="s">
        <v>59</v>
      </c>
      <c r="AX841">
        <v>6</v>
      </c>
      <c r="AY841">
        <v>1</v>
      </c>
      <c r="BF841">
        <v>0</v>
      </c>
      <c r="BG841">
        <v>0</v>
      </c>
      <c r="BH841">
        <v>0</v>
      </c>
      <c r="BI841">
        <v>0</v>
      </c>
      <c r="BJ841">
        <v>0</v>
      </c>
      <c r="BQ841" t="s">
        <v>3596</v>
      </c>
      <c r="BR841" t="s">
        <v>3592</v>
      </c>
      <c r="BS841" t="s">
        <v>392</v>
      </c>
      <c r="BT841" t="str">
        <f t="shared" si="195"/>
        <v>5i5d100000k nrq=0</v>
      </c>
    </row>
    <row r="842" spans="1:72" x14ac:dyDescent="0.45">
      <c r="A842" t="s">
        <v>1150</v>
      </c>
      <c r="B842" t="s">
        <v>392</v>
      </c>
      <c r="C842" t="s">
        <v>166</v>
      </c>
      <c r="D842" t="e">
        <f t="shared" si="182"/>
        <v>#NAME?</v>
      </c>
      <c r="E842">
        <v>1000</v>
      </c>
      <c r="F842" t="e">
        <f t="shared" si="183"/>
        <v>#NAME?</v>
      </c>
      <c r="G842" t="s">
        <v>57</v>
      </c>
      <c r="H842" t="e">
        <f t="shared" si="184"/>
        <v>#NAME?</v>
      </c>
      <c r="I842" t="s">
        <v>58</v>
      </c>
      <c r="J842" t="e">
        <f t="shared" si="185"/>
        <v>#NAME?</v>
      </c>
      <c r="K842" t="s">
        <v>59</v>
      </c>
      <c r="L842" t="e">
        <f t="shared" si="186"/>
        <v>#NAME?</v>
      </c>
      <c r="M842">
        <v>100000</v>
      </c>
      <c r="N842" t="e">
        <f t="shared" si="187"/>
        <v>#NAME?</v>
      </c>
      <c r="O842">
        <v>5</v>
      </c>
      <c r="P842" t="e">
        <f t="shared" si="188"/>
        <v>#NAME?</v>
      </c>
      <c r="Q842">
        <v>5</v>
      </c>
      <c r="R842" t="e">
        <f t="shared" si="189"/>
        <v>#NAME?</v>
      </c>
      <c r="S842">
        <v>0</v>
      </c>
      <c r="T842" t="e">
        <f t="shared" si="190"/>
        <v>#NAME?</v>
      </c>
      <c r="U842">
        <v>256</v>
      </c>
      <c r="V842" t="e">
        <f t="shared" si="191"/>
        <v>#NAME?</v>
      </c>
      <c r="W842">
        <v>48</v>
      </c>
      <c r="X842" t="e">
        <f t="shared" si="192"/>
        <v>#NAME?</v>
      </c>
      <c r="Y842">
        <v>0</v>
      </c>
      <c r="Z842" t="e">
        <f t="shared" si="193"/>
        <v>#NAME?</v>
      </c>
      <c r="AA842">
        <v>48</v>
      </c>
      <c r="AB842" t="e">
        <f t="shared" si="194"/>
        <v>#NAME?</v>
      </c>
      <c r="AC842">
        <v>5</v>
      </c>
      <c r="AD842" t="s">
        <v>60</v>
      </c>
      <c r="AE842">
        <v>2148754</v>
      </c>
      <c r="AF842">
        <v>2150792</v>
      </c>
      <c r="AG842">
        <v>4299546</v>
      </c>
      <c r="AH842">
        <v>42949100</v>
      </c>
      <c r="AI842">
        <v>1000</v>
      </c>
      <c r="AO842">
        <v>1000</v>
      </c>
      <c r="AP842">
        <v>5</v>
      </c>
      <c r="AQ842">
        <v>5</v>
      </c>
      <c r="AR842">
        <v>100000</v>
      </c>
      <c r="AS842">
        <v>48</v>
      </c>
      <c r="AT842" t="s">
        <v>57</v>
      </c>
      <c r="AU842" t="s">
        <v>58</v>
      </c>
      <c r="AV842" t="s">
        <v>59</v>
      </c>
      <c r="AX842">
        <v>6</v>
      </c>
      <c r="AY842">
        <v>1</v>
      </c>
      <c r="BF842">
        <v>0</v>
      </c>
      <c r="BG842">
        <v>0</v>
      </c>
      <c r="BH842">
        <v>0</v>
      </c>
      <c r="BI842">
        <v>0</v>
      </c>
      <c r="BJ842">
        <v>0</v>
      </c>
      <c r="BQ842" t="s">
        <v>3597</v>
      </c>
      <c r="BR842" t="s">
        <v>3592</v>
      </c>
      <c r="BS842" t="s">
        <v>392</v>
      </c>
      <c r="BT842" t="str">
        <f t="shared" si="195"/>
        <v>5i5d100000k nrq=0</v>
      </c>
    </row>
    <row r="843" spans="1:72" x14ac:dyDescent="0.45">
      <c r="A843" t="s">
        <v>1151</v>
      </c>
      <c r="B843" t="s">
        <v>392</v>
      </c>
      <c r="C843" t="s">
        <v>166</v>
      </c>
      <c r="D843" t="e">
        <f t="shared" si="182"/>
        <v>#NAME?</v>
      </c>
      <c r="E843">
        <v>1000</v>
      </c>
      <c r="F843" t="e">
        <f t="shared" si="183"/>
        <v>#NAME?</v>
      </c>
      <c r="G843" t="s">
        <v>57</v>
      </c>
      <c r="H843" t="e">
        <f t="shared" si="184"/>
        <v>#NAME?</v>
      </c>
      <c r="I843" t="s">
        <v>58</v>
      </c>
      <c r="J843" t="e">
        <f t="shared" si="185"/>
        <v>#NAME?</v>
      </c>
      <c r="K843" t="s">
        <v>59</v>
      </c>
      <c r="L843" t="e">
        <f t="shared" si="186"/>
        <v>#NAME?</v>
      </c>
      <c r="M843">
        <v>100000</v>
      </c>
      <c r="N843" t="e">
        <f t="shared" si="187"/>
        <v>#NAME?</v>
      </c>
      <c r="O843">
        <v>5</v>
      </c>
      <c r="P843" t="e">
        <f t="shared" si="188"/>
        <v>#NAME?</v>
      </c>
      <c r="Q843">
        <v>5</v>
      </c>
      <c r="R843" t="e">
        <f t="shared" si="189"/>
        <v>#NAME?</v>
      </c>
      <c r="S843">
        <v>0</v>
      </c>
      <c r="T843" t="e">
        <f t="shared" si="190"/>
        <v>#NAME?</v>
      </c>
      <c r="U843">
        <v>256</v>
      </c>
      <c r="V843" t="e">
        <f t="shared" si="191"/>
        <v>#NAME?</v>
      </c>
      <c r="W843">
        <v>47</v>
      </c>
      <c r="X843" t="e">
        <f t="shared" si="192"/>
        <v>#NAME?</v>
      </c>
      <c r="Y843">
        <v>1</v>
      </c>
      <c r="Z843" t="e">
        <f t="shared" si="193"/>
        <v>#NAME?</v>
      </c>
      <c r="AA843">
        <v>48</v>
      </c>
      <c r="AB843" t="e">
        <f t="shared" si="194"/>
        <v>#NAME?</v>
      </c>
      <c r="AC843">
        <v>0</v>
      </c>
      <c r="AD843" t="s">
        <v>60</v>
      </c>
      <c r="AE843">
        <v>2250773</v>
      </c>
      <c r="AF843">
        <v>2255947</v>
      </c>
      <c r="AG843">
        <v>4506720</v>
      </c>
      <c r="AH843">
        <v>45013333</v>
      </c>
      <c r="AI843">
        <v>1000</v>
      </c>
      <c r="AO843">
        <v>1000</v>
      </c>
      <c r="AP843">
        <v>5</v>
      </c>
      <c r="AQ843">
        <v>5</v>
      </c>
      <c r="AR843">
        <v>100000</v>
      </c>
      <c r="AS843">
        <v>47</v>
      </c>
      <c r="AT843" t="s">
        <v>57</v>
      </c>
      <c r="AU843" t="s">
        <v>58</v>
      </c>
      <c r="AV843" t="s">
        <v>59</v>
      </c>
      <c r="AX843">
        <v>6</v>
      </c>
      <c r="AY843">
        <v>1</v>
      </c>
      <c r="BF843">
        <v>0</v>
      </c>
      <c r="BG843">
        <v>0</v>
      </c>
      <c r="BH843">
        <v>0</v>
      </c>
      <c r="BI843">
        <v>0</v>
      </c>
      <c r="BJ843">
        <v>0</v>
      </c>
      <c r="BQ843" t="s">
        <v>3598</v>
      </c>
      <c r="BR843" t="s">
        <v>3599</v>
      </c>
      <c r="BS843" t="s">
        <v>392</v>
      </c>
      <c r="BT843" t="str">
        <f t="shared" si="195"/>
        <v>5i5d100000k nrq=1</v>
      </c>
    </row>
    <row r="844" spans="1:72" x14ac:dyDescent="0.45">
      <c r="A844" t="s">
        <v>145</v>
      </c>
      <c r="B844" t="s">
        <v>392</v>
      </c>
      <c r="C844" t="s">
        <v>71</v>
      </c>
      <c r="D844" t="e">
        <f t="shared" si="182"/>
        <v>#NAME?</v>
      </c>
      <c r="E844">
        <v>1000</v>
      </c>
      <c r="F844" t="e">
        <f t="shared" si="183"/>
        <v>#NAME?</v>
      </c>
      <c r="G844" t="s">
        <v>57</v>
      </c>
      <c r="H844" t="e">
        <f t="shared" si="184"/>
        <v>#NAME?</v>
      </c>
      <c r="I844" t="s">
        <v>58</v>
      </c>
      <c r="J844" t="e">
        <f t="shared" si="185"/>
        <v>#NAME?</v>
      </c>
      <c r="K844" t="s">
        <v>59</v>
      </c>
      <c r="L844" t="e">
        <f t="shared" si="186"/>
        <v>#NAME?</v>
      </c>
      <c r="M844">
        <v>100000</v>
      </c>
      <c r="N844" t="e">
        <f t="shared" si="187"/>
        <v>#NAME?</v>
      </c>
      <c r="O844">
        <v>5</v>
      </c>
      <c r="P844" t="e">
        <f t="shared" si="188"/>
        <v>#NAME?</v>
      </c>
      <c r="Q844">
        <v>5</v>
      </c>
      <c r="R844" t="e">
        <f t="shared" si="189"/>
        <v>#NAME?</v>
      </c>
      <c r="S844">
        <v>0</v>
      </c>
      <c r="T844" t="e">
        <f t="shared" si="190"/>
        <v>#NAME?</v>
      </c>
      <c r="U844">
        <v>256</v>
      </c>
      <c r="V844" t="e">
        <f t="shared" si="191"/>
        <v>#NAME?</v>
      </c>
      <c r="W844">
        <v>11</v>
      </c>
      <c r="X844" t="e">
        <f t="shared" si="192"/>
        <v>#NAME?</v>
      </c>
      <c r="Y844">
        <v>1</v>
      </c>
      <c r="Z844" t="e">
        <f t="shared" si="193"/>
        <v>#NAME?</v>
      </c>
      <c r="AA844">
        <v>48</v>
      </c>
      <c r="AB844" t="e">
        <f t="shared" si="194"/>
        <v>#NAME?</v>
      </c>
      <c r="AC844">
        <v>0</v>
      </c>
      <c r="AD844" t="s">
        <v>60</v>
      </c>
      <c r="AE844">
        <v>542791</v>
      </c>
      <c r="AF844">
        <v>543901</v>
      </c>
      <c r="AG844">
        <v>1086692</v>
      </c>
      <c r="AH844">
        <v>10863666</v>
      </c>
      <c r="AI844">
        <v>1000</v>
      </c>
      <c r="AO844">
        <v>1000</v>
      </c>
      <c r="AP844">
        <v>5</v>
      </c>
      <c r="AQ844">
        <v>5</v>
      </c>
      <c r="AR844">
        <v>100000</v>
      </c>
      <c r="AS844">
        <v>11</v>
      </c>
      <c r="AT844" t="s">
        <v>57</v>
      </c>
      <c r="AU844" t="s">
        <v>58</v>
      </c>
      <c r="AV844" t="s">
        <v>59</v>
      </c>
      <c r="AX844">
        <v>6</v>
      </c>
      <c r="AY844">
        <v>1</v>
      </c>
      <c r="BF844">
        <v>0</v>
      </c>
      <c r="BG844">
        <v>0</v>
      </c>
      <c r="BH844">
        <v>0</v>
      </c>
      <c r="BI844">
        <v>0</v>
      </c>
      <c r="BJ844">
        <v>0</v>
      </c>
      <c r="BQ844" t="s">
        <v>3600</v>
      </c>
      <c r="BR844" t="s">
        <v>3601</v>
      </c>
      <c r="BS844" t="s">
        <v>392</v>
      </c>
      <c r="BT844" t="str">
        <f t="shared" si="195"/>
        <v>5i5d100000k nrq=1</v>
      </c>
    </row>
    <row r="845" spans="1:72" x14ac:dyDescent="0.45">
      <c r="A845" t="s">
        <v>1152</v>
      </c>
      <c r="B845" t="s">
        <v>392</v>
      </c>
      <c r="C845" t="s">
        <v>166</v>
      </c>
      <c r="D845" t="e">
        <f t="shared" si="182"/>
        <v>#NAME?</v>
      </c>
      <c r="E845">
        <v>1000</v>
      </c>
      <c r="F845" t="e">
        <f t="shared" si="183"/>
        <v>#NAME?</v>
      </c>
      <c r="G845" t="s">
        <v>57</v>
      </c>
      <c r="H845" t="e">
        <f t="shared" si="184"/>
        <v>#NAME?</v>
      </c>
      <c r="I845" t="s">
        <v>58</v>
      </c>
      <c r="J845" t="e">
        <f t="shared" si="185"/>
        <v>#NAME?</v>
      </c>
      <c r="K845" t="s">
        <v>59</v>
      </c>
      <c r="L845" t="e">
        <f t="shared" si="186"/>
        <v>#NAME?</v>
      </c>
      <c r="M845">
        <v>100000</v>
      </c>
      <c r="N845" t="e">
        <f t="shared" si="187"/>
        <v>#NAME?</v>
      </c>
      <c r="O845">
        <v>5</v>
      </c>
      <c r="P845" t="e">
        <f t="shared" si="188"/>
        <v>#NAME?</v>
      </c>
      <c r="Q845">
        <v>5</v>
      </c>
      <c r="R845" t="e">
        <f t="shared" si="189"/>
        <v>#NAME?</v>
      </c>
      <c r="S845">
        <v>0</v>
      </c>
      <c r="T845" t="e">
        <f t="shared" si="190"/>
        <v>#NAME?</v>
      </c>
      <c r="U845">
        <v>256</v>
      </c>
      <c r="V845" t="e">
        <f t="shared" si="191"/>
        <v>#NAME?</v>
      </c>
      <c r="W845">
        <v>47</v>
      </c>
      <c r="X845" t="e">
        <f t="shared" si="192"/>
        <v>#NAME?</v>
      </c>
      <c r="Y845">
        <v>1</v>
      </c>
      <c r="Z845" t="e">
        <f t="shared" si="193"/>
        <v>#NAME?</v>
      </c>
      <c r="AA845">
        <v>48</v>
      </c>
      <c r="AB845" t="e">
        <f t="shared" si="194"/>
        <v>#NAME?</v>
      </c>
      <c r="AC845">
        <v>1</v>
      </c>
      <c r="AD845" t="s">
        <v>60</v>
      </c>
      <c r="AE845">
        <v>2211887</v>
      </c>
      <c r="AF845">
        <v>2212072</v>
      </c>
      <c r="AG845">
        <v>4423959</v>
      </c>
      <c r="AH845">
        <v>44194697</v>
      </c>
      <c r="AI845">
        <v>1000</v>
      </c>
      <c r="AO845">
        <v>1000</v>
      </c>
      <c r="AP845">
        <v>5</v>
      </c>
      <c r="AQ845">
        <v>5</v>
      </c>
      <c r="AR845">
        <v>100000</v>
      </c>
      <c r="AS845">
        <v>47</v>
      </c>
      <c r="AT845" t="s">
        <v>57</v>
      </c>
      <c r="AU845" t="s">
        <v>58</v>
      </c>
      <c r="AV845" t="s">
        <v>59</v>
      </c>
      <c r="AX845">
        <v>6</v>
      </c>
      <c r="AY845">
        <v>1</v>
      </c>
      <c r="BF845">
        <v>0</v>
      </c>
      <c r="BG845">
        <v>0</v>
      </c>
      <c r="BH845">
        <v>0</v>
      </c>
      <c r="BI845">
        <v>0</v>
      </c>
      <c r="BJ845">
        <v>0</v>
      </c>
      <c r="BQ845" t="s">
        <v>3602</v>
      </c>
      <c r="BR845" t="s">
        <v>3599</v>
      </c>
      <c r="BS845" t="s">
        <v>392</v>
      </c>
      <c r="BT845" t="str">
        <f t="shared" si="195"/>
        <v>5i5d100000k nrq=1</v>
      </c>
    </row>
    <row r="846" spans="1:72" x14ac:dyDescent="0.45">
      <c r="A846" t="s">
        <v>1153</v>
      </c>
      <c r="B846" t="s">
        <v>392</v>
      </c>
      <c r="C846" t="s">
        <v>166</v>
      </c>
      <c r="D846" t="e">
        <f t="shared" si="182"/>
        <v>#NAME?</v>
      </c>
      <c r="E846">
        <v>1000</v>
      </c>
      <c r="F846" t="e">
        <f t="shared" si="183"/>
        <v>#NAME?</v>
      </c>
      <c r="G846" t="s">
        <v>57</v>
      </c>
      <c r="H846" t="e">
        <f t="shared" si="184"/>
        <v>#NAME?</v>
      </c>
      <c r="I846" t="s">
        <v>58</v>
      </c>
      <c r="J846" t="e">
        <f t="shared" si="185"/>
        <v>#NAME?</v>
      </c>
      <c r="K846" t="s">
        <v>59</v>
      </c>
      <c r="L846" t="e">
        <f t="shared" si="186"/>
        <v>#NAME?</v>
      </c>
      <c r="M846">
        <v>100000</v>
      </c>
      <c r="N846" t="e">
        <f t="shared" si="187"/>
        <v>#NAME?</v>
      </c>
      <c r="O846">
        <v>5</v>
      </c>
      <c r="P846" t="e">
        <f t="shared" si="188"/>
        <v>#NAME?</v>
      </c>
      <c r="Q846">
        <v>5</v>
      </c>
      <c r="R846" t="e">
        <f t="shared" si="189"/>
        <v>#NAME?</v>
      </c>
      <c r="S846">
        <v>0</v>
      </c>
      <c r="T846" t="e">
        <f t="shared" si="190"/>
        <v>#NAME?</v>
      </c>
      <c r="U846">
        <v>256</v>
      </c>
      <c r="V846" t="e">
        <f t="shared" si="191"/>
        <v>#NAME?</v>
      </c>
      <c r="W846">
        <v>47</v>
      </c>
      <c r="X846" t="e">
        <f t="shared" si="192"/>
        <v>#NAME?</v>
      </c>
      <c r="Y846">
        <v>1</v>
      </c>
      <c r="Z846" t="e">
        <f t="shared" si="193"/>
        <v>#NAME?</v>
      </c>
      <c r="AA846">
        <v>48</v>
      </c>
      <c r="AB846" t="e">
        <f t="shared" si="194"/>
        <v>#NAME?</v>
      </c>
      <c r="AC846">
        <v>2</v>
      </c>
      <c r="AD846" t="s">
        <v>60</v>
      </c>
      <c r="AE846">
        <v>2380720</v>
      </c>
      <c r="AF846">
        <v>2379154</v>
      </c>
      <c r="AG846">
        <v>4759874</v>
      </c>
      <c r="AH846">
        <v>47524261</v>
      </c>
      <c r="AI846">
        <v>1000</v>
      </c>
      <c r="AO846">
        <v>1000</v>
      </c>
      <c r="AP846">
        <v>5</v>
      </c>
      <c r="AQ846">
        <v>5</v>
      </c>
      <c r="AR846">
        <v>100000</v>
      </c>
      <c r="AS846">
        <v>47</v>
      </c>
      <c r="AT846" t="s">
        <v>57</v>
      </c>
      <c r="AU846" t="s">
        <v>58</v>
      </c>
      <c r="AV846" t="s">
        <v>59</v>
      </c>
      <c r="AX846">
        <v>6</v>
      </c>
      <c r="AY846">
        <v>1</v>
      </c>
      <c r="BF846">
        <v>0</v>
      </c>
      <c r="BG846">
        <v>0</v>
      </c>
      <c r="BH846">
        <v>0</v>
      </c>
      <c r="BI846">
        <v>0</v>
      </c>
      <c r="BJ846">
        <v>0</v>
      </c>
      <c r="BQ846" t="s">
        <v>3603</v>
      </c>
      <c r="BR846" t="s">
        <v>3599</v>
      </c>
      <c r="BS846" t="s">
        <v>392</v>
      </c>
      <c r="BT846" t="str">
        <f t="shared" si="195"/>
        <v>5i5d100000k nrq=1</v>
      </c>
    </row>
    <row r="847" spans="1:72" x14ac:dyDescent="0.45">
      <c r="A847" t="s">
        <v>1154</v>
      </c>
      <c r="B847" t="s">
        <v>392</v>
      </c>
      <c r="C847" t="s">
        <v>166</v>
      </c>
      <c r="D847" t="e">
        <f t="shared" si="182"/>
        <v>#NAME?</v>
      </c>
      <c r="E847">
        <v>1000</v>
      </c>
      <c r="F847" t="e">
        <f t="shared" si="183"/>
        <v>#NAME?</v>
      </c>
      <c r="G847" t="s">
        <v>57</v>
      </c>
      <c r="H847" t="e">
        <f t="shared" si="184"/>
        <v>#NAME?</v>
      </c>
      <c r="I847" t="s">
        <v>58</v>
      </c>
      <c r="J847" t="e">
        <f t="shared" si="185"/>
        <v>#NAME?</v>
      </c>
      <c r="K847" t="s">
        <v>59</v>
      </c>
      <c r="L847" t="e">
        <f t="shared" si="186"/>
        <v>#NAME?</v>
      </c>
      <c r="M847">
        <v>100000</v>
      </c>
      <c r="N847" t="e">
        <f t="shared" si="187"/>
        <v>#NAME?</v>
      </c>
      <c r="O847">
        <v>5</v>
      </c>
      <c r="P847" t="e">
        <f t="shared" si="188"/>
        <v>#NAME?</v>
      </c>
      <c r="Q847">
        <v>5</v>
      </c>
      <c r="R847" t="e">
        <f t="shared" si="189"/>
        <v>#NAME?</v>
      </c>
      <c r="S847">
        <v>0</v>
      </c>
      <c r="T847" t="e">
        <f t="shared" si="190"/>
        <v>#NAME?</v>
      </c>
      <c r="U847">
        <v>256</v>
      </c>
      <c r="V847" t="e">
        <f t="shared" si="191"/>
        <v>#NAME?</v>
      </c>
      <c r="W847">
        <v>47</v>
      </c>
      <c r="X847" t="e">
        <f t="shared" si="192"/>
        <v>#NAME?</v>
      </c>
      <c r="Y847">
        <v>1</v>
      </c>
      <c r="Z847" t="e">
        <f t="shared" si="193"/>
        <v>#NAME?</v>
      </c>
      <c r="AA847">
        <v>48</v>
      </c>
      <c r="AB847" t="e">
        <f t="shared" si="194"/>
        <v>#NAME?</v>
      </c>
      <c r="AC847">
        <v>3</v>
      </c>
      <c r="AD847" t="s">
        <v>60</v>
      </c>
      <c r="AE847">
        <v>2291362</v>
      </c>
      <c r="AF847">
        <v>2289133</v>
      </c>
      <c r="AG847">
        <v>4580495</v>
      </c>
      <c r="AH847">
        <v>45734460</v>
      </c>
      <c r="AI847">
        <v>1000</v>
      </c>
      <c r="AO847">
        <v>1000</v>
      </c>
      <c r="AP847">
        <v>5</v>
      </c>
      <c r="AQ847">
        <v>5</v>
      </c>
      <c r="AR847">
        <v>100000</v>
      </c>
      <c r="AS847">
        <v>47</v>
      </c>
      <c r="AT847" t="s">
        <v>57</v>
      </c>
      <c r="AU847" t="s">
        <v>58</v>
      </c>
      <c r="AV847" t="s">
        <v>59</v>
      </c>
      <c r="AX847">
        <v>6</v>
      </c>
      <c r="AY847">
        <v>1</v>
      </c>
      <c r="BF847">
        <v>0</v>
      </c>
      <c r="BG847">
        <v>0</v>
      </c>
      <c r="BH847">
        <v>0</v>
      </c>
      <c r="BI847">
        <v>0</v>
      </c>
      <c r="BJ847">
        <v>0</v>
      </c>
      <c r="BQ847" t="s">
        <v>3604</v>
      </c>
      <c r="BR847" t="s">
        <v>3599</v>
      </c>
      <c r="BS847" t="s">
        <v>392</v>
      </c>
      <c r="BT847" t="str">
        <f t="shared" si="195"/>
        <v>5i5d100000k nrq=1</v>
      </c>
    </row>
    <row r="848" spans="1:72" x14ac:dyDescent="0.45">
      <c r="A848" t="s">
        <v>1155</v>
      </c>
      <c r="B848" t="s">
        <v>392</v>
      </c>
      <c r="C848" t="s">
        <v>166</v>
      </c>
      <c r="D848" t="e">
        <f t="shared" si="182"/>
        <v>#NAME?</v>
      </c>
      <c r="E848">
        <v>1000</v>
      </c>
      <c r="F848" t="e">
        <f t="shared" si="183"/>
        <v>#NAME?</v>
      </c>
      <c r="G848" t="s">
        <v>57</v>
      </c>
      <c r="H848" t="e">
        <f t="shared" si="184"/>
        <v>#NAME?</v>
      </c>
      <c r="I848" t="s">
        <v>58</v>
      </c>
      <c r="J848" t="e">
        <f t="shared" si="185"/>
        <v>#NAME?</v>
      </c>
      <c r="K848" t="s">
        <v>59</v>
      </c>
      <c r="L848" t="e">
        <f t="shared" si="186"/>
        <v>#NAME?</v>
      </c>
      <c r="M848">
        <v>100000</v>
      </c>
      <c r="N848" t="e">
        <f t="shared" si="187"/>
        <v>#NAME?</v>
      </c>
      <c r="O848">
        <v>5</v>
      </c>
      <c r="P848" t="e">
        <f t="shared" si="188"/>
        <v>#NAME?</v>
      </c>
      <c r="Q848">
        <v>5</v>
      </c>
      <c r="R848" t="e">
        <f t="shared" si="189"/>
        <v>#NAME?</v>
      </c>
      <c r="S848">
        <v>0</v>
      </c>
      <c r="T848" t="e">
        <f t="shared" si="190"/>
        <v>#NAME?</v>
      </c>
      <c r="U848">
        <v>256</v>
      </c>
      <c r="V848" t="e">
        <f t="shared" si="191"/>
        <v>#NAME?</v>
      </c>
      <c r="W848">
        <v>47</v>
      </c>
      <c r="X848" t="e">
        <f t="shared" si="192"/>
        <v>#NAME?</v>
      </c>
      <c r="Y848">
        <v>1</v>
      </c>
      <c r="Z848" t="e">
        <f t="shared" si="193"/>
        <v>#NAME?</v>
      </c>
      <c r="AA848">
        <v>48</v>
      </c>
      <c r="AB848" t="e">
        <f t="shared" si="194"/>
        <v>#NAME?</v>
      </c>
      <c r="AC848">
        <v>4</v>
      </c>
      <c r="AD848" t="s">
        <v>60</v>
      </c>
      <c r="AE848">
        <v>2366670</v>
      </c>
      <c r="AF848">
        <v>2367056</v>
      </c>
      <c r="AG848">
        <v>4733726</v>
      </c>
      <c r="AH848">
        <v>47249227</v>
      </c>
      <c r="AI848">
        <v>1000</v>
      </c>
      <c r="AO848">
        <v>1000</v>
      </c>
      <c r="AP848">
        <v>5</v>
      </c>
      <c r="AQ848">
        <v>5</v>
      </c>
      <c r="AR848">
        <v>100000</v>
      </c>
      <c r="AS848">
        <v>47</v>
      </c>
      <c r="AT848" t="s">
        <v>57</v>
      </c>
      <c r="AU848" t="s">
        <v>58</v>
      </c>
      <c r="AV848" t="s">
        <v>59</v>
      </c>
      <c r="AX848">
        <v>6</v>
      </c>
      <c r="AY848">
        <v>1</v>
      </c>
      <c r="BF848">
        <v>0</v>
      </c>
      <c r="BG848">
        <v>0</v>
      </c>
      <c r="BH848">
        <v>0</v>
      </c>
      <c r="BI848">
        <v>0</v>
      </c>
      <c r="BJ848">
        <v>0</v>
      </c>
      <c r="BQ848" t="s">
        <v>3605</v>
      </c>
      <c r="BR848" t="s">
        <v>3599</v>
      </c>
      <c r="BS848" t="s">
        <v>392</v>
      </c>
      <c r="BT848" t="str">
        <f t="shared" si="195"/>
        <v>5i5d100000k nrq=1</v>
      </c>
    </row>
    <row r="849" spans="1:72" x14ac:dyDescent="0.45">
      <c r="A849" t="s">
        <v>1156</v>
      </c>
      <c r="B849" t="s">
        <v>392</v>
      </c>
      <c r="C849" t="s">
        <v>166</v>
      </c>
      <c r="D849" t="e">
        <f t="shared" si="182"/>
        <v>#NAME?</v>
      </c>
      <c r="E849">
        <v>1000</v>
      </c>
      <c r="F849" t="e">
        <f t="shared" si="183"/>
        <v>#NAME?</v>
      </c>
      <c r="G849" t="s">
        <v>57</v>
      </c>
      <c r="H849" t="e">
        <f t="shared" si="184"/>
        <v>#NAME?</v>
      </c>
      <c r="I849" t="s">
        <v>58</v>
      </c>
      <c r="J849" t="e">
        <f t="shared" si="185"/>
        <v>#NAME?</v>
      </c>
      <c r="K849" t="s">
        <v>59</v>
      </c>
      <c r="L849" t="e">
        <f t="shared" si="186"/>
        <v>#NAME?</v>
      </c>
      <c r="M849">
        <v>100000</v>
      </c>
      <c r="N849" t="e">
        <f t="shared" si="187"/>
        <v>#NAME?</v>
      </c>
      <c r="O849">
        <v>5</v>
      </c>
      <c r="P849" t="e">
        <f t="shared" si="188"/>
        <v>#NAME?</v>
      </c>
      <c r="Q849">
        <v>5</v>
      </c>
      <c r="R849" t="e">
        <f t="shared" si="189"/>
        <v>#NAME?</v>
      </c>
      <c r="S849">
        <v>0</v>
      </c>
      <c r="T849" t="e">
        <f t="shared" si="190"/>
        <v>#NAME?</v>
      </c>
      <c r="U849">
        <v>256</v>
      </c>
      <c r="V849" t="e">
        <f t="shared" si="191"/>
        <v>#NAME?</v>
      </c>
      <c r="W849">
        <v>47</v>
      </c>
      <c r="X849" t="e">
        <f t="shared" si="192"/>
        <v>#NAME?</v>
      </c>
      <c r="Y849">
        <v>1</v>
      </c>
      <c r="Z849" t="e">
        <f t="shared" si="193"/>
        <v>#NAME?</v>
      </c>
      <c r="AA849">
        <v>48</v>
      </c>
      <c r="AB849" t="e">
        <f t="shared" si="194"/>
        <v>#NAME?</v>
      </c>
      <c r="AC849">
        <v>5</v>
      </c>
      <c r="AD849" t="s">
        <v>60</v>
      </c>
      <c r="AE849">
        <v>2293642</v>
      </c>
      <c r="AF849">
        <v>2293823</v>
      </c>
      <c r="AG849">
        <v>4587465</v>
      </c>
      <c r="AH849">
        <v>45861186</v>
      </c>
      <c r="AI849">
        <v>1000</v>
      </c>
      <c r="AO849">
        <v>1000</v>
      </c>
      <c r="AP849">
        <v>5</v>
      </c>
      <c r="AQ849">
        <v>5</v>
      </c>
      <c r="AR849">
        <v>100000</v>
      </c>
      <c r="AS849">
        <v>47</v>
      </c>
      <c r="AT849" t="s">
        <v>57</v>
      </c>
      <c r="AU849" t="s">
        <v>58</v>
      </c>
      <c r="AV849" t="s">
        <v>59</v>
      </c>
      <c r="AX849">
        <v>6</v>
      </c>
      <c r="AY849">
        <v>1</v>
      </c>
      <c r="BF849">
        <v>0</v>
      </c>
      <c r="BG849">
        <v>0</v>
      </c>
      <c r="BH849">
        <v>0</v>
      </c>
      <c r="BI849">
        <v>0</v>
      </c>
      <c r="BJ849">
        <v>0</v>
      </c>
      <c r="BQ849" t="s">
        <v>3606</v>
      </c>
      <c r="BR849" t="s">
        <v>3599</v>
      </c>
      <c r="BS849" t="s">
        <v>392</v>
      </c>
      <c r="BT849" t="str">
        <f t="shared" si="195"/>
        <v>5i5d100000k nrq=1</v>
      </c>
    </row>
    <row r="850" spans="1:72" x14ac:dyDescent="0.45">
      <c r="A850" t="s">
        <v>1157</v>
      </c>
      <c r="B850" t="s">
        <v>392</v>
      </c>
      <c r="C850" t="s">
        <v>166</v>
      </c>
      <c r="D850" t="e">
        <f t="shared" si="182"/>
        <v>#NAME?</v>
      </c>
      <c r="E850">
        <v>1000</v>
      </c>
      <c r="F850" t="e">
        <f t="shared" si="183"/>
        <v>#NAME?</v>
      </c>
      <c r="G850" t="s">
        <v>57</v>
      </c>
      <c r="H850" t="e">
        <f t="shared" si="184"/>
        <v>#NAME?</v>
      </c>
      <c r="I850" t="s">
        <v>58</v>
      </c>
      <c r="J850" t="e">
        <f t="shared" si="185"/>
        <v>#NAME?</v>
      </c>
      <c r="K850" t="s">
        <v>59</v>
      </c>
      <c r="L850" t="e">
        <f t="shared" si="186"/>
        <v>#NAME?</v>
      </c>
      <c r="M850">
        <v>100000</v>
      </c>
      <c r="N850" t="e">
        <f t="shared" si="187"/>
        <v>#NAME?</v>
      </c>
      <c r="O850">
        <v>20</v>
      </c>
      <c r="P850" t="e">
        <f t="shared" si="188"/>
        <v>#NAME?</v>
      </c>
      <c r="Q850">
        <v>20</v>
      </c>
      <c r="R850" t="e">
        <f t="shared" si="189"/>
        <v>#NAME?</v>
      </c>
      <c r="S850">
        <v>0</v>
      </c>
      <c r="T850" t="e">
        <f t="shared" si="190"/>
        <v>#NAME?</v>
      </c>
      <c r="U850">
        <v>256</v>
      </c>
      <c r="V850" t="e">
        <f t="shared" si="191"/>
        <v>#NAME?</v>
      </c>
      <c r="W850">
        <v>1</v>
      </c>
      <c r="X850" t="e">
        <f t="shared" si="192"/>
        <v>#NAME?</v>
      </c>
      <c r="Y850">
        <v>0</v>
      </c>
      <c r="Z850" t="e">
        <f t="shared" si="193"/>
        <v>#NAME?</v>
      </c>
      <c r="AA850">
        <v>48</v>
      </c>
      <c r="AB850" t="e">
        <f t="shared" si="194"/>
        <v>#NAME?</v>
      </c>
      <c r="AC850">
        <v>0</v>
      </c>
      <c r="AD850" t="s">
        <v>60</v>
      </c>
      <c r="AE850">
        <v>317870</v>
      </c>
      <c r="AF850">
        <v>318499</v>
      </c>
      <c r="AG850">
        <v>636369</v>
      </c>
      <c r="AH850">
        <v>1588499</v>
      </c>
      <c r="AI850">
        <v>1000</v>
      </c>
      <c r="AO850">
        <v>1000</v>
      </c>
      <c r="AP850">
        <v>20</v>
      </c>
      <c r="AQ850">
        <v>20</v>
      </c>
      <c r="AR850">
        <v>100000</v>
      </c>
      <c r="AS850">
        <v>1</v>
      </c>
      <c r="AT850" t="s">
        <v>57</v>
      </c>
      <c r="AU850" t="s">
        <v>58</v>
      </c>
      <c r="AV850" t="s">
        <v>59</v>
      </c>
      <c r="AX850">
        <v>6</v>
      </c>
      <c r="AY850">
        <v>1</v>
      </c>
      <c r="BF850">
        <v>0</v>
      </c>
      <c r="BG850">
        <v>0</v>
      </c>
      <c r="BH850">
        <v>0</v>
      </c>
      <c r="BI850">
        <v>0</v>
      </c>
      <c r="BJ850">
        <v>0</v>
      </c>
      <c r="BQ850" t="s">
        <v>3607</v>
      </c>
      <c r="BR850" t="s">
        <v>3608</v>
      </c>
      <c r="BS850" t="s">
        <v>392</v>
      </c>
      <c r="BT850" t="str">
        <f t="shared" si="195"/>
        <v>20i20d100000k nrq=0</v>
      </c>
    </row>
    <row r="851" spans="1:72" x14ac:dyDescent="0.45">
      <c r="A851" t="s">
        <v>1158</v>
      </c>
      <c r="B851" t="s">
        <v>392</v>
      </c>
      <c r="C851" t="s">
        <v>166</v>
      </c>
      <c r="D851" t="e">
        <f t="shared" si="182"/>
        <v>#NAME?</v>
      </c>
      <c r="E851">
        <v>1000</v>
      </c>
      <c r="F851" t="e">
        <f t="shared" si="183"/>
        <v>#NAME?</v>
      </c>
      <c r="G851" t="s">
        <v>57</v>
      </c>
      <c r="H851" t="e">
        <f t="shared" si="184"/>
        <v>#NAME?</v>
      </c>
      <c r="I851" t="s">
        <v>58</v>
      </c>
      <c r="J851" t="e">
        <f t="shared" si="185"/>
        <v>#NAME?</v>
      </c>
      <c r="K851" t="s">
        <v>59</v>
      </c>
      <c r="L851" t="e">
        <f t="shared" si="186"/>
        <v>#NAME?</v>
      </c>
      <c r="M851">
        <v>100000</v>
      </c>
      <c r="N851" t="e">
        <f t="shared" si="187"/>
        <v>#NAME?</v>
      </c>
      <c r="O851">
        <v>20</v>
      </c>
      <c r="P851" t="e">
        <f t="shared" si="188"/>
        <v>#NAME?</v>
      </c>
      <c r="Q851">
        <v>20</v>
      </c>
      <c r="R851" t="e">
        <f t="shared" si="189"/>
        <v>#NAME?</v>
      </c>
      <c r="S851">
        <v>0</v>
      </c>
      <c r="T851" t="e">
        <f t="shared" si="190"/>
        <v>#NAME?</v>
      </c>
      <c r="U851">
        <v>256</v>
      </c>
      <c r="V851" t="e">
        <f t="shared" si="191"/>
        <v>#NAME?</v>
      </c>
      <c r="W851">
        <v>1</v>
      </c>
      <c r="X851" t="e">
        <f t="shared" si="192"/>
        <v>#NAME?</v>
      </c>
      <c r="Y851">
        <v>0</v>
      </c>
      <c r="Z851" t="e">
        <f t="shared" si="193"/>
        <v>#NAME?</v>
      </c>
      <c r="AA851">
        <v>48</v>
      </c>
      <c r="AB851" t="e">
        <f t="shared" si="194"/>
        <v>#NAME?</v>
      </c>
      <c r="AC851">
        <v>1</v>
      </c>
      <c r="AD851" t="s">
        <v>60</v>
      </c>
      <c r="AE851">
        <v>324208</v>
      </c>
      <c r="AF851">
        <v>324554</v>
      </c>
      <c r="AG851">
        <v>648762</v>
      </c>
      <c r="AH851">
        <v>1619999</v>
      </c>
      <c r="AI851">
        <v>1000</v>
      </c>
      <c r="AO851">
        <v>1000</v>
      </c>
      <c r="AP851">
        <v>20</v>
      </c>
      <c r="AQ851">
        <v>20</v>
      </c>
      <c r="AR851">
        <v>100000</v>
      </c>
      <c r="AS851">
        <v>1</v>
      </c>
      <c r="AT851" t="s">
        <v>57</v>
      </c>
      <c r="AU851" t="s">
        <v>58</v>
      </c>
      <c r="AV851" t="s">
        <v>59</v>
      </c>
      <c r="AX851">
        <v>6</v>
      </c>
      <c r="AY851">
        <v>1</v>
      </c>
      <c r="BF851">
        <v>0</v>
      </c>
      <c r="BG851">
        <v>0</v>
      </c>
      <c r="BH851">
        <v>0</v>
      </c>
      <c r="BI851">
        <v>0</v>
      </c>
      <c r="BJ851">
        <v>0</v>
      </c>
      <c r="BQ851" t="s">
        <v>3609</v>
      </c>
      <c r="BR851" t="s">
        <v>3608</v>
      </c>
      <c r="BS851" t="s">
        <v>392</v>
      </c>
      <c r="BT851" t="str">
        <f t="shared" si="195"/>
        <v>20i20d100000k nrq=0</v>
      </c>
    </row>
    <row r="852" spans="1:72" x14ac:dyDescent="0.45">
      <c r="A852" t="s">
        <v>1159</v>
      </c>
      <c r="B852" t="s">
        <v>392</v>
      </c>
      <c r="C852" t="s">
        <v>166</v>
      </c>
      <c r="D852" t="e">
        <f t="shared" si="182"/>
        <v>#NAME?</v>
      </c>
      <c r="E852">
        <v>1000</v>
      </c>
      <c r="F852" t="e">
        <f t="shared" si="183"/>
        <v>#NAME?</v>
      </c>
      <c r="G852" t="s">
        <v>57</v>
      </c>
      <c r="H852" t="e">
        <f t="shared" si="184"/>
        <v>#NAME?</v>
      </c>
      <c r="I852" t="s">
        <v>58</v>
      </c>
      <c r="J852" t="e">
        <f t="shared" si="185"/>
        <v>#NAME?</v>
      </c>
      <c r="K852" t="s">
        <v>59</v>
      </c>
      <c r="L852" t="e">
        <f t="shared" si="186"/>
        <v>#NAME?</v>
      </c>
      <c r="M852">
        <v>100000</v>
      </c>
      <c r="N852" t="e">
        <f t="shared" si="187"/>
        <v>#NAME?</v>
      </c>
      <c r="O852">
        <v>20</v>
      </c>
      <c r="P852" t="e">
        <f t="shared" si="188"/>
        <v>#NAME?</v>
      </c>
      <c r="Q852">
        <v>20</v>
      </c>
      <c r="R852" t="e">
        <f t="shared" si="189"/>
        <v>#NAME?</v>
      </c>
      <c r="S852">
        <v>0</v>
      </c>
      <c r="T852" t="e">
        <f t="shared" si="190"/>
        <v>#NAME?</v>
      </c>
      <c r="U852">
        <v>256</v>
      </c>
      <c r="V852" t="e">
        <f t="shared" si="191"/>
        <v>#NAME?</v>
      </c>
      <c r="W852">
        <v>1</v>
      </c>
      <c r="X852" t="e">
        <f t="shared" si="192"/>
        <v>#NAME?</v>
      </c>
      <c r="Y852">
        <v>0</v>
      </c>
      <c r="Z852" t="e">
        <f t="shared" si="193"/>
        <v>#NAME?</v>
      </c>
      <c r="AA852">
        <v>48</v>
      </c>
      <c r="AB852" t="e">
        <f t="shared" si="194"/>
        <v>#NAME?</v>
      </c>
      <c r="AC852">
        <v>2</v>
      </c>
      <c r="AD852" t="s">
        <v>60</v>
      </c>
      <c r="AE852">
        <v>318032</v>
      </c>
      <c r="AF852">
        <v>317269</v>
      </c>
      <c r="AG852">
        <v>635301</v>
      </c>
      <c r="AH852">
        <v>1587999</v>
      </c>
      <c r="AI852">
        <v>1000</v>
      </c>
      <c r="AO852">
        <v>1000</v>
      </c>
      <c r="AP852">
        <v>20</v>
      </c>
      <c r="AQ852">
        <v>20</v>
      </c>
      <c r="AR852">
        <v>100000</v>
      </c>
      <c r="AS852">
        <v>1</v>
      </c>
      <c r="AT852" t="s">
        <v>57</v>
      </c>
      <c r="AU852" t="s">
        <v>58</v>
      </c>
      <c r="AV852" t="s">
        <v>59</v>
      </c>
      <c r="AX852">
        <v>6</v>
      </c>
      <c r="AY852">
        <v>1</v>
      </c>
      <c r="BF852">
        <v>0</v>
      </c>
      <c r="BG852">
        <v>0</v>
      </c>
      <c r="BH852">
        <v>0</v>
      </c>
      <c r="BI852">
        <v>0</v>
      </c>
      <c r="BJ852">
        <v>0</v>
      </c>
      <c r="BQ852" t="s">
        <v>3610</v>
      </c>
      <c r="BR852" t="s">
        <v>3608</v>
      </c>
      <c r="BS852" t="s">
        <v>392</v>
      </c>
      <c r="BT852" t="str">
        <f t="shared" si="195"/>
        <v>20i20d100000k nrq=0</v>
      </c>
    </row>
    <row r="853" spans="1:72" x14ac:dyDescent="0.45">
      <c r="A853" t="s">
        <v>1160</v>
      </c>
      <c r="B853" t="s">
        <v>392</v>
      </c>
      <c r="C853" t="s">
        <v>166</v>
      </c>
      <c r="D853" t="e">
        <f t="shared" si="182"/>
        <v>#NAME?</v>
      </c>
      <c r="E853">
        <v>1000</v>
      </c>
      <c r="F853" t="e">
        <f t="shared" si="183"/>
        <v>#NAME?</v>
      </c>
      <c r="G853" t="s">
        <v>57</v>
      </c>
      <c r="H853" t="e">
        <f t="shared" si="184"/>
        <v>#NAME?</v>
      </c>
      <c r="I853" t="s">
        <v>58</v>
      </c>
      <c r="J853" t="e">
        <f t="shared" si="185"/>
        <v>#NAME?</v>
      </c>
      <c r="K853" t="s">
        <v>59</v>
      </c>
      <c r="L853" t="e">
        <f t="shared" si="186"/>
        <v>#NAME?</v>
      </c>
      <c r="M853">
        <v>100000</v>
      </c>
      <c r="N853" t="e">
        <f t="shared" si="187"/>
        <v>#NAME?</v>
      </c>
      <c r="O853">
        <v>20</v>
      </c>
      <c r="P853" t="e">
        <f t="shared" si="188"/>
        <v>#NAME?</v>
      </c>
      <c r="Q853">
        <v>20</v>
      </c>
      <c r="R853" t="e">
        <f t="shared" si="189"/>
        <v>#NAME?</v>
      </c>
      <c r="S853">
        <v>0</v>
      </c>
      <c r="T853" t="e">
        <f t="shared" si="190"/>
        <v>#NAME?</v>
      </c>
      <c r="U853">
        <v>256</v>
      </c>
      <c r="V853" t="e">
        <f t="shared" si="191"/>
        <v>#NAME?</v>
      </c>
      <c r="W853">
        <v>1</v>
      </c>
      <c r="X853" t="e">
        <f t="shared" si="192"/>
        <v>#NAME?</v>
      </c>
      <c r="Y853">
        <v>0</v>
      </c>
      <c r="Z853" t="e">
        <f t="shared" si="193"/>
        <v>#NAME?</v>
      </c>
      <c r="AA853">
        <v>48</v>
      </c>
      <c r="AB853" t="e">
        <f t="shared" si="194"/>
        <v>#NAME?</v>
      </c>
      <c r="AC853">
        <v>3</v>
      </c>
      <c r="AD853" t="s">
        <v>60</v>
      </c>
      <c r="AE853">
        <v>323230</v>
      </c>
      <c r="AF853">
        <v>323326</v>
      </c>
      <c r="AG853">
        <v>646556</v>
      </c>
      <c r="AH853">
        <v>1614999</v>
      </c>
      <c r="AI853">
        <v>1000</v>
      </c>
      <c r="AO853">
        <v>1000</v>
      </c>
      <c r="AP853">
        <v>20</v>
      </c>
      <c r="AQ853">
        <v>20</v>
      </c>
      <c r="AR853">
        <v>100000</v>
      </c>
      <c r="AS853">
        <v>1</v>
      </c>
      <c r="AT853" t="s">
        <v>57</v>
      </c>
      <c r="AU853" t="s">
        <v>58</v>
      </c>
      <c r="AV853" t="s">
        <v>59</v>
      </c>
      <c r="AX853">
        <v>6</v>
      </c>
      <c r="AY853">
        <v>1</v>
      </c>
      <c r="BF853">
        <v>0</v>
      </c>
      <c r="BG853">
        <v>0</v>
      </c>
      <c r="BH853">
        <v>0</v>
      </c>
      <c r="BI853">
        <v>0</v>
      </c>
      <c r="BJ853">
        <v>0</v>
      </c>
      <c r="BQ853" t="s">
        <v>3611</v>
      </c>
      <c r="BR853" t="s">
        <v>3608</v>
      </c>
      <c r="BS853" t="s">
        <v>392</v>
      </c>
      <c r="BT853" t="str">
        <f t="shared" si="195"/>
        <v>20i20d100000k nrq=0</v>
      </c>
    </row>
    <row r="854" spans="1:72" x14ac:dyDescent="0.45">
      <c r="A854" t="s">
        <v>1161</v>
      </c>
      <c r="B854" t="s">
        <v>392</v>
      </c>
      <c r="C854" t="s">
        <v>166</v>
      </c>
      <c r="D854" t="e">
        <f t="shared" si="182"/>
        <v>#NAME?</v>
      </c>
      <c r="E854">
        <v>1000</v>
      </c>
      <c r="F854" t="e">
        <f t="shared" si="183"/>
        <v>#NAME?</v>
      </c>
      <c r="G854" t="s">
        <v>57</v>
      </c>
      <c r="H854" t="e">
        <f t="shared" si="184"/>
        <v>#NAME?</v>
      </c>
      <c r="I854" t="s">
        <v>58</v>
      </c>
      <c r="J854" t="e">
        <f t="shared" si="185"/>
        <v>#NAME?</v>
      </c>
      <c r="K854" t="s">
        <v>59</v>
      </c>
      <c r="L854" t="e">
        <f t="shared" si="186"/>
        <v>#NAME?</v>
      </c>
      <c r="M854">
        <v>100000</v>
      </c>
      <c r="N854" t="e">
        <f t="shared" si="187"/>
        <v>#NAME?</v>
      </c>
      <c r="O854">
        <v>20</v>
      </c>
      <c r="P854" t="e">
        <f t="shared" si="188"/>
        <v>#NAME?</v>
      </c>
      <c r="Q854">
        <v>20</v>
      </c>
      <c r="R854" t="e">
        <f t="shared" si="189"/>
        <v>#NAME?</v>
      </c>
      <c r="S854">
        <v>0</v>
      </c>
      <c r="T854" t="e">
        <f t="shared" si="190"/>
        <v>#NAME?</v>
      </c>
      <c r="U854">
        <v>256</v>
      </c>
      <c r="V854" t="e">
        <f t="shared" si="191"/>
        <v>#NAME?</v>
      </c>
      <c r="W854">
        <v>1</v>
      </c>
      <c r="X854" t="e">
        <f t="shared" si="192"/>
        <v>#NAME?</v>
      </c>
      <c r="Y854">
        <v>0</v>
      </c>
      <c r="Z854" t="e">
        <f t="shared" si="193"/>
        <v>#NAME?</v>
      </c>
      <c r="AA854">
        <v>48</v>
      </c>
      <c r="AB854" t="e">
        <f t="shared" si="194"/>
        <v>#NAME?</v>
      </c>
      <c r="AC854">
        <v>4</v>
      </c>
      <c r="AD854" t="s">
        <v>60</v>
      </c>
      <c r="AE854">
        <v>317932</v>
      </c>
      <c r="AF854">
        <v>318316</v>
      </c>
      <c r="AG854">
        <v>636248</v>
      </c>
      <c r="AH854">
        <v>1587999</v>
      </c>
      <c r="AI854">
        <v>1000</v>
      </c>
      <c r="AO854">
        <v>1000</v>
      </c>
      <c r="AP854">
        <v>20</v>
      </c>
      <c r="AQ854">
        <v>20</v>
      </c>
      <c r="AR854">
        <v>100000</v>
      </c>
      <c r="AS854">
        <v>1</v>
      </c>
      <c r="AT854" t="s">
        <v>57</v>
      </c>
      <c r="AU854" t="s">
        <v>58</v>
      </c>
      <c r="AV854" t="s">
        <v>59</v>
      </c>
      <c r="AX854">
        <v>6</v>
      </c>
      <c r="AY854">
        <v>1</v>
      </c>
      <c r="BF854">
        <v>0</v>
      </c>
      <c r="BG854">
        <v>0</v>
      </c>
      <c r="BH854">
        <v>0</v>
      </c>
      <c r="BI854">
        <v>0</v>
      </c>
      <c r="BJ854">
        <v>0</v>
      </c>
      <c r="BQ854" t="s">
        <v>3612</v>
      </c>
      <c r="BR854" t="s">
        <v>3608</v>
      </c>
      <c r="BS854" t="s">
        <v>392</v>
      </c>
      <c r="BT854" t="str">
        <f t="shared" si="195"/>
        <v>20i20d100000k nrq=0</v>
      </c>
    </row>
    <row r="855" spans="1:72" x14ac:dyDescent="0.45">
      <c r="A855" t="s">
        <v>146</v>
      </c>
      <c r="B855" t="s">
        <v>392</v>
      </c>
      <c r="C855" t="s">
        <v>71</v>
      </c>
      <c r="D855" t="e">
        <f t="shared" si="182"/>
        <v>#NAME?</v>
      </c>
      <c r="E855">
        <v>1000</v>
      </c>
      <c r="F855" t="e">
        <f t="shared" si="183"/>
        <v>#NAME?</v>
      </c>
      <c r="G855" t="s">
        <v>57</v>
      </c>
      <c r="H855" t="e">
        <f t="shared" si="184"/>
        <v>#NAME?</v>
      </c>
      <c r="I855" t="s">
        <v>58</v>
      </c>
      <c r="J855" t="e">
        <f t="shared" si="185"/>
        <v>#NAME?</v>
      </c>
      <c r="K855" t="s">
        <v>59</v>
      </c>
      <c r="L855" t="e">
        <f t="shared" si="186"/>
        <v>#NAME?</v>
      </c>
      <c r="M855">
        <v>100000</v>
      </c>
      <c r="N855" t="e">
        <f t="shared" si="187"/>
        <v>#NAME?</v>
      </c>
      <c r="O855">
        <v>5</v>
      </c>
      <c r="P855" t="e">
        <f t="shared" si="188"/>
        <v>#NAME?</v>
      </c>
      <c r="Q855">
        <v>5</v>
      </c>
      <c r="R855" t="e">
        <f t="shared" si="189"/>
        <v>#NAME?</v>
      </c>
      <c r="S855">
        <v>0</v>
      </c>
      <c r="T855" t="e">
        <f t="shared" si="190"/>
        <v>#NAME?</v>
      </c>
      <c r="U855">
        <v>256</v>
      </c>
      <c r="V855" t="e">
        <f t="shared" si="191"/>
        <v>#NAME?</v>
      </c>
      <c r="W855">
        <v>11</v>
      </c>
      <c r="X855" t="e">
        <f t="shared" si="192"/>
        <v>#NAME?</v>
      </c>
      <c r="Y855">
        <v>1</v>
      </c>
      <c r="Z855" t="e">
        <f t="shared" si="193"/>
        <v>#NAME?</v>
      </c>
      <c r="AA855">
        <v>48</v>
      </c>
      <c r="AB855" t="e">
        <f t="shared" si="194"/>
        <v>#NAME?</v>
      </c>
      <c r="AC855">
        <v>1</v>
      </c>
      <c r="AD855" t="s">
        <v>60</v>
      </c>
      <c r="AE855">
        <v>568758</v>
      </c>
      <c r="AF855">
        <v>568026</v>
      </c>
      <c r="AG855">
        <v>1136784</v>
      </c>
      <c r="AH855">
        <v>11359539</v>
      </c>
      <c r="AI855">
        <v>1000</v>
      </c>
      <c r="AO855">
        <v>1000</v>
      </c>
      <c r="AP855">
        <v>5</v>
      </c>
      <c r="AQ855">
        <v>5</v>
      </c>
      <c r="AR855">
        <v>100000</v>
      </c>
      <c r="AS855">
        <v>11</v>
      </c>
      <c r="AT855" t="s">
        <v>57</v>
      </c>
      <c r="AU855" t="s">
        <v>58</v>
      </c>
      <c r="AV855" t="s">
        <v>59</v>
      </c>
      <c r="AX855">
        <v>6</v>
      </c>
      <c r="AY855">
        <v>1</v>
      </c>
      <c r="BF855">
        <v>0</v>
      </c>
      <c r="BG855">
        <v>0</v>
      </c>
      <c r="BH855">
        <v>0</v>
      </c>
      <c r="BI855">
        <v>0</v>
      </c>
      <c r="BJ855">
        <v>0</v>
      </c>
      <c r="BQ855" t="s">
        <v>3613</v>
      </c>
      <c r="BR855" t="s">
        <v>3601</v>
      </c>
      <c r="BS855" t="s">
        <v>392</v>
      </c>
      <c r="BT855" t="str">
        <f t="shared" si="195"/>
        <v>5i5d100000k nrq=1</v>
      </c>
    </row>
    <row r="856" spans="1:72" x14ac:dyDescent="0.45">
      <c r="A856" t="s">
        <v>1162</v>
      </c>
      <c r="B856" t="s">
        <v>392</v>
      </c>
      <c r="C856" t="s">
        <v>166</v>
      </c>
      <c r="D856" t="e">
        <f t="shared" si="182"/>
        <v>#NAME?</v>
      </c>
      <c r="E856">
        <v>1000</v>
      </c>
      <c r="F856" t="e">
        <f t="shared" si="183"/>
        <v>#NAME?</v>
      </c>
      <c r="G856" t="s">
        <v>57</v>
      </c>
      <c r="H856" t="e">
        <f t="shared" si="184"/>
        <v>#NAME?</v>
      </c>
      <c r="I856" t="s">
        <v>58</v>
      </c>
      <c r="J856" t="e">
        <f t="shared" si="185"/>
        <v>#NAME?</v>
      </c>
      <c r="K856" t="s">
        <v>59</v>
      </c>
      <c r="L856" t="e">
        <f t="shared" si="186"/>
        <v>#NAME?</v>
      </c>
      <c r="M856">
        <v>100000</v>
      </c>
      <c r="N856" t="e">
        <f t="shared" si="187"/>
        <v>#NAME?</v>
      </c>
      <c r="O856">
        <v>20</v>
      </c>
      <c r="P856" t="e">
        <f t="shared" si="188"/>
        <v>#NAME?</v>
      </c>
      <c r="Q856">
        <v>20</v>
      </c>
      <c r="R856" t="e">
        <f t="shared" si="189"/>
        <v>#NAME?</v>
      </c>
      <c r="S856">
        <v>0</v>
      </c>
      <c r="T856" t="e">
        <f t="shared" si="190"/>
        <v>#NAME?</v>
      </c>
      <c r="U856">
        <v>256</v>
      </c>
      <c r="V856" t="e">
        <f t="shared" si="191"/>
        <v>#NAME?</v>
      </c>
      <c r="W856">
        <v>1</v>
      </c>
      <c r="X856" t="e">
        <f t="shared" si="192"/>
        <v>#NAME?</v>
      </c>
      <c r="Y856">
        <v>0</v>
      </c>
      <c r="Z856" t="e">
        <f t="shared" si="193"/>
        <v>#NAME?</v>
      </c>
      <c r="AA856">
        <v>48</v>
      </c>
      <c r="AB856" t="e">
        <f t="shared" si="194"/>
        <v>#NAME?</v>
      </c>
      <c r="AC856">
        <v>5</v>
      </c>
      <c r="AD856" t="s">
        <v>60</v>
      </c>
      <c r="AE856">
        <v>323191</v>
      </c>
      <c r="AF856">
        <v>323281</v>
      </c>
      <c r="AG856">
        <v>646472</v>
      </c>
      <c r="AH856">
        <v>1617499</v>
      </c>
      <c r="AI856">
        <v>1000</v>
      </c>
      <c r="AO856">
        <v>1000</v>
      </c>
      <c r="AP856">
        <v>20</v>
      </c>
      <c r="AQ856">
        <v>20</v>
      </c>
      <c r="AR856">
        <v>100000</v>
      </c>
      <c r="AS856">
        <v>1</v>
      </c>
      <c r="AT856" t="s">
        <v>57</v>
      </c>
      <c r="AU856" t="s">
        <v>58</v>
      </c>
      <c r="AV856" t="s">
        <v>59</v>
      </c>
      <c r="AX856">
        <v>6</v>
      </c>
      <c r="AY856">
        <v>1</v>
      </c>
      <c r="BF856">
        <v>0</v>
      </c>
      <c r="BG856">
        <v>0</v>
      </c>
      <c r="BH856">
        <v>0</v>
      </c>
      <c r="BI856">
        <v>0</v>
      </c>
      <c r="BJ856">
        <v>0</v>
      </c>
      <c r="BQ856" t="s">
        <v>3614</v>
      </c>
      <c r="BR856" t="s">
        <v>3608</v>
      </c>
      <c r="BS856" t="s">
        <v>392</v>
      </c>
      <c r="BT856" t="str">
        <f t="shared" si="195"/>
        <v>20i20d100000k nrq=0</v>
      </c>
    </row>
    <row r="857" spans="1:72" x14ac:dyDescent="0.45">
      <c r="A857" t="s">
        <v>1163</v>
      </c>
      <c r="B857" t="s">
        <v>392</v>
      </c>
      <c r="C857" t="s">
        <v>166</v>
      </c>
      <c r="D857" t="e">
        <f t="shared" si="182"/>
        <v>#NAME?</v>
      </c>
      <c r="E857">
        <v>1000</v>
      </c>
      <c r="F857" t="e">
        <f t="shared" si="183"/>
        <v>#NAME?</v>
      </c>
      <c r="G857" t="s">
        <v>57</v>
      </c>
      <c r="H857" t="e">
        <f t="shared" si="184"/>
        <v>#NAME?</v>
      </c>
      <c r="I857" t="s">
        <v>58</v>
      </c>
      <c r="J857" t="e">
        <f t="shared" si="185"/>
        <v>#NAME?</v>
      </c>
      <c r="K857" t="s">
        <v>59</v>
      </c>
      <c r="L857" t="e">
        <f t="shared" si="186"/>
        <v>#NAME?</v>
      </c>
      <c r="M857">
        <v>100000</v>
      </c>
      <c r="N857" t="e">
        <f t="shared" si="187"/>
        <v>#NAME?</v>
      </c>
      <c r="O857">
        <v>20</v>
      </c>
      <c r="P857" t="e">
        <f t="shared" si="188"/>
        <v>#NAME?</v>
      </c>
      <c r="Q857">
        <v>20</v>
      </c>
      <c r="R857" t="e">
        <f t="shared" si="189"/>
        <v>#NAME?</v>
      </c>
      <c r="S857">
        <v>0</v>
      </c>
      <c r="T857" t="e">
        <f t="shared" si="190"/>
        <v>#NAME?</v>
      </c>
      <c r="U857">
        <v>256</v>
      </c>
      <c r="V857" t="e">
        <f t="shared" si="191"/>
        <v>#NAME?</v>
      </c>
      <c r="W857">
        <v>2</v>
      </c>
      <c r="X857" t="e">
        <f t="shared" si="192"/>
        <v>#NAME?</v>
      </c>
      <c r="Y857">
        <v>0</v>
      </c>
      <c r="Z857" t="e">
        <f t="shared" si="193"/>
        <v>#NAME?</v>
      </c>
      <c r="AA857">
        <v>48</v>
      </c>
      <c r="AB857" t="e">
        <f t="shared" si="194"/>
        <v>#NAME?</v>
      </c>
      <c r="AC857">
        <v>0</v>
      </c>
      <c r="AD857" t="s">
        <v>60</v>
      </c>
      <c r="AE857">
        <v>580906</v>
      </c>
      <c r="AF857">
        <v>581334</v>
      </c>
      <c r="AG857">
        <v>1162240</v>
      </c>
      <c r="AH857">
        <v>2904451</v>
      </c>
      <c r="AI857">
        <v>1000</v>
      </c>
      <c r="AO857">
        <v>1000</v>
      </c>
      <c r="AP857">
        <v>20</v>
      </c>
      <c r="AQ857">
        <v>20</v>
      </c>
      <c r="AR857">
        <v>100000</v>
      </c>
      <c r="AS857">
        <v>2</v>
      </c>
      <c r="AT857" t="s">
        <v>57</v>
      </c>
      <c r="AU857" t="s">
        <v>58</v>
      </c>
      <c r="AV857" t="s">
        <v>59</v>
      </c>
      <c r="AX857">
        <v>6</v>
      </c>
      <c r="AY857">
        <v>1</v>
      </c>
      <c r="BF857">
        <v>0</v>
      </c>
      <c r="BG857">
        <v>0</v>
      </c>
      <c r="BH857">
        <v>0</v>
      </c>
      <c r="BI857">
        <v>0</v>
      </c>
      <c r="BJ857">
        <v>0</v>
      </c>
      <c r="BQ857" t="s">
        <v>3615</v>
      </c>
      <c r="BR857" t="s">
        <v>3616</v>
      </c>
      <c r="BS857" t="s">
        <v>392</v>
      </c>
      <c r="BT857" t="str">
        <f t="shared" si="195"/>
        <v>20i20d100000k nrq=0</v>
      </c>
    </row>
    <row r="858" spans="1:72" x14ac:dyDescent="0.45">
      <c r="A858" t="s">
        <v>1164</v>
      </c>
      <c r="B858" t="s">
        <v>392</v>
      </c>
      <c r="C858" t="s">
        <v>166</v>
      </c>
      <c r="D858" t="e">
        <f t="shared" si="182"/>
        <v>#NAME?</v>
      </c>
      <c r="E858">
        <v>1000</v>
      </c>
      <c r="F858" t="e">
        <f t="shared" si="183"/>
        <v>#NAME?</v>
      </c>
      <c r="G858" t="s">
        <v>57</v>
      </c>
      <c r="H858" t="e">
        <f t="shared" si="184"/>
        <v>#NAME?</v>
      </c>
      <c r="I858" t="s">
        <v>58</v>
      </c>
      <c r="J858" t="e">
        <f t="shared" si="185"/>
        <v>#NAME?</v>
      </c>
      <c r="K858" t="s">
        <v>59</v>
      </c>
      <c r="L858" t="e">
        <f t="shared" si="186"/>
        <v>#NAME?</v>
      </c>
      <c r="M858">
        <v>100000</v>
      </c>
      <c r="N858" t="e">
        <f t="shared" si="187"/>
        <v>#NAME?</v>
      </c>
      <c r="O858">
        <v>20</v>
      </c>
      <c r="P858" t="e">
        <f t="shared" si="188"/>
        <v>#NAME?</v>
      </c>
      <c r="Q858">
        <v>20</v>
      </c>
      <c r="R858" t="e">
        <f t="shared" si="189"/>
        <v>#NAME?</v>
      </c>
      <c r="S858">
        <v>0</v>
      </c>
      <c r="T858" t="e">
        <f t="shared" si="190"/>
        <v>#NAME?</v>
      </c>
      <c r="U858">
        <v>256</v>
      </c>
      <c r="V858" t="e">
        <f t="shared" si="191"/>
        <v>#NAME?</v>
      </c>
      <c r="W858">
        <v>2</v>
      </c>
      <c r="X858" t="e">
        <f t="shared" si="192"/>
        <v>#NAME?</v>
      </c>
      <c r="Y858">
        <v>0</v>
      </c>
      <c r="Z858" t="e">
        <f t="shared" si="193"/>
        <v>#NAME?</v>
      </c>
      <c r="AA858">
        <v>48</v>
      </c>
      <c r="AB858" t="e">
        <f t="shared" si="194"/>
        <v>#NAME?</v>
      </c>
      <c r="AC858">
        <v>1</v>
      </c>
      <c r="AD858" t="s">
        <v>60</v>
      </c>
      <c r="AE858">
        <v>570776</v>
      </c>
      <c r="AF858">
        <v>571755</v>
      </c>
      <c r="AG858">
        <v>1142531</v>
      </c>
      <c r="AH858">
        <v>2851792</v>
      </c>
      <c r="AI858">
        <v>1000</v>
      </c>
      <c r="AO858">
        <v>1000</v>
      </c>
      <c r="AP858">
        <v>20</v>
      </c>
      <c r="AQ858">
        <v>20</v>
      </c>
      <c r="AR858">
        <v>100000</v>
      </c>
      <c r="AS858">
        <v>2</v>
      </c>
      <c r="AT858" t="s">
        <v>57</v>
      </c>
      <c r="AU858" t="s">
        <v>58</v>
      </c>
      <c r="AV858" t="s">
        <v>59</v>
      </c>
      <c r="AX858">
        <v>6</v>
      </c>
      <c r="AY858">
        <v>1</v>
      </c>
      <c r="BF858">
        <v>0</v>
      </c>
      <c r="BG858">
        <v>0</v>
      </c>
      <c r="BH858">
        <v>0</v>
      </c>
      <c r="BI858">
        <v>0</v>
      </c>
      <c r="BJ858">
        <v>0</v>
      </c>
      <c r="BQ858" t="s">
        <v>3617</v>
      </c>
      <c r="BR858" t="s">
        <v>3616</v>
      </c>
      <c r="BS858" t="s">
        <v>392</v>
      </c>
      <c r="BT858" t="str">
        <f t="shared" si="195"/>
        <v>20i20d100000k nrq=0</v>
      </c>
    </row>
    <row r="859" spans="1:72" x14ac:dyDescent="0.45">
      <c r="A859" t="s">
        <v>1165</v>
      </c>
      <c r="B859" t="s">
        <v>392</v>
      </c>
      <c r="C859" t="s">
        <v>166</v>
      </c>
      <c r="D859" t="e">
        <f t="shared" si="182"/>
        <v>#NAME?</v>
      </c>
      <c r="E859">
        <v>1000</v>
      </c>
      <c r="F859" t="e">
        <f t="shared" si="183"/>
        <v>#NAME?</v>
      </c>
      <c r="G859" t="s">
        <v>57</v>
      </c>
      <c r="H859" t="e">
        <f t="shared" si="184"/>
        <v>#NAME?</v>
      </c>
      <c r="I859" t="s">
        <v>58</v>
      </c>
      <c r="J859" t="e">
        <f t="shared" si="185"/>
        <v>#NAME?</v>
      </c>
      <c r="K859" t="s">
        <v>59</v>
      </c>
      <c r="L859" t="e">
        <f t="shared" si="186"/>
        <v>#NAME?</v>
      </c>
      <c r="M859">
        <v>100000</v>
      </c>
      <c r="N859" t="e">
        <f t="shared" si="187"/>
        <v>#NAME?</v>
      </c>
      <c r="O859">
        <v>20</v>
      </c>
      <c r="P859" t="e">
        <f t="shared" si="188"/>
        <v>#NAME?</v>
      </c>
      <c r="Q859">
        <v>20</v>
      </c>
      <c r="R859" t="e">
        <f t="shared" si="189"/>
        <v>#NAME?</v>
      </c>
      <c r="S859">
        <v>0</v>
      </c>
      <c r="T859" t="e">
        <f t="shared" si="190"/>
        <v>#NAME?</v>
      </c>
      <c r="U859">
        <v>256</v>
      </c>
      <c r="V859" t="e">
        <f t="shared" si="191"/>
        <v>#NAME?</v>
      </c>
      <c r="W859">
        <v>2</v>
      </c>
      <c r="X859" t="e">
        <f t="shared" si="192"/>
        <v>#NAME?</v>
      </c>
      <c r="Y859">
        <v>0</v>
      </c>
      <c r="Z859" t="e">
        <f t="shared" si="193"/>
        <v>#NAME?</v>
      </c>
      <c r="AA859">
        <v>48</v>
      </c>
      <c r="AB859" t="e">
        <f t="shared" si="194"/>
        <v>#NAME?</v>
      </c>
      <c r="AC859">
        <v>2</v>
      </c>
      <c r="AD859" t="s">
        <v>60</v>
      </c>
      <c r="AE859">
        <v>582058</v>
      </c>
      <c r="AF859">
        <v>582646</v>
      </c>
      <c r="AG859">
        <v>1164704</v>
      </c>
      <c r="AH859">
        <v>2910351</v>
      </c>
      <c r="AI859">
        <v>1000</v>
      </c>
      <c r="AO859">
        <v>1000</v>
      </c>
      <c r="AP859">
        <v>20</v>
      </c>
      <c r="AQ859">
        <v>20</v>
      </c>
      <c r="AR859">
        <v>100000</v>
      </c>
      <c r="AS859">
        <v>2</v>
      </c>
      <c r="AT859" t="s">
        <v>57</v>
      </c>
      <c r="AU859" t="s">
        <v>58</v>
      </c>
      <c r="AV859" t="s">
        <v>59</v>
      </c>
      <c r="AX859">
        <v>6</v>
      </c>
      <c r="AY859">
        <v>1</v>
      </c>
      <c r="BF859">
        <v>0</v>
      </c>
      <c r="BG859">
        <v>0</v>
      </c>
      <c r="BH859">
        <v>0</v>
      </c>
      <c r="BI859">
        <v>0</v>
      </c>
      <c r="BJ859">
        <v>0</v>
      </c>
      <c r="BQ859" t="s">
        <v>3618</v>
      </c>
      <c r="BR859" t="s">
        <v>3616</v>
      </c>
      <c r="BS859" t="s">
        <v>392</v>
      </c>
      <c r="BT859" t="str">
        <f t="shared" si="195"/>
        <v>20i20d100000k nrq=0</v>
      </c>
    </row>
    <row r="860" spans="1:72" x14ac:dyDescent="0.45">
      <c r="A860" t="s">
        <v>1166</v>
      </c>
      <c r="B860" t="s">
        <v>392</v>
      </c>
      <c r="C860" t="s">
        <v>166</v>
      </c>
      <c r="D860" t="e">
        <f t="shared" si="182"/>
        <v>#NAME?</v>
      </c>
      <c r="E860">
        <v>1000</v>
      </c>
      <c r="F860" t="e">
        <f t="shared" si="183"/>
        <v>#NAME?</v>
      </c>
      <c r="G860" t="s">
        <v>57</v>
      </c>
      <c r="H860" t="e">
        <f t="shared" si="184"/>
        <v>#NAME?</v>
      </c>
      <c r="I860" t="s">
        <v>58</v>
      </c>
      <c r="J860" t="e">
        <f t="shared" si="185"/>
        <v>#NAME?</v>
      </c>
      <c r="K860" t="s">
        <v>59</v>
      </c>
      <c r="L860" t="e">
        <f t="shared" si="186"/>
        <v>#NAME?</v>
      </c>
      <c r="M860">
        <v>100000</v>
      </c>
      <c r="N860" t="e">
        <f t="shared" si="187"/>
        <v>#NAME?</v>
      </c>
      <c r="O860">
        <v>20</v>
      </c>
      <c r="P860" t="e">
        <f t="shared" si="188"/>
        <v>#NAME?</v>
      </c>
      <c r="Q860">
        <v>20</v>
      </c>
      <c r="R860" t="e">
        <f t="shared" si="189"/>
        <v>#NAME?</v>
      </c>
      <c r="S860">
        <v>0</v>
      </c>
      <c r="T860" t="e">
        <f t="shared" si="190"/>
        <v>#NAME?</v>
      </c>
      <c r="U860">
        <v>256</v>
      </c>
      <c r="V860" t="e">
        <f t="shared" si="191"/>
        <v>#NAME?</v>
      </c>
      <c r="W860">
        <v>2</v>
      </c>
      <c r="X860" t="e">
        <f t="shared" si="192"/>
        <v>#NAME?</v>
      </c>
      <c r="Y860">
        <v>0</v>
      </c>
      <c r="Z860" t="e">
        <f t="shared" si="193"/>
        <v>#NAME?</v>
      </c>
      <c r="AA860">
        <v>48</v>
      </c>
      <c r="AB860" t="e">
        <f t="shared" si="194"/>
        <v>#NAME?</v>
      </c>
      <c r="AC860">
        <v>3</v>
      </c>
      <c r="AD860" t="s">
        <v>60</v>
      </c>
      <c r="AE860">
        <v>587810</v>
      </c>
      <c r="AF860">
        <v>587415</v>
      </c>
      <c r="AG860">
        <v>1175225</v>
      </c>
      <c r="AH860">
        <v>2938481</v>
      </c>
      <c r="AI860">
        <v>1000</v>
      </c>
      <c r="AO860">
        <v>1000</v>
      </c>
      <c r="AP860">
        <v>20</v>
      </c>
      <c r="AQ860">
        <v>20</v>
      </c>
      <c r="AR860">
        <v>100000</v>
      </c>
      <c r="AS860">
        <v>2</v>
      </c>
      <c r="AT860" t="s">
        <v>57</v>
      </c>
      <c r="AU860" t="s">
        <v>58</v>
      </c>
      <c r="AV860" t="s">
        <v>59</v>
      </c>
      <c r="AX860">
        <v>6</v>
      </c>
      <c r="AY860">
        <v>1</v>
      </c>
      <c r="BF860">
        <v>0</v>
      </c>
      <c r="BG860">
        <v>0</v>
      </c>
      <c r="BH860">
        <v>0</v>
      </c>
      <c r="BI860">
        <v>0</v>
      </c>
      <c r="BJ860">
        <v>0</v>
      </c>
      <c r="BQ860" t="s">
        <v>3619</v>
      </c>
      <c r="BR860" t="s">
        <v>3616</v>
      </c>
      <c r="BS860" t="s">
        <v>392</v>
      </c>
      <c r="BT860" t="str">
        <f t="shared" si="195"/>
        <v>20i20d100000k nrq=0</v>
      </c>
    </row>
    <row r="861" spans="1:72" x14ac:dyDescent="0.45">
      <c r="A861" t="s">
        <v>1167</v>
      </c>
      <c r="B861" t="s">
        <v>392</v>
      </c>
      <c r="C861" t="s">
        <v>166</v>
      </c>
      <c r="D861" t="e">
        <f t="shared" si="182"/>
        <v>#NAME?</v>
      </c>
      <c r="E861">
        <v>1000</v>
      </c>
      <c r="F861" t="e">
        <f t="shared" si="183"/>
        <v>#NAME?</v>
      </c>
      <c r="G861" t="s">
        <v>57</v>
      </c>
      <c r="H861" t="e">
        <f t="shared" si="184"/>
        <v>#NAME?</v>
      </c>
      <c r="I861" t="s">
        <v>58</v>
      </c>
      <c r="J861" t="e">
        <f t="shared" si="185"/>
        <v>#NAME?</v>
      </c>
      <c r="K861" t="s">
        <v>59</v>
      </c>
      <c r="L861" t="e">
        <f t="shared" si="186"/>
        <v>#NAME?</v>
      </c>
      <c r="M861">
        <v>100000</v>
      </c>
      <c r="N861" t="e">
        <f t="shared" si="187"/>
        <v>#NAME?</v>
      </c>
      <c r="O861">
        <v>20</v>
      </c>
      <c r="P861" t="e">
        <f t="shared" si="188"/>
        <v>#NAME?</v>
      </c>
      <c r="Q861">
        <v>20</v>
      </c>
      <c r="R861" t="e">
        <f t="shared" si="189"/>
        <v>#NAME?</v>
      </c>
      <c r="S861">
        <v>0</v>
      </c>
      <c r="T861" t="e">
        <f t="shared" si="190"/>
        <v>#NAME?</v>
      </c>
      <c r="U861">
        <v>256</v>
      </c>
      <c r="V861" t="e">
        <f t="shared" si="191"/>
        <v>#NAME?</v>
      </c>
      <c r="W861">
        <v>2</v>
      </c>
      <c r="X861" t="e">
        <f t="shared" si="192"/>
        <v>#NAME?</v>
      </c>
      <c r="Y861">
        <v>0</v>
      </c>
      <c r="Z861" t="e">
        <f t="shared" si="193"/>
        <v>#NAME?</v>
      </c>
      <c r="AA861">
        <v>48</v>
      </c>
      <c r="AB861" t="e">
        <f t="shared" si="194"/>
        <v>#NAME?</v>
      </c>
      <c r="AC861">
        <v>4</v>
      </c>
      <c r="AD861" t="s">
        <v>60</v>
      </c>
      <c r="AE861">
        <v>584894</v>
      </c>
      <c r="AF861">
        <v>585656</v>
      </c>
      <c r="AG861">
        <v>1170550</v>
      </c>
      <c r="AH861">
        <v>2923891</v>
      </c>
      <c r="AI861">
        <v>1000</v>
      </c>
      <c r="AO861">
        <v>1000</v>
      </c>
      <c r="AP861">
        <v>20</v>
      </c>
      <c r="AQ861">
        <v>20</v>
      </c>
      <c r="AR861">
        <v>100000</v>
      </c>
      <c r="AS861">
        <v>2</v>
      </c>
      <c r="AT861" t="s">
        <v>57</v>
      </c>
      <c r="AU861" t="s">
        <v>58</v>
      </c>
      <c r="AV861" t="s">
        <v>59</v>
      </c>
      <c r="AX861">
        <v>6</v>
      </c>
      <c r="AY861">
        <v>1</v>
      </c>
      <c r="BF861">
        <v>0</v>
      </c>
      <c r="BG861">
        <v>0</v>
      </c>
      <c r="BH861">
        <v>0</v>
      </c>
      <c r="BI861">
        <v>0</v>
      </c>
      <c r="BJ861">
        <v>0</v>
      </c>
      <c r="BQ861" t="s">
        <v>3620</v>
      </c>
      <c r="BR861" t="s">
        <v>3616</v>
      </c>
      <c r="BS861" t="s">
        <v>392</v>
      </c>
      <c r="BT861" t="str">
        <f t="shared" si="195"/>
        <v>20i20d100000k nrq=0</v>
      </c>
    </row>
    <row r="862" spans="1:72" x14ac:dyDescent="0.45">
      <c r="A862" t="s">
        <v>1168</v>
      </c>
      <c r="B862" t="s">
        <v>392</v>
      </c>
      <c r="C862" t="s">
        <v>166</v>
      </c>
      <c r="D862" t="e">
        <f t="shared" si="182"/>
        <v>#NAME?</v>
      </c>
      <c r="E862">
        <v>1000</v>
      </c>
      <c r="F862" t="e">
        <f t="shared" si="183"/>
        <v>#NAME?</v>
      </c>
      <c r="G862" t="s">
        <v>57</v>
      </c>
      <c r="H862" t="e">
        <f t="shared" si="184"/>
        <v>#NAME?</v>
      </c>
      <c r="I862" t="s">
        <v>58</v>
      </c>
      <c r="J862" t="e">
        <f t="shared" si="185"/>
        <v>#NAME?</v>
      </c>
      <c r="K862" t="s">
        <v>59</v>
      </c>
      <c r="L862" t="e">
        <f t="shared" si="186"/>
        <v>#NAME?</v>
      </c>
      <c r="M862">
        <v>100000</v>
      </c>
      <c r="N862" t="e">
        <f t="shared" si="187"/>
        <v>#NAME?</v>
      </c>
      <c r="O862">
        <v>20</v>
      </c>
      <c r="P862" t="e">
        <f t="shared" si="188"/>
        <v>#NAME?</v>
      </c>
      <c r="Q862">
        <v>20</v>
      </c>
      <c r="R862" t="e">
        <f t="shared" si="189"/>
        <v>#NAME?</v>
      </c>
      <c r="S862">
        <v>0</v>
      </c>
      <c r="T862" t="e">
        <f t="shared" si="190"/>
        <v>#NAME?</v>
      </c>
      <c r="U862">
        <v>256</v>
      </c>
      <c r="V862" t="e">
        <f t="shared" si="191"/>
        <v>#NAME?</v>
      </c>
      <c r="W862">
        <v>2</v>
      </c>
      <c r="X862" t="e">
        <f t="shared" si="192"/>
        <v>#NAME?</v>
      </c>
      <c r="Y862">
        <v>0</v>
      </c>
      <c r="Z862" t="e">
        <f t="shared" si="193"/>
        <v>#NAME?</v>
      </c>
      <c r="AA862">
        <v>48</v>
      </c>
      <c r="AB862" t="e">
        <f t="shared" si="194"/>
        <v>#NAME?</v>
      </c>
      <c r="AC862">
        <v>5</v>
      </c>
      <c r="AD862" t="s">
        <v>60</v>
      </c>
      <c r="AE862">
        <v>583896</v>
      </c>
      <c r="AF862">
        <v>582772</v>
      </c>
      <c r="AG862">
        <v>1166668</v>
      </c>
      <c r="AH862">
        <v>2913702</v>
      </c>
      <c r="AI862">
        <v>1000</v>
      </c>
      <c r="AO862">
        <v>1000</v>
      </c>
      <c r="AP862">
        <v>20</v>
      </c>
      <c r="AQ862">
        <v>20</v>
      </c>
      <c r="AR862">
        <v>100000</v>
      </c>
      <c r="AS862">
        <v>2</v>
      </c>
      <c r="AT862" t="s">
        <v>57</v>
      </c>
      <c r="AU862" t="s">
        <v>58</v>
      </c>
      <c r="AV862" t="s">
        <v>59</v>
      </c>
      <c r="AX862">
        <v>6</v>
      </c>
      <c r="AY862">
        <v>1</v>
      </c>
      <c r="BF862">
        <v>0</v>
      </c>
      <c r="BG862">
        <v>0</v>
      </c>
      <c r="BH862">
        <v>0</v>
      </c>
      <c r="BI862">
        <v>0</v>
      </c>
      <c r="BJ862">
        <v>0</v>
      </c>
      <c r="BQ862" t="s">
        <v>3621</v>
      </c>
      <c r="BR862" t="s">
        <v>3616</v>
      </c>
      <c r="BS862" t="s">
        <v>392</v>
      </c>
      <c r="BT862" t="str">
        <f t="shared" si="195"/>
        <v>20i20d100000k nrq=0</v>
      </c>
    </row>
    <row r="863" spans="1:72" x14ac:dyDescent="0.45">
      <c r="A863" t="s">
        <v>1169</v>
      </c>
      <c r="B863" t="s">
        <v>392</v>
      </c>
      <c r="C863" t="s">
        <v>166</v>
      </c>
      <c r="D863" t="e">
        <f t="shared" si="182"/>
        <v>#NAME?</v>
      </c>
      <c r="E863">
        <v>1000</v>
      </c>
      <c r="F863" t="e">
        <f t="shared" si="183"/>
        <v>#NAME?</v>
      </c>
      <c r="G863" t="s">
        <v>57</v>
      </c>
      <c r="H863" t="e">
        <f t="shared" si="184"/>
        <v>#NAME?</v>
      </c>
      <c r="I863" t="s">
        <v>58</v>
      </c>
      <c r="J863" t="e">
        <f t="shared" si="185"/>
        <v>#NAME?</v>
      </c>
      <c r="K863" t="s">
        <v>59</v>
      </c>
      <c r="L863" t="e">
        <f t="shared" si="186"/>
        <v>#NAME?</v>
      </c>
      <c r="M863">
        <v>100000</v>
      </c>
      <c r="N863" t="e">
        <f t="shared" si="187"/>
        <v>#NAME?</v>
      </c>
      <c r="O863">
        <v>20</v>
      </c>
      <c r="P863" t="e">
        <f t="shared" si="188"/>
        <v>#NAME?</v>
      </c>
      <c r="Q863">
        <v>20</v>
      </c>
      <c r="R863" t="e">
        <f t="shared" si="189"/>
        <v>#NAME?</v>
      </c>
      <c r="S863">
        <v>0</v>
      </c>
      <c r="T863" t="e">
        <f t="shared" si="190"/>
        <v>#NAME?</v>
      </c>
      <c r="U863">
        <v>256</v>
      </c>
      <c r="V863" t="e">
        <f t="shared" si="191"/>
        <v>#NAME?</v>
      </c>
      <c r="W863">
        <v>1</v>
      </c>
      <c r="X863" t="e">
        <f t="shared" si="192"/>
        <v>#NAME?</v>
      </c>
      <c r="Y863">
        <v>1</v>
      </c>
      <c r="Z863" t="e">
        <f t="shared" si="193"/>
        <v>#NAME?</v>
      </c>
      <c r="AA863">
        <v>48</v>
      </c>
      <c r="AB863" t="e">
        <f t="shared" si="194"/>
        <v>#NAME?</v>
      </c>
      <c r="AC863">
        <v>0</v>
      </c>
      <c r="AD863" t="s">
        <v>60</v>
      </c>
      <c r="AE863">
        <v>312933</v>
      </c>
      <c r="AF863">
        <v>313171</v>
      </c>
      <c r="AG863">
        <v>626104</v>
      </c>
      <c r="AH863">
        <v>1563518</v>
      </c>
      <c r="AI863">
        <v>1000</v>
      </c>
      <c r="AO863">
        <v>1000</v>
      </c>
      <c r="AP863">
        <v>20</v>
      </c>
      <c r="AQ863">
        <v>20</v>
      </c>
      <c r="AR863">
        <v>100000</v>
      </c>
      <c r="AS863">
        <v>1</v>
      </c>
      <c r="AT863" t="s">
        <v>57</v>
      </c>
      <c r="AU863" t="s">
        <v>58</v>
      </c>
      <c r="AV863" t="s">
        <v>59</v>
      </c>
      <c r="AX863">
        <v>6</v>
      </c>
      <c r="AY863">
        <v>1</v>
      </c>
      <c r="BF863">
        <v>0</v>
      </c>
      <c r="BG863">
        <v>0</v>
      </c>
      <c r="BH863">
        <v>0</v>
      </c>
      <c r="BI863">
        <v>0</v>
      </c>
      <c r="BJ863">
        <v>0</v>
      </c>
      <c r="BQ863" t="s">
        <v>3622</v>
      </c>
      <c r="BR863" t="s">
        <v>3623</v>
      </c>
      <c r="BS863" t="s">
        <v>392</v>
      </c>
      <c r="BT863" t="str">
        <f t="shared" si="195"/>
        <v>20i20d100000k nrq=1</v>
      </c>
    </row>
    <row r="864" spans="1:72" x14ac:dyDescent="0.45">
      <c r="A864" t="s">
        <v>1170</v>
      </c>
      <c r="B864" t="s">
        <v>392</v>
      </c>
      <c r="C864" t="s">
        <v>166</v>
      </c>
      <c r="D864" t="e">
        <f t="shared" si="182"/>
        <v>#NAME?</v>
      </c>
      <c r="E864">
        <v>1000</v>
      </c>
      <c r="F864" t="e">
        <f t="shared" si="183"/>
        <v>#NAME?</v>
      </c>
      <c r="G864" t="s">
        <v>57</v>
      </c>
      <c r="H864" t="e">
        <f t="shared" si="184"/>
        <v>#NAME?</v>
      </c>
      <c r="I864" t="s">
        <v>58</v>
      </c>
      <c r="J864" t="e">
        <f t="shared" si="185"/>
        <v>#NAME?</v>
      </c>
      <c r="K864" t="s">
        <v>59</v>
      </c>
      <c r="L864" t="e">
        <f t="shared" si="186"/>
        <v>#NAME?</v>
      </c>
      <c r="M864">
        <v>100000</v>
      </c>
      <c r="N864" t="e">
        <f t="shared" si="187"/>
        <v>#NAME?</v>
      </c>
      <c r="O864">
        <v>20</v>
      </c>
      <c r="P864" t="e">
        <f t="shared" si="188"/>
        <v>#NAME?</v>
      </c>
      <c r="Q864">
        <v>20</v>
      </c>
      <c r="R864" t="e">
        <f t="shared" si="189"/>
        <v>#NAME?</v>
      </c>
      <c r="S864">
        <v>0</v>
      </c>
      <c r="T864" t="e">
        <f t="shared" si="190"/>
        <v>#NAME?</v>
      </c>
      <c r="U864">
        <v>256</v>
      </c>
      <c r="V864" t="e">
        <f t="shared" si="191"/>
        <v>#NAME?</v>
      </c>
      <c r="W864">
        <v>1</v>
      </c>
      <c r="X864" t="e">
        <f t="shared" si="192"/>
        <v>#NAME?</v>
      </c>
      <c r="Y864">
        <v>1</v>
      </c>
      <c r="Z864" t="e">
        <f t="shared" si="193"/>
        <v>#NAME?</v>
      </c>
      <c r="AA864">
        <v>48</v>
      </c>
      <c r="AB864" t="e">
        <f t="shared" si="194"/>
        <v>#NAME?</v>
      </c>
      <c r="AC864">
        <v>1</v>
      </c>
      <c r="AD864" t="s">
        <v>60</v>
      </c>
      <c r="AE864">
        <v>316782</v>
      </c>
      <c r="AF864">
        <v>317632</v>
      </c>
      <c r="AG864">
        <v>634414</v>
      </c>
      <c r="AH864">
        <v>1583015</v>
      </c>
      <c r="AI864">
        <v>1000</v>
      </c>
      <c r="AO864">
        <v>1000</v>
      </c>
      <c r="AP864">
        <v>20</v>
      </c>
      <c r="AQ864">
        <v>20</v>
      </c>
      <c r="AR864">
        <v>100000</v>
      </c>
      <c r="AS864">
        <v>1</v>
      </c>
      <c r="AT864" t="s">
        <v>57</v>
      </c>
      <c r="AU864" t="s">
        <v>58</v>
      </c>
      <c r="AV864" t="s">
        <v>59</v>
      </c>
      <c r="AX864">
        <v>6</v>
      </c>
      <c r="AY864">
        <v>1</v>
      </c>
      <c r="BF864">
        <v>0</v>
      </c>
      <c r="BG864">
        <v>0</v>
      </c>
      <c r="BH864">
        <v>0</v>
      </c>
      <c r="BI864">
        <v>0</v>
      </c>
      <c r="BJ864">
        <v>0</v>
      </c>
      <c r="BQ864" t="s">
        <v>3624</v>
      </c>
      <c r="BR864" t="s">
        <v>3623</v>
      </c>
      <c r="BS864" t="s">
        <v>392</v>
      </c>
      <c r="BT864" t="str">
        <f t="shared" si="195"/>
        <v>20i20d100000k nrq=1</v>
      </c>
    </row>
    <row r="865" spans="1:72" x14ac:dyDescent="0.45">
      <c r="A865" t="s">
        <v>1171</v>
      </c>
      <c r="B865" t="s">
        <v>392</v>
      </c>
      <c r="C865" t="s">
        <v>166</v>
      </c>
      <c r="D865" t="e">
        <f t="shared" si="182"/>
        <v>#NAME?</v>
      </c>
      <c r="E865">
        <v>1000</v>
      </c>
      <c r="F865" t="e">
        <f t="shared" si="183"/>
        <v>#NAME?</v>
      </c>
      <c r="G865" t="s">
        <v>57</v>
      </c>
      <c r="H865" t="e">
        <f t="shared" si="184"/>
        <v>#NAME?</v>
      </c>
      <c r="I865" t="s">
        <v>58</v>
      </c>
      <c r="J865" t="e">
        <f t="shared" si="185"/>
        <v>#NAME?</v>
      </c>
      <c r="K865" t="s">
        <v>59</v>
      </c>
      <c r="L865" t="e">
        <f t="shared" si="186"/>
        <v>#NAME?</v>
      </c>
      <c r="M865">
        <v>100000</v>
      </c>
      <c r="N865" t="e">
        <f t="shared" si="187"/>
        <v>#NAME?</v>
      </c>
      <c r="O865">
        <v>20</v>
      </c>
      <c r="P865" t="e">
        <f t="shared" si="188"/>
        <v>#NAME?</v>
      </c>
      <c r="Q865">
        <v>20</v>
      </c>
      <c r="R865" t="e">
        <f t="shared" si="189"/>
        <v>#NAME?</v>
      </c>
      <c r="S865">
        <v>0</v>
      </c>
      <c r="T865" t="e">
        <f t="shared" si="190"/>
        <v>#NAME?</v>
      </c>
      <c r="U865">
        <v>256</v>
      </c>
      <c r="V865" t="e">
        <f t="shared" si="191"/>
        <v>#NAME?</v>
      </c>
      <c r="W865">
        <v>1</v>
      </c>
      <c r="X865" t="e">
        <f t="shared" si="192"/>
        <v>#NAME?</v>
      </c>
      <c r="Y865">
        <v>1</v>
      </c>
      <c r="Z865" t="e">
        <f t="shared" si="193"/>
        <v>#NAME?</v>
      </c>
      <c r="AA865">
        <v>48</v>
      </c>
      <c r="AB865" t="e">
        <f t="shared" si="194"/>
        <v>#NAME?</v>
      </c>
      <c r="AC865">
        <v>2</v>
      </c>
      <c r="AD865" t="s">
        <v>60</v>
      </c>
      <c r="AE865">
        <v>309385</v>
      </c>
      <c r="AF865">
        <v>309744</v>
      </c>
      <c r="AG865">
        <v>619129</v>
      </c>
      <c r="AH865">
        <v>1548025</v>
      </c>
      <c r="AI865">
        <v>1000</v>
      </c>
      <c r="AO865">
        <v>1000</v>
      </c>
      <c r="AP865">
        <v>20</v>
      </c>
      <c r="AQ865">
        <v>20</v>
      </c>
      <c r="AR865">
        <v>100000</v>
      </c>
      <c r="AS865">
        <v>1</v>
      </c>
      <c r="AT865" t="s">
        <v>57</v>
      </c>
      <c r="AU865" t="s">
        <v>58</v>
      </c>
      <c r="AV865" t="s">
        <v>59</v>
      </c>
      <c r="AX865">
        <v>6</v>
      </c>
      <c r="AY865">
        <v>1</v>
      </c>
      <c r="BF865">
        <v>0</v>
      </c>
      <c r="BG865">
        <v>0</v>
      </c>
      <c r="BH865">
        <v>0</v>
      </c>
      <c r="BI865">
        <v>0</v>
      </c>
      <c r="BJ865">
        <v>0</v>
      </c>
      <c r="BQ865" t="s">
        <v>3625</v>
      </c>
      <c r="BR865" t="s">
        <v>3623</v>
      </c>
      <c r="BS865" t="s">
        <v>392</v>
      </c>
      <c r="BT865" t="str">
        <f t="shared" si="195"/>
        <v>20i20d100000k nrq=1</v>
      </c>
    </row>
    <row r="866" spans="1:72" x14ac:dyDescent="0.45">
      <c r="A866" t="s">
        <v>147</v>
      </c>
      <c r="B866" t="s">
        <v>392</v>
      </c>
      <c r="C866" t="s">
        <v>71</v>
      </c>
      <c r="D866" t="e">
        <f t="shared" si="182"/>
        <v>#NAME?</v>
      </c>
      <c r="E866">
        <v>1000</v>
      </c>
      <c r="F866" t="e">
        <f t="shared" si="183"/>
        <v>#NAME?</v>
      </c>
      <c r="G866" t="s">
        <v>57</v>
      </c>
      <c r="H866" t="e">
        <f t="shared" si="184"/>
        <v>#NAME?</v>
      </c>
      <c r="I866" t="s">
        <v>58</v>
      </c>
      <c r="J866" t="e">
        <f t="shared" si="185"/>
        <v>#NAME?</v>
      </c>
      <c r="K866" t="s">
        <v>59</v>
      </c>
      <c r="L866" t="e">
        <f t="shared" si="186"/>
        <v>#NAME?</v>
      </c>
      <c r="M866">
        <v>100000</v>
      </c>
      <c r="N866" t="e">
        <f t="shared" si="187"/>
        <v>#NAME?</v>
      </c>
      <c r="O866">
        <v>5</v>
      </c>
      <c r="P866" t="e">
        <f t="shared" si="188"/>
        <v>#NAME?</v>
      </c>
      <c r="Q866">
        <v>5</v>
      </c>
      <c r="R866" t="e">
        <f t="shared" si="189"/>
        <v>#NAME?</v>
      </c>
      <c r="S866">
        <v>0</v>
      </c>
      <c r="T866" t="e">
        <f t="shared" si="190"/>
        <v>#NAME?</v>
      </c>
      <c r="U866">
        <v>256</v>
      </c>
      <c r="V866" t="e">
        <f t="shared" si="191"/>
        <v>#NAME?</v>
      </c>
      <c r="W866">
        <v>11</v>
      </c>
      <c r="X866" t="e">
        <f t="shared" si="192"/>
        <v>#NAME?</v>
      </c>
      <c r="Y866">
        <v>1</v>
      </c>
      <c r="Z866" t="e">
        <f t="shared" si="193"/>
        <v>#NAME?</v>
      </c>
      <c r="AA866">
        <v>48</v>
      </c>
      <c r="AB866" t="e">
        <f t="shared" si="194"/>
        <v>#NAME?</v>
      </c>
      <c r="AC866">
        <v>2</v>
      </c>
      <c r="AD866" t="s">
        <v>60</v>
      </c>
      <c r="AE866">
        <v>548300</v>
      </c>
      <c r="AF866">
        <v>548336</v>
      </c>
      <c r="AG866">
        <v>1096636</v>
      </c>
      <c r="AH866">
        <v>10952710</v>
      </c>
      <c r="AI866">
        <v>1000</v>
      </c>
      <c r="AO866">
        <v>1000</v>
      </c>
      <c r="AP866">
        <v>5</v>
      </c>
      <c r="AQ866">
        <v>5</v>
      </c>
      <c r="AR866">
        <v>100000</v>
      </c>
      <c r="AS866">
        <v>11</v>
      </c>
      <c r="AT866" t="s">
        <v>57</v>
      </c>
      <c r="AU866" t="s">
        <v>58</v>
      </c>
      <c r="AV866" t="s">
        <v>59</v>
      </c>
      <c r="AX866">
        <v>6</v>
      </c>
      <c r="AY866">
        <v>1</v>
      </c>
      <c r="BF866">
        <v>0</v>
      </c>
      <c r="BG866">
        <v>0</v>
      </c>
      <c r="BH866">
        <v>0</v>
      </c>
      <c r="BI866">
        <v>0</v>
      </c>
      <c r="BJ866">
        <v>0</v>
      </c>
      <c r="BQ866" t="s">
        <v>3626</v>
      </c>
      <c r="BR866" t="s">
        <v>3601</v>
      </c>
      <c r="BS866" t="s">
        <v>392</v>
      </c>
      <c r="BT866" t="str">
        <f t="shared" si="195"/>
        <v>5i5d100000k nrq=1</v>
      </c>
    </row>
    <row r="867" spans="1:72" x14ac:dyDescent="0.45">
      <c r="A867" t="s">
        <v>1172</v>
      </c>
      <c r="B867" t="s">
        <v>392</v>
      </c>
      <c r="C867" t="s">
        <v>166</v>
      </c>
      <c r="D867" t="e">
        <f t="shared" si="182"/>
        <v>#NAME?</v>
      </c>
      <c r="E867">
        <v>1000</v>
      </c>
      <c r="F867" t="e">
        <f t="shared" si="183"/>
        <v>#NAME?</v>
      </c>
      <c r="G867" t="s">
        <v>57</v>
      </c>
      <c r="H867" t="e">
        <f t="shared" si="184"/>
        <v>#NAME?</v>
      </c>
      <c r="I867" t="s">
        <v>58</v>
      </c>
      <c r="J867" t="e">
        <f t="shared" si="185"/>
        <v>#NAME?</v>
      </c>
      <c r="K867" t="s">
        <v>59</v>
      </c>
      <c r="L867" t="e">
        <f t="shared" si="186"/>
        <v>#NAME?</v>
      </c>
      <c r="M867">
        <v>100000</v>
      </c>
      <c r="N867" t="e">
        <f t="shared" si="187"/>
        <v>#NAME?</v>
      </c>
      <c r="O867">
        <v>20</v>
      </c>
      <c r="P867" t="e">
        <f t="shared" si="188"/>
        <v>#NAME?</v>
      </c>
      <c r="Q867">
        <v>20</v>
      </c>
      <c r="R867" t="e">
        <f t="shared" si="189"/>
        <v>#NAME?</v>
      </c>
      <c r="S867">
        <v>0</v>
      </c>
      <c r="T867" t="e">
        <f t="shared" si="190"/>
        <v>#NAME?</v>
      </c>
      <c r="U867">
        <v>256</v>
      </c>
      <c r="V867" t="e">
        <f t="shared" si="191"/>
        <v>#NAME?</v>
      </c>
      <c r="W867">
        <v>1</v>
      </c>
      <c r="X867" t="e">
        <f t="shared" si="192"/>
        <v>#NAME?</v>
      </c>
      <c r="Y867">
        <v>1</v>
      </c>
      <c r="Z867" t="e">
        <f t="shared" si="193"/>
        <v>#NAME?</v>
      </c>
      <c r="AA867">
        <v>48</v>
      </c>
      <c r="AB867" t="e">
        <f t="shared" si="194"/>
        <v>#NAME?</v>
      </c>
      <c r="AC867">
        <v>3</v>
      </c>
      <c r="AD867" t="s">
        <v>60</v>
      </c>
      <c r="AE867">
        <v>313536</v>
      </c>
      <c r="AF867">
        <v>312751</v>
      </c>
      <c r="AG867">
        <v>626287</v>
      </c>
      <c r="AH867">
        <v>1564029</v>
      </c>
      <c r="AI867">
        <v>1000</v>
      </c>
      <c r="AO867">
        <v>1000</v>
      </c>
      <c r="AP867">
        <v>20</v>
      </c>
      <c r="AQ867">
        <v>20</v>
      </c>
      <c r="AR867">
        <v>100000</v>
      </c>
      <c r="AS867">
        <v>1</v>
      </c>
      <c r="AT867" t="s">
        <v>57</v>
      </c>
      <c r="AU867" t="s">
        <v>58</v>
      </c>
      <c r="AV867" t="s">
        <v>59</v>
      </c>
      <c r="AX867">
        <v>6</v>
      </c>
      <c r="AY867">
        <v>1</v>
      </c>
      <c r="BF867">
        <v>0</v>
      </c>
      <c r="BG867">
        <v>0</v>
      </c>
      <c r="BH867">
        <v>0</v>
      </c>
      <c r="BI867">
        <v>0</v>
      </c>
      <c r="BJ867">
        <v>0</v>
      </c>
      <c r="BQ867" t="s">
        <v>3627</v>
      </c>
      <c r="BR867" t="s">
        <v>3623</v>
      </c>
      <c r="BS867" t="s">
        <v>392</v>
      </c>
      <c r="BT867" t="str">
        <f t="shared" si="195"/>
        <v>20i20d100000k nrq=1</v>
      </c>
    </row>
    <row r="868" spans="1:72" x14ac:dyDescent="0.45">
      <c r="A868" t="s">
        <v>1173</v>
      </c>
      <c r="B868" t="s">
        <v>392</v>
      </c>
      <c r="C868" t="s">
        <v>166</v>
      </c>
      <c r="D868" t="e">
        <f t="shared" si="182"/>
        <v>#NAME?</v>
      </c>
      <c r="E868">
        <v>1000</v>
      </c>
      <c r="F868" t="e">
        <f t="shared" si="183"/>
        <v>#NAME?</v>
      </c>
      <c r="G868" t="s">
        <v>57</v>
      </c>
      <c r="H868" t="e">
        <f t="shared" si="184"/>
        <v>#NAME?</v>
      </c>
      <c r="I868" t="s">
        <v>58</v>
      </c>
      <c r="J868" t="e">
        <f t="shared" si="185"/>
        <v>#NAME?</v>
      </c>
      <c r="K868" t="s">
        <v>59</v>
      </c>
      <c r="L868" t="e">
        <f t="shared" si="186"/>
        <v>#NAME?</v>
      </c>
      <c r="M868">
        <v>100000</v>
      </c>
      <c r="N868" t="e">
        <f t="shared" si="187"/>
        <v>#NAME?</v>
      </c>
      <c r="O868">
        <v>20</v>
      </c>
      <c r="P868" t="e">
        <f t="shared" si="188"/>
        <v>#NAME?</v>
      </c>
      <c r="Q868">
        <v>20</v>
      </c>
      <c r="R868" t="e">
        <f t="shared" si="189"/>
        <v>#NAME?</v>
      </c>
      <c r="S868">
        <v>0</v>
      </c>
      <c r="T868" t="e">
        <f t="shared" si="190"/>
        <v>#NAME?</v>
      </c>
      <c r="U868">
        <v>256</v>
      </c>
      <c r="V868" t="e">
        <f t="shared" si="191"/>
        <v>#NAME?</v>
      </c>
      <c r="W868">
        <v>1</v>
      </c>
      <c r="X868" t="e">
        <f t="shared" si="192"/>
        <v>#NAME?</v>
      </c>
      <c r="Y868">
        <v>1</v>
      </c>
      <c r="Z868" t="e">
        <f t="shared" si="193"/>
        <v>#NAME?</v>
      </c>
      <c r="AA868">
        <v>48</v>
      </c>
      <c r="AB868" t="e">
        <f t="shared" si="194"/>
        <v>#NAME?</v>
      </c>
      <c r="AC868">
        <v>4</v>
      </c>
      <c r="AD868" t="s">
        <v>60</v>
      </c>
      <c r="AE868">
        <v>312485</v>
      </c>
      <c r="AF868">
        <v>312101</v>
      </c>
      <c r="AG868">
        <v>624586</v>
      </c>
      <c r="AH868">
        <v>1559024</v>
      </c>
      <c r="AI868">
        <v>1000</v>
      </c>
      <c r="AO868">
        <v>1000</v>
      </c>
      <c r="AP868">
        <v>20</v>
      </c>
      <c r="AQ868">
        <v>20</v>
      </c>
      <c r="AR868">
        <v>100000</v>
      </c>
      <c r="AS868">
        <v>1</v>
      </c>
      <c r="AT868" t="s">
        <v>57</v>
      </c>
      <c r="AU868" t="s">
        <v>58</v>
      </c>
      <c r="AV868" t="s">
        <v>59</v>
      </c>
      <c r="AX868">
        <v>6</v>
      </c>
      <c r="AY868">
        <v>1</v>
      </c>
      <c r="BF868">
        <v>0</v>
      </c>
      <c r="BG868">
        <v>0</v>
      </c>
      <c r="BH868">
        <v>0</v>
      </c>
      <c r="BI868">
        <v>0</v>
      </c>
      <c r="BJ868">
        <v>0</v>
      </c>
      <c r="BQ868" t="s">
        <v>3628</v>
      </c>
      <c r="BR868" t="s">
        <v>3623</v>
      </c>
      <c r="BS868" t="s">
        <v>392</v>
      </c>
      <c r="BT868" t="str">
        <f t="shared" si="195"/>
        <v>20i20d100000k nrq=1</v>
      </c>
    </row>
    <row r="869" spans="1:72" x14ac:dyDescent="0.45">
      <c r="A869" t="s">
        <v>1174</v>
      </c>
      <c r="B869" t="s">
        <v>392</v>
      </c>
      <c r="C869" t="s">
        <v>166</v>
      </c>
      <c r="D869" t="e">
        <f t="shared" si="182"/>
        <v>#NAME?</v>
      </c>
      <c r="E869">
        <v>1000</v>
      </c>
      <c r="F869" t="e">
        <f t="shared" si="183"/>
        <v>#NAME?</v>
      </c>
      <c r="G869" t="s">
        <v>57</v>
      </c>
      <c r="H869" t="e">
        <f t="shared" si="184"/>
        <v>#NAME?</v>
      </c>
      <c r="I869" t="s">
        <v>58</v>
      </c>
      <c r="J869" t="e">
        <f t="shared" si="185"/>
        <v>#NAME?</v>
      </c>
      <c r="K869" t="s">
        <v>59</v>
      </c>
      <c r="L869" t="e">
        <f t="shared" si="186"/>
        <v>#NAME?</v>
      </c>
      <c r="M869">
        <v>100000</v>
      </c>
      <c r="N869" t="e">
        <f t="shared" si="187"/>
        <v>#NAME?</v>
      </c>
      <c r="O869">
        <v>20</v>
      </c>
      <c r="P869" t="e">
        <f t="shared" si="188"/>
        <v>#NAME?</v>
      </c>
      <c r="Q869">
        <v>20</v>
      </c>
      <c r="R869" t="e">
        <f t="shared" si="189"/>
        <v>#NAME?</v>
      </c>
      <c r="S869">
        <v>0</v>
      </c>
      <c r="T869" t="e">
        <f t="shared" si="190"/>
        <v>#NAME?</v>
      </c>
      <c r="U869">
        <v>256</v>
      </c>
      <c r="V869" t="e">
        <f t="shared" si="191"/>
        <v>#NAME?</v>
      </c>
      <c r="W869">
        <v>1</v>
      </c>
      <c r="X869" t="e">
        <f t="shared" si="192"/>
        <v>#NAME?</v>
      </c>
      <c r="Y869">
        <v>1</v>
      </c>
      <c r="Z869" t="e">
        <f t="shared" si="193"/>
        <v>#NAME?</v>
      </c>
      <c r="AA869">
        <v>48</v>
      </c>
      <c r="AB869" t="e">
        <f t="shared" si="194"/>
        <v>#NAME?</v>
      </c>
      <c r="AC869">
        <v>5</v>
      </c>
      <c r="AD869" t="s">
        <v>60</v>
      </c>
      <c r="AE869">
        <v>315495</v>
      </c>
      <c r="AF869">
        <v>314883</v>
      </c>
      <c r="AG869">
        <v>630378</v>
      </c>
      <c r="AH869">
        <v>1573025</v>
      </c>
      <c r="AI869">
        <v>1000</v>
      </c>
      <c r="AO869">
        <v>1000</v>
      </c>
      <c r="AP869">
        <v>20</v>
      </c>
      <c r="AQ869">
        <v>20</v>
      </c>
      <c r="AR869">
        <v>100000</v>
      </c>
      <c r="AS869">
        <v>1</v>
      </c>
      <c r="AT869" t="s">
        <v>57</v>
      </c>
      <c r="AU869" t="s">
        <v>58</v>
      </c>
      <c r="AV869" t="s">
        <v>59</v>
      </c>
      <c r="AX869">
        <v>6</v>
      </c>
      <c r="AY869">
        <v>1</v>
      </c>
      <c r="BF869">
        <v>0</v>
      </c>
      <c r="BG869">
        <v>0</v>
      </c>
      <c r="BH869">
        <v>0</v>
      </c>
      <c r="BI869">
        <v>0</v>
      </c>
      <c r="BJ869">
        <v>0</v>
      </c>
      <c r="BQ869" t="s">
        <v>3629</v>
      </c>
      <c r="BR869" t="s">
        <v>3623</v>
      </c>
      <c r="BS869" t="s">
        <v>392</v>
      </c>
      <c r="BT869" t="str">
        <f t="shared" si="195"/>
        <v>20i20d100000k nrq=1</v>
      </c>
    </row>
    <row r="870" spans="1:72" x14ac:dyDescent="0.45">
      <c r="A870" t="s">
        <v>1175</v>
      </c>
      <c r="B870" t="s">
        <v>392</v>
      </c>
      <c r="C870" t="s">
        <v>166</v>
      </c>
      <c r="D870" t="e">
        <f t="shared" si="182"/>
        <v>#NAME?</v>
      </c>
      <c r="E870">
        <v>1000</v>
      </c>
      <c r="F870" t="e">
        <f t="shared" si="183"/>
        <v>#NAME?</v>
      </c>
      <c r="G870" t="s">
        <v>57</v>
      </c>
      <c r="H870" t="e">
        <f t="shared" si="184"/>
        <v>#NAME?</v>
      </c>
      <c r="I870" t="s">
        <v>58</v>
      </c>
      <c r="J870" t="e">
        <f t="shared" si="185"/>
        <v>#NAME?</v>
      </c>
      <c r="K870" t="s">
        <v>59</v>
      </c>
      <c r="L870" t="e">
        <f t="shared" si="186"/>
        <v>#NAME?</v>
      </c>
      <c r="M870">
        <v>100000</v>
      </c>
      <c r="N870" t="e">
        <f t="shared" si="187"/>
        <v>#NAME?</v>
      </c>
      <c r="O870">
        <v>20</v>
      </c>
      <c r="P870" t="e">
        <f t="shared" si="188"/>
        <v>#NAME?</v>
      </c>
      <c r="Q870">
        <v>20</v>
      </c>
      <c r="R870" t="e">
        <f t="shared" si="189"/>
        <v>#NAME?</v>
      </c>
      <c r="S870">
        <v>0</v>
      </c>
      <c r="T870" t="e">
        <f t="shared" si="190"/>
        <v>#NAME?</v>
      </c>
      <c r="U870">
        <v>256</v>
      </c>
      <c r="V870" t="e">
        <f t="shared" si="191"/>
        <v>#NAME?</v>
      </c>
      <c r="W870">
        <v>4</v>
      </c>
      <c r="X870" t="e">
        <f t="shared" si="192"/>
        <v>#NAME?</v>
      </c>
      <c r="Y870">
        <v>0</v>
      </c>
      <c r="Z870" t="e">
        <f t="shared" si="193"/>
        <v>#NAME?</v>
      </c>
      <c r="AA870">
        <v>48</v>
      </c>
      <c r="AB870" t="e">
        <f t="shared" si="194"/>
        <v>#NAME?</v>
      </c>
      <c r="AC870">
        <v>0</v>
      </c>
      <c r="AD870" t="s">
        <v>60</v>
      </c>
      <c r="AE870">
        <v>1141025</v>
      </c>
      <c r="AF870">
        <v>1140566</v>
      </c>
      <c r="AG870">
        <v>2281591</v>
      </c>
      <c r="AH870">
        <v>5694400</v>
      </c>
      <c r="AI870">
        <v>1000</v>
      </c>
      <c r="AO870">
        <v>1000</v>
      </c>
      <c r="AP870">
        <v>20</v>
      </c>
      <c r="AQ870">
        <v>20</v>
      </c>
      <c r="AR870">
        <v>100000</v>
      </c>
      <c r="AS870">
        <v>4</v>
      </c>
      <c r="AT870" t="s">
        <v>57</v>
      </c>
      <c r="AU870" t="s">
        <v>58</v>
      </c>
      <c r="AV870" t="s">
        <v>59</v>
      </c>
      <c r="AX870">
        <v>6</v>
      </c>
      <c r="AY870">
        <v>1</v>
      </c>
      <c r="BF870">
        <v>0</v>
      </c>
      <c r="BG870">
        <v>0</v>
      </c>
      <c r="BH870">
        <v>0</v>
      </c>
      <c r="BI870">
        <v>0</v>
      </c>
      <c r="BJ870">
        <v>0</v>
      </c>
      <c r="BQ870" t="s">
        <v>3630</v>
      </c>
      <c r="BR870" t="s">
        <v>3631</v>
      </c>
      <c r="BS870" t="s">
        <v>392</v>
      </c>
      <c r="BT870" t="str">
        <f t="shared" si="195"/>
        <v>20i20d100000k nrq=0</v>
      </c>
    </row>
    <row r="871" spans="1:72" x14ac:dyDescent="0.45">
      <c r="A871" t="s">
        <v>1176</v>
      </c>
      <c r="B871" t="s">
        <v>392</v>
      </c>
      <c r="C871" t="s">
        <v>166</v>
      </c>
      <c r="D871" t="e">
        <f t="shared" si="182"/>
        <v>#NAME?</v>
      </c>
      <c r="E871">
        <v>1000</v>
      </c>
      <c r="F871" t="e">
        <f t="shared" si="183"/>
        <v>#NAME?</v>
      </c>
      <c r="G871" t="s">
        <v>57</v>
      </c>
      <c r="H871" t="e">
        <f t="shared" si="184"/>
        <v>#NAME?</v>
      </c>
      <c r="I871" t="s">
        <v>58</v>
      </c>
      <c r="J871" t="e">
        <f t="shared" si="185"/>
        <v>#NAME?</v>
      </c>
      <c r="K871" t="s">
        <v>59</v>
      </c>
      <c r="L871" t="e">
        <f t="shared" si="186"/>
        <v>#NAME?</v>
      </c>
      <c r="M871">
        <v>100000</v>
      </c>
      <c r="N871" t="e">
        <f t="shared" si="187"/>
        <v>#NAME?</v>
      </c>
      <c r="O871">
        <v>20</v>
      </c>
      <c r="P871" t="e">
        <f t="shared" si="188"/>
        <v>#NAME?</v>
      </c>
      <c r="Q871">
        <v>20</v>
      </c>
      <c r="R871" t="e">
        <f t="shared" si="189"/>
        <v>#NAME?</v>
      </c>
      <c r="S871">
        <v>0</v>
      </c>
      <c r="T871" t="e">
        <f t="shared" si="190"/>
        <v>#NAME?</v>
      </c>
      <c r="U871">
        <v>256</v>
      </c>
      <c r="V871" t="e">
        <f t="shared" si="191"/>
        <v>#NAME?</v>
      </c>
      <c r="W871">
        <v>4</v>
      </c>
      <c r="X871" t="e">
        <f t="shared" si="192"/>
        <v>#NAME?</v>
      </c>
      <c r="Y871">
        <v>0</v>
      </c>
      <c r="Z871" t="e">
        <f t="shared" si="193"/>
        <v>#NAME?</v>
      </c>
      <c r="AA871">
        <v>48</v>
      </c>
      <c r="AB871" t="e">
        <f t="shared" si="194"/>
        <v>#NAME?</v>
      </c>
      <c r="AC871">
        <v>1</v>
      </c>
      <c r="AD871" t="s">
        <v>60</v>
      </c>
      <c r="AE871">
        <v>1140648</v>
      </c>
      <c r="AF871">
        <v>1140243</v>
      </c>
      <c r="AG871">
        <v>2280891</v>
      </c>
      <c r="AH871">
        <v>5692678</v>
      </c>
      <c r="AI871">
        <v>1000</v>
      </c>
      <c r="AO871">
        <v>1000</v>
      </c>
      <c r="AP871">
        <v>20</v>
      </c>
      <c r="AQ871">
        <v>20</v>
      </c>
      <c r="AR871">
        <v>100000</v>
      </c>
      <c r="AS871">
        <v>4</v>
      </c>
      <c r="AT871" t="s">
        <v>57</v>
      </c>
      <c r="AU871" t="s">
        <v>58</v>
      </c>
      <c r="AV871" t="s">
        <v>59</v>
      </c>
      <c r="AX871">
        <v>6</v>
      </c>
      <c r="AY871">
        <v>1</v>
      </c>
      <c r="BF871">
        <v>0</v>
      </c>
      <c r="BG871">
        <v>0</v>
      </c>
      <c r="BH871">
        <v>0</v>
      </c>
      <c r="BI871">
        <v>0</v>
      </c>
      <c r="BJ871">
        <v>0</v>
      </c>
      <c r="BQ871" t="s">
        <v>3632</v>
      </c>
      <c r="BR871" t="s">
        <v>3631</v>
      </c>
      <c r="BS871" t="s">
        <v>392</v>
      </c>
      <c r="BT871" t="str">
        <f t="shared" si="195"/>
        <v>20i20d100000k nrq=0</v>
      </c>
    </row>
    <row r="872" spans="1:72" x14ac:dyDescent="0.45">
      <c r="A872" t="s">
        <v>1177</v>
      </c>
      <c r="B872" t="s">
        <v>392</v>
      </c>
      <c r="C872" t="s">
        <v>166</v>
      </c>
      <c r="D872" t="e">
        <f t="shared" si="182"/>
        <v>#NAME?</v>
      </c>
      <c r="E872">
        <v>1000</v>
      </c>
      <c r="F872" t="e">
        <f t="shared" si="183"/>
        <v>#NAME?</v>
      </c>
      <c r="G872" t="s">
        <v>57</v>
      </c>
      <c r="H872" t="e">
        <f t="shared" si="184"/>
        <v>#NAME?</v>
      </c>
      <c r="I872" t="s">
        <v>58</v>
      </c>
      <c r="J872" t="e">
        <f t="shared" si="185"/>
        <v>#NAME?</v>
      </c>
      <c r="K872" t="s">
        <v>59</v>
      </c>
      <c r="L872" t="e">
        <f t="shared" si="186"/>
        <v>#NAME?</v>
      </c>
      <c r="M872">
        <v>100000</v>
      </c>
      <c r="N872" t="e">
        <f t="shared" si="187"/>
        <v>#NAME?</v>
      </c>
      <c r="O872">
        <v>20</v>
      </c>
      <c r="P872" t="e">
        <f t="shared" si="188"/>
        <v>#NAME?</v>
      </c>
      <c r="Q872">
        <v>20</v>
      </c>
      <c r="R872" t="e">
        <f t="shared" si="189"/>
        <v>#NAME?</v>
      </c>
      <c r="S872">
        <v>0</v>
      </c>
      <c r="T872" t="e">
        <f t="shared" si="190"/>
        <v>#NAME?</v>
      </c>
      <c r="U872">
        <v>256</v>
      </c>
      <c r="V872" t="e">
        <f t="shared" si="191"/>
        <v>#NAME?</v>
      </c>
      <c r="W872">
        <v>4</v>
      </c>
      <c r="X872" t="e">
        <f t="shared" si="192"/>
        <v>#NAME?</v>
      </c>
      <c r="Y872">
        <v>0</v>
      </c>
      <c r="Z872" t="e">
        <f t="shared" si="193"/>
        <v>#NAME?</v>
      </c>
      <c r="AA872">
        <v>48</v>
      </c>
      <c r="AB872" t="e">
        <f t="shared" si="194"/>
        <v>#NAME?</v>
      </c>
      <c r="AC872">
        <v>2</v>
      </c>
      <c r="AD872" t="s">
        <v>60</v>
      </c>
      <c r="AE872">
        <v>1132275</v>
      </c>
      <c r="AF872">
        <v>1135155</v>
      </c>
      <c r="AG872">
        <v>2267430</v>
      </c>
      <c r="AH872">
        <v>5662251</v>
      </c>
      <c r="AI872">
        <v>1000</v>
      </c>
      <c r="AO872">
        <v>1000</v>
      </c>
      <c r="AP872">
        <v>20</v>
      </c>
      <c r="AQ872">
        <v>20</v>
      </c>
      <c r="AR872">
        <v>100000</v>
      </c>
      <c r="AS872">
        <v>4</v>
      </c>
      <c r="AT872" t="s">
        <v>57</v>
      </c>
      <c r="AU872" t="s">
        <v>58</v>
      </c>
      <c r="AV872" t="s">
        <v>59</v>
      </c>
      <c r="AX872">
        <v>6</v>
      </c>
      <c r="AY872">
        <v>1</v>
      </c>
      <c r="BF872">
        <v>0</v>
      </c>
      <c r="BG872">
        <v>0</v>
      </c>
      <c r="BH872">
        <v>0</v>
      </c>
      <c r="BI872">
        <v>0</v>
      </c>
      <c r="BJ872">
        <v>0</v>
      </c>
      <c r="BQ872" t="s">
        <v>3633</v>
      </c>
      <c r="BR872" t="s">
        <v>3631</v>
      </c>
      <c r="BS872" t="s">
        <v>392</v>
      </c>
      <c r="BT872" t="str">
        <f t="shared" si="195"/>
        <v>20i20d100000k nrq=0</v>
      </c>
    </row>
    <row r="873" spans="1:72" x14ac:dyDescent="0.45">
      <c r="A873" t="s">
        <v>1178</v>
      </c>
      <c r="B873" t="s">
        <v>392</v>
      </c>
      <c r="C873" t="s">
        <v>166</v>
      </c>
      <c r="D873" t="e">
        <f t="shared" si="182"/>
        <v>#NAME?</v>
      </c>
      <c r="E873">
        <v>1000</v>
      </c>
      <c r="F873" t="e">
        <f t="shared" si="183"/>
        <v>#NAME?</v>
      </c>
      <c r="G873" t="s">
        <v>57</v>
      </c>
      <c r="H873" t="e">
        <f t="shared" si="184"/>
        <v>#NAME?</v>
      </c>
      <c r="I873" t="s">
        <v>58</v>
      </c>
      <c r="J873" t="e">
        <f t="shared" si="185"/>
        <v>#NAME?</v>
      </c>
      <c r="K873" t="s">
        <v>59</v>
      </c>
      <c r="L873" t="e">
        <f t="shared" si="186"/>
        <v>#NAME?</v>
      </c>
      <c r="M873">
        <v>100000</v>
      </c>
      <c r="N873" t="e">
        <f t="shared" si="187"/>
        <v>#NAME?</v>
      </c>
      <c r="O873">
        <v>20</v>
      </c>
      <c r="P873" t="e">
        <f t="shared" si="188"/>
        <v>#NAME?</v>
      </c>
      <c r="Q873">
        <v>20</v>
      </c>
      <c r="R873" t="e">
        <f t="shared" si="189"/>
        <v>#NAME?</v>
      </c>
      <c r="S873">
        <v>0</v>
      </c>
      <c r="T873" t="e">
        <f t="shared" si="190"/>
        <v>#NAME?</v>
      </c>
      <c r="U873">
        <v>256</v>
      </c>
      <c r="V873" t="e">
        <f t="shared" si="191"/>
        <v>#NAME?</v>
      </c>
      <c r="W873">
        <v>4</v>
      </c>
      <c r="X873" t="e">
        <f t="shared" si="192"/>
        <v>#NAME?</v>
      </c>
      <c r="Y873">
        <v>0</v>
      </c>
      <c r="Z873" t="e">
        <f t="shared" si="193"/>
        <v>#NAME?</v>
      </c>
      <c r="AA873">
        <v>48</v>
      </c>
      <c r="AB873" t="e">
        <f t="shared" si="194"/>
        <v>#NAME?</v>
      </c>
      <c r="AC873">
        <v>3</v>
      </c>
      <c r="AD873" t="s">
        <v>60</v>
      </c>
      <c r="AE873">
        <v>1121471</v>
      </c>
      <c r="AF873">
        <v>1121558</v>
      </c>
      <c r="AG873">
        <v>2243029</v>
      </c>
      <c r="AH873">
        <v>5604682</v>
      </c>
      <c r="AI873">
        <v>1000</v>
      </c>
      <c r="AO873">
        <v>1000</v>
      </c>
      <c r="AP873">
        <v>20</v>
      </c>
      <c r="AQ873">
        <v>20</v>
      </c>
      <c r="AR873">
        <v>100000</v>
      </c>
      <c r="AS873">
        <v>4</v>
      </c>
      <c r="AT873" t="s">
        <v>57</v>
      </c>
      <c r="AU873" t="s">
        <v>58</v>
      </c>
      <c r="AV873" t="s">
        <v>59</v>
      </c>
      <c r="AX873">
        <v>6</v>
      </c>
      <c r="AY873">
        <v>1</v>
      </c>
      <c r="BF873">
        <v>0</v>
      </c>
      <c r="BG873">
        <v>0</v>
      </c>
      <c r="BH873">
        <v>0</v>
      </c>
      <c r="BI873">
        <v>0</v>
      </c>
      <c r="BJ873">
        <v>0</v>
      </c>
      <c r="BQ873" t="s">
        <v>3634</v>
      </c>
      <c r="BR873" t="s">
        <v>3631</v>
      </c>
      <c r="BS873" t="s">
        <v>392</v>
      </c>
      <c r="BT873" t="str">
        <f t="shared" si="195"/>
        <v>20i20d100000k nrq=0</v>
      </c>
    </row>
    <row r="874" spans="1:72" x14ac:dyDescent="0.45">
      <c r="A874" t="s">
        <v>1179</v>
      </c>
      <c r="B874" t="s">
        <v>392</v>
      </c>
      <c r="C874" t="s">
        <v>166</v>
      </c>
      <c r="D874" t="e">
        <f t="shared" si="182"/>
        <v>#NAME?</v>
      </c>
      <c r="E874">
        <v>1000</v>
      </c>
      <c r="F874" t="e">
        <f t="shared" si="183"/>
        <v>#NAME?</v>
      </c>
      <c r="G874" t="s">
        <v>57</v>
      </c>
      <c r="H874" t="e">
        <f t="shared" si="184"/>
        <v>#NAME?</v>
      </c>
      <c r="I874" t="s">
        <v>58</v>
      </c>
      <c r="J874" t="e">
        <f t="shared" si="185"/>
        <v>#NAME?</v>
      </c>
      <c r="K874" t="s">
        <v>59</v>
      </c>
      <c r="L874" t="e">
        <f t="shared" si="186"/>
        <v>#NAME?</v>
      </c>
      <c r="M874">
        <v>100000</v>
      </c>
      <c r="N874" t="e">
        <f t="shared" si="187"/>
        <v>#NAME?</v>
      </c>
      <c r="O874">
        <v>20</v>
      </c>
      <c r="P874" t="e">
        <f t="shared" si="188"/>
        <v>#NAME?</v>
      </c>
      <c r="Q874">
        <v>20</v>
      </c>
      <c r="R874" t="e">
        <f t="shared" si="189"/>
        <v>#NAME?</v>
      </c>
      <c r="S874">
        <v>0</v>
      </c>
      <c r="T874" t="e">
        <f t="shared" si="190"/>
        <v>#NAME?</v>
      </c>
      <c r="U874">
        <v>256</v>
      </c>
      <c r="V874" t="e">
        <f t="shared" si="191"/>
        <v>#NAME?</v>
      </c>
      <c r="W874">
        <v>4</v>
      </c>
      <c r="X874" t="e">
        <f t="shared" si="192"/>
        <v>#NAME?</v>
      </c>
      <c r="Y874">
        <v>0</v>
      </c>
      <c r="Z874" t="e">
        <f t="shared" si="193"/>
        <v>#NAME?</v>
      </c>
      <c r="AA874">
        <v>48</v>
      </c>
      <c r="AB874" t="e">
        <f t="shared" si="194"/>
        <v>#NAME?</v>
      </c>
      <c r="AC874">
        <v>4</v>
      </c>
      <c r="AD874" t="s">
        <v>60</v>
      </c>
      <c r="AE874">
        <v>1114964</v>
      </c>
      <c r="AF874">
        <v>1115431</v>
      </c>
      <c r="AG874">
        <v>2230395</v>
      </c>
      <c r="AH874">
        <v>5570492</v>
      </c>
      <c r="AI874">
        <v>1000</v>
      </c>
      <c r="AO874">
        <v>1000</v>
      </c>
      <c r="AP874">
        <v>20</v>
      </c>
      <c r="AQ874">
        <v>20</v>
      </c>
      <c r="AR874">
        <v>100000</v>
      </c>
      <c r="AS874">
        <v>4</v>
      </c>
      <c r="AT874" t="s">
        <v>57</v>
      </c>
      <c r="AU874" t="s">
        <v>58</v>
      </c>
      <c r="AV874" t="s">
        <v>59</v>
      </c>
      <c r="AX874">
        <v>6</v>
      </c>
      <c r="AY874">
        <v>1</v>
      </c>
      <c r="BF874">
        <v>0</v>
      </c>
      <c r="BG874">
        <v>0</v>
      </c>
      <c r="BH874">
        <v>0</v>
      </c>
      <c r="BI874">
        <v>0</v>
      </c>
      <c r="BJ874">
        <v>0</v>
      </c>
      <c r="BQ874" t="s">
        <v>3635</v>
      </c>
      <c r="BR874" t="s">
        <v>3631</v>
      </c>
      <c r="BS874" t="s">
        <v>392</v>
      </c>
      <c r="BT874" t="str">
        <f t="shared" si="195"/>
        <v>20i20d100000k nrq=0</v>
      </c>
    </row>
    <row r="875" spans="1:72" x14ac:dyDescent="0.45">
      <c r="A875" t="s">
        <v>1180</v>
      </c>
      <c r="B875" t="s">
        <v>392</v>
      </c>
      <c r="C875" t="s">
        <v>166</v>
      </c>
      <c r="D875" t="e">
        <f t="shared" si="182"/>
        <v>#NAME?</v>
      </c>
      <c r="E875">
        <v>1000</v>
      </c>
      <c r="F875" t="e">
        <f t="shared" si="183"/>
        <v>#NAME?</v>
      </c>
      <c r="G875" t="s">
        <v>57</v>
      </c>
      <c r="H875" t="e">
        <f t="shared" si="184"/>
        <v>#NAME?</v>
      </c>
      <c r="I875" t="s">
        <v>58</v>
      </c>
      <c r="J875" t="e">
        <f t="shared" si="185"/>
        <v>#NAME?</v>
      </c>
      <c r="K875" t="s">
        <v>59</v>
      </c>
      <c r="L875" t="e">
        <f t="shared" si="186"/>
        <v>#NAME?</v>
      </c>
      <c r="M875">
        <v>100000</v>
      </c>
      <c r="N875" t="e">
        <f t="shared" si="187"/>
        <v>#NAME?</v>
      </c>
      <c r="O875">
        <v>20</v>
      </c>
      <c r="P875" t="e">
        <f t="shared" si="188"/>
        <v>#NAME?</v>
      </c>
      <c r="Q875">
        <v>20</v>
      </c>
      <c r="R875" t="e">
        <f t="shared" si="189"/>
        <v>#NAME?</v>
      </c>
      <c r="S875">
        <v>0</v>
      </c>
      <c r="T875" t="e">
        <f t="shared" si="190"/>
        <v>#NAME?</v>
      </c>
      <c r="U875">
        <v>256</v>
      </c>
      <c r="V875" t="e">
        <f t="shared" si="191"/>
        <v>#NAME?</v>
      </c>
      <c r="W875">
        <v>4</v>
      </c>
      <c r="X875" t="e">
        <f t="shared" si="192"/>
        <v>#NAME?</v>
      </c>
      <c r="Y875">
        <v>0</v>
      </c>
      <c r="Z875" t="e">
        <f t="shared" si="193"/>
        <v>#NAME?</v>
      </c>
      <c r="AA875">
        <v>48</v>
      </c>
      <c r="AB875" t="e">
        <f t="shared" si="194"/>
        <v>#NAME?</v>
      </c>
      <c r="AC875">
        <v>5</v>
      </c>
      <c r="AD875" t="s">
        <v>60</v>
      </c>
      <c r="AE875">
        <v>1131438</v>
      </c>
      <c r="AF875">
        <v>1129947</v>
      </c>
      <c r="AG875">
        <v>2261385</v>
      </c>
      <c r="AH875">
        <v>5645310</v>
      </c>
      <c r="AI875">
        <v>1000</v>
      </c>
      <c r="AO875">
        <v>1000</v>
      </c>
      <c r="AP875">
        <v>20</v>
      </c>
      <c r="AQ875">
        <v>20</v>
      </c>
      <c r="AR875">
        <v>100000</v>
      </c>
      <c r="AS875">
        <v>4</v>
      </c>
      <c r="AT875" t="s">
        <v>57</v>
      </c>
      <c r="AU875" t="s">
        <v>58</v>
      </c>
      <c r="AV875" t="s">
        <v>59</v>
      </c>
      <c r="AX875">
        <v>6</v>
      </c>
      <c r="AY875">
        <v>1</v>
      </c>
      <c r="BF875">
        <v>0</v>
      </c>
      <c r="BG875">
        <v>0</v>
      </c>
      <c r="BH875">
        <v>0</v>
      </c>
      <c r="BI875">
        <v>0</v>
      </c>
      <c r="BJ875">
        <v>0</v>
      </c>
      <c r="BQ875" t="s">
        <v>3636</v>
      </c>
      <c r="BR875" t="s">
        <v>3631</v>
      </c>
      <c r="BS875" t="s">
        <v>392</v>
      </c>
      <c r="BT875" t="str">
        <f t="shared" si="195"/>
        <v>20i20d100000k nrq=0</v>
      </c>
    </row>
    <row r="876" spans="1:72" x14ac:dyDescent="0.45">
      <c r="A876" t="s">
        <v>1181</v>
      </c>
      <c r="B876" t="s">
        <v>392</v>
      </c>
      <c r="C876" t="s">
        <v>166</v>
      </c>
      <c r="D876" t="e">
        <f t="shared" si="182"/>
        <v>#NAME?</v>
      </c>
      <c r="E876">
        <v>1000</v>
      </c>
      <c r="F876" t="e">
        <f t="shared" si="183"/>
        <v>#NAME?</v>
      </c>
      <c r="G876" t="s">
        <v>57</v>
      </c>
      <c r="H876" t="e">
        <f t="shared" si="184"/>
        <v>#NAME?</v>
      </c>
      <c r="I876" t="s">
        <v>58</v>
      </c>
      <c r="J876" t="e">
        <f t="shared" si="185"/>
        <v>#NAME?</v>
      </c>
      <c r="K876" t="s">
        <v>59</v>
      </c>
      <c r="L876" t="e">
        <f t="shared" si="186"/>
        <v>#NAME?</v>
      </c>
      <c r="M876">
        <v>100000</v>
      </c>
      <c r="N876" t="e">
        <f t="shared" si="187"/>
        <v>#NAME?</v>
      </c>
      <c r="O876">
        <v>20</v>
      </c>
      <c r="P876" t="e">
        <f t="shared" si="188"/>
        <v>#NAME?</v>
      </c>
      <c r="Q876">
        <v>20</v>
      </c>
      <c r="R876" t="e">
        <f t="shared" si="189"/>
        <v>#NAME?</v>
      </c>
      <c r="S876">
        <v>0</v>
      </c>
      <c r="T876" t="e">
        <f t="shared" si="190"/>
        <v>#NAME?</v>
      </c>
      <c r="U876">
        <v>256</v>
      </c>
      <c r="V876" t="e">
        <f t="shared" si="191"/>
        <v>#NAME?</v>
      </c>
      <c r="W876">
        <v>3</v>
      </c>
      <c r="X876" t="e">
        <f t="shared" si="192"/>
        <v>#NAME?</v>
      </c>
      <c r="Y876">
        <v>1</v>
      </c>
      <c r="Z876" t="e">
        <f t="shared" si="193"/>
        <v>#NAME?</v>
      </c>
      <c r="AA876">
        <v>48</v>
      </c>
      <c r="AB876" t="e">
        <f t="shared" si="194"/>
        <v>#NAME?</v>
      </c>
      <c r="AC876">
        <v>0</v>
      </c>
      <c r="AD876" t="s">
        <v>60</v>
      </c>
      <c r="AE876">
        <v>831663</v>
      </c>
      <c r="AF876">
        <v>831662</v>
      </c>
      <c r="AG876">
        <v>1663325</v>
      </c>
      <c r="AH876">
        <v>4149200</v>
      </c>
      <c r="AI876">
        <v>1000</v>
      </c>
      <c r="AO876">
        <v>1000</v>
      </c>
      <c r="AP876">
        <v>20</v>
      </c>
      <c r="AQ876">
        <v>20</v>
      </c>
      <c r="AR876">
        <v>100000</v>
      </c>
      <c r="AS876">
        <v>3</v>
      </c>
      <c r="AT876" t="s">
        <v>57</v>
      </c>
      <c r="AU876" t="s">
        <v>58</v>
      </c>
      <c r="AV876" t="s">
        <v>59</v>
      </c>
      <c r="AX876">
        <v>6</v>
      </c>
      <c r="AY876">
        <v>1</v>
      </c>
      <c r="BF876">
        <v>0</v>
      </c>
      <c r="BG876">
        <v>0</v>
      </c>
      <c r="BH876">
        <v>0</v>
      </c>
      <c r="BI876">
        <v>0</v>
      </c>
      <c r="BJ876">
        <v>0</v>
      </c>
      <c r="BQ876" t="s">
        <v>3637</v>
      </c>
      <c r="BR876" t="s">
        <v>3638</v>
      </c>
      <c r="BS876" t="s">
        <v>392</v>
      </c>
      <c r="BT876" t="str">
        <f t="shared" si="195"/>
        <v>20i20d100000k nrq=1</v>
      </c>
    </row>
    <row r="877" spans="1:72" x14ac:dyDescent="0.45">
      <c r="A877" t="s">
        <v>148</v>
      </c>
      <c r="B877" t="s">
        <v>392</v>
      </c>
      <c r="C877" t="s">
        <v>71</v>
      </c>
      <c r="D877" t="e">
        <f t="shared" si="182"/>
        <v>#NAME?</v>
      </c>
      <c r="E877">
        <v>1000</v>
      </c>
      <c r="F877" t="e">
        <f t="shared" si="183"/>
        <v>#NAME?</v>
      </c>
      <c r="G877" t="s">
        <v>57</v>
      </c>
      <c r="H877" t="e">
        <f t="shared" si="184"/>
        <v>#NAME?</v>
      </c>
      <c r="I877" t="s">
        <v>58</v>
      </c>
      <c r="J877" t="e">
        <f t="shared" si="185"/>
        <v>#NAME?</v>
      </c>
      <c r="K877" t="s">
        <v>59</v>
      </c>
      <c r="L877" t="e">
        <f t="shared" si="186"/>
        <v>#NAME?</v>
      </c>
      <c r="M877">
        <v>100000</v>
      </c>
      <c r="N877" t="e">
        <f t="shared" si="187"/>
        <v>#NAME?</v>
      </c>
      <c r="O877">
        <v>5</v>
      </c>
      <c r="P877" t="e">
        <f t="shared" si="188"/>
        <v>#NAME?</v>
      </c>
      <c r="Q877">
        <v>5</v>
      </c>
      <c r="R877" t="e">
        <f t="shared" si="189"/>
        <v>#NAME?</v>
      </c>
      <c r="S877">
        <v>0</v>
      </c>
      <c r="T877" t="e">
        <f t="shared" si="190"/>
        <v>#NAME?</v>
      </c>
      <c r="U877">
        <v>256</v>
      </c>
      <c r="V877" t="e">
        <f t="shared" si="191"/>
        <v>#NAME?</v>
      </c>
      <c r="W877">
        <v>11</v>
      </c>
      <c r="X877" t="e">
        <f t="shared" si="192"/>
        <v>#NAME?</v>
      </c>
      <c r="Y877">
        <v>1</v>
      </c>
      <c r="Z877" t="e">
        <f t="shared" si="193"/>
        <v>#NAME?</v>
      </c>
      <c r="AA877">
        <v>48</v>
      </c>
      <c r="AB877" t="e">
        <f t="shared" si="194"/>
        <v>#NAME?</v>
      </c>
      <c r="AC877">
        <v>3</v>
      </c>
      <c r="AD877" t="s">
        <v>60</v>
      </c>
      <c r="AE877">
        <v>553184</v>
      </c>
      <c r="AF877">
        <v>554570</v>
      </c>
      <c r="AG877">
        <v>1107754</v>
      </c>
      <c r="AH877">
        <v>11051208</v>
      </c>
      <c r="AI877">
        <v>1000</v>
      </c>
      <c r="AO877">
        <v>1000</v>
      </c>
      <c r="AP877">
        <v>5</v>
      </c>
      <c r="AQ877">
        <v>5</v>
      </c>
      <c r="AR877">
        <v>100000</v>
      </c>
      <c r="AS877">
        <v>11</v>
      </c>
      <c r="AT877" t="s">
        <v>57</v>
      </c>
      <c r="AU877" t="s">
        <v>58</v>
      </c>
      <c r="AV877" t="s">
        <v>59</v>
      </c>
      <c r="AX877">
        <v>6</v>
      </c>
      <c r="AY877">
        <v>1</v>
      </c>
      <c r="BF877">
        <v>0</v>
      </c>
      <c r="BG877">
        <v>0</v>
      </c>
      <c r="BH877">
        <v>0</v>
      </c>
      <c r="BI877">
        <v>0</v>
      </c>
      <c r="BJ877">
        <v>0</v>
      </c>
      <c r="BQ877" t="s">
        <v>3639</v>
      </c>
      <c r="BR877" t="s">
        <v>3601</v>
      </c>
      <c r="BS877" t="s">
        <v>392</v>
      </c>
      <c r="BT877" t="str">
        <f t="shared" si="195"/>
        <v>5i5d100000k nrq=1</v>
      </c>
    </row>
    <row r="878" spans="1:72" x14ac:dyDescent="0.45">
      <c r="A878" t="s">
        <v>1182</v>
      </c>
      <c r="B878" t="s">
        <v>392</v>
      </c>
      <c r="C878" t="s">
        <v>166</v>
      </c>
      <c r="D878" t="e">
        <f t="shared" si="182"/>
        <v>#NAME?</v>
      </c>
      <c r="E878">
        <v>1000</v>
      </c>
      <c r="F878" t="e">
        <f t="shared" si="183"/>
        <v>#NAME?</v>
      </c>
      <c r="G878" t="s">
        <v>57</v>
      </c>
      <c r="H878" t="e">
        <f t="shared" si="184"/>
        <v>#NAME?</v>
      </c>
      <c r="I878" t="s">
        <v>58</v>
      </c>
      <c r="J878" t="e">
        <f t="shared" si="185"/>
        <v>#NAME?</v>
      </c>
      <c r="K878" t="s">
        <v>59</v>
      </c>
      <c r="L878" t="e">
        <f t="shared" si="186"/>
        <v>#NAME?</v>
      </c>
      <c r="M878">
        <v>100000</v>
      </c>
      <c r="N878" t="e">
        <f t="shared" si="187"/>
        <v>#NAME?</v>
      </c>
      <c r="O878">
        <v>20</v>
      </c>
      <c r="P878" t="e">
        <f t="shared" si="188"/>
        <v>#NAME?</v>
      </c>
      <c r="Q878">
        <v>20</v>
      </c>
      <c r="R878" t="e">
        <f t="shared" si="189"/>
        <v>#NAME?</v>
      </c>
      <c r="S878">
        <v>0</v>
      </c>
      <c r="T878" t="e">
        <f t="shared" si="190"/>
        <v>#NAME?</v>
      </c>
      <c r="U878">
        <v>256</v>
      </c>
      <c r="V878" t="e">
        <f t="shared" si="191"/>
        <v>#NAME?</v>
      </c>
      <c r="W878">
        <v>3</v>
      </c>
      <c r="X878" t="e">
        <f t="shared" si="192"/>
        <v>#NAME?</v>
      </c>
      <c r="Y878">
        <v>1</v>
      </c>
      <c r="Z878" t="e">
        <f t="shared" si="193"/>
        <v>#NAME?</v>
      </c>
      <c r="AA878">
        <v>48</v>
      </c>
      <c r="AB878" t="e">
        <f t="shared" si="194"/>
        <v>#NAME?</v>
      </c>
      <c r="AC878">
        <v>1</v>
      </c>
      <c r="AD878" t="s">
        <v>60</v>
      </c>
      <c r="AE878">
        <v>828547</v>
      </c>
      <c r="AF878">
        <v>827593</v>
      </c>
      <c r="AG878">
        <v>1656140</v>
      </c>
      <c r="AH878">
        <v>4133859</v>
      </c>
      <c r="AI878">
        <v>1000</v>
      </c>
      <c r="AO878">
        <v>1000</v>
      </c>
      <c r="AP878">
        <v>20</v>
      </c>
      <c r="AQ878">
        <v>20</v>
      </c>
      <c r="AR878">
        <v>100000</v>
      </c>
      <c r="AS878">
        <v>3</v>
      </c>
      <c r="AT878" t="s">
        <v>57</v>
      </c>
      <c r="AU878" t="s">
        <v>58</v>
      </c>
      <c r="AV878" t="s">
        <v>59</v>
      </c>
      <c r="AX878">
        <v>6</v>
      </c>
      <c r="AY878">
        <v>1</v>
      </c>
      <c r="BF878">
        <v>0</v>
      </c>
      <c r="BG878">
        <v>0</v>
      </c>
      <c r="BH878">
        <v>0</v>
      </c>
      <c r="BI878">
        <v>0</v>
      </c>
      <c r="BJ878">
        <v>0</v>
      </c>
      <c r="BQ878" t="s">
        <v>3640</v>
      </c>
      <c r="BR878" t="s">
        <v>3638</v>
      </c>
      <c r="BS878" t="s">
        <v>392</v>
      </c>
      <c r="BT878" t="str">
        <f t="shared" si="195"/>
        <v>20i20d100000k nrq=1</v>
      </c>
    </row>
    <row r="879" spans="1:72" x14ac:dyDescent="0.45">
      <c r="A879" t="s">
        <v>1183</v>
      </c>
      <c r="B879" t="s">
        <v>392</v>
      </c>
      <c r="C879" t="s">
        <v>166</v>
      </c>
      <c r="D879" t="e">
        <f t="shared" si="182"/>
        <v>#NAME?</v>
      </c>
      <c r="E879">
        <v>1000</v>
      </c>
      <c r="F879" t="e">
        <f t="shared" si="183"/>
        <v>#NAME?</v>
      </c>
      <c r="G879" t="s">
        <v>57</v>
      </c>
      <c r="H879" t="e">
        <f t="shared" si="184"/>
        <v>#NAME?</v>
      </c>
      <c r="I879" t="s">
        <v>58</v>
      </c>
      <c r="J879" t="e">
        <f t="shared" si="185"/>
        <v>#NAME?</v>
      </c>
      <c r="K879" t="s">
        <v>59</v>
      </c>
      <c r="L879" t="e">
        <f t="shared" si="186"/>
        <v>#NAME?</v>
      </c>
      <c r="M879">
        <v>100000</v>
      </c>
      <c r="N879" t="e">
        <f t="shared" si="187"/>
        <v>#NAME?</v>
      </c>
      <c r="O879">
        <v>20</v>
      </c>
      <c r="P879" t="e">
        <f t="shared" si="188"/>
        <v>#NAME?</v>
      </c>
      <c r="Q879">
        <v>20</v>
      </c>
      <c r="R879" t="e">
        <f t="shared" si="189"/>
        <v>#NAME?</v>
      </c>
      <c r="S879">
        <v>0</v>
      </c>
      <c r="T879" t="e">
        <f t="shared" si="190"/>
        <v>#NAME?</v>
      </c>
      <c r="U879">
        <v>256</v>
      </c>
      <c r="V879" t="e">
        <f t="shared" si="191"/>
        <v>#NAME?</v>
      </c>
      <c r="W879">
        <v>3</v>
      </c>
      <c r="X879" t="e">
        <f t="shared" si="192"/>
        <v>#NAME?</v>
      </c>
      <c r="Y879">
        <v>1</v>
      </c>
      <c r="Z879" t="e">
        <f t="shared" si="193"/>
        <v>#NAME?</v>
      </c>
      <c r="AA879">
        <v>48</v>
      </c>
      <c r="AB879" t="e">
        <f t="shared" si="194"/>
        <v>#NAME?</v>
      </c>
      <c r="AC879">
        <v>2</v>
      </c>
      <c r="AD879" t="s">
        <v>60</v>
      </c>
      <c r="AE879">
        <v>840075</v>
      </c>
      <c r="AF879">
        <v>840833</v>
      </c>
      <c r="AG879">
        <v>1680908</v>
      </c>
      <c r="AH879">
        <v>4197934</v>
      </c>
      <c r="AI879">
        <v>1000</v>
      </c>
      <c r="AO879">
        <v>1000</v>
      </c>
      <c r="AP879">
        <v>20</v>
      </c>
      <c r="AQ879">
        <v>20</v>
      </c>
      <c r="AR879">
        <v>100000</v>
      </c>
      <c r="AS879">
        <v>3</v>
      </c>
      <c r="AT879" t="s">
        <v>57</v>
      </c>
      <c r="AU879" t="s">
        <v>58</v>
      </c>
      <c r="AV879" t="s">
        <v>59</v>
      </c>
      <c r="AX879">
        <v>6</v>
      </c>
      <c r="AY879">
        <v>1</v>
      </c>
      <c r="BF879">
        <v>0</v>
      </c>
      <c r="BG879">
        <v>0</v>
      </c>
      <c r="BH879">
        <v>0</v>
      </c>
      <c r="BI879">
        <v>0</v>
      </c>
      <c r="BJ879">
        <v>0</v>
      </c>
      <c r="BQ879" t="s">
        <v>3641</v>
      </c>
      <c r="BR879" t="s">
        <v>3638</v>
      </c>
      <c r="BS879" t="s">
        <v>392</v>
      </c>
      <c r="BT879" t="str">
        <f t="shared" si="195"/>
        <v>20i20d100000k nrq=1</v>
      </c>
    </row>
    <row r="880" spans="1:72" x14ac:dyDescent="0.45">
      <c r="A880" t="s">
        <v>1184</v>
      </c>
      <c r="B880" t="s">
        <v>392</v>
      </c>
      <c r="C880" t="s">
        <v>166</v>
      </c>
      <c r="D880" t="e">
        <f t="shared" si="182"/>
        <v>#NAME?</v>
      </c>
      <c r="E880">
        <v>1000</v>
      </c>
      <c r="F880" t="e">
        <f t="shared" si="183"/>
        <v>#NAME?</v>
      </c>
      <c r="G880" t="s">
        <v>57</v>
      </c>
      <c r="H880" t="e">
        <f t="shared" si="184"/>
        <v>#NAME?</v>
      </c>
      <c r="I880" t="s">
        <v>58</v>
      </c>
      <c r="J880" t="e">
        <f t="shared" si="185"/>
        <v>#NAME?</v>
      </c>
      <c r="K880" t="s">
        <v>59</v>
      </c>
      <c r="L880" t="e">
        <f t="shared" si="186"/>
        <v>#NAME?</v>
      </c>
      <c r="M880">
        <v>100000</v>
      </c>
      <c r="N880" t="e">
        <f t="shared" si="187"/>
        <v>#NAME?</v>
      </c>
      <c r="O880">
        <v>20</v>
      </c>
      <c r="P880" t="e">
        <f t="shared" si="188"/>
        <v>#NAME?</v>
      </c>
      <c r="Q880">
        <v>20</v>
      </c>
      <c r="R880" t="e">
        <f t="shared" si="189"/>
        <v>#NAME?</v>
      </c>
      <c r="S880">
        <v>0</v>
      </c>
      <c r="T880" t="e">
        <f t="shared" si="190"/>
        <v>#NAME?</v>
      </c>
      <c r="U880">
        <v>256</v>
      </c>
      <c r="V880" t="e">
        <f t="shared" si="191"/>
        <v>#NAME?</v>
      </c>
      <c r="W880">
        <v>3</v>
      </c>
      <c r="X880" t="e">
        <f t="shared" si="192"/>
        <v>#NAME?</v>
      </c>
      <c r="Y880">
        <v>1</v>
      </c>
      <c r="Z880" t="e">
        <f t="shared" si="193"/>
        <v>#NAME?</v>
      </c>
      <c r="AA880">
        <v>48</v>
      </c>
      <c r="AB880" t="e">
        <f t="shared" si="194"/>
        <v>#NAME?</v>
      </c>
      <c r="AC880">
        <v>3</v>
      </c>
      <c r="AD880" t="s">
        <v>60</v>
      </c>
      <c r="AE880">
        <v>843027</v>
      </c>
      <c r="AF880">
        <v>843891</v>
      </c>
      <c r="AG880">
        <v>1686918</v>
      </c>
      <c r="AH880">
        <v>4215808</v>
      </c>
      <c r="AI880">
        <v>1000</v>
      </c>
      <c r="AO880">
        <v>1000</v>
      </c>
      <c r="AP880">
        <v>20</v>
      </c>
      <c r="AQ880">
        <v>20</v>
      </c>
      <c r="AR880">
        <v>100000</v>
      </c>
      <c r="AS880">
        <v>3</v>
      </c>
      <c r="AT880" t="s">
        <v>57</v>
      </c>
      <c r="AU880" t="s">
        <v>58</v>
      </c>
      <c r="AV880" t="s">
        <v>59</v>
      </c>
      <c r="AX880">
        <v>6</v>
      </c>
      <c r="AY880">
        <v>1</v>
      </c>
      <c r="BF880">
        <v>0</v>
      </c>
      <c r="BG880">
        <v>0</v>
      </c>
      <c r="BH880">
        <v>0</v>
      </c>
      <c r="BI880">
        <v>0</v>
      </c>
      <c r="BJ880">
        <v>0</v>
      </c>
      <c r="BQ880" t="s">
        <v>3642</v>
      </c>
      <c r="BR880" t="s">
        <v>3638</v>
      </c>
      <c r="BS880" t="s">
        <v>392</v>
      </c>
      <c r="BT880" t="str">
        <f t="shared" si="195"/>
        <v>20i20d100000k nrq=1</v>
      </c>
    </row>
    <row r="881" spans="1:72" x14ac:dyDescent="0.45">
      <c r="A881" t="s">
        <v>1185</v>
      </c>
      <c r="B881" t="s">
        <v>392</v>
      </c>
      <c r="C881" t="s">
        <v>166</v>
      </c>
      <c r="D881" t="e">
        <f t="shared" si="182"/>
        <v>#NAME?</v>
      </c>
      <c r="E881">
        <v>1000</v>
      </c>
      <c r="F881" t="e">
        <f t="shared" si="183"/>
        <v>#NAME?</v>
      </c>
      <c r="G881" t="s">
        <v>57</v>
      </c>
      <c r="H881" t="e">
        <f t="shared" si="184"/>
        <v>#NAME?</v>
      </c>
      <c r="I881" t="s">
        <v>58</v>
      </c>
      <c r="J881" t="e">
        <f t="shared" si="185"/>
        <v>#NAME?</v>
      </c>
      <c r="K881" t="s">
        <v>59</v>
      </c>
      <c r="L881" t="e">
        <f t="shared" si="186"/>
        <v>#NAME?</v>
      </c>
      <c r="M881">
        <v>100000</v>
      </c>
      <c r="N881" t="e">
        <f t="shared" si="187"/>
        <v>#NAME?</v>
      </c>
      <c r="O881">
        <v>20</v>
      </c>
      <c r="P881" t="e">
        <f t="shared" si="188"/>
        <v>#NAME?</v>
      </c>
      <c r="Q881">
        <v>20</v>
      </c>
      <c r="R881" t="e">
        <f t="shared" si="189"/>
        <v>#NAME?</v>
      </c>
      <c r="S881">
        <v>0</v>
      </c>
      <c r="T881" t="e">
        <f t="shared" si="190"/>
        <v>#NAME?</v>
      </c>
      <c r="U881">
        <v>256</v>
      </c>
      <c r="V881" t="e">
        <f t="shared" si="191"/>
        <v>#NAME?</v>
      </c>
      <c r="W881">
        <v>3</v>
      </c>
      <c r="X881" t="e">
        <f t="shared" si="192"/>
        <v>#NAME?</v>
      </c>
      <c r="Y881">
        <v>1</v>
      </c>
      <c r="Z881" t="e">
        <f t="shared" si="193"/>
        <v>#NAME?</v>
      </c>
      <c r="AA881">
        <v>48</v>
      </c>
      <c r="AB881" t="e">
        <f t="shared" si="194"/>
        <v>#NAME?</v>
      </c>
      <c r="AC881">
        <v>4</v>
      </c>
      <c r="AD881" t="s">
        <v>60</v>
      </c>
      <c r="AE881">
        <v>818472</v>
      </c>
      <c r="AF881">
        <v>817716</v>
      </c>
      <c r="AG881">
        <v>1636188</v>
      </c>
      <c r="AH881">
        <v>4084273</v>
      </c>
      <c r="AI881">
        <v>1000</v>
      </c>
      <c r="AO881">
        <v>1000</v>
      </c>
      <c r="AP881">
        <v>20</v>
      </c>
      <c r="AQ881">
        <v>20</v>
      </c>
      <c r="AR881">
        <v>100000</v>
      </c>
      <c r="AS881">
        <v>3</v>
      </c>
      <c r="AT881" t="s">
        <v>57</v>
      </c>
      <c r="AU881" t="s">
        <v>58</v>
      </c>
      <c r="AV881" t="s">
        <v>59</v>
      </c>
      <c r="AX881">
        <v>6</v>
      </c>
      <c r="AY881">
        <v>1</v>
      </c>
      <c r="BF881">
        <v>0</v>
      </c>
      <c r="BG881">
        <v>0</v>
      </c>
      <c r="BH881">
        <v>0</v>
      </c>
      <c r="BI881">
        <v>0</v>
      </c>
      <c r="BJ881">
        <v>0</v>
      </c>
      <c r="BQ881" t="s">
        <v>3643</v>
      </c>
      <c r="BR881" t="s">
        <v>3638</v>
      </c>
      <c r="BS881" t="s">
        <v>392</v>
      </c>
      <c r="BT881" t="str">
        <f t="shared" si="195"/>
        <v>20i20d100000k nrq=1</v>
      </c>
    </row>
    <row r="882" spans="1:72" x14ac:dyDescent="0.45">
      <c r="A882" t="s">
        <v>1186</v>
      </c>
      <c r="B882" t="s">
        <v>392</v>
      </c>
      <c r="C882" t="s">
        <v>166</v>
      </c>
      <c r="D882" t="e">
        <f t="shared" si="182"/>
        <v>#NAME?</v>
      </c>
      <c r="E882">
        <v>1000</v>
      </c>
      <c r="F882" t="e">
        <f t="shared" si="183"/>
        <v>#NAME?</v>
      </c>
      <c r="G882" t="s">
        <v>57</v>
      </c>
      <c r="H882" t="e">
        <f t="shared" si="184"/>
        <v>#NAME?</v>
      </c>
      <c r="I882" t="s">
        <v>58</v>
      </c>
      <c r="J882" t="e">
        <f t="shared" si="185"/>
        <v>#NAME?</v>
      </c>
      <c r="K882" t="s">
        <v>59</v>
      </c>
      <c r="L882" t="e">
        <f t="shared" si="186"/>
        <v>#NAME?</v>
      </c>
      <c r="M882">
        <v>100000</v>
      </c>
      <c r="N882" t="e">
        <f t="shared" si="187"/>
        <v>#NAME?</v>
      </c>
      <c r="O882">
        <v>20</v>
      </c>
      <c r="P882" t="e">
        <f t="shared" si="188"/>
        <v>#NAME?</v>
      </c>
      <c r="Q882">
        <v>20</v>
      </c>
      <c r="R882" t="e">
        <f t="shared" si="189"/>
        <v>#NAME?</v>
      </c>
      <c r="S882">
        <v>0</v>
      </c>
      <c r="T882" t="e">
        <f t="shared" si="190"/>
        <v>#NAME?</v>
      </c>
      <c r="U882">
        <v>256</v>
      </c>
      <c r="V882" t="e">
        <f t="shared" si="191"/>
        <v>#NAME?</v>
      </c>
      <c r="W882">
        <v>3</v>
      </c>
      <c r="X882" t="e">
        <f t="shared" si="192"/>
        <v>#NAME?</v>
      </c>
      <c r="Y882">
        <v>1</v>
      </c>
      <c r="Z882" t="e">
        <f t="shared" si="193"/>
        <v>#NAME?</v>
      </c>
      <c r="AA882">
        <v>48</v>
      </c>
      <c r="AB882" t="e">
        <f t="shared" si="194"/>
        <v>#NAME?</v>
      </c>
      <c r="AC882">
        <v>5</v>
      </c>
      <c r="AD882" t="s">
        <v>60</v>
      </c>
      <c r="AE882">
        <v>850311</v>
      </c>
      <c r="AF882">
        <v>849842</v>
      </c>
      <c r="AG882">
        <v>1700153</v>
      </c>
      <c r="AH882">
        <v>4244946</v>
      </c>
      <c r="AI882">
        <v>1000</v>
      </c>
      <c r="AO882">
        <v>1000</v>
      </c>
      <c r="AP882">
        <v>20</v>
      </c>
      <c r="AQ882">
        <v>20</v>
      </c>
      <c r="AR882">
        <v>100000</v>
      </c>
      <c r="AS882">
        <v>3</v>
      </c>
      <c r="AT882" t="s">
        <v>57</v>
      </c>
      <c r="AU882" t="s">
        <v>58</v>
      </c>
      <c r="AV882" t="s">
        <v>59</v>
      </c>
      <c r="AX882">
        <v>6</v>
      </c>
      <c r="AY882">
        <v>1</v>
      </c>
      <c r="BF882">
        <v>0</v>
      </c>
      <c r="BG882">
        <v>0</v>
      </c>
      <c r="BH882">
        <v>0</v>
      </c>
      <c r="BI882">
        <v>0</v>
      </c>
      <c r="BJ882">
        <v>0</v>
      </c>
      <c r="BQ882" t="s">
        <v>3644</v>
      </c>
      <c r="BR882" t="s">
        <v>3638</v>
      </c>
      <c r="BS882" t="s">
        <v>392</v>
      </c>
      <c r="BT882" t="str">
        <f t="shared" si="195"/>
        <v>20i20d100000k nrq=1</v>
      </c>
    </row>
    <row r="883" spans="1:72" x14ac:dyDescent="0.45">
      <c r="A883" t="s">
        <v>1187</v>
      </c>
      <c r="B883" t="s">
        <v>392</v>
      </c>
      <c r="C883" t="s">
        <v>166</v>
      </c>
      <c r="D883" t="e">
        <f t="shared" si="182"/>
        <v>#NAME?</v>
      </c>
      <c r="E883">
        <v>1000</v>
      </c>
      <c r="F883" t="e">
        <f t="shared" si="183"/>
        <v>#NAME?</v>
      </c>
      <c r="G883" t="s">
        <v>57</v>
      </c>
      <c r="H883" t="e">
        <f t="shared" si="184"/>
        <v>#NAME?</v>
      </c>
      <c r="I883" t="s">
        <v>58</v>
      </c>
      <c r="J883" t="e">
        <f t="shared" si="185"/>
        <v>#NAME?</v>
      </c>
      <c r="K883" t="s">
        <v>59</v>
      </c>
      <c r="L883" t="e">
        <f t="shared" si="186"/>
        <v>#NAME?</v>
      </c>
      <c r="M883">
        <v>100000</v>
      </c>
      <c r="N883" t="e">
        <f t="shared" si="187"/>
        <v>#NAME?</v>
      </c>
      <c r="O883">
        <v>20</v>
      </c>
      <c r="P883" t="e">
        <f t="shared" si="188"/>
        <v>#NAME?</v>
      </c>
      <c r="Q883">
        <v>20</v>
      </c>
      <c r="R883" t="e">
        <f t="shared" si="189"/>
        <v>#NAME?</v>
      </c>
      <c r="S883">
        <v>0</v>
      </c>
      <c r="T883" t="e">
        <f t="shared" si="190"/>
        <v>#NAME?</v>
      </c>
      <c r="U883">
        <v>256</v>
      </c>
      <c r="V883" t="e">
        <f t="shared" si="191"/>
        <v>#NAME?</v>
      </c>
      <c r="W883">
        <v>8</v>
      </c>
      <c r="X883" t="e">
        <f t="shared" si="192"/>
        <v>#NAME?</v>
      </c>
      <c r="Y883">
        <v>0</v>
      </c>
      <c r="Z883" t="e">
        <f t="shared" si="193"/>
        <v>#NAME?</v>
      </c>
      <c r="AA883">
        <v>48</v>
      </c>
      <c r="AB883" t="e">
        <f t="shared" si="194"/>
        <v>#NAME?</v>
      </c>
      <c r="AC883">
        <v>0</v>
      </c>
      <c r="AD883" t="s">
        <v>60</v>
      </c>
      <c r="AE883">
        <v>2293386</v>
      </c>
      <c r="AF883">
        <v>2290523</v>
      </c>
      <c r="AG883">
        <v>4583909</v>
      </c>
      <c r="AH883">
        <v>11450376</v>
      </c>
      <c r="AI883">
        <v>1000</v>
      </c>
      <c r="AO883">
        <v>1000</v>
      </c>
      <c r="AP883">
        <v>20</v>
      </c>
      <c r="AQ883">
        <v>20</v>
      </c>
      <c r="AR883">
        <v>100000</v>
      </c>
      <c r="AS883">
        <v>8</v>
      </c>
      <c r="AT883" t="s">
        <v>57</v>
      </c>
      <c r="AU883" t="s">
        <v>58</v>
      </c>
      <c r="AV883" t="s">
        <v>59</v>
      </c>
      <c r="AX883">
        <v>6</v>
      </c>
      <c r="AY883">
        <v>1</v>
      </c>
      <c r="BF883">
        <v>0</v>
      </c>
      <c r="BG883">
        <v>0</v>
      </c>
      <c r="BH883">
        <v>0</v>
      </c>
      <c r="BI883">
        <v>0</v>
      </c>
      <c r="BJ883">
        <v>0</v>
      </c>
      <c r="BQ883" t="s">
        <v>3645</v>
      </c>
      <c r="BR883" t="s">
        <v>3646</v>
      </c>
      <c r="BS883" t="s">
        <v>392</v>
      </c>
      <c r="BT883" t="str">
        <f t="shared" si="195"/>
        <v>20i20d100000k nrq=0</v>
      </c>
    </row>
    <row r="884" spans="1:72" x14ac:dyDescent="0.45">
      <c r="A884" t="s">
        <v>1188</v>
      </c>
      <c r="B884" t="s">
        <v>392</v>
      </c>
      <c r="C884" t="s">
        <v>166</v>
      </c>
      <c r="D884" t="e">
        <f t="shared" si="182"/>
        <v>#NAME?</v>
      </c>
      <c r="E884">
        <v>1000</v>
      </c>
      <c r="F884" t="e">
        <f t="shared" si="183"/>
        <v>#NAME?</v>
      </c>
      <c r="G884" t="s">
        <v>57</v>
      </c>
      <c r="H884" t="e">
        <f t="shared" si="184"/>
        <v>#NAME?</v>
      </c>
      <c r="I884" t="s">
        <v>58</v>
      </c>
      <c r="J884" t="e">
        <f t="shared" si="185"/>
        <v>#NAME?</v>
      </c>
      <c r="K884" t="s">
        <v>59</v>
      </c>
      <c r="L884" t="e">
        <f t="shared" si="186"/>
        <v>#NAME?</v>
      </c>
      <c r="M884">
        <v>100000</v>
      </c>
      <c r="N884" t="e">
        <f t="shared" si="187"/>
        <v>#NAME?</v>
      </c>
      <c r="O884">
        <v>20</v>
      </c>
      <c r="P884" t="e">
        <f t="shared" si="188"/>
        <v>#NAME?</v>
      </c>
      <c r="Q884">
        <v>20</v>
      </c>
      <c r="R884" t="e">
        <f t="shared" si="189"/>
        <v>#NAME?</v>
      </c>
      <c r="S884">
        <v>0</v>
      </c>
      <c r="T884" t="e">
        <f t="shared" si="190"/>
        <v>#NAME?</v>
      </c>
      <c r="U884">
        <v>256</v>
      </c>
      <c r="V884" t="e">
        <f t="shared" si="191"/>
        <v>#NAME?</v>
      </c>
      <c r="W884">
        <v>8</v>
      </c>
      <c r="X884" t="e">
        <f t="shared" si="192"/>
        <v>#NAME?</v>
      </c>
      <c r="Y884">
        <v>0</v>
      </c>
      <c r="Z884" t="e">
        <f t="shared" si="193"/>
        <v>#NAME?</v>
      </c>
      <c r="AA884">
        <v>48</v>
      </c>
      <c r="AB884" t="e">
        <f t="shared" si="194"/>
        <v>#NAME?</v>
      </c>
      <c r="AC884">
        <v>1</v>
      </c>
      <c r="AD884" t="s">
        <v>60</v>
      </c>
      <c r="AE884">
        <v>2293243</v>
      </c>
      <c r="AF884">
        <v>2293292</v>
      </c>
      <c r="AG884">
        <v>4586535</v>
      </c>
      <c r="AH884">
        <v>11451138</v>
      </c>
      <c r="AI884">
        <v>1000</v>
      </c>
      <c r="AO884">
        <v>1000</v>
      </c>
      <c r="AP884">
        <v>20</v>
      </c>
      <c r="AQ884">
        <v>20</v>
      </c>
      <c r="AR884">
        <v>100000</v>
      </c>
      <c r="AS884">
        <v>8</v>
      </c>
      <c r="AT884" t="s">
        <v>57</v>
      </c>
      <c r="AU884" t="s">
        <v>58</v>
      </c>
      <c r="AV884" t="s">
        <v>59</v>
      </c>
      <c r="AX884">
        <v>6</v>
      </c>
      <c r="AY884">
        <v>1</v>
      </c>
      <c r="BF884">
        <v>0</v>
      </c>
      <c r="BG884">
        <v>0</v>
      </c>
      <c r="BH884">
        <v>0</v>
      </c>
      <c r="BI884">
        <v>0</v>
      </c>
      <c r="BJ884">
        <v>0</v>
      </c>
      <c r="BQ884" t="s">
        <v>3647</v>
      </c>
      <c r="BR884" t="s">
        <v>3646</v>
      </c>
      <c r="BS884" t="s">
        <v>392</v>
      </c>
      <c r="BT884" t="str">
        <f t="shared" si="195"/>
        <v>20i20d100000k nrq=0</v>
      </c>
    </row>
    <row r="885" spans="1:72" x14ac:dyDescent="0.45">
      <c r="A885" t="s">
        <v>1189</v>
      </c>
      <c r="B885" t="s">
        <v>392</v>
      </c>
      <c r="C885" t="s">
        <v>166</v>
      </c>
      <c r="D885" t="e">
        <f t="shared" si="182"/>
        <v>#NAME?</v>
      </c>
      <c r="E885">
        <v>1000</v>
      </c>
      <c r="F885" t="e">
        <f t="shared" si="183"/>
        <v>#NAME?</v>
      </c>
      <c r="G885" t="s">
        <v>57</v>
      </c>
      <c r="H885" t="e">
        <f t="shared" si="184"/>
        <v>#NAME?</v>
      </c>
      <c r="I885" t="s">
        <v>58</v>
      </c>
      <c r="J885" t="e">
        <f t="shared" si="185"/>
        <v>#NAME?</v>
      </c>
      <c r="K885" t="s">
        <v>59</v>
      </c>
      <c r="L885" t="e">
        <f t="shared" si="186"/>
        <v>#NAME?</v>
      </c>
      <c r="M885">
        <v>100000</v>
      </c>
      <c r="N885" t="e">
        <f t="shared" si="187"/>
        <v>#NAME?</v>
      </c>
      <c r="O885">
        <v>20</v>
      </c>
      <c r="P885" t="e">
        <f t="shared" si="188"/>
        <v>#NAME?</v>
      </c>
      <c r="Q885">
        <v>20</v>
      </c>
      <c r="R885" t="e">
        <f t="shared" si="189"/>
        <v>#NAME?</v>
      </c>
      <c r="S885">
        <v>0</v>
      </c>
      <c r="T885" t="e">
        <f t="shared" si="190"/>
        <v>#NAME?</v>
      </c>
      <c r="U885">
        <v>256</v>
      </c>
      <c r="V885" t="e">
        <f t="shared" si="191"/>
        <v>#NAME?</v>
      </c>
      <c r="W885">
        <v>8</v>
      </c>
      <c r="X885" t="e">
        <f t="shared" si="192"/>
        <v>#NAME?</v>
      </c>
      <c r="Y885">
        <v>0</v>
      </c>
      <c r="Z885" t="e">
        <f t="shared" si="193"/>
        <v>#NAME?</v>
      </c>
      <c r="AA885">
        <v>48</v>
      </c>
      <c r="AB885" t="e">
        <f t="shared" si="194"/>
        <v>#NAME?</v>
      </c>
      <c r="AC885">
        <v>2</v>
      </c>
      <c r="AD885" t="s">
        <v>60</v>
      </c>
      <c r="AE885">
        <v>2261459</v>
      </c>
      <c r="AF885">
        <v>2261447</v>
      </c>
      <c r="AG885">
        <v>4522906</v>
      </c>
      <c r="AH885">
        <v>11290190</v>
      </c>
      <c r="AI885">
        <v>1000</v>
      </c>
      <c r="AO885">
        <v>1000</v>
      </c>
      <c r="AP885">
        <v>20</v>
      </c>
      <c r="AQ885">
        <v>20</v>
      </c>
      <c r="AR885">
        <v>100000</v>
      </c>
      <c r="AS885">
        <v>8</v>
      </c>
      <c r="AT885" t="s">
        <v>57</v>
      </c>
      <c r="AU885" t="s">
        <v>58</v>
      </c>
      <c r="AV885" t="s">
        <v>59</v>
      </c>
      <c r="AX885">
        <v>6</v>
      </c>
      <c r="AY885">
        <v>1</v>
      </c>
      <c r="BF885">
        <v>0</v>
      </c>
      <c r="BG885">
        <v>0</v>
      </c>
      <c r="BH885">
        <v>0</v>
      </c>
      <c r="BI885">
        <v>0</v>
      </c>
      <c r="BJ885">
        <v>0</v>
      </c>
      <c r="BQ885" t="s">
        <v>3648</v>
      </c>
      <c r="BR885" t="s">
        <v>3646</v>
      </c>
      <c r="BS885" t="s">
        <v>392</v>
      </c>
      <c r="BT885" t="str">
        <f t="shared" si="195"/>
        <v>20i20d100000k nrq=0</v>
      </c>
    </row>
    <row r="886" spans="1:72" x14ac:dyDescent="0.45">
      <c r="A886" t="s">
        <v>1190</v>
      </c>
      <c r="B886" t="s">
        <v>392</v>
      </c>
      <c r="C886" t="s">
        <v>166</v>
      </c>
      <c r="D886" t="e">
        <f t="shared" si="182"/>
        <v>#NAME?</v>
      </c>
      <c r="E886">
        <v>1000</v>
      </c>
      <c r="F886" t="e">
        <f t="shared" si="183"/>
        <v>#NAME?</v>
      </c>
      <c r="G886" t="s">
        <v>57</v>
      </c>
      <c r="H886" t="e">
        <f t="shared" si="184"/>
        <v>#NAME?</v>
      </c>
      <c r="I886" t="s">
        <v>58</v>
      </c>
      <c r="J886" t="e">
        <f t="shared" si="185"/>
        <v>#NAME?</v>
      </c>
      <c r="K886" t="s">
        <v>59</v>
      </c>
      <c r="L886" t="e">
        <f t="shared" si="186"/>
        <v>#NAME?</v>
      </c>
      <c r="M886">
        <v>100000</v>
      </c>
      <c r="N886" t="e">
        <f t="shared" si="187"/>
        <v>#NAME?</v>
      </c>
      <c r="O886">
        <v>20</v>
      </c>
      <c r="P886" t="e">
        <f t="shared" si="188"/>
        <v>#NAME?</v>
      </c>
      <c r="Q886">
        <v>20</v>
      </c>
      <c r="R886" t="e">
        <f t="shared" si="189"/>
        <v>#NAME?</v>
      </c>
      <c r="S886">
        <v>0</v>
      </c>
      <c r="T886" t="e">
        <f t="shared" si="190"/>
        <v>#NAME?</v>
      </c>
      <c r="U886">
        <v>256</v>
      </c>
      <c r="V886" t="e">
        <f t="shared" si="191"/>
        <v>#NAME?</v>
      </c>
      <c r="W886">
        <v>8</v>
      </c>
      <c r="X886" t="e">
        <f t="shared" si="192"/>
        <v>#NAME?</v>
      </c>
      <c r="Y886">
        <v>0</v>
      </c>
      <c r="Z886" t="e">
        <f t="shared" si="193"/>
        <v>#NAME?</v>
      </c>
      <c r="AA886">
        <v>48</v>
      </c>
      <c r="AB886" t="e">
        <f t="shared" si="194"/>
        <v>#NAME?</v>
      </c>
      <c r="AC886">
        <v>3</v>
      </c>
      <c r="AD886" t="s">
        <v>60</v>
      </c>
      <c r="AE886">
        <v>2275806</v>
      </c>
      <c r="AF886">
        <v>2278282</v>
      </c>
      <c r="AG886">
        <v>4554088</v>
      </c>
      <c r="AH886">
        <v>11367121</v>
      </c>
      <c r="AI886">
        <v>1000</v>
      </c>
      <c r="AO886">
        <v>1000</v>
      </c>
      <c r="AP886">
        <v>20</v>
      </c>
      <c r="AQ886">
        <v>20</v>
      </c>
      <c r="AR886">
        <v>100000</v>
      </c>
      <c r="AS886">
        <v>8</v>
      </c>
      <c r="AT886" t="s">
        <v>57</v>
      </c>
      <c r="AU886" t="s">
        <v>58</v>
      </c>
      <c r="AV886" t="s">
        <v>59</v>
      </c>
      <c r="AX886">
        <v>6</v>
      </c>
      <c r="AY886">
        <v>1</v>
      </c>
      <c r="BF886">
        <v>0</v>
      </c>
      <c r="BG886">
        <v>0</v>
      </c>
      <c r="BH886">
        <v>0</v>
      </c>
      <c r="BI886">
        <v>0</v>
      </c>
      <c r="BJ886">
        <v>0</v>
      </c>
      <c r="BQ886" t="s">
        <v>3649</v>
      </c>
      <c r="BR886" t="s">
        <v>3646</v>
      </c>
      <c r="BS886" t="s">
        <v>392</v>
      </c>
      <c r="BT886" t="str">
        <f t="shared" si="195"/>
        <v>20i20d100000k nrq=0</v>
      </c>
    </row>
    <row r="887" spans="1:72" x14ac:dyDescent="0.45">
      <c r="A887" t="s">
        <v>1191</v>
      </c>
      <c r="B887" t="s">
        <v>392</v>
      </c>
      <c r="C887" t="s">
        <v>166</v>
      </c>
      <c r="D887" t="e">
        <f t="shared" si="182"/>
        <v>#NAME?</v>
      </c>
      <c r="E887">
        <v>1000</v>
      </c>
      <c r="F887" t="e">
        <f t="shared" si="183"/>
        <v>#NAME?</v>
      </c>
      <c r="G887" t="s">
        <v>57</v>
      </c>
      <c r="H887" t="e">
        <f t="shared" si="184"/>
        <v>#NAME?</v>
      </c>
      <c r="I887" t="s">
        <v>58</v>
      </c>
      <c r="J887" t="e">
        <f t="shared" si="185"/>
        <v>#NAME?</v>
      </c>
      <c r="K887" t="s">
        <v>59</v>
      </c>
      <c r="L887" t="e">
        <f t="shared" si="186"/>
        <v>#NAME?</v>
      </c>
      <c r="M887">
        <v>100000</v>
      </c>
      <c r="N887" t="e">
        <f t="shared" si="187"/>
        <v>#NAME?</v>
      </c>
      <c r="O887">
        <v>20</v>
      </c>
      <c r="P887" t="e">
        <f t="shared" si="188"/>
        <v>#NAME?</v>
      </c>
      <c r="Q887">
        <v>20</v>
      </c>
      <c r="R887" t="e">
        <f t="shared" si="189"/>
        <v>#NAME?</v>
      </c>
      <c r="S887">
        <v>0</v>
      </c>
      <c r="T887" t="e">
        <f t="shared" si="190"/>
        <v>#NAME?</v>
      </c>
      <c r="U887">
        <v>256</v>
      </c>
      <c r="V887" t="e">
        <f t="shared" si="191"/>
        <v>#NAME?</v>
      </c>
      <c r="W887">
        <v>8</v>
      </c>
      <c r="X887" t="e">
        <f t="shared" si="192"/>
        <v>#NAME?</v>
      </c>
      <c r="Y887">
        <v>0</v>
      </c>
      <c r="Z887" t="e">
        <f t="shared" si="193"/>
        <v>#NAME?</v>
      </c>
      <c r="AA887">
        <v>48</v>
      </c>
      <c r="AB887" t="e">
        <f t="shared" si="194"/>
        <v>#NAME?</v>
      </c>
      <c r="AC887">
        <v>4</v>
      </c>
      <c r="AD887" t="s">
        <v>60</v>
      </c>
      <c r="AE887">
        <v>2288464</v>
      </c>
      <c r="AF887">
        <v>2286002</v>
      </c>
      <c r="AG887">
        <v>4574466</v>
      </c>
      <c r="AH887">
        <v>11426025</v>
      </c>
      <c r="AI887">
        <v>1000</v>
      </c>
      <c r="AO887">
        <v>1000</v>
      </c>
      <c r="AP887">
        <v>20</v>
      </c>
      <c r="AQ887">
        <v>20</v>
      </c>
      <c r="AR887">
        <v>100000</v>
      </c>
      <c r="AS887">
        <v>8</v>
      </c>
      <c r="AT887" t="s">
        <v>57</v>
      </c>
      <c r="AU887" t="s">
        <v>58</v>
      </c>
      <c r="AV887" t="s">
        <v>59</v>
      </c>
      <c r="AX887">
        <v>6</v>
      </c>
      <c r="AY887">
        <v>1</v>
      </c>
      <c r="BF887">
        <v>0</v>
      </c>
      <c r="BG887">
        <v>0</v>
      </c>
      <c r="BH887">
        <v>0</v>
      </c>
      <c r="BI887">
        <v>0</v>
      </c>
      <c r="BJ887">
        <v>0</v>
      </c>
      <c r="BQ887" t="s">
        <v>3650</v>
      </c>
      <c r="BR887" t="s">
        <v>3646</v>
      </c>
      <c r="BS887" t="s">
        <v>392</v>
      </c>
      <c r="BT887" t="str">
        <f t="shared" si="195"/>
        <v>20i20d100000k nrq=0</v>
      </c>
    </row>
    <row r="888" spans="1:72" x14ac:dyDescent="0.45">
      <c r="A888" t="s">
        <v>149</v>
      </c>
      <c r="B888" t="s">
        <v>392</v>
      </c>
      <c r="C888" t="s">
        <v>71</v>
      </c>
      <c r="D888" t="e">
        <f t="shared" si="182"/>
        <v>#NAME?</v>
      </c>
      <c r="E888">
        <v>1000</v>
      </c>
      <c r="F888" t="e">
        <f t="shared" si="183"/>
        <v>#NAME?</v>
      </c>
      <c r="G888" t="s">
        <v>57</v>
      </c>
      <c r="H888" t="e">
        <f t="shared" si="184"/>
        <v>#NAME?</v>
      </c>
      <c r="I888" t="s">
        <v>58</v>
      </c>
      <c r="J888" t="e">
        <f t="shared" si="185"/>
        <v>#NAME?</v>
      </c>
      <c r="K888" t="s">
        <v>59</v>
      </c>
      <c r="L888" t="e">
        <f t="shared" si="186"/>
        <v>#NAME?</v>
      </c>
      <c r="M888">
        <v>100000</v>
      </c>
      <c r="N888" t="e">
        <f t="shared" si="187"/>
        <v>#NAME?</v>
      </c>
      <c r="O888">
        <v>5</v>
      </c>
      <c r="P888" t="e">
        <f t="shared" si="188"/>
        <v>#NAME?</v>
      </c>
      <c r="Q888">
        <v>5</v>
      </c>
      <c r="R888" t="e">
        <f t="shared" si="189"/>
        <v>#NAME?</v>
      </c>
      <c r="S888">
        <v>0</v>
      </c>
      <c r="T888" t="e">
        <f t="shared" si="190"/>
        <v>#NAME?</v>
      </c>
      <c r="U888">
        <v>256</v>
      </c>
      <c r="V888" t="e">
        <f t="shared" si="191"/>
        <v>#NAME?</v>
      </c>
      <c r="W888">
        <v>11</v>
      </c>
      <c r="X888" t="e">
        <f t="shared" si="192"/>
        <v>#NAME?</v>
      </c>
      <c r="Y888">
        <v>1</v>
      </c>
      <c r="Z888" t="e">
        <f t="shared" si="193"/>
        <v>#NAME?</v>
      </c>
      <c r="AA888">
        <v>48</v>
      </c>
      <c r="AB888" t="e">
        <f t="shared" si="194"/>
        <v>#NAME?</v>
      </c>
      <c r="AC888">
        <v>4</v>
      </c>
      <c r="AD888" t="s">
        <v>60</v>
      </c>
      <c r="AE888">
        <v>553600</v>
      </c>
      <c r="AF888">
        <v>552924</v>
      </c>
      <c r="AG888">
        <v>1106524</v>
      </c>
      <c r="AH888">
        <v>11047232</v>
      </c>
      <c r="AI888">
        <v>1000</v>
      </c>
      <c r="AO888">
        <v>1000</v>
      </c>
      <c r="AP888">
        <v>5</v>
      </c>
      <c r="AQ888">
        <v>5</v>
      </c>
      <c r="AR888">
        <v>100000</v>
      </c>
      <c r="AS888">
        <v>11</v>
      </c>
      <c r="AT888" t="s">
        <v>57</v>
      </c>
      <c r="AU888" t="s">
        <v>58</v>
      </c>
      <c r="AV888" t="s">
        <v>59</v>
      </c>
      <c r="AX888">
        <v>6</v>
      </c>
      <c r="AY888">
        <v>1</v>
      </c>
      <c r="BF888">
        <v>0</v>
      </c>
      <c r="BG888">
        <v>0</v>
      </c>
      <c r="BH888">
        <v>0</v>
      </c>
      <c r="BI888">
        <v>0</v>
      </c>
      <c r="BJ888">
        <v>0</v>
      </c>
      <c r="BQ888" t="s">
        <v>3651</v>
      </c>
      <c r="BR888" t="s">
        <v>3601</v>
      </c>
      <c r="BS888" t="s">
        <v>392</v>
      </c>
      <c r="BT888" t="str">
        <f t="shared" si="195"/>
        <v>5i5d100000k nrq=1</v>
      </c>
    </row>
    <row r="889" spans="1:72" x14ac:dyDescent="0.45">
      <c r="A889" t="s">
        <v>150</v>
      </c>
      <c r="B889" t="s">
        <v>392</v>
      </c>
      <c r="C889" t="s">
        <v>71</v>
      </c>
      <c r="D889" t="e">
        <f t="shared" si="182"/>
        <v>#NAME?</v>
      </c>
      <c r="E889">
        <v>1000</v>
      </c>
      <c r="F889" t="e">
        <f t="shared" si="183"/>
        <v>#NAME?</v>
      </c>
      <c r="G889" t="s">
        <v>57</v>
      </c>
      <c r="H889" t="e">
        <f t="shared" si="184"/>
        <v>#NAME?</v>
      </c>
      <c r="I889" t="s">
        <v>58</v>
      </c>
      <c r="J889" t="e">
        <f t="shared" si="185"/>
        <v>#NAME?</v>
      </c>
      <c r="K889" t="s">
        <v>59</v>
      </c>
      <c r="L889" t="e">
        <f t="shared" si="186"/>
        <v>#NAME?</v>
      </c>
      <c r="M889">
        <v>100000</v>
      </c>
      <c r="N889" t="e">
        <f t="shared" si="187"/>
        <v>#NAME?</v>
      </c>
      <c r="O889">
        <v>0</v>
      </c>
      <c r="P889" t="e">
        <f t="shared" si="188"/>
        <v>#NAME?</v>
      </c>
      <c r="Q889">
        <v>0</v>
      </c>
      <c r="R889" t="e">
        <f t="shared" si="189"/>
        <v>#NAME?</v>
      </c>
      <c r="S889">
        <v>0</v>
      </c>
      <c r="T889" t="e">
        <f t="shared" si="190"/>
        <v>#NAME?</v>
      </c>
      <c r="U889">
        <v>256</v>
      </c>
      <c r="V889" t="e">
        <f t="shared" si="191"/>
        <v>#NAME?</v>
      </c>
      <c r="W889">
        <v>1</v>
      </c>
      <c r="X889" t="e">
        <f t="shared" si="192"/>
        <v>#NAME?</v>
      </c>
      <c r="Y889">
        <v>1</v>
      </c>
      <c r="Z889" t="e">
        <f t="shared" si="193"/>
        <v>#NAME?</v>
      </c>
      <c r="AA889">
        <v>48</v>
      </c>
      <c r="AB889" t="e">
        <f t="shared" si="194"/>
        <v>#NAME?</v>
      </c>
      <c r="AC889">
        <v>4</v>
      </c>
      <c r="AD889" t="s">
        <v>60</v>
      </c>
      <c r="AG889">
        <v>0</v>
      </c>
      <c r="AH889">
        <v>1109970</v>
      </c>
      <c r="AI889">
        <v>1000</v>
      </c>
      <c r="AO889">
        <v>1000</v>
      </c>
      <c r="AP889">
        <v>0</v>
      </c>
      <c r="AQ889">
        <v>0</v>
      </c>
      <c r="AR889">
        <v>100000</v>
      </c>
      <c r="AS889">
        <v>1</v>
      </c>
      <c r="AT889" t="s">
        <v>57</v>
      </c>
      <c r="AU889" t="s">
        <v>58</v>
      </c>
      <c r="AV889" t="s">
        <v>59</v>
      </c>
      <c r="AX889">
        <v>6</v>
      </c>
      <c r="AY889">
        <v>1</v>
      </c>
      <c r="BF889">
        <v>0</v>
      </c>
      <c r="BG889">
        <v>0</v>
      </c>
      <c r="BH889">
        <v>0</v>
      </c>
      <c r="BI889">
        <v>0</v>
      </c>
      <c r="BJ889">
        <v>0</v>
      </c>
      <c r="BQ889" t="s">
        <v>3652</v>
      </c>
      <c r="BR889" t="s">
        <v>3136</v>
      </c>
      <c r="BS889" t="s">
        <v>392</v>
      </c>
      <c r="BT889" t="str">
        <f t="shared" si="195"/>
        <v>0i0d100000k nrq=1</v>
      </c>
    </row>
    <row r="890" spans="1:72" x14ac:dyDescent="0.45">
      <c r="A890" t="s">
        <v>1192</v>
      </c>
      <c r="B890" t="s">
        <v>392</v>
      </c>
      <c r="C890" t="s">
        <v>166</v>
      </c>
      <c r="D890" t="e">
        <f t="shared" si="182"/>
        <v>#NAME?</v>
      </c>
      <c r="E890">
        <v>1000</v>
      </c>
      <c r="F890" t="e">
        <f t="shared" si="183"/>
        <v>#NAME?</v>
      </c>
      <c r="G890" t="s">
        <v>57</v>
      </c>
      <c r="H890" t="e">
        <f t="shared" si="184"/>
        <v>#NAME?</v>
      </c>
      <c r="I890" t="s">
        <v>58</v>
      </c>
      <c r="J890" t="e">
        <f t="shared" si="185"/>
        <v>#NAME?</v>
      </c>
      <c r="K890" t="s">
        <v>59</v>
      </c>
      <c r="L890" t="e">
        <f t="shared" si="186"/>
        <v>#NAME?</v>
      </c>
      <c r="M890">
        <v>100000</v>
      </c>
      <c r="N890" t="e">
        <f t="shared" si="187"/>
        <v>#NAME?</v>
      </c>
      <c r="O890">
        <v>20</v>
      </c>
      <c r="P890" t="e">
        <f t="shared" si="188"/>
        <v>#NAME?</v>
      </c>
      <c r="Q890">
        <v>20</v>
      </c>
      <c r="R890" t="e">
        <f t="shared" si="189"/>
        <v>#NAME?</v>
      </c>
      <c r="S890">
        <v>0</v>
      </c>
      <c r="T890" t="e">
        <f t="shared" si="190"/>
        <v>#NAME?</v>
      </c>
      <c r="U890">
        <v>256</v>
      </c>
      <c r="V890" t="e">
        <f t="shared" si="191"/>
        <v>#NAME?</v>
      </c>
      <c r="W890">
        <v>8</v>
      </c>
      <c r="X890" t="e">
        <f t="shared" si="192"/>
        <v>#NAME?</v>
      </c>
      <c r="Y890">
        <v>0</v>
      </c>
      <c r="Z890" t="e">
        <f t="shared" si="193"/>
        <v>#NAME?</v>
      </c>
      <c r="AA890">
        <v>48</v>
      </c>
      <c r="AB890" t="e">
        <f t="shared" si="194"/>
        <v>#NAME?</v>
      </c>
      <c r="AC890">
        <v>5</v>
      </c>
      <c r="AD890" t="s">
        <v>60</v>
      </c>
      <c r="AE890">
        <v>2264307</v>
      </c>
      <c r="AF890">
        <v>2262558</v>
      </c>
      <c r="AG890">
        <v>4526865</v>
      </c>
      <c r="AH890">
        <v>11311352</v>
      </c>
      <c r="AI890">
        <v>1000</v>
      </c>
      <c r="AO890">
        <v>1000</v>
      </c>
      <c r="AP890">
        <v>20</v>
      </c>
      <c r="AQ890">
        <v>20</v>
      </c>
      <c r="AR890">
        <v>100000</v>
      </c>
      <c r="AS890">
        <v>8</v>
      </c>
      <c r="AT890" t="s">
        <v>57</v>
      </c>
      <c r="AU890" t="s">
        <v>58</v>
      </c>
      <c r="AV890" t="s">
        <v>59</v>
      </c>
      <c r="AX890">
        <v>6</v>
      </c>
      <c r="AY890">
        <v>1</v>
      </c>
      <c r="BF890">
        <v>0</v>
      </c>
      <c r="BG890">
        <v>0</v>
      </c>
      <c r="BH890">
        <v>0</v>
      </c>
      <c r="BI890">
        <v>0</v>
      </c>
      <c r="BJ890">
        <v>0</v>
      </c>
      <c r="BQ890" t="s">
        <v>3653</v>
      </c>
      <c r="BR890" t="s">
        <v>3646</v>
      </c>
      <c r="BS890" t="s">
        <v>392</v>
      </c>
      <c r="BT890" t="str">
        <f t="shared" si="195"/>
        <v>20i20d100000k nrq=0</v>
      </c>
    </row>
    <row r="891" spans="1:72" x14ac:dyDescent="0.45">
      <c r="A891" t="s">
        <v>1193</v>
      </c>
      <c r="B891" t="s">
        <v>392</v>
      </c>
      <c r="C891" t="s">
        <v>166</v>
      </c>
      <c r="D891" t="e">
        <f t="shared" si="182"/>
        <v>#NAME?</v>
      </c>
      <c r="E891">
        <v>1000</v>
      </c>
      <c r="F891" t="e">
        <f t="shared" si="183"/>
        <v>#NAME?</v>
      </c>
      <c r="G891" t="s">
        <v>57</v>
      </c>
      <c r="H891" t="e">
        <f t="shared" si="184"/>
        <v>#NAME?</v>
      </c>
      <c r="I891" t="s">
        <v>58</v>
      </c>
      <c r="J891" t="e">
        <f t="shared" si="185"/>
        <v>#NAME?</v>
      </c>
      <c r="K891" t="s">
        <v>59</v>
      </c>
      <c r="L891" t="e">
        <f t="shared" si="186"/>
        <v>#NAME?</v>
      </c>
      <c r="M891">
        <v>100000</v>
      </c>
      <c r="N891" t="e">
        <f t="shared" si="187"/>
        <v>#NAME?</v>
      </c>
      <c r="O891">
        <v>20</v>
      </c>
      <c r="P891" t="e">
        <f t="shared" si="188"/>
        <v>#NAME?</v>
      </c>
      <c r="Q891">
        <v>20</v>
      </c>
      <c r="R891" t="e">
        <f t="shared" si="189"/>
        <v>#NAME?</v>
      </c>
      <c r="S891">
        <v>0</v>
      </c>
      <c r="T891" t="e">
        <f t="shared" si="190"/>
        <v>#NAME?</v>
      </c>
      <c r="U891">
        <v>256</v>
      </c>
      <c r="V891" t="e">
        <f t="shared" si="191"/>
        <v>#NAME?</v>
      </c>
      <c r="W891">
        <v>7</v>
      </c>
      <c r="X891" t="e">
        <f t="shared" si="192"/>
        <v>#NAME?</v>
      </c>
      <c r="Y891">
        <v>1</v>
      </c>
      <c r="Z891" t="e">
        <f t="shared" si="193"/>
        <v>#NAME?</v>
      </c>
      <c r="AA891">
        <v>48</v>
      </c>
      <c r="AB891" t="e">
        <f t="shared" si="194"/>
        <v>#NAME?</v>
      </c>
      <c r="AC891">
        <v>0</v>
      </c>
      <c r="AD891" t="s">
        <v>60</v>
      </c>
      <c r="AE891">
        <v>1997287</v>
      </c>
      <c r="AF891">
        <v>1994010</v>
      </c>
      <c r="AG891">
        <v>3991297</v>
      </c>
      <c r="AH891">
        <v>9972101</v>
      </c>
      <c r="AI891">
        <v>1000</v>
      </c>
      <c r="AO891">
        <v>1000</v>
      </c>
      <c r="AP891">
        <v>20</v>
      </c>
      <c r="AQ891">
        <v>20</v>
      </c>
      <c r="AR891">
        <v>100000</v>
      </c>
      <c r="AS891">
        <v>7</v>
      </c>
      <c r="AT891" t="s">
        <v>57</v>
      </c>
      <c r="AU891" t="s">
        <v>58</v>
      </c>
      <c r="AV891" t="s">
        <v>59</v>
      </c>
      <c r="AX891">
        <v>6</v>
      </c>
      <c r="AY891">
        <v>1</v>
      </c>
      <c r="BF891">
        <v>0</v>
      </c>
      <c r="BG891">
        <v>0</v>
      </c>
      <c r="BH891">
        <v>0</v>
      </c>
      <c r="BI891">
        <v>0</v>
      </c>
      <c r="BJ891">
        <v>0</v>
      </c>
      <c r="BQ891" t="s">
        <v>3654</v>
      </c>
      <c r="BR891" t="s">
        <v>3655</v>
      </c>
      <c r="BS891" t="s">
        <v>392</v>
      </c>
      <c r="BT891" t="str">
        <f t="shared" si="195"/>
        <v>20i20d100000k nrq=1</v>
      </c>
    </row>
    <row r="892" spans="1:72" x14ac:dyDescent="0.45">
      <c r="A892" t="s">
        <v>1194</v>
      </c>
      <c r="B892" t="s">
        <v>392</v>
      </c>
      <c r="C892" t="s">
        <v>166</v>
      </c>
      <c r="D892" t="e">
        <f t="shared" si="182"/>
        <v>#NAME?</v>
      </c>
      <c r="E892">
        <v>1000</v>
      </c>
      <c r="F892" t="e">
        <f t="shared" si="183"/>
        <v>#NAME?</v>
      </c>
      <c r="G892" t="s">
        <v>57</v>
      </c>
      <c r="H892" t="e">
        <f t="shared" si="184"/>
        <v>#NAME?</v>
      </c>
      <c r="I892" t="s">
        <v>58</v>
      </c>
      <c r="J892" t="e">
        <f t="shared" si="185"/>
        <v>#NAME?</v>
      </c>
      <c r="K892" t="s">
        <v>59</v>
      </c>
      <c r="L892" t="e">
        <f t="shared" si="186"/>
        <v>#NAME?</v>
      </c>
      <c r="M892">
        <v>100000</v>
      </c>
      <c r="N892" t="e">
        <f t="shared" si="187"/>
        <v>#NAME?</v>
      </c>
      <c r="O892">
        <v>20</v>
      </c>
      <c r="P892" t="e">
        <f t="shared" si="188"/>
        <v>#NAME?</v>
      </c>
      <c r="Q892">
        <v>20</v>
      </c>
      <c r="R892" t="e">
        <f t="shared" si="189"/>
        <v>#NAME?</v>
      </c>
      <c r="S892">
        <v>0</v>
      </c>
      <c r="T892" t="e">
        <f t="shared" si="190"/>
        <v>#NAME?</v>
      </c>
      <c r="U892">
        <v>256</v>
      </c>
      <c r="V892" t="e">
        <f t="shared" si="191"/>
        <v>#NAME?</v>
      </c>
      <c r="W892">
        <v>7</v>
      </c>
      <c r="X892" t="e">
        <f t="shared" si="192"/>
        <v>#NAME?</v>
      </c>
      <c r="Y892">
        <v>1</v>
      </c>
      <c r="Z892" t="e">
        <f t="shared" si="193"/>
        <v>#NAME?</v>
      </c>
      <c r="AA892">
        <v>48</v>
      </c>
      <c r="AB892" t="e">
        <f t="shared" si="194"/>
        <v>#NAME?</v>
      </c>
      <c r="AC892">
        <v>1</v>
      </c>
      <c r="AD892" t="s">
        <v>60</v>
      </c>
      <c r="AE892">
        <v>1975739</v>
      </c>
      <c r="AF892">
        <v>1976594</v>
      </c>
      <c r="AG892">
        <v>3952333</v>
      </c>
      <c r="AH892">
        <v>9867334</v>
      </c>
      <c r="AI892">
        <v>1000</v>
      </c>
      <c r="AO892">
        <v>1000</v>
      </c>
      <c r="AP892">
        <v>20</v>
      </c>
      <c r="AQ892">
        <v>20</v>
      </c>
      <c r="AR892">
        <v>100000</v>
      </c>
      <c r="AS892">
        <v>7</v>
      </c>
      <c r="AT892" t="s">
        <v>57</v>
      </c>
      <c r="AU892" t="s">
        <v>58</v>
      </c>
      <c r="AV892" t="s">
        <v>59</v>
      </c>
      <c r="AX892">
        <v>6</v>
      </c>
      <c r="AY892">
        <v>1</v>
      </c>
      <c r="BF892">
        <v>0</v>
      </c>
      <c r="BG892">
        <v>0</v>
      </c>
      <c r="BH892">
        <v>0</v>
      </c>
      <c r="BI892">
        <v>0</v>
      </c>
      <c r="BJ892">
        <v>0</v>
      </c>
      <c r="BQ892" t="s">
        <v>3656</v>
      </c>
      <c r="BR892" t="s">
        <v>3655</v>
      </c>
      <c r="BS892" t="s">
        <v>392</v>
      </c>
      <c r="BT892" t="str">
        <f t="shared" si="195"/>
        <v>20i20d100000k nrq=1</v>
      </c>
    </row>
    <row r="893" spans="1:72" x14ac:dyDescent="0.45">
      <c r="A893" t="s">
        <v>1195</v>
      </c>
      <c r="B893" t="s">
        <v>392</v>
      </c>
      <c r="C893" t="s">
        <v>166</v>
      </c>
      <c r="D893" t="e">
        <f t="shared" si="182"/>
        <v>#NAME?</v>
      </c>
      <c r="E893">
        <v>1000</v>
      </c>
      <c r="F893" t="e">
        <f t="shared" si="183"/>
        <v>#NAME?</v>
      </c>
      <c r="G893" t="s">
        <v>57</v>
      </c>
      <c r="H893" t="e">
        <f t="shared" si="184"/>
        <v>#NAME?</v>
      </c>
      <c r="I893" t="s">
        <v>58</v>
      </c>
      <c r="J893" t="e">
        <f t="shared" si="185"/>
        <v>#NAME?</v>
      </c>
      <c r="K893" t="s">
        <v>59</v>
      </c>
      <c r="L893" t="e">
        <f t="shared" si="186"/>
        <v>#NAME?</v>
      </c>
      <c r="M893">
        <v>100000</v>
      </c>
      <c r="N893" t="e">
        <f t="shared" si="187"/>
        <v>#NAME?</v>
      </c>
      <c r="O893">
        <v>20</v>
      </c>
      <c r="P893" t="e">
        <f t="shared" si="188"/>
        <v>#NAME?</v>
      </c>
      <c r="Q893">
        <v>20</v>
      </c>
      <c r="R893" t="e">
        <f t="shared" si="189"/>
        <v>#NAME?</v>
      </c>
      <c r="S893">
        <v>0</v>
      </c>
      <c r="T893" t="e">
        <f t="shared" si="190"/>
        <v>#NAME?</v>
      </c>
      <c r="U893">
        <v>256</v>
      </c>
      <c r="V893" t="e">
        <f t="shared" si="191"/>
        <v>#NAME?</v>
      </c>
      <c r="W893">
        <v>7</v>
      </c>
      <c r="X893" t="e">
        <f t="shared" si="192"/>
        <v>#NAME?</v>
      </c>
      <c r="Y893">
        <v>1</v>
      </c>
      <c r="Z893" t="e">
        <f t="shared" si="193"/>
        <v>#NAME?</v>
      </c>
      <c r="AA893">
        <v>48</v>
      </c>
      <c r="AB893" t="e">
        <f t="shared" si="194"/>
        <v>#NAME?</v>
      </c>
      <c r="AC893">
        <v>2</v>
      </c>
      <c r="AD893" t="s">
        <v>60</v>
      </c>
      <c r="AE893">
        <v>1983272</v>
      </c>
      <c r="AF893">
        <v>1984444</v>
      </c>
      <c r="AG893">
        <v>3967716</v>
      </c>
      <c r="AH893">
        <v>9904250</v>
      </c>
      <c r="AI893">
        <v>1000</v>
      </c>
      <c r="AO893">
        <v>1000</v>
      </c>
      <c r="AP893">
        <v>20</v>
      </c>
      <c r="AQ893">
        <v>20</v>
      </c>
      <c r="AR893">
        <v>100000</v>
      </c>
      <c r="AS893">
        <v>7</v>
      </c>
      <c r="AT893" t="s">
        <v>57</v>
      </c>
      <c r="AU893" t="s">
        <v>58</v>
      </c>
      <c r="AV893" t="s">
        <v>59</v>
      </c>
      <c r="AX893">
        <v>6</v>
      </c>
      <c r="AY893">
        <v>1</v>
      </c>
      <c r="BF893">
        <v>0</v>
      </c>
      <c r="BG893">
        <v>0</v>
      </c>
      <c r="BH893">
        <v>0</v>
      </c>
      <c r="BI893">
        <v>0</v>
      </c>
      <c r="BJ893">
        <v>0</v>
      </c>
      <c r="BQ893" t="s">
        <v>3657</v>
      </c>
      <c r="BR893" t="s">
        <v>3655</v>
      </c>
      <c r="BS893" t="s">
        <v>392</v>
      </c>
      <c r="BT893" t="str">
        <f t="shared" si="195"/>
        <v>20i20d100000k nrq=1</v>
      </c>
    </row>
    <row r="894" spans="1:72" x14ac:dyDescent="0.45">
      <c r="A894" t="s">
        <v>1196</v>
      </c>
      <c r="B894" t="s">
        <v>392</v>
      </c>
      <c r="C894" t="s">
        <v>166</v>
      </c>
      <c r="D894" t="e">
        <f t="shared" si="182"/>
        <v>#NAME?</v>
      </c>
      <c r="E894">
        <v>1000</v>
      </c>
      <c r="F894" t="e">
        <f t="shared" si="183"/>
        <v>#NAME?</v>
      </c>
      <c r="G894" t="s">
        <v>57</v>
      </c>
      <c r="H894" t="e">
        <f t="shared" si="184"/>
        <v>#NAME?</v>
      </c>
      <c r="I894" t="s">
        <v>58</v>
      </c>
      <c r="J894" t="e">
        <f t="shared" si="185"/>
        <v>#NAME?</v>
      </c>
      <c r="K894" t="s">
        <v>59</v>
      </c>
      <c r="L894" t="e">
        <f t="shared" si="186"/>
        <v>#NAME?</v>
      </c>
      <c r="M894">
        <v>100000</v>
      </c>
      <c r="N894" t="e">
        <f t="shared" si="187"/>
        <v>#NAME?</v>
      </c>
      <c r="O894">
        <v>20</v>
      </c>
      <c r="P894" t="e">
        <f t="shared" si="188"/>
        <v>#NAME?</v>
      </c>
      <c r="Q894">
        <v>20</v>
      </c>
      <c r="R894" t="e">
        <f t="shared" si="189"/>
        <v>#NAME?</v>
      </c>
      <c r="S894">
        <v>0</v>
      </c>
      <c r="T894" t="e">
        <f t="shared" si="190"/>
        <v>#NAME?</v>
      </c>
      <c r="U894">
        <v>256</v>
      </c>
      <c r="V894" t="e">
        <f t="shared" si="191"/>
        <v>#NAME?</v>
      </c>
      <c r="W894">
        <v>7</v>
      </c>
      <c r="X894" t="e">
        <f t="shared" si="192"/>
        <v>#NAME?</v>
      </c>
      <c r="Y894">
        <v>1</v>
      </c>
      <c r="Z894" t="e">
        <f t="shared" si="193"/>
        <v>#NAME?</v>
      </c>
      <c r="AA894">
        <v>48</v>
      </c>
      <c r="AB894" t="e">
        <f t="shared" si="194"/>
        <v>#NAME?</v>
      </c>
      <c r="AC894">
        <v>3</v>
      </c>
      <c r="AD894" t="s">
        <v>60</v>
      </c>
      <c r="AE894">
        <v>1993863</v>
      </c>
      <c r="AF894">
        <v>1993448</v>
      </c>
      <c r="AG894">
        <v>3987311</v>
      </c>
      <c r="AH894">
        <v>9955139</v>
      </c>
      <c r="AI894">
        <v>1000</v>
      </c>
      <c r="AO894">
        <v>1000</v>
      </c>
      <c r="AP894">
        <v>20</v>
      </c>
      <c r="AQ894">
        <v>20</v>
      </c>
      <c r="AR894">
        <v>100000</v>
      </c>
      <c r="AS894">
        <v>7</v>
      </c>
      <c r="AT894" t="s">
        <v>57</v>
      </c>
      <c r="AU894" t="s">
        <v>58</v>
      </c>
      <c r="AV894" t="s">
        <v>59</v>
      </c>
      <c r="AX894">
        <v>6</v>
      </c>
      <c r="AY894">
        <v>1</v>
      </c>
      <c r="BF894">
        <v>0</v>
      </c>
      <c r="BG894">
        <v>0</v>
      </c>
      <c r="BH894">
        <v>0</v>
      </c>
      <c r="BI894">
        <v>0</v>
      </c>
      <c r="BJ894">
        <v>0</v>
      </c>
      <c r="BQ894" t="s">
        <v>3658</v>
      </c>
      <c r="BR894" t="s">
        <v>3655</v>
      </c>
      <c r="BS894" t="s">
        <v>392</v>
      </c>
      <c r="BT894" t="str">
        <f t="shared" si="195"/>
        <v>20i20d100000k nrq=1</v>
      </c>
    </row>
    <row r="895" spans="1:72" x14ac:dyDescent="0.45">
      <c r="A895" t="s">
        <v>1197</v>
      </c>
      <c r="B895" t="s">
        <v>392</v>
      </c>
      <c r="C895" t="s">
        <v>166</v>
      </c>
      <c r="D895" t="e">
        <f t="shared" si="182"/>
        <v>#NAME?</v>
      </c>
      <c r="E895">
        <v>1000</v>
      </c>
      <c r="F895" t="e">
        <f t="shared" si="183"/>
        <v>#NAME?</v>
      </c>
      <c r="G895" t="s">
        <v>57</v>
      </c>
      <c r="H895" t="e">
        <f t="shared" si="184"/>
        <v>#NAME?</v>
      </c>
      <c r="I895" t="s">
        <v>58</v>
      </c>
      <c r="J895" t="e">
        <f t="shared" si="185"/>
        <v>#NAME?</v>
      </c>
      <c r="K895" t="s">
        <v>59</v>
      </c>
      <c r="L895" t="e">
        <f t="shared" si="186"/>
        <v>#NAME?</v>
      </c>
      <c r="M895">
        <v>100000</v>
      </c>
      <c r="N895" t="e">
        <f t="shared" si="187"/>
        <v>#NAME?</v>
      </c>
      <c r="O895">
        <v>20</v>
      </c>
      <c r="P895" t="e">
        <f t="shared" si="188"/>
        <v>#NAME?</v>
      </c>
      <c r="Q895">
        <v>20</v>
      </c>
      <c r="R895" t="e">
        <f t="shared" si="189"/>
        <v>#NAME?</v>
      </c>
      <c r="S895">
        <v>0</v>
      </c>
      <c r="T895" t="e">
        <f t="shared" si="190"/>
        <v>#NAME?</v>
      </c>
      <c r="U895">
        <v>256</v>
      </c>
      <c r="V895" t="e">
        <f t="shared" si="191"/>
        <v>#NAME?</v>
      </c>
      <c r="W895">
        <v>7</v>
      </c>
      <c r="X895" t="e">
        <f t="shared" si="192"/>
        <v>#NAME?</v>
      </c>
      <c r="Y895">
        <v>1</v>
      </c>
      <c r="Z895" t="e">
        <f t="shared" si="193"/>
        <v>#NAME?</v>
      </c>
      <c r="AA895">
        <v>48</v>
      </c>
      <c r="AB895" t="e">
        <f t="shared" si="194"/>
        <v>#NAME?</v>
      </c>
      <c r="AC895">
        <v>4</v>
      </c>
      <c r="AD895" t="s">
        <v>60</v>
      </c>
      <c r="AE895">
        <v>1992754</v>
      </c>
      <c r="AF895">
        <v>1988988</v>
      </c>
      <c r="AG895">
        <v>3981742</v>
      </c>
      <c r="AH895">
        <v>9940286</v>
      </c>
      <c r="AI895">
        <v>1000</v>
      </c>
      <c r="AO895">
        <v>1000</v>
      </c>
      <c r="AP895">
        <v>20</v>
      </c>
      <c r="AQ895">
        <v>20</v>
      </c>
      <c r="AR895">
        <v>100000</v>
      </c>
      <c r="AS895">
        <v>7</v>
      </c>
      <c r="AT895" t="s">
        <v>57</v>
      </c>
      <c r="AU895" t="s">
        <v>58</v>
      </c>
      <c r="AV895" t="s">
        <v>59</v>
      </c>
      <c r="AX895">
        <v>6</v>
      </c>
      <c r="AY895">
        <v>1</v>
      </c>
      <c r="BF895">
        <v>0</v>
      </c>
      <c r="BG895">
        <v>0</v>
      </c>
      <c r="BH895">
        <v>0</v>
      </c>
      <c r="BI895">
        <v>0</v>
      </c>
      <c r="BJ895">
        <v>0</v>
      </c>
      <c r="BQ895" t="s">
        <v>3659</v>
      </c>
      <c r="BR895" t="s">
        <v>3655</v>
      </c>
      <c r="BS895" t="s">
        <v>392</v>
      </c>
      <c r="BT895" t="str">
        <f t="shared" si="195"/>
        <v>20i20d100000k nrq=1</v>
      </c>
    </row>
    <row r="896" spans="1:72" x14ac:dyDescent="0.45">
      <c r="A896" t="s">
        <v>1198</v>
      </c>
      <c r="B896" t="s">
        <v>392</v>
      </c>
      <c r="C896" t="s">
        <v>166</v>
      </c>
      <c r="D896" t="e">
        <f t="shared" si="182"/>
        <v>#NAME?</v>
      </c>
      <c r="E896">
        <v>1000</v>
      </c>
      <c r="F896" t="e">
        <f t="shared" si="183"/>
        <v>#NAME?</v>
      </c>
      <c r="G896" t="s">
        <v>57</v>
      </c>
      <c r="H896" t="e">
        <f t="shared" si="184"/>
        <v>#NAME?</v>
      </c>
      <c r="I896" t="s">
        <v>58</v>
      </c>
      <c r="J896" t="e">
        <f t="shared" si="185"/>
        <v>#NAME?</v>
      </c>
      <c r="K896" t="s">
        <v>59</v>
      </c>
      <c r="L896" t="e">
        <f t="shared" si="186"/>
        <v>#NAME?</v>
      </c>
      <c r="M896">
        <v>100000</v>
      </c>
      <c r="N896" t="e">
        <f t="shared" si="187"/>
        <v>#NAME?</v>
      </c>
      <c r="O896">
        <v>20</v>
      </c>
      <c r="P896" t="e">
        <f t="shared" si="188"/>
        <v>#NAME?</v>
      </c>
      <c r="Q896">
        <v>20</v>
      </c>
      <c r="R896" t="e">
        <f t="shared" si="189"/>
        <v>#NAME?</v>
      </c>
      <c r="S896">
        <v>0</v>
      </c>
      <c r="T896" t="e">
        <f t="shared" si="190"/>
        <v>#NAME?</v>
      </c>
      <c r="U896">
        <v>256</v>
      </c>
      <c r="V896" t="e">
        <f t="shared" si="191"/>
        <v>#NAME?</v>
      </c>
      <c r="W896">
        <v>7</v>
      </c>
      <c r="X896" t="e">
        <f t="shared" si="192"/>
        <v>#NAME?</v>
      </c>
      <c r="Y896">
        <v>1</v>
      </c>
      <c r="Z896" t="e">
        <f t="shared" si="193"/>
        <v>#NAME?</v>
      </c>
      <c r="AA896">
        <v>48</v>
      </c>
      <c r="AB896" t="e">
        <f t="shared" si="194"/>
        <v>#NAME?</v>
      </c>
      <c r="AC896">
        <v>5</v>
      </c>
      <c r="AD896" t="s">
        <v>60</v>
      </c>
      <c r="AE896">
        <v>1987512</v>
      </c>
      <c r="AF896">
        <v>1990644</v>
      </c>
      <c r="AG896">
        <v>3978156</v>
      </c>
      <c r="AH896">
        <v>9937886</v>
      </c>
      <c r="AI896">
        <v>1000</v>
      </c>
      <c r="AO896">
        <v>1000</v>
      </c>
      <c r="AP896">
        <v>20</v>
      </c>
      <c r="AQ896">
        <v>20</v>
      </c>
      <c r="AR896">
        <v>100000</v>
      </c>
      <c r="AS896">
        <v>7</v>
      </c>
      <c r="AT896" t="s">
        <v>57</v>
      </c>
      <c r="AU896" t="s">
        <v>58</v>
      </c>
      <c r="AV896" t="s">
        <v>59</v>
      </c>
      <c r="AX896">
        <v>6</v>
      </c>
      <c r="AY896">
        <v>1</v>
      </c>
      <c r="BF896">
        <v>0</v>
      </c>
      <c r="BG896">
        <v>0</v>
      </c>
      <c r="BH896">
        <v>0</v>
      </c>
      <c r="BI896">
        <v>0</v>
      </c>
      <c r="BJ896">
        <v>0</v>
      </c>
      <c r="BQ896" t="s">
        <v>3660</v>
      </c>
      <c r="BR896" t="s">
        <v>3655</v>
      </c>
      <c r="BS896" t="s">
        <v>392</v>
      </c>
      <c r="BT896" t="str">
        <f t="shared" si="195"/>
        <v>20i20d100000k nrq=1</v>
      </c>
    </row>
    <row r="897" spans="1:72" x14ac:dyDescent="0.45">
      <c r="A897" t="s">
        <v>1199</v>
      </c>
      <c r="B897" t="s">
        <v>392</v>
      </c>
      <c r="C897" t="s">
        <v>166</v>
      </c>
      <c r="D897" t="e">
        <f t="shared" ref="D897:D960" si="196">-t</f>
        <v>#NAME?</v>
      </c>
      <c r="E897">
        <v>1000</v>
      </c>
      <c r="F897" t="e">
        <f t="shared" ref="F897:F960" si="197">-mr</f>
        <v>#NAME?</v>
      </c>
      <c r="G897" t="s">
        <v>57</v>
      </c>
      <c r="H897" t="e">
        <f t="shared" ref="H897:H960" si="198">-ma</f>
        <v>#NAME?</v>
      </c>
      <c r="I897" t="s">
        <v>58</v>
      </c>
      <c r="J897" t="e">
        <f t="shared" ref="J897:J960" si="199">-mp</f>
        <v>#NAME?</v>
      </c>
      <c r="K897" t="s">
        <v>59</v>
      </c>
      <c r="L897" t="e">
        <f t="shared" ref="L897:L960" si="200">-k</f>
        <v>#NAME?</v>
      </c>
      <c r="M897">
        <v>100000</v>
      </c>
      <c r="N897" t="e">
        <f t="shared" ref="N897:N960" si="201">-i</f>
        <v>#NAME?</v>
      </c>
      <c r="O897">
        <v>20</v>
      </c>
      <c r="P897" t="e">
        <f t="shared" ref="P897:P960" si="202">-d</f>
        <v>#NAME?</v>
      </c>
      <c r="Q897">
        <v>20</v>
      </c>
      <c r="R897" t="e">
        <f t="shared" ref="R897:R960" si="203">-rq</f>
        <v>#NAME?</v>
      </c>
      <c r="S897">
        <v>0</v>
      </c>
      <c r="T897" t="e">
        <f t="shared" ref="T897:T960" si="204">-rqsize</f>
        <v>#NAME?</v>
      </c>
      <c r="U897">
        <v>256</v>
      </c>
      <c r="V897" t="e">
        <f t="shared" ref="V897:V960" si="205">-nwork</f>
        <v>#NAME?</v>
      </c>
      <c r="W897">
        <v>12</v>
      </c>
      <c r="X897" t="e">
        <f t="shared" ref="X897:X960" si="206">-nrq</f>
        <v>#NAME?</v>
      </c>
      <c r="Y897">
        <v>0</v>
      </c>
      <c r="Z897" t="e">
        <f t="shared" ref="Z897:Z960" si="207">-seqwidth</f>
        <v>#NAME?</v>
      </c>
      <c r="AA897">
        <v>48</v>
      </c>
      <c r="AB897" t="e">
        <f t="shared" ref="AB897:AB960" si="208">-trial</f>
        <v>#NAME?</v>
      </c>
      <c r="AC897">
        <v>0</v>
      </c>
      <c r="AD897" t="s">
        <v>60</v>
      </c>
      <c r="AE897">
        <v>3136904</v>
      </c>
      <c r="AF897">
        <v>3135241</v>
      </c>
      <c r="AG897">
        <v>6272145</v>
      </c>
      <c r="AH897">
        <v>15664112</v>
      </c>
      <c r="AI897">
        <v>1000</v>
      </c>
      <c r="AO897">
        <v>1000</v>
      </c>
      <c r="AP897">
        <v>20</v>
      </c>
      <c r="AQ897">
        <v>20</v>
      </c>
      <c r="AR897">
        <v>100000</v>
      </c>
      <c r="AS897">
        <v>12</v>
      </c>
      <c r="AT897" t="s">
        <v>57</v>
      </c>
      <c r="AU897" t="s">
        <v>58</v>
      </c>
      <c r="AV897" t="s">
        <v>59</v>
      </c>
      <c r="AX897">
        <v>6</v>
      </c>
      <c r="AY897">
        <v>1</v>
      </c>
      <c r="BF897">
        <v>0</v>
      </c>
      <c r="BG897">
        <v>0</v>
      </c>
      <c r="BH897">
        <v>0</v>
      </c>
      <c r="BI897">
        <v>0</v>
      </c>
      <c r="BJ897">
        <v>0</v>
      </c>
      <c r="BQ897" t="s">
        <v>3661</v>
      </c>
      <c r="BR897" t="s">
        <v>3662</v>
      </c>
      <c r="BS897" t="s">
        <v>392</v>
      </c>
      <c r="BT897" t="str">
        <f t="shared" si="195"/>
        <v>20i20d100000k nrq=0</v>
      </c>
    </row>
    <row r="898" spans="1:72" x14ac:dyDescent="0.45">
      <c r="A898" t="s">
        <v>1200</v>
      </c>
      <c r="B898" t="s">
        <v>392</v>
      </c>
      <c r="C898" t="s">
        <v>166</v>
      </c>
      <c r="D898" t="e">
        <f t="shared" si="196"/>
        <v>#NAME?</v>
      </c>
      <c r="E898">
        <v>1000</v>
      </c>
      <c r="F898" t="e">
        <f t="shared" si="197"/>
        <v>#NAME?</v>
      </c>
      <c r="G898" t="s">
        <v>57</v>
      </c>
      <c r="H898" t="e">
        <f t="shared" si="198"/>
        <v>#NAME?</v>
      </c>
      <c r="I898" t="s">
        <v>58</v>
      </c>
      <c r="J898" t="e">
        <f t="shared" si="199"/>
        <v>#NAME?</v>
      </c>
      <c r="K898" t="s">
        <v>59</v>
      </c>
      <c r="L898" t="e">
        <f t="shared" si="200"/>
        <v>#NAME?</v>
      </c>
      <c r="M898">
        <v>100000</v>
      </c>
      <c r="N898" t="e">
        <f t="shared" si="201"/>
        <v>#NAME?</v>
      </c>
      <c r="O898">
        <v>20</v>
      </c>
      <c r="P898" t="e">
        <f t="shared" si="202"/>
        <v>#NAME?</v>
      </c>
      <c r="Q898">
        <v>20</v>
      </c>
      <c r="R898" t="e">
        <f t="shared" si="203"/>
        <v>#NAME?</v>
      </c>
      <c r="S898">
        <v>0</v>
      </c>
      <c r="T898" t="e">
        <f t="shared" si="204"/>
        <v>#NAME?</v>
      </c>
      <c r="U898">
        <v>256</v>
      </c>
      <c r="V898" t="e">
        <f t="shared" si="205"/>
        <v>#NAME?</v>
      </c>
      <c r="W898">
        <v>12</v>
      </c>
      <c r="X898" t="e">
        <f t="shared" si="206"/>
        <v>#NAME?</v>
      </c>
      <c r="Y898">
        <v>0</v>
      </c>
      <c r="Z898" t="e">
        <f t="shared" si="207"/>
        <v>#NAME?</v>
      </c>
      <c r="AA898">
        <v>48</v>
      </c>
      <c r="AB898" t="e">
        <f t="shared" si="208"/>
        <v>#NAME?</v>
      </c>
      <c r="AC898">
        <v>1</v>
      </c>
      <c r="AD898" t="s">
        <v>60</v>
      </c>
      <c r="AE898">
        <v>3250234</v>
      </c>
      <c r="AF898">
        <v>3250285</v>
      </c>
      <c r="AG898">
        <v>6500519</v>
      </c>
      <c r="AH898">
        <v>16229330</v>
      </c>
      <c r="AI898">
        <v>1000</v>
      </c>
      <c r="AO898">
        <v>1000</v>
      </c>
      <c r="AP898">
        <v>20</v>
      </c>
      <c r="AQ898">
        <v>20</v>
      </c>
      <c r="AR898">
        <v>100000</v>
      </c>
      <c r="AS898">
        <v>12</v>
      </c>
      <c r="AT898" t="s">
        <v>57</v>
      </c>
      <c r="AU898" t="s">
        <v>58</v>
      </c>
      <c r="AV898" t="s">
        <v>59</v>
      </c>
      <c r="AX898">
        <v>6</v>
      </c>
      <c r="AY898">
        <v>1</v>
      </c>
      <c r="BF898">
        <v>0</v>
      </c>
      <c r="BG898">
        <v>0</v>
      </c>
      <c r="BH898">
        <v>0</v>
      </c>
      <c r="BI898">
        <v>0</v>
      </c>
      <c r="BJ898">
        <v>0</v>
      </c>
      <c r="BQ898" t="s">
        <v>3663</v>
      </c>
      <c r="BR898" t="s">
        <v>3662</v>
      </c>
      <c r="BS898" t="s">
        <v>392</v>
      </c>
      <c r="BT898" t="str">
        <f t="shared" si="195"/>
        <v>20i20d100000k nrq=0</v>
      </c>
    </row>
    <row r="899" spans="1:72" x14ac:dyDescent="0.45">
      <c r="A899" t="s">
        <v>1201</v>
      </c>
      <c r="B899" t="s">
        <v>392</v>
      </c>
      <c r="C899" t="s">
        <v>166</v>
      </c>
      <c r="D899" t="e">
        <f t="shared" si="196"/>
        <v>#NAME?</v>
      </c>
      <c r="E899">
        <v>1000</v>
      </c>
      <c r="F899" t="e">
        <f t="shared" si="197"/>
        <v>#NAME?</v>
      </c>
      <c r="G899" t="s">
        <v>57</v>
      </c>
      <c r="H899" t="e">
        <f t="shared" si="198"/>
        <v>#NAME?</v>
      </c>
      <c r="I899" t="s">
        <v>58</v>
      </c>
      <c r="J899" t="e">
        <f t="shared" si="199"/>
        <v>#NAME?</v>
      </c>
      <c r="K899" t="s">
        <v>59</v>
      </c>
      <c r="L899" t="e">
        <f t="shared" si="200"/>
        <v>#NAME?</v>
      </c>
      <c r="M899">
        <v>100000</v>
      </c>
      <c r="N899" t="e">
        <f t="shared" si="201"/>
        <v>#NAME?</v>
      </c>
      <c r="O899">
        <v>20</v>
      </c>
      <c r="P899" t="e">
        <f t="shared" si="202"/>
        <v>#NAME?</v>
      </c>
      <c r="Q899">
        <v>20</v>
      </c>
      <c r="R899" t="e">
        <f t="shared" si="203"/>
        <v>#NAME?</v>
      </c>
      <c r="S899">
        <v>0</v>
      </c>
      <c r="T899" t="e">
        <f t="shared" si="204"/>
        <v>#NAME?</v>
      </c>
      <c r="U899">
        <v>256</v>
      </c>
      <c r="V899" t="e">
        <f t="shared" si="205"/>
        <v>#NAME?</v>
      </c>
      <c r="W899">
        <v>12</v>
      </c>
      <c r="X899" t="e">
        <f t="shared" si="206"/>
        <v>#NAME?</v>
      </c>
      <c r="Y899">
        <v>0</v>
      </c>
      <c r="Z899" t="e">
        <f t="shared" si="207"/>
        <v>#NAME?</v>
      </c>
      <c r="AA899">
        <v>48</v>
      </c>
      <c r="AB899" t="e">
        <f t="shared" si="208"/>
        <v>#NAME?</v>
      </c>
      <c r="AC899">
        <v>2</v>
      </c>
      <c r="AD899" t="s">
        <v>60</v>
      </c>
      <c r="AE899">
        <v>3255424</v>
      </c>
      <c r="AF899">
        <v>3252294</v>
      </c>
      <c r="AG899">
        <v>6507718</v>
      </c>
      <c r="AH899">
        <v>16257307</v>
      </c>
      <c r="AI899">
        <v>1000</v>
      </c>
      <c r="AO899">
        <v>1000</v>
      </c>
      <c r="AP899">
        <v>20</v>
      </c>
      <c r="AQ899">
        <v>20</v>
      </c>
      <c r="AR899">
        <v>100000</v>
      </c>
      <c r="AS899">
        <v>12</v>
      </c>
      <c r="AT899" t="s">
        <v>57</v>
      </c>
      <c r="AU899" t="s">
        <v>58</v>
      </c>
      <c r="AV899" t="s">
        <v>59</v>
      </c>
      <c r="AX899">
        <v>6</v>
      </c>
      <c r="AY899">
        <v>1</v>
      </c>
      <c r="BF899">
        <v>0</v>
      </c>
      <c r="BG899">
        <v>0</v>
      </c>
      <c r="BH899">
        <v>0</v>
      </c>
      <c r="BI899">
        <v>0</v>
      </c>
      <c r="BJ899">
        <v>0</v>
      </c>
      <c r="BQ899" t="s">
        <v>3664</v>
      </c>
      <c r="BR899" t="s">
        <v>3662</v>
      </c>
      <c r="BS899" t="s">
        <v>392</v>
      </c>
      <c r="BT899" t="str">
        <f t="shared" ref="BT899:BT962" si="209">O899&amp;"i"&amp;Q899&amp;"d"&amp;M899&amp;"k nrq="&amp;Y899</f>
        <v>20i20d100000k nrq=0</v>
      </c>
    </row>
    <row r="900" spans="1:72" x14ac:dyDescent="0.45">
      <c r="A900" t="s">
        <v>151</v>
      </c>
      <c r="B900" t="s">
        <v>392</v>
      </c>
      <c r="C900" t="s">
        <v>71</v>
      </c>
      <c r="D900" t="e">
        <f t="shared" si="196"/>
        <v>#NAME?</v>
      </c>
      <c r="E900">
        <v>1000</v>
      </c>
      <c r="F900" t="e">
        <f t="shared" si="197"/>
        <v>#NAME?</v>
      </c>
      <c r="G900" t="s">
        <v>57</v>
      </c>
      <c r="H900" t="e">
        <f t="shared" si="198"/>
        <v>#NAME?</v>
      </c>
      <c r="I900" t="s">
        <v>58</v>
      </c>
      <c r="J900" t="e">
        <f t="shared" si="199"/>
        <v>#NAME?</v>
      </c>
      <c r="K900" t="s">
        <v>59</v>
      </c>
      <c r="L900" t="e">
        <f t="shared" si="200"/>
        <v>#NAME?</v>
      </c>
      <c r="M900">
        <v>100000</v>
      </c>
      <c r="N900" t="e">
        <f t="shared" si="201"/>
        <v>#NAME?</v>
      </c>
      <c r="O900">
        <v>5</v>
      </c>
      <c r="P900" t="e">
        <f t="shared" si="202"/>
        <v>#NAME?</v>
      </c>
      <c r="Q900">
        <v>5</v>
      </c>
      <c r="R900" t="e">
        <f t="shared" si="203"/>
        <v>#NAME?</v>
      </c>
      <c r="S900">
        <v>0</v>
      </c>
      <c r="T900" t="e">
        <f t="shared" si="204"/>
        <v>#NAME?</v>
      </c>
      <c r="U900">
        <v>256</v>
      </c>
      <c r="V900" t="e">
        <f t="shared" si="205"/>
        <v>#NAME?</v>
      </c>
      <c r="W900">
        <v>11</v>
      </c>
      <c r="X900" t="e">
        <f t="shared" si="206"/>
        <v>#NAME?</v>
      </c>
      <c r="Y900">
        <v>1</v>
      </c>
      <c r="Z900" t="e">
        <f t="shared" si="207"/>
        <v>#NAME?</v>
      </c>
      <c r="AA900">
        <v>48</v>
      </c>
      <c r="AB900" t="e">
        <f t="shared" si="208"/>
        <v>#NAME?</v>
      </c>
      <c r="AC900">
        <v>5</v>
      </c>
      <c r="AD900" t="s">
        <v>60</v>
      </c>
      <c r="AE900">
        <v>557109</v>
      </c>
      <c r="AF900">
        <v>555709</v>
      </c>
      <c r="AG900">
        <v>1112818</v>
      </c>
      <c r="AH900">
        <v>11123851</v>
      </c>
      <c r="AI900">
        <v>1000</v>
      </c>
      <c r="AO900">
        <v>1000</v>
      </c>
      <c r="AP900">
        <v>5</v>
      </c>
      <c r="AQ900">
        <v>5</v>
      </c>
      <c r="AR900">
        <v>100000</v>
      </c>
      <c r="AS900">
        <v>11</v>
      </c>
      <c r="AT900" t="s">
        <v>57</v>
      </c>
      <c r="AU900" t="s">
        <v>58</v>
      </c>
      <c r="AV900" t="s">
        <v>59</v>
      </c>
      <c r="AX900">
        <v>6</v>
      </c>
      <c r="AY900">
        <v>1</v>
      </c>
      <c r="BF900">
        <v>0</v>
      </c>
      <c r="BG900">
        <v>0</v>
      </c>
      <c r="BH900">
        <v>0</v>
      </c>
      <c r="BI900">
        <v>0</v>
      </c>
      <c r="BJ900">
        <v>0</v>
      </c>
      <c r="BQ900" t="s">
        <v>3665</v>
      </c>
      <c r="BR900" t="s">
        <v>3601</v>
      </c>
      <c r="BS900" t="s">
        <v>392</v>
      </c>
      <c r="BT900" t="str">
        <f t="shared" si="209"/>
        <v>5i5d100000k nrq=1</v>
      </c>
    </row>
    <row r="901" spans="1:72" x14ac:dyDescent="0.45">
      <c r="A901" t="s">
        <v>1202</v>
      </c>
      <c r="B901" t="s">
        <v>392</v>
      </c>
      <c r="C901" t="s">
        <v>166</v>
      </c>
      <c r="D901" t="e">
        <f t="shared" si="196"/>
        <v>#NAME?</v>
      </c>
      <c r="E901">
        <v>1000</v>
      </c>
      <c r="F901" t="e">
        <f t="shared" si="197"/>
        <v>#NAME?</v>
      </c>
      <c r="G901" t="s">
        <v>57</v>
      </c>
      <c r="H901" t="e">
        <f t="shared" si="198"/>
        <v>#NAME?</v>
      </c>
      <c r="I901" t="s">
        <v>58</v>
      </c>
      <c r="J901" t="e">
        <f t="shared" si="199"/>
        <v>#NAME?</v>
      </c>
      <c r="K901" t="s">
        <v>59</v>
      </c>
      <c r="L901" t="e">
        <f t="shared" si="200"/>
        <v>#NAME?</v>
      </c>
      <c r="M901">
        <v>100000</v>
      </c>
      <c r="N901" t="e">
        <f t="shared" si="201"/>
        <v>#NAME?</v>
      </c>
      <c r="O901">
        <v>20</v>
      </c>
      <c r="P901" t="e">
        <f t="shared" si="202"/>
        <v>#NAME?</v>
      </c>
      <c r="Q901">
        <v>20</v>
      </c>
      <c r="R901" t="e">
        <f t="shared" si="203"/>
        <v>#NAME?</v>
      </c>
      <c r="S901">
        <v>0</v>
      </c>
      <c r="T901" t="e">
        <f t="shared" si="204"/>
        <v>#NAME?</v>
      </c>
      <c r="U901">
        <v>256</v>
      </c>
      <c r="V901" t="e">
        <f t="shared" si="205"/>
        <v>#NAME?</v>
      </c>
      <c r="W901">
        <v>12</v>
      </c>
      <c r="X901" t="e">
        <f t="shared" si="206"/>
        <v>#NAME?</v>
      </c>
      <c r="Y901">
        <v>0</v>
      </c>
      <c r="Z901" t="e">
        <f t="shared" si="207"/>
        <v>#NAME?</v>
      </c>
      <c r="AA901">
        <v>48</v>
      </c>
      <c r="AB901" t="e">
        <f t="shared" si="208"/>
        <v>#NAME?</v>
      </c>
      <c r="AC901">
        <v>3</v>
      </c>
      <c r="AD901" t="s">
        <v>60</v>
      </c>
      <c r="AE901">
        <v>3155233</v>
      </c>
      <c r="AF901">
        <v>3160526</v>
      </c>
      <c r="AG901">
        <v>6315759</v>
      </c>
      <c r="AH901">
        <v>15772725</v>
      </c>
      <c r="AI901">
        <v>1000</v>
      </c>
      <c r="AO901">
        <v>1000</v>
      </c>
      <c r="AP901">
        <v>20</v>
      </c>
      <c r="AQ901">
        <v>20</v>
      </c>
      <c r="AR901">
        <v>100000</v>
      </c>
      <c r="AS901">
        <v>12</v>
      </c>
      <c r="AT901" t="s">
        <v>57</v>
      </c>
      <c r="AU901" t="s">
        <v>58</v>
      </c>
      <c r="AV901" t="s">
        <v>59</v>
      </c>
      <c r="AX901">
        <v>6</v>
      </c>
      <c r="AY901">
        <v>1</v>
      </c>
      <c r="BF901">
        <v>0</v>
      </c>
      <c r="BG901">
        <v>0</v>
      </c>
      <c r="BH901">
        <v>0</v>
      </c>
      <c r="BI901">
        <v>0</v>
      </c>
      <c r="BJ901">
        <v>0</v>
      </c>
      <c r="BQ901" t="s">
        <v>3666</v>
      </c>
      <c r="BR901" t="s">
        <v>3662</v>
      </c>
      <c r="BS901" t="s">
        <v>392</v>
      </c>
      <c r="BT901" t="str">
        <f t="shared" si="209"/>
        <v>20i20d100000k nrq=0</v>
      </c>
    </row>
    <row r="902" spans="1:72" x14ac:dyDescent="0.45">
      <c r="A902" t="s">
        <v>1203</v>
      </c>
      <c r="B902" t="s">
        <v>392</v>
      </c>
      <c r="C902" t="s">
        <v>166</v>
      </c>
      <c r="D902" t="e">
        <f t="shared" si="196"/>
        <v>#NAME?</v>
      </c>
      <c r="E902">
        <v>1000</v>
      </c>
      <c r="F902" t="e">
        <f t="shared" si="197"/>
        <v>#NAME?</v>
      </c>
      <c r="G902" t="s">
        <v>57</v>
      </c>
      <c r="H902" t="e">
        <f t="shared" si="198"/>
        <v>#NAME?</v>
      </c>
      <c r="I902" t="s">
        <v>58</v>
      </c>
      <c r="J902" t="e">
        <f t="shared" si="199"/>
        <v>#NAME?</v>
      </c>
      <c r="K902" t="s">
        <v>59</v>
      </c>
      <c r="L902" t="e">
        <f t="shared" si="200"/>
        <v>#NAME?</v>
      </c>
      <c r="M902">
        <v>100000</v>
      </c>
      <c r="N902" t="e">
        <f t="shared" si="201"/>
        <v>#NAME?</v>
      </c>
      <c r="O902">
        <v>20</v>
      </c>
      <c r="P902" t="e">
        <f t="shared" si="202"/>
        <v>#NAME?</v>
      </c>
      <c r="Q902">
        <v>20</v>
      </c>
      <c r="R902" t="e">
        <f t="shared" si="203"/>
        <v>#NAME?</v>
      </c>
      <c r="S902">
        <v>0</v>
      </c>
      <c r="T902" t="e">
        <f t="shared" si="204"/>
        <v>#NAME?</v>
      </c>
      <c r="U902">
        <v>256</v>
      </c>
      <c r="V902" t="e">
        <f t="shared" si="205"/>
        <v>#NAME?</v>
      </c>
      <c r="W902">
        <v>12</v>
      </c>
      <c r="X902" t="e">
        <f t="shared" si="206"/>
        <v>#NAME?</v>
      </c>
      <c r="Y902">
        <v>0</v>
      </c>
      <c r="Z902" t="e">
        <f t="shared" si="207"/>
        <v>#NAME?</v>
      </c>
      <c r="AA902">
        <v>48</v>
      </c>
      <c r="AB902" t="e">
        <f t="shared" si="208"/>
        <v>#NAME?</v>
      </c>
      <c r="AC902">
        <v>4</v>
      </c>
      <c r="AD902" t="s">
        <v>60</v>
      </c>
      <c r="AE902">
        <v>3224255</v>
      </c>
      <c r="AF902">
        <v>3228073</v>
      </c>
      <c r="AG902">
        <v>6452328</v>
      </c>
      <c r="AH902">
        <v>16097294</v>
      </c>
      <c r="AI902">
        <v>1000</v>
      </c>
      <c r="AO902">
        <v>1000</v>
      </c>
      <c r="AP902">
        <v>20</v>
      </c>
      <c r="AQ902">
        <v>20</v>
      </c>
      <c r="AR902">
        <v>100000</v>
      </c>
      <c r="AS902">
        <v>12</v>
      </c>
      <c r="AT902" t="s">
        <v>57</v>
      </c>
      <c r="AU902" t="s">
        <v>58</v>
      </c>
      <c r="AV902" t="s">
        <v>59</v>
      </c>
      <c r="AX902">
        <v>6</v>
      </c>
      <c r="AY902">
        <v>1</v>
      </c>
      <c r="BF902">
        <v>0</v>
      </c>
      <c r="BG902">
        <v>0</v>
      </c>
      <c r="BH902">
        <v>0</v>
      </c>
      <c r="BI902">
        <v>0</v>
      </c>
      <c r="BJ902">
        <v>0</v>
      </c>
      <c r="BQ902" t="s">
        <v>3667</v>
      </c>
      <c r="BR902" t="s">
        <v>3662</v>
      </c>
      <c r="BS902" t="s">
        <v>392</v>
      </c>
      <c r="BT902" t="str">
        <f t="shared" si="209"/>
        <v>20i20d100000k nrq=0</v>
      </c>
    </row>
    <row r="903" spans="1:72" x14ac:dyDescent="0.45">
      <c r="A903" t="s">
        <v>1204</v>
      </c>
      <c r="B903" t="s">
        <v>392</v>
      </c>
      <c r="C903" t="s">
        <v>166</v>
      </c>
      <c r="D903" t="e">
        <f t="shared" si="196"/>
        <v>#NAME?</v>
      </c>
      <c r="E903">
        <v>1000</v>
      </c>
      <c r="F903" t="e">
        <f t="shared" si="197"/>
        <v>#NAME?</v>
      </c>
      <c r="G903" t="s">
        <v>57</v>
      </c>
      <c r="H903" t="e">
        <f t="shared" si="198"/>
        <v>#NAME?</v>
      </c>
      <c r="I903" t="s">
        <v>58</v>
      </c>
      <c r="J903" t="e">
        <f t="shared" si="199"/>
        <v>#NAME?</v>
      </c>
      <c r="K903" t="s">
        <v>59</v>
      </c>
      <c r="L903" t="e">
        <f t="shared" si="200"/>
        <v>#NAME?</v>
      </c>
      <c r="M903">
        <v>100000</v>
      </c>
      <c r="N903" t="e">
        <f t="shared" si="201"/>
        <v>#NAME?</v>
      </c>
      <c r="O903">
        <v>20</v>
      </c>
      <c r="P903" t="e">
        <f t="shared" si="202"/>
        <v>#NAME?</v>
      </c>
      <c r="Q903">
        <v>20</v>
      </c>
      <c r="R903" t="e">
        <f t="shared" si="203"/>
        <v>#NAME?</v>
      </c>
      <c r="S903">
        <v>0</v>
      </c>
      <c r="T903" t="e">
        <f t="shared" si="204"/>
        <v>#NAME?</v>
      </c>
      <c r="U903">
        <v>256</v>
      </c>
      <c r="V903" t="e">
        <f t="shared" si="205"/>
        <v>#NAME?</v>
      </c>
      <c r="W903">
        <v>12</v>
      </c>
      <c r="X903" t="e">
        <f t="shared" si="206"/>
        <v>#NAME?</v>
      </c>
      <c r="Y903">
        <v>0</v>
      </c>
      <c r="Z903" t="e">
        <f t="shared" si="207"/>
        <v>#NAME?</v>
      </c>
      <c r="AA903">
        <v>48</v>
      </c>
      <c r="AB903" t="e">
        <f t="shared" si="208"/>
        <v>#NAME?</v>
      </c>
      <c r="AC903">
        <v>5</v>
      </c>
      <c r="AD903" t="s">
        <v>60</v>
      </c>
      <c r="AE903">
        <v>3248088</v>
      </c>
      <c r="AF903">
        <v>3250400</v>
      </c>
      <c r="AG903">
        <v>6498488</v>
      </c>
      <c r="AH903">
        <v>16226600</v>
      </c>
      <c r="AI903">
        <v>1000</v>
      </c>
      <c r="AO903">
        <v>1000</v>
      </c>
      <c r="AP903">
        <v>20</v>
      </c>
      <c r="AQ903">
        <v>20</v>
      </c>
      <c r="AR903">
        <v>100000</v>
      </c>
      <c r="AS903">
        <v>12</v>
      </c>
      <c r="AT903" t="s">
        <v>57</v>
      </c>
      <c r="AU903" t="s">
        <v>58</v>
      </c>
      <c r="AV903" t="s">
        <v>59</v>
      </c>
      <c r="AX903">
        <v>6</v>
      </c>
      <c r="AY903">
        <v>1</v>
      </c>
      <c r="BF903">
        <v>0</v>
      </c>
      <c r="BG903">
        <v>0</v>
      </c>
      <c r="BH903">
        <v>0</v>
      </c>
      <c r="BI903">
        <v>0</v>
      </c>
      <c r="BJ903">
        <v>0</v>
      </c>
      <c r="BQ903" t="s">
        <v>3668</v>
      </c>
      <c r="BR903" t="s">
        <v>3662</v>
      </c>
      <c r="BS903" t="s">
        <v>392</v>
      </c>
      <c r="BT903" t="str">
        <f t="shared" si="209"/>
        <v>20i20d100000k nrq=0</v>
      </c>
    </row>
    <row r="904" spans="1:72" x14ac:dyDescent="0.45">
      <c r="A904" t="s">
        <v>1205</v>
      </c>
      <c r="B904" t="s">
        <v>392</v>
      </c>
      <c r="C904" t="s">
        <v>166</v>
      </c>
      <c r="D904" t="e">
        <f t="shared" si="196"/>
        <v>#NAME?</v>
      </c>
      <c r="E904">
        <v>1000</v>
      </c>
      <c r="F904" t="e">
        <f t="shared" si="197"/>
        <v>#NAME?</v>
      </c>
      <c r="G904" t="s">
        <v>57</v>
      </c>
      <c r="H904" t="e">
        <f t="shared" si="198"/>
        <v>#NAME?</v>
      </c>
      <c r="I904" t="s">
        <v>58</v>
      </c>
      <c r="J904" t="e">
        <f t="shared" si="199"/>
        <v>#NAME?</v>
      </c>
      <c r="K904" t="s">
        <v>59</v>
      </c>
      <c r="L904" t="e">
        <f t="shared" si="200"/>
        <v>#NAME?</v>
      </c>
      <c r="M904">
        <v>100000</v>
      </c>
      <c r="N904" t="e">
        <f t="shared" si="201"/>
        <v>#NAME?</v>
      </c>
      <c r="O904">
        <v>20</v>
      </c>
      <c r="P904" t="e">
        <f t="shared" si="202"/>
        <v>#NAME?</v>
      </c>
      <c r="Q904">
        <v>20</v>
      </c>
      <c r="R904" t="e">
        <f t="shared" si="203"/>
        <v>#NAME?</v>
      </c>
      <c r="S904">
        <v>0</v>
      </c>
      <c r="T904" t="e">
        <f t="shared" si="204"/>
        <v>#NAME?</v>
      </c>
      <c r="U904">
        <v>256</v>
      </c>
      <c r="V904" t="e">
        <f t="shared" si="205"/>
        <v>#NAME?</v>
      </c>
      <c r="W904">
        <v>11</v>
      </c>
      <c r="X904" t="e">
        <f t="shared" si="206"/>
        <v>#NAME?</v>
      </c>
      <c r="Y904">
        <v>1</v>
      </c>
      <c r="Z904" t="e">
        <f t="shared" si="207"/>
        <v>#NAME?</v>
      </c>
      <c r="AA904">
        <v>48</v>
      </c>
      <c r="AB904" t="e">
        <f t="shared" si="208"/>
        <v>#NAME?</v>
      </c>
      <c r="AC904">
        <v>0</v>
      </c>
      <c r="AD904" t="s">
        <v>60</v>
      </c>
      <c r="AE904">
        <v>2964560</v>
      </c>
      <c r="AF904">
        <v>2968409</v>
      </c>
      <c r="AG904">
        <v>5932969</v>
      </c>
      <c r="AH904">
        <v>14825511</v>
      </c>
      <c r="AI904">
        <v>1000</v>
      </c>
      <c r="AO904">
        <v>1000</v>
      </c>
      <c r="AP904">
        <v>20</v>
      </c>
      <c r="AQ904">
        <v>20</v>
      </c>
      <c r="AR904">
        <v>100000</v>
      </c>
      <c r="AS904">
        <v>11</v>
      </c>
      <c r="AT904" t="s">
        <v>57</v>
      </c>
      <c r="AU904" t="s">
        <v>58</v>
      </c>
      <c r="AV904" t="s">
        <v>59</v>
      </c>
      <c r="AX904">
        <v>6</v>
      </c>
      <c r="AY904">
        <v>1</v>
      </c>
      <c r="BF904">
        <v>0</v>
      </c>
      <c r="BG904">
        <v>0</v>
      </c>
      <c r="BH904">
        <v>0</v>
      </c>
      <c r="BI904">
        <v>0</v>
      </c>
      <c r="BJ904">
        <v>0</v>
      </c>
      <c r="BQ904" t="s">
        <v>3669</v>
      </c>
      <c r="BR904" t="s">
        <v>3670</v>
      </c>
      <c r="BS904" t="s">
        <v>392</v>
      </c>
      <c r="BT904" t="str">
        <f t="shared" si="209"/>
        <v>20i20d100000k nrq=1</v>
      </c>
    </row>
    <row r="905" spans="1:72" x14ac:dyDescent="0.45">
      <c r="A905" t="s">
        <v>1206</v>
      </c>
      <c r="B905" t="s">
        <v>392</v>
      </c>
      <c r="C905" t="s">
        <v>166</v>
      </c>
      <c r="D905" t="e">
        <f t="shared" si="196"/>
        <v>#NAME?</v>
      </c>
      <c r="E905">
        <v>1000</v>
      </c>
      <c r="F905" t="e">
        <f t="shared" si="197"/>
        <v>#NAME?</v>
      </c>
      <c r="G905" t="s">
        <v>57</v>
      </c>
      <c r="H905" t="e">
        <f t="shared" si="198"/>
        <v>#NAME?</v>
      </c>
      <c r="I905" t="s">
        <v>58</v>
      </c>
      <c r="J905" t="e">
        <f t="shared" si="199"/>
        <v>#NAME?</v>
      </c>
      <c r="K905" t="s">
        <v>59</v>
      </c>
      <c r="L905" t="e">
        <f t="shared" si="200"/>
        <v>#NAME?</v>
      </c>
      <c r="M905">
        <v>100000</v>
      </c>
      <c r="N905" t="e">
        <f t="shared" si="201"/>
        <v>#NAME?</v>
      </c>
      <c r="O905">
        <v>20</v>
      </c>
      <c r="P905" t="e">
        <f t="shared" si="202"/>
        <v>#NAME?</v>
      </c>
      <c r="Q905">
        <v>20</v>
      </c>
      <c r="R905" t="e">
        <f t="shared" si="203"/>
        <v>#NAME?</v>
      </c>
      <c r="S905">
        <v>0</v>
      </c>
      <c r="T905" t="e">
        <f t="shared" si="204"/>
        <v>#NAME?</v>
      </c>
      <c r="U905">
        <v>256</v>
      </c>
      <c r="V905" t="e">
        <f t="shared" si="205"/>
        <v>#NAME?</v>
      </c>
      <c r="W905">
        <v>11</v>
      </c>
      <c r="X905" t="e">
        <f t="shared" si="206"/>
        <v>#NAME?</v>
      </c>
      <c r="Y905">
        <v>1</v>
      </c>
      <c r="Z905" t="e">
        <f t="shared" si="207"/>
        <v>#NAME?</v>
      </c>
      <c r="AA905">
        <v>48</v>
      </c>
      <c r="AB905" t="e">
        <f t="shared" si="208"/>
        <v>#NAME?</v>
      </c>
      <c r="AC905">
        <v>1</v>
      </c>
      <c r="AD905" t="s">
        <v>60</v>
      </c>
      <c r="AE905">
        <v>2965646</v>
      </c>
      <c r="AF905">
        <v>2964040</v>
      </c>
      <c r="AG905">
        <v>5929686</v>
      </c>
      <c r="AH905">
        <v>14802366</v>
      </c>
      <c r="AI905">
        <v>1000</v>
      </c>
      <c r="AO905">
        <v>1000</v>
      </c>
      <c r="AP905">
        <v>20</v>
      </c>
      <c r="AQ905">
        <v>20</v>
      </c>
      <c r="AR905">
        <v>100000</v>
      </c>
      <c r="AS905">
        <v>11</v>
      </c>
      <c r="AT905" t="s">
        <v>57</v>
      </c>
      <c r="AU905" t="s">
        <v>58</v>
      </c>
      <c r="AV905" t="s">
        <v>59</v>
      </c>
      <c r="AX905">
        <v>6</v>
      </c>
      <c r="AY905">
        <v>1</v>
      </c>
      <c r="BF905">
        <v>0</v>
      </c>
      <c r="BG905">
        <v>0</v>
      </c>
      <c r="BH905">
        <v>0</v>
      </c>
      <c r="BI905">
        <v>0</v>
      </c>
      <c r="BJ905">
        <v>0</v>
      </c>
      <c r="BQ905" t="s">
        <v>3671</v>
      </c>
      <c r="BR905" t="s">
        <v>3670</v>
      </c>
      <c r="BS905" t="s">
        <v>392</v>
      </c>
      <c r="BT905" t="str">
        <f t="shared" si="209"/>
        <v>20i20d100000k nrq=1</v>
      </c>
    </row>
    <row r="906" spans="1:72" x14ac:dyDescent="0.45">
      <c r="A906" t="s">
        <v>1207</v>
      </c>
      <c r="B906" t="s">
        <v>392</v>
      </c>
      <c r="C906" t="s">
        <v>166</v>
      </c>
      <c r="D906" t="e">
        <f t="shared" si="196"/>
        <v>#NAME?</v>
      </c>
      <c r="E906">
        <v>1000</v>
      </c>
      <c r="F906" t="e">
        <f t="shared" si="197"/>
        <v>#NAME?</v>
      </c>
      <c r="G906" t="s">
        <v>57</v>
      </c>
      <c r="H906" t="e">
        <f t="shared" si="198"/>
        <v>#NAME?</v>
      </c>
      <c r="I906" t="s">
        <v>58</v>
      </c>
      <c r="J906" t="e">
        <f t="shared" si="199"/>
        <v>#NAME?</v>
      </c>
      <c r="K906" t="s">
        <v>59</v>
      </c>
      <c r="L906" t="e">
        <f t="shared" si="200"/>
        <v>#NAME?</v>
      </c>
      <c r="M906">
        <v>100000</v>
      </c>
      <c r="N906" t="e">
        <f t="shared" si="201"/>
        <v>#NAME?</v>
      </c>
      <c r="O906">
        <v>20</v>
      </c>
      <c r="P906" t="e">
        <f t="shared" si="202"/>
        <v>#NAME?</v>
      </c>
      <c r="Q906">
        <v>20</v>
      </c>
      <c r="R906" t="e">
        <f t="shared" si="203"/>
        <v>#NAME?</v>
      </c>
      <c r="S906">
        <v>0</v>
      </c>
      <c r="T906" t="e">
        <f t="shared" si="204"/>
        <v>#NAME?</v>
      </c>
      <c r="U906">
        <v>256</v>
      </c>
      <c r="V906" t="e">
        <f t="shared" si="205"/>
        <v>#NAME?</v>
      </c>
      <c r="W906">
        <v>11</v>
      </c>
      <c r="X906" t="e">
        <f t="shared" si="206"/>
        <v>#NAME?</v>
      </c>
      <c r="Y906">
        <v>1</v>
      </c>
      <c r="Z906" t="e">
        <f t="shared" si="207"/>
        <v>#NAME?</v>
      </c>
      <c r="AA906">
        <v>48</v>
      </c>
      <c r="AB906" t="e">
        <f t="shared" si="208"/>
        <v>#NAME?</v>
      </c>
      <c r="AC906">
        <v>2</v>
      </c>
      <c r="AD906" t="s">
        <v>60</v>
      </c>
      <c r="AE906">
        <v>2958953</v>
      </c>
      <c r="AF906">
        <v>2957924</v>
      </c>
      <c r="AG906">
        <v>5916877</v>
      </c>
      <c r="AH906">
        <v>14774485</v>
      </c>
      <c r="AI906">
        <v>1000</v>
      </c>
      <c r="AO906">
        <v>1000</v>
      </c>
      <c r="AP906">
        <v>20</v>
      </c>
      <c r="AQ906">
        <v>20</v>
      </c>
      <c r="AR906">
        <v>100000</v>
      </c>
      <c r="AS906">
        <v>11</v>
      </c>
      <c r="AT906" t="s">
        <v>57</v>
      </c>
      <c r="AU906" t="s">
        <v>58</v>
      </c>
      <c r="AV906" t="s">
        <v>59</v>
      </c>
      <c r="AX906">
        <v>6</v>
      </c>
      <c r="AY906">
        <v>1</v>
      </c>
      <c r="BF906">
        <v>0</v>
      </c>
      <c r="BG906">
        <v>0</v>
      </c>
      <c r="BH906">
        <v>0</v>
      </c>
      <c r="BI906">
        <v>0</v>
      </c>
      <c r="BJ906">
        <v>0</v>
      </c>
      <c r="BQ906" t="s">
        <v>3672</v>
      </c>
      <c r="BR906" t="s">
        <v>3670</v>
      </c>
      <c r="BS906" t="s">
        <v>392</v>
      </c>
      <c r="BT906" t="str">
        <f t="shared" si="209"/>
        <v>20i20d100000k nrq=1</v>
      </c>
    </row>
    <row r="907" spans="1:72" x14ac:dyDescent="0.45">
      <c r="A907" t="s">
        <v>1208</v>
      </c>
      <c r="B907" t="s">
        <v>392</v>
      </c>
      <c r="C907" t="s">
        <v>166</v>
      </c>
      <c r="D907" t="e">
        <f t="shared" si="196"/>
        <v>#NAME?</v>
      </c>
      <c r="E907">
        <v>1000</v>
      </c>
      <c r="F907" t="e">
        <f t="shared" si="197"/>
        <v>#NAME?</v>
      </c>
      <c r="G907" t="s">
        <v>57</v>
      </c>
      <c r="H907" t="e">
        <f t="shared" si="198"/>
        <v>#NAME?</v>
      </c>
      <c r="I907" t="s">
        <v>58</v>
      </c>
      <c r="J907" t="e">
        <f t="shared" si="199"/>
        <v>#NAME?</v>
      </c>
      <c r="K907" t="s">
        <v>59</v>
      </c>
      <c r="L907" t="e">
        <f t="shared" si="200"/>
        <v>#NAME?</v>
      </c>
      <c r="M907">
        <v>100000</v>
      </c>
      <c r="N907" t="e">
        <f t="shared" si="201"/>
        <v>#NAME?</v>
      </c>
      <c r="O907">
        <v>20</v>
      </c>
      <c r="P907" t="e">
        <f t="shared" si="202"/>
        <v>#NAME?</v>
      </c>
      <c r="Q907">
        <v>20</v>
      </c>
      <c r="R907" t="e">
        <f t="shared" si="203"/>
        <v>#NAME?</v>
      </c>
      <c r="S907">
        <v>0</v>
      </c>
      <c r="T907" t="e">
        <f t="shared" si="204"/>
        <v>#NAME?</v>
      </c>
      <c r="U907">
        <v>256</v>
      </c>
      <c r="V907" t="e">
        <f t="shared" si="205"/>
        <v>#NAME?</v>
      </c>
      <c r="W907">
        <v>11</v>
      </c>
      <c r="X907" t="e">
        <f t="shared" si="206"/>
        <v>#NAME?</v>
      </c>
      <c r="Y907">
        <v>1</v>
      </c>
      <c r="Z907" t="e">
        <f t="shared" si="207"/>
        <v>#NAME?</v>
      </c>
      <c r="AA907">
        <v>48</v>
      </c>
      <c r="AB907" t="e">
        <f t="shared" si="208"/>
        <v>#NAME?</v>
      </c>
      <c r="AC907">
        <v>3</v>
      </c>
      <c r="AD907" t="s">
        <v>60</v>
      </c>
      <c r="AE907">
        <v>3039273</v>
      </c>
      <c r="AF907">
        <v>3042041</v>
      </c>
      <c r="AG907">
        <v>6081314</v>
      </c>
      <c r="AH907">
        <v>15187519</v>
      </c>
      <c r="AI907">
        <v>1000</v>
      </c>
      <c r="AO907">
        <v>1000</v>
      </c>
      <c r="AP907">
        <v>20</v>
      </c>
      <c r="AQ907">
        <v>20</v>
      </c>
      <c r="AR907">
        <v>100000</v>
      </c>
      <c r="AS907">
        <v>11</v>
      </c>
      <c r="AT907" t="s">
        <v>57</v>
      </c>
      <c r="AU907" t="s">
        <v>58</v>
      </c>
      <c r="AV907" t="s">
        <v>59</v>
      </c>
      <c r="AX907">
        <v>6</v>
      </c>
      <c r="AY907">
        <v>1</v>
      </c>
      <c r="BF907">
        <v>0</v>
      </c>
      <c r="BG907">
        <v>0</v>
      </c>
      <c r="BH907">
        <v>0</v>
      </c>
      <c r="BI907">
        <v>0</v>
      </c>
      <c r="BJ907">
        <v>0</v>
      </c>
      <c r="BQ907" t="s">
        <v>3673</v>
      </c>
      <c r="BR907" t="s">
        <v>3670</v>
      </c>
      <c r="BS907" t="s">
        <v>392</v>
      </c>
      <c r="BT907" t="str">
        <f t="shared" si="209"/>
        <v>20i20d100000k nrq=1</v>
      </c>
    </row>
    <row r="908" spans="1:72" x14ac:dyDescent="0.45">
      <c r="A908" t="s">
        <v>1209</v>
      </c>
      <c r="B908" t="s">
        <v>392</v>
      </c>
      <c r="C908" t="s">
        <v>166</v>
      </c>
      <c r="D908" t="e">
        <f t="shared" si="196"/>
        <v>#NAME?</v>
      </c>
      <c r="E908">
        <v>1000</v>
      </c>
      <c r="F908" t="e">
        <f t="shared" si="197"/>
        <v>#NAME?</v>
      </c>
      <c r="G908" t="s">
        <v>57</v>
      </c>
      <c r="H908" t="e">
        <f t="shared" si="198"/>
        <v>#NAME?</v>
      </c>
      <c r="I908" t="s">
        <v>58</v>
      </c>
      <c r="J908" t="e">
        <f t="shared" si="199"/>
        <v>#NAME?</v>
      </c>
      <c r="K908" t="s">
        <v>59</v>
      </c>
      <c r="L908" t="e">
        <f t="shared" si="200"/>
        <v>#NAME?</v>
      </c>
      <c r="M908">
        <v>100000</v>
      </c>
      <c r="N908" t="e">
        <f t="shared" si="201"/>
        <v>#NAME?</v>
      </c>
      <c r="O908">
        <v>20</v>
      </c>
      <c r="P908" t="e">
        <f t="shared" si="202"/>
        <v>#NAME?</v>
      </c>
      <c r="Q908">
        <v>20</v>
      </c>
      <c r="R908" t="e">
        <f t="shared" si="203"/>
        <v>#NAME?</v>
      </c>
      <c r="S908">
        <v>0</v>
      </c>
      <c r="T908" t="e">
        <f t="shared" si="204"/>
        <v>#NAME?</v>
      </c>
      <c r="U908">
        <v>256</v>
      </c>
      <c r="V908" t="e">
        <f t="shared" si="205"/>
        <v>#NAME?</v>
      </c>
      <c r="W908">
        <v>11</v>
      </c>
      <c r="X908" t="e">
        <f t="shared" si="206"/>
        <v>#NAME?</v>
      </c>
      <c r="Y908">
        <v>1</v>
      </c>
      <c r="Z908" t="e">
        <f t="shared" si="207"/>
        <v>#NAME?</v>
      </c>
      <c r="AA908">
        <v>48</v>
      </c>
      <c r="AB908" t="e">
        <f t="shared" si="208"/>
        <v>#NAME?</v>
      </c>
      <c r="AC908">
        <v>4</v>
      </c>
      <c r="AD908" t="s">
        <v>60</v>
      </c>
      <c r="AE908">
        <v>2913637</v>
      </c>
      <c r="AF908">
        <v>2919118</v>
      </c>
      <c r="AG908">
        <v>5832755</v>
      </c>
      <c r="AH908">
        <v>14570485</v>
      </c>
      <c r="AI908">
        <v>1000</v>
      </c>
      <c r="AO908">
        <v>1000</v>
      </c>
      <c r="AP908">
        <v>20</v>
      </c>
      <c r="AQ908">
        <v>20</v>
      </c>
      <c r="AR908">
        <v>100000</v>
      </c>
      <c r="AS908">
        <v>11</v>
      </c>
      <c r="AT908" t="s">
        <v>57</v>
      </c>
      <c r="AU908" t="s">
        <v>58</v>
      </c>
      <c r="AV908" t="s">
        <v>59</v>
      </c>
      <c r="AX908">
        <v>6</v>
      </c>
      <c r="AY908">
        <v>1</v>
      </c>
      <c r="BF908">
        <v>0</v>
      </c>
      <c r="BG908">
        <v>0</v>
      </c>
      <c r="BH908">
        <v>0</v>
      </c>
      <c r="BI908">
        <v>0</v>
      </c>
      <c r="BJ908">
        <v>0</v>
      </c>
      <c r="BQ908" t="s">
        <v>3674</v>
      </c>
      <c r="BR908" t="s">
        <v>3670</v>
      </c>
      <c r="BS908" t="s">
        <v>392</v>
      </c>
      <c r="BT908" t="str">
        <f t="shared" si="209"/>
        <v>20i20d100000k nrq=1</v>
      </c>
    </row>
    <row r="909" spans="1:72" x14ac:dyDescent="0.45">
      <c r="A909" t="s">
        <v>1210</v>
      </c>
      <c r="B909" t="s">
        <v>392</v>
      </c>
      <c r="C909" t="s">
        <v>166</v>
      </c>
      <c r="D909" t="e">
        <f t="shared" si="196"/>
        <v>#NAME?</v>
      </c>
      <c r="E909">
        <v>1000</v>
      </c>
      <c r="F909" t="e">
        <f t="shared" si="197"/>
        <v>#NAME?</v>
      </c>
      <c r="G909" t="s">
        <v>57</v>
      </c>
      <c r="H909" t="e">
        <f t="shared" si="198"/>
        <v>#NAME?</v>
      </c>
      <c r="I909" t="s">
        <v>58</v>
      </c>
      <c r="J909" t="e">
        <f t="shared" si="199"/>
        <v>#NAME?</v>
      </c>
      <c r="K909" t="s">
        <v>59</v>
      </c>
      <c r="L909" t="e">
        <f t="shared" si="200"/>
        <v>#NAME?</v>
      </c>
      <c r="M909">
        <v>100000</v>
      </c>
      <c r="N909" t="e">
        <f t="shared" si="201"/>
        <v>#NAME?</v>
      </c>
      <c r="O909">
        <v>20</v>
      </c>
      <c r="P909" t="e">
        <f t="shared" si="202"/>
        <v>#NAME?</v>
      </c>
      <c r="Q909">
        <v>20</v>
      </c>
      <c r="R909" t="e">
        <f t="shared" si="203"/>
        <v>#NAME?</v>
      </c>
      <c r="S909">
        <v>0</v>
      </c>
      <c r="T909" t="e">
        <f t="shared" si="204"/>
        <v>#NAME?</v>
      </c>
      <c r="U909">
        <v>256</v>
      </c>
      <c r="V909" t="e">
        <f t="shared" si="205"/>
        <v>#NAME?</v>
      </c>
      <c r="W909">
        <v>11</v>
      </c>
      <c r="X909" t="e">
        <f t="shared" si="206"/>
        <v>#NAME?</v>
      </c>
      <c r="Y909">
        <v>1</v>
      </c>
      <c r="Z909" t="e">
        <f t="shared" si="207"/>
        <v>#NAME?</v>
      </c>
      <c r="AA909">
        <v>48</v>
      </c>
      <c r="AB909" t="e">
        <f t="shared" si="208"/>
        <v>#NAME?</v>
      </c>
      <c r="AC909">
        <v>5</v>
      </c>
      <c r="AD909" t="s">
        <v>60</v>
      </c>
      <c r="AE909">
        <v>2979762</v>
      </c>
      <c r="AF909">
        <v>2979834</v>
      </c>
      <c r="AG909">
        <v>5959596</v>
      </c>
      <c r="AH909">
        <v>14885795</v>
      </c>
      <c r="AI909">
        <v>1000</v>
      </c>
      <c r="AO909">
        <v>1000</v>
      </c>
      <c r="AP909">
        <v>20</v>
      </c>
      <c r="AQ909">
        <v>20</v>
      </c>
      <c r="AR909">
        <v>100000</v>
      </c>
      <c r="AS909">
        <v>11</v>
      </c>
      <c r="AT909" t="s">
        <v>57</v>
      </c>
      <c r="AU909" t="s">
        <v>58</v>
      </c>
      <c r="AV909" t="s">
        <v>59</v>
      </c>
      <c r="AX909">
        <v>6</v>
      </c>
      <c r="AY909">
        <v>1</v>
      </c>
      <c r="BF909">
        <v>0</v>
      </c>
      <c r="BG909">
        <v>0</v>
      </c>
      <c r="BH909">
        <v>0</v>
      </c>
      <c r="BI909">
        <v>0</v>
      </c>
      <c r="BJ909">
        <v>0</v>
      </c>
      <c r="BQ909" t="s">
        <v>3675</v>
      </c>
      <c r="BR909" t="s">
        <v>3670</v>
      </c>
      <c r="BS909" t="s">
        <v>392</v>
      </c>
      <c r="BT909" t="str">
        <f t="shared" si="209"/>
        <v>20i20d100000k nrq=1</v>
      </c>
    </row>
    <row r="910" spans="1:72" x14ac:dyDescent="0.45">
      <c r="A910" t="s">
        <v>1211</v>
      </c>
      <c r="B910" t="s">
        <v>392</v>
      </c>
      <c r="C910" t="s">
        <v>166</v>
      </c>
      <c r="D910" t="e">
        <f t="shared" si="196"/>
        <v>#NAME?</v>
      </c>
      <c r="E910">
        <v>1000</v>
      </c>
      <c r="F910" t="e">
        <f t="shared" si="197"/>
        <v>#NAME?</v>
      </c>
      <c r="G910" t="s">
        <v>57</v>
      </c>
      <c r="H910" t="e">
        <f t="shared" si="198"/>
        <v>#NAME?</v>
      </c>
      <c r="I910" t="s">
        <v>58</v>
      </c>
      <c r="J910" t="e">
        <f t="shared" si="199"/>
        <v>#NAME?</v>
      </c>
      <c r="K910" t="s">
        <v>59</v>
      </c>
      <c r="L910" t="e">
        <f t="shared" si="200"/>
        <v>#NAME?</v>
      </c>
      <c r="M910">
        <v>100000</v>
      </c>
      <c r="N910" t="e">
        <f t="shared" si="201"/>
        <v>#NAME?</v>
      </c>
      <c r="O910">
        <v>20</v>
      </c>
      <c r="P910" t="e">
        <f t="shared" si="202"/>
        <v>#NAME?</v>
      </c>
      <c r="Q910">
        <v>20</v>
      </c>
      <c r="R910" t="e">
        <f t="shared" si="203"/>
        <v>#NAME?</v>
      </c>
      <c r="S910">
        <v>0</v>
      </c>
      <c r="T910" t="e">
        <f t="shared" si="204"/>
        <v>#NAME?</v>
      </c>
      <c r="U910">
        <v>256</v>
      </c>
      <c r="V910" t="e">
        <f t="shared" si="205"/>
        <v>#NAME?</v>
      </c>
      <c r="W910">
        <v>16</v>
      </c>
      <c r="X910" t="e">
        <f t="shared" si="206"/>
        <v>#NAME?</v>
      </c>
      <c r="Y910">
        <v>0</v>
      </c>
      <c r="Z910" t="e">
        <f t="shared" si="207"/>
        <v>#NAME?</v>
      </c>
      <c r="AA910">
        <v>48</v>
      </c>
      <c r="AB910" t="e">
        <f t="shared" si="208"/>
        <v>#NAME?</v>
      </c>
      <c r="AC910">
        <v>0</v>
      </c>
      <c r="AD910" t="s">
        <v>60</v>
      </c>
      <c r="AE910">
        <v>3840643</v>
      </c>
      <c r="AF910">
        <v>3839614</v>
      </c>
      <c r="AG910">
        <v>7680257</v>
      </c>
      <c r="AH910">
        <v>19170783</v>
      </c>
      <c r="AI910">
        <v>1000</v>
      </c>
      <c r="AO910">
        <v>1000</v>
      </c>
      <c r="AP910">
        <v>20</v>
      </c>
      <c r="AQ910">
        <v>20</v>
      </c>
      <c r="AR910">
        <v>100000</v>
      </c>
      <c r="AS910">
        <v>16</v>
      </c>
      <c r="AT910" t="s">
        <v>57</v>
      </c>
      <c r="AU910" t="s">
        <v>58</v>
      </c>
      <c r="AV910" t="s">
        <v>59</v>
      </c>
      <c r="AX910">
        <v>6</v>
      </c>
      <c r="AY910">
        <v>1</v>
      </c>
      <c r="BF910">
        <v>0</v>
      </c>
      <c r="BG910">
        <v>0</v>
      </c>
      <c r="BH910">
        <v>0</v>
      </c>
      <c r="BI910">
        <v>0</v>
      </c>
      <c r="BJ910">
        <v>0</v>
      </c>
      <c r="BQ910" t="s">
        <v>3676</v>
      </c>
      <c r="BR910" t="s">
        <v>3677</v>
      </c>
      <c r="BS910" t="s">
        <v>392</v>
      </c>
      <c r="BT910" t="str">
        <f t="shared" si="209"/>
        <v>20i20d100000k nrq=0</v>
      </c>
    </row>
    <row r="911" spans="1:72" x14ac:dyDescent="0.45">
      <c r="A911" t="s">
        <v>152</v>
      </c>
      <c r="B911" t="s">
        <v>392</v>
      </c>
      <c r="C911" t="s">
        <v>71</v>
      </c>
      <c r="D911" t="e">
        <f t="shared" si="196"/>
        <v>#NAME?</v>
      </c>
      <c r="E911">
        <v>1000</v>
      </c>
      <c r="F911" t="e">
        <f t="shared" si="197"/>
        <v>#NAME?</v>
      </c>
      <c r="G911" t="s">
        <v>57</v>
      </c>
      <c r="H911" t="e">
        <f t="shared" si="198"/>
        <v>#NAME?</v>
      </c>
      <c r="I911" t="s">
        <v>58</v>
      </c>
      <c r="J911" t="e">
        <f t="shared" si="199"/>
        <v>#NAME?</v>
      </c>
      <c r="K911" t="s">
        <v>59</v>
      </c>
      <c r="L911" t="e">
        <f t="shared" si="200"/>
        <v>#NAME?</v>
      </c>
      <c r="M911">
        <v>100000</v>
      </c>
      <c r="N911" t="e">
        <f t="shared" si="201"/>
        <v>#NAME?</v>
      </c>
      <c r="O911">
        <v>5</v>
      </c>
      <c r="P911" t="e">
        <f t="shared" si="202"/>
        <v>#NAME?</v>
      </c>
      <c r="Q911">
        <v>5</v>
      </c>
      <c r="R911" t="e">
        <f t="shared" si="203"/>
        <v>#NAME?</v>
      </c>
      <c r="S911">
        <v>0</v>
      </c>
      <c r="T911" t="e">
        <f t="shared" si="204"/>
        <v>#NAME?</v>
      </c>
      <c r="U911">
        <v>256</v>
      </c>
      <c r="V911" t="e">
        <f t="shared" si="205"/>
        <v>#NAME?</v>
      </c>
      <c r="W911">
        <v>16</v>
      </c>
      <c r="X911" t="e">
        <f t="shared" si="206"/>
        <v>#NAME?</v>
      </c>
      <c r="Y911">
        <v>0</v>
      </c>
      <c r="Z911" t="e">
        <f t="shared" si="207"/>
        <v>#NAME?</v>
      </c>
      <c r="AA911">
        <v>48</v>
      </c>
      <c r="AB911" t="e">
        <f t="shared" si="208"/>
        <v>#NAME?</v>
      </c>
      <c r="AC911">
        <v>0</v>
      </c>
      <c r="AD911" t="s">
        <v>60</v>
      </c>
      <c r="AE911">
        <v>720522</v>
      </c>
      <c r="AF911">
        <v>719523</v>
      </c>
      <c r="AG911">
        <v>1440045</v>
      </c>
      <c r="AH911">
        <v>14381481</v>
      </c>
      <c r="AI911">
        <v>1000</v>
      </c>
      <c r="AO911">
        <v>1000</v>
      </c>
      <c r="AP911">
        <v>5</v>
      </c>
      <c r="AQ911">
        <v>5</v>
      </c>
      <c r="AR911">
        <v>100000</v>
      </c>
      <c r="AS911">
        <v>16</v>
      </c>
      <c r="AT911" t="s">
        <v>57</v>
      </c>
      <c r="AU911" t="s">
        <v>58</v>
      </c>
      <c r="AV911" t="s">
        <v>59</v>
      </c>
      <c r="AX911">
        <v>6</v>
      </c>
      <c r="AY911">
        <v>1</v>
      </c>
      <c r="BF911">
        <v>0</v>
      </c>
      <c r="BG911">
        <v>0</v>
      </c>
      <c r="BH911">
        <v>0</v>
      </c>
      <c r="BI911">
        <v>0</v>
      </c>
      <c r="BJ911">
        <v>0</v>
      </c>
      <c r="BQ911" t="s">
        <v>3678</v>
      </c>
      <c r="BR911" t="s">
        <v>3679</v>
      </c>
      <c r="BS911" t="s">
        <v>392</v>
      </c>
      <c r="BT911" t="str">
        <f t="shared" si="209"/>
        <v>5i5d100000k nrq=0</v>
      </c>
    </row>
    <row r="912" spans="1:72" x14ac:dyDescent="0.45">
      <c r="A912" t="s">
        <v>1212</v>
      </c>
      <c r="B912" t="s">
        <v>392</v>
      </c>
      <c r="C912" t="s">
        <v>166</v>
      </c>
      <c r="D912" t="e">
        <f t="shared" si="196"/>
        <v>#NAME?</v>
      </c>
      <c r="E912">
        <v>1000</v>
      </c>
      <c r="F912" t="e">
        <f t="shared" si="197"/>
        <v>#NAME?</v>
      </c>
      <c r="G912" t="s">
        <v>57</v>
      </c>
      <c r="H912" t="e">
        <f t="shared" si="198"/>
        <v>#NAME?</v>
      </c>
      <c r="I912" t="s">
        <v>58</v>
      </c>
      <c r="J912" t="e">
        <f t="shared" si="199"/>
        <v>#NAME?</v>
      </c>
      <c r="K912" t="s">
        <v>59</v>
      </c>
      <c r="L912" t="e">
        <f t="shared" si="200"/>
        <v>#NAME?</v>
      </c>
      <c r="M912">
        <v>100000</v>
      </c>
      <c r="N912" t="e">
        <f t="shared" si="201"/>
        <v>#NAME?</v>
      </c>
      <c r="O912">
        <v>20</v>
      </c>
      <c r="P912" t="e">
        <f t="shared" si="202"/>
        <v>#NAME?</v>
      </c>
      <c r="Q912">
        <v>20</v>
      </c>
      <c r="R912" t="e">
        <f t="shared" si="203"/>
        <v>#NAME?</v>
      </c>
      <c r="S912">
        <v>0</v>
      </c>
      <c r="T912" t="e">
        <f t="shared" si="204"/>
        <v>#NAME?</v>
      </c>
      <c r="U912">
        <v>256</v>
      </c>
      <c r="V912" t="e">
        <f t="shared" si="205"/>
        <v>#NAME?</v>
      </c>
      <c r="W912">
        <v>16</v>
      </c>
      <c r="X912" t="e">
        <f t="shared" si="206"/>
        <v>#NAME?</v>
      </c>
      <c r="Y912">
        <v>0</v>
      </c>
      <c r="Z912" t="e">
        <f t="shared" si="207"/>
        <v>#NAME?</v>
      </c>
      <c r="AA912">
        <v>48</v>
      </c>
      <c r="AB912" t="e">
        <f t="shared" si="208"/>
        <v>#NAME?</v>
      </c>
      <c r="AC912">
        <v>1</v>
      </c>
      <c r="AD912" t="s">
        <v>60</v>
      </c>
      <c r="AE912">
        <v>3931202</v>
      </c>
      <c r="AF912">
        <v>3931047</v>
      </c>
      <c r="AG912">
        <v>7862249</v>
      </c>
      <c r="AH912">
        <v>19630302</v>
      </c>
      <c r="AI912">
        <v>1000</v>
      </c>
      <c r="AO912">
        <v>1000</v>
      </c>
      <c r="AP912">
        <v>20</v>
      </c>
      <c r="AQ912">
        <v>20</v>
      </c>
      <c r="AR912">
        <v>100000</v>
      </c>
      <c r="AS912">
        <v>16</v>
      </c>
      <c r="AT912" t="s">
        <v>57</v>
      </c>
      <c r="AU912" t="s">
        <v>58</v>
      </c>
      <c r="AV912" t="s">
        <v>59</v>
      </c>
      <c r="AX912">
        <v>6</v>
      </c>
      <c r="AY912">
        <v>1</v>
      </c>
      <c r="BF912">
        <v>0</v>
      </c>
      <c r="BG912">
        <v>0</v>
      </c>
      <c r="BH912">
        <v>0</v>
      </c>
      <c r="BI912">
        <v>0</v>
      </c>
      <c r="BJ912">
        <v>0</v>
      </c>
      <c r="BQ912" t="s">
        <v>3680</v>
      </c>
      <c r="BR912" t="s">
        <v>3677</v>
      </c>
      <c r="BS912" t="s">
        <v>392</v>
      </c>
      <c r="BT912" t="str">
        <f t="shared" si="209"/>
        <v>20i20d100000k nrq=0</v>
      </c>
    </row>
    <row r="913" spans="1:72" x14ac:dyDescent="0.45">
      <c r="A913" t="s">
        <v>1213</v>
      </c>
      <c r="B913" t="s">
        <v>392</v>
      </c>
      <c r="C913" t="s">
        <v>166</v>
      </c>
      <c r="D913" t="e">
        <f t="shared" si="196"/>
        <v>#NAME?</v>
      </c>
      <c r="E913">
        <v>1000</v>
      </c>
      <c r="F913" t="e">
        <f t="shared" si="197"/>
        <v>#NAME?</v>
      </c>
      <c r="G913" t="s">
        <v>57</v>
      </c>
      <c r="H913" t="e">
        <f t="shared" si="198"/>
        <v>#NAME?</v>
      </c>
      <c r="I913" t="s">
        <v>58</v>
      </c>
      <c r="J913" t="e">
        <f t="shared" si="199"/>
        <v>#NAME?</v>
      </c>
      <c r="K913" t="s">
        <v>59</v>
      </c>
      <c r="L913" t="e">
        <f t="shared" si="200"/>
        <v>#NAME?</v>
      </c>
      <c r="M913">
        <v>100000</v>
      </c>
      <c r="N913" t="e">
        <f t="shared" si="201"/>
        <v>#NAME?</v>
      </c>
      <c r="O913">
        <v>20</v>
      </c>
      <c r="P913" t="e">
        <f t="shared" si="202"/>
        <v>#NAME?</v>
      </c>
      <c r="Q913">
        <v>20</v>
      </c>
      <c r="R913" t="e">
        <f t="shared" si="203"/>
        <v>#NAME?</v>
      </c>
      <c r="S913">
        <v>0</v>
      </c>
      <c r="T913" t="e">
        <f t="shared" si="204"/>
        <v>#NAME?</v>
      </c>
      <c r="U913">
        <v>256</v>
      </c>
      <c r="V913" t="e">
        <f t="shared" si="205"/>
        <v>#NAME?</v>
      </c>
      <c r="W913">
        <v>16</v>
      </c>
      <c r="X913" t="e">
        <f t="shared" si="206"/>
        <v>#NAME?</v>
      </c>
      <c r="Y913">
        <v>0</v>
      </c>
      <c r="Z913" t="e">
        <f t="shared" si="207"/>
        <v>#NAME?</v>
      </c>
      <c r="AA913">
        <v>48</v>
      </c>
      <c r="AB913" t="e">
        <f t="shared" si="208"/>
        <v>#NAME?</v>
      </c>
      <c r="AC913">
        <v>2</v>
      </c>
      <c r="AD913" t="s">
        <v>60</v>
      </c>
      <c r="AE913">
        <v>3848938</v>
      </c>
      <c r="AF913">
        <v>3846818</v>
      </c>
      <c r="AG913">
        <v>7695756</v>
      </c>
      <c r="AH913">
        <v>19209756</v>
      </c>
      <c r="AI913">
        <v>1000</v>
      </c>
      <c r="AO913">
        <v>1000</v>
      </c>
      <c r="AP913">
        <v>20</v>
      </c>
      <c r="AQ913">
        <v>20</v>
      </c>
      <c r="AR913">
        <v>100000</v>
      </c>
      <c r="AS913">
        <v>16</v>
      </c>
      <c r="AT913" t="s">
        <v>57</v>
      </c>
      <c r="AU913" t="s">
        <v>58</v>
      </c>
      <c r="AV913" t="s">
        <v>59</v>
      </c>
      <c r="AX913">
        <v>6</v>
      </c>
      <c r="AY913">
        <v>1</v>
      </c>
      <c r="BF913">
        <v>0</v>
      </c>
      <c r="BG913">
        <v>0</v>
      </c>
      <c r="BH913">
        <v>0</v>
      </c>
      <c r="BI913">
        <v>0</v>
      </c>
      <c r="BJ913">
        <v>0</v>
      </c>
      <c r="BQ913" t="s">
        <v>3681</v>
      </c>
      <c r="BR913" t="s">
        <v>3677</v>
      </c>
      <c r="BS913" t="s">
        <v>392</v>
      </c>
      <c r="BT913" t="str">
        <f t="shared" si="209"/>
        <v>20i20d100000k nrq=0</v>
      </c>
    </row>
    <row r="914" spans="1:72" x14ac:dyDescent="0.45">
      <c r="A914" t="s">
        <v>1214</v>
      </c>
      <c r="B914" t="s">
        <v>392</v>
      </c>
      <c r="C914" t="s">
        <v>166</v>
      </c>
      <c r="D914" t="e">
        <f t="shared" si="196"/>
        <v>#NAME?</v>
      </c>
      <c r="E914">
        <v>1000</v>
      </c>
      <c r="F914" t="e">
        <f t="shared" si="197"/>
        <v>#NAME?</v>
      </c>
      <c r="G914" t="s">
        <v>57</v>
      </c>
      <c r="H914" t="e">
        <f t="shared" si="198"/>
        <v>#NAME?</v>
      </c>
      <c r="I914" t="s">
        <v>58</v>
      </c>
      <c r="J914" t="e">
        <f t="shared" si="199"/>
        <v>#NAME?</v>
      </c>
      <c r="K914" t="s">
        <v>59</v>
      </c>
      <c r="L914" t="e">
        <f t="shared" si="200"/>
        <v>#NAME?</v>
      </c>
      <c r="M914">
        <v>100000</v>
      </c>
      <c r="N914" t="e">
        <f t="shared" si="201"/>
        <v>#NAME?</v>
      </c>
      <c r="O914">
        <v>20</v>
      </c>
      <c r="P914" t="e">
        <f t="shared" si="202"/>
        <v>#NAME?</v>
      </c>
      <c r="Q914">
        <v>20</v>
      </c>
      <c r="R914" t="e">
        <f t="shared" si="203"/>
        <v>#NAME?</v>
      </c>
      <c r="S914">
        <v>0</v>
      </c>
      <c r="T914" t="e">
        <f t="shared" si="204"/>
        <v>#NAME?</v>
      </c>
      <c r="U914">
        <v>256</v>
      </c>
      <c r="V914" t="e">
        <f t="shared" si="205"/>
        <v>#NAME?</v>
      </c>
      <c r="W914">
        <v>16</v>
      </c>
      <c r="X914" t="e">
        <f t="shared" si="206"/>
        <v>#NAME?</v>
      </c>
      <c r="Y914">
        <v>0</v>
      </c>
      <c r="Z914" t="e">
        <f t="shared" si="207"/>
        <v>#NAME?</v>
      </c>
      <c r="AA914">
        <v>48</v>
      </c>
      <c r="AB914" t="e">
        <f t="shared" si="208"/>
        <v>#NAME?</v>
      </c>
      <c r="AC914">
        <v>3</v>
      </c>
      <c r="AD914" t="s">
        <v>60</v>
      </c>
      <c r="AE914">
        <v>3836967</v>
      </c>
      <c r="AF914">
        <v>3839052</v>
      </c>
      <c r="AG914">
        <v>7676019</v>
      </c>
      <c r="AH914">
        <v>19163976</v>
      </c>
      <c r="AI914">
        <v>1000</v>
      </c>
      <c r="AO914">
        <v>1000</v>
      </c>
      <c r="AP914">
        <v>20</v>
      </c>
      <c r="AQ914">
        <v>20</v>
      </c>
      <c r="AR914">
        <v>100000</v>
      </c>
      <c r="AS914">
        <v>16</v>
      </c>
      <c r="AT914" t="s">
        <v>57</v>
      </c>
      <c r="AU914" t="s">
        <v>58</v>
      </c>
      <c r="AV914" t="s">
        <v>59</v>
      </c>
      <c r="AX914">
        <v>6</v>
      </c>
      <c r="AY914">
        <v>1</v>
      </c>
      <c r="BF914">
        <v>0</v>
      </c>
      <c r="BG914">
        <v>0</v>
      </c>
      <c r="BH914">
        <v>0</v>
      </c>
      <c r="BI914">
        <v>0</v>
      </c>
      <c r="BJ914">
        <v>0</v>
      </c>
      <c r="BQ914" t="s">
        <v>3682</v>
      </c>
      <c r="BR914" t="s">
        <v>3677</v>
      </c>
      <c r="BS914" t="s">
        <v>392</v>
      </c>
      <c r="BT914" t="str">
        <f t="shared" si="209"/>
        <v>20i20d100000k nrq=0</v>
      </c>
    </row>
    <row r="915" spans="1:72" x14ac:dyDescent="0.45">
      <c r="A915" t="s">
        <v>1215</v>
      </c>
      <c r="B915" t="s">
        <v>392</v>
      </c>
      <c r="C915" t="s">
        <v>166</v>
      </c>
      <c r="D915" t="e">
        <f t="shared" si="196"/>
        <v>#NAME?</v>
      </c>
      <c r="E915">
        <v>1000</v>
      </c>
      <c r="F915" t="e">
        <f t="shared" si="197"/>
        <v>#NAME?</v>
      </c>
      <c r="G915" t="s">
        <v>57</v>
      </c>
      <c r="H915" t="e">
        <f t="shared" si="198"/>
        <v>#NAME?</v>
      </c>
      <c r="I915" t="s">
        <v>58</v>
      </c>
      <c r="J915" t="e">
        <f t="shared" si="199"/>
        <v>#NAME?</v>
      </c>
      <c r="K915" t="s">
        <v>59</v>
      </c>
      <c r="L915" t="e">
        <f t="shared" si="200"/>
        <v>#NAME?</v>
      </c>
      <c r="M915">
        <v>100000</v>
      </c>
      <c r="N915" t="e">
        <f t="shared" si="201"/>
        <v>#NAME?</v>
      </c>
      <c r="O915">
        <v>20</v>
      </c>
      <c r="P915" t="e">
        <f t="shared" si="202"/>
        <v>#NAME?</v>
      </c>
      <c r="Q915">
        <v>20</v>
      </c>
      <c r="R915" t="e">
        <f t="shared" si="203"/>
        <v>#NAME?</v>
      </c>
      <c r="S915">
        <v>0</v>
      </c>
      <c r="T915" t="e">
        <f t="shared" si="204"/>
        <v>#NAME?</v>
      </c>
      <c r="U915">
        <v>256</v>
      </c>
      <c r="V915" t="e">
        <f t="shared" si="205"/>
        <v>#NAME?</v>
      </c>
      <c r="W915">
        <v>16</v>
      </c>
      <c r="X915" t="e">
        <f t="shared" si="206"/>
        <v>#NAME?</v>
      </c>
      <c r="Y915">
        <v>0</v>
      </c>
      <c r="Z915" t="e">
        <f t="shared" si="207"/>
        <v>#NAME?</v>
      </c>
      <c r="AA915">
        <v>48</v>
      </c>
      <c r="AB915" t="e">
        <f t="shared" si="208"/>
        <v>#NAME?</v>
      </c>
      <c r="AC915">
        <v>4</v>
      </c>
      <c r="AD915" t="s">
        <v>60</v>
      </c>
      <c r="AE915">
        <v>3755919</v>
      </c>
      <c r="AF915">
        <v>3757169</v>
      </c>
      <c r="AG915">
        <v>7513088</v>
      </c>
      <c r="AH915">
        <v>18763777</v>
      </c>
      <c r="AI915">
        <v>1000</v>
      </c>
      <c r="AO915">
        <v>1000</v>
      </c>
      <c r="AP915">
        <v>20</v>
      </c>
      <c r="AQ915">
        <v>20</v>
      </c>
      <c r="AR915">
        <v>100000</v>
      </c>
      <c r="AS915">
        <v>16</v>
      </c>
      <c r="AT915" t="s">
        <v>57</v>
      </c>
      <c r="AU915" t="s">
        <v>58</v>
      </c>
      <c r="AV915" t="s">
        <v>59</v>
      </c>
      <c r="AX915">
        <v>6</v>
      </c>
      <c r="AY915">
        <v>1</v>
      </c>
      <c r="BF915">
        <v>0</v>
      </c>
      <c r="BG915">
        <v>0</v>
      </c>
      <c r="BH915">
        <v>0</v>
      </c>
      <c r="BI915">
        <v>0</v>
      </c>
      <c r="BJ915">
        <v>0</v>
      </c>
      <c r="BQ915" t="s">
        <v>3683</v>
      </c>
      <c r="BR915" t="s">
        <v>3677</v>
      </c>
      <c r="BS915" t="s">
        <v>392</v>
      </c>
      <c r="BT915" t="str">
        <f t="shared" si="209"/>
        <v>20i20d100000k nrq=0</v>
      </c>
    </row>
    <row r="916" spans="1:72" x14ac:dyDescent="0.45">
      <c r="A916" t="s">
        <v>1216</v>
      </c>
      <c r="B916" t="s">
        <v>392</v>
      </c>
      <c r="C916" t="s">
        <v>166</v>
      </c>
      <c r="D916" t="e">
        <f t="shared" si="196"/>
        <v>#NAME?</v>
      </c>
      <c r="E916">
        <v>1000</v>
      </c>
      <c r="F916" t="e">
        <f t="shared" si="197"/>
        <v>#NAME?</v>
      </c>
      <c r="G916" t="s">
        <v>57</v>
      </c>
      <c r="H916" t="e">
        <f t="shared" si="198"/>
        <v>#NAME?</v>
      </c>
      <c r="I916" t="s">
        <v>58</v>
      </c>
      <c r="J916" t="e">
        <f t="shared" si="199"/>
        <v>#NAME?</v>
      </c>
      <c r="K916" t="s">
        <v>59</v>
      </c>
      <c r="L916" t="e">
        <f t="shared" si="200"/>
        <v>#NAME?</v>
      </c>
      <c r="M916">
        <v>100000</v>
      </c>
      <c r="N916" t="e">
        <f t="shared" si="201"/>
        <v>#NAME?</v>
      </c>
      <c r="O916">
        <v>20</v>
      </c>
      <c r="P916" t="e">
        <f t="shared" si="202"/>
        <v>#NAME?</v>
      </c>
      <c r="Q916">
        <v>20</v>
      </c>
      <c r="R916" t="e">
        <f t="shared" si="203"/>
        <v>#NAME?</v>
      </c>
      <c r="S916">
        <v>0</v>
      </c>
      <c r="T916" t="e">
        <f t="shared" si="204"/>
        <v>#NAME?</v>
      </c>
      <c r="U916">
        <v>256</v>
      </c>
      <c r="V916" t="e">
        <f t="shared" si="205"/>
        <v>#NAME?</v>
      </c>
      <c r="W916">
        <v>16</v>
      </c>
      <c r="X916" t="e">
        <f t="shared" si="206"/>
        <v>#NAME?</v>
      </c>
      <c r="Y916">
        <v>0</v>
      </c>
      <c r="Z916" t="e">
        <f t="shared" si="207"/>
        <v>#NAME?</v>
      </c>
      <c r="AA916">
        <v>48</v>
      </c>
      <c r="AB916" t="e">
        <f t="shared" si="208"/>
        <v>#NAME?</v>
      </c>
      <c r="AC916">
        <v>5</v>
      </c>
      <c r="AD916" t="s">
        <v>60</v>
      </c>
      <c r="AE916">
        <v>4003661</v>
      </c>
      <c r="AF916">
        <v>4005314</v>
      </c>
      <c r="AG916">
        <v>8008975</v>
      </c>
      <c r="AH916">
        <v>20005610</v>
      </c>
      <c r="AI916">
        <v>1000</v>
      </c>
      <c r="AO916">
        <v>1000</v>
      </c>
      <c r="AP916">
        <v>20</v>
      </c>
      <c r="AQ916">
        <v>20</v>
      </c>
      <c r="AR916">
        <v>100000</v>
      </c>
      <c r="AS916">
        <v>16</v>
      </c>
      <c r="AT916" t="s">
        <v>57</v>
      </c>
      <c r="AU916" t="s">
        <v>58</v>
      </c>
      <c r="AV916" t="s">
        <v>59</v>
      </c>
      <c r="AX916">
        <v>6</v>
      </c>
      <c r="AY916">
        <v>1</v>
      </c>
      <c r="BF916">
        <v>0</v>
      </c>
      <c r="BG916">
        <v>0</v>
      </c>
      <c r="BH916">
        <v>0</v>
      </c>
      <c r="BI916">
        <v>0</v>
      </c>
      <c r="BJ916">
        <v>0</v>
      </c>
      <c r="BQ916" t="s">
        <v>3684</v>
      </c>
      <c r="BR916" t="s">
        <v>3677</v>
      </c>
      <c r="BS916" t="s">
        <v>392</v>
      </c>
      <c r="BT916" t="str">
        <f t="shared" si="209"/>
        <v>20i20d100000k nrq=0</v>
      </c>
    </row>
    <row r="917" spans="1:72" x14ac:dyDescent="0.45">
      <c r="A917" t="s">
        <v>1217</v>
      </c>
      <c r="B917" t="s">
        <v>392</v>
      </c>
      <c r="C917" t="s">
        <v>166</v>
      </c>
      <c r="D917" t="e">
        <f t="shared" si="196"/>
        <v>#NAME?</v>
      </c>
      <c r="E917">
        <v>1000</v>
      </c>
      <c r="F917" t="e">
        <f t="shared" si="197"/>
        <v>#NAME?</v>
      </c>
      <c r="G917" t="s">
        <v>57</v>
      </c>
      <c r="H917" t="e">
        <f t="shared" si="198"/>
        <v>#NAME?</v>
      </c>
      <c r="I917" t="s">
        <v>58</v>
      </c>
      <c r="J917" t="e">
        <f t="shared" si="199"/>
        <v>#NAME?</v>
      </c>
      <c r="K917" t="s">
        <v>59</v>
      </c>
      <c r="L917" t="e">
        <f t="shared" si="200"/>
        <v>#NAME?</v>
      </c>
      <c r="M917">
        <v>100000</v>
      </c>
      <c r="N917" t="e">
        <f t="shared" si="201"/>
        <v>#NAME?</v>
      </c>
      <c r="O917">
        <v>20</v>
      </c>
      <c r="P917" t="e">
        <f t="shared" si="202"/>
        <v>#NAME?</v>
      </c>
      <c r="Q917">
        <v>20</v>
      </c>
      <c r="R917" t="e">
        <f t="shared" si="203"/>
        <v>#NAME?</v>
      </c>
      <c r="S917">
        <v>0</v>
      </c>
      <c r="T917" t="e">
        <f t="shared" si="204"/>
        <v>#NAME?</v>
      </c>
      <c r="U917">
        <v>256</v>
      </c>
      <c r="V917" t="e">
        <f t="shared" si="205"/>
        <v>#NAME?</v>
      </c>
      <c r="W917">
        <v>15</v>
      </c>
      <c r="X917" t="e">
        <f t="shared" si="206"/>
        <v>#NAME?</v>
      </c>
      <c r="Y917">
        <v>1</v>
      </c>
      <c r="Z917" t="e">
        <f t="shared" si="207"/>
        <v>#NAME?</v>
      </c>
      <c r="AA917">
        <v>48</v>
      </c>
      <c r="AB917" t="e">
        <f t="shared" si="208"/>
        <v>#NAME?</v>
      </c>
      <c r="AC917">
        <v>0</v>
      </c>
      <c r="AD917" t="s">
        <v>60</v>
      </c>
      <c r="AE917">
        <v>3652761</v>
      </c>
      <c r="AF917">
        <v>3647499</v>
      </c>
      <c r="AG917">
        <v>7300260</v>
      </c>
      <c r="AH917">
        <v>18233300</v>
      </c>
      <c r="AI917">
        <v>1000</v>
      </c>
      <c r="AO917">
        <v>1000</v>
      </c>
      <c r="AP917">
        <v>20</v>
      </c>
      <c r="AQ917">
        <v>20</v>
      </c>
      <c r="AR917">
        <v>100000</v>
      </c>
      <c r="AS917">
        <v>15</v>
      </c>
      <c r="AT917" t="s">
        <v>57</v>
      </c>
      <c r="AU917" t="s">
        <v>58</v>
      </c>
      <c r="AV917" t="s">
        <v>59</v>
      </c>
      <c r="AX917">
        <v>6</v>
      </c>
      <c r="AY917">
        <v>1</v>
      </c>
      <c r="BF917">
        <v>0</v>
      </c>
      <c r="BG917">
        <v>0</v>
      </c>
      <c r="BH917">
        <v>0</v>
      </c>
      <c r="BI917">
        <v>0</v>
      </c>
      <c r="BJ917">
        <v>0</v>
      </c>
      <c r="BQ917" t="s">
        <v>3685</v>
      </c>
      <c r="BR917" t="s">
        <v>3686</v>
      </c>
      <c r="BS917" t="s">
        <v>392</v>
      </c>
      <c r="BT917" t="str">
        <f t="shared" si="209"/>
        <v>20i20d100000k nrq=1</v>
      </c>
    </row>
    <row r="918" spans="1:72" x14ac:dyDescent="0.45">
      <c r="A918" t="s">
        <v>1218</v>
      </c>
      <c r="B918" t="s">
        <v>392</v>
      </c>
      <c r="C918" t="s">
        <v>166</v>
      </c>
      <c r="D918" t="e">
        <f t="shared" si="196"/>
        <v>#NAME?</v>
      </c>
      <c r="E918">
        <v>1000</v>
      </c>
      <c r="F918" t="e">
        <f t="shared" si="197"/>
        <v>#NAME?</v>
      </c>
      <c r="G918" t="s">
        <v>57</v>
      </c>
      <c r="H918" t="e">
        <f t="shared" si="198"/>
        <v>#NAME?</v>
      </c>
      <c r="I918" t="s">
        <v>58</v>
      </c>
      <c r="J918" t="e">
        <f t="shared" si="199"/>
        <v>#NAME?</v>
      </c>
      <c r="K918" t="s">
        <v>59</v>
      </c>
      <c r="L918" t="e">
        <f t="shared" si="200"/>
        <v>#NAME?</v>
      </c>
      <c r="M918">
        <v>100000</v>
      </c>
      <c r="N918" t="e">
        <f t="shared" si="201"/>
        <v>#NAME?</v>
      </c>
      <c r="O918">
        <v>20</v>
      </c>
      <c r="P918" t="e">
        <f t="shared" si="202"/>
        <v>#NAME?</v>
      </c>
      <c r="Q918">
        <v>20</v>
      </c>
      <c r="R918" t="e">
        <f t="shared" si="203"/>
        <v>#NAME?</v>
      </c>
      <c r="S918">
        <v>0</v>
      </c>
      <c r="T918" t="e">
        <f t="shared" si="204"/>
        <v>#NAME?</v>
      </c>
      <c r="U918">
        <v>256</v>
      </c>
      <c r="V918" t="e">
        <f t="shared" si="205"/>
        <v>#NAME?</v>
      </c>
      <c r="W918">
        <v>15</v>
      </c>
      <c r="X918" t="e">
        <f t="shared" si="206"/>
        <v>#NAME?</v>
      </c>
      <c r="Y918">
        <v>1</v>
      </c>
      <c r="Z918" t="e">
        <f t="shared" si="207"/>
        <v>#NAME?</v>
      </c>
      <c r="AA918">
        <v>48</v>
      </c>
      <c r="AB918" t="e">
        <f t="shared" si="208"/>
        <v>#NAME?</v>
      </c>
      <c r="AC918">
        <v>1</v>
      </c>
      <c r="AD918" t="s">
        <v>60</v>
      </c>
      <c r="AE918">
        <v>3727961</v>
      </c>
      <c r="AF918">
        <v>3725788</v>
      </c>
      <c r="AG918">
        <v>7453749</v>
      </c>
      <c r="AH918">
        <v>18608097</v>
      </c>
      <c r="AI918">
        <v>1000</v>
      </c>
      <c r="AO918">
        <v>1000</v>
      </c>
      <c r="AP918">
        <v>20</v>
      </c>
      <c r="AQ918">
        <v>20</v>
      </c>
      <c r="AR918">
        <v>100000</v>
      </c>
      <c r="AS918">
        <v>15</v>
      </c>
      <c r="AT918" t="s">
        <v>57</v>
      </c>
      <c r="AU918" t="s">
        <v>58</v>
      </c>
      <c r="AV918" t="s">
        <v>59</v>
      </c>
      <c r="AX918">
        <v>6</v>
      </c>
      <c r="AY918">
        <v>1</v>
      </c>
      <c r="BF918">
        <v>0</v>
      </c>
      <c r="BG918">
        <v>0</v>
      </c>
      <c r="BH918">
        <v>0</v>
      </c>
      <c r="BI918">
        <v>0</v>
      </c>
      <c r="BJ918">
        <v>0</v>
      </c>
      <c r="BQ918" t="s">
        <v>3687</v>
      </c>
      <c r="BR918" t="s">
        <v>3686</v>
      </c>
      <c r="BS918" t="s">
        <v>392</v>
      </c>
      <c r="BT918" t="str">
        <f t="shared" si="209"/>
        <v>20i20d100000k nrq=1</v>
      </c>
    </row>
    <row r="919" spans="1:72" x14ac:dyDescent="0.45">
      <c r="A919" t="s">
        <v>1219</v>
      </c>
      <c r="B919" t="s">
        <v>392</v>
      </c>
      <c r="C919" t="s">
        <v>166</v>
      </c>
      <c r="D919" t="e">
        <f t="shared" si="196"/>
        <v>#NAME?</v>
      </c>
      <c r="E919">
        <v>1000</v>
      </c>
      <c r="F919" t="e">
        <f t="shared" si="197"/>
        <v>#NAME?</v>
      </c>
      <c r="G919" t="s">
        <v>57</v>
      </c>
      <c r="H919" t="e">
        <f t="shared" si="198"/>
        <v>#NAME?</v>
      </c>
      <c r="I919" t="s">
        <v>58</v>
      </c>
      <c r="J919" t="e">
        <f t="shared" si="199"/>
        <v>#NAME?</v>
      </c>
      <c r="K919" t="s">
        <v>59</v>
      </c>
      <c r="L919" t="e">
        <f t="shared" si="200"/>
        <v>#NAME?</v>
      </c>
      <c r="M919">
        <v>100000</v>
      </c>
      <c r="N919" t="e">
        <f t="shared" si="201"/>
        <v>#NAME?</v>
      </c>
      <c r="O919">
        <v>20</v>
      </c>
      <c r="P919" t="e">
        <f t="shared" si="202"/>
        <v>#NAME?</v>
      </c>
      <c r="Q919">
        <v>20</v>
      </c>
      <c r="R919" t="e">
        <f t="shared" si="203"/>
        <v>#NAME?</v>
      </c>
      <c r="S919">
        <v>0</v>
      </c>
      <c r="T919" t="e">
        <f t="shared" si="204"/>
        <v>#NAME?</v>
      </c>
      <c r="U919">
        <v>256</v>
      </c>
      <c r="V919" t="e">
        <f t="shared" si="205"/>
        <v>#NAME?</v>
      </c>
      <c r="W919">
        <v>15</v>
      </c>
      <c r="X919" t="e">
        <f t="shared" si="206"/>
        <v>#NAME?</v>
      </c>
      <c r="Y919">
        <v>1</v>
      </c>
      <c r="Z919" t="e">
        <f t="shared" si="207"/>
        <v>#NAME?</v>
      </c>
      <c r="AA919">
        <v>48</v>
      </c>
      <c r="AB919" t="e">
        <f t="shared" si="208"/>
        <v>#NAME?</v>
      </c>
      <c r="AC919">
        <v>2</v>
      </c>
      <c r="AD919" t="s">
        <v>60</v>
      </c>
      <c r="AE919">
        <v>3684087</v>
      </c>
      <c r="AF919">
        <v>3679928</v>
      </c>
      <c r="AG919">
        <v>7364015</v>
      </c>
      <c r="AH919">
        <v>18382925</v>
      </c>
      <c r="AI919">
        <v>1000</v>
      </c>
      <c r="AO919">
        <v>1000</v>
      </c>
      <c r="AP919">
        <v>20</v>
      </c>
      <c r="AQ919">
        <v>20</v>
      </c>
      <c r="AR919">
        <v>100000</v>
      </c>
      <c r="AS919">
        <v>15</v>
      </c>
      <c r="AT919" t="s">
        <v>57</v>
      </c>
      <c r="AU919" t="s">
        <v>58</v>
      </c>
      <c r="AV919" t="s">
        <v>59</v>
      </c>
      <c r="AX919">
        <v>6</v>
      </c>
      <c r="AY919">
        <v>1</v>
      </c>
      <c r="BF919">
        <v>0</v>
      </c>
      <c r="BG919">
        <v>0</v>
      </c>
      <c r="BH919">
        <v>0</v>
      </c>
      <c r="BI919">
        <v>0</v>
      </c>
      <c r="BJ919">
        <v>0</v>
      </c>
      <c r="BQ919" t="s">
        <v>3688</v>
      </c>
      <c r="BR919" t="s">
        <v>3686</v>
      </c>
      <c r="BS919" t="s">
        <v>392</v>
      </c>
      <c r="BT919" t="str">
        <f t="shared" si="209"/>
        <v>20i20d100000k nrq=1</v>
      </c>
    </row>
    <row r="920" spans="1:72" x14ac:dyDescent="0.45">
      <c r="A920" t="s">
        <v>1220</v>
      </c>
      <c r="B920" t="s">
        <v>392</v>
      </c>
      <c r="C920" t="s">
        <v>166</v>
      </c>
      <c r="D920" t="e">
        <f t="shared" si="196"/>
        <v>#NAME?</v>
      </c>
      <c r="E920">
        <v>1000</v>
      </c>
      <c r="F920" t="e">
        <f t="shared" si="197"/>
        <v>#NAME?</v>
      </c>
      <c r="G920" t="s">
        <v>57</v>
      </c>
      <c r="H920" t="e">
        <f t="shared" si="198"/>
        <v>#NAME?</v>
      </c>
      <c r="I920" t="s">
        <v>58</v>
      </c>
      <c r="J920" t="e">
        <f t="shared" si="199"/>
        <v>#NAME?</v>
      </c>
      <c r="K920" t="s">
        <v>59</v>
      </c>
      <c r="L920" t="e">
        <f t="shared" si="200"/>
        <v>#NAME?</v>
      </c>
      <c r="M920">
        <v>100000</v>
      </c>
      <c r="N920" t="e">
        <f t="shared" si="201"/>
        <v>#NAME?</v>
      </c>
      <c r="O920">
        <v>20</v>
      </c>
      <c r="P920" t="e">
        <f t="shared" si="202"/>
        <v>#NAME?</v>
      </c>
      <c r="Q920">
        <v>20</v>
      </c>
      <c r="R920" t="e">
        <f t="shared" si="203"/>
        <v>#NAME?</v>
      </c>
      <c r="S920">
        <v>0</v>
      </c>
      <c r="T920" t="e">
        <f t="shared" si="204"/>
        <v>#NAME?</v>
      </c>
      <c r="U920">
        <v>256</v>
      </c>
      <c r="V920" t="e">
        <f t="shared" si="205"/>
        <v>#NAME?</v>
      </c>
      <c r="W920">
        <v>15</v>
      </c>
      <c r="X920" t="e">
        <f t="shared" si="206"/>
        <v>#NAME?</v>
      </c>
      <c r="Y920">
        <v>1</v>
      </c>
      <c r="Z920" t="e">
        <f t="shared" si="207"/>
        <v>#NAME?</v>
      </c>
      <c r="AA920">
        <v>48</v>
      </c>
      <c r="AB920" t="e">
        <f t="shared" si="208"/>
        <v>#NAME?</v>
      </c>
      <c r="AC920">
        <v>3</v>
      </c>
      <c r="AD920" t="s">
        <v>60</v>
      </c>
      <c r="AE920">
        <v>3718699</v>
      </c>
      <c r="AF920">
        <v>3717037</v>
      </c>
      <c r="AG920">
        <v>7435736</v>
      </c>
      <c r="AH920">
        <v>18555142</v>
      </c>
      <c r="AI920">
        <v>1000</v>
      </c>
      <c r="AO920">
        <v>1000</v>
      </c>
      <c r="AP920">
        <v>20</v>
      </c>
      <c r="AQ920">
        <v>20</v>
      </c>
      <c r="AR920">
        <v>100000</v>
      </c>
      <c r="AS920">
        <v>15</v>
      </c>
      <c r="AT920" t="s">
        <v>57</v>
      </c>
      <c r="AU920" t="s">
        <v>58</v>
      </c>
      <c r="AV920" t="s">
        <v>59</v>
      </c>
      <c r="AX920">
        <v>6</v>
      </c>
      <c r="AY920">
        <v>1</v>
      </c>
      <c r="BF920">
        <v>0</v>
      </c>
      <c r="BG920">
        <v>0</v>
      </c>
      <c r="BH920">
        <v>0</v>
      </c>
      <c r="BI920">
        <v>0</v>
      </c>
      <c r="BJ920">
        <v>0</v>
      </c>
      <c r="BQ920" t="s">
        <v>3689</v>
      </c>
      <c r="BR920" t="s">
        <v>3686</v>
      </c>
      <c r="BS920" t="s">
        <v>392</v>
      </c>
      <c r="BT920" t="str">
        <f t="shared" si="209"/>
        <v>20i20d100000k nrq=1</v>
      </c>
    </row>
    <row r="921" spans="1:72" x14ac:dyDescent="0.45">
      <c r="A921" t="s">
        <v>1221</v>
      </c>
      <c r="B921" t="s">
        <v>392</v>
      </c>
      <c r="C921" t="s">
        <v>166</v>
      </c>
      <c r="D921" t="e">
        <f t="shared" si="196"/>
        <v>#NAME?</v>
      </c>
      <c r="E921">
        <v>1000</v>
      </c>
      <c r="F921" t="e">
        <f t="shared" si="197"/>
        <v>#NAME?</v>
      </c>
      <c r="G921" t="s">
        <v>57</v>
      </c>
      <c r="H921" t="e">
        <f t="shared" si="198"/>
        <v>#NAME?</v>
      </c>
      <c r="I921" t="s">
        <v>58</v>
      </c>
      <c r="J921" t="e">
        <f t="shared" si="199"/>
        <v>#NAME?</v>
      </c>
      <c r="K921" t="s">
        <v>59</v>
      </c>
      <c r="L921" t="e">
        <f t="shared" si="200"/>
        <v>#NAME?</v>
      </c>
      <c r="M921">
        <v>100000</v>
      </c>
      <c r="N921" t="e">
        <f t="shared" si="201"/>
        <v>#NAME?</v>
      </c>
      <c r="O921">
        <v>20</v>
      </c>
      <c r="P921" t="e">
        <f t="shared" si="202"/>
        <v>#NAME?</v>
      </c>
      <c r="Q921">
        <v>20</v>
      </c>
      <c r="R921" t="e">
        <f t="shared" si="203"/>
        <v>#NAME?</v>
      </c>
      <c r="S921">
        <v>0</v>
      </c>
      <c r="T921" t="e">
        <f t="shared" si="204"/>
        <v>#NAME?</v>
      </c>
      <c r="U921">
        <v>256</v>
      </c>
      <c r="V921" t="e">
        <f t="shared" si="205"/>
        <v>#NAME?</v>
      </c>
      <c r="W921">
        <v>15</v>
      </c>
      <c r="X921" t="e">
        <f t="shared" si="206"/>
        <v>#NAME?</v>
      </c>
      <c r="Y921">
        <v>1</v>
      </c>
      <c r="Z921" t="e">
        <f t="shared" si="207"/>
        <v>#NAME?</v>
      </c>
      <c r="AA921">
        <v>48</v>
      </c>
      <c r="AB921" t="e">
        <f t="shared" si="208"/>
        <v>#NAME?</v>
      </c>
      <c r="AC921">
        <v>4</v>
      </c>
      <c r="AD921" t="s">
        <v>60</v>
      </c>
      <c r="AE921">
        <v>3692374</v>
      </c>
      <c r="AF921">
        <v>3695867</v>
      </c>
      <c r="AG921">
        <v>7388241</v>
      </c>
      <c r="AH921">
        <v>18451295</v>
      </c>
      <c r="AI921">
        <v>1000</v>
      </c>
      <c r="AO921">
        <v>1000</v>
      </c>
      <c r="AP921">
        <v>20</v>
      </c>
      <c r="AQ921">
        <v>20</v>
      </c>
      <c r="AR921">
        <v>100000</v>
      </c>
      <c r="AS921">
        <v>15</v>
      </c>
      <c r="AT921" t="s">
        <v>57</v>
      </c>
      <c r="AU921" t="s">
        <v>58</v>
      </c>
      <c r="AV921" t="s">
        <v>59</v>
      </c>
      <c r="AX921">
        <v>6</v>
      </c>
      <c r="AY921">
        <v>1</v>
      </c>
      <c r="BF921">
        <v>0</v>
      </c>
      <c r="BG921">
        <v>0</v>
      </c>
      <c r="BH921">
        <v>0</v>
      </c>
      <c r="BI921">
        <v>0</v>
      </c>
      <c r="BJ921">
        <v>0</v>
      </c>
      <c r="BQ921" t="s">
        <v>3690</v>
      </c>
      <c r="BR921" t="s">
        <v>3686</v>
      </c>
      <c r="BS921" t="s">
        <v>392</v>
      </c>
      <c r="BT921" t="str">
        <f t="shared" si="209"/>
        <v>20i20d100000k nrq=1</v>
      </c>
    </row>
    <row r="922" spans="1:72" x14ac:dyDescent="0.45">
      <c r="A922" t="s">
        <v>153</v>
      </c>
      <c r="B922" t="s">
        <v>392</v>
      </c>
      <c r="C922" t="s">
        <v>71</v>
      </c>
      <c r="D922" t="e">
        <f t="shared" si="196"/>
        <v>#NAME?</v>
      </c>
      <c r="E922">
        <v>1000</v>
      </c>
      <c r="F922" t="e">
        <f t="shared" si="197"/>
        <v>#NAME?</v>
      </c>
      <c r="G922" t="s">
        <v>57</v>
      </c>
      <c r="H922" t="e">
        <f t="shared" si="198"/>
        <v>#NAME?</v>
      </c>
      <c r="I922" t="s">
        <v>58</v>
      </c>
      <c r="J922" t="e">
        <f t="shared" si="199"/>
        <v>#NAME?</v>
      </c>
      <c r="K922" t="s">
        <v>59</v>
      </c>
      <c r="L922" t="e">
        <f t="shared" si="200"/>
        <v>#NAME?</v>
      </c>
      <c r="M922">
        <v>100000</v>
      </c>
      <c r="N922" t="e">
        <f t="shared" si="201"/>
        <v>#NAME?</v>
      </c>
      <c r="O922">
        <v>5</v>
      </c>
      <c r="P922" t="e">
        <f t="shared" si="202"/>
        <v>#NAME?</v>
      </c>
      <c r="Q922">
        <v>5</v>
      </c>
      <c r="R922" t="e">
        <f t="shared" si="203"/>
        <v>#NAME?</v>
      </c>
      <c r="S922">
        <v>0</v>
      </c>
      <c r="T922" t="e">
        <f t="shared" si="204"/>
        <v>#NAME?</v>
      </c>
      <c r="U922">
        <v>256</v>
      </c>
      <c r="V922" t="e">
        <f t="shared" si="205"/>
        <v>#NAME?</v>
      </c>
      <c r="W922">
        <v>16</v>
      </c>
      <c r="X922" t="e">
        <f t="shared" si="206"/>
        <v>#NAME?</v>
      </c>
      <c r="Y922">
        <v>0</v>
      </c>
      <c r="Z922" t="e">
        <f t="shared" si="207"/>
        <v>#NAME?</v>
      </c>
      <c r="AA922">
        <v>48</v>
      </c>
      <c r="AB922" t="e">
        <f t="shared" si="208"/>
        <v>#NAME?</v>
      </c>
      <c r="AC922">
        <v>1</v>
      </c>
      <c r="AD922" t="s">
        <v>60</v>
      </c>
      <c r="AE922">
        <v>716892</v>
      </c>
      <c r="AF922">
        <v>718049</v>
      </c>
      <c r="AG922">
        <v>1434941</v>
      </c>
      <c r="AH922">
        <v>14318680</v>
      </c>
      <c r="AI922">
        <v>1000</v>
      </c>
      <c r="AO922">
        <v>1000</v>
      </c>
      <c r="AP922">
        <v>5</v>
      </c>
      <c r="AQ922">
        <v>5</v>
      </c>
      <c r="AR922">
        <v>100000</v>
      </c>
      <c r="AS922">
        <v>16</v>
      </c>
      <c r="AT922" t="s">
        <v>57</v>
      </c>
      <c r="AU922" t="s">
        <v>58</v>
      </c>
      <c r="AV922" t="s">
        <v>59</v>
      </c>
      <c r="AX922">
        <v>6</v>
      </c>
      <c r="AY922">
        <v>1</v>
      </c>
      <c r="BF922">
        <v>0</v>
      </c>
      <c r="BG922">
        <v>0</v>
      </c>
      <c r="BH922">
        <v>0</v>
      </c>
      <c r="BI922">
        <v>0</v>
      </c>
      <c r="BJ922">
        <v>0</v>
      </c>
      <c r="BQ922" t="s">
        <v>3691</v>
      </c>
      <c r="BR922" t="s">
        <v>3679</v>
      </c>
      <c r="BS922" t="s">
        <v>392</v>
      </c>
      <c r="BT922" t="str">
        <f t="shared" si="209"/>
        <v>5i5d100000k nrq=0</v>
      </c>
    </row>
    <row r="923" spans="1:72" x14ac:dyDescent="0.45">
      <c r="A923" t="s">
        <v>1222</v>
      </c>
      <c r="B923" t="s">
        <v>392</v>
      </c>
      <c r="C923" t="s">
        <v>166</v>
      </c>
      <c r="D923" t="e">
        <f t="shared" si="196"/>
        <v>#NAME?</v>
      </c>
      <c r="E923">
        <v>1000</v>
      </c>
      <c r="F923" t="e">
        <f t="shared" si="197"/>
        <v>#NAME?</v>
      </c>
      <c r="G923" t="s">
        <v>57</v>
      </c>
      <c r="H923" t="e">
        <f t="shared" si="198"/>
        <v>#NAME?</v>
      </c>
      <c r="I923" t="s">
        <v>58</v>
      </c>
      <c r="J923" t="e">
        <f t="shared" si="199"/>
        <v>#NAME?</v>
      </c>
      <c r="K923" t="s">
        <v>59</v>
      </c>
      <c r="L923" t="e">
        <f t="shared" si="200"/>
        <v>#NAME?</v>
      </c>
      <c r="M923">
        <v>100000</v>
      </c>
      <c r="N923" t="e">
        <f t="shared" si="201"/>
        <v>#NAME?</v>
      </c>
      <c r="O923">
        <v>20</v>
      </c>
      <c r="P923" t="e">
        <f t="shared" si="202"/>
        <v>#NAME?</v>
      </c>
      <c r="Q923">
        <v>20</v>
      </c>
      <c r="R923" t="e">
        <f t="shared" si="203"/>
        <v>#NAME?</v>
      </c>
      <c r="S923">
        <v>0</v>
      </c>
      <c r="T923" t="e">
        <f t="shared" si="204"/>
        <v>#NAME?</v>
      </c>
      <c r="U923">
        <v>256</v>
      </c>
      <c r="V923" t="e">
        <f t="shared" si="205"/>
        <v>#NAME?</v>
      </c>
      <c r="W923">
        <v>15</v>
      </c>
      <c r="X923" t="e">
        <f t="shared" si="206"/>
        <v>#NAME?</v>
      </c>
      <c r="Y923">
        <v>1</v>
      </c>
      <c r="Z923" t="e">
        <f t="shared" si="207"/>
        <v>#NAME?</v>
      </c>
      <c r="AA923">
        <v>48</v>
      </c>
      <c r="AB923" t="e">
        <f t="shared" si="208"/>
        <v>#NAME?</v>
      </c>
      <c r="AC923">
        <v>5</v>
      </c>
      <c r="AD923" t="s">
        <v>60</v>
      </c>
      <c r="AE923">
        <v>3698880</v>
      </c>
      <c r="AF923">
        <v>3698651</v>
      </c>
      <c r="AG923">
        <v>7397531</v>
      </c>
      <c r="AH923">
        <v>18482925</v>
      </c>
      <c r="AI923">
        <v>1000</v>
      </c>
      <c r="AO923">
        <v>1000</v>
      </c>
      <c r="AP923">
        <v>20</v>
      </c>
      <c r="AQ923">
        <v>20</v>
      </c>
      <c r="AR923">
        <v>100000</v>
      </c>
      <c r="AS923">
        <v>15</v>
      </c>
      <c r="AT923" t="s">
        <v>57</v>
      </c>
      <c r="AU923" t="s">
        <v>58</v>
      </c>
      <c r="AV923" t="s">
        <v>59</v>
      </c>
      <c r="AX923">
        <v>6</v>
      </c>
      <c r="AY923">
        <v>1</v>
      </c>
      <c r="BF923">
        <v>0</v>
      </c>
      <c r="BG923">
        <v>0</v>
      </c>
      <c r="BH923">
        <v>0</v>
      </c>
      <c r="BI923">
        <v>0</v>
      </c>
      <c r="BJ923">
        <v>0</v>
      </c>
      <c r="BQ923" t="s">
        <v>3692</v>
      </c>
      <c r="BR923" t="s">
        <v>3686</v>
      </c>
      <c r="BS923" t="s">
        <v>392</v>
      </c>
      <c r="BT923" t="str">
        <f t="shared" si="209"/>
        <v>20i20d100000k nrq=1</v>
      </c>
    </row>
    <row r="924" spans="1:72" x14ac:dyDescent="0.45">
      <c r="A924" t="s">
        <v>1223</v>
      </c>
      <c r="B924" t="s">
        <v>392</v>
      </c>
      <c r="C924" t="s">
        <v>166</v>
      </c>
      <c r="D924" t="e">
        <f t="shared" si="196"/>
        <v>#NAME?</v>
      </c>
      <c r="E924">
        <v>1000</v>
      </c>
      <c r="F924" t="e">
        <f t="shared" si="197"/>
        <v>#NAME?</v>
      </c>
      <c r="G924" t="s">
        <v>57</v>
      </c>
      <c r="H924" t="e">
        <f t="shared" si="198"/>
        <v>#NAME?</v>
      </c>
      <c r="I924" t="s">
        <v>58</v>
      </c>
      <c r="J924" t="e">
        <f t="shared" si="199"/>
        <v>#NAME?</v>
      </c>
      <c r="K924" t="s">
        <v>59</v>
      </c>
      <c r="L924" t="e">
        <f t="shared" si="200"/>
        <v>#NAME?</v>
      </c>
      <c r="M924">
        <v>100000</v>
      </c>
      <c r="N924" t="e">
        <f t="shared" si="201"/>
        <v>#NAME?</v>
      </c>
      <c r="O924">
        <v>20</v>
      </c>
      <c r="P924" t="e">
        <f t="shared" si="202"/>
        <v>#NAME?</v>
      </c>
      <c r="Q924">
        <v>20</v>
      </c>
      <c r="R924" t="e">
        <f t="shared" si="203"/>
        <v>#NAME?</v>
      </c>
      <c r="S924">
        <v>0</v>
      </c>
      <c r="T924" t="e">
        <f t="shared" si="204"/>
        <v>#NAME?</v>
      </c>
      <c r="U924">
        <v>256</v>
      </c>
      <c r="V924" t="e">
        <f t="shared" si="205"/>
        <v>#NAME?</v>
      </c>
      <c r="W924">
        <v>20</v>
      </c>
      <c r="X924" t="e">
        <f t="shared" si="206"/>
        <v>#NAME?</v>
      </c>
      <c r="Y924">
        <v>0</v>
      </c>
      <c r="Z924" t="e">
        <f t="shared" si="207"/>
        <v>#NAME?</v>
      </c>
      <c r="AA924">
        <v>48</v>
      </c>
      <c r="AB924" t="e">
        <f t="shared" si="208"/>
        <v>#NAME?</v>
      </c>
      <c r="AC924">
        <v>0</v>
      </c>
      <c r="AD924" t="s">
        <v>60</v>
      </c>
      <c r="AE924">
        <v>4321468</v>
      </c>
      <c r="AF924">
        <v>4323051</v>
      </c>
      <c r="AG924">
        <v>8644519</v>
      </c>
      <c r="AH924">
        <v>21591516</v>
      </c>
      <c r="AI924">
        <v>1000</v>
      </c>
      <c r="AO924">
        <v>1000</v>
      </c>
      <c r="AP924">
        <v>20</v>
      </c>
      <c r="AQ924">
        <v>20</v>
      </c>
      <c r="AR924">
        <v>100000</v>
      </c>
      <c r="AS924">
        <v>20</v>
      </c>
      <c r="AT924" t="s">
        <v>57</v>
      </c>
      <c r="AU924" t="s">
        <v>58</v>
      </c>
      <c r="AV924" t="s">
        <v>59</v>
      </c>
      <c r="AX924">
        <v>6</v>
      </c>
      <c r="AY924">
        <v>1</v>
      </c>
      <c r="BF924">
        <v>0</v>
      </c>
      <c r="BG924">
        <v>0</v>
      </c>
      <c r="BH924">
        <v>0</v>
      </c>
      <c r="BI924">
        <v>0</v>
      </c>
      <c r="BJ924">
        <v>0</v>
      </c>
      <c r="BQ924" t="s">
        <v>3693</v>
      </c>
      <c r="BR924" t="s">
        <v>3694</v>
      </c>
      <c r="BS924" t="s">
        <v>392</v>
      </c>
      <c r="BT924" t="str">
        <f t="shared" si="209"/>
        <v>20i20d100000k nrq=0</v>
      </c>
    </row>
    <row r="925" spans="1:72" x14ac:dyDescent="0.45">
      <c r="A925" t="s">
        <v>1224</v>
      </c>
      <c r="B925" t="s">
        <v>392</v>
      </c>
      <c r="C925" t="s">
        <v>166</v>
      </c>
      <c r="D925" t="e">
        <f t="shared" si="196"/>
        <v>#NAME?</v>
      </c>
      <c r="E925">
        <v>1000</v>
      </c>
      <c r="F925" t="e">
        <f t="shared" si="197"/>
        <v>#NAME?</v>
      </c>
      <c r="G925" t="s">
        <v>57</v>
      </c>
      <c r="H925" t="e">
        <f t="shared" si="198"/>
        <v>#NAME?</v>
      </c>
      <c r="I925" t="s">
        <v>58</v>
      </c>
      <c r="J925" t="e">
        <f t="shared" si="199"/>
        <v>#NAME?</v>
      </c>
      <c r="K925" t="s">
        <v>59</v>
      </c>
      <c r="L925" t="e">
        <f t="shared" si="200"/>
        <v>#NAME?</v>
      </c>
      <c r="M925">
        <v>100000</v>
      </c>
      <c r="N925" t="e">
        <f t="shared" si="201"/>
        <v>#NAME?</v>
      </c>
      <c r="O925">
        <v>20</v>
      </c>
      <c r="P925" t="e">
        <f t="shared" si="202"/>
        <v>#NAME?</v>
      </c>
      <c r="Q925">
        <v>20</v>
      </c>
      <c r="R925" t="e">
        <f t="shared" si="203"/>
        <v>#NAME?</v>
      </c>
      <c r="S925">
        <v>0</v>
      </c>
      <c r="T925" t="e">
        <f t="shared" si="204"/>
        <v>#NAME?</v>
      </c>
      <c r="U925">
        <v>256</v>
      </c>
      <c r="V925" t="e">
        <f t="shared" si="205"/>
        <v>#NAME?</v>
      </c>
      <c r="W925">
        <v>20</v>
      </c>
      <c r="X925" t="e">
        <f t="shared" si="206"/>
        <v>#NAME?</v>
      </c>
      <c r="Y925">
        <v>0</v>
      </c>
      <c r="Z925" t="e">
        <f t="shared" si="207"/>
        <v>#NAME?</v>
      </c>
      <c r="AA925">
        <v>48</v>
      </c>
      <c r="AB925" t="e">
        <f t="shared" si="208"/>
        <v>#NAME?</v>
      </c>
      <c r="AC925">
        <v>1</v>
      </c>
      <c r="AD925" t="s">
        <v>60</v>
      </c>
      <c r="AE925">
        <v>4349383</v>
      </c>
      <c r="AF925">
        <v>4346984</v>
      </c>
      <c r="AG925">
        <v>8696367</v>
      </c>
      <c r="AH925">
        <v>21715142</v>
      </c>
      <c r="AI925">
        <v>1000</v>
      </c>
      <c r="AO925">
        <v>1000</v>
      </c>
      <c r="AP925">
        <v>20</v>
      </c>
      <c r="AQ925">
        <v>20</v>
      </c>
      <c r="AR925">
        <v>100000</v>
      </c>
      <c r="AS925">
        <v>20</v>
      </c>
      <c r="AT925" t="s">
        <v>57</v>
      </c>
      <c r="AU925" t="s">
        <v>58</v>
      </c>
      <c r="AV925" t="s">
        <v>59</v>
      </c>
      <c r="AX925">
        <v>6</v>
      </c>
      <c r="AY925">
        <v>1</v>
      </c>
      <c r="BF925">
        <v>0</v>
      </c>
      <c r="BG925">
        <v>0</v>
      </c>
      <c r="BH925">
        <v>0</v>
      </c>
      <c r="BI925">
        <v>0</v>
      </c>
      <c r="BJ925">
        <v>0</v>
      </c>
      <c r="BQ925" t="s">
        <v>3695</v>
      </c>
      <c r="BR925" t="s">
        <v>3694</v>
      </c>
      <c r="BS925" t="s">
        <v>392</v>
      </c>
      <c r="BT925" t="str">
        <f t="shared" si="209"/>
        <v>20i20d100000k nrq=0</v>
      </c>
    </row>
    <row r="926" spans="1:72" x14ac:dyDescent="0.45">
      <c r="A926" t="s">
        <v>1225</v>
      </c>
      <c r="B926" t="s">
        <v>392</v>
      </c>
      <c r="C926" t="s">
        <v>166</v>
      </c>
      <c r="D926" t="e">
        <f t="shared" si="196"/>
        <v>#NAME?</v>
      </c>
      <c r="E926">
        <v>1000</v>
      </c>
      <c r="F926" t="e">
        <f t="shared" si="197"/>
        <v>#NAME?</v>
      </c>
      <c r="G926" t="s">
        <v>57</v>
      </c>
      <c r="H926" t="e">
        <f t="shared" si="198"/>
        <v>#NAME?</v>
      </c>
      <c r="I926" t="s">
        <v>58</v>
      </c>
      <c r="J926" t="e">
        <f t="shared" si="199"/>
        <v>#NAME?</v>
      </c>
      <c r="K926" t="s">
        <v>59</v>
      </c>
      <c r="L926" t="e">
        <f t="shared" si="200"/>
        <v>#NAME?</v>
      </c>
      <c r="M926">
        <v>100000</v>
      </c>
      <c r="N926" t="e">
        <f t="shared" si="201"/>
        <v>#NAME?</v>
      </c>
      <c r="O926">
        <v>20</v>
      </c>
      <c r="P926" t="e">
        <f t="shared" si="202"/>
        <v>#NAME?</v>
      </c>
      <c r="Q926">
        <v>20</v>
      </c>
      <c r="R926" t="e">
        <f t="shared" si="203"/>
        <v>#NAME?</v>
      </c>
      <c r="S926">
        <v>0</v>
      </c>
      <c r="T926" t="e">
        <f t="shared" si="204"/>
        <v>#NAME?</v>
      </c>
      <c r="U926">
        <v>256</v>
      </c>
      <c r="V926" t="e">
        <f t="shared" si="205"/>
        <v>#NAME?</v>
      </c>
      <c r="W926">
        <v>20</v>
      </c>
      <c r="X926" t="e">
        <f t="shared" si="206"/>
        <v>#NAME?</v>
      </c>
      <c r="Y926">
        <v>0</v>
      </c>
      <c r="Z926" t="e">
        <f t="shared" si="207"/>
        <v>#NAME?</v>
      </c>
      <c r="AA926">
        <v>48</v>
      </c>
      <c r="AB926" t="e">
        <f t="shared" si="208"/>
        <v>#NAME?</v>
      </c>
      <c r="AC926">
        <v>2</v>
      </c>
      <c r="AD926" t="s">
        <v>60</v>
      </c>
      <c r="AE926">
        <v>4236810</v>
      </c>
      <c r="AF926">
        <v>4237746</v>
      </c>
      <c r="AG926">
        <v>8474556</v>
      </c>
      <c r="AH926">
        <v>21164494</v>
      </c>
      <c r="AI926">
        <v>1000</v>
      </c>
      <c r="AO926">
        <v>1000</v>
      </c>
      <c r="AP926">
        <v>20</v>
      </c>
      <c r="AQ926">
        <v>20</v>
      </c>
      <c r="AR926">
        <v>100000</v>
      </c>
      <c r="AS926">
        <v>20</v>
      </c>
      <c r="AT926" t="s">
        <v>57</v>
      </c>
      <c r="AU926" t="s">
        <v>58</v>
      </c>
      <c r="AV926" t="s">
        <v>59</v>
      </c>
      <c r="AX926">
        <v>6</v>
      </c>
      <c r="AY926">
        <v>1</v>
      </c>
      <c r="BF926">
        <v>0</v>
      </c>
      <c r="BG926">
        <v>0</v>
      </c>
      <c r="BH926">
        <v>0</v>
      </c>
      <c r="BI926">
        <v>0</v>
      </c>
      <c r="BJ926">
        <v>0</v>
      </c>
      <c r="BQ926" t="s">
        <v>3696</v>
      </c>
      <c r="BR926" t="s">
        <v>3694</v>
      </c>
      <c r="BS926" t="s">
        <v>392</v>
      </c>
      <c r="BT926" t="str">
        <f t="shared" si="209"/>
        <v>20i20d100000k nrq=0</v>
      </c>
    </row>
    <row r="927" spans="1:72" x14ac:dyDescent="0.45">
      <c r="A927" t="s">
        <v>1226</v>
      </c>
      <c r="B927" t="s">
        <v>392</v>
      </c>
      <c r="C927" t="s">
        <v>166</v>
      </c>
      <c r="D927" t="e">
        <f t="shared" si="196"/>
        <v>#NAME?</v>
      </c>
      <c r="E927">
        <v>1000</v>
      </c>
      <c r="F927" t="e">
        <f t="shared" si="197"/>
        <v>#NAME?</v>
      </c>
      <c r="G927" t="s">
        <v>57</v>
      </c>
      <c r="H927" t="e">
        <f t="shared" si="198"/>
        <v>#NAME?</v>
      </c>
      <c r="I927" t="s">
        <v>58</v>
      </c>
      <c r="J927" t="e">
        <f t="shared" si="199"/>
        <v>#NAME?</v>
      </c>
      <c r="K927" t="s">
        <v>59</v>
      </c>
      <c r="L927" t="e">
        <f t="shared" si="200"/>
        <v>#NAME?</v>
      </c>
      <c r="M927">
        <v>100000</v>
      </c>
      <c r="N927" t="e">
        <f t="shared" si="201"/>
        <v>#NAME?</v>
      </c>
      <c r="O927">
        <v>20</v>
      </c>
      <c r="P927" t="e">
        <f t="shared" si="202"/>
        <v>#NAME?</v>
      </c>
      <c r="Q927">
        <v>20</v>
      </c>
      <c r="R927" t="e">
        <f t="shared" si="203"/>
        <v>#NAME?</v>
      </c>
      <c r="S927">
        <v>0</v>
      </c>
      <c r="T927" t="e">
        <f t="shared" si="204"/>
        <v>#NAME?</v>
      </c>
      <c r="U927">
        <v>256</v>
      </c>
      <c r="V927" t="e">
        <f t="shared" si="205"/>
        <v>#NAME?</v>
      </c>
      <c r="W927">
        <v>20</v>
      </c>
      <c r="X927" t="e">
        <f t="shared" si="206"/>
        <v>#NAME?</v>
      </c>
      <c r="Y927">
        <v>0</v>
      </c>
      <c r="Z927" t="e">
        <f t="shared" si="207"/>
        <v>#NAME?</v>
      </c>
      <c r="AA927">
        <v>48</v>
      </c>
      <c r="AB927" t="e">
        <f t="shared" si="208"/>
        <v>#NAME?</v>
      </c>
      <c r="AC927">
        <v>3</v>
      </c>
      <c r="AD927" t="s">
        <v>60</v>
      </c>
      <c r="AE927">
        <v>4345819</v>
      </c>
      <c r="AF927">
        <v>4350213</v>
      </c>
      <c r="AG927">
        <v>8696032</v>
      </c>
      <c r="AH927">
        <v>21730912</v>
      </c>
      <c r="AI927">
        <v>1000</v>
      </c>
      <c r="AO927">
        <v>1000</v>
      </c>
      <c r="AP927">
        <v>20</v>
      </c>
      <c r="AQ927">
        <v>20</v>
      </c>
      <c r="AR927">
        <v>100000</v>
      </c>
      <c r="AS927">
        <v>20</v>
      </c>
      <c r="AT927" t="s">
        <v>57</v>
      </c>
      <c r="AU927" t="s">
        <v>58</v>
      </c>
      <c r="AV927" t="s">
        <v>59</v>
      </c>
      <c r="AX927">
        <v>6</v>
      </c>
      <c r="AY927">
        <v>1</v>
      </c>
      <c r="BF927">
        <v>0</v>
      </c>
      <c r="BG927">
        <v>0</v>
      </c>
      <c r="BH927">
        <v>0</v>
      </c>
      <c r="BI927">
        <v>0</v>
      </c>
      <c r="BJ927">
        <v>0</v>
      </c>
      <c r="BQ927" t="s">
        <v>3697</v>
      </c>
      <c r="BR927" t="s">
        <v>3694</v>
      </c>
      <c r="BS927" t="s">
        <v>392</v>
      </c>
      <c r="BT927" t="str">
        <f t="shared" si="209"/>
        <v>20i20d100000k nrq=0</v>
      </c>
    </row>
    <row r="928" spans="1:72" x14ac:dyDescent="0.45">
      <c r="A928" t="s">
        <v>1227</v>
      </c>
      <c r="B928" t="s">
        <v>392</v>
      </c>
      <c r="C928" t="s">
        <v>166</v>
      </c>
      <c r="D928" t="e">
        <f t="shared" si="196"/>
        <v>#NAME?</v>
      </c>
      <c r="E928">
        <v>1000</v>
      </c>
      <c r="F928" t="e">
        <f t="shared" si="197"/>
        <v>#NAME?</v>
      </c>
      <c r="G928" t="s">
        <v>57</v>
      </c>
      <c r="H928" t="e">
        <f t="shared" si="198"/>
        <v>#NAME?</v>
      </c>
      <c r="I928" t="s">
        <v>58</v>
      </c>
      <c r="J928" t="e">
        <f t="shared" si="199"/>
        <v>#NAME?</v>
      </c>
      <c r="K928" t="s">
        <v>59</v>
      </c>
      <c r="L928" t="e">
        <f t="shared" si="200"/>
        <v>#NAME?</v>
      </c>
      <c r="M928">
        <v>100000</v>
      </c>
      <c r="N928" t="e">
        <f t="shared" si="201"/>
        <v>#NAME?</v>
      </c>
      <c r="O928">
        <v>20</v>
      </c>
      <c r="P928" t="e">
        <f t="shared" si="202"/>
        <v>#NAME?</v>
      </c>
      <c r="Q928">
        <v>20</v>
      </c>
      <c r="R928" t="e">
        <f t="shared" si="203"/>
        <v>#NAME?</v>
      </c>
      <c r="S928">
        <v>0</v>
      </c>
      <c r="T928" t="e">
        <f t="shared" si="204"/>
        <v>#NAME?</v>
      </c>
      <c r="U928">
        <v>256</v>
      </c>
      <c r="V928" t="e">
        <f t="shared" si="205"/>
        <v>#NAME?</v>
      </c>
      <c r="W928">
        <v>20</v>
      </c>
      <c r="X928" t="e">
        <f t="shared" si="206"/>
        <v>#NAME?</v>
      </c>
      <c r="Y928">
        <v>0</v>
      </c>
      <c r="Z928" t="e">
        <f t="shared" si="207"/>
        <v>#NAME?</v>
      </c>
      <c r="AA928">
        <v>48</v>
      </c>
      <c r="AB928" t="e">
        <f t="shared" si="208"/>
        <v>#NAME?</v>
      </c>
      <c r="AC928">
        <v>4</v>
      </c>
      <c r="AD928" t="s">
        <v>60</v>
      </c>
      <c r="AE928">
        <v>4114062</v>
      </c>
      <c r="AF928">
        <v>4118578</v>
      </c>
      <c r="AG928">
        <v>8232640</v>
      </c>
      <c r="AH928">
        <v>20550490</v>
      </c>
      <c r="AI928">
        <v>1000</v>
      </c>
      <c r="AO928">
        <v>1000</v>
      </c>
      <c r="AP928">
        <v>20</v>
      </c>
      <c r="AQ928">
        <v>20</v>
      </c>
      <c r="AR928">
        <v>100000</v>
      </c>
      <c r="AS928">
        <v>20</v>
      </c>
      <c r="AT928" t="s">
        <v>57</v>
      </c>
      <c r="AU928" t="s">
        <v>58</v>
      </c>
      <c r="AV928" t="s">
        <v>59</v>
      </c>
      <c r="AX928">
        <v>6</v>
      </c>
      <c r="AY928">
        <v>1</v>
      </c>
      <c r="BF928">
        <v>0</v>
      </c>
      <c r="BG928">
        <v>0</v>
      </c>
      <c r="BH928">
        <v>0</v>
      </c>
      <c r="BI928">
        <v>0</v>
      </c>
      <c r="BJ928">
        <v>0</v>
      </c>
      <c r="BQ928" t="s">
        <v>3698</v>
      </c>
      <c r="BR928" t="s">
        <v>3694</v>
      </c>
      <c r="BS928" t="s">
        <v>392</v>
      </c>
      <c r="BT928" t="str">
        <f t="shared" si="209"/>
        <v>20i20d100000k nrq=0</v>
      </c>
    </row>
    <row r="929" spans="1:72" x14ac:dyDescent="0.45">
      <c r="A929" t="s">
        <v>1228</v>
      </c>
      <c r="B929" t="s">
        <v>392</v>
      </c>
      <c r="C929" t="s">
        <v>166</v>
      </c>
      <c r="D929" t="e">
        <f t="shared" si="196"/>
        <v>#NAME?</v>
      </c>
      <c r="E929">
        <v>1000</v>
      </c>
      <c r="F929" t="e">
        <f t="shared" si="197"/>
        <v>#NAME?</v>
      </c>
      <c r="G929" t="s">
        <v>57</v>
      </c>
      <c r="H929" t="e">
        <f t="shared" si="198"/>
        <v>#NAME?</v>
      </c>
      <c r="I929" t="s">
        <v>58</v>
      </c>
      <c r="J929" t="e">
        <f t="shared" si="199"/>
        <v>#NAME?</v>
      </c>
      <c r="K929" t="s">
        <v>59</v>
      </c>
      <c r="L929" t="e">
        <f t="shared" si="200"/>
        <v>#NAME?</v>
      </c>
      <c r="M929">
        <v>100000</v>
      </c>
      <c r="N929" t="e">
        <f t="shared" si="201"/>
        <v>#NAME?</v>
      </c>
      <c r="O929">
        <v>20</v>
      </c>
      <c r="P929" t="e">
        <f t="shared" si="202"/>
        <v>#NAME?</v>
      </c>
      <c r="Q929">
        <v>20</v>
      </c>
      <c r="R929" t="e">
        <f t="shared" si="203"/>
        <v>#NAME?</v>
      </c>
      <c r="S929">
        <v>0</v>
      </c>
      <c r="T929" t="e">
        <f t="shared" si="204"/>
        <v>#NAME?</v>
      </c>
      <c r="U929">
        <v>256</v>
      </c>
      <c r="V929" t="e">
        <f t="shared" si="205"/>
        <v>#NAME?</v>
      </c>
      <c r="W929">
        <v>20</v>
      </c>
      <c r="X929" t="e">
        <f t="shared" si="206"/>
        <v>#NAME?</v>
      </c>
      <c r="Y929">
        <v>0</v>
      </c>
      <c r="Z929" t="e">
        <f t="shared" si="207"/>
        <v>#NAME?</v>
      </c>
      <c r="AA929">
        <v>48</v>
      </c>
      <c r="AB929" t="e">
        <f t="shared" si="208"/>
        <v>#NAME?</v>
      </c>
      <c r="AC929">
        <v>5</v>
      </c>
      <c r="AD929" t="s">
        <v>60</v>
      </c>
      <c r="AE929">
        <v>4352757</v>
      </c>
      <c r="AF929">
        <v>4354602</v>
      </c>
      <c r="AG929">
        <v>8707359</v>
      </c>
      <c r="AH929">
        <v>21741611</v>
      </c>
      <c r="AI929">
        <v>1000</v>
      </c>
      <c r="AO929">
        <v>1000</v>
      </c>
      <c r="AP929">
        <v>20</v>
      </c>
      <c r="AQ929">
        <v>20</v>
      </c>
      <c r="AR929">
        <v>100000</v>
      </c>
      <c r="AS929">
        <v>20</v>
      </c>
      <c r="AT929" t="s">
        <v>57</v>
      </c>
      <c r="AU929" t="s">
        <v>58</v>
      </c>
      <c r="AV929" t="s">
        <v>59</v>
      </c>
      <c r="AX929">
        <v>6</v>
      </c>
      <c r="AY929">
        <v>1</v>
      </c>
      <c r="BF929">
        <v>0</v>
      </c>
      <c r="BG929">
        <v>0</v>
      </c>
      <c r="BH929">
        <v>0</v>
      </c>
      <c r="BI929">
        <v>0</v>
      </c>
      <c r="BJ929">
        <v>0</v>
      </c>
      <c r="BQ929" t="s">
        <v>3699</v>
      </c>
      <c r="BR929" t="s">
        <v>3694</v>
      </c>
      <c r="BS929" t="s">
        <v>392</v>
      </c>
      <c r="BT929" t="str">
        <f t="shared" si="209"/>
        <v>20i20d100000k nrq=0</v>
      </c>
    </row>
    <row r="930" spans="1:72" x14ac:dyDescent="0.45">
      <c r="A930" t="s">
        <v>1229</v>
      </c>
      <c r="B930" t="s">
        <v>392</v>
      </c>
      <c r="C930" t="s">
        <v>166</v>
      </c>
      <c r="D930" t="e">
        <f t="shared" si="196"/>
        <v>#NAME?</v>
      </c>
      <c r="E930">
        <v>1000</v>
      </c>
      <c r="F930" t="e">
        <f t="shared" si="197"/>
        <v>#NAME?</v>
      </c>
      <c r="G930" t="s">
        <v>57</v>
      </c>
      <c r="H930" t="e">
        <f t="shared" si="198"/>
        <v>#NAME?</v>
      </c>
      <c r="I930" t="s">
        <v>58</v>
      </c>
      <c r="J930" t="e">
        <f t="shared" si="199"/>
        <v>#NAME?</v>
      </c>
      <c r="K930" t="s">
        <v>59</v>
      </c>
      <c r="L930" t="e">
        <f t="shared" si="200"/>
        <v>#NAME?</v>
      </c>
      <c r="M930">
        <v>100000</v>
      </c>
      <c r="N930" t="e">
        <f t="shared" si="201"/>
        <v>#NAME?</v>
      </c>
      <c r="O930">
        <v>20</v>
      </c>
      <c r="P930" t="e">
        <f t="shared" si="202"/>
        <v>#NAME?</v>
      </c>
      <c r="Q930">
        <v>20</v>
      </c>
      <c r="R930" t="e">
        <f t="shared" si="203"/>
        <v>#NAME?</v>
      </c>
      <c r="S930">
        <v>0</v>
      </c>
      <c r="T930" t="e">
        <f t="shared" si="204"/>
        <v>#NAME?</v>
      </c>
      <c r="U930">
        <v>256</v>
      </c>
      <c r="V930" t="e">
        <f t="shared" si="205"/>
        <v>#NAME?</v>
      </c>
      <c r="W930">
        <v>19</v>
      </c>
      <c r="X930" t="e">
        <f t="shared" si="206"/>
        <v>#NAME?</v>
      </c>
      <c r="Y930">
        <v>1</v>
      </c>
      <c r="Z930" t="e">
        <f t="shared" si="207"/>
        <v>#NAME?</v>
      </c>
      <c r="AA930">
        <v>48</v>
      </c>
      <c r="AB930" t="e">
        <f t="shared" si="208"/>
        <v>#NAME?</v>
      </c>
      <c r="AC930">
        <v>0</v>
      </c>
      <c r="AD930" t="s">
        <v>60</v>
      </c>
      <c r="AE930">
        <v>4169160</v>
      </c>
      <c r="AF930">
        <v>4166345</v>
      </c>
      <c r="AG930">
        <v>8335505</v>
      </c>
      <c r="AH930">
        <v>20806994</v>
      </c>
      <c r="AI930">
        <v>1000</v>
      </c>
      <c r="AO930">
        <v>1000</v>
      </c>
      <c r="AP930">
        <v>20</v>
      </c>
      <c r="AQ930">
        <v>20</v>
      </c>
      <c r="AR930">
        <v>100000</v>
      </c>
      <c r="AS930">
        <v>19</v>
      </c>
      <c r="AT930" t="s">
        <v>57</v>
      </c>
      <c r="AU930" t="s">
        <v>58</v>
      </c>
      <c r="AV930" t="s">
        <v>59</v>
      </c>
      <c r="AX930">
        <v>6</v>
      </c>
      <c r="AY930">
        <v>1</v>
      </c>
      <c r="BF930">
        <v>0</v>
      </c>
      <c r="BG930">
        <v>0</v>
      </c>
      <c r="BH930">
        <v>0</v>
      </c>
      <c r="BI930">
        <v>0</v>
      </c>
      <c r="BJ930">
        <v>0</v>
      </c>
      <c r="BQ930" t="s">
        <v>3700</v>
      </c>
      <c r="BR930" t="s">
        <v>3701</v>
      </c>
      <c r="BS930" t="s">
        <v>392</v>
      </c>
      <c r="BT930" t="str">
        <f t="shared" si="209"/>
        <v>20i20d100000k nrq=1</v>
      </c>
    </row>
    <row r="931" spans="1:72" x14ac:dyDescent="0.45">
      <c r="A931" t="s">
        <v>1230</v>
      </c>
      <c r="B931" t="s">
        <v>392</v>
      </c>
      <c r="C931" t="s">
        <v>166</v>
      </c>
      <c r="D931" t="e">
        <f t="shared" si="196"/>
        <v>#NAME?</v>
      </c>
      <c r="E931">
        <v>1000</v>
      </c>
      <c r="F931" t="e">
        <f t="shared" si="197"/>
        <v>#NAME?</v>
      </c>
      <c r="G931" t="s">
        <v>57</v>
      </c>
      <c r="H931" t="e">
        <f t="shared" si="198"/>
        <v>#NAME?</v>
      </c>
      <c r="I931" t="s">
        <v>58</v>
      </c>
      <c r="J931" t="e">
        <f t="shared" si="199"/>
        <v>#NAME?</v>
      </c>
      <c r="K931" t="s">
        <v>59</v>
      </c>
      <c r="L931" t="e">
        <f t="shared" si="200"/>
        <v>#NAME?</v>
      </c>
      <c r="M931">
        <v>100000</v>
      </c>
      <c r="N931" t="e">
        <f t="shared" si="201"/>
        <v>#NAME?</v>
      </c>
      <c r="O931">
        <v>20</v>
      </c>
      <c r="P931" t="e">
        <f t="shared" si="202"/>
        <v>#NAME?</v>
      </c>
      <c r="Q931">
        <v>20</v>
      </c>
      <c r="R931" t="e">
        <f t="shared" si="203"/>
        <v>#NAME?</v>
      </c>
      <c r="S931">
        <v>0</v>
      </c>
      <c r="T931" t="e">
        <f t="shared" si="204"/>
        <v>#NAME?</v>
      </c>
      <c r="U931">
        <v>256</v>
      </c>
      <c r="V931" t="e">
        <f t="shared" si="205"/>
        <v>#NAME?</v>
      </c>
      <c r="W931">
        <v>19</v>
      </c>
      <c r="X931" t="e">
        <f t="shared" si="206"/>
        <v>#NAME?</v>
      </c>
      <c r="Y931">
        <v>1</v>
      </c>
      <c r="Z931" t="e">
        <f t="shared" si="207"/>
        <v>#NAME?</v>
      </c>
      <c r="AA931">
        <v>48</v>
      </c>
      <c r="AB931" t="e">
        <f t="shared" si="208"/>
        <v>#NAME?</v>
      </c>
      <c r="AC931">
        <v>1</v>
      </c>
      <c r="AD931" t="s">
        <v>60</v>
      </c>
      <c r="AE931">
        <v>4313125</v>
      </c>
      <c r="AF931">
        <v>4311596</v>
      </c>
      <c r="AG931">
        <v>8624721</v>
      </c>
      <c r="AH931">
        <v>21541285</v>
      </c>
      <c r="AI931">
        <v>1000</v>
      </c>
      <c r="AO931">
        <v>1000</v>
      </c>
      <c r="AP931">
        <v>20</v>
      </c>
      <c r="AQ931">
        <v>20</v>
      </c>
      <c r="AR931">
        <v>100000</v>
      </c>
      <c r="AS931">
        <v>19</v>
      </c>
      <c r="AT931" t="s">
        <v>57</v>
      </c>
      <c r="AU931" t="s">
        <v>58</v>
      </c>
      <c r="AV931" t="s">
        <v>59</v>
      </c>
      <c r="AX931">
        <v>6</v>
      </c>
      <c r="AY931">
        <v>1</v>
      </c>
      <c r="BF931">
        <v>0</v>
      </c>
      <c r="BG931">
        <v>0</v>
      </c>
      <c r="BH931">
        <v>0</v>
      </c>
      <c r="BI931">
        <v>0</v>
      </c>
      <c r="BJ931">
        <v>0</v>
      </c>
      <c r="BQ931" t="s">
        <v>3702</v>
      </c>
      <c r="BR931" t="s">
        <v>3701</v>
      </c>
      <c r="BS931" t="s">
        <v>392</v>
      </c>
      <c r="BT931" t="str">
        <f t="shared" si="209"/>
        <v>20i20d100000k nrq=1</v>
      </c>
    </row>
    <row r="932" spans="1:72" x14ac:dyDescent="0.45">
      <c r="A932" t="s">
        <v>1231</v>
      </c>
      <c r="B932" t="s">
        <v>392</v>
      </c>
      <c r="C932" t="s">
        <v>166</v>
      </c>
      <c r="D932" t="e">
        <f t="shared" si="196"/>
        <v>#NAME?</v>
      </c>
      <c r="E932">
        <v>1000</v>
      </c>
      <c r="F932" t="e">
        <f t="shared" si="197"/>
        <v>#NAME?</v>
      </c>
      <c r="G932" t="s">
        <v>57</v>
      </c>
      <c r="H932" t="e">
        <f t="shared" si="198"/>
        <v>#NAME?</v>
      </c>
      <c r="I932" t="s">
        <v>58</v>
      </c>
      <c r="J932" t="e">
        <f t="shared" si="199"/>
        <v>#NAME?</v>
      </c>
      <c r="K932" t="s">
        <v>59</v>
      </c>
      <c r="L932" t="e">
        <f t="shared" si="200"/>
        <v>#NAME?</v>
      </c>
      <c r="M932">
        <v>100000</v>
      </c>
      <c r="N932" t="e">
        <f t="shared" si="201"/>
        <v>#NAME?</v>
      </c>
      <c r="O932">
        <v>20</v>
      </c>
      <c r="P932" t="e">
        <f t="shared" si="202"/>
        <v>#NAME?</v>
      </c>
      <c r="Q932">
        <v>20</v>
      </c>
      <c r="R932" t="e">
        <f t="shared" si="203"/>
        <v>#NAME?</v>
      </c>
      <c r="S932">
        <v>0</v>
      </c>
      <c r="T932" t="e">
        <f t="shared" si="204"/>
        <v>#NAME?</v>
      </c>
      <c r="U932">
        <v>256</v>
      </c>
      <c r="V932" t="e">
        <f t="shared" si="205"/>
        <v>#NAME?</v>
      </c>
      <c r="W932">
        <v>19</v>
      </c>
      <c r="X932" t="e">
        <f t="shared" si="206"/>
        <v>#NAME?</v>
      </c>
      <c r="Y932">
        <v>1</v>
      </c>
      <c r="Z932" t="e">
        <f t="shared" si="207"/>
        <v>#NAME?</v>
      </c>
      <c r="AA932">
        <v>48</v>
      </c>
      <c r="AB932" t="e">
        <f t="shared" si="208"/>
        <v>#NAME?</v>
      </c>
      <c r="AC932">
        <v>2</v>
      </c>
      <c r="AD932" t="s">
        <v>60</v>
      </c>
      <c r="AE932">
        <v>4129429</v>
      </c>
      <c r="AF932">
        <v>4125113</v>
      </c>
      <c r="AG932">
        <v>8254542</v>
      </c>
      <c r="AH932">
        <v>20612158</v>
      </c>
      <c r="AI932">
        <v>1000</v>
      </c>
      <c r="AO932">
        <v>1000</v>
      </c>
      <c r="AP932">
        <v>20</v>
      </c>
      <c r="AQ932">
        <v>20</v>
      </c>
      <c r="AR932">
        <v>100000</v>
      </c>
      <c r="AS932">
        <v>19</v>
      </c>
      <c r="AT932" t="s">
        <v>57</v>
      </c>
      <c r="AU932" t="s">
        <v>58</v>
      </c>
      <c r="AV932" t="s">
        <v>59</v>
      </c>
      <c r="AX932">
        <v>6</v>
      </c>
      <c r="AY932">
        <v>1</v>
      </c>
      <c r="BF932">
        <v>0</v>
      </c>
      <c r="BG932">
        <v>0</v>
      </c>
      <c r="BH932">
        <v>0</v>
      </c>
      <c r="BI932">
        <v>0</v>
      </c>
      <c r="BJ932">
        <v>0</v>
      </c>
      <c r="BQ932" t="s">
        <v>3703</v>
      </c>
      <c r="BR932" t="s">
        <v>3701</v>
      </c>
      <c r="BS932" t="s">
        <v>392</v>
      </c>
      <c r="BT932" t="str">
        <f t="shared" si="209"/>
        <v>20i20d100000k nrq=1</v>
      </c>
    </row>
    <row r="933" spans="1:72" x14ac:dyDescent="0.45">
      <c r="A933" t="s">
        <v>154</v>
      </c>
      <c r="B933" t="s">
        <v>392</v>
      </c>
      <c r="C933" t="s">
        <v>71</v>
      </c>
      <c r="D933" t="e">
        <f t="shared" si="196"/>
        <v>#NAME?</v>
      </c>
      <c r="E933">
        <v>1000</v>
      </c>
      <c r="F933" t="e">
        <f t="shared" si="197"/>
        <v>#NAME?</v>
      </c>
      <c r="G933" t="s">
        <v>57</v>
      </c>
      <c r="H933" t="e">
        <f t="shared" si="198"/>
        <v>#NAME?</v>
      </c>
      <c r="I933" t="s">
        <v>58</v>
      </c>
      <c r="J933" t="e">
        <f t="shared" si="199"/>
        <v>#NAME?</v>
      </c>
      <c r="K933" t="s">
        <v>59</v>
      </c>
      <c r="L933" t="e">
        <f t="shared" si="200"/>
        <v>#NAME?</v>
      </c>
      <c r="M933">
        <v>100000</v>
      </c>
      <c r="N933" t="e">
        <f t="shared" si="201"/>
        <v>#NAME?</v>
      </c>
      <c r="O933">
        <v>5</v>
      </c>
      <c r="P933" t="e">
        <f t="shared" si="202"/>
        <v>#NAME?</v>
      </c>
      <c r="Q933">
        <v>5</v>
      </c>
      <c r="R933" t="e">
        <f t="shared" si="203"/>
        <v>#NAME?</v>
      </c>
      <c r="S933">
        <v>0</v>
      </c>
      <c r="T933" t="e">
        <f t="shared" si="204"/>
        <v>#NAME?</v>
      </c>
      <c r="U933">
        <v>256</v>
      </c>
      <c r="V933" t="e">
        <f t="shared" si="205"/>
        <v>#NAME?</v>
      </c>
      <c r="W933">
        <v>16</v>
      </c>
      <c r="X933" t="e">
        <f t="shared" si="206"/>
        <v>#NAME?</v>
      </c>
      <c r="Y933">
        <v>0</v>
      </c>
      <c r="Z933" t="e">
        <f t="shared" si="207"/>
        <v>#NAME?</v>
      </c>
      <c r="AA933">
        <v>48</v>
      </c>
      <c r="AB933" t="e">
        <f t="shared" si="208"/>
        <v>#NAME?</v>
      </c>
      <c r="AC933">
        <v>2</v>
      </c>
      <c r="AD933" t="s">
        <v>60</v>
      </c>
      <c r="AE933">
        <v>715442</v>
      </c>
      <c r="AF933">
        <v>714909</v>
      </c>
      <c r="AG933">
        <v>1430351</v>
      </c>
      <c r="AH933">
        <v>14288789</v>
      </c>
      <c r="AI933">
        <v>1000</v>
      </c>
      <c r="AO933">
        <v>1000</v>
      </c>
      <c r="AP933">
        <v>5</v>
      </c>
      <c r="AQ933">
        <v>5</v>
      </c>
      <c r="AR933">
        <v>100000</v>
      </c>
      <c r="AS933">
        <v>16</v>
      </c>
      <c r="AT933" t="s">
        <v>57</v>
      </c>
      <c r="AU933" t="s">
        <v>58</v>
      </c>
      <c r="AV933" t="s">
        <v>59</v>
      </c>
      <c r="AX933">
        <v>6</v>
      </c>
      <c r="AY933">
        <v>1</v>
      </c>
      <c r="BF933">
        <v>0</v>
      </c>
      <c r="BG933">
        <v>0</v>
      </c>
      <c r="BH933">
        <v>0</v>
      </c>
      <c r="BI933">
        <v>0</v>
      </c>
      <c r="BJ933">
        <v>0</v>
      </c>
      <c r="BQ933" t="s">
        <v>3704</v>
      </c>
      <c r="BR933" t="s">
        <v>3679</v>
      </c>
      <c r="BS933" t="s">
        <v>392</v>
      </c>
      <c r="BT933" t="str">
        <f t="shared" si="209"/>
        <v>5i5d100000k nrq=0</v>
      </c>
    </row>
    <row r="934" spans="1:72" x14ac:dyDescent="0.45">
      <c r="A934" t="s">
        <v>1232</v>
      </c>
      <c r="B934" t="s">
        <v>392</v>
      </c>
      <c r="C934" t="s">
        <v>166</v>
      </c>
      <c r="D934" t="e">
        <f t="shared" si="196"/>
        <v>#NAME?</v>
      </c>
      <c r="E934">
        <v>1000</v>
      </c>
      <c r="F934" t="e">
        <f t="shared" si="197"/>
        <v>#NAME?</v>
      </c>
      <c r="G934" t="s">
        <v>57</v>
      </c>
      <c r="H934" t="e">
        <f t="shared" si="198"/>
        <v>#NAME?</v>
      </c>
      <c r="I934" t="s">
        <v>58</v>
      </c>
      <c r="J934" t="e">
        <f t="shared" si="199"/>
        <v>#NAME?</v>
      </c>
      <c r="K934" t="s">
        <v>59</v>
      </c>
      <c r="L934" t="e">
        <f t="shared" si="200"/>
        <v>#NAME?</v>
      </c>
      <c r="M934">
        <v>100000</v>
      </c>
      <c r="N934" t="e">
        <f t="shared" si="201"/>
        <v>#NAME?</v>
      </c>
      <c r="O934">
        <v>20</v>
      </c>
      <c r="P934" t="e">
        <f t="shared" si="202"/>
        <v>#NAME?</v>
      </c>
      <c r="Q934">
        <v>20</v>
      </c>
      <c r="R934" t="e">
        <f t="shared" si="203"/>
        <v>#NAME?</v>
      </c>
      <c r="S934">
        <v>0</v>
      </c>
      <c r="T934" t="e">
        <f t="shared" si="204"/>
        <v>#NAME?</v>
      </c>
      <c r="U934">
        <v>256</v>
      </c>
      <c r="V934" t="e">
        <f t="shared" si="205"/>
        <v>#NAME?</v>
      </c>
      <c r="W934">
        <v>19</v>
      </c>
      <c r="X934" t="e">
        <f t="shared" si="206"/>
        <v>#NAME?</v>
      </c>
      <c r="Y934">
        <v>1</v>
      </c>
      <c r="Z934" t="e">
        <f t="shared" si="207"/>
        <v>#NAME?</v>
      </c>
      <c r="AA934">
        <v>48</v>
      </c>
      <c r="AB934" t="e">
        <f t="shared" si="208"/>
        <v>#NAME?</v>
      </c>
      <c r="AC934">
        <v>3</v>
      </c>
      <c r="AD934" t="s">
        <v>60</v>
      </c>
      <c r="AE934">
        <v>4263793</v>
      </c>
      <c r="AF934">
        <v>4264129</v>
      </c>
      <c r="AG934">
        <v>8527922</v>
      </c>
      <c r="AH934">
        <v>21293219</v>
      </c>
      <c r="AI934">
        <v>1000</v>
      </c>
      <c r="AO934">
        <v>1000</v>
      </c>
      <c r="AP934">
        <v>20</v>
      </c>
      <c r="AQ934">
        <v>20</v>
      </c>
      <c r="AR934">
        <v>100000</v>
      </c>
      <c r="AS934">
        <v>19</v>
      </c>
      <c r="AT934" t="s">
        <v>57</v>
      </c>
      <c r="AU934" t="s">
        <v>58</v>
      </c>
      <c r="AV934" t="s">
        <v>59</v>
      </c>
      <c r="AX934">
        <v>6</v>
      </c>
      <c r="AY934">
        <v>1</v>
      </c>
      <c r="BF934">
        <v>0</v>
      </c>
      <c r="BG934">
        <v>0</v>
      </c>
      <c r="BH934">
        <v>0</v>
      </c>
      <c r="BI934">
        <v>0</v>
      </c>
      <c r="BJ934">
        <v>0</v>
      </c>
      <c r="BQ934" t="s">
        <v>3705</v>
      </c>
      <c r="BR934" t="s">
        <v>3701</v>
      </c>
      <c r="BS934" t="s">
        <v>392</v>
      </c>
      <c r="BT934" t="str">
        <f t="shared" si="209"/>
        <v>20i20d100000k nrq=1</v>
      </c>
    </row>
    <row r="935" spans="1:72" x14ac:dyDescent="0.45">
      <c r="A935" t="s">
        <v>1233</v>
      </c>
      <c r="B935" t="s">
        <v>392</v>
      </c>
      <c r="C935" t="s">
        <v>166</v>
      </c>
      <c r="D935" t="e">
        <f t="shared" si="196"/>
        <v>#NAME?</v>
      </c>
      <c r="E935">
        <v>1000</v>
      </c>
      <c r="F935" t="e">
        <f t="shared" si="197"/>
        <v>#NAME?</v>
      </c>
      <c r="G935" t="s">
        <v>57</v>
      </c>
      <c r="H935" t="e">
        <f t="shared" si="198"/>
        <v>#NAME?</v>
      </c>
      <c r="I935" t="s">
        <v>58</v>
      </c>
      <c r="J935" t="e">
        <f t="shared" si="199"/>
        <v>#NAME?</v>
      </c>
      <c r="K935" t="s">
        <v>59</v>
      </c>
      <c r="L935" t="e">
        <f t="shared" si="200"/>
        <v>#NAME?</v>
      </c>
      <c r="M935">
        <v>100000</v>
      </c>
      <c r="N935" t="e">
        <f t="shared" si="201"/>
        <v>#NAME?</v>
      </c>
      <c r="O935">
        <v>20</v>
      </c>
      <c r="P935" t="e">
        <f t="shared" si="202"/>
        <v>#NAME?</v>
      </c>
      <c r="Q935">
        <v>20</v>
      </c>
      <c r="R935" t="e">
        <f t="shared" si="203"/>
        <v>#NAME?</v>
      </c>
      <c r="S935">
        <v>0</v>
      </c>
      <c r="T935" t="e">
        <f t="shared" si="204"/>
        <v>#NAME?</v>
      </c>
      <c r="U935">
        <v>256</v>
      </c>
      <c r="V935" t="e">
        <f t="shared" si="205"/>
        <v>#NAME?</v>
      </c>
      <c r="W935">
        <v>19</v>
      </c>
      <c r="X935" t="e">
        <f t="shared" si="206"/>
        <v>#NAME?</v>
      </c>
      <c r="Y935">
        <v>1</v>
      </c>
      <c r="Z935" t="e">
        <f t="shared" si="207"/>
        <v>#NAME?</v>
      </c>
      <c r="AA935">
        <v>48</v>
      </c>
      <c r="AB935" t="e">
        <f t="shared" si="208"/>
        <v>#NAME?</v>
      </c>
      <c r="AC935">
        <v>4</v>
      </c>
      <c r="AD935" t="s">
        <v>60</v>
      </c>
      <c r="AE935">
        <v>4286700</v>
      </c>
      <c r="AF935">
        <v>4291237</v>
      </c>
      <c r="AG935">
        <v>8577937</v>
      </c>
      <c r="AH935">
        <v>21421972</v>
      </c>
      <c r="AI935">
        <v>1000</v>
      </c>
      <c r="AO935">
        <v>1000</v>
      </c>
      <c r="AP935">
        <v>20</v>
      </c>
      <c r="AQ935">
        <v>20</v>
      </c>
      <c r="AR935">
        <v>100000</v>
      </c>
      <c r="AS935">
        <v>19</v>
      </c>
      <c r="AT935" t="s">
        <v>57</v>
      </c>
      <c r="AU935" t="s">
        <v>58</v>
      </c>
      <c r="AV935" t="s">
        <v>59</v>
      </c>
      <c r="AX935">
        <v>6</v>
      </c>
      <c r="AY935">
        <v>1</v>
      </c>
      <c r="BF935">
        <v>0</v>
      </c>
      <c r="BG935">
        <v>0</v>
      </c>
      <c r="BH935">
        <v>0</v>
      </c>
      <c r="BI935">
        <v>0</v>
      </c>
      <c r="BJ935">
        <v>0</v>
      </c>
      <c r="BQ935" t="s">
        <v>3706</v>
      </c>
      <c r="BR935" t="s">
        <v>3701</v>
      </c>
      <c r="BS935" t="s">
        <v>392</v>
      </c>
      <c r="BT935" t="str">
        <f t="shared" si="209"/>
        <v>20i20d100000k nrq=1</v>
      </c>
    </row>
    <row r="936" spans="1:72" x14ac:dyDescent="0.45">
      <c r="A936" t="s">
        <v>1234</v>
      </c>
      <c r="B936" t="s">
        <v>392</v>
      </c>
      <c r="C936" t="s">
        <v>166</v>
      </c>
      <c r="D936" t="e">
        <f t="shared" si="196"/>
        <v>#NAME?</v>
      </c>
      <c r="E936">
        <v>1000</v>
      </c>
      <c r="F936" t="e">
        <f t="shared" si="197"/>
        <v>#NAME?</v>
      </c>
      <c r="G936" t="s">
        <v>57</v>
      </c>
      <c r="H936" t="e">
        <f t="shared" si="198"/>
        <v>#NAME?</v>
      </c>
      <c r="I936" t="s">
        <v>58</v>
      </c>
      <c r="J936" t="e">
        <f t="shared" si="199"/>
        <v>#NAME?</v>
      </c>
      <c r="K936" t="s">
        <v>59</v>
      </c>
      <c r="L936" t="e">
        <f t="shared" si="200"/>
        <v>#NAME?</v>
      </c>
      <c r="M936">
        <v>100000</v>
      </c>
      <c r="N936" t="e">
        <f t="shared" si="201"/>
        <v>#NAME?</v>
      </c>
      <c r="O936">
        <v>20</v>
      </c>
      <c r="P936" t="e">
        <f t="shared" si="202"/>
        <v>#NAME?</v>
      </c>
      <c r="Q936">
        <v>20</v>
      </c>
      <c r="R936" t="e">
        <f t="shared" si="203"/>
        <v>#NAME?</v>
      </c>
      <c r="S936">
        <v>0</v>
      </c>
      <c r="T936" t="e">
        <f t="shared" si="204"/>
        <v>#NAME?</v>
      </c>
      <c r="U936">
        <v>256</v>
      </c>
      <c r="V936" t="e">
        <f t="shared" si="205"/>
        <v>#NAME?</v>
      </c>
      <c r="W936">
        <v>19</v>
      </c>
      <c r="X936" t="e">
        <f t="shared" si="206"/>
        <v>#NAME?</v>
      </c>
      <c r="Y936">
        <v>1</v>
      </c>
      <c r="Z936" t="e">
        <f t="shared" si="207"/>
        <v>#NAME?</v>
      </c>
      <c r="AA936">
        <v>48</v>
      </c>
      <c r="AB936" t="e">
        <f t="shared" si="208"/>
        <v>#NAME?</v>
      </c>
      <c r="AC936">
        <v>5</v>
      </c>
      <c r="AD936" t="s">
        <v>60</v>
      </c>
      <c r="AE936">
        <v>4333538</v>
      </c>
      <c r="AF936">
        <v>4336756</v>
      </c>
      <c r="AG936">
        <v>8670294</v>
      </c>
      <c r="AH936">
        <v>21645998</v>
      </c>
      <c r="AI936">
        <v>1000</v>
      </c>
      <c r="AO936">
        <v>1000</v>
      </c>
      <c r="AP936">
        <v>20</v>
      </c>
      <c r="AQ936">
        <v>20</v>
      </c>
      <c r="AR936">
        <v>100000</v>
      </c>
      <c r="AS936">
        <v>19</v>
      </c>
      <c r="AT936" t="s">
        <v>57</v>
      </c>
      <c r="AU936" t="s">
        <v>58</v>
      </c>
      <c r="AV936" t="s">
        <v>59</v>
      </c>
      <c r="AX936">
        <v>6</v>
      </c>
      <c r="AY936">
        <v>1</v>
      </c>
      <c r="BF936">
        <v>0</v>
      </c>
      <c r="BG936">
        <v>0</v>
      </c>
      <c r="BH936">
        <v>0</v>
      </c>
      <c r="BI936">
        <v>0</v>
      </c>
      <c r="BJ936">
        <v>0</v>
      </c>
      <c r="BQ936" t="s">
        <v>3707</v>
      </c>
      <c r="BR936" t="s">
        <v>3701</v>
      </c>
      <c r="BS936" t="s">
        <v>392</v>
      </c>
      <c r="BT936" t="str">
        <f t="shared" si="209"/>
        <v>20i20d100000k nrq=1</v>
      </c>
    </row>
    <row r="937" spans="1:72" x14ac:dyDescent="0.45">
      <c r="A937" t="s">
        <v>1235</v>
      </c>
      <c r="B937" t="s">
        <v>392</v>
      </c>
      <c r="C937" t="s">
        <v>166</v>
      </c>
      <c r="D937" t="e">
        <f t="shared" si="196"/>
        <v>#NAME?</v>
      </c>
      <c r="E937">
        <v>1000</v>
      </c>
      <c r="F937" t="e">
        <f t="shared" si="197"/>
        <v>#NAME?</v>
      </c>
      <c r="G937" t="s">
        <v>57</v>
      </c>
      <c r="H937" t="e">
        <f t="shared" si="198"/>
        <v>#NAME?</v>
      </c>
      <c r="I937" t="s">
        <v>58</v>
      </c>
      <c r="J937" t="e">
        <f t="shared" si="199"/>
        <v>#NAME?</v>
      </c>
      <c r="K937" t="s">
        <v>59</v>
      </c>
      <c r="L937" t="e">
        <f t="shared" si="200"/>
        <v>#NAME?</v>
      </c>
      <c r="M937">
        <v>100000</v>
      </c>
      <c r="N937" t="e">
        <f t="shared" si="201"/>
        <v>#NAME?</v>
      </c>
      <c r="O937">
        <v>20</v>
      </c>
      <c r="P937" t="e">
        <f t="shared" si="202"/>
        <v>#NAME?</v>
      </c>
      <c r="Q937">
        <v>20</v>
      </c>
      <c r="R937" t="e">
        <f t="shared" si="203"/>
        <v>#NAME?</v>
      </c>
      <c r="S937">
        <v>0</v>
      </c>
      <c r="T937" t="e">
        <f t="shared" si="204"/>
        <v>#NAME?</v>
      </c>
      <c r="U937">
        <v>256</v>
      </c>
      <c r="V937" t="e">
        <f t="shared" si="205"/>
        <v>#NAME?</v>
      </c>
      <c r="W937">
        <v>24</v>
      </c>
      <c r="X937" t="e">
        <f t="shared" si="206"/>
        <v>#NAME?</v>
      </c>
      <c r="Y937">
        <v>0</v>
      </c>
      <c r="Z937" t="e">
        <f t="shared" si="207"/>
        <v>#NAME?</v>
      </c>
      <c r="AA937">
        <v>48</v>
      </c>
      <c r="AB937" t="e">
        <f t="shared" si="208"/>
        <v>#NAME?</v>
      </c>
      <c r="AC937">
        <v>0</v>
      </c>
      <c r="AD937" t="s">
        <v>60</v>
      </c>
      <c r="AE937">
        <v>4942325</v>
      </c>
      <c r="AF937">
        <v>4942831</v>
      </c>
      <c r="AG937">
        <v>9885156</v>
      </c>
      <c r="AH937">
        <v>24678984</v>
      </c>
      <c r="AI937">
        <v>1000</v>
      </c>
      <c r="AO937">
        <v>1000</v>
      </c>
      <c r="AP937">
        <v>20</v>
      </c>
      <c r="AQ937">
        <v>20</v>
      </c>
      <c r="AR937">
        <v>100000</v>
      </c>
      <c r="AS937">
        <v>24</v>
      </c>
      <c r="AT937" t="s">
        <v>57</v>
      </c>
      <c r="AU937" t="s">
        <v>58</v>
      </c>
      <c r="AV937" t="s">
        <v>59</v>
      </c>
      <c r="AX937">
        <v>6</v>
      </c>
      <c r="AY937">
        <v>1</v>
      </c>
      <c r="BF937">
        <v>0</v>
      </c>
      <c r="BG937">
        <v>0</v>
      </c>
      <c r="BH937">
        <v>0</v>
      </c>
      <c r="BI937">
        <v>0</v>
      </c>
      <c r="BJ937">
        <v>0</v>
      </c>
      <c r="BQ937" t="s">
        <v>3708</v>
      </c>
      <c r="BR937" t="s">
        <v>3709</v>
      </c>
      <c r="BS937" t="s">
        <v>392</v>
      </c>
      <c r="BT937" t="str">
        <f t="shared" si="209"/>
        <v>20i20d100000k nrq=0</v>
      </c>
    </row>
    <row r="938" spans="1:72" x14ac:dyDescent="0.45">
      <c r="A938" t="s">
        <v>1236</v>
      </c>
      <c r="B938" t="s">
        <v>392</v>
      </c>
      <c r="C938" t="s">
        <v>166</v>
      </c>
      <c r="D938" t="e">
        <f t="shared" si="196"/>
        <v>#NAME?</v>
      </c>
      <c r="E938">
        <v>1000</v>
      </c>
      <c r="F938" t="e">
        <f t="shared" si="197"/>
        <v>#NAME?</v>
      </c>
      <c r="G938" t="s">
        <v>57</v>
      </c>
      <c r="H938" t="e">
        <f t="shared" si="198"/>
        <v>#NAME?</v>
      </c>
      <c r="I938" t="s">
        <v>58</v>
      </c>
      <c r="J938" t="e">
        <f t="shared" si="199"/>
        <v>#NAME?</v>
      </c>
      <c r="K938" t="s">
        <v>59</v>
      </c>
      <c r="L938" t="e">
        <f t="shared" si="200"/>
        <v>#NAME?</v>
      </c>
      <c r="M938">
        <v>100000</v>
      </c>
      <c r="N938" t="e">
        <f t="shared" si="201"/>
        <v>#NAME?</v>
      </c>
      <c r="O938">
        <v>20</v>
      </c>
      <c r="P938" t="e">
        <f t="shared" si="202"/>
        <v>#NAME?</v>
      </c>
      <c r="Q938">
        <v>20</v>
      </c>
      <c r="R938" t="e">
        <f t="shared" si="203"/>
        <v>#NAME?</v>
      </c>
      <c r="S938">
        <v>0</v>
      </c>
      <c r="T938" t="e">
        <f t="shared" si="204"/>
        <v>#NAME?</v>
      </c>
      <c r="U938">
        <v>256</v>
      </c>
      <c r="V938" t="e">
        <f t="shared" si="205"/>
        <v>#NAME?</v>
      </c>
      <c r="W938">
        <v>24</v>
      </c>
      <c r="X938" t="e">
        <f t="shared" si="206"/>
        <v>#NAME?</v>
      </c>
      <c r="Y938">
        <v>0</v>
      </c>
      <c r="Z938" t="e">
        <f t="shared" si="207"/>
        <v>#NAME?</v>
      </c>
      <c r="AA938">
        <v>48</v>
      </c>
      <c r="AB938" t="e">
        <f t="shared" si="208"/>
        <v>#NAME?</v>
      </c>
      <c r="AC938">
        <v>1</v>
      </c>
      <c r="AD938" t="s">
        <v>60</v>
      </c>
      <c r="AE938">
        <v>5007672</v>
      </c>
      <c r="AF938">
        <v>5004299</v>
      </c>
      <c r="AG938">
        <v>10011971</v>
      </c>
      <c r="AH938">
        <v>25004678</v>
      </c>
      <c r="AI938">
        <v>1000</v>
      </c>
      <c r="AO938">
        <v>1000</v>
      </c>
      <c r="AP938">
        <v>20</v>
      </c>
      <c r="AQ938">
        <v>20</v>
      </c>
      <c r="AR938">
        <v>100000</v>
      </c>
      <c r="AS938">
        <v>24</v>
      </c>
      <c r="AT938" t="s">
        <v>57</v>
      </c>
      <c r="AU938" t="s">
        <v>58</v>
      </c>
      <c r="AV938" t="s">
        <v>59</v>
      </c>
      <c r="AX938">
        <v>6</v>
      </c>
      <c r="AY938">
        <v>1</v>
      </c>
      <c r="BF938">
        <v>0</v>
      </c>
      <c r="BG938">
        <v>0</v>
      </c>
      <c r="BH938">
        <v>0</v>
      </c>
      <c r="BI938">
        <v>0</v>
      </c>
      <c r="BJ938">
        <v>0</v>
      </c>
      <c r="BQ938" t="s">
        <v>3710</v>
      </c>
      <c r="BR938" t="s">
        <v>3709</v>
      </c>
      <c r="BS938" t="s">
        <v>392</v>
      </c>
      <c r="BT938" t="str">
        <f t="shared" si="209"/>
        <v>20i20d100000k nrq=0</v>
      </c>
    </row>
    <row r="939" spans="1:72" x14ac:dyDescent="0.45">
      <c r="A939" t="s">
        <v>1237</v>
      </c>
      <c r="B939" t="s">
        <v>392</v>
      </c>
      <c r="C939" t="s">
        <v>166</v>
      </c>
      <c r="D939" t="e">
        <f t="shared" si="196"/>
        <v>#NAME?</v>
      </c>
      <c r="E939">
        <v>1000</v>
      </c>
      <c r="F939" t="e">
        <f t="shared" si="197"/>
        <v>#NAME?</v>
      </c>
      <c r="G939" t="s">
        <v>57</v>
      </c>
      <c r="H939" t="e">
        <f t="shared" si="198"/>
        <v>#NAME?</v>
      </c>
      <c r="I939" t="s">
        <v>58</v>
      </c>
      <c r="J939" t="e">
        <f t="shared" si="199"/>
        <v>#NAME?</v>
      </c>
      <c r="K939" t="s">
        <v>59</v>
      </c>
      <c r="L939" t="e">
        <f t="shared" si="200"/>
        <v>#NAME?</v>
      </c>
      <c r="M939">
        <v>100000</v>
      </c>
      <c r="N939" t="e">
        <f t="shared" si="201"/>
        <v>#NAME?</v>
      </c>
      <c r="O939">
        <v>20</v>
      </c>
      <c r="P939" t="e">
        <f t="shared" si="202"/>
        <v>#NAME?</v>
      </c>
      <c r="Q939">
        <v>20</v>
      </c>
      <c r="R939" t="e">
        <f t="shared" si="203"/>
        <v>#NAME?</v>
      </c>
      <c r="S939">
        <v>0</v>
      </c>
      <c r="T939" t="e">
        <f t="shared" si="204"/>
        <v>#NAME?</v>
      </c>
      <c r="U939">
        <v>256</v>
      </c>
      <c r="V939" t="e">
        <f t="shared" si="205"/>
        <v>#NAME?</v>
      </c>
      <c r="W939">
        <v>24</v>
      </c>
      <c r="X939" t="e">
        <f t="shared" si="206"/>
        <v>#NAME?</v>
      </c>
      <c r="Y939">
        <v>0</v>
      </c>
      <c r="Z939" t="e">
        <f t="shared" si="207"/>
        <v>#NAME?</v>
      </c>
      <c r="AA939">
        <v>48</v>
      </c>
      <c r="AB939" t="e">
        <f t="shared" si="208"/>
        <v>#NAME?</v>
      </c>
      <c r="AC939">
        <v>2</v>
      </c>
      <c r="AD939" t="s">
        <v>60</v>
      </c>
      <c r="AE939">
        <v>4920705</v>
      </c>
      <c r="AF939">
        <v>4919489</v>
      </c>
      <c r="AG939">
        <v>9840194</v>
      </c>
      <c r="AH939">
        <v>24574703</v>
      </c>
      <c r="AI939">
        <v>1000</v>
      </c>
      <c r="AO939">
        <v>1000</v>
      </c>
      <c r="AP939">
        <v>20</v>
      </c>
      <c r="AQ939">
        <v>20</v>
      </c>
      <c r="AR939">
        <v>100000</v>
      </c>
      <c r="AS939">
        <v>24</v>
      </c>
      <c r="AT939" t="s">
        <v>57</v>
      </c>
      <c r="AU939" t="s">
        <v>58</v>
      </c>
      <c r="AV939" t="s">
        <v>59</v>
      </c>
      <c r="AX939">
        <v>6</v>
      </c>
      <c r="AY939">
        <v>1</v>
      </c>
      <c r="BF939">
        <v>0</v>
      </c>
      <c r="BG939">
        <v>0</v>
      </c>
      <c r="BH939">
        <v>0</v>
      </c>
      <c r="BI939">
        <v>0</v>
      </c>
      <c r="BJ939">
        <v>0</v>
      </c>
      <c r="BQ939" t="s">
        <v>3711</v>
      </c>
      <c r="BR939" t="s">
        <v>3709</v>
      </c>
      <c r="BS939" t="s">
        <v>392</v>
      </c>
      <c r="BT939" t="str">
        <f t="shared" si="209"/>
        <v>20i20d100000k nrq=0</v>
      </c>
    </row>
    <row r="940" spans="1:72" x14ac:dyDescent="0.45">
      <c r="A940" t="s">
        <v>1238</v>
      </c>
      <c r="B940" t="s">
        <v>392</v>
      </c>
      <c r="C940" t="s">
        <v>166</v>
      </c>
      <c r="D940" t="e">
        <f t="shared" si="196"/>
        <v>#NAME?</v>
      </c>
      <c r="E940">
        <v>1000</v>
      </c>
      <c r="F940" t="e">
        <f t="shared" si="197"/>
        <v>#NAME?</v>
      </c>
      <c r="G940" t="s">
        <v>57</v>
      </c>
      <c r="H940" t="e">
        <f t="shared" si="198"/>
        <v>#NAME?</v>
      </c>
      <c r="I940" t="s">
        <v>58</v>
      </c>
      <c r="J940" t="e">
        <f t="shared" si="199"/>
        <v>#NAME?</v>
      </c>
      <c r="K940" t="s">
        <v>59</v>
      </c>
      <c r="L940" t="e">
        <f t="shared" si="200"/>
        <v>#NAME?</v>
      </c>
      <c r="M940">
        <v>100000</v>
      </c>
      <c r="N940" t="e">
        <f t="shared" si="201"/>
        <v>#NAME?</v>
      </c>
      <c r="O940">
        <v>20</v>
      </c>
      <c r="P940" t="e">
        <f t="shared" si="202"/>
        <v>#NAME?</v>
      </c>
      <c r="Q940">
        <v>20</v>
      </c>
      <c r="R940" t="e">
        <f t="shared" si="203"/>
        <v>#NAME?</v>
      </c>
      <c r="S940">
        <v>0</v>
      </c>
      <c r="T940" t="e">
        <f t="shared" si="204"/>
        <v>#NAME?</v>
      </c>
      <c r="U940">
        <v>256</v>
      </c>
      <c r="V940" t="e">
        <f t="shared" si="205"/>
        <v>#NAME?</v>
      </c>
      <c r="W940">
        <v>24</v>
      </c>
      <c r="X940" t="e">
        <f t="shared" si="206"/>
        <v>#NAME?</v>
      </c>
      <c r="Y940">
        <v>0</v>
      </c>
      <c r="Z940" t="e">
        <f t="shared" si="207"/>
        <v>#NAME?</v>
      </c>
      <c r="AA940">
        <v>48</v>
      </c>
      <c r="AB940" t="e">
        <f t="shared" si="208"/>
        <v>#NAME?</v>
      </c>
      <c r="AC940">
        <v>3</v>
      </c>
      <c r="AD940" t="s">
        <v>60</v>
      </c>
      <c r="AE940">
        <v>4661910</v>
      </c>
      <c r="AF940">
        <v>4658355</v>
      </c>
      <c r="AG940">
        <v>9320265</v>
      </c>
      <c r="AH940">
        <v>23275077</v>
      </c>
      <c r="AI940">
        <v>1000</v>
      </c>
      <c r="AO940">
        <v>1000</v>
      </c>
      <c r="AP940">
        <v>20</v>
      </c>
      <c r="AQ940">
        <v>20</v>
      </c>
      <c r="AR940">
        <v>100000</v>
      </c>
      <c r="AS940">
        <v>24</v>
      </c>
      <c r="AT940" t="s">
        <v>57</v>
      </c>
      <c r="AU940" t="s">
        <v>58</v>
      </c>
      <c r="AV940" t="s">
        <v>59</v>
      </c>
      <c r="AX940">
        <v>6</v>
      </c>
      <c r="AY940">
        <v>1</v>
      </c>
      <c r="BF940">
        <v>0</v>
      </c>
      <c r="BG940">
        <v>0</v>
      </c>
      <c r="BH940">
        <v>0</v>
      </c>
      <c r="BI940">
        <v>0</v>
      </c>
      <c r="BJ940">
        <v>0</v>
      </c>
      <c r="BQ940" t="s">
        <v>3712</v>
      </c>
      <c r="BR940" t="s">
        <v>3709</v>
      </c>
      <c r="BS940" t="s">
        <v>392</v>
      </c>
      <c r="BT940" t="str">
        <f t="shared" si="209"/>
        <v>20i20d100000k nrq=0</v>
      </c>
    </row>
    <row r="941" spans="1:72" x14ac:dyDescent="0.45">
      <c r="A941" t="s">
        <v>1239</v>
      </c>
      <c r="B941" t="s">
        <v>392</v>
      </c>
      <c r="C941" t="s">
        <v>166</v>
      </c>
      <c r="D941" t="e">
        <f t="shared" si="196"/>
        <v>#NAME?</v>
      </c>
      <c r="E941">
        <v>1000</v>
      </c>
      <c r="F941" t="e">
        <f t="shared" si="197"/>
        <v>#NAME?</v>
      </c>
      <c r="G941" t="s">
        <v>57</v>
      </c>
      <c r="H941" t="e">
        <f t="shared" si="198"/>
        <v>#NAME?</v>
      </c>
      <c r="I941" t="s">
        <v>58</v>
      </c>
      <c r="J941" t="e">
        <f t="shared" si="199"/>
        <v>#NAME?</v>
      </c>
      <c r="K941" t="s">
        <v>59</v>
      </c>
      <c r="L941" t="e">
        <f t="shared" si="200"/>
        <v>#NAME?</v>
      </c>
      <c r="M941">
        <v>100000</v>
      </c>
      <c r="N941" t="e">
        <f t="shared" si="201"/>
        <v>#NAME?</v>
      </c>
      <c r="O941">
        <v>20</v>
      </c>
      <c r="P941" t="e">
        <f t="shared" si="202"/>
        <v>#NAME?</v>
      </c>
      <c r="Q941">
        <v>20</v>
      </c>
      <c r="R941" t="e">
        <f t="shared" si="203"/>
        <v>#NAME?</v>
      </c>
      <c r="S941">
        <v>0</v>
      </c>
      <c r="T941" t="e">
        <f t="shared" si="204"/>
        <v>#NAME?</v>
      </c>
      <c r="U941">
        <v>256</v>
      </c>
      <c r="V941" t="e">
        <f t="shared" si="205"/>
        <v>#NAME?</v>
      </c>
      <c r="W941">
        <v>24</v>
      </c>
      <c r="X941" t="e">
        <f t="shared" si="206"/>
        <v>#NAME?</v>
      </c>
      <c r="Y941">
        <v>0</v>
      </c>
      <c r="Z941" t="e">
        <f t="shared" si="207"/>
        <v>#NAME?</v>
      </c>
      <c r="AA941">
        <v>48</v>
      </c>
      <c r="AB941" t="e">
        <f t="shared" si="208"/>
        <v>#NAME?</v>
      </c>
      <c r="AC941">
        <v>4</v>
      </c>
      <c r="AD941" t="s">
        <v>60</v>
      </c>
      <c r="AE941">
        <v>5096346</v>
      </c>
      <c r="AF941">
        <v>5096597</v>
      </c>
      <c r="AG941">
        <v>10192943</v>
      </c>
      <c r="AH941">
        <v>25450390</v>
      </c>
      <c r="AI941">
        <v>1000</v>
      </c>
      <c r="AO941">
        <v>1000</v>
      </c>
      <c r="AP941">
        <v>20</v>
      </c>
      <c r="AQ941">
        <v>20</v>
      </c>
      <c r="AR941">
        <v>100000</v>
      </c>
      <c r="AS941">
        <v>24</v>
      </c>
      <c r="AT941" t="s">
        <v>57</v>
      </c>
      <c r="AU941" t="s">
        <v>58</v>
      </c>
      <c r="AV941" t="s">
        <v>59</v>
      </c>
      <c r="AX941">
        <v>6</v>
      </c>
      <c r="AY941">
        <v>1</v>
      </c>
      <c r="BF941">
        <v>0</v>
      </c>
      <c r="BG941">
        <v>0</v>
      </c>
      <c r="BH941">
        <v>0</v>
      </c>
      <c r="BI941">
        <v>0</v>
      </c>
      <c r="BJ941">
        <v>0</v>
      </c>
      <c r="BQ941" t="s">
        <v>3713</v>
      </c>
      <c r="BR941" t="s">
        <v>3709</v>
      </c>
      <c r="BS941" t="s">
        <v>392</v>
      </c>
      <c r="BT941" t="str">
        <f t="shared" si="209"/>
        <v>20i20d100000k nrq=0</v>
      </c>
    </row>
    <row r="942" spans="1:72" x14ac:dyDescent="0.45">
      <c r="A942" t="s">
        <v>1240</v>
      </c>
      <c r="B942" t="s">
        <v>392</v>
      </c>
      <c r="C942" t="s">
        <v>166</v>
      </c>
      <c r="D942" t="e">
        <f t="shared" si="196"/>
        <v>#NAME?</v>
      </c>
      <c r="E942">
        <v>1000</v>
      </c>
      <c r="F942" t="e">
        <f t="shared" si="197"/>
        <v>#NAME?</v>
      </c>
      <c r="G942" t="s">
        <v>57</v>
      </c>
      <c r="H942" t="e">
        <f t="shared" si="198"/>
        <v>#NAME?</v>
      </c>
      <c r="I942" t="s">
        <v>58</v>
      </c>
      <c r="J942" t="e">
        <f t="shared" si="199"/>
        <v>#NAME?</v>
      </c>
      <c r="K942" t="s">
        <v>59</v>
      </c>
      <c r="L942" t="e">
        <f t="shared" si="200"/>
        <v>#NAME?</v>
      </c>
      <c r="M942">
        <v>100000</v>
      </c>
      <c r="N942" t="e">
        <f t="shared" si="201"/>
        <v>#NAME?</v>
      </c>
      <c r="O942">
        <v>20</v>
      </c>
      <c r="P942" t="e">
        <f t="shared" si="202"/>
        <v>#NAME?</v>
      </c>
      <c r="Q942">
        <v>20</v>
      </c>
      <c r="R942" t="e">
        <f t="shared" si="203"/>
        <v>#NAME?</v>
      </c>
      <c r="S942">
        <v>0</v>
      </c>
      <c r="T942" t="e">
        <f t="shared" si="204"/>
        <v>#NAME?</v>
      </c>
      <c r="U942">
        <v>256</v>
      </c>
      <c r="V942" t="e">
        <f t="shared" si="205"/>
        <v>#NAME?</v>
      </c>
      <c r="W942">
        <v>24</v>
      </c>
      <c r="X942" t="e">
        <f t="shared" si="206"/>
        <v>#NAME?</v>
      </c>
      <c r="Y942">
        <v>0</v>
      </c>
      <c r="Z942" t="e">
        <f t="shared" si="207"/>
        <v>#NAME?</v>
      </c>
      <c r="AA942">
        <v>48</v>
      </c>
      <c r="AB942" t="e">
        <f t="shared" si="208"/>
        <v>#NAME?</v>
      </c>
      <c r="AC942">
        <v>5</v>
      </c>
      <c r="AD942" t="s">
        <v>60</v>
      </c>
      <c r="AE942">
        <v>5051567</v>
      </c>
      <c r="AF942">
        <v>5053922</v>
      </c>
      <c r="AG942">
        <v>10105489</v>
      </c>
      <c r="AH942">
        <v>25224430</v>
      </c>
      <c r="AI942">
        <v>1000</v>
      </c>
      <c r="AO942">
        <v>1000</v>
      </c>
      <c r="AP942">
        <v>20</v>
      </c>
      <c r="AQ942">
        <v>20</v>
      </c>
      <c r="AR942">
        <v>100000</v>
      </c>
      <c r="AS942">
        <v>24</v>
      </c>
      <c r="AT942" t="s">
        <v>57</v>
      </c>
      <c r="AU942" t="s">
        <v>58</v>
      </c>
      <c r="AV942" t="s">
        <v>59</v>
      </c>
      <c r="AX942">
        <v>6</v>
      </c>
      <c r="AY942">
        <v>1</v>
      </c>
      <c r="BF942">
        <v>0</v>
      </c>
      <c r="BG942">
        <v>0</v>
      </c>
      <c r="BH942">
        <v>0</v>
      </c>
      <c r="BI942">
        <v>0</v>
      </c>
      <c r="BJ942">
        <v>0</v>
      </c>
      <c r="BQ942" t="s">
        <v>3714</v>
      </c>
      <c r="BR942" t="s">
        <v>3709</v>
      </c>
      <c r="BS942" t="s">
        <v>392</v>
      </c>
      <c r="BT942" t="str">
        <f t="shared" si="209"/>
        <v>20i20d100000k nrq=0</v>
      </c>
    </row>
    <row r="943" spans="1:72" x14ac:dyDescent="0.45">
      <c r="A943" t="s">
        <v>1241</v>
      </c>
      <c r="B943" t="s">
        <v>392</v>
      </c>
      <c r="C943" t="s">
        <v>166</v>
      </c>
      <c r="D943" t="e">
        <f t="shared" si="196"/>
        <v>#NAME?</v>
      </c>
      <c r="E943">
        <v>1000</v>
      </c>
      <c r="F943" t="e">
        <f t="shared" si="197"/>
        <v>#NAME?</v>
      </c>
      <c r="G943" t="s">
        <v>57</v>
      </c>
      <c r="H943" t="e">
        <f t="shared" si="198"/>
        <v>#NAME?</v>
      </c>
      <c r="I943" t="s">
        <v>58</v>
      </c>
      <c r="J943" t="e">
        <f t="shared" si="199"/>
        <v>#NAME?</v>
      </c>
      <c r="K943" t="s">
        <v>59</v>
      </c>
      <c r="L943" t="e">
        <f t="shared" si="200"/>
        <v>#NAME?</v>
      </c>
      <c r="M943">
        <v>100000</v>
      </c>
      <c r="N943" t="e">
        <f t="shared" si="201"/>
        <v>#NAME?</v>
      </c>
      <c r="O943">
        <v>20</v>
      </c>
      <c r="P943" t="e">
        <f t="shared" si="202"/>
        <v>#NAME?</v>
      </c>
      <c r="Q943">
        <v>20</v>
      </c>
      <c r="R943" t="e">
        <f t="shared" si="203"/>
        <v>#NAME?</v>
      </c>
      <c r="S943">
        <v>0</v>
      </c>
      <c r="T943" t="e">
        <f t="shared" si="204"/>
        <v>#NAME?</v>
      </c>
      <c r="U943">
        <v>256</v>
      </c>
      <c r="V943" t="e">
        <f t="shared" si="205"/>
        <v>#NAME?</v>
      </c>
      <c r="W943">
        <v>23</v>
      </c>
      <c r="X943" t="e">
        <f t="shared" si="206"/>
        <v>#NAME?</v>
      </c>
      <c r="Y943">
        <v>1</v>
      </c>
      <c r="Z943" t="e">
        <f t="shared" si="207"/>
        <v>#NAME?</v>
      </c>
      <c r="AA943">
        <v>48</v>
      </c>
      <c r="AB943" t="e">
        <f t="shared" si="208"/>
        <v>#NAME?</v>
      </c>
      <c r="AC943">
        <v>0</v>
      </c>
      <c r="AD943" t="s">
        <v>60</v>
      </c>
      <c r="AE943">
        <v>4786397</v>
      </c>
      <c r="AF943">
        <v>4791369</v>
      </c>
      <c r="AG943">
        <v>9577766</v>
      </c>
      <c r="AH943">
        <v>23926984</v>
      </c>
      <c r="AI943">
        <v>1000</v>
      </c>
      <c r="AO943">
        <v>1000</v>
      </c>
      <c r="AP943">
        <v>20</v>
      </c>
      <c r="AQ943">
        <v>20</v>
      </c>
      <c r="AR943">
        <v>100000</v>
      </c>
      <c r="AS943">
        <v>23</v>
      </c>
      <c r="AT943" t="s">
        <v>57</v>
      </c>
      <c r="AU943" t="s">
        <v>58</v>
      </c>
      <c r="AV943" t="s">
        <v>59</v>
      </c>
      <c r="AX943">
        <v>6</v>
      </c>
      <c r="AY943">
        <v>1</v>
      </c>
      <c r="BF943">
        <v>0</v>
      </c>
      <c r="BG943">
        <v>0</v>
      </c>
      <c r="BH943">
        <v>0</v>
      </c>
      <c r="BI943">
        <v>0</v>
      </c>
      <c r="BJ943">
        <v>0</v>
      </c>
      <c r="BQ943" t="s">
        <v>3715</v>
      </c>
      <c r="BR943" t="s">
        <v>3716</v>
      </c>
      <c r="BS943" t="s">
        <v>392</v>
      </c>
      <c r="BT943" t="str">
        <f t="shared" si="209"/>
        <v>20i20d100000k nrq=1</v>
      </c>
    </row>
    <row r="944" spans="1:72" x14ac:dyDescent="0.45">
      <c r="A944" t="s">
        <v>155</v>
      </c>
      <c r="B944" t="s">
        <v>392</v>
      </c>
      <c r="C944" t="s">
        <v>71</v>
      </c>
      <c r="D944" t="e">
        <f t="shared" si="196"/>
        <v>#NAME?</v>
      </c>
      <c r="E944">
        <v>1000</v>
      </c>
      <c r="F944" t="e">
        <f t="shared" si="197"/>
        <v>#NAME?</v>
      </c>
      <c r="G944" t="s">
        <v>57</v>
      </c>
      <c r="H944" t="e">
        <f t="shared" si="198"/>
        <v>#NAME?</v>
      </c>
      <c r="I944" t="s">
        <v>58</v>
      </c>
      <c r="J944" t="e">
        <f t="shared" si="199"/>
        <v>#NAME?</v>
      </c>
      <c r="K944" t="s">
        <v>59</v>
      </c>
      <c r="L944" t="e">
        <f t="shared" si="200"/>
        <v>#NAME?</v>
      </c>
      <c r="M944">
        <v>100000</v>
      </c>
      <c r="N944" t="e">
        <f t="shared" si="201"/>
        <v>#NAME?</v>
      </c>
      <c r="O944">
        <v>5</v>
      </c>
      <c r="P944" t="e">
        <f t="shared" si="202"/>
        <v>#NAME?</v>
      </c>
      <c r="Q944">
        <v>5</v>
      </c>
      <c r="R944" t="e">
        <f t="shared" si="203"/>
        <v>#NAME?</v>
      </c>
      <c r="S944">
        <v>0</v>
      </c>
      <c r="T944" t="e">
        <f t="shared" si="204"/>
        <v>#NAME?</v>
      </c>
      <c r="U944">
        <v>256</v>
      </c>
      <c r="V944" t="e">
        <f t="shared" si="205"/>
        <v>#NAME?</v>
      </c>
      <c r="W944">
        <v>16</v>
      </c>
      <c r="X944" t="e">
        <f t="shared" si="206"/>
        <v>#NAME?</v>
      </c>
      <c r="Y944">
        <v>0</v>
      </c>
      <c r="Z944" t="e">
        <f t="shared" si="207"/>
        <v>#NAME?</v>
      </c>
      <c r="AA944">
        <v>48</v>
      </c>
      <c r="AB944" t="e">
        <f t="shared" si="208"/>
        <v>#NAME?</v>
      </c>
      <c r="AC944">
        <v>3</v>
      </c>
      <c r="AD944" t="s">
        <v>60</v>
      </c>
      <c r="AE944">
        <v>717432</v>
      </c>
      <c r="AF944">
        <v>715306</v>
      </c>
      <c r="AG944">
        <v>1432738</v>
      </c>
      <c r="AH944">
        <v>14323921</v>
      </c>
      <c r="AI944">
        <v>1000</v>
      </c>
      <c r="AO944">
        <v>1000</v>
      </c>
      <c r="AP944">
        <v>5</v>
      </c>
      <c r="AQ944">
        <v>5</v>
      </c>
      <c r="AR944">
        <v>100000</v>
      </c>
      <c r="AS944">
        <v>16</v>
      </c>
      <c r="AT944" t="s">
        <v>57</v>
      </c>
      <c r="AU944" t="s">
        <v>58</v>
      </c>
      <c r="AV944" t="s">
        <v>59</v>
      </c>
      <c r="AX944">
        <v>6</v>
      </c>
      <c r="AY944">
        <v>1</v>
      </c>
      <c r="BF944">
        <v>0</v>
      </c>
      <c r="BG944">
        <v>0</v>
      </c>
      <c r="BH944">
        <v>0</v>
      </c>
      <c r="BI944">
        <v>0</v>
      </c>
      <c r="BJ944">
        <v>0</v>
      </c>
      <c r="BQ944" t="s">
        <v>3717</v>
      </c>
      <c r="BR944" t="s">
        <v>3679</v>
      </c>
      <c r="BS944" t="s">
        <v>392</v>
      </c>
      <c r="BT944" t="str">
        <f t="shared" si="209"/>
        <v>5i5d100000k nrq=0</v>
      </c>
    </row>
    <row r="945" spans="1:72" x14ac:dyDescent="0.45">
      <c r="A945" t="s">
        <v>1242</v>
      </c>
      <c r="B945" t="s">
        <v>392</v>
      </c>
      <c r="C945" t="s">
        <v>166</v>
      </c>
      <c r="D945" t="e">
        <f t="shared" si="196"/>
        <v>#NAME?</v>
      </c>
      <c r="E945">
        <v>1000</v>
      </c>
      <c r="F945" t="e">
        <f t="shared" si="197"/>
        <v>#NAME?</v>
      </c>
      <c r="G945" t="s">
        <v>57</v>
      </c>
      <c r="H945" t="e">
        <f t="shared" si="198"/>
        <v>#NAME?</v>
      </c>
      <c r="I945" t="s">
        <v>58</v>
      </c>
      <c r="J945" t="e">
        <f t="shared" si="199"/>
        <v>#NAME?</v>
      </c>
      <c r="K945" t="s">
        <v>59</v>
      </c>
      <c r="L945" t="e">
        <f t="shared" si="200"/>
        <v>#NAME?</v>
      </c>
      <c r="M945">
        <v>100000</v>
      </c>
      <c r="N945" t="e">
        <f t="shared" si="201"/>
        <v>#NAME?</v>
      </c>
      <c r="O945">
        <v>20</v>
      </c>
      <c r="P945" t="e">
        <f t="shared" si="202"/>
        <v>#NAME?</v>
      </c>
      <c r="Q945">
        <v>20</v>
      </c>
      <c r="R945" t="e">
        <f t="shared" si="203"/>
        <v>#NAME?</v>
      </c>
      <c r="S945">
        <v>0</v>
      </c>
      <c r="T945" t="e">
        <f t="shared" si="204"/>
        <v>#NAME?</v>
      </c>
      <c r="U945">
        <v>256</v>
      </c>
      <c r="V945" t="e">
        <f t="shared" si="205"/>
        <v>#NAME?</v>
      </c>
      <c r="W945">
        <v>23</v>
      </c>
      <c r="X945" t="e">
        <f t="shared" si="206"/>
        <v>#NAME?</v>
      </c>
      <c r="Y945">
        <v>1</v>
      </c>
      <c r="Z945" t="e">
        <f t="shared" si="207"/>
        <v>#NAME?</v>
      </c>
      <c r="AA945">
        <v>48</v>
      </c>
      <c r="AB945" t="e">
        <f t="shared" si="208"/>
        <v>#NAME?</v>
      </c>
      <c r="AC945">
        <v>1</v>
      </c>
      <c r="AD945" t="s">
        <v>60</v>
      </c>
      <c r="AE945">
        <v>4917856</v>
      </c>
      <c r="AF945">
        <v>4922249</v>
      </c>
      <c r="AG945">
        <v>9840105</v>
      </c>
      <c r="AH945">
        <v>24574554</v>
      </c>
      <c r="AI945">
        <v>1000</v>
      </c>
      <c r="AO945">
        <v>1000</v>
      </c>
      <c r="AP945">
        <v>20</v>
      </c>
      <c r="AQ945">
        <v>20</v>
      </c>
      <c r="AR945">
        <v>100000</v>
      </c>
      <c r="AS945">
        <v>23</v>
      </c>
      <c r="AT945" t="s">
        <v>57</v>
      </c>
      <c r="AU945" t="s">
        <v>58</v>
      </c>
      <c r="AV945" t="s">
        <v>59</v>
      </c>
      <c r="AX945">
        <v>6</v>
      </c>
      <c r="AY945">
        <v>1</v>
      </c>
      <c r="BF945">
        <v>0</v>
      </c>
      <c r="BG945">
        <v>0</v>
      </c>
      <c r="BH945">
        <v>0</v>
      </c>
      <c r="BI945">
        <v>0</v>
      </c>
      <c r="BJ945">
        <v>0</v>
      </c>
      <c r="BQ945" t="s">
        <v>3718</v>
      </c>
      <c r="BR945" t="s">
        <v>3716</v>
      </c>
      <c r="BS945" t="s">
        <v>392</v>
      </c>
      <c r="BT945" t="str">
        <f t="shared" si="209"/>
        <v>20i20d100000k nrq=1</v>
      </c>
    </row>
    <row r="946" spans="1:72" x14ac:dyDescent="0.45">
      <c r="A946" t="s">
        <v>1243</v>
      </c>
      <c r="B946" t="s">
        <v>392</v>
      </c>
      <c r="C946" t="s">
        <v>166</v>
      </c>
      <c r="D946" t="e">
        <f t="shared" si="196"/>
        <v>#NAME?</v>
      </c>
      <c r="E946">
        <v>1000</v>
      </c>
      <c r="F946" t="e">
        <f t="shared" si="197"/>
        <v>#NAME?</v>
      </c>
      <c r="G946" t="s">
        <v>57</v>
      </c>
      <c r="H946" t="e">
        <f t="shared" si="198"/>
        <v>#NAME?</v>
      </c>
      <c r="I946" t="s">
        <v>58</v>
      </c>
      <c r="J946" t="e">
        <f t="shared" si="199"/>
        <v>#NAME?</v>
      </c>
      <c r="K946" t="s">
        <v>59</v>
      </c>
      <c r="L946" t="e">
        <f t="shared" si="200"/>
        <v>#NAME?</v>
      </c>
      <c r="M946">
        <v>100000</v>
      </c>
      <c r="N946" t="e">
        <f t="shared" si="201"/>
        <v>#NAME?</v>
      </c>
      <c r="O946">
        <v>20</v>
      </c>
      <c r="P946" t="e">
        <f t="shared" si="202"/>
        <v>#NAME?</v>
      </c>
      <c r="Q946">
        <v>20</v>
      </c>
      <c r="R946" t="e">
        <f t="shared" si="203"/>
        <v>#NAME?</v>
      </c>
      <c r="S946">
        <v>0</v>
      </c>
      <c r="T946" t="e">
        <f t="shared" si="204"/>
        <v>#NAME?</v>
      </c>
      <c r="U946">
        <v>256</v>
      </c>
      <c r="V946" t="e">
        <f t="shared" si="205"/>
        <v>#NAME?</v>
      </c>
      <c r="W946">
        <v>23</v>
      </c>
      <c r="X946" t="e">
        <f t="shared" si="206"/>
        <v>#NAME?</v>
      </c>
      <c r="Y946">
        <v>1</v>
      </c>
      <c r="Z946" t="e">
        <f t="shared" si="207"/>
        <v>#NAME?</v>
      </c>
      <c r="AA946">
        <v>48</v>
      </c>
      <c r="AB946" t="e">
        <f t="shared" si="208"/>
        <v>#NAME?</v>
      </c>
      <c r="AC946">
        <v>2</v>
      </c>
      <c r="AD946" t="s">
        <v>60</v>
      </c>
      <c r="AE946">
        <v>5000232</v>
      </c>
      <c r="AF946">
        <v>5006032</v>
      </c>
      <c r="AG946">
        <v>10006264</v>
      </c>
      <c r="AH946">
        <v>24981586</v>
      </c>
      <c r="AI946">
        <v>1000</v>
      </c>
      <c r="AO946">
        <v>1000</v>
      </c>
      <c r="AP946">
        <v>20</v>
      </c>
      <c r="AQ946">
        <v>20</v>
      </c>
      <c r="AR946">
        <v>100000</v>
      </c>
      <c r="AS946">
        <v>23</v>
      </c>
      <c r="AT946" t="s">
        <v>57</v>
      </c>
      <c r="AU946" t="s">
        <v>58</v>
      </c>
      <c r="AV946" t="s">
        <v>59</v>
      </c>
      <c r="AX946">
        <v>6</v>
      </c>
      <c r="AY946">
        <v>1</v>
      </c>
      <c r="BF946">
        <v>0</v>
      </c>
      <c r="BG946">
        <v>0</v>
      </c>
      <c r="BH946">
        <v>0</v>
      </c>
      <c r="BI946">
        <v>0</v>
      </c>
      <c r="BJ946">
        <v>0</v>
      </c>
      <c r="BQ946" t="s">
        <v>3719</v>
      </c>
      <c r="BR946" t="s">
        <v>3716</v>
      </c>
      <c r="BS946" t="s">
        <v>392</v>
      </c>
      <c r="BT946" t="str">
        <f t="shared" si="209"/>
        <v>20i20d100000k nrq=1</v>
      </c>
    </row>
    <row r="947" spans="1:72" x14ac:dyDescent="0.45">
      <c r="A947" t="s">
        <v>1244</v>
      </c>
      <c r="B947" t="s">
        <v>392</v>
      </c>
      <c r="C947" t="s">
        <v>166</v>
      </c>
      <c r="D947" t="e">
        <f t="shared" si="196"/>
        <v>#NAME?</v>
      </c>
      <c r="E947">
        <v>1000</v>
      </c>
      <c r="F947" t="e">
        <f t="shared" si="197"/>
        <v>#NAME?</v>
      </c>
      <c r="G947" t="s">
        <v>57</v>
      </c>
      <c r="H947" t="e">
        <f t="shared" si="198"/>
        <v>#NAME?</v>
      </c>
      <c r="I947" t="s">
        <v>58</v>
      </c>
      <c r="J947" t="e">
        <f t="shared" si="199"/>
        <v>#NAME?</v>
      </c>
      <c r="K947" t="s">
        <v>59</v>
      </c>
      <c r="L947" t="e">
        <f t="shared" si="200"/>
        <v>#NAME?</v>
      </c>
      <c r="M947">
        <v>100000</v>
      </c>
      <c r="N947" t="e">
        <f t="shared" si="201"/>
        <v>#NAME?</v>
      </c>
      <c r="O947">
        <v>20</v>
      </c>
      <c r="P947" t="e">
        <f t="shared" si="202"/>
        <v>#NAME?</v>
      </c>
      <c r="Q947">
        <v>20</v>
      </c>
      <c r="R947" t="e">
        <f t="shared" si="203"/>
        <v>#NAME?</v>
      </c>
      <c r="S947">
        <v>0</v>
      </c>
      <c r="T947" t="e">
        <f t="shared" si="204"/>
        <v>#NAME?</v>
      </c>
      <c r="U947">
        <v>256</v>
      </c>
      <c r="V947" t="e">
        <f t="shared" si="205"/>
        <v>#NAME?</v>
      </c>
      <c r="W947">
        <v>23</v>
      </c>
      <c r="X947" t="e">
        <f t="shared" si="206"/>
        <v>#NAME?</v>
      </c>
      <c r="Y947">
        <v>1</v>
      </c>
      <c r="Z947" t="e">
        <f t="shared" si="207"/>
        <v>#NAME?</v>
      </c>
      <c r="AA947">
        <v>48</v>
      </c>
      <c r="AB947" t="e">
        <f t="shared" si="208"/>
        <v>#NAME?</v>
      </c>
      <c r="AC947">
        <v>3</v>
      </c>
      <c r="AD947" t="s">
        <v>60</v>
      </c>
      <c r="AE947">
        <v>4894806</v>
      </c>
      <c r="AF947">
        <v>4895098</v>
      </c>
      <c r="AG947">
        <v>9789904</v>
      </c>
      <c r="AH947">
        <v>24436581</v>
      </c>
      <c r="AI947">
        <v>1000</v>
      </c>
      <c r="AO947">
        <v>1000</v>
      </c>
      <c r="AP947">
        <v>20</v>
      </c>
      <c r="AQ947">
        <v>20</v>
      </c>
      <c r="AR947">
        <v>100000</v>
      </c>
      <c r="AS947">
        <v>23</v>
      </c>
      <c r="AT947" t="s">
        <v>57</v>
      </c>
      <c r="AU947" t="s">
        <v>58</v>
      </c>
      <c r="AV947" t="s">
        <v>59</v>
      </c>
      <c r="AX947">
        <v>6</v>
      </c>
      <c r="AY947">
        <v>1</v>
      </c>
      <c r="BF947">
        <v>0</v>
      </c>
      <c r="BG947">
        <v>0</v>
      </c>
      <c r="BH947">
        <v>0</v>
      </c>
      <c r="BI947">
        <v>0</v>
      </c>
      <c r="BJ947">
        <v>0</v>
      </c>
      <c r="BQ947" t="s">
        <v>3720</v>
      </c>
      <c r="BR947" t="s">
        <v>3716</v>
      </c>
      <c r="BS947" t="s">
        <v>392</v>
      </c>
      <c r="BT947" t="str">
        <f t="shared" si="209"/>
        <v>20i20d100000k nrq=1</v>
      </c>
    </row>
    <row r="948" spans="1:72" x14ac:dyDescent="0.45">
      <c r="A948" t="s">
        <v>1245</v>
      </c>
      <c r="B948" t="s">
        <v>392</v>
      </c>
      <c r="C948" t="s">
        <v>166</v>
      </c>
      <c r="D948" t="e">
        <f t="shared" si="196"/>
        <v>#NAME?</v>
      </c>
      <c r="E948">
        <v>1000</v>
      </c>
      <c r="F948" t="e">
        <f t="shared" si="197"/>
        <v>#NAME?</v>
      </c>
      <c r="G948" t="s">
        <v>57</v>
      </c>
      <c r="H948" t="e">
        <f t="shared" si="198"/>
        <v>#NAME?</v>
      </c>
      <c r="I948" t="s">
        <v>58</v>
      </c>
      <c r="J948" t="e">
        <f t="shared" si="199"/>
        <v>#NAME?</v>
      </c>
      <c r="K948" t="s">
        <v>59</v>
      </c>
      <c r="L948" t="e">
        <f t="shared" si="200"/>
        <v>#NAME?</v>
      </c>
      <c r="M948">
        <v>100000</v>
      </c>
      <c r="N948" t="e">
        <f t="shared" si="201"/>
        <v>#NAME?</v>
      </c>
      <c r="O948">
        <v>20</v>
      </c>
      <c r="P948" t="e">
        <f t="shared" si="202"/>
        <v>#NAME?</v>
      </c>
      <c r="Q948">
        <v>20</v>
      </c>
      <c r="R948" t="e">
        <f t="shared" si="203"/>
        <v>#NAME?</v>
      </c>
      <c r="S948">
        <v>0</v>
      </c>
      <c r="T948" t="e">
        <f t="shared" si="204"/>
        <v>#NAME?</v>
      </c>
      <c r="U948">
        <v>256</v>
      </c>
      <c r="V948" t="e">
        <f t="shared" si="205"/>
        <v>#NAME?</v>
      </c>
      <c r="W948">
        <v>23</v>
      </c>
      <c r="X948" t="e">
        <f t="shared" si="206"/>
        <v>#NAME?</v>
      </c>
      <c r="Y948">
        <v>1</v>
      </c>
      <c r="Z948" t="e">
        <f t="shared" si="207"/>
        <v>#NAME?</v>
      </c>
      <c r="AA948">
        <v>48</v>
      </c>
      <c r="AB948" t="e">
        <f t="shared" si="208"/>
        <v>#NAME?</v>
      </c>
      <c r="AC948">
        <v>4</v>
      </c>
      <c r="AD948" t="s">
        <v>60</v>
      </c>
      <c r="AE948">
        <v>5035082</v>
      </c>
      <c r="AF948">
        <v>5031931</v>
      </c>
      <c r="AG948">
        <v>10067013</v>
      </c>
      <c r="AH948">
        <v>25142981</v>
      </c>
      <c r="AI948">
        <v>1000</v>
      </c>
      <c r="AO948">
        <v>1000</v>
      </c>
      <c r="AP948">
        <v>20</v>
      </c>
      <c r="AQ948">
        <v>20</v>
      </c>
      <c r="AR948">
        <v>100000</v>
      </c>
      <c r="AS948">
        <v>23</v>
      </c>
      <c r="AT948" t="s">
        <v>57</v>
      </c>
      <c r="AU948" t="s">
        <v>58</v>
      </c>
      <c r="AV948" t="s">
        <v>59</v>
      </c>
      <c r="AX948">
        <v>6</v>
      </c>
      <c r="AY948">
        <v>1</v>
      </c>
      <c r="BF948">
        <v>0</v>
      </c>
      <c r="BG948">
        <v>0</v>
      </c>
      <c r="BH948">
        <v>0</v>
      </c>
      <c r="BI948">
        <v>0</v>
      </c>
      <c r="BJ948">
        <v>0</v>
      </c>
      <c r="BQ948" t="s">
        <v>3721</v>
      </c>
      <c r="BR948" t="s">
        <v>3716</v>
      </c>
      <c r="BS948" t="s">
        <v>392</v>
      </c>
      <c r="BT948" t="str">
        <f t="shared" si="209"/>
        <v>20i20d100000k nrq=1</v>
      </c>
    </row>
    <row r="949" spans="1:72" x14ac:dyDescent="0.45">
      <c r="A949" t="s">
        <v>1246</v>
      </c>
      <c r="B949" t="s">
        <v>392</v>
      </c>
      <c r="C949" t="s">
        <v>166</v>
      </c>
      <c r="D949" t="e">
        <f t="shared" si="196"/>
        <v>#NAME?</v>
      </c>
      <c r="E949">
        <v>1000</v>
      </c>
      <c r="F949" t="e">
        <f t="shared" si="197"/>
        <v>#NAME?</v>
      </c>
      <c r="G949" t="s">
        <v>57</v>
      </c>
      <c r="H949" t="e">
        <f t="shared" si="198"/>
        <v>#NAME?</v>
      </c>
      <c r="I949" t="s">
        <v>58</v>
      </c>
      <c r="J949" t="e">
        <f t="shared" si="199"/>
        <v>#NAME?</v>
      </c>
      <c r="K949" t="s">
        <v>59</v>
      </c>
      <c r="L949" t="e">
        <f t="shared" si="200"/>
        <v>#NAME?</v>
      </c>
      <c r="M949">
        <v>100000</v>
      </c>
      <c r="N949" t="e">
        <f t="shared" si="201"/>
        <v>#NAME?</v>
      </c>
      <c r="O949">
        <v>20</v>
      </c>
      <c r="P949" t="e">
        <f t="shared" si="202"/>
        <v>#NAME?</v>
      </c>
      <c r="Q949">
        <v>20</v>
      </c>
      <c r="R949" t="e">
        <f t="shared" si="203"/>
        <v>#NAME?</v>
      </c>
      <c r="S949">
        <v>0</v>
      </c>
      <c r="T949" t="e">
        <f t="shared" si="204"/>
        <v>#NAME?</v>
      </c>
      <c r="U949">
        <v>256</v>
      </c>
      <c r="V949" t="e">
        <f t="shared" si="205"/>
        <v>#NAME?</v>
      </c>
      <c r="W949">
        <v>23</v>
      </c>
      <c r="X949" t="e">
        <f t="shared" si="206"/>
        <v>#NAME?</v>
      </c>
      <c r="Y949">
        <v>1</v>
      </c>
      <c r="Z949" t="e">
        <f t="shared" si="207"/>
        <v>#NAME?</v>
      </c>
      <c r="AA949">
        <v>48</v>
      </c>
      <c r="AB949" t="e">
        <f t="shared" si="208"/>
        <v>#NAME?</v>
      </c>
      <c r="AC949">
        <v>5</v>
      </c>
      <c r="AD949" t="s">
        <v>60</v>
      </c>
      <c r="AE949">
        <v>4967043</v>
      </c>
      <c r="AF949">
        <v>4964180</v>
      </c>
      <c r="AG949">
        <v>9931223</v>
      </c>
      <c r="AH949">
        <v>24801520</v>
      </c>
      <c r="AI949">
        <v>1000</v>
      </c>
      <c r="AO949">
        <v>1000</v>
      </c>
      <c r="AP949">
        <v>20</v>
      </c>
      <c r="AQ949">
        <v>20</v>
      </c>
      <c r="AR949">
        <v>100000</v>
      </c>
      <c r="AS949">
        <v>23</v>
      </c>
      <c r="AT949" t="s">
        <v>57</v>
      </c>
      <c r="AU949" t="s">
        <v>58</v>
      </c>
      <c r="AV949" t="s">
        <v>59</v>
      </c>
      <c r="AX949">
        <v>6</v>
      </c>
      <c r="AY949">
        <v>1</v>
      </c>
      <c r="BF949">
        <v>0</v>
      </c>
      <c r="BG949">
        <v>0</v>
      </c>
      <c r="BH949">
        <v>0</v>
      </c>
      <c r="BI949">
        <v>0</v>
      </c>
      <c r="BJ949">
        <v>0</v>
      </c>
      <c r="BQ949" t="s">
        <v>3722</v>
      </c>
      <c r="BR949" t="s">
        <v>3716</v>
      </c>
      <c r="BS949" t="s">
        <v>392</v>
      </c>
      <c r="BT949" t="str">
        <f t="shared" si="209"/>
        <v>20i20d100000k nrq=1</v>
      </c>
    </row>
    <row r="950" spans="1:72" x14ac:dyDescent="0.45">
      <c r="A950" t="s">
        <v>1247</v>
      </c>
      <c r="B950" t="s">
        <v>392</v>
      </c>
      <c r="C950" t="s">
        <v>166</v>
      </c>
      <c r="D950" t="e">
        <f t="shared" si="196"/>
        <v>#NAME?</v>
      </c>
      <c r="E950">
        <v>1000</v>
      </c>
      <c r="F950" t="e">
        <f t="shared" si="197"/>
        <v>#NAME?</v>
      </c>
      <c r="G950" t="s">
        <v>57</v>
      </c>
      <c r="H950" t="e">
        <f t="shared" si="198"/>
        <v>#NAME?</v>
      </c>
      <c r="I950" t="s">
        <v>58</v>
      </c>
      <c r="J950" t="e">
        <f t="shared" si="199"/>
        <v>#NAME?</v>
      </c>
      <c r="K950" t="s">
        <v>59</v>
      </c>
      <c r="L950" t="e">
        <f t="shared" si="200"/>
        <v>#NAME?</v>
      </c>
      <c r="M950">
        <v>100000</v>
      </c>
      <c r="N950" t="e">
        <f t="shared" si="201"/>
        <v>#NAME?</v>
      </c>
      <c r="O950">
        <v>20</v>
      </c>
      <c r="P950" t="e">
        <f t="shared" si="202"/>
        <v>#NAME?</v>
      </c>
      <c r="Q950">
        <v>20</v>
      </c>
      <c r="R950" t="e">
        <f t="shared" si="203"/>
        <v>#NAME?</v>
      </c>
      <c r="S950">
        <v>0</v>
      </c>
      <c r="T950" t="e">
        <f t="shared" si="204"/>
        <v>#NAME?</v>
      </c>
      <c r="U950">
        <v>256</v>
      </c>
      <c r="V950" t="e">
        <f t="shared" si="205"/>
        <v>#NAME?</v>
      </c>
      <c r="W950">
        <v>32</v>
      </c>
      <c r="X950" t="e">
        <f t="shared" si="206"/>
        <v>#NAME?</v>
      </c>
      <c r="Y950">
        <v>0</v>
      </c>
      <c r="Z950" t="e">
        <f t="shared" si="207"/>
        <v>#NAME?</v>
      </c>
      <c r="AA950">
        <v>48</v>
      </c>
      <c r="AB950" t="e">
        <f t="shared" si="208"/>
        <v>#NAME?</v>
      </c>
      <c r="AC950">
        <v>0</v>
      </c>
      <c r="AD950" t="s">
        <v>60</v>
      </c>
      <c r="AE950">
        <v>5576266</v>
      </c>
      <c r="AF950">
        <v>5570256</v>
      </c>
      <c r="AG950">
        <v>11146522</v>
      </c>
      <c r="AH950">
        <v>27828957</v>
      </c>
      <c r="AI950">
        <v>1000</v>
      </c>
      <c r="AO950">
        <v>1000</v>
      </c>
      <c r="AP950">
        <v>20</v>
      </c>
      <c r="AQ950">
        <v>20</v>
      </c>
      <c r="AR950">
        <v>100000</v>
      </c>
      <c r="AS950">
        <v>32</v>
      </c>
      <c r="AT950" t="s">
        <v>57</v>
      </c>
      <c r="AU950" t="s">
        <v>58</v>
      </c>
      <c r="AV950" t="s">
        <v>59</v>
      </c>
      <c r="AX950">
        <v>6</v>
      </c>
      <c r="AY950">
        <v>1</v>
      </c>
      <c r="BF950">
        <v>0</v>
      </c>
      <c r="BG950">
        <v>0</v>
      </c>
      <c r="BH950">
        <v>0</v>
      </c>
      <c r="BI950">
        <v>0</v>
      </c>
      <c r="BJ950">
        <v>0</v>
      </c>
      <c r="BQ950" t="s">
        <v>3723</v>
      </c>
      <c r="BR950" t="s">
        <v>3724</v>
      </c>
      <c r="BS950" t="s">
        <v>392</v>
      </c>
      <c r="BT950" t="str">
        <f t="shared" si="209"/>
        <v>20i20d100000k nrq=0</v>
      </c>
    </row>
    <row r="951" spans="1:72" x14ac:dyDescent="0.45">
      <c r="A951" t="s">
        <v>1248</v>
      </c>
      <c r="B951" t="s">
        <v>392</v>
      </c>
      <c r="C951" t="s">
        <v>166</v>
      </c>
      <c r="D951" t="e">
        <f t="shared" si="196"/>
        <v>#NAME?</v>
      </c>
      <c r="E951">
        <v>1000</v>
      </c>
      <c r="F951" t="e">
        <f t="shared" si="197"/>
        <v>#NAME?</v>
      </c>
      <c r="G951" t="s">
        <v>57</v>
      </c>
      <c r="H951" t="e">
        <f t="shared" si="198"/>
        <v>#NAME?</v>
      </c>
      <c r="I951" t="s">
        <v>58</v>
      </c>
      <c r="J951" t="e">
        <f t="shared" si="199"/>
        <v>#NAME?</v>
      </c>
      <c r="K951" t="s">
        <v>59</v>
      </c>
      <c r="L951" t="e">
        <f t="shared" si="200"/>
        <v>#NAME?</v>
      </c>
      <c r="M951">
        <v>100000</v>
      </c>
      <c r="N951" t="e">
        <f t="shared" si="201"/>
        <v>#NAME?</v>
      </c>
      <c r="O951">
        <v>20</v>
      </c>
      <c r="P951" t="e">
        <f t="shared" si="202"/>
        <v>#NAME?</v>
      </c>
      <c r="Q951">
        <v>20</v>
      </c>
      <c r="R951" t="e">
        <f t="shared" si="203"/>
        <v>#NAME?</v>
      </c>
      <c r="S951">
        <v>0</v>
      </c>
      <c r="T951" t="e">
        <f t="shared" si="204"/>
        <v>#NAME?</v>
      </c>
      <c r="U951">
        <v>256</v>
      </c>
      <c r="V951" t="e">
        <f t="shared" si="205"/>
        <v>#NAME?</v>
      </c>
      <c r="W951">
        <v>32</v>
      </c>
      <c r="X951" t="e">
        <f t="shared" si="206"/>
        <v>#NAME?</v>
      </c>
      <c r="Y951">
        <v>0</v>
      </c>
      <c r="Z951" t="e">
        <f t="shared" si="207"/>
        <v>#NAME?</v>
      </c>
      <c r="AA951">
        <v>48</v>
      </c>
      <c r="AB951" t="e">
        <f t="shared" si="208"/>
        <v>#NAME?</v>
      </c>
      <c r="AC951">
        <v>1</v>
      </c>
      <c r="AD951" t="s">
        <v>60</v>
      </c>
      <c r="AE951">
        <v>5536496</v>
      </c>
      <c r="AF951">
        <v>5539816</v>
      </c>
      <c r="AG951">
        <v>11076312</v>
      </c>
      <c r="AH951">
        <v>27660178</v>
      </c>
      <c r="AI951">
        <v>1000</v>
      </c>
      <c r="AO951">
        <v>1000</v>
      </c>
      <c r="AP951">
        <v>20</v>
      </c>
      <c r="AQ951">
        <v>20</v>
      </c>
      <c r="AR951">
        <v>100000</v>
      </c>
      <c r="AS951">
        <v>32</v>
      </c>
      <c r="AT951" t="s">
        <v>57</v>
      </c>
      <c r="AU951" t="s">
        <v>58</v>
      </c>
      <c r="AV951" t="s">
        <v>59</v>
      </c>
      <c r="AX951">
        <v>6</v>
      </c>
      <c r="AY951">
        <v>1</v>
      </c>
      <c r="BF951">
        <v>0</v>
      </c>
      <c r="BG951">
        <v>0</v>
      </c>
      <c r="BH951">
        <v>0</v>
      </c>
      <c r="BI951">
        <v>0</v>
      </c>
      <c r="BJ951">
        <v>0</v>
      </c>
      <c r="BQ951" t="s">
        <v>3725</v>
      </c>
      <c r="BR951" t="s">
        <v>3724</v>
      </c>
      <c r="BS951" t="s">
        <v>392</v>
      </c>
      <c r="BT951" t="str">
        <f t="shared" si="209"/>
        <v>20i20d100000k nrq=0</v>
      </c>
    </row>
    <row r="952" spans="1:72" x14ac:dyDescent="0.45">
      <c r="A952" t="s">
        <v>1249</v>
      </c>
      <c r="B952" t="s">
        <v>392</v>
      </c>
      <c r="C952" t="s">
        <v>166</v>
      </c>
      <c r="D952" t="e">
        <f t="shared" si="196"/>
        <v>#NAME?</v>
      </c>
      <c r="E952">
        <v>1000</v>
      </c>
      <c r="F952" t="e">
        <f t="shared" si="197"/>
        <v>#NAME?</v>
      </c>
      <c r="G952" t="s">
        <v>57</v>
      </c>
      <c r="H952" t="e">
        <f t="shared" si="198"/>
        <v>#NAME?</v>
      </c>
      <c r="I952" t="s">
        <v>58</v>
      </c>
      <c r="J952" t="e">
        <f t="shared" si="199"/>
        <v>#NAME?</v>
      </c>
      <c r="K952" t="s">
        <v>59</v>
      </c>
      <c r="L952" t="e">
        <f t="shared" si="200"/>
        <v>#NAME?</v>
      </c>
      <c r="M952">
        <v>100000</v>
      </c>
      <c r="N952" t="e">
        <f t="shared" si="201"/>
        <v>#NAME?</v>
      </c>
      <c r="O952">
        <v>20</v>
      </c>
      <c r="P952" t="e">
        <f t="shared" si="202"/>
        <v>#NAME?</v>
      </c>
      <c r="Q952">
        <v>20</v>
      </c>
      <c r="R952" t="e">
        <f t="shared" si="203"/>
        <v>#NAME?</v>
      </c>
      <c r="S952">
        <v>0</v>
      </c>
      <c r="T952" t="e">
        <f t="shared" si="204"/>
        <v>#NAME?</v>
      </c>
      <c r="U952">
        <v>256</v>
      </c>
      <c r="V952" t="e">
        <f t="shared" si="205"/>
        <v>#NAME?</v>
      </c>
      <c r="W952">
        <v>32</v>
      </c>
      <c r="X952" t="e">
        <f t="shared" si="206"/>
        <v>#NAME?</v>
      </c>
      <c r="Y952">
        <v>0</v>
      </c>
      <c r="Z952" t="e">
        <f t="shared" si="207"/>
        <v>#NAME?</v>
      </c>
      <c r="AA952">
        <v>48</v>
      </c>
      <c r="AB952" t="e">
        <f t="shared" si="208"/>
        <v>#NAME?</v>
      </c>
      <c r="AC952">
        <v>2</v>
      </c>
      <c r="AD952" t="s">
        <v>60</v>
      </c>
      <c r="AE952">
        <v>5581649</v>
      </c>
      <c r="AF952">
        <v>5584911</v>
      </c>
      <c r="AG952">
        <v>11166560</v>
      </c>
      <c r="AH952">
        <v>27900067</v>
      </c>
      <c r="AI952">
        <v>1000</v>
      </c>
      <c r="AO952">
        <v>1000</v>
      </c>
      <c r="AP952">
        <v>20</v>
      </c>
      <c r="AQ952">
        <v>20</v>
      </c>
      <c r="AR952">
        <v>100000</v>
      </c>
      <c r="AS952">
        <v>32</v>
      </c>
      <c r="AT952" t="s">
        <v>57</v>
      </c>
      <c r="AU952" t="s">
        <v>58</v>
      </c>
      <c r="AV952" t="s">
        <v>59</v>
      </c>
      <c r="AX952">
        <v>6</v>
      </c>
      <c r="AY952">
        <v>1</v>
      </c>
      <c r="BF952">
        <v>0</v>
      </c>
      <c r="BG952">
        <v>0</v>
      </c>
      <c r="BH952">
        <v>0</v>
      </c>
      <c r="BI952">
        <v>0</v>
      </c>
      <c r="BJ952">
        <v>0</v>
      </c>
      <c r="BQ952" t="s">
        <v>3726</v>
      </c>
      <c r="BR952" t="s">
        <v>3724</v>
      </c>
      <c r="BS952" t="s">
        <v>392</v>
      </c>
      <c r="BT952" t="str">
        <f t="shared" si="209"/>
        <v>20i20d100000k nrq=0</v>
      </c>
    </row>
    <row r="953" spans="1:72" x14ac:dyDescent="0.45">
      <c r="A953" t="s">
        <v>1250</v>
      </c>
      <c r="B953" t="s">
        <v>392</v>
      </c>
      <c r="C953" t="s">
        <v>166</v>
      </c>
      <c r="D953" t="e">
        <f t="shared" si="196"/>
        <v>#NAME?</v>
      </c>
      <c r="E953">
        <v>1000</v>
      </c>
      <c r="F953" t="e">
        <f t="shared" si="197"/>
        <v>#NAME?</v>
      </c>
      <c r="G953" t="s">
        <v>57</v>
      </c>
      <c r="H953" t="e">
        <f t="shared" si="198"/>
        <v>#NAME?</v>
      </c>
      <c r="I953" t="s">
        <v>58</v>
      </c>
      <c r="J953" t="e">
        <f t="shared" si="199"/>
        <v>#NAME?</v>
      </c>
      <c r="K953" t="s">
        <v>59</v>
      </c>
      <c r="L953" t="e">
        <f t="shared" si="200"/>
        <v>#NAME?</v>
      </c>
      <c r="M953">
        <v>100000</v>
      </c>
      <c r="N953" t="e">
        <f t="shared" si="201"/>
        <v>#NAME?</v>
      </c>
      <c r="O953">
        <v>20</v>
      </c>
      <c r="P953" t="e">
        <f t="shared" si="202"/>
        <v>#NAME?</v>
      </c>
      <c r="Q953">
        <v>20</v>
      </c>
      <c r="R953" t="e">
        <f t="shared" si="203"/>
        <v>#NAME?</v>
      </c>
      <c r="S953">
        <v>0</v>
      </c>
      <c r="T953" t="e">
        <f t="shared" si="204"/>
        <v>#NAME?</v>
      </c>
      <c r="U953">
        <v>256</v>
      </c>
      <c r="V953" t="e">
        <f t="shared" si="205"/>
        <v>#NAME?</v>
      </c>
      <c r="W953">
        <v>32</v>
      </c>
      <c r="X953" t="e">
        <f t="shared" si="206"/>
        <v>#NAME?</v>
      </c>
      <c r="Y953">
        <v>0</v>
      </c>
      <c r="Z953" t="e">
        <f t="shared" si="207"/>
        <v>#NAME?</v>
      </c>
      <c r="AA953">
        <v>48</v>
      </c>
      <c r="AB953" t="e">
        <f t="shared" si="208"/>
        <v>#NAME?</v>
      </c>
      <c r="AC953">
        <v>3</v>
      </c>
      <c r="AD953" t="s">
        <v>60</v>
      </c>
      <c r="AE953">
        <v>5368304</v>
      </c>
      <c r="AF953">
        <v>5367592</v>
      </c>
      <c r="AG953">
        <v>10735896</v>
      </c>
      <c r="AH953">
        <v>26808603</v>
      </c>
      <c r="AI953">
        <v>1000</v>
      </c>
      <c r="AO953">
        <v>1000</v>
      </c>
      <c r="AP953">
        <v>20</v>
      </c>
      <c r="AQ953">
        <v>20</v>
      </c>
      <c r="AR953">
        <v>100000</v>
      </c>
      <c r="AS953">
        <v>32</v>
      </c>
      <c r="AT953" t="s">
        <v>57</v>
      </c>
      <c r="AU953" t="s">
        <v>58</v>
      </c>
      <c r="AV953" t="s">
        <v>59</v>
      </c>
      <c r="AX953">
        <v>6</v>
      </c>
      <c r="AY953">
        <v>1</v>
      </c>
      <c r="BF953">
        <v>0</v>
      </c>
      <c r="BG953">
        <v>0</v>
      </c>
      <c r="BH953">
        <v>0</v>
      </c>
      <c r="BI953">
        <v>0</v>
      </c>
      <c r="BJ953">
        <v>0</v>
      </c>
      <c r="BQ953" t="s">
        <v>3727</v>
      </c>
      <c r="BR953" t="s">
        <v>3724</v>
      </c>
      <c r="BS953" t="s">
        <v>392</v>
      </c>
      <c r="BT953" t="str">
        <f t="shared" si="209"/>
        <v>20i20d100000k nrq=0</v>
      </c>
    </row>
    <row r="954" spans="1:72" x14ac:dyDescent="0.45">
      <c r="A954" t="s">
        <v>1251</v>
      </c>
      <c r="B954" t="s">
        <v>392</v>
      </c>
      <c r="C954" t="s">
        <v>166</v>
      </c>
      <c r="D954" t="e">
        <f t="shared" si="196"/>
        <v>#NAME?</v>
      </c>
      <c r="E954">
        <v>1000</v>
      </c>
      <c r="F954" t="e">
        <f t="shared" si="197"/>
        <v>#NAME?</v>
      </c>
      <c r="G954" t="s">
        <v>57</v>
      </c>
      <c r="H954" t="e">
        <f t="shared" si="198"/>
        <v>#NAME?</v>
      </c>
      <c r="I954" t="s">
        <v>58</v>
      </c>
      <c r="J954" t="e">
        <f t="shared" si="199"/>
        <v>#NAME?</v>
      </c>
      <c r="K954" t="s">
        <v>59</v>
      </c>
      <c r="L954" t="e">
        <f t="shared" si="200"/>
        <v>#NAME?</v>
      </c>
      <c r="M954">
        <v>100000</v>
      </c>
      <c r="N954" t="e">
        <f t="shared" si="201"/>
        <v>#NAME?</v>
      </c>
      <c r="O954">
        <v>20</v>
      </c>
      <c r="P954" t="e">
        <f t="shared" si="202"/>
        <v>#NAME?</v>
      </c>
      <c r="Q954">
        <v>20</v>
      </c>
      <c r="R954" t="e">
        <f t="shared" si="203"/>
        <v>#NAME?</v>
      </c>
      <c r="S954">
        <v>0</v>
      </c>
      <c r="T954" t="e">
        <f t="shared" si="204"/>
        <v>#NAME?</v>
      </c>
      <c r="U954">
        <v>256</v>
      </c>
      <c r="V954" t="e">
        <f t="shared" si="205"/>
        <v>#NAME?</v>
      </c>
      <c r="W954">
        <v>32</v>
      </c>
      <c r="X954" t="e">
        <f t="shared" si="206"/>
        <v>#NAME?</v>
      </c>
      <c r="Y954">
        <v>0</v>
      </c>
      <c r="Z954" t="e">
        <f t="shared" si="207"/>
        <v>#NAME?</v>
      </c>
      <c r="AA954">
        <v>48</v>
      </c>
      <c r="AB954" t="e">
        <f t="shared" si="208"/>
        <v>#NAME?</v>
      </c>
      <c r="AC954">
        <v>4</v>
      </c>
      <c r="AD954" t="s">
        <v>60</v>
      </c>
      <c r="AE954">
        <v>5403878</v>
      </c>
      <c r="AF954">
        <v>5398421</v>
      </c>
      <c r="AG954">
        <v>10802299</v>
      </c>
      <c r="AH954">
        <v>26968696</v>
      </c>
      <c r="AI954">
        <v>1000</v>
      </c>
      <c r="AO954">
        <v>1000</v>
      </c>
      <c r="AP954">
        <v>20</v>
      </c>
      <c r="AQ954">
        <v>20</v>
      </c>
      <c r="AR954">
        <v>100000</v>
      </c>
      <c r="AS954">
        <v>32</v>
      </c>
      <c r="AT954" t="s">
        <v>57</v>
      </c>
      <c r="AU954" t="s">
        <v>58</v>
      </c>
      <c r="AV954" t="s">
        <v>59</v>
      </c>
      <c r="AX954">
        <v>6</v>
      </c>
      <c r="AY954">
        <v>1</v>
      </c>
      <c r="BF954">
        <v>0</v>
      </c>
      <c r="BG954">
        <v>0</v>
      </c>
      <c r="BH954">
        <v>0</v>
      </c>
      <c r="BI954">
        <v>0</v>
      </c>
      <c r="BJ954">
        <v>0</v>
      </c>
      <c r="BQ954" t="s">
        <v>3728</v>
      </c>
      <c r="BR954" t="s">
        <v>3724</v>
      </c>
      <c r="BS954" t="s">
        <v>392</v>
      </c>
      <c r="BT954" t="str">
        <f t="shared" si="209"/>
        <v>20i20d100000k nrq=0</v>
      </c>
    </row>
    <row r="955" spans="1:72" x14ac:dyDescent="0.45">
      <c r="A955" t="s">
        <v>156</v>
      </c>
      <c r="B955" t="s">
        <v>392</v>
      </c>
      <c r="C955" t="s">
        <v>71</v>
      </c>
      <c r="D955" t="e">
        <f t="shared" si="196"/>
        <v>#NAME?</v>
      </c>
      <c r="E955">
        <v>1000</v>
      </c>
      <c r="F955" t="e">
        <f t="shared" si="197"/>
        <v>#NAME?</v>
      </c>
      <c r="G955" t="s">
        <v>57</v>
      </c>
      <c r="H955" t="e">
        <f t="shared" si="198"/>
        <v>#NAME?</v>
      </c>
      <c r="I955" t="s">
        <v>58</v>
      </c>
      <c r="J955" t="e">
        <f t="shared" si="199"/>
        <v>#NAME?</v>
      </c>
      <c r="K955" t="s">
        <v>59</v>
      </c>
      <c r="L955" t="e">
        <f t="shared" si="200"/>
        <v>#NAME?</v>
      </c>
      <c r="M955">
        <v>100000</v>
      </c>
      <c r="N955" t="e">
        <f t="shared" si="201"/>
        <v>#NAME?</v>
      </c>
      <c r="O955">
        <v>5</v>
      </c>
      <c r="P955" t="e">
        <f t="shared" si="202"/>
        <v>#NAME?</v>
      </c>
      <c r="Q955">
        <v>5</v>
      </c>
      <c r="R955" t="e">
        <f t="shared" si="203"/>
        <v>#NAME?</v>
      </c>
      <c r="S955">
        <v>0</v>
      </c>
      <c r="T955" t="e">
        <f t="shared" si="204"/>
        <v>#NAME?</v>
      </c>
      <c r="U955">
        <v>256</v>
      </c>
      <c r="V955" t="e">
        <f t="shared" si="205"/>
        <v>#NAME?</v>
      </c>
      <c r="W955">
        <v>16</v>
      </c>
      <c r="X955" t="e">
        <f t="shared" si="206"/>
        <v>#NAME?</v>
      </c>
      <c r="Y955">
        <v>0</v>
      </c>
      <c r="Z955" t="e">
        <f t="shared" si="207"/>
        <v>#NAME?</v>
      </c>
      <c r="AA955">
        <v>48</v>
      </c>
      <c r="AB955" t="e">
        <f t="shared" si="208"/>
        <v>#NAME?</v>
      </c>
      <c r="AC955">
        <v>4</v>
      </c>
      <c r="AD955" t="s">
        <v>60</v>
      </c>
      <c r="AE955">
        <v>714488</v>
      </c>
      <c r="AF955">
        <v>715823</v>
      </c>
      <c r="AG955">
        <v>1430311</v>
      </c>
      <c r="AH955">
        <v>14287794</v>
      </c>
      <c r="AI955">
        <v>1000</v>
      </c>
      <c r="AO955">
        <v>1000</v>
      </c>
      <c r="AP955">
        <v>5</v>
      </c>
      <c r="AQ955">
        <v>5</v>
      </c>
      <c r="AR955">
        <v>100000</v>
      </c>
      <c r="AS955">
        <v>16</v>
      </c>
      <c r="AT955" t="s">
        <v>57</v>
      </c>
      <c r="AU955" t="s">
        <v>58</v>
      </c>
      <c r="AV955" t="s">
        <v>59</v>
      </c>
      <c r="AX955">
        <v>6</v>
      </c>
      <c r="AY955">
        <v>1</v>
      </c>
      <c r="BF955">
        <v>0</v>
      </c>
      <c r="BG955">
        <v>0</v>
      </c>
      <c r="BH955">
        <v>0</v>
      </c>
      <c r="BI955">
        <v>0</v>
      </c>
      <c r="BJ955">
        <v>0</v>
      </c>
      <c r="BQ955" t="s">
        <v>3729</v>
      </c>
      <c r="BR955" t="s">
        <v>3679</v>
      </c>
      <c r="BS955" t="s">
        <v>392</v>
      </c>
      <c r="BT955" t="str">
        <f t="shared" si="209"/>
        <v>5i5d100000k nrq=0</v>
      </c>
    </row>
    <row r="956" spans="1:72" x14ac:dyDescent="0.45">
      <c r="A956" t="s">
        <v>1252</v>
      </c>
      <c r="B956" t="s">
        <v>392</v>
      </c>
      <c r="C956" t="s">
        <v>166</v>
      </c>
      <c r="D956" t="e">
        <f t="shared" si="196"/>
        <v>#NAME?</v>
      </c>
      <c r="E956">
        <v>1000</v>
      </c>
      <c r="F956" t="e">
        <f t="shared" si="197"/>
        <v>#NAME?</v>
      </c>
      <c r="G956" t="s">
        <v>57</v>
      </c>
      <c r="H956" t="e">
        <f t="shared" si="198"/>
        <v>#NAME?</v>
      </c>
      <c r="I956" t="s">
        <v>58</v>
      </c>
      <c r="J956" t="e">
        <f t="shared" si="199"/>
        <v>#NAME?</v>
      </c>
      <c r="K956" t="s">
        <v>59</v>
      </c>
      <c r="L956" t="e">
        <f t="shared" si="200"/>
        <v>#NAME?</v>
      </c>
      <c r="M956">
        <v>100000</v>
      </c>
      <c r="N956" t="e">
        <f t="shared" si="201"/>
        <v>#NAME?</v>
      </c>
      <c r="O956">
        <v>20</v>
      </c>
      <c r="P956" t="e">
        <f t="shared" si="202"/>
        <v>#NAME?</v>
      </c>
      <c r="Q956">
        <v>20</v>
      </c>
      <c r="R956" t="e">
        <f t="shared" si="203"/>
        <v>#NAME?</v>
      </c>
      <c r="S956">
        <v>0</v>
      </c>
      <c r="T956" t="e">
        <f t="shared" si="204"/>
        <v>#NAME?</v>
      </c>
      <c r="U956">
        <v>256</v>
      </c>
      <c r="V956" t="e">
        <f t="shared" si="205"/>
        <v>#NAME?</v>
      </c>
      <c r="W956">
        <v>32</v>
      </c>
      <c r="X956" t="e">
        <f t="shared" si="206"/>
        <v>#NAME?</v>
      </c>
      <c r="Y956">
        <v>0</v>
      </c>
      <c r="Z956" t="e">
        <f t="shared" si="207"/>
        <v>#NAME?</v>
      </c>
      <c r="AA956">
        <v>48</v>
      </c>
      <c r="AB956" t="e">
        <f t="shared" si="208"/>
        <v>#NAME?</v>
      </c>
      <c r="AC956">
        <v>5</v>
      </c>
      <c r="AD956" t="s">
        <v>60</v>
      </c>
      <c r="AE956">
        <v>5464856</v>
      </c>
      <c r="AF956">
        <v>5468709</v>
      </c>
      <c r="AG956">
        <v>10933565</v>
      </c>
      <c r="AH956">
        <v>27311203</v>
      </c>
      <c r="AI956">
        <v>1000</v>
      </c>
      <c r="AO956">
        <v>1000</v>
      </c>
      <c r="AP956">
        <v>20</v>
      </c>
      <c r="AQ956">
        <v>20</v>
      </c>
      <c r="AR956">
        <v>100000</v>
      </c>
      <c r="AS956">
        <v>32</v>
      </c>
      <c r="AT956" t="s">
        <v>57</v>
      </c>
      <c r="AU956" t="s">
        <v>58</v>
      </c>
      <c r="AV956" t="s">
        <v>59</v>
      </c>
      <c r="AX956">
        <v>6</v>
      </c>
      <c r="AY956">
        <v>1</v>
      </c>
      <c r="BF956">
        <v>0</v>
      </c>
      <c r="BG956">
        <v>0</v>
      </c>
      <c r="BH956">
        <v>0</v>
      </c>
      <c r="BI956">
        <v>0</v>
      </c>
      <c r="BJ956">
        <v>0</v>
      </c>
      <c r="BQ956" t="s">
        <v>3730</v>
      </c>
      <c r="BR956" t="s">
        <v>3724</v>
      </c>
      <c r="BS956" t="s">
        <v>392</v>
      </c>
      <c r="BT956" t="str">
        <f t="shared" si="209"/>
        <v>20i20d100000k nrq=0</v>
      </c>
    </row>
    <row r="957" spans="1:72" x14ac:dyDescent="0.45">
      <c r="A957" t="s">
        <v>1253</v>
      </c>
      <c r="B957" t="s">
        <v>392</v>
      </c>
      <c r="C957" t="s">
        <v>166</v>
      </c>
      <c r="D957" t="e">
        <f t="shared" si="196"/>
        <v>#NAME?</v>
      </c>
      <c r="E957">
        <v>1000</v>
      </c>
      <c r="F957" t="e">
        <f t="shared" si="197"/>
        <v>#NAME?</v>
      </c>
      <c r="G957" t="s">
        <v>57</v>
      </c>
      <c r="H957" t="e">
        <f t="shared" si="198"/>
        <v>#NAME?</v>
      </c>
      <c r="I957" t="s">
        <v>58</v>
      </c>
      <c r="J957" t="e">
        <f t="shared" si="199"/>
        <v>#NAME?</v>
      </c>
      <c r="K957" t="s">
        <v>59</v>
      </c>
      <c r="L957" t="e">
        <f t="shared" si="200"/>
        <v>#NAME?</v>
      </c>
      <c r="M957">
        <v>100000</v>
      </c>
      <c r="N957" t="e">
        <f t="shared" si="201"/>
        <v>#NAME?</v>
      </c>
      <c r="O957">
        <v>20</v>
      </c>
      <c r="P957" t="e">
        <f t="shared" si="202"/>
        <v>#NAME?</v>
      </c>
      <c r="Q957">
        <v>20</v>
      </c>
      <c r="R957" t="e">
        <f t="shared" si="203"/>
        <v>#NAME?</v>
      </c>
      <c r="S957">
        <v>0</v>
      </c>
      <c r="T957" t="e">
        <f t="shared" si="204"/>
        <v>#NAME?</v>
      </c>
      <c r="U957">
        <v>256</v>
      </c>
      <c r="V957" t="e">
        <f t="shared" si="205"/>
        <v>#NAME?</v>
      </c>
      <c r="W957">
        <v>31</v>
      </c>
      <c r="X957" t="e">
        <f t="shared" si="206"/>
        <v>#NAME?</v>
      </c>
      <c r="Y957">
        <v>1</v>
      </c>
      <c r="Z957" t="e">
        <f t="shared" si="207"/>
        <v>#NAME?</v>
      </c>
      <c r="AA957">
        <v>48</v>
      </c>
      <c r="AB957" t="e">
        <f t="shared" si="208"/>
        <v>#NAME?</v>
      </c>
      <c r="AC957">
        <v>0</v>
      </c>
      <c r="AD957" t="s">
        <v>60</v>
      </c>
      <c r="AE957">
        <v>5538099</v>
      </c>
      <c r="AF957">
        <v>5540869</v>
      </c>
      <c r="AG957">
        <v>11078968</v>
      </c>
      <c r="AH957">
        <v>27655138</v>
      </c>
      <c r="AI957">
        <v>1000</v>
      </c>
      <c r="AO957">
        <v>1000</v>
      </c>
      <c r="AP957">
        <v>20</v>
      </c>
      <c r="AQ957">
        <v>20</v>
      </c>
      <c r="AR957">
        <v>100000</v>
      </c>
      <c r="AS957">
        <v>31</v>
      </c>
      <c r="AT957" t="s">
        <v>57</v>
      </c>
      <c r="AU957" t="s">
        <v>58</v>
      </c>
      <c r="AV957" t="s">
        <v>59</v>
      </c>
      <c r="AX957">
        <v>6</v>
      </c>
      <c r="AY957">
        <v>1</v>
      </c>
      <c r="BF957">
        <v>0</v>
      </c>
      <c r="BG957">
        <v>0</v>
      </c>
      <c r="BH957">
        <v>0</v>
      </c>
      <c r="BI957">
        <v>0</v>
      </c>
      <c r="BJ957">
        <v>0</v>
      </c>
      <c r="BQ957" t="s">
        <v>3731</v>
      </c>
      <c r="BR957" t="s">
        <v>3732</v>
      </c>
      <c r="BS957" t="s">
        <v>392</v>
      </c>
      <c r="BT957" t="str">
        <f t="shared" si="209"/>
        <v>20i20d100000k nrq=1</v>
      </c>
    </row>
    <row r="958" spans="1:72" x14ac:dyDescent="0.45">
      <c r="A958" t="s">
        <v>1254</v>
      </c>
      <c r="B958" t="s">
        <v>392</v>
      </c>
      <c r="C958" t="s">
        <v>166</v>
      </c>
      <c r="D958" t="e">
        <f t="shared" si="196"/>
        <v>#NAME?</v>
      </c>
      <c r="E958">
        <v>1000</v>
      </c>
      <c r="F958" t="e">
        <f t="shared" si="197"/>
        <v>#NAME?</v>
      </c>
      <c r="G958" t="s">
        <v>57</v>
      </c>
      <c r="H958" t="e">
        <f t="shared" si="198"/>
        <v>#NAME?</v>
      </c>
      <c r="I958" t="s">
        <v>58</v>
      </c>
      <c r="J958" t="e">
        <f t="shared" si="199"/>
        <v>#NAME?</v>
      </c>
      <c r="K958" t="s">
        <v>59</v>
      </c>
      <c r="L958" t="e">
        <f t="shared" si="200"/>
        <v>#NAME?</v>
      </c>
      <c r="M958">
        <v>100000</v>
      </c>
      <c r="N958" t="e">
        <f t="shared" si="201"/>
        <v>#NAME?</v>
      </c>
      <c r="O958">
        <v>20</v>
      </c>
      <c r="P958" t="e">
        <f t="shared" si="202"/>
        <v>#NAME?</v>
      </c>
      <c r="Q958">
        <v>20</v>
      </c>
      <c r="R958" t="e">
        <f t="shared" si="203"/>
        <v>#NAME?</v>
      </c>
      <c r="S958">
        <v>0</v>
      </c>
      <c r="T958" t="e">
        <f t="shared" si="204"/>
        <v>#NAME?</v>
      </c>
      <c r="U958">
        <v>256</v>
      </c>
      <c r="V958" t="e">
        <f t="shared" si="205"/>
        <v>#NAME?</v>
      </c>
      <c r="W958">
        <v>31</v>
      </c>
      <c r="X958" t="e">
        <f t="shared" si="206"/>
        <v>#NAME?</v>
      </c>
      <c r="Y958">
        <v>1</v>
      </c>
      <c r="Z958" t="e">
        <f t="shared" si="207"/>
        <v>#NAME?</v>
      </c>
      <c r="AA958">
        <v>48</v>
      </c>
      <c r="AB958" t="e">
        <f t="shared" si="208"/>
        <v>#NAME?</v>
      </c>
      <c r="AC958">
        <v>1</v>
      </c>
      <c r="AD958" t="s">
        <v>60</v>
      </c>
      <c r="AE958">
        <v>5773673</v>
      </c>
      <c r="AF958">
        <v>5770349</v>
      </c>
      <c r="AG958">
        <v>11544022</v>
      </c>
      <c r="AH958">
        <v>28815466</v>
      </c>
      <c r="AI958">
        <v>1000</v>
      </c>
      <c r="AO958">
        <v>1000</v>
      </c>
      <c r="AP958">
        <v>20</v>
      </c>
      <c r="AQ958">
        <v>20</v>
      </c>
      <c r="AR958">
        <v>100000</v>
      </c>
      <c r="AS958">
        <v>31</v>
      </c>
      <c r="AT958" t="s">
        <v>57</v>
      </c>
      <c r="AU958" t="s">
        <v>58</v>
      </c>
      <c r="AV958" t="s">
        <v>59</v>
      </c>
      <c r="AX958">
        <v>6</v>
      </c>
      <c r="AY958">
        <v>1</v>
      </c>
      <c r="BF958">
        <v>0</v>
      </c>
      <c r="BG958">
        <v>0</v>
      </c>
      <c r="BH958">
        <v>0</v>
      </c>
      <c r="BI958">
        <v>0</v>
      </c>
      <c r="BJ958">
        <v>0</v>
      </c>
      <c r="BQ958" t="s">
        <v>3733</v>
      </c>
      <c r="BR958" t="s">
        <v>3732</v>
      </c>
      <c r="BS958" t="s">
        <v>392</v>
      </c>
      <c r="BT958" t="str">
        <f t="shared" si="209"/>
        <v>20i20d100000k nrq=1</v>
      </c>
    </row>
    <row r="959" spans="1:72" x14ac:dyDescent="0.45">
      <c r="A959" t="s">
        <v>1255</v>
      </c>
      <c r="B959" t="s">
        <v>392</v>
      </c>
      <c r="C959" t="s">
        <v>166</v>
      </c>
      <c r="D959" t="e">
        <f t="shared" si="196"/>
        <v>#NAME?</v>
      </c>
      <c r="E959">
        <v>1000</v>
      </c>
      <c r="F959" t="e">
        <f t="shared" si="197"/>
        <v>#NAME?</v>
      </c>
      <c r="G959" t="s">
        <v>57</v>
      </c>
      <c r="H959" t="e">
        <f t="shared" si="198"/>
        <v>#NAME?</v>
      </c>
      <c r="I959" t="s">
        <v>58</v>
      </c>
      <c r="J959" t="e">
        <f t="shared" si="199"/>
        <v>#NAME?</v>
      </c>
      <c r="K959" t="s">
        <v>59</v>
      </c>
      <c r="L959" t="e">
        <f t="shared" si="200"/>
        <v>#NAME?</v>
      </c>
      <c r="M959">
        <v>100000</v>
      </c>
      <c r="N959" t="e">
        <f t="shared" si="201"/>
        <v>#NAME?</v>
      </c>
      <c r="O959">
        <v>20</v>
      </c>
      <c r="P959" t="e">
        <f t="shared" si="202"/>
        <v>#NAME?</v>
      </c>
      <c r="Q959">
        <v>20</v>
      </c>
      <c r="R959" t="e">
        <f t="shared" si="203"/>
        <v>#NAME?</v>
      </c>
      <c r="S959">
        <v>0</v>
      </c>
      <c r="T959" t="e">
        <f t="shared" si="204"/>
        <v>#NAME?</v>
      </c>
      <c r="U959">
        <v>256</v>
      </c>
      <c r="V959" t="e">
        <f t="shared" si="205"/>
        <v>#NAME?</v>
      </c>
      <c r="W959">
        <v>31</v>
      </c>
      <c r="X959" t="e">
        <f t="shared" si="206"/>
        <v>#NAME?</v>
      </c>
      <c r="Y959">
        <v>1</v>
      </c>
      <c r="Z959" t="e">
        <f t="shared" si="207"/>
        <v>#NAME?</v>
      </c>
      <c r="AA959">
        <v>48</v>
      </c>
      <c r="AB959" t="e">
        <f t="shared" si="208"/>
        <v>#NAME?</v>
      </c>
      <c r="AC959">
        <v>2</v>
      </c>
      <c r="AD959" t="s">
        <v>60</v>
      </c>
      <c r="AE959">
        <v>5674946</v>
      </c>
      <c r="AF959">
        <v>5679429</v>
      </c>
      <c r="AG959">
        <v>11354375</v>
      </c>
      <c r="AH959">
        <v>28343042</v>
      </c>
      <c r="AI959">
        <v>1000</v>
      </c>
      <c r="AO959">
        <v>1000</v>
      </c>
      <c r="AP959">
        <v>20</v>
      </c>
      <c r="AQ959">
        <v>20</v>
      </c>
      <c r="AR959">
        <v>100000</v>
      </c>
      <c r="AS959">
        <v>31</v>
      </c>
      <c r="AT959" t="s">
        <v>57</v>
      </c>
      <c r="AU959" t="s">
        <v>58</v>
      </c>
      <c r="AV959" t="s">
        <v>59</v>
      </c>
      <c r="AX959">
        <v>6</v>
      </c>
      <c r="AY959">
        <v>1</v>
      </c>
      <c r="BF959">
        <v>0</v>
      </c>
      <c r="BG959">
        <v>0</v>
      </c>
      <c r="BH959">
        <v>0</v>
      </c>
      <c r="BI959">
        <v>0</v>
      </c>
      <c r="BJ959">
        <v>0</v>
      </c>
      <c r="BQ959" t="s">
        <v>3734</v>
      </c>
      <c r="BR959" t="s">
        <v>3732</v>
      </c>
      <c r="BS959" t="s">
        <v>392</v>
      </c>
      <c r="BT959" t="str">
        <f t="shared" si="209"/>
        <v>20i20d100000k nrq=1</v>
      </c>
    </row>
    <row r="960" spans="1:72" x14ac:dyDescent="0.45">
      <c r="A960" t="s">
        <v>1256</v>
      </c>
      <c r="B960" t="s">
        <v>392</v>
      </c>
      <c r="C960" t="s">
        <v>166</v>
      </c>
      <c r="D960" t="e">
        <f t="shared" si="196"/>
        <v>#NAME?</v>
      </c>
      <c r="E960">
        <v>1000</v>
      </c>
      <c r="F960" t="e">
        <f t="shared" si="197"/>
        <v>#NAME?</v>
      </c>
      <c r="G960" t="s">
        <v>57</v>
      </c>
      <c r="H960" t="e">
        <f t="shared" si="198"/>
        <v>#NAME?</v>
      </c>
      <c r="I960" t="s">
        <v>58</v>
      </c>
      <c r="J960" t="e">
        <f t="shared" si="199"/>
        <v>#NAME?</v>
      </c>
      <c r="K960" t="s">
        <v>59</v>
      </c>
      <c r="L960" t="e">
        <f t="shared" si="200"/>
        <v>#NAME?</v>
      </c>
      <c r="M960">
        <v>100000</v>
      </c>
      <c r="N960" t="e">
        <f t="shared" si="201"/>
        <v>#NAME?</v>
      </c>
      <c r="O960">
        <v>20</v>
      </c>
      <c r="P960" t="e">
        <f t="shared" si="202"/>
        <v>#NAME?</v>
      </c>
      <c r="Q960">
        <v>20</v>
      </c>
      <c r="R960" t="e">
        <f t="shared" si="203"/>
        <v>#NAME?</v>
      </c>
      <c r="S960">
        <v>0</v>
      </c>
      <c r="T960" t="e">
        <f t="shared" si="204"/>
        <v>#NAME?</v>
      </c>
      <c r="U960">
        <v>256</v>
      </c>
      <c r="V960" t="e">
        <f t="shared" si="205"/>
        <v>#NAME?</v>
      </c>
      <c r="W960">
        <v>31</v>
      </c>
      <c r="X960" t="e">
        <f t="shared" si="206"/>
        <v>#NAME?</v>
      </c>
      <c r="Y960">
        <v>1</v>
      </c>
      <c r="Z960" t="e">
        <f t="shared" si="207"/>
        <v>#NAME?</v>
      </c>
      <c r="AA960">
        <v>48</v>
      </c>
      <c r="AB960" t="e">
        <f t="shared" si="208"/>
        <v>#NAME?</v>
      </c>
      <c r="AC960">
        <v>3</v>
      </c>
      <c r="AD960" t="s">
        <v>60</v>
      </c>
      <c r="AE960">
        <v>5715935</v>
      </c>
      <c r="AF960">
        <v>5720173</v>
      </c>
      <c r="AG960">
        <v>11436108</v>
      </c>
      <c r="AH960">
        <v>28562189</v>
      </c>
      <c r="AI960">
        <v>1000</v>
      </c>
      <c r="AO960">
        <v>1000</v>
      </c>
      <c r="AP960">
        <v>20</v>
      </c>
      <c r="AQ960">
        <v>20</v>
      </c>
      <c r="AR960">
        <v>100000</v>
      </c>
      <c r="AS960">
        <v>31</v>
      </c>
      <c r="AT960" t="s">
        <v>57</v>
      </c>
      <c r="AU960" t="s">
        <v>58</v>
      </c>
      <c r="AV960" t="s">
        <v>59</v>
      </c>
      <c r="AX960">
        <v>6</v>
      </c>
      <c r="AY960">
        <v>1</v>
      </c>
      <c r="BF960">
        <v>0</v>
      </c>
      <c r="BG960">
        <v>0</v>
      </c>
      <c r="BH960">
        <v>0</v>
      </c>
      <c r="BI960">
        <v>0</v>
      </c>
      <c r="BJ960">
        <v>0</v>
      </c>
      <c r="BQ960" t="s">
        <v>3735</v>
      </c>
      <c r="BR960" t="s">
        <v>3732</v>
      </c>
      <c r="BS960" t="s">
        <v>392</v>
      </c>
      <c r="BT960" t="str">
        <f t="shared" si="209"/>
        <v>20i20d100000k nrq=1</v>
      </c>
    </row>
    <row r="961" spans="1:72" x14ac:dyDescent="0.45">
      <c r="A961" t="s">
        <v>1257</v>
      </c>
      <c r="B961" t="s">
        <v>392</v>
      </c>
      <c r="C961" t="s">
        <v>166</v>
      </c>
      <c r="D961" t="e">
        <f t="shared" ref="D961:D1024" si="210">-t</f>
        <v>#NAME?</v>
      </c>
      <c r="E961">
        <v>1000</v>
      </c>
      <c r="F961" t="e">
        <f t="shared" ref="F961:F1024" si="211">-mr</f>
        <v>#NAME?</v>
      </c>
      <c r="G961" t="s">
        <v>57</v>
      </c>
      <c r="H961" t="e">
        <f t="shared" ref="H961:H1024" si="212">-ma</f>
        <v>#NAME?</v>
      </c>
      <c r="I961" t="s">
        <v>58</v>
      </c>
      <c r="J961" t="e">
        <f t="shared" ref="J961:J1024" si="213">-mp</f>
        <v>#NAME?</v>
      </c>
      <c r="K961" t="s">
        <v>59</v>
      </c>
      <c r="L961" t="e">
        <f t="shared" ref="L961:L1024" si="214">-k</f>
        <v>#NAME?</v>
      </c>
      <c r="M961">
        <v>100000</v>
      </c>
      <c r="N961" t="e">
        <f t="shared" ref="N961:N1024" si="215">-i</f>
        <v>#NAME?</v>
      </c>
      <c r="O961">
        <v>20</v>
      </c>
      <c r="P961" t="e">
        <f t="shared" ref="P961:P1024" si="216">-d</f>
        <v>#NAME?</v>
      </c>
      <c r="Q961">
        <v>20</v>
      </c>
      <c r="R961" t="e">
        <f t="shared" ref="R961:R1024" si="217">-rq</f>
        <v>#NAME?</v>
      </c>
      <c r="S961">
        <v>0</v>
      </c>
      <c r="T961" t="e">
        <f t="shared" ref="T961:T1024" si="218">-rqsize</f>
        <v>#NAME?</v>
      </c>
      <c r="U961">
        <v>256</v>
      </c>
      <c r="V961" t="e">
        <f t="shared" ref="V961:V1024" si="219">-nwork</f>
        <v>#NAME?</v>
      </c>
      <c r="W961">
        <v>31</v>
      </c>
      <c r="X961" t="e">
        <f t="shared" ref="X961:X1024" si="220">-nrq</f>
        <v>#NAME?</v>
      </c>
      <c r="Y961">
        <v>1</v>
      </c>
      <c r="Z961" t="e">
        <f t="shared" ref="Z961:Z1024" si="221">-seqwidth</f>
        <v>#NAME?</v>
      </c>
      <c r="AA961">
        <v>48</v>
      </c>
      <c r="AB961" t="e">
        <f t="shared" ref="AB961:AB1024" si="222">-trial</f>
        <v>#NAME?</v>
      </c>
      <c r="AC961">
        <v>4</v>
      </c>
      <c r="AD961" t="s">
        <v>60</v>
      </c>
      <c r="AE961">
        <v>5562040</v>
      </c>
      <c r="AF961">
        <v>5565907</v>
      </c>
      <c r="AG961">
        <v>11127947</v>
      </c>
      <c r="AH961">
        <v>27783139</v>
      </c>
      <c r="AI961">
        <v>1000</v>
      </c>
      <c r="AO961">
        <v>1000</v>
      </c>
      <c r="AP961">
        <v>20</v>
      </c>
      <c r="AQ961">
        <v>20</v>
      </c>
      <c r="AR961">
        <v>100000</v>
      </c>
      <c r="AS961">
        <v>31</v>
      </c>
      <c r="AT961" t="s">
        <v>57</v>
      </c>
      <c r="AU961" t="s">
        <v>58</v>
      </c>
      <c r="AV961" t="s">
        <v>59</v>
      </c>
      <c r="AX961">
        <v>6</v>
      </c>
      <c r="AY961">
        <v>1</v>
      </c>
      <c r="BF961">
        <v>0</v>
      </c>
      <c r="BG961">
        <v>0</v>
      </c>
      <c r="BH961">
        <v>0</v>
      </c>
      <c r="BI961">
        <v>0</v>
      </c>
      <c r="BJ961">
        <v>0</v>
      </c>
      <c r="BQ961" t="s">
        <v>3736</v>
      </c>
      <c r="BR961" t="s">
        <v>3732</v>
      </c>
      <c r="BS961" t="s">
        <v>392</v>
      </c>
      <c r="BT961" t="str">
        <f t="shared" si="209"/>
        <v>20i20d100000k nrq=1</v>
      </c>
    </row>
    <row r="962" spans="1:72" x14ac:dyDescent="0.45">
      <c r="A962" t="s">
        <v>1258</v>
      </c>
      <c r="B962" t="s">
        <v>392</v>
      </c>
      <c r="C962" t="s">
        <v>166</v>
      </c>
      <c r="D962" t="e">
        <f t="shared" si="210"/>
        <v>#NAME?</v>
      </c>
      <c r="E962">
        <v>1000</v>
      </c>
      <c r="F962" t="e">
        <f t="shared" si="211"/>
        <v>#NAME?</v>
      </c>
      <c r="G962" t="s">
        <v>57</v>
      </c>
      <c r="H962" t="e">
        <f t="shared" si="212"/>
        <v>#NAME?</v>
      </c>
      <c r="I962" t="s">
        <v>58</v>
      </c>
      <c r="J962" t="e">
        <f t="shared" si="213"/>
        <v>#NAME?</v>
      </c>
      <c r="K962" t="s">
        <v>59</v>
      </c>
      <c r="L962" t="e">
        <f t="shared" si="214"/>
        <v>#NAME?</v>
      </c>
      <c r="M962">
        <v>100000</v>
      </c>
      <c r="N962" t="e">
        <f t="shared" si="215"/>
        <v>#NAME?</v>
      </c>
      <c r="O962">
        <v>20</v>
      </c>
      <c r="P962" t="e">
        <f t="shared" si="216"/>
        <v>#NAME?</v>
      </c>
      <c r="Q962">
        <v>20</v>
      </c>
      <c r="R962" t="e">
        <f t="shared" si="217"/>
        <v>#NAME?</v>
      </c>
      <c r="S962">
        <v>0</v>
      </c>
      <c r="T962" t="e">
        <f t="shared" si="218"/>
        <v>#NAME?</v>
      </c>
      <c r="U962">
        <v>256</v>
      </c>
      <c r="V962" t="e">
        <f t="shared" si="219"/>
        <v>#NAME?</v>
      </c>
      <c r="W962">
        <v>31</v>
      </c>
      <c r="X962" t="e">
        <f t="shared" si="220"/>
        <v>#NAME?</v>
      </c>
      <c r="Y962">
        <v>1</v>
      </c>
      <c r="Z962" t="e">
        <f t="shared" si="221"/>
        <v>#NAME?</v>
      </c>
      <c r="AA962">
        <v>48</v>
      </c>
      <c r="AB962" t="e">
        <f t="shared" si="222"/>
        <v>#NAME?</v>
      </c>
      <c r="AC962">
        <v>5</v>
      </c>
      <c r="AD962" t="s">
        <v>60</v>
      </c>
      <c r="AE962">
        <v>5678304</v>
      </c>
      <c r="AF962">
        <v>5681308</v>
      </c>
      <c r="AG962">
        <v>11359612</v>
      </c>
      <c r="AH962">
        <v>28377281</v>
      </c>
      <c r="AI962">
        <v>1000</v>
      </c>
      <c r="AO962">
        <v>1000</v>
      </c>
      <c r="AP962">
        <v>20</v>
      </c>
      <c r="AQ962">
        <v>20</v>
      </c>
      <c r="AR962">
        <v>100000</v>
      </c>
      <c r="AS962">
        <v>31</v>
      </c>
      <c r="AT962" t="s">
        <v>57</v>
      </c>
      <c r="AU962" t="s">
        <v>58</v>
      </c>
      <c r="AV962" t="s">
        <v>59</v>
      </c>
      <c r="AX962">
        <v>6</v>
      </c>
      <c r="AY962">
        <v>1</v>
      </c>
      <c r="BF962">
        <v>0</v>
      </c>
      <c r="BG962">
        <v>0</v>
      </c>
      <c r="BH962">
        <v>0</v>
      </c>
      <c r="BI962">
        <v>0</v>
      </c>
      <c r="BJ962">
        <v>0</v>
      </c>
      <c r="BQ962" t="s">
        <v>3737</v>
      </c>
      <c r="BR962" t="s">
        <v>3732</v>
      </c>
      <c r="BS962" t="s">
        <v>392</v>
      </c>
      <c r="BT962" t="str">
        <f t="shared" si="209"/>
        <v>20i20d100000k nrq=1</v>
      </c>
    </row>
    <row r="963" spans="1:72" x14ac:dyDescent="0.45">
      <c r="A963" t="s">
        <v>1259</v>
      </c>
      <c r="B963" t="s">
        <v>392</v>
      </c>
      <c r="C963" t="s">
        <v>166</v>
      </c>
      <c r="D963" t="e">
        <f t="shared" si="210"/>
        <v>#NAME?</v>
      </c>
      <c r="E963">
        <v>1000</v>
      </c>
      <c r="F963" t="e">
        <f t="shared" si="211"/>
        <v>#NAME?</v>
      </c>
      <c r="G963" t="s">
        <v>57</v>
      </c>
      <c r="H963" t="e">
        <f t="shared" si="212"/>
        <v>#NAME?</v>
      </c>
      <c r="I963" t="s">
        <v>58</v>
      </c>
      <c r="J963" t="e">
        <f t="shared" si="213"/>
        <v>#NAME?</v>
      </c>
      <c r="K963" t="s">
        <v>59</v>
      </c>
      <c r="L963" t="e">
        <f t="shared" si="214"/>
        <v>#NAME?</v>
      </c>
      <c r="M963">
        <v>100000</v>
      </c>
      <c r="N963" t="e">
        <f t="shared" si="215"/>
        <v>#NAME?</v>
      </c>
      <c r="O963">
        <v>20</v>
      </c>
      <c r="P963" t="e">
        <f t="shared" si="216"/>
        <v>#NAME?</v>
      </c>
      <c r="Q963">
        <v>20</v>
      </c>
      <c r="R963" t="e">
        <f t="shared" si="217"/>
        <v>#NAME?</v>
      </c>
      <c r="S963">
        <v>0</v>
      </c>
      <c r="T963" t="e">
        <f t="shared" si="218"/>
        <v>#NAME?</v>
      </c>
      <c r="U963">
        <v>256</v>
      </c>
      <c r="V963" t="e">
        <f t="shared" si="219"/>
        <v>#NAME?</v>
      </c>
      <c r="W963">
        <v>40</v>
      </c>
      <c r="X963" t="e">
        <f t="shared" si="220"/>
        <v>#NAME?</v>
      </c>
      <c r="Y963">
        <v>0</v>
      </c>
      <c r="Z963" t="e">
        <f t="shared" si="221"/>
        <v>#NAME?</v>
      </c>
      <c r="AA963">
        <v>48</v>
      </c>
      <c r="AB963" t="e">
        <f t="shared" si="222"/>
        <v>#NAME?</v>
      </c>
      <c r="AC963">
        <v>0</v>
      </c>
      <c r="AD963" t="s">
        <v>60</v>
      </c>
      <c r="AE963">
        <v>6490200</v>
      </c>
      <c r="AF963">
        <v>6492814</v>
      </c>
      <c r="AG963">
        <v>12983014</v>
      </c>
      <c r="AH963">
        <v>32416294</v>
      </c>
      <c r="AI963">
        <v>1000</v>
      </c>
      <c r="AO963">
        <v>1000</v>
      </c>
      <c r="AP963">
        <v>20</v>
      </c>
      <c r="AQ963">
        <v>20</v>
      </c>
      <c r="AR963">
        <v>100000</v>
      </c>
      <c r="AS963">
        <v>40</v>
      </c>
      <c r="AT963" t="s">
        <v>57</v>
      </c>
      <c r="AU963" t="s">
        <v>58</v>
      </c>
      <c r="AV963" t="s">
        <v>59</v>
      </c>
      <c r="AX963">
        <v>6</v>
      </c>
      <c r="AY963">
        <v>1</v>
      </c>
      <c r="BF963">
        <v>0</v>
      </c>
      <c r="BG963">
        <v>0</v>
      </c>
      <c r="BH963">
        <v>0</v>
      </c>
      <c r="BI963">
        <v>0</v>
      </c>
      <c r="BJ963">
        <v>0</v>
      </c>
      <c r="BQ963" t="s">
        <v>3738</v>
      </c>
      <c r="BR963" t="s">
        <v>3739</v>
      </c>
      <c r="BS963" t="s">
        <v>392</v>
      </c>
      <c r="BT963" t="str">
        <f t="shared" ref="BT963:BT1026" si="223">O963&amp;"i"&amp;Q963&amp;"d"&amp;M963&amp;"k nrq="&amp;Y963</f>
        <v>20i20d100000k nrq=0</v>
      </c>
    </row>
    <row r="964" spans="1:72" x14ac:dyDescent="0.45">
      <c r="A964" t="s">
        <v>1260</v>
      </c>
      <c r="B964" t="s">
        <v>392</v>
      </c>
      <c r="C964" t="s">
        <v>166</v>
      </c>
      <c r="D964" t="e">
        <f t="shared" si="210"/>
        <v>#NAME?</v>
      </c>
      <c r="E964">
        <v>1000</v>
      </c>
      <c r="F964" t="e">
        <f t="shared" si="211"/>
        <v>#NAME?</v>
      </c>
      <c r="G964" t="s">
        <v>57</v>
      </c>
      <c r="H964" t="e">
        <f t="shared" si="212"/>
        <v>#NAME?</v>
      </c>
      <c r="I964" t="s">
        <v>58</v>
      </c>
      <c r="J964" t="e">
        <f t="shared" si="213"/>
        <v>#NAME?</v>
      </c>
      <c r="K964" t="s">
        <v>59</v>
      </c>
      <c r="L964" t="e">
        <f t="shared" si="214"/>
        <v>#NAME?</v>
      </c>
      <c r="M964">
        <v>100000</v>
      </c>
      <c r="N964" t="e">
        <f t="shared" si="215"/>
        <v>#NAME?</v>
      </c>
      <c r="O964">
        <v>20</v>
      </c>
      <c r="P964" t="e">
        <f t="shared" si="216"/>
        <v>#NAME?</v>
      </c>
      <c r="Q964">
        <v>20</v>
      </c>
      <c r="R964" t="e">
        <f t="shared" si="217"/>
        <v>#NAME?</v>
      </c>
      <c r="S964">
        <v>0</v>
      </c>
      <c r="T964" t="e">
        <f t="shared" si="218"/>
        <v>#NAME?</v>
      </c>
      <c r="U964">
        <v>256</v>
      </c>
      <c r="V964" t="e">
        <f t="shared" si="219"/>
        <v>#NAME?</v>
      </c>
      <c r="W964">
        <v>40</v>
      </c>
      <c r="X964" t="e">
        <f t="shared" si="220"/>
        <v>#NAME?</v>
      </c>
      <c r="Y964">
        <v>0</v>
      </c>
      <c r="Z964" t="e">
        <f t="shared" si="221"/>
        <v>#NAME?</v>
      </c>
      <c r="AA964">
        <v>48</v>
      </c>
      <c r="AB964" t="e">
        <f t="shared" si="222"/>
        <v>#NAME?</v>
      </c>
      <c r="AC964">
        <v>1</v>
      </c>
      <c r="AD964" t="s">
        <v>60</v>
      </c>
      <c r="AE964">
        <v>6268862</v>
      </c>
      <c r="AF964">
        <v>6273401</v>
      </c>
      <c r="AG964">
        <v>12542263</v>
      </c>
      <c r="AH964">
        <v>31310455</v>
      </c>
      <c r="AI964">
        <v>1000</v>
      </c>
      <c r="AO964">
        <v>1000</v>
      </c>
      <c r="AP964">
        <v>20</v>
      </c>
      <c r="AQ964">
        <v>20</v>
      </c>
      <c r="AR964">
        <v>100000</v>
      </c>
      <c r="AS964">
        <v>40</v>
      </c>
      <c r="AT964" t="s">
        <v>57</v>
      </c>
      <c r="AU964" t="s">
        <v>58</v>
      </c>
      <c r="AV964" t="s">
        <v>59</v>
      </c>
      <c r="AX964">
        <v>6</v>
      </c>
      <c r="AY964">
        <v>1</v>
      </c>
      <c r="BF964">
        <v>0</v>
      </c>
      <c r="BG964">
        <v>0</v>
      </c>
      <c r="BH964">
        <v>0</v>
      </c>
      <c r="BI964">
        <v>0</v>
      </c>
      <c r="BJ964">
        <v>0</v>
      </c>
      <c r="BQ964" t="s">
        <v>3740</v>
      </c>
      <c r="BR964" t="s">
        <v>3739</v>
      </c>
      <c r="BS964" t="s">
        <v>392</v>
      </c>
      <c r="BT964" t="str">
        <f t="shared" si="223"/>
        <v>20i20d100000k nrq=0</v>
      </c>
    </row>
    <row r="965" spans="1:72" x14ac:dyDescent="0.45">
      <c r="A965" t="s">
        <v>1261</v>
      </c>
      <c r="B965" t="s">
        <v>392</v>
      </c>
      <c r="C965" t="s">
        <v>166</v>
      </c>
      <c r="D965" t="e">
        <f t="shared" si="210"/>
        <v>#NAME?</v>
      </c>
      <c r="E965">
        <v>1000</v>
      </c>
      <c r="F965" t="e">
        <f t="shared" si="211"/>
        <v>#NAME?</v>
      </c>
      <c r="G965" t="s">
        <v>57</v>
      </c>
      <c r="H965" t="e">
        <f t="shared" si="212"/>
        <v>#NAME?</v>
      </c>
      <c r="I965" t="s">
        <v>58</v>
      </c>
      <c r="J965" t="e">
        <f t="shared" si="213"/>
        <v>#NAME?</v>
      </c>
      <c r="K965" t="s">
        <v>59</v>
      </c>
      <c r="L965" t="e">
        <f t="shared" si="214"/>
        <v>#NAME?</v>
      </c>
      <c r="M965">
        <v>100000</v>
      </c>
      <c r="N965" t="e">
        <f t="shared" si="215"/>
        <v>#NAME?</v>
      </c>
      <c r="O965">
        <v>20</v>
      </c>
      <c r="P965" t="e">
        <f t="shared" si="216"/>
        <v>#NAME?</v>
      </c>
      <c r="Q965">
        <v>20</v>
      </c>
      <c r="R965" t="e">
        <f t="shared" si="217"/>
        <v>#NAME?</v>
      </c>
      <c r="S965">
        <v>0</v>
      </c>
      <c r="T965" t="e">
        <f t="shared" si="218"/>
        <v>#NAME?</v>
      </c>
      <c r="U965">
        <v>256</v>
      </c>
      <c r="V965" t="e">
        <f t="shared" si="219"/>
        <v>#NAME?</v>
      </c>
      <c r="W965">
        <v>40</v>
      </c>
      <c r="X965" t="e">
        <f t="shared" si="220"/>
        <v>#NAME?</v>
      </c>
      <c r="Y965">
        <v>0</v>
      </c>
      <c r="Z965" t="e">
        <f t="shared" si="221"/>
        <v>#NAME?</v>
      </c>
      <c r="AA965">
        <v>48</v>
      </c>
      <c r="AB965" t="e">
        <f t="shared" si="222"/>
        <v>#NAME?</v>
      </c>
      <c r="AC965">
        <v>2</v>
      </c>
      <c r="AD965" t="s">
        <v>60</v>
      </c>
      <c r="AE965">
        <v>6575643</v>
      </c>
      <c r="AF965">
        <v>6574458</v>
      </c>
      <c r="AG965">
        <v>13150101</v>
      </c>
      <c r="AH965">
        <v>32834869</v>
      </c>
      <c r="AI965">
        <v>1000</v>
      </c>
      <c r="AO965">
        <v>1000</v>
      </c>
      <c r="AP965">
        <v>20</v>
      </c>
      <c r="AQ965">
        <v>20</v>
      </c>
      <c r="AR965">
        <v>100000</v>
      </c>
      <c r="AS965">
        <v>40</v>
      </c>
      <c r="AT965" t="s">
        <v>57</v>
      </c>
      <c r="AU965" t="s">
        <v>58</v>
      </c>
      <c r="AV965" t="s">
        <v>59</v>
      </c>
      <c r="AX965">
        <v>6</v>
      </c>
      <c r="AY965">
        <v>1</v>
      </c>
      <c r="BF965">
        <v>0</v>
      </c>
      <c r="BG965">
        <v>0</v>
      </c>
      <c r="BH965">
        <v>0</v>
      </c>
      <c r="BI965">
        <v>0</v>
      </c>
      <c r="BJ965">
        <v>0</v>
      </c>
      <c r="BQ965" t="s">
        <v>3741</v>
      </c>
      <c r="BR965" t="s">
        <v>3739</v>
      </c>
      <c r="BS965" t="s">
        <v>392</v>
      </c>
      <c r="BT965" t="str">
        <f t="shared" si="223"/>
        <v>20i20d100000k nrq=0</v>
      </c>
    </row>
    <row r="966" spans="1:72" x14ac:dyDescent="0.45">
      <c r="A966" t="s">
        <v>157</v>
      </c>
      <c r="B966" t="s">
        <v>392</v>
      </c>
      <c r="C966" t="s">
        <v>71</v>
      </c>
      <c r="D966" t="e">
        <f t="shared" si="210"/>
        <v>#NAME?</v>
      </c>
      <c r="E966">
        <v>1000</v>
      </c>
      <c r="F966" t="e">
        <f t="shared" si="211"/>
        <v>#NAME?</v>
      </c>
      <c r="G966" t="s">
        <v>57</v>
      </c>
      <c r="H966" t="e">
        <f t="shared" si="212"/>
        <v>#NAME?</v>
      </c>
      <c r="I966" t="s">
        <v>58</v>
      </c>
      <c r="J966" t="e">
        <f t="shared" si="213"/>
        <v>#NAME?</v>
      </c>
      <c r="K966" t="s">
        <v>59</v>
      </c>
      <c r="L966" t="e">
        <f t="shared" si="214"/>
        <v>#NAME?</v>
      </c>
      <c r="M966">
        <v>100000</v>
      </c>
      <c r="N966" t="e">
        <f t="shared" si="215"/>
        <v>#NAME?</v>
      </c>
      <c r="O966">
        <v>5</v>
      </c>
      <c r="P966" t="e">
        <f t="shared" si="216"/>
        <v>#NAME?</v>
      </c>
      <c r="Q966">
        <v>5</v>
      </c>
      <c r="R966" t="e">
        <f t="shared" si="217"/>
        <v>#NAME?</v>
      </c>
      <c r="S966">
        <v>0</v>
      </c>
      <c r="T966" t="e">
        <f t="shared" si="218"/>
        <v>#NAME?</v>
      </c>
      <c r="U966">
        <v>256</v>
      </c>
      <c r="V966" t="e">
        <f t="shared" si="219"/>
        <v>#NAME?</v>
      </c>
      <c r="W966">
        <v>16</v>
      </c>
      <c r="X966" t="e">
        <f t="shared" si="220"/>
        <v>#NAME?</v>
      </c>
      <c r="Y966">
        <v>0</v>
      </c>
      <c r="Z966" t="e">
        <f t="shared" si="221"/>
        <v>#NAME?</v>
      </c>
      <c r="AA966">
        <v>48</v>
      </c>
      <c r="AB966" t="e">
        <f t="shared" si="222"/>
        <v>#NAME?</v>
      </c>
      <c r="AC966">
        <v>5</v>
      </c>
      <c r="AD966" t="s">
        <v>60</v>
      </c>
      <c r="AE966">
        <v>727444</v>
      </c>
      <c r="AF966">
        <v>726742</v>
      </c>
      <c r="AG966">
        <v>1454186</v>
      </c>
      <c r="AH966">
        <v>14539927</v>
      </c>
      <c r="AI966">
        <v>1000</v>
      </c>
      <c r="AO966">
        <v>1000</v>
      </c>
      <c r="AP966">
        <v>5</v>
      </c>
      <c r="AQ966">
        <v>5</v>
      </c>
      <c r="AR966">
        <v>100000</v>
      </c>
      <c r="AS966">
        <v>16</v>
      </c>
      <c r="AT966" t="s">
        <v>57</v>
      </c>
      <c r="AU966" t="s">
        <v>58</v>
      </c>
      <c r="AV966" t="s">
        <v>59</v>
      </c>
      <c r="AX966">
        <v>6</v>
      </c>
      <c r="AY966">
        <v>1</v>
      </c>
      <c r="BF966">
        <v>0</v>
      </c>
      <c r="BG966">
        <v>0</v>
      </c>
      <c r="BH966">
        <v>0</v>
      </c>
      <c r="BI966">
        <v>0</v>
      </c>
      <c r="BJ966">
        <v>0</v>
      </c>
      <c r="BQ966" t="s">
        <v>3742</v>
      </c>
      <c r="BR966" t="s">
        <v>3679</v>
      </c>
      <c r="BS966" t="s">
        <v>392</v>
      </c>
      <c r="BT966" t="str">
        <f t="shared" si="223"/>
        <v>5i5d100000k nrq=0</v>
      </c>
    </row>
    <row r="967" spans="1:72" x14ac:dyDescent="0.45">
      <c r="A967" t="s">
        <v>1262</v>
      </c>
      <c r="B967" t="s">
        <v>392</v>
      </c>
      <c r="C967" t="s">
        <v>166</v>
      </c>
      <c r="D967" t="e">
        <f t="shared" si="210"/>
        <v>#NAME?</v>
      </c>
      <c r="E967">
        <v>1000</v>
      </c>
      <c r="F967" t="e">
        <f t="shared" si="211"/>
        <v>#NAME?</v>
      </c>
      <c r="G967" t="s">
        <v>57</v>
      </c>
      <c r="H967" t="e">
        <f t="shared" si="212"/>
        <v>#NAME?</v>
      </c>
      <c r="I967" t="s">
        <v>58</v>
      </c>
      <c r="J967" t="e">
        <f t="shared" si="213"/>
        <v>#NAME?</v>
      </c>
      <c r="K967" t="s">
        <v>59</v>
      </c>
      <c r="L967" t="e">
        <f t="shared" si="214"/>
        <v>#NAME?</v>
      </c>
      <c r="M967">
        <v>100000</v>
      </c>
      <c r="N967" t="e">
        <f t="shared" si="215"/>
        <v>#NAME?</v>
      </c>
      <c r="O967">
        <v>20</v>
      </c>
      <c r="P967" t="e">
        <f t="shared" si="216"/>
        <v>#NAME?</v>
      </c>
      <c r="Q967">
        <v>20</v>
      </c>
      <c r="R967" t="e">
        <f t="shared" si="217"/>
        <v>#NAME?</v>
      </c>
      <c r="S967">
        <v>0</v>
      </c>
      <c r="T967" t="e">
        <f t="shared" si="218"/>
        <v>#NAME?</v>
      </c>
      <c r="U967">
        <v>256</v>
      </c>
      <c r="V967" t="e">
        <f t="shared" si="219"/>
        <v>#NAME?</v>
      </c>
      <c r="W967">
        <v>40</v>
      </c>
      <c r="X967" t="e">
        <f t="shared" si="220"/>
        <v>#NAME?</v>
      </c>
      <c r="Y967">
        <v>0</v>
      </c>
      <c r="Z967" t="e">
        <f t="shared" si="221"/>
        <v>#NAME?</v>
      </c>
      <c r="AA967">
        <v>48</v>
      </c>
      <c r="AB967" t="e">
        <f t="shared" si="222"/>
        <v>#NAME?</v>
      </c>
      <c r="AC967">
        <v>3</v>
      </c>
      <c r="AD967" t="s">
        <v>60</v>
      </c>
      <c r="AE967">
        <v>6554495</v>
      </c>
      <c r="AF967">
        <v>6552303</v>
      </c>
      <c r="AG967">
        <v>13106798</v>
      </c>
      <c r="AH967">
        <v>32722764</v>
      </c>
      <c r="AI967">
        <v>1000</v>
      </c>
      <c r="AO967">
        <v>1000</v>
      </c>
      <c r="AP967">
        <v>20</v>
      </c>
      <c r="AQ967">
        <v>20</v>
      </c>
      <c r="AR967">
        <v>100000</v>
      </c>
      <c r="AS967">
        <v>40</v>
      </c>
      <c r="AT967" t="s">
        <v>57</v>
      </c>
      <c r="AU967" t="s">
        <v>58</v>
      </c>
      <c r="AV967" t="s">
        <v>59</v>
      </c>
      <c r="AX967">
        <v>6</v>
      </c>
      <c r="AY967">
        <v>1</v>
      </c>
      <c r="BF967">
        <v>0</v>
      </c>
      <c r="BG967">
        <v>0</v>
      </c>
      <c r="BH967">
        <v>0</v>
      </c>
      <c r="BI967">
        <v>0</v>
      </c>
      <c r="BJ967">
        <v>0</v>
      </c>
      <c r="BQ967" t="s">
        <v>3743</v>
      </c>
      <c r="BR967" t="s">
        <v>3739</v>
      </c>
      <c r="BS967" t="s">
        <v>392</v>
      </c>
      <c r="BT967" t="str">
        <f t="shared" si="223"/>
        <v>20i20d100000k nrq=0</v>
      </c>
    </row>
    <row r="968" spans="1:72" x14ac:dyDescent="0.45">
      <c r="A968" t="s">
        <v>1263</v>
      </c>
      <c r="B968" t="s">
        <v>392</v>
      </c>
      <c r="C968" t="s">
        <v>166</v>
      </c>
      <c r="D968" t="e">
        <f t="shared" si="210"/>
        <v>#NAME?</v>
      </c>
      <c r="E968">
        <v>1000</v>
      </c>
      <c r="F968" t="e">
        <f t="shared" si="211"/>
        <v>#NAME?</v>
      </c>
      <c r="G968" t="s">
        <v>57</v>
      </c>
      <c r="H968" t="e">
        <f t="shared" si="212"/>
        <v>#NAME?</v>
      </c>
      <c r="I968" t="s">
        <v>58</v>
      </c>
      <c r="J968" t="e">
        <f t="shared" si="213"/>
        <v>#NAME?</v>
      </c>
      <c r="K968" t="s">
        <v>59</v>
      </c>
      <c r="L968" t="e">
        <f t="shared" si="214"/>
        <v>#NAME?</v>
      </c>
      <c r="M968">
        <v>100000</v>
      </c>
      <c r="N968" t="e">
        <f t="shared" si="215"/>
        <v>#NAME?</v>
      </c>
      <c r="O968">
        <v>20</v>
      </c>
      <c r="P968" t="e">
        <f t="shared" si="216"/>
        <v>#NAME?</v>
      </c>
      <c r="Q968">
        <v>20</v>
      </c>
      <c r="R968" t="e">
        <f t="shared" si="217"/>
        <v>#NAME?</v>
      </c>
      <c r="S968">
        <v>0</v>
      </c>
      <c r="T968" t="e">
        <f t="shared" si="218"/>
        <v>#NAME?</v>
      </c>
      <c r="U968">
        <v>256</v>
      </c>
      <c r="V968" t="e">
        <f t="shared" si="219"/>
        <v>#NAME?</v>
      </c>
      <c r="W968">
        <v>40</v>
      </c>
      <c r="X968" t="e">
        <f t="shared" si="220"/>
        <v>#NAME?</v>
      </c>
      <c r="Y968">
        <v>0</v>
      </c>
      <c r="Z968" t="e">
        <f t="shared" si="221"/>
        <v>#NAME?</v>
      </c>
      <c r="AA968">
        <v>48</v>
      </c>
      <c r="AB968" t="e">
        <f t="shared" si="222"/>
        <v>#NAME?</v>
      </c>
      <c r="AC968">
        <v>4</v>
      </c>
      <c r="AD968" t="s">
        <v>60</v>
      </c>
      <c r="AE968">
        <v>6368357</v>
      </c>
      <c r="AF968">
        <v>6367512</v>
      </c>
      <c r="AG968">
        <v>12735869</v>
      </c>
      <c r="AH968">
        <v>31802146</v>
      </c>
      <c r="AI968">
        <v>1000</v>
      </c>
      <c r="AO968">
        <v>1000</v>
      </c>
      <c r="AP968">
        <v>20</v>
      </c>
      <c r="AQ968">
        <v>20</v>
      </c>
      <c r="AR968">
        <v>100000</v>
      </c>
      <c r="AS968">
        <v>40</v>
      </c>
      <c r="AT968" t="s">
        <v>57</v>
      </c>
      <c r="AU968" t="s">
        <v>58</v>
      </c>
      <c r="AV968" t="s">
        <v>59</v>
      </c>
      <c r="AX968">
        <v>6</v>
      </c>
      <c r="AY968">
        <v>1</v>
      </c>
      <c r="BF968">
        <v>0</v>
      </c>
      <c r="BG968">
        <v>0</v>
      </c>
      <c r="BH968">
        <v>0</v>
      </c>
      <c r="BI968">
        <v>0</v>
      </c>
      <c r="BJ968">
        <v>0</v>
      </c>
      <c r="BQ968" t="s">
        <v>3744</v>
      </c>
      <c r="BR968" t="s">
        <v>3739</v>
      </c>
      <c r="BS968" t="s">
        <v>392</v>
      </c>
      <c r="BT968" t="str">
        <f t="shared" si="223"/>
        <v>20i20d100000k nrq=0</v>
      </c>
    </row>
    <row r="969" spans="1:72" x14ac:dyDescent="0.45">
      <c r="A969" t="s">
        <v>1264</v>
      </c>
      <c r="B969" t="s">
        <v>392</v>
      </c>
      <c r="C969" t="s">
        <v>166</v>
      </c>
      <c r="D969" t="e">
        <f t="shared" si="210"/>
        <v>#NAME?</v>
      </c>
      <c r="E969">
        <v>1000</v>
      </c>
      <c r="F969" t="e">
        <f t="shared" si="211"/>
        <v>#NAME?</v>
      </c>
      <c r="G969" t="s">
        <v>57</v>
      </c>
      <c r="H969" t="e">
        <f t="shared" si="212"/>
        <v>#NAME?</v>
      </c>
      <c r="I969" t="s">
        <v>58</v>
      </c>
      <c r="J969" t="e">
        <f t="shared" si="213"/>
        <v>#NAME?</v>
      </c>
      <c r="K969" t="s">
        <v>59</v>
      </c>
      <c r="L969" t="e">
        <f t="shared" si="214"/>
        <v>#NAME?</v>
      </c>
      <c r="M969">
        <v>100000</v>
      </c>
      <c r="N969" t="e">
        <f t="shared" si="215"/>
        <v>#NAME?</v>
      </c>
      <c r="O969">
        <v>20</v>
      </c>
      <c r="P969" t="e">
        <f t="shared" si="216"/>
        <v>#NAME?</v>
      </c>
      <c r="Q969">
        <v>20</v>
      </c>
      <c r="R969" t="e">
        <f t="shared" si="217"/>
        <v>#NAME?</v>
      </c>
      <c r="S969">
        <v>0</v>
      </c>
      <c r="T969" t="e">
        <f t="shared" si="218"/>
        <v>#NAME?</v>
      </c>
      <c r="U969">
        <v>256</v>
      </c>
      <c r="V969" t="e">
        <f t="shared" si="219"/>
        <v>#NAME?</v>
      </c>
      <c r="W969">
        <v>40</v>
      </c>
      <c r="X969" t="e">
        <f t="shared" si="220"/>
        <v>#NAME?</v>
      </c>
      <c r="Y969">
        <v>0</v>
      </c>
      <c r="Z969" t="e">
        <f t="shared" si="221"/>
        <v>#NAME?</v>
      </c>
      <c r="AA969">
        <v>48</v>
      </c>
      <c r="AB969" t="e">
        <f t="shared" si="222"/>
        <v>#NAME?</v>
      </c>
      <c r="AC969">
        <v>5</v>
      </c>
      <c r="AD969" t="s">
        <v>60</v>
      </c>
      <c r="AE969">
        <v>6377507</v>
      </c>
      <c r="AF969">
        <v>6375738</v>
      </c>
      <c r="AG969">
        <v>12753245</v>
      </c>
      <c r="AH969">
        <v>31854231</v>
      </c>
      <c r="AI969">
        <v>1000</v>
      </c>
      <c r="AO969">
        <v>1000</v>
      </c>
      <c r="AP969">
        <v>20</v>
      </c>
      <c r="AQ969">
        <v>20</v>
      </c>
      <c r="AR969">
        <v>100000</v>
      </c>
      <c r="AS969">
        <v>40</v>
      </c>
      <c r="AT969" t="s">
        <v>57</v>
      </c>
      <c r="AU969" t="s">
        <v>58</v>
      </c>
      <c r="AV969" t="s">
        <v>59</v>
      </c>
      <c r="AX969">
        <v>6</v>
      </c>
      <c r="AY969">
        <v>1</v>
      </c>
      <c r="BF969">
        <v>0</v>
      </c>
      <c r="BG969">
        <v>0</v>
      </c>
      <c r="BH969">
        <v>0</v>
      </c>
      <c r="BI969">
        <v>0</v>
      </c>
      <c r="BJ969">
        <v>0</v>
      </c>
      <c r="BQ969" t="s">
        <v>3745</v>
      </c>
      <c r="BR969" t="s">
        <v>3739</v>
      </c>
      <c r="BS969" t="s">
        <v>392</v>
      </c>
      <c r="BT969" t="str">
        <f t="shared" si="223"/>
        <v>20i20d100000k nrq=0</v>
      </c>
    </row>
    <row r="970" spans="1:72" x14ac:dyDescent="0.45">
      <c r="A970" t="s">
        <v>1265</v>
      </c>
      <c r="B970" t="s">
        <v>392</v>
      </c>
      <c r="C970" t="s">
        <v>166</v>
      </c>
      <c r="D970" t="e">
        <f t="shared" si="210"/>
        <v>#NAME?</v>
      </c>
      <c r="E970">
        <v>1000</v>
      </c>
      <c r="F970" t="e">
        <f t="shared" si="211"/>
        <v>#NAME?</v>
      </c>
      <c r="G970" t="s">
        <v>57</v>
      </c>
      <c r="H970" t="e">
        <f t="shared" si="212"/>
        <v>#NAME?</v>
      </c>
      <c r="I970" t="s">
        <v>58</v>
      </c>
      <c r="J970" t="e">
        <f t="shared" si="213"/>
        <v>#NAME?</v>
      </c>
      <c r="K970" t="s">
        <v>59</v>
      </c>
      <c r="L970" t="e">
        <f t="shared" si="214"/>
        <v>#NAME?</v>
      </c>
      <c r="M970">
        <v>100000</v>
      </c>
      <c r="N970" t="e">
        <f t="shared" si="215"/>
        <v>#NAME?</v>
      </c>
      <c r="O970">
        <v>20</v>
      </c>
      <c r="P970" t="e">
        <f t="shared" si="216"/>
        <v>#NAME?</v>
      </c>
      <c r="Q970">
        <v>20</v>
      </c>
      <c r="R970" t="e">
        <f t="shared" si="217"/>
        <v>#NAME?</v>
      </c>
      <c r="S970">
        <v>0</v>
      </c>
      <c r="T970" t="e">
        <f t="shared" si="218"/>
        <v>#NAME?</v>
      </c>
      <c r="U970">
        <v>256</v>
      </c>
      <c r="V970" t="e">
        <f t="shared" si="219"/>
        <v>#NAME?</v>
      </c>
      <c r="W970">
        <v>39</v>
      </c>
      <c r="X970" t="e">
        <f t="shared" si="220"/>
        <v>#NAME?</v>
      </c>
      <c r="Y970">
        <v>1</v>
      </c>
      <c r="Z970" t="e">
        <f t="shared" si="221"/>
        <v>#NAME?</v>
      </c>
      <c r="AA970">
        <v>48</v>
      </c>
      <c r="AB970" t="e">
        <f t="shared" si="222"/>
        <v>#NAME?</v>
      </c>
      <c r="AC970">
        <v>0</v>
      </c>
      <c r="AD970" t="s">
        <v>60</v>
      </c>
      <c r="AE970">
        <v>6366757</v>
      </c>
      <c r="AF970">
        <v>6365570</v>
      </c>
      <c r="AG970">
        <v>12732327</v>
      </c>
      <c r="AH970">
        <v>31806051</v>
      </c>
      <c r="AI970">
        <v>1000</v>
      </c>
      <c r="AO970">
        <v>1000</v>
      </c>
      <c r="AP970">
        <v>20</v>
      </c>
      <c r="AQ970">
        <v>20</v>
      </c>
      <c r="AR970">
        <v>100000</v>
      </c>
      <c r="AS970">
        <v>39</v>
      </c>
      <c r="AT970" t="s">
        <v>57</v>
      </c>
      <c r="AU970" t="s">
        <v>58</v>
      </c>
      <c r="AV970" t="s">
        <v>59</v>
      </c>
      <c r="AX970">
        <v>6</v>
      </c>
      <c r="AY970">
        <v>1</v>
      </c>
      <c r="BF970">
        <v>0</v>
      </c>
      <c r="BG970">
        <v>0</v>
      </c>
      <c r="BH970">
        <v>0</v>
      </c>
      <c r="BI970">
        <v>0</v>
      </c>
      <c r="BJ970">
        <v>0</v>
      </c>
      <c r="BQ970" t="s">
        <v>3746</v>
      </c>
      <c r="BR970" t="s">
        <v>3747</v>
      </c>
      <c r="BS970" t="s">
        <v>392</v>
      </c>
      <c r="BT970" t="str">
        <f t="shared" si="223"/>
        <v>20i20d100000k nrq=1</v>
      </c>
    </row>
    <row r="971" spans="1:72" x14ac:dyDescent="0.45">
      <c r="A971" t="s">
        <v>1266</v>
      </c>
      <c r="B971" t="s">
        <v>392</v>
      </c>
      <c r="C971" t="s">
        <v>166</v>
      </c>
      <c r="D971" t="e">
        <f t="shared" si="210"/>
        <v>#NAME?</v>
      </c>
      <c r="E971">
        <v>1000</v>
      </c>
      <c r="F971" t="e">
        <f t="shared" si="211"/>
        <v>#NAME?</v>
      </c>
      <c r="G971" t="s">
        <v>57</v>
      </c>
      <c r="H971" t="e">
        <f t="shared" si="212"/>
        <v>#NAME?</v>
      </c>
      <c r="I971" t="s">
        <v>58</v>
      </c>
      <c r="J971" t="e">
        <f t="shared" si="213"/>
        <v>#NAME?</v>
      </c>
      <c r="K971" t="s">
        <v>59</v>
      </c>
      <c r="L971" t="e">
        <f t="shared" si="214"/>
        <v>#NAME?</v>
      </c>
      <c r="M971">
        <v>100000</v>
      </c>
      <c r="N971" t="e">
        <f t="shared" si="215"/>
        <v>#NAME?</v>
      </c>
      <c r="O971">
        <v>20</v>
      </c>
      <c r="P971" t="e">
        <f t="shared" si="216"/>
        <v>#NAME?</v>
      </c>
      <c r="Q971">
        <v>20</v>
      </c>
      <c r="R971" t="e">
        <f t="shared" si="217"/>
        <v>#NAME?</v>
      </c>
      <c r="S971">
        <v>0</v>
      </c>
      <c r="T971" t="e">
        <f t="shared" si="218"/>
        <v>#NAME?</v>
      </c>
      <c r="U971">
        <v>256</v>
      </c>
      <c r="V971" t="e">
        <f t="shared" si="219"/>
        <v>#NAME?</v>
      </c>
      <c r="W971">
        <v>39</v>
      </c>
      <c r="X971" t="e">
        <f t="shared" si="220"/>
        <v>#NAME?</v>
      </c>
      <c r="Y971">
        <v>1</v>
      </c>
      <c r="Z971" t="e">
        <f t="shared" si="221"/>
        <v>#NAME?</v>
      </c>
      <c r="AA971">
        <v>48</v>
      </c>
      <c r="AB971" t="e">
        <f t="shared" si="222"/>
        <v>#NAME?</v>
      </c>
      <c r="AC971">
        <v>1</v>
      </c>
      <c r="AD971" t="s">
        <v>60</v>
      </c>
      <c r="AE971">
        <v>6667314</v>
      </c>
      <c r="AF971">
        <v>6673761</v>
      </c>
      <c r="AG971">
        <v>13341075</v>
      </c>
      <c r="AH971">
        <v>33312306</v>
      </c>
      <c r="AI971">
        <v>1000</v>
      </c>
      <c r="AO971">
        <v>1000</v>
      </c>
      <c r="AP971">
        <v>20</v>
      </c>
      <c r="AQ971">
        <v>20</v>
      </c>
      <c r="AR971">
        <v>100000</v>
      </c>
      <c r="AS971">
        <v>39</v>
      </c>
      <c r="AT971" t="s">
        <v>57</v>
      </c>
      <c r="AU971" t="s">
        <v>58</v>
      </c>
      <c r="AV971" t="s">
        <v>59</v>
      </c>
      <c r="AX971">
        <v>6</v>
      </c>
      <c r="AY971">
        <v>1</v>
      </c>
      <c r="BF971">
        <v>0</v>
      </c>
      <c r="BG971">
        <v>0</v>
      </c>
      <c r="BH971">
        <v>0</v>
      </c>
      <c r="BI971">
        <v>0</v>
      </c>
      <c r="BJ971">
        <v>0</v>
      </c>
      <c r="BQ971" t="s">
        <v>3748</v>
      </c>
      <c r="BR971" t="s">
        <v>3747</v>
      </c>
      <c r="BS971" t="s">
        <v>392</v>
      </c>
      <c r="BT971" t="str">
        <f t="shared" si="223"/>
        <v>20i20d100000k nrq=1</v>
      </c>
    </row>
    <row r="972" spans="1:72" x14ac:dyDescent="0.45">
      <c r="A972" t="s">
        <v>1267</v>
      </c>
      <c r="B972" t="s">
        <v>392</v>
      </c>
      <c r="C972" t="s">
        <v>166</v>
      </c>
      <c r="D972" t="e">
        <f t="shared" si="210"/>
        <v>#NAME?</v>
      </c>
      <c r="E972">
        <v>1000</v>
      </c>
      <c r="F972" t="e">
        <f t="shared" si="211"/>
        <v>#NAME?</v>
      </c>
      <c r="G972" t="s">
        <v>57</v>
      </c>
      <c r="H972" t="e">
        <f t="shared" si="212"/>
        <v>#NAME?</v>
      </c>
      <c r="I972" t="s">
        <v>58</v>
      </c>
      <c r="J972" t="e">
        <f t="shared" si="213"/>
        <v>#NAME?</v>
      </c>
      <c r="K972" t="s">
        <v>59</v>
      </c>
      <c r="L972" t="e">
        <f t="shared" si="214"/>
        <v>#NAME?</v>
      </c>
      <c r="M972">
        <v>100000</v>
      </c>
      <c r="N972" t="e">
        <f t="shared" si="215"/>
        <v>#NAME?</v>
      </c>
      <c r="O972">
        <v>20</v>
      </c>
      <c r="P972" t="e">
        <f t="shared" si="216"/>
        <v>#NAME?</v>
      </c>
      <c r="Q972">
        <v>20</v>
      </c>
      <c r="R972" t="e">
        <f t="shared" si="217"/>
        <v>#NAME?</v>
      </c>
      <c r="S972">
        <v>0</v>
      </c>
      <c r="T972" t="e">
        <f t="shared" si="218"/>
        <v>#NAME?</v>
      </c>
      <c r="U972">
        <v>256</v>
      </c>
      <c r="V972" t="e">
        <f t="shared" si="219"/>
        <v>#NAME?</v>
      </c>
      <c r="W972">
        <v>39</v>
      </c>
      <c r="X972" t="e">
        <f t="shared" si="220"/>
        <v>#NAME?</v>
      </c>
      <c r="Y972">
        <v>1</v>
      </c>
      <c r="Z972" t="e">
        <f t="shared" si="221"/>
        <v>#NAME?</v>
      </c>
      <c r="AA972">
        <v>48</v>
      </c>
      <c r="AB972" t="e">
        <f t="shared" si="222"/>
        <v>#NAME?</v>
      </c>
      <c r="AC972">
        <v>2</v>
      </c>
      <c r="AD972" t="s">
        <v>60</v>
      </c>
      <c r="AE972">
        <v>6934060</v>
      </c>
      <c r="AF972">
        <v>6927775</v>
      </c>
      <c r="AG972">
        <v>13861835</v>
      </c>
      <c r="AH972">
        <v>34600079</v>
      </c>
      <c r="AI972">
        <v>1000</v>
      </c>
      <c r="AO972">
        <v>1000</v>
      </c>
      <c r="AP972">
        <v>20</v>
      </c>
      <c r="AQ972">
        <v>20</v>
      </c>
      <c r="AR972">
        <v>100000</v>
      </c>
      <c r="AS972">
        <v>39</v>
      </c>
      <c r="AT972" t="s">
        <v>57</v>
      </c>
      <c r="AU972" t="s">
        <v>58</v>
      </c>
      <c r="AV972" t="s">
        <v>59</v>
      </c>
      <c r="AX972">
        <v>6</v>
      </c>
      <c r="AY972">
        <v>1</v>
      </c>
      <c r="BF972">
        <v>0</v>
      </c>
      <c r="BG972">
        <v>0</v>
      </c>
      <c r="BH972">
        <v>0</v>
      </c>
      <c r="BI972">
        <v>0</v>
      </c>
      <c r="BJ972">
        <v>0</v>
      </c>
      <c r="BQ972" t="s">
        <v>3749</v>
      </c>
      <c r="BR972" t="s">
        <v>3747</v>
      </c>
      <c r="BS972" t="s">
        <v>392</v>
      </c>
      <c r="BT972" t="str">
        <f t="shared" si="223"/>
        <v>20i20d100000k nrq=1</v>
      </c>
    </row>
    <row r="973" spans="1:72" x14ac:dyDescent="0.45">
      <c r="A973" t="s">
        <v>1268</v>
      </c>
      <c r="B973" t="s">
        <v>392</v>
      </c>
      <c r="C973" t="s">
        <v>166</v>
      </c>
      <c r="D973" t="e">
        <f t="shared" si="210"/>
        <v>#NAME?</v>
      </c>
      <c r="E973">
        <v>1000</v>
      </c>
      <c r="F973" t="e">
        <f t="shared" si="211"/>
        <v>#NAME?</v>
      </c>
      <c r="G973" t="s">
        <v>57</v>
      </c>
      <c r="H973" t="e">
        <f t="shared" si="212"/>
        <v>#NAME?</v>
      </c>
      <c r="I973" t="s">
        <v>58</v>
      </c>
      <c r="J973" t="e">
        <f t="shared" si="213"/>
        <v>#NAME?</v>
      </c>
      <c r="K973" t="s">
        <v>59</v>
      </c>
      <c r="L973" t="e">
        <f t="shared" si="214"/>
        <v>#NAME?</v>
      </c>
      <c r="M973">
        <v>100000</v>
      </c>
      <c r="N973" t="e">
        <f t="shared" si="215"/>
        <v>#NAME?</v>
      </c>
      <c r="O973">
        <v>20</v>
      </c>
      <c r="P973" t="e">
        <f t="shared" si="216"/>
        <v>#NAME?</v>
      </c>
      <c r="Q973">
        <v>20</v>
      </c>
      <c r="R973" t="e">
        <f t="shared" si="217"/>
        <v>#NAME?</v>
      </c>
      <c r="S973">
        <v>0</v>
      </c>
      <c r="T973" t="e">
        <f t="shared" si="218"/>
        <v>#NAME?</v>
      </c>
      <c r="U973">
        <v>256</v>
      </c>
      <c r="V973" t="e">
        <f t="shared" si="219"/>
        <v>#NAME?</v>
      </c>
      <c r="W973">
        <v>39</v>
      </c>
      <c r="X973" t="e">
        <f t="shared" si="220"/>
        <v>#NAME?</v>
      </c>
      <c r="Y973">
        <v>1</v>
      </c>
      <c r="Z973" t="e">
        <f t="shared" si="221"/>
        <v>#NAME?</v>
      </c>
      <c r="AA973">
        <v>48</v>
      </c>
      <c r="AB973" t="e">
        <f t="shared" si="222"/>
        <v>#NAME?</v>
      </c>
      <c r="AC973">
        <v>3</v>
      </c>
      <c r="AD973" t="s">
        <v>60</v>
      </c>
      <c r="AE973">
        <v>6826359</v>
      </c>
      <c r="AF973">
        <v>6822365</v>
      </c>
      <c r="AG973">
        <v>13648724</v>
      </c>
      <c r="AH973">
        <v>34073446</v>
      </c>
      <c r="AI973">
        <v>1000</v>
      </c>
      <c r="AO973">
        <v>1000</v>
      </c>
      <c r="AP973">
        <v>20</v>
      </c>
      <c r="AQ973">
        <v>20</v>
      </c>
      <c r="AR973">
        <v>100000</v>
      </c>
      <c r="AS973">
        <v>39</v>
      </c>
      <c r="AT973" t="s">
        <v>57</v>
      </c>
      <c r="AU973" t="s">
        <v>58</v>
      </c>
      <c r="AV973" t="s">
        <v>59</v>
      </c>
      <c r="AX973">
        <v>6</v>
      </c>
      <c r="AY973">
        <v>1</v>
      </c>
      <c r="BF973">
        <v>0</v>
      </c>
      <c r="BG973">
        <v>0</v>
      </c>
      <c r="BH973">
        <v>0</v>
      </c>
      <c r="BI973">
        <v>0</v>
      </c>
      <c r="BJ973">
        <v>0</v>
      </c>
      <c r="BQ973" t="s">
        <v>3750</v>
      </c>
      <c r="BR973" t="s">
        <v>3747</v>
      </c>
      <c r="BS973" t="s">
        <v>392</v>
      </c>
      <c r="BT973" t="str">
        <f t="shared" si="223"/>
        <v>20i20d100000k nrq=1</v>
      </c>
    </row>
    <row r="974" spans="1:72" x14ac:dyDescent="0.45">
      <c r="A974" t="s">
        <v>1269</v>
      </c>
      <c r="B974" t="s">
        <v>392</v>
      </c>
      <c r="C974" t="s">
        <v>166</v>
      </c>
      <c r="D974" t="e">
        <f t="shared" si="210"/>
        <v>#NAME?</v>
      </c>
      <c r="E974">
        <v>1000</v>
      </c>
      <c r="F974" t="e">
        <f t="shared" si="211"/>
        <v>#NAME?</v>
      </c>
      <c r="G974" t="s">
        <v>57</v>
      </c>
      <c r="H974" t="e">
        <f t="shared" si="212"/>
        <v>#NAME?</v>
      </c>
      <c r="I974" t="s">
        <v>58</v>
      </c>
      <c r="J974" t="e">
        <f t="shared" si="213"/>
        <v>#NAME?</v>
      </c>
      <c r="K974" t="s">
        <v>59</v>
      </c>
      <c r="L974" t="e">
        <f t="shared" si="214"/>
        <v>#NAME?</v>
      </c>
      <c r="M974">
        <v>100000</v>
      </c>
      <c r="N974" t="e">
        <f t="shared" si="215"/>
        <v>#NAME?</v>
      </c>
      <c r="O974">
        <v>20</v>
      </c>
      <c r="P974" t="e">
        <f t="shared" si="216"/>
        <v>#NAME?</v>
      </c>
      <c r="Q974">
        <v>20</v>
      </c>
      <c r="R974" t="e">
        <f t="shared" si="217"/>
        <v>#NAME?</v>
      </c>
      <c r="S974">
        <v>0</v>
      </c>
      <c r="T974" t="e">
        <f t="shared" si="218"/>
        <v>#NAME?</v>
      </c>
      <c r="U974">
        <v>256</v>
      </c>
      <c r="V974" t="e">
        <f t="shared" si="219"/>
        <v>#NAME?</v>
      </c>
      <c r="W974">
        <v>39</v>
      </c>
      <c r="X974" t="e">
        <f t="shared" si="220"/>
        <v>#NAME?</v>
      </c>
      <c r="Y974">
        <v>1</v>
      </c>
      <c r="Z974" t="e">
        <f t="shared" si="221"/>
        <v>#NAME?</v>
      </c>
      <c r="AA974">
        <v>48</v>
      </c>
      <c r="AB974" t="e">
        <f t="shared" si="222"/>
        <v>#NAME?</v>
      </c>
      <c r="AC974">
        <v>4</v>
      </c>
      <c r="AD974" t="s">
        <v>60</v>
      </c>
      <c r="AE974">
        <v>6686738</v>
      </c>
      <c r="AF974">
        <v>6683263</v>
      </c>
      <c r="AG974">
        <v>13370001</v>
      </c>
      <c r="AH974">
        <v>33382932</v>
      </c>
      <c r="AI974">
        <v>1000</v>
      </c>
      <c r="AO974">
        <v>1000</v>
      </c>
      <c r="AP974">
        <v>20</v>
      </c>
      <c r="AQ974">
        <v>20</v>
      </c>
      <c r="AR974">
        <v>100000</v>
      </c>
      <c r="AS974">
        <v>39</v>
      </c>
      <c r="AT974" t="s">
        <v>57</v>
      </c>
      <c r="AU974" t="s">
        <v>58</v>
      </c>
      <c r="AV974" t="s">
        <v>59</v>
      </c>
      <c r="AX974">
        <v>6</v>
      </c>
      <c r="AY974">
        <v>1</v>
      </c>
      <c r="BF974">
        <v>0</v>
      </c>
      <c r="BG974">
        <v>0</v>
      </c>
      <c r="BH974">
        <v>0</v>
      </c>
      <c r="BI974">
        <v>0</v>
      </c>
      <c r="BJ974">
        <v>0</v>
      </c>
      <c r="BQ974" t="s">
        <v>3751</v>
      </c>
      <c r="BR974" t="s">
        <v>3747</v>
      </c>
      <c r="BS974" t="s">
        <v>392</v>
      </c>
      <c r="BT974" t="str">
        <f t="shared" si="223"/>
        <v>20i20d100000k nrq=1</v>
      </c>
    </row>
    <row r="975" spans="1:72" x14ac:dyDescent="0.45">
      <c r="A975" t="s">
        <v>1270</v>
      </c>
      <c r="B975" t="s">
        <v>392</v>
      </c>
      <c r="C975" t="s">
        <v>166</v>
      </c>
      <c r="D975" t="e">
        <f t="shared" si="210"/>
        <v>#NAME?</v>
      </c>
      <c r="E975">
        <v>1000</v>
      </c>
      <c r="F975" t="e">
        <f t="shared" si="211"/>
        <v>#NAME?</v>
      </c>
      <c r="G975" t="s">
        <v>57</v>
      </c>
      <c r="H975" t="e">
        <f t="shared" si="212"/>
        <v>#NAME?</v>
      </c>
      <c r="I975" t="s">
        <v>58</v>
      </c>
      <c r="J975" t="e">
        <f t="shared" si="213"/>
        <v>#NAME?</v>
      </c>
      <c r="K975" t="s">
        <v>59</v>
      </c>
      <c r="L975" t="e">
        <f t="shared" si="214"/>
        <v>#NAME?</v>
      </c>
      <c r="M975">
        <v>100000</v>
      </c>
      <c r="N975" t="e">
        <f t="shared" si="215"/>
        <v>#NAME?</v>
      </c>
      <c r="O975">
        <v>20</v>
      </c>
      <c r="P975" t="e">
        <f t="shared" si="216"/>
        <v>#NAME?</v>
      </c>
      <c r="Q975">
        <v>20</v>
      </c>
      <c r="R975" t="e">
        <f t="shared" si="217"/>
        <v>#NAME?</v>
      </c>
      <c r="S975">
        <v>0</v>
      </c>
      <c r="T975" t="e">
        <f t="shared" si="218"/>
        <v>#NAME?</v>
      </c>
      <c r="U975">
        <v>256</v>
      </c>
      <c r="V975" t="e">
        <f t="shared" si="219"/>
        <v>#NAME?</v>
      </c>
      <c r="W975">
        <v>39</v>
      </c>
      <c r="X975" t="e">
        <f t="shared" si="220"/>
        <v>#NAME?</v>
      </c>
      <c r="Y975">
        <v>1</v>
      </c>
      <c r="Z975" t="e">
        <f t="shared" si="221"/>
        <v>#NAME?</v>
      </c>
      <c r="AA975">
        <v>48</v>
      </c>
      <c r="AB975" t="e">
        <f t="shared" si="222"/>
        <v>#NAME?</v>
      </c>
      <c r="AC975">
        <v>5</v>
      </c>
      <c r="AD975" t="s">
        <v>60</v>
      </c>
      <c r="AE975">
        <v>6911945</v>
      </c>
      <c r="AF975">
        <v>6918054</v>
      </c>
      <c r="AG975">
        <v>13829999</v>
      </c>
      <c r="AH975">
        <v>34530833</v>
      </c>
      <c r="AI975">
        <v>1000</v>
      </c>
      <c r="AO975">
        <v>1000</v>
      </c>
      <c r="AP975">
        <v>20</v>
      </c>
      <c r="AQ975">
        <v>20</v>
      </c>
      <c r="AR975">
        <v>100000</v>
      </c>
      <c r="AS975">
        <v>39</v>
      </c>
      <c r="AT975" t="s">
        <v>57</v>
      </c>
      <c r="AU975" t="s">
        <v>58</v>
      </c>
      <c r="AV975" t="s">
        <v>59</v>
      </c>
      <c r="AX975">
        <v>6</v>
      </c>
      <c r="AY975">
        <v>1</v>
      </c>
      <c r="BF975">
        <v>0</v>
      </c>
      <c r="BG975">
        <v>0</v>
      </c>
      <c r="BH975">
        <v>0</v>
      </c>
      <c r="BI975">
        <v>0</v>
      </c>
      <c r="BJ975">
        <v>0</v>
      </c>
      <c r="BQ975" t="s">
        <v>3752</v>
      </c>
      <c r="BR975" t="s">
        <v>3747</v>
      </c>
      <c r="BS975" t="s">
        <v>392</v>
      </c>
      <c r="BT975" t="str">
        <f t="shared" si="223"/>
        <v>20i20d100000k nrq=1</v>
      </c>
    </row>
    <row r="976" spans="1:72" x14ac:dyDescent="0.45">
      <c r="A976" t="s">
        <v>1271</v>
      </c>
      <c r="B976" t="s">
        <v>392</v>
      </c>
      <c r="C976" t="s">
        <v>166</v>
      </c>
      <c r="D976" t="e">
        <f t="shared" si="210"/>
        <v>#NAME?</v>
      </c>
      <c r="E976">
        <v>1000</v>
      </c>
      <c r="F976" t="e">
        <f t="shared" si="211"/>
        <v>#NAME?</v>
      </c>
      <c r="G976" t="s">
        <v>57</v>
      </c>
      <c r="H976" t="e">
        <f t="shared" si="212"/>
        <v>#NAME?</v>
      </c>
      <c r="I976" t="s">
        <v>58</v>
      </c>
      <c r="J976" t="e">
        <f t="shared" si="213"/>
        <v>#NAME?</v>
      </c>
      <c r="K976" t="s">
        <v>59</v>
      </c>
      <c r="L976" t="e">
        <f t="shared" si="214"/>
        <v>#NAME?</v>
      </c>
      <c r="M976">
        <v>100000</v>
      </c>
      <c r="N976" t="e">
        <f t="shared" si="215"/>
        <v>#NAME?</v>
      </c>
      <c r="O976">
        <v>20</v>
      </c>
      <c r="P976" t="e">
        <f t="shared" si="216"/>
        <v>#NAME?</v>
      </c>
      <c r="Q976">
        <v>20</v>
      </c>
      <c r="R976" t="e">
        <f t="shared" si="217"/>
        <v>#NAME?</v>
      </c>
      <c r="S976">
        <v>0</v>
      </c>
      <c r="T976" t="e">
        <f t="shared" si="218"/>
        <v>#NAME?</v>
      </c>
      <c r="U976">
        <v>256</v>
      </c>
      <c r="V976" t="e">
        <f t="shared" si="219"/>
        <v>#NAME?</v>
      </c>
      <c r="W976">
        <v>48</v>
      </c>
      <c r="X976" t="e">
        <f t="shared" si="220"/>
        <v>#NAME?</v>
      </c>
      <c r="Y976">
        <v>0</v>
      </c>
      <c r="Z976" t="e">
        <f t="shared" si="221"/>
        <v>#NAME?</v>
      </c>
      <c r="AA976">
        <v>48</v>
      </c>
      <c r="AB976" t="e">
        <f t="shared" si="222"/>
        <v>#NAME?</v>
      </c>
      <c r="AC976">
        <v>0</v>
      </c>
      <c r="AD976" t="s">
        <v>60</v>
      </c>
      <c r="AE976">
        <v>7366263</v>
      </c>
      <c r="AF976">
        <v>7363554</v>
      </c>
      <c r="AG976">
        <v>14729817</v>
      </c>
      <c r="AH976">
        <v>36776043</v>
      </c>
      <c r="AI976">
        <v>1000</v>
      </c>
      <c r="AO976">
        <v>1000</v>
      </c>
      <c r="AP976">
        <v>20</v>
      </c>
      <c r="AQ976">
        <v>20</v>
      </c>
      <c r="AR976">
        <v>100000</v>
      </c>
      <c r="AS976">
        <v>48</v>
      </c>
      <c r="AT976" t="s">
        <v>57</v>
      </c>
      <c r="AU976" t="s">
        <v>58</v>
      </c>
      <c r="AV976" t="s">
        <v>59</v>
      </c>
      <c r="AX976">
        <v>6</v>
      </c>
      <c r="AY976">
        <v>1</v>
      </c>
      <c r="BF976">
        <v>0</v>
      </c>
      <c r="BG976">
        <v>0</v>
      </c>
      <c r="BH976">
        <v>0</v>
      </c>
      <c r="BI976">
        <v>0</v>
      </c>
      <c r="BJ976">
        <v>0</v>
      </c>
      <c r="BQ976" t="s">
        <v>3753</v>
      </c>
      <c r="BR976" t="s">
        <v>3754</v>
      </c>
      <c r="BS976" t="s">
        <v>392</v>
      </c>
      <c r="BT976" t="str">
        <f t="shared" si="223"/>
        <v>20i20d100000k nrq=0</v>
      </c>
    </row>
    <row r="977" spans="1:72" x14ac:dyDescent="0.45">
      <c r="A977" t="s">
        <v>158</v>
      </c>
      <c r="B977" t="s">
        <v>392</v>
      </c>
      <c r="C977" t="s">
        <v>71</v>
      </c>
      <c r="D977" t="e">
        <f t="shared" si="210"/>
        <v>#NAME?</v>
      </c>
      <c r="E977">
        <v>1000</v>
      </c>
      <c r="F977" t="e">
        <f t="shared" si="211"/>
        <v>#NAME?</v>
      </c>
      <c r="G977" t="s">
        <v>57</v>
      </c>
      <c r="H977" t="e">
        <f t="shared" si="212"/>
        <v>#NAME?</v>
      </c>
      <c r="I977" t="s">
        <v>58</v>
      </c>
      <c r="J977" t="e">
        <f t="shared" si="213"/>
        <v>#NAME?</v>
      </c>
      <c r="K977" t="s">
        <v>59</v>
      </c>
      <c r="L977" t="e">
        <f t="shared" si="214"/>
        <v>#NAME?</v>
      </c>
      <c r="M977">
        <v>100000</v>
      </c>
      <c r="N977" t="e">
        <f t="shared" si="215"/>
        <v>#NAME?</v>
      </c>
      <c r="O977">
        <v>5</v>
      </c>
      <c r="P977" t="e">
        <f t="shared" si="216"/>
        <v>#NAME?</v>
      </c>
      <c r="Q977">
        <v>5</v>
      </c>
      <c r="R977" t="e">
        <f t="shared" si="217"/>
        <v>#NAME?</v>
      </c>
      <c r="S977">
        <v>0</v>
      </c>
      <c r="T977" t="e">
        <f t="shared" si="218"/>
        <v>#NAME?</v>
      </c>
      <c r="U977">
        <v>256</v>
      </c>
      <c r="V977" t="e">
        <f t="shared" si="219"/>
        <v>#NAME?</v>
      </c>
      <c r="W977">
        <v>15</v>
      </c>
      <c r="X977" t="e">
        <f t="shared" si="220"/>
        <v>#NAME?</v>
      </c>
      <c r="Y977">
        <v>1</v>
      </c>
      <c r="Z977" t="e">
        <f t="shared" si="221"/>
        <v>#NAME?</v>
      </c>
      <c r="AA977">
        <v>48</v>
      </c>
      <c r="AB977" t="e">
        <f t="shared" si="222"/>
        <v>#NAME?</v>
      </c>
      <c r="AC977">
        <v>0</v>
      </c>
      <c r="AD977" t="s">
        <v>60</v>
      </c>
      <c r="AE977">
        <v>647374</v>
      </c>
      <c r="AF977">
        <v>646523</v>
      </c>
      <c r="AG977">
        <v>1293897</v>
      </c>
      <c r="AH977">
        <v>12929754</v>
      </c>
      <c r="AI977">
        <v>1000</v>
      </c>
      <c r="AO977">
        <v>1000</v>
      </c>
      <c r="AP977">
        <v>5</v>
      </c>
      <c r="AQ977">
        <v>5</v>
      </c>
      <c r="AR977">
        <v>100000</v>
      </c>
      <c r="AS977">
        <v>15</v>
      </c>
      <c r="AT977" t="s">
        <v>57</v>
      </c>
      <c r="AU977" t="s">
        <v>58</v>
      </c>
      <c r="AV977" t="s">
        <v>59</v>
      </c>
      <c r="AX977">
        <v>6</v>
      </c>
      <c r="AY977">
        <v>1</v>
      </c>
      <c r="BF977">
        <v>0</v>
      </c>
      <c r="BG977">
        <v>0</v>
      </c>
      <c r="BH977">
        <v>0</v>
      </c>
      <c r="BI977">
        <v>0</v>
      </c>
      <c r="BJ977">
        <v>0</v>
      </c>
      <c r="BQ977" t="s">
        <v>3755</v>
      </c>
      <c r="BR977" t="s">
        <v>3756</v>
      </c>
      <c r="BS977" t="s">
        <v>392</v>
      </c>
      <c r="BT977" t="str">
        <f t="shared" si="223"/>
        <v>5i5d100000k nrq=1</v>
      </c>
    </row>
    <row r="978" spans="1:72" x14ac:dyDescent="0.45">
      <c r="A978" t="s">
        <v>1272</v>
      </c>
      <c r="B978" t="s">
        <v>392</v>
      </c>
      <c r="C978" t="s">
        <v>166</v>
      </c>
      <c r="D978" t="e">
        <f t="shared" si="210"/>
        <v>#NAME?</v>
      </c>
      <c r="E978">
        <v>1000</v>
      </c>
      <c r="F978" t="e">
        <f t="shared" si="211"/>
        <v>#NAME?</v>
      </c>
      <c r="G978" t="s">
        <v>57</v>
      </c>
      <c r="H978" t="e">
        <f t="shared" si="212"/>
        <v>#NAME?</v>
      </c>
      <c r="I978" t="s">
        <v>58</v>
      </c>
      <c r="J978" t="e">
        <f t="shared" si="213"/>
        <v>#NAME?</v>
      </c>
      <c r="K978" t="s">
        <v>59</v>
      </c>
      <c r="L978" t="e">
        <f t="shared" si="214"/>
        <v>#NAME?</v>
      </c>
      <c r="M978">
        <v>100000</v>
      </c>
      <c r="N978" t="e">
        <f t="shared" si="215"/>
        <v>#NAME?</v>
      </c>
      <c r="O978">
        <v>20</v>
      </c>
      <c r="P978" t="e">
        <f t="shared" si="216"/>
        <v>#NAME?</v>
      </c>
      <c r="Q978">
        <v>20</v>
      </c>
      <c r="R978" t="e">
        <f t="shared" si="217"/>
        <v>#NAME?</v>
      </c>
      <c r="S978">
        <v>0</v>
      </c>
      <c r="T978" t="e">
        <f t="shared" si="218"/>
        <v>#NAME?</v>
      </c>
      <c r="U978">
        <v>256</v>
      </c>
      <c r="V978" t="e">
        <f t="shared" si="219"/>
        <v>#NAME?</v>
      </c>
      <c r="W978">
        <v>48</v>
      </c>
      <c r="X978" t="e">
        <f t="shared" si="220"/>
        <v>#NAME?</v>
      </c>
      <c r="Y978">
        <v>0</v>
      </c>
      <c r="Z978" t="e">
        <f t="shared" si="221"/>
        <v>#NAME?</v>
      </c>
      <c r="AA978">
        <v>48</v>
      </c>
      <c r="AB978" t="e">
        <f t="shared" si="222"/>
        <v>#NAME?</v>
      </c>
      <c r="AC978">
        <v>1</v>
      </c>
      <c r="AD978" t="s">
        <v>60</v>
      </c>
      <c r="AE978">
        <v>7371505</v>
      </c>
      <c r="AF978">
        <v>7375783</v>
      </c>
      <c r="AG978">
        <v>14747288</v>
      </c>
      <c r="AH978">
        <v>36823953</v>
      </c>
      <c r="AI978">
        <v>1000</v>
      </c>
      <c r="AO978">
        <v>1000</v>
      </c>
      <c r="AP978">
        <v>20</v>
      </c>
      <c r="AQ978">
        <v>20</v>
      </c>
      <c r="AR978">
        <v>100000</v>
      </c>
      <c r="AS978">
        <v>48</v>
      </c>
      <c r="AT978" t="s">
        <v>57</v>
      </c>
      <c r="AU978" t="s">
        <v>58</v>
      </c>
      <c r="AV978" t="s">
        <v>59</v>
      </c>
      <c r="AX978">
        <v>6</v>
      </c>
      <c r="AY978">
        <v>1</v>
      </c>
      <c r="BF978">
        <v>0</v>
      </c>
      <c r="BG978">
        <v>0</v>
      </c>
      <c r="BH978">
        <v>0</v>
      </c>
      <c r="BI978">
        <v>0</v>
      </c>
      <c r="BJ978">
        <v>0</v>
      </c>
      <c r="BQ978" t="s">
        <v>3757</v>
      </c>
      <c r="BR978" t="s">
        <v>3754</v>
      </c>
      <c r="BS978" t="s">
        <v>392</v>
      </c>
      <c r="BT978" t="str">
        <f t="shared" si="223"/>
        <v>20i20d100000k nrq=0</v>
      </c>
    </row>
    <row r="979" spans="1:72" x14ac:dyDescent="0.45">
      <c r="A979" t="s">
        <v>1273</v>
      </c>
      <c r="B979" t="s">
        <v>392</v>
      </c>
      <c r="C979" t="s">
        <v>166</v>
      </c>
      <c r="D979" t="e">
        <f t="shared" si="210"/>
        <v>#NAME?</v>
      </c>
      <c r="E979">
        <v>1000</v>
      </c>
      <c r="F979" t="e">
        <f t="shared" si="211"/>
        <v>#NAME?</v>
      </c>
      <c r="G979" t="s">
        <v>57</v>
      </c>
      <c r="H979" t="e">
        <f t="shared" si="212"/>
        <v>#NAME?</v>
      </c>
      <c r="I979" t="s">
        <v>58</v>
      </c>
      <c r="J979" t="e">
        <f t="shared" si="213"/>
        <v>#NAME?</v>
      </c>
      <c r="K979" t="s">
        <v>59</v>
      </c>
      <c r="L979" t="e">
        <f t="shared" si="214"/>
        <v>#NAME?</v>
      </c>
      <c r="M979">
        <v>100000</v>
      </c>
      <c r="N979" t="e">
        <f t="shared" si="215"/>
        <v>#NAME?</v>
      </c>
      <c r="O979">
        <v>20</v>
      </c>
      <c r="P979" t="e">
        <f t="shared" si="216"/>
        <v>#NAME?</v>
      </c>
      <c r="Q979">
        <v>20</v>
      </c>
      <c r="R979" t="e">
        <f t="shared" si="217"/>
        <v>#NAME?</v>
      </c>
      <c r="S979">
        <v>0</v>
      </c>
      <c r="T979" t="e">
        <f t="shared" si="218"/>
        <v>#NAME?</v>
      </c>
      <c r="U979">
        <v>256</v>
      </c>
      <c r="V979" t="e">
        <f t="shared" si="219"/>
        <v>#NAME?</v>
      </c>
      <c r="W979">
        <v>48</v>
      </c>
      <c r="X979" t="e">
        <f t="shared" si="220"/>
        <v>#NAME?</v>
      </c>
      <c r="Y979">
        <v>0</v>
      </c>
      <c r="Z979" t="e">
        <f t="shared" si="221"/>
        <v>#NAME?</v>
      </c>
      <c r="AA979">
        <v>48</v>
      </c>
      <c r="AB979" t="e">
        <f t="shared" si="222"/>
        <v>#NAME?</v>
      </c>
      <c r="AC979">
        <v>2</v>
      </c>
      <c r="AD979" t="s">
        <v>60</v>
      </c>
      <c r="AE979">
        <v>7157205</v>
      </c>
      <c r="AF979">
        <v>7151274</v>
      </c>
      <c r="AG979">
        <v>14308479</v>
      </c>
      <c r="AH979">
        <v>35728852</v>
      </c>
      <c r="AI979">
        <v>1000</v>
      </c>
      <c r="AO979">
        <v>1000</v>
      </c>
      <c r="AP979">
        <v>20</v>
      </c>
      <c r="AQ979">
        <v>20</v>
      </c>
      <c r="AR979">
        <v>100000</v>
      </c>
      <c r="AS979">
        <v>48</v>
      </c>
      <c r="AT979" t="s">
        <v>57</v>
      </c>
      <c r="AU979" t="s">
        <v>58</v>
      </c>
      <c r="AV979" t="s">
        <v>59</v>
      </c>
      <c r="AX979">
        <v>6</v>
      </c>
      <c r="AY979">
        <v>1</v>
      </c>
      <c r="BF979">
        <v>0</v>
      </c>
      <c r="BG979">
        <v>0</v>
      </c>
      <c r="BH979">
        <v>0</v>
      </c>
      <c r="BI979">
        <v>0</v>
      </c>
      <c r="BJ979">
        <v>0</v>
      </c>
      <c r="BQ979" t="s">
        <v>3758</v>
      </c>
      <c r="BR979" t="s">
        <v>3754</v>
      </c>
      <c r="BS979" t="s">
        <v>392</v>
      </c>
      <c r="BT979" t="str">
        <f t="shared" si="223"/>
        <v>20i20d100000k nrq=0</v>
      </c>
    </row>
    <row r="980" spans="1:72" x14ac:dyDescent="0.45">
      <c r="A980" t="s">
        <v>1274</v>
      </c>
      <c r="B980" t="s">
        <v>392</v>
      </c>
      <c r="C980" t="s">
        <v>166</v>
      </c>
      <c r="D980" t="e">
        <f t="shared" si="210"/>
        <v>#NAME?</v>
      </c>
      <c r="E980">
        <v>1000</v>
      </c>
      <c r="F980" t="e">
        <f t="shared" si="211"/>
        <v>#NAME?</v>
      </c>
      <c r="G980" t="s">
        <v>57</v>
      </c>
      <c r="H980" t="e">
        <f t="shared" si="212"/>
        <v>#NAME?</v>
      </c>
      <c r="I980" t="s">
        <v>58</v>
      </c>
      <c r="J980" t="e">
        <f t="shared" si="213"/>
        <v>#NAME?</v>
      </c>
      <c r="K980" t="s">
        <v>59</v>
      </c>
      <c r="L980" t="e">
        <f t="shared" si="214"/>
        <v>#NAME?</v>
      </c>
      <c r="M980">
        <v>100000</v>
      </c>
      <c r="N980" t="e">
        <f t="shared" si="215"/>
        <v>#NAME?</v>
      </c>
      <c r="O980">
        <v>20</v>
      </c>
      <c r="P980" t="e">
        <f t="shared" si="216"/>
        <v>#NAME?</v>
      </c>
      <c r="Q980">
        <v>20</v>
      </c>
      <c r="R980" t="e">
        <f t="shared" si="217"/>
        <v>#NAME?</v>
      </c>
      <c r="S980">
        <v>0</v>
      </c>
      <c r="T980" t="e">
        <f t="shared" si="218"/>
        <v>#NAME?</v>
      </c>
      <c r="U980">
        <v>256</v>
      </c>
      <c r="V980" t="e">
        <f t="shared" si="219"/>
        <v>#NAME?</v>
      </c>
      <c r="W980">
        <v>48</v>
      </c>
      <c r="X980" t="e">
        <f t="shared" si="220"/>
        <v>#NAME?</v>
      </c>
      <c r="Y980">
        <v>0</v>
      </c>
      <c r="Z980" t="e">
        <f t="shared" si="221"/>
        <v>#NAME?</v>
      </c>
      <c r="AA980">
        <v>48</v>
      </c>
      <c r="AB980" t="e">
        <f t="shared" si="222"/>
        <v>#NAME?</v>
      </c>
      <c r="AC980">
        <v>3</v>
      </c>
      <c r="AD980" t="s">
        <v>60</v>
      </c>
      <c r="AE980">
        <v>7294082</v>
      </c>
      <c r="AF980">
        <v>7299923</v>
      </c>
      <c r="AG980">
        <v>14594005</v>
      </c>
      <c r="AH980">
        <v>36434980</v>
      </c>
      <c r="AI980">
        <v>1000</v>
      </c>
      <c r="AO980">
        <v>1000</v>
      </c>
      <c r="AP980">
        <v>20</v>
      </c>
      <c r="AQ980">
        <v>20</v>
      </c>
      <c r="AR980">
        <v>100000</v>
      </c>
      <c r="AS980">
        <v>48</v>
      </c>
      <c r="AT980" t="s">
        <v>57</v>
      </c>
      <c r="AU980" t="s">
        <v>58</v>
      </c>
      <c r="AV980" t="s">
        <v>59</v>
      </c>
      <c r="AX980">
        <v>6</v>
      </c>
      <c r="AY980">
        <v>1</v>
      </c>
      <c r="BF980">
        <v>0</v>
      </c>
      <c r="BG980">
        <v>0</v>
      </c>
      <c r="BH980">
        <v>0</v>
      </c>
      <c r="BI980">
        <v>0</v>
      </c>
      <c r="BJ980">
        <v>0</v>
      </c>
      <c r="BQ980" t="s">
        <v>3759</v>
      </c>
      <c r="BR980" t="s">
        <v>3754</v>
      </c>
      <c r="BS980" t="s">
        <v>392</v>
      </c>
      <c r="BT980" t="str">
        <f t="shared" si="223"/>
        <v>20i20d100000k nrq=0</v>
      </c>
    </row>
    <row r="981" spans="1:72" x14ac:dyDescent="0.45">
      <c r="A981" t="s">
        <v>1275</v>
      </c>
      <c r="B981" t="s">
        <v>392</v>
      </c>
      <c r="C981" t="s">
        <v>166</v>
      </c>
      <c r="D981" t="e">
        <f t="shared" si="210"/>
        <v>#NAME?</v>
      </c>
      <c r="E981">
        <v>1000</v>
      </c>
      <c r="F981" t="e">
        <f t="shared" si="211"/>
        <v>#NAME?</v>
      </c>
      <c r="G981" t="s">
        <v>57</v>
      </c>
      <c r="H981" t="e">
        <f t="shared" si="212"/>
        <v>#NAME?</v>
      </c>
      <c r="I981" t="s">
        <v>58</v>
      </c>
      <c r="J981" t="e">
        <f t="shared" si="213"/>
        <v>#NAME?</v>
      </c>
      <c r="K981" t="s">
        <v>59</v>
      </c>
      <c r="L981" t="e">
        <f t="shared" si="214"/>
        <v>#NAME?</v>
      </c>
      <c r="M981">
        <v>100000</v>
      </c>
      <c r="N981" t="e">
        <f t="shared" si="215"/>
        <v>#NAME?</v>
      </c>
      <c r="O981">
        <v>20</v>
      </c>
      <c r="P981" t="e">
        <f t="shared" si="216"/>
        <v>#NAME?</v>
      </c>
      <c r="Q981">
        <v>20</v>
      </c>
      <c r="R981" t="e">
        <f t="shared" si="217"/>
        <v>#NAME?</v>
      </c>
      <c r="S981">
        <v>0</v>
      </c>
      <c r="T981" t="e">
        <f t="shared" si="218"/>
        <v>#NAME?</v>
      </c>
      <c r="U981">
        <v>256</v>
      </c>
      <c r="V981" t="e">
        <f t="shared" si="219"/>
        <v>#NAME?</v>
      </c>
      <c r="W981">
        <v>48</v>
      </c>
      <c r="X981" t="e">
        <f t="shared" si="220"/>
        <v>#NAME?</v>
      </c>
      <c r="Y981">
        <v>0</v>
      </c>
      <c r="Z981" t="e">
        <f t="shared" si="221"/>
        <v>#NAME?</v>
      </c>
      <c r="AA981">
        <v>48</v>
      </c>
      <c r="AB981" t="e">
        <f t="shared" si="222"/>
        <v>#NAME?</v>
      </c>
      <c r="AC981">
        <v>4</v>
      </c>
      <c r="AD981" t="s">
        <v>60</v>
      </c>
      <c r="AE981">
        <v>7487571</v>
      </c>
      <c r="AF981">
        <v>7487410</v>
      </c>
      <c r="AG981">
        <v>14974981</v>
      </c>
      <c r="AH981">
        <v>37402122</v>
      </c>
      <c r="AI981">
        <v>1000</v>
      </c>
      <c r="AO981">
        <v>1000</v>
      </c>
      <c r="AP981">
        <v>20</v>
      </c>
      <c r="AQ981">
        <v>20</v>
      </c>
      <c r="AR981">
        <v>100000</v>
      </c>
      <c r="AS981">
        <v>48</v>
      </c>
      <c r="AT981" t="s">
        <v>57</v>
      </c>
      <c r="AU981" t="s">
        <v>58</v>
      </c>
      <c r="AV981" t="s">
        <v>59</v>
      </c>
      <c r="AX981">
        <v>6</v>
      </c>
      <c r="AY981">
        <v>1</v>
      </c>
      <c r="BF981">
        <v>0</v>
      </c>
      <c r="BG981">
        <v>0</v>
      </c>
      <c r="BH981">
        <v>0</v>
      </c>
      <c r="BI981">
        <v>0</v>
      </c>
      <c r="BJ981">
        <v>0</v>
      </c>
      <c r="BQ981" t="s">
        <v>3760</v>
      </c>
      <c r="BR981" t="s">
        <v>3754</v>
      </c>
      <c r="BS981" t="s">
        <v>392</v>
      </c>
      <c r="BT981" t="str">
        <f t="shared" si="223"/>
        <v>20i20d100000k nrq=0</v>
      </c>
    </row>
    <row r="982" spans="1:72" x14ac:dyDescent="0.45">
      <c r="A982" t="s">
        <v>1276</v>
      </c>
      <c r="B982" t="s">
        <v>392</v>
      </c>
      <c r="C982" t="s">
        <v>166</v>
      </c>
      <c r="D982" t="e">
        <f t="shared" si="210"/>
        <v>#NAME?</v>
      </c>
      <c r="E982">
        <v>1000</v>
      </c>
      <c r="F982" t="e">
        <f t="shared" si="211"/>
        <v>#NAME?</v>
      </c>
      <c r="G982" t="s">
        <v>57</v>
      </c>
      <c r="H982" t="e">
        <f t="shared" si="212"/>
        <v>#NAME?</v>
      </c>
      <c r="I982" t="s">
        <v>58</v>
      </c>
      <c r="J982" t="e">
        <f t="shared" si="213"/>
        <v>#NAME?</v>
      </c>
      <c r="K982" t="s">
        <v>59</v>
      </c>
      <c r="L982" t="e">
        <f t="shared" si="214"/>
        <v>#NAME?</v>
      </c>
      <c r="M982">
        <v>100000</v>
      </c>
      <c r="N982" t="e">
        <f t="shared" si="215"/>
        <v>#NAME?</v>
      </c>
      <c r="O982">
        <v>20</v>
      </c>
      <c r="P982" t="e">
        <f t="shared" si="216"/>
        <v>#NAME?</v>
      </c>
      <c r="Q982">
        <v>20</v>
      </c>
      <c r="R982" t="e">
        <f t="shared" si="217"/>
        <v>#NAME?</v>
      </c>
      <c r="S982">
        <v>0</v>
      </c>
      <c r="T982" t="e">
        <f t="shared" si="218"/>
        <v>#NAME?</v>
      </c>
      <c r="U982">
        <v>256</v>
      </c>
      <c r="V982" t="e">
        <f t="shared" si="219"/>
        <v>#NAME?</v>
      </c>
      <c r="W982">
        <v>48</v>
      </c>
      <c r="X982" t="e">
        <f t="shared" si="220"/>
        <v>#NAME?</v>
      </c>
      <c r="Y982">
        <v>0</v>
      </c>
      <c r="Z982" t="e">
        <f t="shared" si="221"/>
        <v>#NAME?</v>
      </c>
      <c r="AA982">
        <v>48</v>
      </c>
      <c r="AB982" t="e">
        <f t="shared" si="222"/>
        <v>#NAME?</v>
      </c>
      <c r="AC982">
        <v>5</v>
      </c>
      <c r="AD982" t="s">
        <v>60</v>
      </c>
      <c r="AE982">
        <v>7521715</v>
      </c>
      <c r="AF982">
        <v>7526379</v>
      </c>
      <c r="AG982">
        <v>15048094</v>
      </c>
      <c r="AH982">
        <v>37584246</v>
      </c>
      <c r="AI982">
        <v>1000</v>
      </c>
      <c r="AO982">
        <v>1000</v>
      </c>
      <c r="AP982">
        <v>20</v>
      </c>
      <c r="AQ982">
        <v>20</v>
      </c>
      <c r="AR982">
        <v>100000</v>
      </c>
      <c r="AS982">
        <v>48</v>
      </c>
      <c r="AT982" t="s">
        <v>57</v>
      </c>
      <c r="AU982" t="s">
        <v>58</v>
      </c>
      <c r="AV982" t="s">
        <v>59</v>
      </c>
      <c r="AX982">
        <v>6</v>
      </c>
      <c r="AY982">
        <v>1</v>
      </c>
      <c r="BF982">
        <v>0</v>
      </c>
      <c r="BG982">
        <v>0</v>
      </c>
      <c r="BH982">
        <v>0</v>
      </c>
      <c r="BI982">
        <v>0</v>
      </c>
      <c r="BJ982">
        <v>0</v>
      </c>
      <c r="BQ982" t="s">
        <v>3761</v>
      </c>
      <c r="BR982" t="s">
        <v>3754</v>
      </c>
      <c r="BS982" t="s">
        <v>392</v>
      </c>
      <c r="BT982" t="str">
        <f t="shared" si="223"/>
        <v>20i20d100000k nrq=0</v>
      </c>
    </row>
    <row r="983" spans="1:72" x14ac:dyDescent="0.45">
      <c r="A983" t="s">
        <v>1277</v>
      </c>
      <c r="B983" t="s">
        <v>392</v>
      </c>
      <c r="C983" t="s">
        <v>166</v>
      </c>
      <c r="D983" t="e">
        <f t="shared" si="210"/>
        <v>#NAME?</v>
      </c>
      <c r="E983">
        <v>1000</v>
      </c>
      <c r="F983" t="e">
        <f t="shared" si="211"/>
        <v>#NAME?</v>
      </c>
      <c r="G983" t="s">
        <v>57</v>
      </c>
      <c r="H983" t="e">
        <f t="shared" si="212"/>
        <v>#NAME?</v>
      </c>
      <c r="I983" t="s">
        <v>58</v>
      </c>
      <c r="J983" t="e">
        <f t="shared" si="213"/>
        <v>#NAME?</v>
      </c>
      <c r="K983" t="s">
        <v>59</v>
      </c>
      <c r="L983" t="e">
        <f t="shared" si="214"/>
        <v>#NAME?</v>
      </c>
      <c r="M983">
        <v>100000</v>
      </c>
      <c r="N983" t="e">
        <f t="shared" si="215"/>
        <v>#NAME?</v>
      </c>
      <c r="O983">
        <v>20</v>
      </c>
      <c r="P983" t="e">
        <f t="shared" si="216"/>
        <v>#NAME?</v>
      </c>
      <c r="Q983">
        <v>20</v>
      </c>
      <c r="R983" t="e">
        <f t="shared" si="217"/>
        <v>#NAME?</v>
      </c>
      <c r="S983">
        <v>0</v>
      </c>
      <c r="T983" t="e">
        <f t="shared" si="218"/>
        <v>#NAME?</v>
      </c>
      <c r="U983">
        <v>256</v>
      </c>
      <c r="V983" t="e">
        <f t="shared" si="219"/>
        <v>#NAME?</v>
      </c>
      <c r="W983">
        <v>47</v>
      </c>
      <c r="X983" t="e">
        <f t="shared" si="220"/>
        <v>#NAME?</v>
      </c>
      <c r="Y983">
        <v>1</v>
      </c>
      <c r="Z983" t="e">
        <f t="shared" si="221"/>
        <v>#NAME?</v>
      </c>
      <c r="AA983">
        <v>48</v>
      </c>
      <c r="AB983" t="e">
        <f t="shared" si="222"/>
        <v>#NAME?</v>
      </c>
      <c r="AC983">
        <v>0</v>
      </c>
      <c r="AD983" t="s">
        <v>60</v>
      </c>
      <c r="AE983">
        <v>7882662</v>
      </c>
      <c r="AF983">
        <v>7884409</v>
      </c>
      <c r="AG983">
        <v>15767071</v>
      </c>
      <c r="AH983">
        <v>39384385</v>
      </c>
      <c r="AI983">
        <v>1000</v>
      </c>
      <c r="AO983">
        <v>1000</v>
      </c>
      <c r="AP983">
        <v>20</v>
      </c>
      <c r="AQ983">
        <v>20</v>
      </c>
      <c r="AR983">
        <v>100000</v>
      </c>
      <c r="AS983">
        <v>47</v>
      </c>
      <c r="AT983" t="s">
        <v>57</v>
      </c>
      <c r="AU983" t="s">
        <v>58</v>
      </c>
      <c r="AV983" t="s">
        <v>59</v>
      </c>
      <c r="AX983">
        <v>6</v>
      </c>
      <c r="AY983">
        <v>1</v>
      </c>
      <c r="BF983">
        <v>0</v>
      </c>
      <c r="BG983">
        <v>0</v>
      </c>
      <c r="BH983">
        <v>0</v>
      </c>
      <c r="BI983">
        <v>0</v>
      </c>
      <c r="BJ983">
        <v>0</v>
      </c>
      <c r="BQ983" t="s">
        <v>3762</v>
      </c>
      <c r="BR983" t="s">
        <v>3763</v>
      </c>
      <c r="BS983" t="s">
        <v>392</v>
      </c>
      <c r="BT983" t="str">
        <f t="shared" si="223"/>
        <v>20i20d100000k nrq=1</v>
      </c>
    </row>
    <row r="984" spans="1:72" x14ac:dyDescent="0.45">
      <c r="A984" t="s">
        <v>1278</v>
      </c>
      <c r="B984" t="s">
        <v>392</v>
      </c>
      <c r="C984" t="s">
        <v>166</v>
      </c>
      <c r="D984" t="e">
        <f t="shared" si="210"/>
        <v>#NAME?</v>
      </c>
      <c r="E984">
        <v>1000</v>
      </c>
      <c r="F984" t="e">
        <f t="shared" si="211"/>
        <v>#NAME?</v>
      </c>
      <c r="G984" t="s">
        <v>57</v>
      </c>
      <c r="H984" t="e">
        <f t="shared" si="212"/>
        <v>#NAME?</v>
      </c>
      <c r="I984" t="s">
        <v>58</v>
      </c>
      <c r="J984" t="e">
        <f t="shared" si="213"/>
        <v>#NAME?</v>
      </c>
      <c r="K984" t="s">
        <v>59</v>
      </c>
      <c r="L984" t="e">
        <f t="shared" si="214"/>
        <v>#NAME?</v>
      </c>
      <c r="M984">
        <v>100000</v>
      </c>
      <c r="N984" t="e">
        <f t="shared" si="215"/>
        <v>#NAME?</v>
      </c>
      <c r="O984">
        <v>20</v>
      </c>
      <c r="P984" t="e">
        <f t="shared" si="216"/>
        <v>#NAME?</v>
      </c>
      <c r="Q984">
        <v>20</v>
      </c>
      <c r="R984" t="e">
        <f t="shared" si="217"/>
        <v>#NAME?</v>
      </c>
      <c r="S984">
        <v>0</v>
      </c>
      <c r="T984" t="e">
        <f t="shared" si="218"/>
        <v>#NAME?</v>
      </c>
      <c r="U984">
        <v>256</v>
      </c>
      <c r="V984" t="e">
        <f t="shared" si="219"/>
        <v>#NAME?</v>
      </c>
      <c r="W984">
        <v>47</v>
      </c>
      <c r="X984" t="e">
        <f t="shared" si="220"/>
        <v>#NAME?</v>
      </c>
      <c r="Y984">
        <v>1</v>
      </c>
      <c r="Z984" t="e">
        <f t="shared" si="221"/>
        <v>#NAME?</v>
      </c>
      <c r="AA984">
        <v>48</v>
      </c>
      <c r="AB984" t="e">
        <f t="shared" si="222"/>
        <v>#NAME?</v>
      </c>
      <c r="AC984">
        <v>1</v>
      </c>
      <c r="AD984" t="s">
        <v>60</v>
      </c>
      <c r="AE984">
        <v>7619492</v>
      </c>
      <c r="AF984">
        <v>7615891</v>
      </c>
      <c r="AG984">
        <v>15235383</v>
      </c>
      <c r="AH984">
        <v>38046276</v>
      </c>
      <c r="AI984">
        <v>1000</v>
      </c>
      <c r="AO984">
        <v>1000</v>
      </c>
      <c r="AP984">
        <v>20</v>
      </c>
      <c r="AQ984">
        <v>20</v>
      </c>
      <c r="AR984">
        <v>100000</v>
      </c>
      <c r="AS984">
        <v>47</v>
      </c>
      <c r="AT984" t="s">
        <v>57</v>
      </c>
      <c r="AU984" t="s">
        <v>58</v>
      </c>
      <c r="AV984" t="s">
        <v>59</v>
      </c>
      <c r="AX984">
        <v>6</v>
      </c>
      <c r="AY984">
        <v>1</v>
      </c>
      <c r="BF984">
        <v>0</v>
      </c>
      <c r="BG984">
        <v>0</v>
      </c>
      <c r="BH984">
        <v>0</v>
      </c>
      <c r="BI984">
        <v>0</v>
      </c>
      <c r="BJ984">
        <v>0</v>
      </c>
      <c r="BQ984" t="s">
        <v>3764</v>
      </c>
      <c r="BR984" t="s">
        <v>3763</v>
      </c>
      <c r="BS984" t="s">
        <v>392</v>
      </c>
      <c r="BT984" t="str">
        <f t="shared" si="223"/>
        <v>20i20d100000k nrq=1</v>
      </c>
    </row>
    <row r="985" spans="1:72" x14ac:dyDescent="0.45">
      <c r="A985" t="s">
        <v>1279</v>
      </c>
      <c r="B985" t="s">
        <v>392</v>
      </c>
      <c r="C985" t="s">
        <v>166</v>
      </c>
      <c r="D985" t="e">
        <f t="shared" si="210"/>
        <v>#NAME?</v>
      </c>
      <c r="E985">
        <v>1000</v>
      </c>
      <c r="F985" t="e">
        <f t="shared" si="211"/>
        <v>#NAME?</v>
      </c>
      <c r="G985" t="s">
        <v>57</v>
      </c>
      <c r="H985" t="e">
        <f t="shared" si="212"/>
        <v>#NAME?</v>
      </c>
      <c r="I985" t="s">
        <v>58</v>
      </c>
      <c r="J985" t="e">
        <f t="shared" si="213"/>
        <v>#NAME?</v>
      </c>
      <c r="K985" t="s">
        <v>59</v>
      </c>
      <c r="L985" t="e">
        <f t="shared" si="214"/>
        <v>#NAME?</v>
      </c>
      <c r="M985">
        <v>100000</v>
      </c>
      <c r="N985" t="e">
        <f t="shared" si="215"/>
        <v>#NAME?</v>
      </c>
      <c r="O985">
        <v>20</v>
      </c>
      <c r="P985" t="e">
        <f t="shared" si="216"/>
        <v>#NAME?</v>
      </c>
      <c r="Q985">
        <v>20</v>
      </c>
      <c r="R985" t="e">
        <f t="shared" si="217"/>
        <v>#NAME?</v>
      </c>
      <c r="S985">
        <v>0</v>
      </c>
      <c r="T985" t="e">
        <f t="shared" si="218"/>
        <v>#NAME?</v>
      </c>
      <c r="U985">
        <v>256</v>
      </c>
      <c r="V985" t="e">
        <f t="shared" si="219"/>
        <v>#NAME?</v>
      </c>
      <c r="W985">
        <v>47</v>
      </c>
      <c r="X985" t="e">
        <f t="shared" si="220"/>
        <v>#NAME?</v>
      </c>
      <c r="Y985">
        <v>1</v>
      </c>
      <c r="Z985" t="e">
        <f t="shared" si="221"/>
        <v>#NAME?</v>
      </c>
      <c r="AA985">
        <v>48</v>
      </c>
      <c r="AB985" t="e">
        <f t="shared" si="222"/>
        <v>#NAME?</v>
      </c>
      <c r="AC985">
        <v>2</v>
      </c>
      <c r="AD985" t="s">
        <v>60</v>
      </c>
      <c r="AE985">
        <v>7137772</v>
      </c>
      <c r="AF985">
        <v>7136685</v>
      </c>
      <c r="AG985">
        <v>14274457</v>
      </c>
      <c r="AH985">
        <v>35650945</v>
      </c>
      <c r="AI985">
        <v>1000</v>
      </c>
      <c r="AO985">
        <v>1000</v>
      </c>
      <c r="AP985">
        <v>20</v>
      </c>
      <c r="AQ985">
        <v>20</v>
      </c>
      <c r="AR985">
        <v>100000</v>
      </c>
      <c r="AS985">
        <v>47</v>
      </c>
      <c r="AT985" t="s">
        <v>57</v>
      </c>
      <c r="AU985" t="s">
        <v>58</v>
      </c>
      <c r="AV985" t="s">
        <v>59</v>
      </c>
      <c r="AX985">
        <v>6</v>
      </c>
      <c r="AY985">
        <v>1</v>
      </c>
      <c r="BF985">
        <v>0</v>
      </c>
      <c r="BG985">
        <v>0</v>
      </c>
      <c r="BH985">
        <v>0</v>
      </c>
      <c r="BI985">
        <v>0</v>
      </c>
      <c r="BJ985">
        <v>0</v>
      </c>
      <c r="BQ985" t="s">
        <v>3765</v>
      </c>
      <c r="BR985" t="s">
        <v>3763</v>
      </c>
      <c r="BS985" t="s">
        <v>392</v>
      </c>
      <c r="BT985" t="str">
        <f t="shared" si="223"/>
        <v>20i20d100000k nrq=1</v>
      </c>
    </row>
    <row r="986" spans="1:72" x14ac:dyDescent="0.45">
      <c r="A986" t="s">
        <v>1280</v>
      </c>
      <c r="B986" t="s">
        <v>392</v>
      </c>
      <c r="C986" t="s">
        <v>166</v>
      </c>
      <c r="D986" t="e">
        <f t="shared" si="210"/>
        <v>#NAME?</v>
      </c>
      <c r="E986">
        <v>1000</v>
      </c>
      <c r="F986" t="e">
        <f t="shared" si="211"/>
        <v>#NAME?</v>
      </c>
      <c r="G986" t="s">
        <v>57</v>
      </c>
      <c r="H986" t="e">
        <f t="shared" si="212"/>
        <v>#NAME?</v>
      </c>
      <c r="I986" t="s">
        <v>58</v>
      </c>
      <c r="J986" t="e">
        <f t="shared" si="213"/>
        <v>#NAME?</v>
      </c>
      <c r="K986" t="s">
        <v>59</v>
      </c>
      <c r="L986" t="e">
        <f t="shared" si="214"/>
        <v>#NAME?</v>
      </c>
      <c r="M986">
        <v>100000</v>
      </c>
      <c r="N986" t="e">
        <f t="shared" si="215"/>
        <v>#NAME?</v>
      </c>
      <c r="O986">
        <v>20</v>
      </c>
      <c r="P986" t="e">
        <f t="shared" si="216"/>
        <v>#NAME?</v>
      </c>
      <c r="Q986">
        <v>20</v>
      </c>
      <c r="R986" t="e">
        <f t="shared" si="217"/>
        <v>#NAME?</v>
      </c>
      <c r="S986">
        <v>0</v>
      </c>
      <c r="T986" t="e">
        <f t="shared" si="218"/>
        <v>#NAME?</v>
      </c>
      <c r="U986">
        <v>256</v>
      </c>
      <c r="V986" t="e">
        <f t="shared" si="219"/>
        <v>#NAME?</v>
      </c>
      <c r="W986">
        <v>47</v>
      </c>
      <c r="X986" t="e">
        <f t="shared" si="220"/>
        <v>#NAME?</v>
      </c>
      <c r="Y986">
        <v>1</v>
      </c>
      <c r="Z986" t="e">
        <f t="shared" si="221"/>
        <v>#NAME?</v>
      </c>
      <c r="AA986">
        <v>48</v>
      </c>
      <c r="AB986" t="e">
        <f t="shared" si="222"/>
        <v>#NAME?</v>
      </c>
      <c r="AC986">
        <v>3</v>
      </c>
      <c r="AD986" t="s">
        <v>60</v>
      </c>
      <c r="AE986">
        <v>7853789</v>
      </c>
      <c r="AF986">
        <v>7854558</v>
      </c>
      <c r="AG986">
        <v>15708347</v>
      </c>
      <c r="AH986">
        <v>39213093</v>
      </c>
      <c r="AI986">
        <v>1000</v>
      </c>
      <c r="AO986">
        <v>1000</v>
      </c>
      <c r="AP986">
        <v>20</v>
      </c>
      <c r="AQ986">
        <v>20</v>
      </c>
      <c r="AR986">
        <v>100000</v>
      </c>
      <c r="AS986">
        <v>47</v>
      </c>
      <c r="AT986" t="s">
        <v>57</v>
      </c>
      <c r="AU986" t="s">
        <v>58</v>
      </c>
      <c r="AV986" t="s">
        <v>59</v>
      </c>
      <c r="AX986">
        <v>6</v>
      </c>
      <c r="AY986">
        <v>1</v>
      </c>
      <c r="BF986">
        <v>0</v>
      </c>
      <c r="BG986">
        <v>0</v>
      </c>
      <c r="BH986">
        <v>0</v>
      </c>
      <c r="BI986">
        <v>0</v>
      </c>
      <c r="BJ986">
        <v>0</v>
      </c>
      <c r="BQ986" t="s">
        <v>3766</v>
      </c>
      <c r="BR986" t="s">
        <v>3763</v>
      </c>
      <c r="BS986" t="s">
        <v>392</v>
      </c>
      <c r="BT986" t="str">
        <f t="shared" si="223"/>
        <v>20i20d100000k nrq=1</v>
      </c>
    </row>
    <row r="987" spans="1:72" x14ac:dyDescent="0.45">
      <c r="A987" t="s">
        <v>1281</v>
      </c>
      <c r="B987" t="s">
        <v>392</v>
      </c>
      <c r="C987" t="s">
        <v>166</v>
      </c>
      <c r="D987" t="e">
        <f t="shared" si="210"/>
        <v>#NAME?</v>
      </c>
      <c r="E987">
        <v>1000</v>
      </c>
      <c r="F987" t="e">
        <f t="shared" si="211"/>
        <v>#NAME?</v>
      </c>
      <c r="G987" t="s">
        <v>57</v>
      </c>
      <c r="H987" t="e">
        <f t="shared" si="212"/>
        <v>#NAME?</v>
      </c>
      <c r="I987" t="s">
        <v>58</v>
      </c>
      <c r="J987" t="e">
        <f t="shared" si="213"/>
        <v>#NAME?</v>
      </c>
      <c r="K987" t="s">
        <v>59</v>
      </c>
      <c r="L987" t="e">
        <f t="shared" si="214"/>
        <v>#NAME?</v>
      </c>
      <c r="M987">
        <v>100000</v>
      </c>
      <c r="N987" t="e">
        <f t="shared" si="215"/>
        <v>#NAME?</v>
      </c>
      <c r="O987">
        <v>20</v>
      </c>
      <c r="P987" t="e">
        <f t="shared" si="216"/>
        <v>#NAME?</v>
      </c>
      <c r="Q987">
        <v>20</v>
      </c>
      <c r="R987" t="e">
        <f t="shared" si="217"/>
        <v>#NAME?</v>
      </c>
      <c r="S987">
        <v>0</v>
      </c>
      <c r="T987" t="e">
        <f t="shared" si="218"/>
        <v>#NAME?</v>
      </c>
      <c r="U987">
        <v>256</v>
      </c>
      <c r="V987" t="e">
        <f t="shared" si="219"/>
        <v>#NAME?</v>
      </c>
      <c r="W987">
        <v>47</v>
      </c>
      <c r="X987" t="e">
        <f t="shared" si="220"/>
        <v>#NAME?</v>
      </c>
      <c r="Y987">
        <v>1</v>
      </c>
      <c r="Z987" t="e">
        <f t="shared" si="221"/>
        <v>#NAME?</v>
      </c>
      <c r="AA987">
        <v>48</v>
      </c>
      <c r="AB987" t="e">
        <f t="shared" si="222"/>
        <v>#NAME?</v>
      </c>
      <c r="AC987">
        <v>4</v>
      </c>
      <c r="AD987" t="s">
        <v>60</v>
      </c>
      <c r="AE987">
        <v>7834140</v>
      </c>
      <c r="AF987">
        <v>7830378</v>
      </c>
      <c r="AG987">
        <v>15664518</v>
      </c>
      <c r="AH987">
        <v>39108928</v>
      </c>
      <c r="AI987">
        <v>1000</v>
      </c>
      <c r="AO987">
        <v>1000</v>
      </c>
      <c r="AP987">
        <v>20</v>
      </c>
      <c r="AQ987">
        <v>20</v>
      </c>
      <c r="AR987">
        <v>100000</v>
      </c>
      <c r="AS987">
        <v>47</v>
      </c>
      <c r="AT987" t="s">
        <v>57</v>
      </c>
      <c r="AU987" t="s">
        <v>58</v>
      </c>
      <c r="AV987" t="s">
        <v>59</v>
      </c>
      <c r="AX987">
        <v>6</v>
      </c>
      <c r="AY987">
        <v>1</v>
      </c>
      <c r="BF987">
        <v>0</v>
      </c>
      <c r="BG987">
        <v>0</v>
      </c>
      <c r="BH987">
        <v>0</v>
      </c>
      <c r="BI987">
        <v>0</v>
      </c>
      <c r="BJ987">
        <v>0</v>
      </c>
      <c r="BQ987" t="s">
        <v>3767</v>
      </c>
      <c r="BR987" t="s">
        <v>3763</v>
      </c>
      <c r="BS987" t="s">
        <v>392</v>
      </c>
      <c r="BT987" t="str">
        <f t="shared" si="223"/>
        <v>20i20d100000k nrq=1</v>
      </c>
    </row>
    <row r="988" spans="1:72" x14ac:dyDescent="0.45">
      <c r="A988" t="s">
        <v>159</v>
      </c>
      <c r="B988" t="s">
        <v>392</v>
      </c>
      <c r="C988" t="s">
        <v>71</v>
      </c>
      <c r="D988" t="e">
        <f t="shared" si="210"/>
        <v>#NAME?</v>
      </c>
      <c r="E988">
        <v>1000</v>
      </c>
      <c r="F988" t="e">
        <f t="shared" si="211"/>
        <v>#NAME?</v>
      </c>
      <c r="G988" t="s">
        <v>57</v>
      </c>
      <c r="H988" t="e">
        <f t="shared" si="212"/>
        <v>#NAME?</v>
      </c>
      <c r="I988" t="s">
        <v>58</v>
      </c>
      <c r="J988" t="e">
        <f t="shared" si="213"/>
        <v>#NAME?</v>
      </c>
      <c r="K988" t="s">
        <v>59</v>
      </c>
      <c r="L988" t="e">
        <f t="shared" si="214"/>
        <v>#NAME?</v>
      </c>
      <c r="M988">
        <v>100000</v>
      </c>
      <c r="N988" t="e">
        <f t="shared" si="215"/>
        <v>#NAME?</v>
      </c>
      <c r="O988">
        <v>5</v>
      </c>
      <c r="P988" t="e">
        <f t="shared" si="216"/>
        <v>#NAME?</v>
      </c>
      <c r="Q988">
        <v>5</v>
      </c>
      <c r="R988" t="e">
        <f t="shared" si="217"/>
        <v>#NAME?</v>
      </c>
      <c r="S988">
        <v>0</v>
      </c>
      <c r="T988" t="e">
        <f t="shared" si="218"/>
        <v>#NAME?</v>
      </c>
      <c r="U988">
        <v>256</v>
      </c>
      <c r="V988" t="e">
        <f t="shared" si="219"/>
        <v>#NAME?</v>
      </c>
      <c r="W988">
        <v>15</v>
      </c>
      <c r="X988" t="e">
        <f t="shared" si="220"/>
        <v>#NAME?</v>
      </c>
      <c r="Y988">
        <v>1</v>
      </c>
      <c r="Z988" t="e">
        <f t="shared" si="221"/>
        <v>#NAME?</v>
      </c>
      <c r="AA988">
        <v>48</v>
      </c>
      <c r="AB988" t="e">
        <f t="shared" si="222"/>
        <v>#NAME?</v>
      </c>
      <c r="AC988">
        <v>1</v>
      </c>
      <c r="AD988" t="s">
        <v>60</v>
      </c>
      <c r="AE988">
        <v>648931</v>
      </c>
      <c r="AF988">
        <v>648990</v>
      </c>
      <c r="AG988">
        <v>1297921</v>
      </c>
      <c r="AH988">
        <v>12961381</v>
      </c>
      <c r="AI988">
        <v>1000</v>
      </c>
      <c r="AO988">
        <v>1000</v>
      </c>
      <c r="AP988">
        <v>5</v>
      </c>
      <c r="AQ988">
        <v>5</v>
      </c>
      <c r="AR988">
        <v>100000</v>
      </c>
      <c r="AS988">
        <v>15</v>
      </c>
      <c r="AT988" t="s">
        <v>57</v>
      </c>
      <c r="AU988" t="s">
        <v>58</v>
      </c>
      <c r="AV988" t="s">
        <v>59</v>
      </c>
      <c r="AX988">
        <v>6</v>
      </c>
      <c r="AY988">
        <v>1</v>
      </c>
      <c r="BF988">
        <v>0</v>
      </c>
      <c r="BG988">
        <v>0</v>
      </c>
      <c r="BH988">
        <v>0</v>
      </c>
      <c r="BI988">
        <v>0</v>
      </c>
      <c r="BJ988">
        <v>0</v>
      </c>
      <c r="BQ988" t="s">
        <v>3768</v>
      </c>
      <c r="BR988" t="s">
        <v>3756</v>
      </c>
      <c r="BS988" t="s">
        <v>392</v>
      </c>
      <c r="BT988" t="str">
        <f t="shared" si="223"/>
        <v>5i5d100000k nrq=1</v>
      </c>
    </row>
    <row r="989" spans="1:72" x14ac:dyDescent="0.45">
      <c r="A989" t="s">
        <v>1282</v>
      </c>
      <c r="B989" t="s">
        <v>392</v>
      </c>
      <c r="C989" t="s">
        <v>166</v>
      </c>
      <c r="D989" t="e">
        <f t="shared" si="210"/>
        <v>#NAME?</v>
      </c>
      <c r="E989">
        <v>1000</v>
      </c>
      <c r="F989" t="e">
        <f t="shared" si="211"/>
        <v>#NAME?</v>
      </c>
      <c r="G989" t="s">
        <v>57</v>
      </c>
      <c r="H989" t="e">
        <f t="shared" si="212"/>
        <v>#NAME?</v>
      </c>
      <c r="I989" t="s">
        <v>58</v>
      </c>
      <c r="J989" t="e">
        <f t="shared" si="213"/>
        <v>#NAME?</v>
      </c>
      <c r="K989" t="s">
        <v>59</v>
      </c>
      <c r="L989" t="e">
        <f t="shared" si="214"/>
        <v>#NAME?</v>
      </c>
      <c r="M989">
        <v>100000</v>
      </c>
      <c r="N989" t="e">
        <f t="shared" si="215"/>
        <v>#NAME?</v>
      </c>
      <c r="O989">
        <v>20</v>
      </c>
      <c r="P989" t="e">
        <f t="shared" si="216"/>
        <v>#NAME?</v>
      </c>
      <c r="Q989">
        <v>20</v>
      </c>
      <c r="R989" t="e">
        <f t="shared" si="217"/>
        <v>#NAME?</v>
      </c>
      <c r="S989">
        <v>0</v>
      </c>
      <c r="T989" t="e">
        <f t="shared" si="218"/>
        <v>#NAME?</v>
      </c>
      <c r="U989">
        <v>256</v>
      </c>
      <c r="V989" t="e">
        <f t="shared" si="219"/>
        <v>#NAME?</v>
      </c>
      <c r="W989">
        <v>47</v>
      </c>
      <c r="X989" t="e">
        <f t="shared" si="220"/>
        <v>#NAME?</v>
      </c>
      <c r="Y989">
        <v>1</v>
      </c>
      <c r="Z989" t="e">
        <f t="shared" si="221"/>
        <v>#NAME?</v>
      </c>
      <c r="AA989">
        <v>48</v>
      </c>
      <c r="AB989" t="e">
        <f t="shared" si="222"/>
        <v>#NAME?</v>
      </c>
      <c r="AC989">
        <v>5</v>
      </c>
      <c r="AD989" t="s">
        <v>60</v>
      </c>
      <c r="AE989">
        <v>7902010</v>
      </c>
      <c r="AF989">
        <v>7908178</v>
      </c>
      <c r="AG989">
        <v>15810188</v>
      </c>
      <c r="AH989">
        <v>39464711</v>
      </c>
      <c r="AI989">
        <v>1000</v>
      </c>
      <c r="AO989">
        <v>1000</v>
      </c>
      <c r="AP989">
        <v>20</v>
      </c>
      <c r="AQ989">
        <v>20</v>
      </c>
      <c r="AR989">
        <v>100000</v>
      </c>
      <c r="AS989">
        <v>47</v>
      </c>
      <c r="AT989" t="s">
        <v>57</v>
      </c>
      <c r="AU989" t="s">
        <v>58</v>
      </c>
      <c r="AV989" t="s">
        <v>59</v>
      </c>
      <c r="AX989">
        <v>6</v>
      </c>
      <c r="AY989">
        <v>1</v>
      </c>
      <c r="BF989">
        <v>0</v>
      </c>
      <c r="BG989">
        <v>0</v>
      </c>
      <c r="BH989">
        <v>0</v>
      </c>
      <c r="BI989">
        <v>0</v>
      </c>
      <c r="BJ989">
        <v>0</v>
      </c>
      <c r="BQ989" t="s">
        <v>3769</v>
      </c>
      <c r="BR989" t="s">
        <v>3763</v>
      </c>
      <c r="BS989" t="s">
        <v>392</v>
      </c>
      <c r="BT989" t="str">
        <f t="shared" si="223"/>
        <v>20i20d100000k nrq=1</v>
      </c>
    </row>
    <row r="990" spans="1:72" x14ac:dyDescent="0.45">
      <c r="A990" t="s">
        <v>1283</v>
      </c>
      <c r="B990" t="s">
        <v>392</v>
      </c>
      <c r="C990" t="s">
        <v>166</v>
      </c>
      <c r="D990" t="e">
        <f t="shared" si="210"/>
        <v>#NAME?</v>
      </c>
      <c r="E990">
        <v>1000</v>
      </c>
      <c r="F990" t="e">
        <f t="shared" si="211"/>
        <v>#NAME?</v>
      </c>
      <c r="G990" t="s">
        <v>57</v>
      </c>
      <c r="H990" t="e">
        <f t="shared" si="212"/>
        <v>#NAME?</v>
      </c>
      <c r="I990" t="s">
        <v>58</v>
      </c>
      <c r="J990" t="e">
        <f t="shared" si="213"/>
        <v>#NAME?</v>
      </c>
      <c r="K990" t="s">
        <v>59</v>
      </c>
      <c r="L990" t="e">
        <f t="shared" si="214"/>
        <v>#NAME?</v>
      </c>
      <c r="M990">
        <v>100000</v>
      </c>
      <c r="N990" t="e">
        <f t="shared" si="215"/>
        <v>#NAME?</v>
      </c>
      <c r="O990">
        <v>50</v>
      </c>
      <c r="P990" t="e">
        <f t="shared" si="216"/>
        <v>#NAME?</v>
      </c>
      <c r="Q990">
        <v>50</v>
      </c>
      <c r="R990" t="e">
        <f t="shared" si="217"/>
        <v>#NAME?</v>
      </c>
      <c r="S990">
        <v>0</v>
      </c>
      <c r="T990" t="e">
        <f t="shared" si="218"/>
        <v>#NAME?</v>
      </c>
      <c r="U990">
        <v>256</v>
      </c>
      <c r="V990" t="e">
        <f t="shared" si="219"/>
        <v>#NAME?</v>
      </c>
      <c r="W990">
        <v>1</v>
      </c>
      <c r="X990" t="e">
        <f t="shared" si="220"/>
        <v>#NAME?</v>
      </c>
      <c r="Y990">
        <v>0</v>
      </c>
      <c r="Z990" t="e">
        <f t="shared" si="221"/>
        <v>#NAME?</v>
      </c>
      <c r="AA990">
        <v>48</v>
      </c>
      <c r="AB990" t="e">
        <f t="shared" si="222"/>
        <v>#NAME?</v>
      </c>
      <c r="AC990">
        <v>0</v>
      </c>
      <c r="AD990" t="s">
        <v>60</v>
      </c>
      <c r="AE990">
        <v>740680</v>
      </c>
      <c r="AF990">
        <v>740819</v>
      </c>
      <c r="AG990">
        <v>1481499</v>
      </c>
      <c r="AH990">
        <v>1481499</v>
      </c>
      <c r="AI990">
        <v>1000</v>
      </c>
      <c r="AO990">
        <v>1000</v>
      </c>
      <c r="AP990">
        <v>50</v>
      </c>
      <c r="AQ990">
        <v>50</v>
      </c>
      <c r="AR990">
        <v>100000</v>
      </c>
      <c r="AS990">
        <v>1</v>
      </c>
      <c r="AT990" t="s">
        <v>57</v>
      </c>
      <c r="AU990" t="s">
        <v>58</v>
      </c>
      <c r="AV990" t="s">
        <v>59</v>
      </c>
      <c r="AX990">
        <v>6</v>
      </c>
      <c r="AY990">
        <v>1</v>
      </c>
      <c r="BF990">
        <v>0</v>
      </c>
      <c r="BG990">
        <v>0</v>
      </c>
      <c r="BH990">
        <v>0</v>
      </c>
      <c r="BI990">
        <v>0</v>
      </c>
      <c r="BJ990">
        <v>0</v>
      </c>
      <c r="BQ990" t="s">
        <v>3770</v>
      </c>
      <c r="BR990" t="s">
        <v>3771</v>
      </c>
      <c r="BS990" t="s">
        <v>392</v>
      </c>
      <c r="BT990" t="str">
        <f t="shared" si="223"/>
        <v>50i50d100000k nrq=0</v>
      </c>
    </row>
    <row r="991" spans="1:72" x14ac:dyDescent="0.45">
      <c r="A991" t="s">
        <v>1284</v>
      </c>
      <c r="B991" t="s">
        <v>392</v>
      </c>
      <c r="C991" t="s">
        <v>166</v>
      </c>
      <c r="D991" t="e">
        <f t="shared" si="210"/>
        <v>#NAME?</v>
      </c>
      <c r="E991">
        <v>1000</v>
      </c>
      <c r="F991" t="e">
        <f t="shared" si="211"/>
        <v>#NAME?</v>
      </c>
      <c r="G991" t="s">
        <v>57</v>
      </c>
      <c r="H991" t="e">
        <f t="shared" si="212"/>
        <v>#NAME?</v>
      </c>
      <c r="I991" t="s">
        <v>58</v>
      </c>
      <c r="J991" t="e">
        <f t="shared" si="213"/>
        <v>#NAME?</v>
      </c>
      <c r="K991" t="s">
        <v>59</v>
      </c>
      <c r="L991" t="e">
        <f t="shared" si="214"/>
        <v>#NAME?</v>
      </c>
      <c r="M991">
        <v>100000</v>
      </c>
      <c r="N991" t="e">
        <f t="shared" si="215"/>
        <v>#NAME?</v>
      </c>
      <c r="O991">
        <v>50</v>
      </c>
      <c r="P991" t="e">
        <f t="shared" si="216"/>
        <v>#NAME?</v>
      </c>
      <c r="Q991">
        <v>50</v>
      </c>
      <c r="R991" t="e">
        <f t="shared" si="217"/>
        <v>#NAME?</v>
      </c>
      <c r="S991">
        <v>0</v>
      </c>
      <c r="T991" t="e">
        <f t="shared" si="218"/>
        <v>#NAME?</v>
      </c>
      <c r="U991">
        <v>256</v>
      </c>
      <c r="V991" t="e">
        <f t="shared" si="219"/>
        <v>#NAME?</v>
      </c>
      <c r="W991">
        <v>1</v>
      </c>
      <c r="X991" t="e">
        <f t="shared" si="220"/>
        <v>#NAME?</v>
      </c>
      <c r="Y991">
        <v>0</v>
      </c>
      <c r="Z991" t="e">
        <f t="shared" si="221"/>
        <v>#NAME?</v>
      </c>
      <c r="AA991">
        <v>48</v>
      </c>
      <c r="AB991" t="e">
        <f t="shared" si="222"/>
        <v>#NAME?</v>
      </c>
      <c r="AC991">
        <v>1</v>
      </c>
      <c r="AD991" t="s">
        <v>60</v>
      </c>
      <c r="AE991">
        <v>730752</v>
      </c>
      <c r="AF991">
        <v>727747</v>
      </c>
      <c r="AG991">
        <v>1458499</v>
      </c>
      <c r="AH991">
        <v>1458499</v>
      </c>
      <c r="AI991">
        <v>1000</v>
      </c>
      <c r="AO991">
        <v>1000</v>
      </c>
      <c r="AP991">
        <v>50</v>
      </c>
      <c r="AQ991">
        <v>50</v>
      </c>
      <c r="AR991">
        <v>100000</v>
      </c>
      <c r="AS991">
        <v>1</v>
      </c>
      <c r="AT991" t="s">
        <v>57</v>
      </c>
      <c r="AU991" t="s">
        <v>58</v>
      </c>
      <c r="AV991" t="s">
        <v>59</v>
      </c>
      <c r="AX991">
        <v>6</v>
      </c>
      <c r="AY991">
        <v>1</v>
      </c>
      <c r="BF991">
        <v>0</v>
      </c>
      <c r="BG991">
        <v>0</v>
      </c>
      <c r="BH991">
        <v>0</v>
      </c>
      <c r="BI991">
        <v>0</v>
      </c>
      <c r="BJ991">
        <v>0</v>
      </c>
      <c r="BQ991" t="s">
        <v>3772</v>
      </c>
      <c r="BR991" t="s">
        <v>3771</v>
      </c>
      <c r="BS991" t="s">
        <v>392</v>
      </c>
      <c r="BT991" t="str">
        <f t="shared" si="223"/>
        <v>50i50d100000k nrq=0</v>
      </c>
    </row>
    <row r="992" spans="1:72" x14ac:dyDescent="0.45">
      <c r="A992" t="s">
        <v>1285</v>
      </c>
      <c r="B992" t="s">
        <v>392</v>
      </c>
      <c r="C992" t="s">
        <v>166</v>
      </c>
      <c r="D992" t="e">
        <f t="shared" si="210"/>
        <v>#NAME?</v>
      </c>
      <c r="E992">
        <v>1000</v>
      </c>
      <c r="F992" t="e">
        <f t="shared" si="211"/>
        <v>#NAME?</v>
      </c>
      <c r="G992" t="s">
        <v>57</v>
      </c>
      <c r="H992" t="e">
        <f t="shared" si="212"/>
        <v>#NAME?</v>
      </c>
      <c r="I992" t="s">
        <v>58</v>
      </c>
      <c r="J992" t="e">
        <f t="shared" si="213"/>
        <v>#NAME?</v>
      </c>
      <c r="K992" t="s">
        <v>59</v>
      </c>
      <c r="L992" t="e">
        <f t="shared" si="214"/>
        <v>#NAME?</v>
      </c>
      <c r="M992">
        <v>100000</v>
      </c>
      <c r="N992" t="e">
        <f t="shared" si="215"/>
        <v>#NAME?</v>
      </c>
      <c r="O992">
        <v>50</v>
      </c>
      <c r="P992" t="e">
        <f t="shared" si="216"/>
        <v>#NAME?</v>
      </c>
      <c r="Q992">
        <v>50</v>
      </c>
      <c r="R992" t="e">
        <f t="shared" si="217"/>
        <v>#NAME?</v>
      </c>
      <c r="S992">
        <v>0</v>
      </c>
      <c r="T992" t="e">
        <f t="shared" si="218"/>
        <v>#NAME?</v>
      </c>
      <c r="U992">
        <v>256</v>
      </c>
      <c r="V992" t="e">
        <f t="shared" si="219"/>
        <v>#NAME?</v>
      </c>
      <c r="W992">
        <v>1</v>
      </c>
      <c r="X992" t="e">
        <f t="shared" si="220"/>
        <v>#NAME?</v>
      </c>
      <c r="Y992">
        <v>0</v>
      </c>
      <c r="Z992" t="e">
        <f t="shared" si="221"/>
        <v>#NAME?</v>
      </c>
      <c r="AA992">
        <v>48</v>
      </c>
      <c r="AB992" t="e">
        <f t="shared" si="222"/>
        <v>#NAME?</v>
      </c>
      <c r="AC992">
        <v>2</v>
      </c>
      <c r="AD992" t="s">
        <v>60</v>
      </c>
      <c r="AE992">
        <v>752831</v>
      </c>
      <c r="AF992">
        <v>748168</v>
      </c>
      <c r="AG992">
        <v>1500999</v>
      </c>
      <c r="AH992">
        <v>1500999</v>
      </c>
      <c r="AI992">
        <v>1000</v>
      </c>
      <c r="AO992">
        <v>1000</v>
      </c>
      <c r="AP992">
        <v>50</v>
      </c>
      <c r="AQ992">
        <v>50</v>
      </c>
      <c r="AR992">
        <v>100000</v>
      </c>
      <c r="AS992">
        <v>1</v>
      </c>
      <c r="AT992" t="s">
        <v>57</v>
      </c>
      <c r="AU992" t="s">
        <v>58</v>
      </c>
      <c r="AV992" t="s">
        <v>59</v>
      </c>
      <c r="AX992">
        <v>6</v>
      </c>
      <c r="AY992">
        <v>1</v>
      </c>
      <c r="BF992">
        <v>0</v>
      </c>
      <c r="BG992">
        <v>0</v>
      </c>
      <c r="BH992">
        <v>0</v>
      </c>
      <c r="BI992">
        <v>0</v>
      </c>
      <c r="BJ992">
        <v>0</v>
      </c>
      <c r="BQ992" t="s">
        <v>3773</v>
      </c>
      <c r="BR992" t="s">
        <v>3771</v>
      </c>
      <c r="BS992" t="s">
        <v>392</v>
      </c>
      <c r="BT992" t="str">
        <f t="shared" si="223"/>
        <v>50i50d100000k nrq=0</v>
      </c>
    </row>
    <row r="993" spans="1:72" x14ac:dyDescent="0.45">
      <c r="A993" t="s">
        <v>1286</v>
      </c>
      <c r="B993" t="s">
        <v>392</v>
      </c>
      <c r="C993" t="s">
        <v>166</v>
      </c>
      <c r="D993" t="e">
        <f t="shared" si="210"/>
        <v>#NAME?</v>
      </c>
      <c r="E993">
        <v>1000</v>
      </c>
      <c r="F993" t="e">
        <f t="shared" si="211"/>
        <v>#NAME?</v>
      </c>
      <c r="G993" t="s">
        <v>57</v>
      </c>
      <c r="H993" t="e">
        <f t="shared" si="212"/>
        <v>#NAME?</v>
      </c>
      <c r="I993" t="s">
        <v>58</v>
      </c>
      <c r="J993" t="e">
        <f t="shared" si="213"/>
        <v>#NAME?</v>
      </c>
      <c r="K993" t="s">
        <v>59</v>
      </c>
      <c r="L993" t="e">
        <f t="shared" si="214"/>
        <v>#NAME?</v>
      </c>
      <c r="M993">
        <v>100000</v>
      </c>
      <c r="N993" t="e">
        <f t="shared" si="215"/>
        <v>#NAME?</v>
      </c>
      <c r="O993">
        <v>50</v>
      </c>
      <c r="P993" t="e">
        <f t="shared" si="216"/>
        <v>#NAME?</v>
      </c>
      <c r="Q993">
        <v>50</v>
      </c>
      <c r="R993" t="e">
        <f t="shared" si="217"/>
        <v>#NAME?</v>
      </c>
      <c r="S993">
        <v>0</v>
      </c>
      <c r="T993" t="e">
        <f t="shared" si="218"/>
        <v>#NAME?</v>
      </c>
      <c r="U993">
        <v>256</v>
      </c>
      <c r="V993" t="e">
        <f t="shared" si="219"/>
        <v>#NAME?</v>
      </c>
      <c r="W993">
        <v>1</v>
      </c>
      <c r="X993" t="e">
        <f t="shared" si="220"/>
        <v>#NAME?</v>
      </c>
      <c r="Y993">
        <v>0</v>
      </c>
      <c r="Z993" t="e">
        <f t="shared" si="221"/>
        <v>#NAME?</v>
      </c>
      <c r="AA993">
        <v>48</v>
      </c>
      <c r="AB993" t="e">
        <f t="shared" si="222"/>
        <v>#NAME?</v>
      </c>
      <c r="AC993">
        <v>3</v>
      </c>
      <c r="AD993" t="s">
        <v>60</v>
      </c>
      <c r="AE993">
        <v>718595</v>
      </c>
      <c r="AF993">
        <v>717404</v>
      </c>
      <c r="AG993">
        <v>1435999</v>
      </c>
      <c r="AH993">
        <v>1435999</v>
      </c>
      <c r="AI993">
        <v>1000</v>
      </c>
      <c r="AO993">
        <v>1000</v>
      </c>
      <c r="AP993">
        <v>50</v>
      </c>
      <c r="AQ993">
        <v>50</v>
      </c>
      <c r="AR993">
        <v>100000</v>
      </c>
      <c r="AS993">
        <v>1</v>
      </c>
      <c r="AT993" t="s">
        <v>57</v>
      </c>
      <c r="AU993" t="s">
        <v>58</v>
      </c>
      <c r="AV993" t="s">
        <v>59</v>
      </c>
      <c r="AX993">
        <v>6</v>
      </c>
      <c r="AY993">
        <v>1</v>
      </c>
      <c r="BF993">
        <v>0</v>
      </c>
      <c r="BG993">
        <v>0</v>
      </c>
      <c r="BH993">
        <v>0</v>
      </c>
      <c r="BI993">
        <v>0</v>
      </c>
      <c r="BJ993">
        <v>0</v>
      </c>
      <c r="BQ993" t="s">
        <v>3774</v>
      </c>
      <c r="BR993" t="s">
        <v>3771</v>
      </c>
      <c r="BS993" t="s">
        <v>392</v>
      </c>
      <c r="BT993" t="str">
        <f t="shared" si="223"/>
        <v>50i50d100000k nrq=0</v>
      </c>
    </row>
    <row r="994" spans="1:72" x14ac:dyDescent="0.45">
      <c r="A994" t="s">
        <v>1287</v>
      </c>
      <c r="B994" t="s">
        <v>392</v>
      </c>
      <c r="C994" t="s">
        <v>166</v>
      </c>
      <c r="D994" t="e">
        <f t="shared" si="210"/>
        <v>#NAME?</v>
      </c>
      <c r="E994">
        <v>1000</v>
      </c>
      <c r="F994" t="e">
        <f t="shared" si="211"/>
        <v>#NAME?</v>
      </c>
      <c r="G994" t="s">
        <v>57</v>
      </c>
      <c r="H994" t="e">
        <f t="shared" si="212"/>
        <v>#NAME?</v>
      </c>
      <c r="I994" t="s">
        <v>58</v>
      </c>
      <c r="J994" t="e">
        <f t="shared" si="213"/>
        <v>#NAME?</v>
      </c>
      <c r="K994" t="s">
        <v>59</v>
      </c>
      <c r="L994" t="e">
        <f t="shared" si="214"/>
        <v>#NAME?</v>
      </c>
      <c r="M994">
        <v>100000</v>
      </c>
      <c r="N994" t="e">
        <f t="shared" si="215"/>
        <v>#NAME?</v>
      </c>
      <c r="O994">
        <v>50</v>
      </c>
      <c r="P994" t="e">
        <f t="shared" si="216"/>
        <v>#NAME?</v>
      </c>
      <c r="Q994">
        <v>50</v>
      </c>
      <c r="R994" t="e">
        <f t="shared" si="217"/>
        <v>#NAME?</v>
      </c>
      <c r="S994">
        <v>0</v>
      </c>
      <c r="T994" t="e">
        <f t="shared" si="218"/>
        <v>#NAME?</v>
      </c>
      <c r="U994">
        <v>256</v>
      </c>
      <c r="V994" t="e">
        <f t="shared" si="219"/>
        <v>#NAME?</v>
      </c>
      <c r="W994">
        <v>1</v>
      </c>
      <c r="X994" t="e">
        <f t="shared" si="220"/>
        <v>#NAME?</v>
      </c>
      <c r="Y994">
        <v>0</v>
      </c>
      <c r="Z994" t="e">
        <f t="shared" si="221"/>
        <v>#NAME?</v>
      </c>
      <c r="AA994">
        <v>48</v>
      </c>
      <c r="AB994" t="e">
        <f t="shared" si="222"/>
        <v>#NAME?</v>
      </c>
      <c r="AC994">
        <v>4</v>
      </c>
      <c r="AD994" t="s">
        <v>60</v>
      </c>
      <c r="AE994">
        <v>729542</v>
      </c>
      <c r="AF994">
        <v>729957</v>
      </c>
      <c r="AG994">
        <v>1459499</v>
      </c>
      <c r="AH994">
        <v>1459499</v>
      </c>
      <c r="AI994">
        <v>1000</v>
      </c>
      <c r="AO994">
        <v>1000</v>
      </c>
      <c r="AP994">
        <v>50</v>
      </c>
      <c r="AQ994">
        <v>50</v>
      </c>
      <c r="AR994">
        <v>100000</v>
      </c>
      <c r="AS994">
        <v>1</v>
      </c>
      <c r="AT994" t="s">
        <v>57</v>
      </c>
      <c r="AU994" t="s">
        <v>58</v>
      </c>
      <c r="AV994" t="s">
        <v>59</v>
      </c>
      <c r="AX994">
        <v>6</v>
      </c>
      <c r="AY994">
        <v>1</v>
      </c>
      <c r="BF994">
        <v>0</v>
      </c>
      <c r="BG994">
        <v>0</v>
      </c>
      <c r="BH994">
        <v>0</v>
      </c>
      <c r="BI994">
        <v>0</v>
      </c>
      <c r="BJ994">
        <v>0</v>
      </c>
      <c r="BQ994" t="s">
        <v>3775</v>
      </c>
      <c r="BR994" t="s">
        <v>3771</v>
      </c>
      <c r="BS994" t="s">
        <v>392</v>
      </c>
      <c r="BT994" t="str">
        <f t="shared" si="223"/>
        <v>50i50d100000k nrq=0</v>
      </c>
    </row>
    <row r="995" spans="1:72" x14ac:dyDescent="0.45">
      <c r="A995" t="s">
        <v>1288</v>
      </c>
      <c r="B995" t="s">
        <v>392</v>
      </c>
      <c r="C995" t="s">
        <v>166</v>
      </c>
      <c r="D995" t="e">
        <f t="shared" si="210"/>
        <v>#NAME?</v>
      </c>
      <c r="E995">
        <v>1000</v>
      </c>
      <c r="F995" t="e">
        <f t="shared" si="211"/>
        <v>#NAME?</v>
      </c>
      <c r="G995" t="s">
        <v>57</v>
      </c>
      <c r="H995" t="e">
        <f t="shared" si="212"/>
        <v>#NAME?</v>
      </c>
      <c r="I995" t="s">
        <v>58</v>
      </c>
      <c r="J995" t="e">
        <f t="shared" si="213"/>
        <v>#NAME?</v>
      </c>
      <c r="K995" t="s">
        <v>59</v>
      </c>
      <c r="L995" t="e">
        <f t="shared" si="214"/>
        <v>#NAME?</v>
      </c>
      <c r="M995">
        <v>100000</v>
      </c>
      <c r="N995" t="e">
        <f t="shared" si="215"/>
        <v>#NAME?</v>
      </c>
      <c r="O995">
        <v>50</v>
      </c>
      <c r="P995" t="e">
        <f t="shared" si="216"/>
        <v>#NAME?</v>
      </c>
      <c r="Q995">
        <v>50</v>
      </c>
      <c r="R995" t="e">
        <f t="shared" si="217"/>
        <v>#NAME?</v>
      </c>
      <c r="S995">
        <v>0</v>
      </c>
      <c r="T995" t="e">
        <f t="shared" si="218"/>
        <v>#NAME?</v>
      </c>
      <c r="U995">
        <v>256</v>
      </c>
      <c r="V995" t="e">
        <f t="shared" si="219"/>
        <v>#NAME?</v>
      </c>
      <c r="W995">
        <v>1</v>
      </c>
      <c r="X995" t="e">
        <f t="shared" si="220"/>
        <v>#NAME?</v>
      </c>
      <c r="Y995">
        <v>0</v>
      </c>
      <c r="Z995" t="e">
        <f t="shared" si="221"/>
        <v>#NAME?</v>
      </c>
      <c r="AA995">
        <v>48</v>
      </c>
      <c r="AB995" t="e">
        <f t="shared" si="222"/>
        <v>#NAME?</v>
      </c>
      <c r="AC995">
        <v>5</v>
      </c>
      <c r="AD995" t="s">
        <v>60</v>
      </c>
      <c r="AE995">
        <v>732708</v>
      </c>
      <c r="AF995">
        <v>730791</v>
      </c>
      <c r="AG995">
        <v>1463499</v>
      </c>
      <c r="AH995">
        <v>1463499</v>
      </c>
      <c r="AI995">
        <v>1000</v>
      </c>
      <c r="AO995">
        <v>1000</v>
      </c>
      <c r="AP995">
        <v>50</v>
      </c>
      <c r="AQ995">
        <v>50</v>
      </c>
      <c r="AR995">
        <v>100000</v>
      </c>
      <c r="AS995">
        <v>1</v>
      </c>
      <c r="AT995" t="s">
        <v>57</v>
      </c>
      <c r="AU995" t="s">
        <v>58</v>
      </c>
      <c r="AV995" t="s">
        <v>59</v>
      </c>
      <c r="AX995">
        <v>6</v>
      </c>
      <c r="AY995">
        <v>1</v>
      </c>
      <c r="BF995">
        <v>0</v>
      </c>
      <c r="BG995">
        <v>0</v>
      </c>
      <c r="BH995">
        <v>0</v>
      </c>
      <c r="BI995">
        <v>0</v>
      </c>
      <c r="BJ995">
        <v>0</v>
      </c>
      <c r="BQ995" t="s">
        <v>3776</v>
      </c>
      <c r="BR995" t="s">
        <v>3771</v>
      </c>
      <c r="BS995" t="s">
        <v>392</v>
      </c>
      <c r="BT995" t="str">
        <f t="shared" si="223"/>
        <v>50i50d100000k nrq=0</v>
      </c>
    </row>
    <row r="996" spans="1:72" x14ac:dyDescent="0.45">
      <c r="A996" t="s">
        <v>1289</v>
      </c>
      <c r="B996" t="s">
        <v>392</v>
      </c>
      <c r="C996" t="s">
        <v>166</v>
      </c>
      <c r="D996" t="e">
        <f t="shared" si="210"/>
        <v>#NAME?</v>
      </c>
      <c r="E996">
        <v>1000</v>
      </c>
      <c r="F996" t="e">
        <f t="shared" si="211"/>
        <v>#NAME?</v>
      </c>
      <c r="G996" t="s">
        <v>57</v>
      </c>
      <c r="H996" t="e">
        <f t="shared" si="212"/>
        <v>#NAME?</v>
      </c>
      <c r="I996" t="s">
        <v>58</v>
      </c>
      <c r="J996" t="e">
        <f t="shared" si="213"/>
        <v>#NAME?</v>
      </c>
      <c r="K996" t="s">
        <v>59</v>
      </c>
      <c r="L996" t="e">
        <f t="shared" si="214"/>
        <v>#NAME?</v>
      </c>
      <c r="M996">
        <v>100000</v>
      </c>
      <c r="N996" t="e">
        <f t="shared" si="215"/>
        <v>#NAME?</v>
      </c>
      <c r="O996">
        <v>50</v>
      </c>
      <c r="P996" t="e">
        <f t="shared" si="216"/>
        <v>#NAME?</v>
      </c>
      <c r="Q996">
        <v>50</v>
      </c>
      <c r="R996" t="e">
        <f t="shared" si="217"/>
        <v>#NAME?</v>
      </c>
      <c r="S996">
        <v>0</v>
      </c>
      <c r="T996" t="e">
        <f t="shared" si="218"/>
        <v>#NAME?</v>
      </c>
      <c r="U996">
        <v>256</v>
      </c>
      <c r="V996" t="e">
        <f t="shared" si="219"/>
        <v>#NAME?</v>
      </c>
      <c r="W996">
        <v>2</v>
      </c>
      <c r="X996" t="e">
        <f t="shared" si="220"/>
        <v>#NAME?</v>
      </c>
      <c r="Y996">
        <v>0</v>
      </c>
      <c r="Z996" t="e">
        <f t="shared" si="221"/>
        <v>#NAME?</v>
      </c>
      <c r="AA996">
        <v>48</v>
      </c>
      <c r="AB996" t="e">
        <f t="shared" si="222"/>
        <v>#NAME?</v>
      </c>
      <c r="AC996">
        <v>0</v>
      </c>
      <c r="AD996" t="s">
        <v>60</v>
      </c>
      <c r="AE996">
        <v>1245883</v>
      </c>
      <c r="AF996">
        <v>1242254</v>
      </c>
      <c r="AG996">
        <v>2488137</v>
      </c>
      <c r="AH996">
        <v>2488137</v>
      </c>
      <c r="AI996">
        <v>1000</v>
      </c>
      <c r="AO996">
        <v>1000</v>
      </c>
      <c r="AP996">
        <v>50</v>
      </c>
      <c r="AQ996">
        <v>50</v>
      </c>
      <c r="AR996">
        <v>100000</v>
      </c>
      <c r="AS996">
        <v>2</v>
      </c>
      <c r="AT996" t="s">
        <v>57</v>
      </c>
      <c r="AU996" t="s">
        <v>58</v>
      </c>
      <c r="AV996" t="s">
        <v>59</v>
      </c>
      <c r="AX996">
        <v>6</v>
      </c>
      <c r="AY996">
        <v>1</v>
      </c>
      <c r="BF996">
        <v>0</v>
      </c>
      <c r="BG996">
        <v>0</v>
      </c>
      <c r="BH996">
        <v>0</v>
      </c>
      <c r="BI996">
        <v>0</v>
      </c>
      <c r="BJ996">
        <v>0</v>
      </c>
      <c r="BQ996" t="s">
        <v>3777</v>
      </c>
      <c r="BR996" t="s">
        <v>3778</v>
      </c>
      <c r="BS996" t="s">
        <v>392</v>
      </c>
      <c r="BT996" t="str">
        <f t="shared" si="223"/>
        <v>50i50d100000k nrq=0</v>
      </c>
    </row>
    <row r="997" spans="1:72" x14ac:dyDescent="0.45">
      <c r="A997" t="s">
        <v>1290</v>
      </c>
      <c r="B997" t="s">
        <v>392</v>
      </c>
      <c r="C997" t="s">
        <v>166</v>
      </c>
      <c r="D997" t="e">
        <f t="shared" si="210"/>
        <v>#NAME?</v>
      </c>
      <c r="E997">
        <v>1000</v>
      </c>
      <c r="F997" t="e">
        <f t="shared" si="211"/>
        <v>#NAME?</v>
      </c>
      <c r="G997" t="s">
        <v>57</v>
      </c>
      <c r="H997" t="e">
        <f t="shared" si="212"/>
        <v>#NAME?</v>
      </c>
      <c r="I997" t="s">
        <v>58</v>
      </c>
      <c r="J997" t="e">
        <f t="shared" si="213"/>
        <v>#NAME?</v>
      </c>
      <c r="K997" t="s">
        <v>59</v>
      </c>
      <c r="L997" t="e">
        <f t="shared" si="214"/>
        <v>#NAME?</v>
      </c>
      <c r="M997">
        <v>100000</v>
      </c>
      <c r="N997" t="e">
        <f t="shared" si="215"/>
        <v>#NAME?</v>
      </c>
      <c r="O997">
        <v>50</v>
      </c>
      <c r="P997" t="e">
        <f t="shared" si="216"/>
        <v>#NAME?</v>
      </c>
      <c r="Q997">
        <v>50</v>
      </c>
      <c r="R997" t="e">
        <f t="shared" si="217"/>
        <v>#NAME?</v>
      </c>
      <c r="S997">
        <v>0</v>
      </c>
      <c r="T997" t="e">
        <f t="shared" si="218"/>
        <v>#NAME?</v>
      </c>
      <c r="U997">
        <v>256</v>
      </c>
      <c r="V997" t="e">
        <f t="shared" si="219"/>
        <v>#NAME?</v>
      </c>
      <c r="W997">
        <v>2</v>
      </c>
      <c r="X997" t="e">
        <f t="shared" si="220"/>
        <v>#NAME?</v>
      </c>
      <c r="Y997">
        <v>0</v>
      </c>
      <c r="Z997" t="e">
        <f t="shared" si="221"/>
        <v>#NAME?</v>
      </c>
      <c r="AA997">
        <v>48</v>
      </c>
      <c r="AB997" t="e">
        <f t="shared" si="222"/>
        <v>#NAME?</v>
      </c>
      <c r="AC997">
        <v>1</v>
      </c>
      <c r="AD997" t="s">
        <v>60</v>
      </c>
      <c r="AE997">
        <v>1243884</v>
      </c>
      <c r="AF997">
        <v>1244402</v>
      </c>
      <c r="AG997">
        <v>2488286</v>
      </c>
      <c r="AH997">
        <v>2488286</v>
      </c>
      <c r="AI997">
        <v>1000</v>
      </c>
      <c r="AO997">
        <v>1000</v>
      </c>
      <c r="AP997">
        <v>50</v>
      </c>
      <c r="AQ997">
        <v>50</v>
      </c>
      <c r="AR997">
        <v>100000</v>
      </c>
      <c r="AS997">
        <v>2</v>
      </c>
      <c r="AT997" t="s">
        <v>57</v>
      </c>
      <c r="AU997" t="s">
        <v>58</v>
      </c>
      <c r="AV997" t="s">
        <v>59</v>
      </c>
      <c r="AX997">
        <v>6</v>
      </c>
      <c r="AY997">
        <v>1</v>
      </c>
      <c r="BF997">
        <v>0</v>
      </c>
      <c r="BG997">
        <v>0</v>
      </c>
      <c r="BH997">
        <v>0</v>
      </c>
      <c r="BI997">
        <v>0</v>
      </c>
      <c r="BJ997">
        <v>0</v>
      </c>
      <c r="BQ997" t="s">
        <v>3779</v>
      </c>
      <c r="BR997" t="s">
        <v>3778</v>
      </c>
      <c r="BS997" t="s">
        <v>392</v>
      </c>
      <c r="BT997" t="str">
        <f t="shared" si="223"/>
        <v>50i50d100000k nrq=0</v>
      </c>
    </row>
    <row r="998" spans="1:72" x14ac:dyDescent="0.45">
      <c r="A998" t="s">
        <v>1291</v>
      </c>
      <c r="B998" t="s">
        <v>392</v>
      </c>
      <c r="C998" t="s">
        <v>166</v>
      </c>
      <c r="D998" t="e">
        <f t="shared" si="210"/>
        <v>#NAME?</v>
      </c>
      <c r="E998">
        <v>1000</v>
      </c>
      <c r="F998" t="e">
        <f t="shared" si="211"/>
        <v>#NAME?</v>
      </c>
      <c r="G998" t="s">
        <v>57</v>
      </c>
      <c r="H998" t="e">
        <f t="shared" si="212"/>
        <v>#NAME?</v>
      </c>
      <c r="I998" t="s">
        <v>58</v>
      </c>
      <c r="J998" t="e">
        <f t="shared" si="213"/>
        <v>#NAME?</v>
      </c>
      <c r="K998" t="s">
        <v>59</v>
      </c>
      <c r="L998" t="e">
        <f t="shared" si="214"/>
        <v>#NAME?</v>
      </c>
      <c r="M998">
        <v>100000</v>
      </c>
      <c r="N998" t="e">
        <f t="shared" si="215"/>
        <v>#NAME?</v>
      </c>
      <c r="O998">
        <v>50</v>
      </c>
      <c r="P998" t="e">
        <f t="shared" si="216"/>
        <v>#NAME?</v>
      </c>
      <c r="Q998">
        <v>50</v>
      </c>
      <c r="R998" t="e">
        <f t="shared" si="217"/>
        <v>#NAME?</v>
      </c>
      <c r="S998">
        <v>0</v>
      </c>
      <c r="T998" t="e">
        <f t="shared" si="218"/>
        <v>#NAME?</v>
      </c>
      <c r="U998">
        <v>256</v>
      </c>
      <c r="V998" t="e">
        <f t="shared" si="219"/>
        <v>#NAME?</v>
      </c>
      <c r="W998">
        <v>2</v>
      </c>
      <c r="X998" t="e">
        <f t="shared" si="220"/>
        <v>#NAME?</v>
      </c>
      <c r="Y998">
        <v>0</v>
      </c>
      <c r="Z998" t="e">
        <f t="shared" si="221"/>
        <v>#NAME?</v>
      </c>
      <c r="AA998">
        <v>48</v>
      </c>
      <c r="AB998" t="e">
        <f t="shared" si="222"/>
        <v>#NAME?</v>
      </c>
      <c r="AC998">
        <v>2</v>
      </c>
      <c r="AD998" t="s">
        <v>60</v>
      </c>
      <c r="AE998">
        <v>1222001</v>
      </c>
      <c r="AF998">
        <v>1219662</v>
      </c>
      <c r="AG998">
        <v>2441663</v>
      </c>
      <c r="AH998">
        <v>2441663</v>
      </c>
      <c r="AI998">
        <v>1000</v>
      </c>
      <c r="AO998">
        <v>1000</v>
      </c>
      <c r="AP998">
        <v>50</v>
      </c>
      <c r="AQ998">
        <v>50</v>
      </c>
      <c r="AR998">
        <v>100000</v>
      </c>
      <c r="AS998">
        <v>2</v>
      </c>
      <c r="AT998" t="s">
        <v>57</v>
      </c>
      <c r="AU998" t="s">
        <v>58</v>
      </c>
      <c r="AV998" t="s">
        <v>59</v>
      </c>
      <c r="AX998">
        <v>6</v>
      </c>
      <c r="AY998">
        <v>1</v>
      </c>
      <c r="BF998">
        <v>0</v>
      </c>
      <c r="BG998">
        <v>0</v>
      </c>
      <c r="BH998">
        <v>0</v>
      </c>
      <c r="BI998">
        <v>0</v>
      </c>
      <c r="BJ998">
        <v>0</v>
      </c>
      <c r="BQ998" t="s">
        <v>3780</v>
      </c>
      <c r="BR998" t="s">
        <v>3778</v>
      </c>
      <c r="BS998" t="s">
        <v>392</v>
      </c>
      <c r="BT998" t="str">
        <f t="shared" si="223"/>
        <v>50i50d100000k nrq=0</v>
      </c>
    </row>
    <row r="999" spans="1:72" x14ac:dyDescent="0.45">
      <c r="A999" t="s">
        <v>160</v>
      </c>
      <c r="B999" t="s">
        <v>392</v>
      </c>
      <c r="C999" t="s">
        <v>71</v>
      </c>
      <c r="D999" t="e">
        <f t="shared" si="210"/>
        <v>#NAME?</v>
      </c>
      <c r="E999">
        <v>1000</v>
      </c>
      <c r="F999" t="e">
        <f t="shared" si="211"/>
        <v>#NAME?</v>
      </c>
      <c r="G999" t="s">
        <v>57</v>
      </c>
      <c r="H999" t="e">
        <f t="shared" si="212"/>
        <v>#NAME?</v>
      </c>
      <c r="I999" t="s">
        <v>58</v>
      </c>
      <c r="J999" t="e">
        <f t="shared" si="213"/>
        <v>#NAME?</v>
      </c>
      <c r="K999" t="s">
        <v>59</v>
      </c>
      <c r="L999" t="e">
        <f t="shared" si="214"/>
        <v>#NAME?</v>
      </c>
      <c r="M999">
        <v>100000</v>
      </c>
      <c r="N999" t="e">
        <f t="shared" si="215"/>
        <v>#NAME?</v>
      </c>
      <c r="O999">
        <v>5</v>
      </c>
      <c r="P999" t="e">
        <f t="shared" si="216"/>
        <v>#NAME?</v>
      </c>
      <c r="Q999">
        <v>5</v>
      </c>
      <c r="R999" t="e">
        <f t="shared" si="217"/>
        <v>#NAME?</v>
      </c>
      <c r="S999">
        <v>0</v>
      </c>
      <c r="T999" t="e">
        <f t="shared" si="218"/>
        <v>#NAME?</v>
      </c>
      <c r="U999">
        <v>256</v>
      </c>
      <c r="V999" t="e">
        <f t="shared" si="219"/>
        <v>#NAME?</v>
      </c>
      <c r="W999">
        <v>15</v>
      </c>
      <c r="X999" t="e">
        <f t="shared" si="220"/>
        <v>#NAME?</v>
      </c>
      <c r="Y999">
        <v>1</v>
      </c>
      <c r="Z999" t="e">
        <f t="shared" si="221"/>
        <v>#NAME?</v>
      </c>
      <c r="AA999">
        <v>48</v>
      </c>
      <c r="AB999" t="e">
        <f t="shared" si="222"/>
        <v>#NAME?</v>
      </c>
      <c r="AC999">
        <v>2</v>
      </c>
      <c r="AD999" t="s">
        <v>60</v>
      </c>
      <c r="AE999">
        <v>644163</v>
      </c>
      <c r="AF999">
        <v>644208</v>
      </c>
      <c r="AG999">
        <v>1288371</v>
      </c>
      <c r="AH999">
        <v>12866696</v>
      </c>
      <c r="AI999">
        <v>1000</v>
      </c>
      <c r="AO999">
        <v>1000</v>
      </c>
      <c r="AP999">
        <v>5</v>
      </c>
      <c r="AQ999">
        <v>5</v>
      </c>
      <c r="AR999">
        <v>100000</v>
      </c>
      <c r="AS999">
        <v>15</v>
      </c>
      <c r="AT999" t="s">
        <v>57</v>
      </c>
      <c r="AU999" t="s">
        <v>58</v>
      </c>
      <c r="AV999" t="s">
        <v>59</v>
      </c>
      <c r="AX999">
        <v>6</v>
      </c>
      <c r="AY999">
        <v>1</v>
      </c>
      <c r="BF999">
        <v>0</v>
      </c>
      <c r="BG999">
        <v>0</v>
      </c>
      <c r="BH999">
        <v>0</v>
      </c>
      <c r="BI999">
        <v>0</v>
      </c>
      <c r="BJ999">
        <v>0</v>
      </c>
      <c r="BQ999" t="s">
        <v>3781</v>
      </c>
      <c r="BR999" t="s">
        <v>3756</v>
      </c>
      <c r="BS999" t="s">
        <v>392</v>
      </c>
      <c r="BT999" t="str">
        <f t="shared" si="223"/>
        <v>5i5d100000k nrq=1</v>
      </c>
    </row>
    <row r="1000" spans="1:72" x14ac:dyDescent="0.45">
      <c r="A1000" t="s">
        <v>161</v>
      </c>
      <c r="B1000" t="s">
        <v>392</v>
      </c>
      <c r="C1000" t="s">
        <v>71</v>
      </c>
      <c r="D1000" t="e">
        <f t="shared" si="210"/>
        <v>#NAME?</v>
      </c>
      <c r="E1000">
        <v>1000</v>
      </c>
      <c r="F1000" t="e">
        <f t="shared" si="211"/>
        <v>#NAME?</v>
      </c>
      <c r="G1000" t="s">
        <v>57</v>
      </c>
      <c r="H1000" t="e">
        <f t="shared" si="212"/>
        <v>#NAME?</v>
      </c>
      <c r="I1000" t="s">
        <v>58</v>
      </c>
      <c r="J1000" t="e">
        <f t="shared" si="213"/>
        <v>#NAME?</v>
      </c>
      <c r="K1000" t="s">
        <v>59</v>
      </c>
      <c r="L1000" t="e">
        <f t="shared" si="214"/>
        <v>#NAME?</v>
      </c>
      <c r="M1000">
        <v>100000</v>
      </c>
      <c r="N1000" t="e">
        <f t="shared" si="215"/>
        <v>#NAME?</v>
      </c>
      <c r="O1000">
        <v>0</v>
      </c>
      <c r="P1000" t="e">
        <f t="shared" si="216"/>
        <v>#NAME?</v>
      </c>
      <c r="Q1000">
        <v>0</v>
      </c>
      <c r="R1000" t="e">
        <f t="shared" si="217"/>
        <v>#NAME?</v>
      </c>
      <c r="S1000">
        <v>0</v>
      </c>
      <c r="T1000" t="e">
        <f t="shared" si="218"/>
        <v>#NAME?</v>
      </c>
      <c r="U1000">
        <v>256</v>
      </c>
      <c r="V1000" t="e">
        <f t="shared" si="219"/>
        <v>#NAME?</v>
      </c>
      <c r="W1000">
        <v>1</v>
      </c>
      <c r="X1000" t="e">
        <f t="shared" si="220"/>
        <v>#NAME?</v>
      </c>
      <c r="Y1000">
        <v>1</v>
      </c>
      <c r="Z1000" t="e">
        <f t="shared" si="221"/>
        <v>#NAME?</v>
      </c>
      <c r="AA1000">
        <v>48</v>
      </c>
      <c r="AB1000" t="e">
        <f t="shared" si="222"/>
        <v>#NAME?</v>
      </c>
      <c r="AC1000">
        <v>5</v>
      </c>
      <c r="AD1000" t="s">
        <v>60</v>
      </c>
      <c r="AG1000">
        <v>0</v>
      </c>
      <c r="AH1000">
        <v>1169726</v>
      </c>
      <c r="AI1000">
        <v>1000</v>
      </c>
      <c r="AO1000">
        <v>1000</v>
      </c>
      <c r="AP1000">
        <v>0</v>
      </c>
      <c r="AQ1000">
        <v>0</v>
      </c>
      <c r="AR1000">
        <v>100000</v>
      </c>
      <c r="AS1000">
        <v>1</v>
      </c>
      <c r="AT1000" t="s">
        <v>57</v>
      </c>
      <c r="AU1000" t="s">
        <v>58</v>
      </c>
      <c r="AV1000" t="s">
        <v>59</v>
      </c>
      <c r="AX1000">
        <v>6</v>
      </c>
      <c r="AY1000">
        <v>1</v>
      </c>
      <c r="BF1000">
        <v>0</v>
      </c>
      <c r="BG1000">
        <v>0</v>
      </c>
      <c r="BH1000">
        <v>0</v>
      </c>
      <c r="BI1000">
        <v>0</v>
      </c>
      <c r="BJ1000">
        <v>0</v>
      </c>
      <c r="BQ1000" t="s">
        <v>3782</v>
      </c>
      <c r="BR1000" t="s">
        <v>3136</v>
      </c>
      <c r="BS1000" t="s">
        <v>392</v>
      </c>
      <c r="BT1000" t="str">
        <f t="shared" si="223"/>
        <v>0i0d100000k nrq=1</v>
      </c>
    </row>
    <row r="1001" spans="1:72" x14ac:dyDescent="0.45">
      <c r="A1001" t="s">
        <v>1292</v>
      </c>
      <c r="B1001" t="s">
        <v>392</v>
      </c>
      <c r="C1001" t="s">
        <v>166</v>
      </c>
      <c r="D1001" t="e">
        <f t="shared" si="210"/>
        <v>#NAME?</v>
      </c>
      <c r="E1001">
        <v>1000</v>
      </c>
      <c r="F1001" t="e">
        <f t="shared" si="211"/>
        <v>#NAME?</v>
      </c>
      <c r="G1001" t="s">
        <v>57</v>
      </c>
      <c r="H1001" t="e">
        <f t="shared" si="212"/>
        <v>#NAME?</v>
      </c>
      <c r="I1001" t="s">
        <v>58</v>
      </c>
      <c r="J1001" t="e">
        <f t="shared" si="213"/>
        <v>#NAME?</v>
      </c>
      <c r="K1001" t="s">
        <v>59</v>
      </c>
      <c r="L1001" t="e">
        <f t="shared" si="214"/>
        <v>#NAME?</v>
      </c>
      <c r="M1001">
        <v>100000</v>
      </c>
      <c r="N1001" t="e">
        <f t="shared" si="215"/>
        <v>#NAME?</v>
      </c>
      <c r="O1001">
        <v>50</v>
      </c>
      <c r="P1001" t="e">
        <f t="shared" si="216"/>
        <v>#NAME?</v>
      </c>
      <c r="Q1001">
        <v>50</v>
      </c>
      <c r="R1001" t="e">
        <f t="shared" si="217"/>
        <v>#NAME?</v>
      </c>
      <c r="S1001">
        <v>0</v>
      </c>
      <c r="T1001" t="e">
        <f t="shared" si="218"/>
        <v>#NAME?</v>
      </c>
      <c r="U1001">
        <v>256</v>
      </c>
      <c r="V1001" t="e">
        <f t="shared" si="219"/>
        <v>#NAME?</v>
      </c>
      <c r="W1001">
        <v>2</v>
      </c>
      <c r="X1001" t="e">
        <f t="shared" si="220"/>
        <v>#NAME?</v>
      </c>
      <c r="Y1001">
        <v>0</v>
      </c>
      <c r="Z1001" t="e">
        <f t="shared" si="221"/>
        <v>#NAME?</v>
      </c>
      <c r="AA1001">
        <v>48</v>
      </c>
      <c r="AB1001" t="e">
        <f t="shared" si="222"/>
        <v>#NAME?</v>
      </c>
      <c r="AC1001">
        <v>3</v>
      </c>
      <c r="AD1001" t="s">
        <v>60</v>
      </c>
      <c r="AE1001">
        <v>1253886</v>
      </c>
      <c r="AF1001">
        <v>1251414</v>
      </c>
      <c r="AG1001">
        <v>2505300</v>
      </c>
      <c r="AH1001">
        <v>2505300</v>
      </c>
      <c r="AI1001">
        <v>1000</v>
      </c>
      <c r="AO1001">
        <v>1000</v>
      </c>
      <c r="AP1001">
        <v>50</v>
      </c>
      <c r="AQ1001">
        <v>50</v>
      </c>
      <c r="AR1001">
        <v>100000</v>
      </c>
      <c r="AS1001">
        <v>2</v>
      </c>
      <c r="AT1001" t="s">
        <v>57</v>
      </c>
      <c r="AU1001" t="s">
        <v>58</v>
      </c>
      <c r="AV1001" t="s">
        <v>59</v>
      </c>
      <c r="AX1001">
        <v>6</v>
      </c>
      <c r="AY1001">
        <v>1</v>
      </c>
      <c r="BF1001">
        <v>0</v>
      </c>
      <c r="BG1001">
        <v>0</v>
      </c>
      <c r="BH1001">
        <v>0</v>
      </c>
      <c r="BI1001">
        <v>0</v>
      </c>
      <c r="BJ1001">
        <v>0</v>
      </c>
      <c r="BQ1001" t="s">
        <v>3783</v>
      </c>
      <c r="BR1001" t="s">
        <v>3778</v>
      </c>
      <c r="BS1001" t="s">
        <v>392</v>
      </c>
      <c r="BT1001" t="str">
        <f t="shared" si="223"/>
        <v>50i50d100000k nrq=0</v>
      </c>
    </row>
    <row r="1002" spans="1:72" x14ac:dyDescent="0.45">
      <c r="A1002" t="s">
        <v>1293</v>
      </c>
      <c r="B1002" t="s">
        <v>392</v>
      </c>
      <c r="C1002" t="s">
        <v>166</v>
      </c>
      <c r="D1002" t="e">
        <f t="shared" si="210"/>
        <v>#NAME?</v>
      </c>
      <c r="E1002">
        <v>1000</v>
      </c>
      <c r="F1002" t="e">
        <f t="shared" si="211"/>
        <v>#NAME?</v>
      </c>
      <c r="G1002" t="s">
        <v>57</v>
      </c>
      <c r="H1002" t="e">
        <f t="shared" si="212"/>
        <v>#NAME?</v>
      </c>
      <c r="I1002" t="s">
        <v>58</v>
      </c>
      <c r="J1002" t="e">
        <f t="shared" si="213"/>
        <v>#NAME?</v>
      </c>
      <c r="K1002" t="s">
        <v>59</v>
      </c>
      <c r="L1002" t="e">
        <f t="shared" si="214"/>
        <v>#NAME?</v>
      </c>
      <c r="M1002">
        <v>100000</v>
      </c>
      <c r="N1002" t="e">
        <f t="shared" si="215"/>
        <v>#NAME?</v>
      </c>
      <c r="O1002">
        <v>50</v>
      </c>
      <c r="P1002" t="e">
        <f t="shared" si="216"/>
        <v>#NAME?</v>
      </c>
      <c r="Q1002">
        <v>50</v>
      </c>
      <c r="R1002" t="e">
        <f t="shared" si="217"/>
        <v>#NAME?</v>
      </c>
      <c r="S1002">
        <v>0</v>
      </c>
      <c r="T1002" t="e">
        <f t="shared" si="218"/>
        <v>#NAME?</v>
      </c>
      <c r="U1002">
        <v>256</v>
      </c>
      <c r="V1002" t="e">
        <f t="shared" si="219"/>
        <v>#NAME?</v>
      </c>
      <c r="W1002">
        <v>2</v>
      </c>
      <c r="X1002" t="e">
        <f t="shared" si="220"/>
        <v>#NAME?</v>
      </c>
      <c r="Y1002">
        <v>0</v>
      </c>
      <c r="Z1002" t="e">
        <f t="shared" si="221"/>
        <v>#NAME?</v>
      </c>
      <c r="AA1002">
        <v>48</v>
      </c>
      <c r="AB1002" t="e">
        <f t="shared" si="222"/>
        <v>#NAME?</v>
      </c>
      <c r="AC1002">
        <v>4</v>
      </c>
      <c r="AD1002" t="s">
        <v>60</v>
      </c>
      <c r="AE1002">
        <v>1231739</v>
      </c>
      <c r="AF1002">
        <v>1227228</v>
      </c>
      <c r="AG1002">
        <v>2458967</v>
      </c>
      <c r="AH1002">
        <v>2458967</v>
      </c>
      <c r="AI1002">
        <v>1000</v>
      </c>
      <c r="AO1002">
        <v>1000</v>
      </c>
      <c r="AP1002">
        <v>50</v>
      </c>
      <c r="AQ1002">
        <v>50</v>
      </c>
      <c r="AR1002">
        <v>100000</v>
      </c>
      <c r="AS1002">
        <v>2</v>
      </c>
      <c r="AT1002" t="s">
        <v>57</v>
      </c>
      <c r="AU1002" t="s">
        <v>58</v>
      </c>
      <c r="AV1002" t="s">
        <v>59</v>
      </c>
      <c r="AX1002">
        <v>6</v>
      </c>
      <c r="AY1002">
        <v>1</v>
      </c>
      <c r="BF1002">
        <v>0</v>
      </c>
      <c r="BG1002">
        <v>0</v>
      </c>
      <c r="BH1002">
        <v>0</v>
      </c>
      <c r="BI1002">
        <v>0</v>
      </c>
      <c r="BJ1002">
        <v>0</v>
      </c>
      <c r="BQ1002" t="s">
        <v>3784</v>
      </c>
      <c r="BR1002" t="s">
        <v>3778</v>
      </c>
      <c r="BS1002" t="s">
        <v>392</v>
      </c>
      <c r="BT1002" t="str">
        <f t="shared" si="223"/>
        <v>50i50d100000k nrq=0</v>
      </c>
    </row>
    <row r="1003" spans="1:72" x14ac:dyDescent="0.45">
      <c r="A1003" t="s">
        <v>1294</v>
      </c>
      <c r="B1003" t="s">
        <v>392</v>
      </c>
      <c r="C1003" t="s">
        <v>166</v>
      </c>
      <c r="D1003" t="e">
        <f t="shared" si="210"/>
        <v>#NAME?</v>
      </c>
      <c r="E1003">
        <v>1000</v>
      </c>
      <c r="F1003" t="e">
        <f t="shared" si="211"/>
        <v>#NAME?</v>
      </c>
      <c r="G1003" t="s">
        <v>57</v>
      </c>
      <c r="H1003" t="e">
        <f t="shared" si="212"/>
        <v>#NAME?</v>
      </c>
      <c r="I1003" t="s">
        <v>58</v>
      </c>
      <c r="J1003" t="e">
        <f t="shared" si="213"/>
        <v>#NAME?</v>
      </c>
      <c r="K1003" t="s">
        <v>59</v>
      </c>
      <c r="L1003" t="e">
        <f t="shared" si="214"/>
        <v>#NAME?</v>
      </c>
      <c r="M1003">
        <v>100000</v>
      </c>
      <c r="N1003" t="e">
        <f t="shared" si="215"/>
        <v>#NAME?</v>
      </c>
      <c r="O1003">
        <v>50</v>
      </c>
      <c r="P1003" t="e">
        <f t="shared" si="216"/>
        <v>#NAME?</v>
      </c>
      <c r="Q1003">
        <v>50</v>
      </c>
      <c r="R1003" t="e">
        <f t="shared" si="217"/>
        <v>#NAME?</v>
      </c>
      <c r="S1003">
        <v>0</v>
      </c>
      <c r="T1003" t="e">
        <f t="shared" si="218"/>
        <v>#NAME?</v>
      </c>
      <c r="U1003">
        <v>256</v>
      </c>
      <c r="V1003" t="e">
        <f t="shared" si="219"/>
        <v>#NAME?</v>
      </c>
      <c r="W1003">
        <v>2</v>
      </c>
      <c r="X1003" t="e">
        <f t="shared" si="220"/>
        <v>#NAME?</v>
      </c>
      <c r="Y1003">
        <v>0</v>
      </c>
      <c r="Z1003" t="e">
        <f t="shared" si="221"/>
        <v>#NAME?</v>
      </c>
      <c r="AA1003">
        <v>48</v>
      </c>
      <c r="AB1003" t="e">
        <f t="shared" si="222"/>
        <v>#NAME?</v>
      </c>
      <c r="AC1003">
        <v>5</v>
      </c>
      <c r="AD1003" t="s">
        <v>60</v>
      </c>
      <c r="AE1003">
        <v>1256476</v>
      </c>
      <c r="AF1003">
        <v>1257772</v>
      </c>
      <c r="AG1003">
        <v>2514248</v>
      </c>
      <c r="AH1003">
        <v>2514248</v>
      </c>
      <c r="AI1003">
        <v>1000</v>
      </c>
      <c r="AO1003">
        <v>1000</v>
      </c>
      <c r="AP1003">
        <v>50</v>
      </c>
      <c r="AQ1003">
        <v>50</v>
      </c>
      <c r="AR1003">
        <v>100000</v>
      </c>
      <c r="AS1003">
        <v>2</v>
      </c>
      <c r="AT1003" t="s">
        <v>57</v>
      </c>
      <c r="AU1003" t="s">
        <v>58</v>
      </c>
      <c r="AV1003" t="s">
        <v>59</v>
      </c>
      <c r="AX1003">
        <v>6</v>
      </c>
      <c r="AY1003">
        <v>1</v>
      </c>
      <c r="BF1003">
        <v>0</v>
      </c>
      <c r="BG1003">
        <v>0</v>
      </c>
      <c r="BH1003">
        <v>0</v>
      </c>
      <c r="BI1003">
        <v>0</v>
      </c>
      <c r="BJ1003">
        <v>0</v>
      </c>
      <c r="BQ1003" t="s">
        <v>3785</v>
      </c>
      <c r="BR1003" t="s">
        <v>3778</v>
      </c>
      <c r="BS1003" t="s">
        <v>392</v>
      </c>
      <c r="BT1003" t="str">
        <f t="shared" si="223"/>
        <v>50i50d100000k nrq=0</v>
      </c>
    </row>
    <row r="1004" spans="1:72" x14ac:dyDescent="0.45">
      <c r="A1004" t="s">
        <v>1295</v>
      </c>
      <c r="B1004" t="s">
        <v>392</v>
      </c>
      <c r="C1004" t="s">
        <v>166</v>
      </c>
      <c r="D1004" t="e">
        <f t="shared" si="210"/>
        <v>#NAME?</v>
      </c>
      <c r="E1004">
        <v>1000</v>
      </c>
      <c r="F1004" t="e">
        <f t="shared" si="211"/>
        <v>#NAME?</v>
      </c>
      <c r="G1004" t="s">
        <v>57</v>
      </c>
      <c r="H1004" t="e">
        <f t="shared" si="212"/>
        <v>#NAME?</v>
      </c>
      <c r="I1004" t="s">
        <v>58</v>
      </c>
      <c r="J1004" t="e">
        <f t="shared" si="213"/>
        <v>#NAME?</v>
      </c>
      <c r="K1004" t="s">
        <v>59</v>
      </c>
      <c r="L1004" t="e">
        <f t="shared" si="214"/>
        <v>#NAME?</v>
      </c>
      <c r="M1004">
        <v>100000</v>
      </c>
      <c r="N1004" t="e">
        <f t="shared" si="215"/>
        <v>#NAME?</v>
      </c>
      <c r="O1004">
        <v>50</v>
      </c>
      <c r="P1004" t="e">
        <f t="shared" si="216"/>
        <v>#NAME?</v>
      </c>
      <c r="Q1004">
        <v>50</v>
      </c>
      <c r="R1004" t="e">
        <f t="shared" si="217"/>
        <v>#NAME?</v>
      </c>
      <c r="S1004">
        <v>0</v>
      </c>
      <c r="T1004" t="e">
        <f t="shared" si="218"/>
        <v>#NAME?</v>
      </c>
      <c r="U1004">
        <v>256</v>
      </c>
      <c r="V1004" t="e">
        <f t="shared" si="219"/>
        <v>#NAME?</v>
      </c>
      <c r="W1004">
        <v>1</v>
      </c>
      <c r="X1004" t="e">
        <f t="shared" si="220"/>
        <v>#NAME?</v>
      </c>
      <c r="Y1004">
        <v>1</v>
      </c>
      <c r="Z1004" t="e">
        <f t="shared" si="221"/>
        <v>#NAME?</v>
      </c>
      <c r="AA1004">
        <v>48</v>
      </c>
      <c r="AB1004" t="e">
        <f t="shared" si="222"/>
        <v>#NAME?</v>
      </c>
      <c r="AC1004">
        <v>0</v>
      </c>
      <c r="AD1004" t="s">
        <v>60</v>
      </c>
      <c r="AE1004">
        <v>707663</v>
      </c>
      <c r="AF1004">
        <v>703336</v>
      </c>
      <c r="AG1004">
        <v>1410999</v>
      </c>
      <c r="AH1004">
        <v>1411003</v>
      </c>
      <c r="AI1004">
        <v>1000</v>
      </c>
      <c r="AO1004">
        <v>1000</v>
      </c>
      <c r="AP1004">
        <v>50</v>
      </c>
      <c r="AQ1004">
        <v>50</v>
      </c>
      <c r="AR1004">
        <v>100000</v>
      </c>
      <c r="AS1004">
        <v>1</v>
      </c>
      <c r="AT1004" t="s">
        <v>57</v>
      </c>
      <c r="AU1004" t="s">
        <v>58</v>
      </c>
      <c r="AV1004" t="s">
        <v>59</v>
      </c>
      <c r="AX1004">
        <v>6</v>
      </c>
      <c r="AY1004">
        <v>1</v>
      </c>
      <c r="BF1004">
        <v>0</v>
      </c>
      <c r="BG1004">
        <v>0</v>
      </c>
      <c r="BH1004">
        <v>0</v>
      </c>
      <c r="BI1004">
        <v>0</v>
      </c>
      <c r="BJ1004">
        <v>0</v>
      </c>
      <c r="BQ1004" t="s">
        <v>3786</v>
      </c>
      <c r="BR1004" t="s">
        <v>3787</v>
      </c>
      <c r="BS1004" t="s">
        <v>392</v>
      </c>
      <c r="BT1004" t="str">
        <f t="shared" si="223"/>
        <v>50i50d100000k nrq=1</v>
      </c>
    </row>
    <row r="1005" spans="1:72" x14ac:dyDescent="0.45">
      <c r="A1005" t="s">
        <v>1296</v>
      </c>
      <c r="B1005" t="s">
        <v>392</v>
      </c>
      <c r="C1005" t="s">
        <v>166</v>
      </c>
      <c r="D1005" t="e">
        <f t="shared" si="210"/>
        <v>#NAME?</v>
      </c>
      <c r="E1005">
        <v>1000</v>
      </c>
      <c r="F1005" t="e">
        <f t="shared" si="211"/>
        <v>#NAME?</v>
      </c>
      <c r="G1005" t="s">
        <v>57</v>
      </c>
      <c r="H1005" t="e">
        <f t="shared" si="212"/>
        <v>#NAME?</v>
      </c>
      <c r="I1005" t="s">
        <v>58</v>
      </c>
      <c r="J1005" t="e">
        <f t="shared" si="213"/>
        <v>#NAME?</v>
      </c>
      <c r="K1005" t="s">
        <v>59</v>
      </c>
      <c r="L1005" t="e">
        <f t="shared" si="214"/>
        <v>#NAME?</v>
      </c>
      <c r="M1005">
        <v>100000</v>
      </c>
      <c r="N1005" t="e">
        <f t="shared" si="215"/>
        <v>#NAME?</v>
      </c>
      <c r="O1005">
        <v>50</v>
      </c>
      <c r="P1005" t="e">
        <f t="shared" si="216"/>
        <v>#NAME?</v>
      </c>
      <c r="Q1005">
        <v>50</v>
      </c>
      <c r="R1005" t="e">
        <f t="shared" si="217"/>
        <v>#NAME?</v>
      </c>
      <c r="S1005">
        <v>0</v>
      </c>
      <c r="T1005" t="e">
        <f t="shared" si="218"/>
        <v>#NAME?</v>
      </c>
      <c r="U1005">
        <v>256</v>
      </c>
      <c r="V1005" t="e">
        <f t="shared" si="219"/>
        <v>#NAME?</v>
      </c>
      <c r="W1005">
        <v>1</v>
      </c>
      <c r="X1005" t="e">
        <f t="shared" si="220"/>
        <v>#NAME?</v>
      </c>
      <c r="Y1005">
        <v>1</v>
      </c>
      <c r="Z1005" t="e">
        <f t="shared" si="221"/>
        <v>#NAME?</v>
      </c>
      <c r="AA1005">
        <v>48</v>
      </c>
      <c r="AB1005" t="e">
        <f t="shared" si="222"/>
        <v>#NAME?</v>
      </c>
      <c r="AC1005">
        <v>1</v>
      </c>
      <c r="AD1005" t="s">
        <v>60</v>
      </c>
      <c r="AE1005">
        <v>707250</v>
      </c>
      <c r="AF1005">
        <v>706249</v>
      </c>
      <c r="AG1005">
        <v>1413499</v>
      </c>
      <c r="AH1005">
        <v>1413500</v>
      </c>
      <c r="AI1005">
        <v>1000</v>
      </c>
      <c r="AO1005">
        <v>1000</v>
      </c>
      <c r="AP1005">
        <v>50</v>
      </c>
      <c r="AQ1005">
        <v>50</v>
      </c>
      <c r="AR1005">
        <v>100000</v>
      </c>
      <c r="AS1005">
        <v>1</v>
      </c>
      <c r="AT1005" t="s">
        <v>57</v>
      </c>
      <c r="AU1005" t="s">
        <v>58</v>
      </c>
      <c r="AV1005" t="s">
        <v>59</v>
      </c>
      <c r="AX1005">
        <v>6</v>
      </c>
      <c r="AY1005">
        <v>1</v>
      </c>
      <c r="BF1005">
        <v>0</v>
      </c>
      <c r="BG1005">
        <v>0</v>
      </c>
      <c r="BH1005">
        <v>0</v>
      </c>
      <c r="BI1005">
        <v>0</v>
      </c>
      <c r="BJ1005">
        <v>0</v>
      </c>
      <c r="BQ1005" t="s">
        <v>3788</v>
      </c>
      <c r="BR1005" t="s">
        <v>3787</v>
      </c>
      <c r="BS1005" t="s">
        <v>392</v>
      </c>
      <c r="BT1005" t="str">
        <f t="shared" si="223"/>
        <v>50i50d100000k nrq=1</v>
      </c>
    </row>
    <row r="1006" spans="1:72" x14ac:dyDescent="0.45">
      <c r="A1006" t="s">
        <v>1297</v>
      </c>
      <c r="B1006" t="s">
        <v>392</v>
      </c>
      <c r="C1006" t="s">
        <v>166</v>
      </c>
      <c r="D1006" t="e">
        <f t="shared" si="210"/>
        <v>#NAME?</v>
      </c>
      <c r="E1006">
        <v>1000</v>
      </c>
      <c r="F1006" t="e">
        <f t="shared" si="211"/>
        <v>#NAME?</v>
      </c>
      <c r="G1006" t="s">
        <v>57</v>
      </c>
      <c r="H1006" t="e">
        <f t="shared" si="212"/>
        <v>#NAME?</v>
      </c>
      <c r="I1006" t="s">
        <v>58</v>
      </c>
      <c r="J1006" t="e">
        <f t="shared" si="213"/>
        <v>#NAME?</v>
      </c>
      <c r="K1006" t="s">
        <v>59</v>
      </c>
      <c r="L1006" t="e">
        <f t="shared" si="214"/>
        <v>#NAME?</v>
      </c>
      <c r="M1006">
        <v>100000</v>
      </c>
      <c r="N1006" t="e">
        <f t="shared" si="215"/>
        <v>#NAME?</v>
      </c>
      <c r="O1006">
        <v>50</v>
      </c>
      <c r="P1006" t="e">
        <f t="shared" si="216"/>
        <v>#NAME?</v>
      </c>
      <c r="Q1006">
        <v>50</v>
      </c>
      <c r="R1006" t="e">
        <f t="shared" si="217"/>
        <v>#NAME?</v>
      </c>
      <c r="S1006">
        <v>0</v>
      </c>
      <c r="T1006" t="e">
        <f t="shared" si="218"/>
        <v>#NAME?</v>
      </c>
      <c r="U1006">
        <v>256</v>
      </c>
      <c r="V1006" t="e">
        <f t="shared" si="219"/>
        <v>#NAME?</v>
      </c>
      <c r="W1006">
        <v>1</v>
      </c>
      <c r="X1006" t="e">
        <f t="shared" si="220"/>
        <v>#NAME?</v>
      </c>
      <c r="Y1006">
        <v>1</v>
      </c>
      <c r="Z1006" t="e">
        <f t="shared" si="221"/>
        <v>#NAME?</v>
      </c>
      <c r="AA1006">
        <v>48</v>
      </c>
      <c r="AB1006" t="e">
        <f t="shared" si="222"/>
        <v>#NAME?</v>
      </c>
      <c r="AC1006">
        <v>2</v>
      </c>
      <c r="AD1006" t="s">
        <v>60</v>
      </c>
      <c r="AE1006">
        <v>706127</v>
      </c>
      <c r="AF1006">
        <v>704872</v>
      </c>
      <c r="AG1006">
        <v>1410999</v>
      </c>
      <c r="AH1006">
        <v>1411001</v>
      </c>
      <c r="AI1006">
        <v>1000</v>
      </c>
      <c r="AO1006">
        <v>1000</v>
      </c>
      <c r="AP1006">
        <v>50</v>
      </c>
      <c r="AQ1006">
        <v>50</v>
      </c>
      <c r="AR1006">
        <v>100000</v>
      </c>
      <c r="AS1006">
        <v>1</v>
      </c>
      <c r="AT1006" t="s">
        <v>57</v>
      </c>
      <c r="AU1006" t="s">
        <v>58</v>
      </c>
      <c r="AV1006" t="s">
        <v>59</v>
      </c>
      <c r="AX1006">
        <v>6</v>
      </c>
      <c r="AY1006">
        <v>1</v>
      </c>
      <c r="BF1006">
        <v>0</v>
      </c>
      <c r="BG1006">
        <v>0</v>
      </c>
      <c r="BH1006">
        <v>0</v>
      </c>
      <c r="BI1006">
        <v>0</v>
      </c>
      <c r="BJ1006">
        <v>0</v>
      </c>
      <c r="BQ1006" t="s">
        <v>3789</v>
      </c>
      <c r="BR1006" t="s">
        <v>3787</v>
      </c>
      <c r="BS1006" t="s">
        <v>392</v>
      </c>
      <c r="BT1006" t="str">
        <f t="shared" si="223"/>
        <v>50i50d100000k nrq=1</v>
      </c>
    </row>
    <row r="1007" spans="1:72" x14ac:dyDescent="0.45">
      <c r="A1007" t="s">
        <v>1298</v>
      </c>
      <c r="B1007" t="s">
        <v>392</v>
      </c>
      <c r="C1007" t="s">
        <v>166</v>
      </c>
      <c r="D1007" t="e">
        <f t="shared" si="210"/>
        <v>#NAME?</v>
      </c>
      <c r="E1007">
        <v>1000</v>
      </c>
      <c r="F1007" t="e">
        <f t="shared" si="211"/>
        <v>#NAME?</v>
      </c>
      <c r="G1007" t="s">
        <v>57</v>
      </c>
      <c r="H1007" t="e">
        <f t="shared" si="212"/>
        <v>#NAME?</v>
      </c>
      <c r="I1007" t="s">
        <v>58</v>
      </c>
      <c r="J1007" t="e">
        <f t="shared" si="213"/>
        <v>#NAME?</v>
      </c>
      <c r="K1007" t="s">
        <v>59</v>
      </c>
      <c r="L1007" t="e">
        <f t="shared" si="214"/>
        <v>#NAME?</v>
      </c>
      <c r="M1007">
        <v>100000</v>
      </c>
      <c r="N1007" t="e">
        <f t="shared" si="215"/>
        <v>#NAME?</v>
      </c>
      <c r="O1007">
        <v>50</v>
      </c>
      <c r="P1007" t="e">
        <f t="shared" si="216"/>
        <v>#NAME?</v>
      </c>
      <c r="Q1007">
        <v>50</v>
      </c>
      <c r="R1007" t="e">
        <f t="shared" si="217"/>
        <v>#NAME?</v>
      </c>
      <c r="S1007">
        <v>0</v>
      </c>
      <c r="T1007" t="e">
        <f t="shared" si="218"/>
        <v>#NAME?</v>
      </c>
      <c r="U1007">
        <v>256</v>
      </c>
      <c r="V1007" t="e">
        <f t="shared" si="219"/>
        <v>#NAME?</v>
      </c>
      <c r="W1007">
        <v>1</v>
      </c>
      <c r="X1007" t="e">
        <f t="shared" si="220"/>
        <v>#NAME?</v>
      </c>
      <c r="Y1007">
        <v>1</v>
      </c>
      <c r="Z1007" t="e">
        <f t="shared" si="221"/>
        <v>#NAME?</v>
      </c>
      <c r="AA1007">
        <v>48</v>
      </c>
      <c r="AB1007" t="e">
        <f t="shared" si="222"/>
        <v>#NAME?</v>
      </c>
      <c r="AC1007">
        <v>3</v>
      </c>
      <c r="AD1007" t="s">
        <v>60</v>
      </c>
      <c r="AE1007">
        <v>704571</v>
      </c>
      <c r="AF1007">
        <v>705428</v>
      </c>
      <c r="AG1007">
        <v>1409999</v>
      </c>
      <c r="AH1007">
        <v>1410001</v>
      </c>
      <c r="AI1007">
        <v>1000</v>
      </c>
      <c r="AO1007">
        <v>1000</v>
      </c>
      <c r="AP1007">
        <v>50</v>
      </c>
      <c r="AQ1007">
        <v>50</v>
      </c>
      <c r="AR1007">
        <v>100000</v>
      </c>
      <c r="AS1007">
        <v>1</v>
      </c>
      <c r="AT1007" t="s">
        <v>57</v>
      </c>
      <c r="AU1007" t="s">
        <v>58</v>
      </c>
      <c r="AV1007" t="s">
        <v>59</v>
      </c>
      <c r="AX1007">
        <v>6</v>
      </c>
      <c r="AY1007">
        <v>1</v>
      </c>
      <c r="BF1007">
        <v>0</v>
      </c>
      <c r="BG1007">
        <v>0</v>
      </c>
      <c r="BH1007">
        <v>0</v>
      </c>
      <c r="BI1007">
        <v>0</v>
      </c>
      <c r="BJ1007">
        <v>0</v>
      </c>
      <c r="BQ1007" t="s">
        <v>3790</v>
      </c>
      <c r="BR1007" t="s">
        <v>3787</v>
      </c>
      <c r="BS1007" t="s">
        <v>392</v>
      </c>
      <c r="BT1007" t="str">
        <f t="shared" si="223"/>
        <v>50i50d100000k nrq=1</v>
      </c>
    </row>
    <row r="1008" spans="1:72" x14ac:dyDescent="0.45">
      <c r="A1008" t="s">
        <v>1299</v>
      </c>
      <c r="B1008" t="s">
        <v>392</v>
      </c>
      <c r="C1008" t="s">
        <v>166</v>
      </c>
      <c r="D1008" t="e">
        <f t="shared" si="210"/>
        <v>#NAME?</v>
      </c>
      <c r="E1008">
        <v>1000</v>
      </c>
      <c r="F1008" t="e">
        <f t="shared" si="211"/>
        <v>#NAME?</v>
      </c>
      <c r="G1008" t="s">
        <v>57</v>
      </c>
      <c r="H1008" t="e">
        <f t="shared" si="212"/>
        <v>#NAME?</v>
      </c>
      <c r="I1008" t="s">
        <v>58</v>
      </c>
      <c r="J1008" t="e">
        <f t="shared" si="213"/>
        <v>#NAME?</v>
      </c>
      <c r="K1008" t="s">
        <v>59</v>
      </c>
      <c r="L1008" t="e">
        <f t="shared" si="214"/>
        <v>#NAME?</v>
      </c>
      <c r="M1008">
        <v>100000</v>
      </c>
      <c r="N1008" t="e">
        <f t="shared" si="215"/>
        <v>#NAME?</v>
      </c>
      <c r="O1008">
        <v>50</v>
      </c>
      <c r="P1008" t="e">
        <f t="shared" si="216"/>
        <v>#NAME?</v>
      </c>
      <c r="Q1008">
        <v>50</v>
      </c>
      <c r="R1008" t="e">
        <f t="shared" si="217"/>
        <v>#NAME?</v>
      </c>
      <c r="S1008">
        <v>0</v>
      </c>
      <c r="T1008" t="e">
        <f t="shared" si="218"/>
        <v>#NAME?</v>
      </c>
      <c r="U1008">
        <v>256</v>
      </c>
      <c r="V1008" t="e">
        <f t="shared" si="219"/>
        <v>#NAME?</v>
      </c>
      <c r="W1008">
        <v>1</v>
      </c>
      <c r="X1008" t="e">
        <f t="shared" si="220"/>
        <v>#NAME?</v>
      </c>
      <c r="Y1008">
        <v>1</v>
      </c>
      <c r="Z1008" t="e">
        <f t="shared" si="221"/>
        <v>#NAME?</v>
      </c>
      <c r="AA1008">
        <v>48</v>
      </c>
      <c r="AB1008" t="e">
        <f t="shared" si="222"/>
        <v>#NAME?</v>
      </c>
      <c r="AC1008">
        <v>4</v>
      </c>
      <c r="AD1008" t="s">
        <v>60</v>
      </c>
      <c r="AE1008">
        <v>711022</v>
      </c>
      <c r="AF1008">
        <v>709977</v>
      </c>
      <c r="AG1008">
        <v>1420999</v>
      </c>
      <c r="AH1008">
        <v>1421001</v>
      </c>
      <c r="AI1008">
        <v>1000</v>
      </c>
      <c r="AO1008">
        <v>1000</v>
      </c>
      <c r="AP1008">
        <v>50</v>
      </c>
      <c r="AQ1008">
        <v>50</v>
      </c>
      <c r="AR1008">
        <v>100000</v>
      </c>
      <c r="AS1008">
        <v>1</v>
      </c>
      <c r="AT1008" t="s">
        <v>57</v>
      </c>
      <c r="AU1008" t="s">
        <v>58</v>
      </c>
      <c r="AV1008" t="s">
        <v>59</v>
      </c>
      <c r="AX1008">
        <v>6</v>
      </c>
      <c r="AY1008">
        <v>1</v>
      </c>
      <c r="BF1008">
        <v>0</v>
      </c>
      <c r="BG1008">
        <v>0</v>
      </c>
      <c r="BH1008">
        <v>0</v>
      </c>
      <c r="BI1008">
        <v>0</v>
      </c>
      <c r="BJ1008">
        <v>0</v>
      </c>
      <c r="BQ1008" t="s">
        <v>3791</v>
      </c>
      <c r="BR1008" t="s">
        <v>3787</v>
      </c>
      <c r="BS1008" t="s">
        <v>392</v>
      </c>
      <c r="BT1008" t="str">
        <f t="shared" si="223"/>
        <v>50i50d100000k nrq=1</v>
      </c>
    </row>
    <row r="1009" spans="1:72" x14ac:dyDescent="0.45">
      <c r="A1009" t="s">
        <v>1300</v>
      </c>
      <c r="B1009" t="s">
        <v>392</v>
      </c>
      <c r="C1009" t="s">
        <v>166</v>
      </c>
      <c r="D1009" t="e">
        <f t="shared" si="210"/>
        <v>#NAME?</v>
      </c>
      <c r="E1009">
        <v>1000</v>
      </c>
      <c r="F1009" t="e">
        <f t="shared" si="211"/>
        <v>#NAME?</v>
      </c>
      <c r="G1009" t="s">
        <v>57</v>
      </c>
      <c r="H1009" t="e">
        <f t="shared" si="212"/>
        <v>#NAME?</v>
      </c>
      <c r="I1009" t="s">
        <v>58</v>
      </c>
      <c r="J1009" t="e">
        <f t="shared" si="213"/>
        <v>#NAME?</v>
      </c>
      <c r="K1009" t="s">
        <v>59</v>
      </c>
      <c r="L1009" t="e">
        <f t="shared" si="214"/>
        <v>#NAME?</v>
      </c>
      <c r="M1009">
        <v>100000</v>
      </c>
      <c r="N1009" t="e">
        <f t="shared" si="215"/>
        <v>#NAME?</v>
      </c>
      <c r="O1009">
        <v>50</v>
      </c>
      <c r="P1009" t="e">
        <f t="shared" si="216"/>
        <v>#NAME?</v>
      </c>
      <c r="Q1009">
        <v>50</v>
      </c>
      <c r="R1009" t="e">
        <f t="shared" si="217"/>
        <v>#NAME?</v>
      </c>
      <c r="S1009">
        <v>0</v>
      </c>
      <c r="T1009" t="e">
        <f t="shared" si="218"/>
        <v>#NAME?</v>
      </c>
      <c r="U1009">
        <v>256</v>
      </c>
      <c r="V1009" t="e">
        <f t="shared" si="219"/>
        <v>#NAME?</v>
      </c>
      <c r="W1009">
        <v>1</v>
      </c>
      <c r="X1009" t="e">
        <f t="shared" si="220"/>
        <v>#NAME?</v>
      </c>
      <c r="Y1009">
        <v>1</v>
      </c>
      <c r="Z1009" t="e">
        <f t="shared" si="221"/>
        <v>#NAME?</v>
      </c>
      <c r="AA1009">
        <v>48</v>
      </c>
      <c r="AB1009" t="e">
        <f t="shared" si="222"/>
        <v>#NAME?</v>
      </c>
      <c r="AC1009">
        <v>5</v>
      </c>
      <c r="AD1009" t="s">
        <v>60</v>
      </c>
      <c r="AE1009">
        <v>707777</v>
      </c>
      <c r="AF1009">
        <v>707722</v>
      </c>
      <c r="AG1009">
        <v>1415499</v>
      </c>
      <c r="AH1009">
        <v>1415500</v>
      </c>
      <c r="AI1009">
        <v>1000</v>
      </c>
      <c r="AO1009">
        <v>1000</v>
      </c>
      <c r="AP1009">
        <v>50</v>
      </c>
      <c r="AQ1009">
        <v>50</v>
      </c>
      <c r="AR1009">
        <v>100000</v>
      </c>
      <c r="AS1009">
        <v>1</v>
      </c>
      <c r="AT1009" t="s">
        <v>57</v>
      </c>
      <c r="AU1009" t="s">
        <v>58</v>
      </c>
      <c r="AV1009" t="s">
        <v>59</v>
      </c>
      <c r="AX1009">
        <v>6</v>
      </c>
      <c r="AY1009">
        <v>1</v>
      </c>
      <c r="BF1009">
        <v>0</v>
      </c>
      <c r="BG1009">
        <v>0</v>
      </c>
      <c r="BH1009">
        <v>0</v>
      </c>
      <c r="BI1009">
        <v>0</v>
      </c>
      <c r="BJ1009">
        <v>0</v>
      </c>
      <c r="BQ1009" t="s">
        <v>3792</v>
      </c>
      <c r="BR1009" t="s">
        <v>3787</v>
      </c>
      <c r="BS1009" t="s">
        <v>392</v>
      </c>
      <c r="BT1009" t="str">
        <f t="shared" si="223"/>
        <v>50i50d100000k nrq=1</v>
      </c>
    </row>
    <row r="1010" spans="1:72" x14ac:dyDescent="0.45">
      <c r="A1010" t="s">
        <v>1301</v>
      </c>
      <c r="B1010" t="s">
        <v>392</v>
      </c>
      <c r="C1010" t="s">
        <v>166</v>
      </c>
      <c r="D1010" t="e">
        <f t="shared" si="210"/>
        <v>#NAME?</v>
      </c>
      <c r="E1010">
        <v>1000</v>
      </c>
      <c r="F1010" t="e">
        <f t="shared" si="211"/>
        <v>#NAME?</v>
      </c>
      <c r="G1010" t="s">
        <v>57</v>
      </c>
      <c r="H1010" t="e">
        <f t="shared" si="212"/>
        <v>#NAME?</v>
      </c>
      <c r="I1010" t="s">
        <v>58</v>
      </c>
      <c r="J1010" t="e">
        <f t="shared" si="213"/>
        <v>#NAME?</v>
      </c>
      <c r="K1010" t="s">
        <v>59</v>
      </c>
      <c r="L1010" t="e">
        <f t="shared" si="214"/>
        <v>#NAME?</v>
      </c>
      <c r="M1010">
        <v>100000</v>
      </c>
      <c r="N1010" t="e">
        <f t="shared" si="215"/>
        <v>#NAME?</v>
      </c>
      <c r="O1010">
        <v>50</v>
      </c>
      <c r="P1010" t="e">
        <f t="shared" si="216"/>
        <v>#NAME?</v>
      </c>
      <c r="Q1010">
        <v>50</v>
      </c>
      <c r="R1010" t="e">
        <f t="shared" si="217"/>
        <v>#NAME?</v>
      </c>
      <c r="S1010">
        <v>0</v>
      </c>
      <c r="T1010" t="e">
        <f t="shared" si="218"/>
        <v>#NAME?</v>
      </c>
      <c r="U1010">
        <v>256</v>
      </c>
      <c r="V1010" t="e">
        <f t="shared" si="219"/>
        <v>#NAME?</v>
      </c>
      <c r="W1010">
        <v>4</v>
      </c>
      <c r="X1010" t="e">
        <f t="shared" si="220"/>
        <v>#NAME?</v>
      </c>
      <c r="Y1010">
        <v>0</v>
      </c>
      <c r="Z1010" t="e">
        <f t="shared" si="221"/>
        <v>#NAME?</v>
      </c>
      <c r="AA1010">
        <v>48</v>
      </c>
      <c r="AB1010" t="e">
        <f t="shared" si="222"/>
        <v>#NAME?</v>
      </c>
      <c r="AC1010">
        <v>0</v>
      </c>
      <c r="AD1010" t="s">
        <v>60</v>
      </c>
      <c r="AE1010">
        <v>2530838</v>
      </c>
      <c r="AF1010">
        <v>2526204</v>
      </c>
      <c r="AG1010">
        <v>5057042</v>
      </c>
      <c r="AH1010">
        <v>5057042</v>
      </c>
      <c r="AI1010">
        <v>1000</v>
      </c>
      <c r="AO1010">
        <v>1000</v>
      </c>
      <c r="AP1010">
        <v>50</v>
      </c>
      <c r="AQ1010">
        <v>50</v>
      </c>
      <c r="AR1010">
        <v>100000</v>
      </c>
      <c r="AS1010">
        <v>4</v>
      </c>
      <c r="AT1010" t="s">
        <v>57</v>
      </c>
      <c r="AU1010" t="s">
        <v>58</v>
      </c>
      <c r="AV1010" t="s">
        <v>59</v>
      </c>
      <c r="AX1010">
        <v>6</v>
      </c>
      <c r="AY1010">
        <v>1</v>
      </c>
      <c r="BF1010">
        <v>0</v>
      </c>
      <c r="BG1010">
        <v>0</v>
      </c>
      <c r="BH1010">
        <v>0</v>
      </c>
      <c r="BI1010">
        <v>0</v>
      </c>
      <c r="BJ1010">
        <v>0</v>
      </c>
      <c r="BQ1010" t="s">
        <v>3793</v>
      </c>
      <c r="BR1010" t="s">
        <v>3794</v>
      </c>
      <c r="BS1010" t="s">
        <v>392</v>
      </c>
      <c r="BT1010" t="str">
        <f t="shared" si="223"/>
        <v>50i50d100000k nrq=0</v>
      </c>
    </row>
    <row r="1011" spans="1:72" x14ac:dyDescent="0.45">
      <c r="A1011" t="s">
        <v>162</v>
      </c>
      <c r="B1011" t="s">
        <v>392</v>
      </c>
      <c r="C1011" t="s">
        <v>71</v>
      </c>
      <c r="D1011" t="e">
        <f t="shared" si="210"/>
        <v>#NAME?</v>
      </c>
      <c r="E1011">
        <v>1000</v>
      </c>
      <c r="F1011" t="e">
        <f t="shared" si="211"/>
        <v>#NAME?</v>
      </c>
      <c r="G1011" t="s">
        <v>57</v>
      </c>
      <c r="H1011" t="e">
        <f t="shared" si="212"/>
        <v>#NAME?</v>
      </c>
      <c r="I1011" t="s">
        <v>58</v>
      </c>
      <c r="J1011" t="e">
        <f t="shared" si="213"/>
        <v>#NAME?</v>
      </c>
      <c r="K1011" t="s">
        <v>59</v>
      </c>
      <c r="L1011" t="e">
        <f t="shared" si="214"/>
        <v>#NAME?</v>
      </c>
      <c r="M1011">
        <v>100000</v>
      </c>
      <c r="N1011" t="e">
        <f t="shared" si="215"/>
        <v>#NAME?</v>
      </c>
      <c r="O1011">
        <v>5</v>
      </c>
      <c r="P1011" t="e">
        <f t="shared" si="216"/>
        <v>#NAME?</v>
      </c>
      <c r="Q1011">
        <v>5</v>
      </c>
      <c r="R1011" t="e">
        <f t="shared" si="217"/>
        <v>#NAME?</v>
      </c>
      <c r="S1011">
        <v>0</v>
      </c>
      <c r="T1011" t="e">
        <f t="shared" si="218"/>
        <v>#NAME?</v>
      </c>
      <c r="U1011">
        <v>256</v>
      </c>
      <c r="V1011" t="e">
        <f t="shared" si="219"/>
        <v>#NAME?</v>
      </c>
      <c r="W1011">
        <v>15</v>
      </c>
      <c r="X1011" t="e">
        <f t="shared" si="220"/>
        <v>#NAME?</v>
      </c>
      <c r="Y1011">
        <v>1</v>
      </c>
      <c r="Z1011" t="e">
        <f t="shared" si="221"/>
        <v>#NAME?</v>
      </c>
      <c r="AA1011">
        <v>48</v>
      </c>
      <c r="AB1011" t="e">
        <f t="shared" si="222"/>
        <v>#NAME?</v>
      </c>
      <c r="AC1011">
        <v>3</v>
      </c>
      <c r="AD1011" t="s">
        <v>60</v>
      </c>
      <c r="AE1011">
        <v>641547</v>
      </c>
      <c r="AF1011">
        <v>642767</v>
      </c>
      <c r="AG1011">
        <v>1284314</v>
      </c>
      <c r="AH1011">
        <v>12834446</v>
      </c>
      <c r="AI1011">
        <v>1000</v>
      </c>
      <c r="AO1011">
        <v>1000</v>
      </c>
      <c r="AP1011">
        <v>5</v>
      </c>
      <c r="AQ1011">
        <v>5</v>
      </c>
      <c r="AR1011">
        <v>100000</v>
      </c>
      <c r="AS1011">
        <v>15</v>
      </c>
      <c r="AT1011" t="s">
        <v>57</v>
      </c>
      <c r="AU1011" t="s">
        <v>58</v>
      </c>
      <c r="AV1011" t="s">
        <v>59</v>
      </c>
      <c r="AX1011">
        <v>6</v>
      </c>
      <c r="AY1011">
        <v>1</v>
      </c>
      <c r="BF1011">
        <v>0</v>
      </c>
      <c r="BG1011">
        <v>0</v>
      </c>
      <c r="BH1011">
        <v>0</v>
      </c>
      <c r="BI1011">
        <v>0</v>
      </c>
      <c r="BJ1011">
        <v>0</v>
      </c>
      <c r="BQ1011" t="s">
        <v>3795</v>
      </c>
      <c r="BR1011" t="s">
        <v>3756</v>
      </c>
      <c r="BS1011" t="s">
        <v>392</v>
      </c>
      <c r="BT1011" t="str">
        <f t="shared" si="223"/>
        <v>5i5d100000k nrq=1</v>
      </c>
    </row>
    <row r="1012" spans="1:72" x14ac:dyDescent="0.45">
      <c r="A1012" t="s">
        <v>1302</v>
      </c>
      <c r="B1012" t="s">
        <v>392</v>
      </c>
      <c r="C1012" t="s">
        <v>166</v>
      </c>
      <c r="D1012" t="e">
        <f t="shared" si="210"/>
        <v>#NAME?</v>
      </c>
      <c r="E1012">
        <v>1000</v>
      </c>
      <c r="F1012" t="e">
        <f t="shared" si="211"/>
        <v>#NAME?</v>
      </c>
      <c r="G1012" t="s">
        <v>57</v>
      </c>
      <c r="H1012" t="e">
        <f t="shared" si="212"/>
        <v>#NAME?</v>
      </c>
      <c r="I1012" t="s">
        <v>58</v>
      </c>
      <c r="J1012" t="e">
        <f t="shared" si="213"/>
        <v>#NAME?</v>
      </c>
      <c r="K1012" t="s">
        <v>59</v>
      </c>
      <c r="L1012" t="e">
        <f t="shared" si="214"/>
        <v>#NAME?</v>
      </c>
      <c r="M1012">
        <v>100000</v>
      </c>
      <c r="N1012" t="e">
        <f t="shared" si="215"/>
        <v>#NAME?</v>
      </c>
      <c r="O1012">
        <v>50</v>
      </c>
      <c r="P1012" t="e">
        <f t="shared" si="216"/>
        <v>#NAME?</v>
      </c>
      <c r="Q1012">
        <v>50</v>
      </c>
      <c r="R1012" t="e">
        <f t="shared" si="217"/>
        <v>#NAME?</v>
      </c>
      <c r="S1012">
        <v>0</v>
      </c>
      <c r="T1012" t="e">
        <f t="shared" si="218"/>
        <v>#NAME?</v>
      </c>
      <c r="U1012">
        <v>256</v>
      </c>
      <c r="V1012" t="e">
        <f t="shared" si="219"/>
        <v>#NAME?</v>
      </c>
      <c r="W1012">
        <v>4</v>
      </c>
      <c r="X1012" t="e">
        <f t="shared" si="220"/>
        <v>#NAME?</v>
      </c>
      <c r="Y1012">
        <v>0</v>
      </c>
      <c r="Z1012" t="e">
        <f t="shared" si="221"/>
        <v>#NAME?</v>
      </c>
      <c r="AA1012">
        <v>48</v>
      </c>
      <c r="AB1012" t="e">
        <f t="shared" si="222"/>
        <v>#NAME?</v>
      </c>
      <c r="AC1012">
        <v>1</v>
      </c>
      <c r="AD1012" t="s">
        <v>60</v>
      </c>
      <c r="AE1012">
        <v>2501590</v>
      </c>
      <c r="AF1012">
        <v>2492268</v>
      </c>
      <c r="AG1012">
        <v>4993858</v>
      </c>
      <c r="AH1012">
        <v>4993858</v>
      </c>
      <c r="AI1012">
        <v>1000</v>
      </c>
      <c r="AO1012">
        <v>1000</v>
      </c>
      <c r="AP1012">
        <v>50</v>
      </c>
      <c r="AQ1012">
        <v>50</v>
      </c>
      <c r="AR1012">
        <v>100000</v>
      </c>
      <c r="AS1012">
        <v>4</v>
      </c>
      <c r="AT1012" t="s">
        <v>57</v>
      </c>
      <c r="AU1012" t="s">
        <v>58</v>
      </c>
      <c r="AV1012" t="s">
        <v>59</v>
      </c>
      <c r="AX1012">
        <v>6</v>
      </c>
      <c r="AY1012">
        <v>1</v>
      </c>
      <c r="BF1012">
        <v>0</v>
      </c>
      <c r="BG1012">
        <v>0</v>
      </c>
      <c r="BH1012">
        <v>0</v>
      </c>
      <c r="BI1012">
        <v>0</v>
      </c>
      <c r="BJ1012">
        <v>0</v>
      </c>
      <c r="BQ1012" t="s">
        <v>3796</v>
      </c>
      <c r="BR1012" t="s">
        <v>3794</v>
      </c>
      <c r="BS1012" t="s">
        <v>392</v>
      </c>
      <c r="BT1012" t="str">
        <f t="shared" si="223"/>
        <v>50i50d100000k nrq=0</v>
      </c>
    </row>
    <row r="1013" spans="1:72" x14ac:dyDescent="0.45">
      <c r="A1013" t="s">
        <v>1303</v>
      </c>
      <c r="B1013" t="s">
        <v>392</v>
      </c>
      <c r="C1013" t="s">
        <v>166</v>
      </c>
      <c r="D1013" t="e">
        <f t="shared" si="210"/>
        <v>#NAME?</v>
      </c>
      <c r="E1013">
        <v>1000</v>
      </c>
      <c r="F1013" t="e">
        <f t="shared" si="211"/>
        <v>#NAME?</v>
      </c>
      <c r="G1013" t="s">
        <v>57</v>
      </c>
      <c r="H1013" t="e">
        <f t="shared" si="212"/>
        <v>#NAME?</v>
      </c>
      <c r="I1013" t="s">
        <v>58</v>
      </c>
      <c r="J1013" t="e">
        <f t="shared" si="213"/>
        <v>#NAME?</v>
      </c>
      <c r="K1013" t="s">
        <v>59</v>
      </c>
      <c r="L1013" t="e">
        <f t="shared" si="214"/>
        <v>#NAME?</v>
      </c>
      <c r="M1013">
        <v>100000</v>
      </c>
      <c r="N1013" t="e">
        <f t="shared" si="215"/>
        <v>#NAME?</v>
      </c>
      <c r="O1013">
        <v>50</v>
      </c>
      <c r="P1013" t="e">
        <f t="shared" si="216"/>
        <v>#NAME?</v>
      </c>
      <c r="Q1013">
        <v>50</v>
      </c>
      <c r="R1013" t="e">
        <f t="shared" si="217"/>
        <v>#NAME?</v>
      </c>
      <c r="S1013">
        <v>0</v>
      </c>
      <c r="T1013" t="e">
        <f t="shared" si="218"/>
        <v>#NAME?</v>
      </c>
      <c r="U1013">
        <v>256</v>
      </c>
      <c r="V1013" t="e">
        <f t="shared" si="219"/>
        <v>#NAME?</v>
      </c>
      <c r="W1013">
        <v>4</v>
      </c>
      <c r="X1013" t="e">
        <f t="shared" si="220"/>
        <v>#NAME?</v>
      </c>
      <c r="Y1013">
        <v>0</v>
      </c>
      <c r="Z1013" t="e">
        <f t="shared" si="221"/>
        <v>#NAME?</v>
      </c>
      <c r="AA1013">
        <v>48</v>
      </c>
      <c r="AB1013" t="e">
        <f t="shared" si="222"/>
        <v>#NAME?</v>
      </c>
      <c r="AC1013">
        <v>2</v>
      </c>
      <c r="AD1013" t="s">
        <v>60</v>
      </c>
      <c r="AE1013">
        <v>2536702</v>
      </c>
      <c r="AF1013">
        <v>2534397</v>
      </c>
      <c r="AG1013">
        <v>5071099</v>
      </c>
      <c r="AH1013">
        <v>5071099</v>
      </c>
      <c r="AI1013">
        <v>1000</v>
      </c>
      <c r="AO1013">
        <v>1000</v>
      </c>
      <c r="AP1013">
        <v>50</v>
      </c>
      <c r="AQ1013">
        <v>50</v>
      </c>
      <c r="AR1013">
        <v>100000</v>
      </c>
      <c r="AS1013">
        <v>4</v>
      </c>
      <c r="AT1013" t="s">
        <v>57</v>
      </c>
      <c r="AU1013" t="s">
        <v>58</v>
      </c>
      <c r="AV1013" t="s">
        <v>59</v>
      </c>
      <c r="AX1013">
        <v>6</v>
      </c>
      <c r="AY1013">
        <v>1</v>
      </c>
      <c r="BF1013">
        <v>0</v>
      </c>
      <c r="BG1013">
        <v>0</v>
      </c>
      <c r="BH1013">
        <v>0</v>
      </c>
      <c r="BI1013">
        <v>0</v>
      </c>
      <c r="BJ1013">
        <v>0</v>
      </c>
      <c r="BQ1013" t="s">
        <v>3797</v>
      </c>
      <c r="BR1013" t="s">
        <v>3794</v>
      </c>
      <c r="BS1013" t="s">
        <v>392</v>
      </c>
      <c r="BT1013" t="str">
        <f t="shared" si="223"/>
        <v>50i50d100000k nrq=0</v>
      </c>
    </row>
    <row r="1014" spans="1:72" x14ac:dyDescent="0.45">
      <c r="A1014" t="s">
        <v>1304</v>
      </c>
      <c r="B1014" t="s">
        <v>392</v>
      </c>
      <c r="C1014" t="s">
        <v>166</v>
      </c>
      <c r="D1014" t="e">
        <f t="shared" si="210"/>
        <v>#NAME?</v>
      </c>
      <c r="E1014">
        <v>1000</v>
      </c>
      <c r="F1014" t="e">
        <f t="shared" si="211"/>
        <v>#NAME?</v>
      </c>
      <c r="G1014" t="s">
        <v>57</v>
      </c>
      <c r="H1014" t="e">
        <f t="shared" si="212"/>
        <v>#NAME?</v>
      </c>
      <c r="I1014" t="s">
        <v>58</v>
      </c>
      <c r="J1014" t="e">
        <f t="shared" si="213"/>
        <v>#NAME?</v>
      </c>
      <c r="K1014" t="s">
        <v>59</v>
      </c>
      <c r="L1014" t="e">
        <f t="shared" si="214"/>
        <v>#NAME?</v>
      </c>
      <c r="M1014">
        <v>100000</v>
      </c>
      <c r="N1014" t="e">
        <f t="shared" si="215"/>
        <v>#NAME?</v>
      </c>
      <c r="O1014">
        <v>50</v>
      </c>
      <c r="P1014" t="e">
        <f t="shared" si="216"/>
        <v>#NAME?</v>
      </c>
      <c r="Q1014">
        <v>50</v>
      </c>
      <c r="R1014" t="e">
        <f t="shared" si="217"/>
        <v>#NAME?</v>
      </c>
      <c r="S1014">
        <v>0</v>
      </c>
      <c r="T1014" t="e">
        <f t="shared" si="218"/>
        <v>#NAME?</v>
      </c>
      <c r="U1014">
        <v>256</v>
      </c>
      <c r="V1014" t="e">
        <f t="shared" si="219"/>
        <v>#NAME?</v>
      </c>
      <c r="W1014">
        <v>4</v>
      </c>
      <c r="X1014" t="e">
        <f t="shared" si="220"/>
        <v>#NAME?</v>
      </c>
      <c r="Y1014">
        <v>0</v>
      </c>
      <c r="Z1014" t="e">
        <f t="shared" si="221"/>
        <v>#NAME?</v>
      </c>
      <c r="AA1014">
        <v>48</v>
      </c>
      <c r="AB1014" t="e">
        <f t="shared" si="222"/>
        <v>#NAME?</v>
      </c>
      <c r="AC1014">
        <v>3</v>
      </c>
      <c r="AD1014" t="s">
        <v>60</v>
      </c>
      <c r="AE1014">
        <v>2521503</v>
      </c>
      <c r="AF1014">
        <v>2517360</v>
      </c>
      <c r="AG1014">
        <v>5038863</v>
      </c>
      <c r="AH1014">
        <v>5038863</v>
      </c>
      <c r="AI1014">
        <v>1000</v>
      </c>
      <c r="AO1014">
        <v>1000</v>
      </c>
      <c r="AP1014">
        <v>50</v>
      </c>
      <c r="AQ1014">
        <v>50</v>
      </c>
      <c r="AR1014">
        <v>100000</v>
      </c>
      <c r="AS1014">
        <v>4</v>
      </c>
      <c r="AT1014" t="s">
        <v>57</v>
      </c>
      <c r="AU1014" t="s">
        <v>58</v>
      </c>
      <c r="AV1014" t="s">
        <v>59</v>
      </c>
      <c r="AX1014">
        <v>6</v>
      </c>
      <c r="AY1014">
        <v>1</v>
      </c>
      <c r="BF1014">
        <v>0</v>
      </c>
      <c r="BG1014">
        <v>0</v>
      </c>
      <c r="BH1014">
        <v>0</v>
      </c>
      <c r="BI1014">
        <v>0</v>
      </c>
      <c r="BJ1014">
        <v>0</v>
      </c>
      <c r="BQ1014" t="s">
        <v>3798</v>
      </c>
      <c r="BR1014" t="s">
        <v>3794</v>
      </c>
      <c r="BS1014" t="s">
        <v>392</v>
      </c>
      <c r="BT1014" t="str">
        <f t="shared" si="223"/>
        <v>50i50d100000k nrq=0</v>
      </c>
    </row>
    <row r="1015" spans="1:72" x14ac:dyDescent="0.45">
      <c r="A1015" t="s">
        <v>1305</v>
      </c>
      <c r="B1015" t="s">
        <v>392</v>
      </c>
      <c r="C1015" t="s">
        <v>166</v>
      </c>
      <c r="D1015" t="e">
        <f t="shared" si="210"/>
        <v>#NAME?</v>
      </c>
      <c r="E1015">
        <v>1000</v>
      </c>
      <c r="F1015" t="e">
        <f t="shared" si="211"/>
        <v>#NAME?</v>
      </c>
      <c r="G1015" t="s">
        <v>57</v>
      </c>
      <c r="H1015" t="e">
        <f t="shared" si="212"/>
        <v>#NAME?</v>
      </c>
      <c r="I1015" t="s">
        <v>58</v>
      </c>
      <c r="J1015" t="e">
        <f t="shared" si="213"/>
        <v>#NAME?</v>
      </c>
      <c r="K1015" t="s">
        <v>59</v>
      </c>
      <c r="L1015" t="e">
        <f t="shared" si="214"/>
        <v>#NAME?</v>
      </c>
      <c r="M1015">
        <v>100000</v>
      </c>
      <c r="N1015" t="e">
        <f t="shared" si="215"/>
        <v>#NAME?</v>
      </c>
      <c r="O1015">
        <v>50</v>
      </c>
      <c r="P1015" t="e">
        <f t="shared" si="216"/>
        <v>#NAME?</v>
      </c>
      <c r="Q1015">
        <v>50</v>
      </c>
      <c r="R1015" t="e">
        <f t="shared" si="217"/>
        <v>#NAME?</v>
      </c>
      <c r="S1015">
        <v>0</v>
      </c>
      <c r="T1015" t="e">
        <f t="shared" si="218"/>
        <v>#NAME?</v>
      </c>
      <c r="U1015">
        <v>256</v>
      </c>
      <c r="V1015" t="e">
        <f t="shared" si="219"/>
        <v>#NAME?</v>
      </c>
      <c r="W1015">
        <v>4</v>
      </c>
      <c r="X1015" t="e">
        <f t="shared" si="220"/>
        <v>#NAME?</v>
      </c>
      <c r="Y1015">
        <v>0</v>
      </c>
      <c r="Z1015" t="e">
        <f t="shared" si="221"/>
        <v>#NAME?</v>
      </c>
      <c r="AA1015">
        <v>48</v>
      </c>
      <c r="AB1015" t="e">
        <f t="shared" si="222"/>
        <v>#NAME?</v>
      </c>
      <c r="AC1015">
        <v>4</v>
      </c>
      <c r="AD1015" t="s">
        <v>60</v>
      </c>
      <c r="AE1015">
        <v>2517179</v>
      </c>
      <c r="AF1015">
        <v>2511131</v>
      </c>
      <c r="AG1015">
        <v>5028310</v>
      </c>
      <c r="AH1015">
        <v>5028310</v>
      </c>
      <c r="AI1015">
        <v>1000</v>
      </c>
      <c r="AO1015">
        <v>1000</v>
      </c>
      <c r="AP1015">
        <v>50</v>
      </c>
      <c r="AQ1015">
        <v>50</v>
      </c>
      <c r="AR1015">
        <v>100000</v>
      </c>
      <c r="AS1015">
        <v>4</v>
      </c>
      <c r="AT1015" t="s">
        <v>57</v>
      </c>
      <c r="AU1015" t="s">
        <v>58</v>
      </c>
      <c r="AV1015" t="s">
        <v>59</v>
      </c>
      <c r="AX1015">
        <v>6</v>
      </c>
      <c r="AY1015">
        <v>1</v>
      </c>
      <c r="BF1015">
        <v>0</v>
      </c>
      <c r="BG1015">
        <v>0</v>
      </c>
      <c r="BH1015">
        <v>0</v>
      </c>
      <c r="BI1015">
        <v>0</v>
      </c>
      <c r="BJ1015">
        <v>0</v>
      </c>
      <c r="BQ1015" t="s">
        <v>3799</v>
      </c>
      <c r="BR1015" t="s">
        <v>3794</v>
      </c>
      <c r="BS1015" t="s">
        <v>392</v>
      </c>
      <c r="BT1015" t="str">
        <f t="shared" si="223"/>
        <v>50i50d100000k nrq=0</v>
      </c>
    </row>
    <row r="1016" spans="1:72" x14ac:dyDescent="0.45">
      <c r="A1016" t="s">
        <v>1306</v>
      </c>
      <c r="B1016" t="s">
        <v>392</v>
      </c>
      <c r="C1016" t="s">
        <v>166</v>
      </c>
      <c r="D1016" t="e">
        <f t="shared" si="210"/>
        <v>#NAME?</v>
      </c>
      <c r="E1016">
        <v>1000</v>
      </c>
      <c r="F1016" t="e">
        <f t="shared" si="211"/>
        <v>#NAME?</v>
      </c>
      <c r="G1016" t="s">
        <v>57</v>
      </c>
      <c r="H1016" t="e">
        <f t="shared" si="212"/>
        <v>#NAME?</v>
      </c>
      <c r="I1016" t="s">
        <v>58</v>
      </c>
      <c r="J1016" t="e">
        <f t="shared" si="213"/>
        <v>#NAME?</v>
      </c>
      <c r="K1016" t="s">
        <v>59</v>
      </c>
      <c r="L1016" t="e">
        <f t="shared" si="214"/>
        <v>#NAME?</v>
      </c>
      <c r="M1016">
        <v>100000</v>
      </c>
      <c r="N1016" t="e">
        <f t="shared" si="215"/>
        <v>#NAME?</v>
      </c>
      <c r="O1016">
        <v>50</v>
      </c>
      <c r="P1016" t="e">
        <f t="shared" si="216"/>
        <v>#NAME?</v>
      </c>
      <c r="Q1016">
        <v>50</v>
      </c>
      <c r="R1016" t="e">
        <f t="shared" si="217"/>
        <v>#NAME?</v>
      </c>
      <c r="S1016">
        <v>0</v>
      </c>
      <c r="T1016" t="e">
        <f t="shared" si="218"/>
        <v>#NAME?</v>
      </c>
      <c r="U1016">
        <v>256</v>
      </c>
      <c r="V1016" t="e">
        <f t="shared" si="219"/>
        <v>#NAME?</v>
      </c>
      <c r="W1016">
        <v>4</v>
      </c>
      <c r="X1016" t="e">
        <f t="shared" si="220"/>
        <v>#NAME?</v>
      </c>
      <c r="Y1016">
        <v>0</v>
      </c>
      <c r="Z1016" t="e">
        <f t="shared" si="221"/>
        <v>#NAME?</v>
      </c>
      <c r="AA1016">
        <v>48</v>
      </c>
      <c r="AB1016" t="e">
        <f t="shared" si="222"/>
        <v>#NAME?</v>
      </c>
      <c r="AC1016">
        <v>5</v>
      </c>
      <c r="AD1016" t="s">
        <v>60</v>
      </c>
      <c r="AE1016">
        <v>2530744</v>
      </c>
      <c r="AF1016">
        <v>2522999</v>
      </c>
      <c r="AG1016">
        <v>5053743</v>
      </c>
      <c r="AH1016">
        <v>5053743</v>
      </c>
      <c r="AI1016">
        <v>1000</v>
      </c>
      <c r="AO1016">
        <v>1000</v>
      </c>
      <c r="AP1016">
        <v>50</v>
      </c>
      <c r="AQ1016">
        <v>50</v>
      </c>
      <c r="AR1016">
        <v>100000</v>
      </c>
      <c r="AS1016">
        <v>4</v>
      </c>
      <c r="AT1016" t="s">
        <v>57</v>
      </c>
      <c r="AU1016" t="s">
        <v>58</v>
      </c>
      <c r="AV1016" t="s">
        <v>59</v>
      </c>
      <c r="AX1016">
        <v>6</v>
      </c>
      <c r="AY1016">
        <v>1</v>
      </c>
      <c r="BF1016">
        <v>0</v>
      </c>
      <c r="BG1016">
        <v>0</v>
      </c>
      <c r="BH1016">
        <v>0</v>
      </c>
      <c r="BI1016">
        <v>0</v>
      </c>
      <c r="BJ1016">
        <v>0</v>
      </c>
      <c r="BQ1016" t="s">
        <v>3800</v>
      </c>
      <c r="BR1016" t="s">
        <v>3794</v>
      </c>
      <c r="BS1016" t="s">
        <v>392</v>
      </c>
      <c r="BT1016" t="str">
        <f t="shared" si="223"/>
        <v>50i50d100000k nrq=0</v>
      </c>
    </row>
    <row r="1017" spans="1:72" x14ac:dyDescent="0.45">
      <c r="A1017" t="s">
        <v>1307</v>
      </c>
      <c r="B1017" t="s">
        <v>392</v>
      </c>
      <c r="C1017" t="s">
        <v>166</v>
      </c>
      <c r="D1017" t="e">
        <f t="shared" si="210"/>
        <v>#NAME?</v>
      </c>
      <c r="E1017">
        <v>1000</v>
      </c>
      <c r="F1017" t="e">
        <f t="shared" si="211"/>
        <v>#NAME?</v>
      </c>
      <c r="G1017" t="s">
        <v>57</v>
      </c>
      <c r="H1017" t="e">
        <f t="shared" si="212"/>
        <v>#NAME?</v>
      </c>
      <c r="I1017" t="s">
        <v>58</v>
      </c>
      <c r="J1017" t="e">
        <f t="shared" si="213"/>
        <v>#NAME?</v>
      </c>
      <c r="K1017" t="s">
        <v>59</v>
      </c>
      <c r="L1017" t="e">
        <f t="shared" si="214"/>
        <v>#NAME?</v>
      </c>
      <c r="M1017">
        <v>100000</v>
      </c>
      <c r="N1017" t="e">
        <f t="shared" si="215"/>
        <v>#NAME?</v>
      </c>
      <c r="O1017">
        <v>50</v>
      </c>
      <c r="P1017" t="e">
        <f t="shared" si="216"/>
        <v>#NAME?</v>
      </c>
      <c r="Q1017">
        <v>50</v>
      </c>
      <c r="R1017" t="e">
        <f t="shared" si="217"/>
        <v>#NAME?</v>
      </c>
      <c r="S1017">
        <v>0</v>
      </c>
      <c r="T1017" t="e">
        <f t="shared" si="218"/>
        <v>#NAME?</v>
      </c>
      <c r="U1017">
        <v>256</v>
      </c>
      <c r="V1017" t="e">
        <f t="shared" si="219"/>
        <v>#NAME?</v>
      </c>
      <c r="W1017">
        <v>3</v>
      </c>
      <c r="X1017" t="e">
        <f t="shared" si="220"/>
        <v>#NAME?</v>
      </c>
      <c r="Y1017">
        <v>1</v>
      </c>
      <c r="Z1017" t="e">
        <f t="shared" si="221"/>
        <v>#NAME?</v>
      </c>
      <c r="AA1017">
        <v>48</v>
      </c>
      <c r="AB1017" t="e">
        <f t="shared" si="222"/>
        <v>#NAME?</v>
      </c>
      <c r="AC1017">
        <v>0</v>
      </c>
      <c r="AD1017" t="s">
        <v>60</v>
      </c>
      <c r="AE1017">
        <v>1843309</v>
      </c>
      <c r="AF1017">
        <v>1839465</v>
      </c>
      <c r="AG1017">
        <v>3682774</v>
      </c>
      <c r="AH1017">
        <v>3682775</v>
      </c>
      <c r="AI1017">
        <v>1000</v>
      </c>
      <c r="AO1017">
        <v>1000</v>
      </c>
      <c r="AP1017">
        <v>50</v>
      </c>
      <c r="AQ1017">
        <v>50</v>
      </c>
      <c r="AR1017">
        <v>100000</v>
      </c>
      <c r="AS1017">
        <v>3</v>
      </c>
      <c r="AT1017" t="s">
        <v>57</v>
      </c>
      <c r="AU1017" t="s">
        <v>58</v>
      </c>
      <c r="AV1017" t="s">
        <v>59</v>
      </c>
      <c r="AX1017">
        <v>6</v>
      </c>
      <c r="AY1017">
        <v>1</v>
      </c>
      <c r="BF1017">
        <v>0</v>
      </c>
      <c r="BG1017">
        <v>0</v>
      </c>
      <c r="BH1017">
        <v>0</v>
      </c>
      <c r="BI1017">
        <v>0</v>
      </c>
      <c r="BJ1017">
        <v>0</v>
      </c>
      <c r="BQ1017" t="s">
        <v>3801</v>
      </c>
      <c r="BR1017" t="s">
        <v>3802</v>
      </c>
      <c r="BS1017" t="s">
        <v>392</v>
      </c>
      <c r="BT1017" t="str">
        <f t="shared" si="223"/>
        <v>50i50d100000k nrq=1</v>
      </c>
    </row>
    <row r="1018" spans="1:72" x14ac:dyDescent="0.45">
      <c r="A1018" t="s">
        <v>1308</v>
      </c>
      <c r="B1018" t="s">
        <v>392</v>
      </c>
      <c r="C1018" t="s">
        <v>166</v>
      </c>
      <c r="D1018" t="e">
        <f t="shared" si="210"/>
        <v>#NAME?</v>
      </c>
      <c r="E1018">
        <v>1000</v>
      </c>
      <c r="F1018" t="e">
        <f t="shared" si="211"/>
        <v>#NAME?</v>
      </c>
      <c r="G1018" t="s">
        <v>57</v>
      </c>
      <c r="H1018" t="e">
        <f t="shared" si="212"/>
        <v>#NAME?</v>
      </c>
      <c r="I1018" t="s">
        <v>58</v>
      </c>
      <c r="J1018" t="e">
        <f t="shared" si="213"/>
        <v>#NAME?</v>
      </c>
      <c r="K1018" t="s">
        <v>59</v>
      </c>
      <c r="L1018" t="e">
        <f t="shared" si="214"/>
        <v>#NAME?</v>
      </c>
      <c r="M1018">
        <v>100000</v>
      </c>
      <c r="N1018" t="e">
        <f t="shared" si="215"/>
        <v>#NAME?</v>
      </c>
      <c r="O1018">
        <v>50</v>
      </c>
      <c r="P1018" t="e">
        <f t="shared" si="216"/>
        <v>#NAME?</v>
      </c>
      <c r="Q1018">
        <v>50</v>
      </c>
      <c r="R1018" t="e">
        <f t="shared" si="217"/>
        <v>#NAME?</v>
      </c>
      <c r="S1018">
        <v>0</v>
      </c>
      <c r="T1018" t="e">
        <f t="shared" si="218"/>
        <v>#NAME?</v>
      </c>
      <c r="U1018">
        <v>256</v>
      </c>
      <c r="V1018" t="e">
        <f t="shared" si="219"/>
        <v>#NAME?</v>
      </c>
      <c r="W1018">
        <v>3</v>
      </c>
      <c r="X1018" t="e">
        <f t="shared" si="220"/>
        <v>#NAME?</v>
      </c>
      <c r="Y1018">
        <v>1</v>
      </c>
      <c r="Z1018" t="e">
        <f t="shared" si="221"/>
        <v>#NAME?</v>
      </c>
      <c r="AA1018">
        <v>48</v>
      </c>
      <c r="AB1018" t="e">
        <f t="shared" si="222"/>
        <v>#NAME?</v>
      </c>
      <c r="AC1018">
        <v>1</v>
      </c>
      <c r="AD1018" t="s">
        <v>60</v>
      </c>
      <c r="AE1018">
        <v>1840756</v>
      </c>
      <c r="AF1018">
        <v>1838287</v>
      </c>
      <c r="AG1018">
        <v>3679043</v>
      </c>
      <c r="AH1018">
        <v>3679044</v>
      </c>
      <c r="AI1018">
        <v>1000</v>
      </c>
      <c r="AO1018">
        <v>1000</v>
      </c>
      <c r="AP1018">
        <v>50</v>
      </c>
      <c r="AQ1018">
        <v>50</v>
      </c>
      <c r="AR1018">
        <v>100000</v>
      </c>
      <c r="AS1018">
        <v>3</v>
      </c>
      <c r="AT1018" t="s">
        <v>57</v>
      </c>
      <c r="AU1018" t="s">
        <v>58</v>
      </c>
      <c r="AV1018" t="s">
        <v>59</v>
      </c>
      <c r="AX1018">
        <v>6</v>
      </c>
      <c r="AY1018">
        <v>1</v>
      </c>
      <c r="BF1018">
        <v>0</v>
      </c>
      <c r="BG1018">
        <v>0</v>
      </c>
      <c r="BH1018">
        <v>0</v>
      </c>
      <c r="BI1018">
        <v>0</v>
      </c>
      <c r="BJ1018">
        <v>0</v>
      </c>
      <c r="BQ1018" t="s">
        <v>3803</v>
      </c>
      <c r="BR1018" t="s">
        <v>3802</v>
      </c>
      <c r="BS1018" t="s">
        <v>392</v>
      </c>
      <c r="BT1018" t="str">
        <f t="shared" si="223"/>
        <v>50i50d100000k nrq=1</v>
      </c>
    </row>
    <row r="1019" spans="1:72" x14ac:dyDescent="0.45">
      <c r="A1019" t="s">
        <v>1309</v>
      </c>
      <c r="B1019" t="s">
        <v>392</v>
      </c>
      <c r="C1019" t="s">
        <v>166</v>
      </c>
      <c r="D1019" t="e">
        <f t="shared" si="210"/>
        <v>#NAME?</v>
      </c>
      <c r="E1019">
        <v>1000</v>
      </c>
      <c r="F1019" t="e">
        <f t="shared" si="211"/>
        <v>#NAME?</v>
      </c>
      <c r="G1019" t="s">
        <v>57</v>
      </c>
      <c r="H1019" t="e">
        <f t="shared" si="212"/>
        <v>#NAME?</v>
      </c>
      <c r="I1019" t="s">
        <v>58</v>
      </c>
      <c r="J1019" t="e">
        <f t="shared" si="213"/>
        <v>#NAME?</v>
      </c>
      <c r="K1019" t="s">
        <v>59</v>
      </c>
      <c r="L1019" t="e">
        <f t="shared" si="214"/>
        <v>#NAME?</v>
      </c>
      <c r="M1019">
        <v>100000</v>
      </c>
      <c r="N1019" t="e">
        <f t="shared" si="215"/>
        <v>#NAME?</v>
      </c>
      <c r="O1019">
        <v>50</v>
      </c>
      <c r="P1019" t="e">
        <f t="shared" si="216"/>
        <v>#NAME?</v>
      </c>
      <c r="Q1019">
        <v>50</v>
      </c>
      <c r="R1019" t="e">
        <f t="shared" si="217"/>
        <v>#NAME?</v>
      </c>
      <c r="S1019">
        <v>0</v>
      </c>
      <c r="T1019" t="e">
        <f t="shared" si="218"/>
        <v>#NAME?</v>
      </c>
      <c r="U1019">
        <v>256</v>
      </c>
      <c r="V1019" t="e">
        <f t="shared" si="219"/>
        <v>#NAME?</v>
      </c>
      <c r="W1019">
        <v>3</v>
      </c>
      <c r="X1019" t="e">
        <f t="shared" si="220"/>
        <v>#NAME?</v>
      </c>
      <c r="Y1019">
        <v>1</v>
      </c>
      <c r="Z1019" t="e">
        <f t="shared" si="221"/>
        <v>#NAME?</v>
      </c>
      <c r="AA1019">
        <v>48</v>
      </c>
      <c r="AB1019" t="e">
        <f t="shared" si="222"/>
        <v>#NAME?</v>
      </c>
      <c r="AC1019">
        <v>2</v>
      </c>
      <c r="AD1019" t="s">
        <v>60</v>
      </c>
      <c r="AE1019">
        <v>1824487</v>
      </c>
      <c r="AF1019">
        <v>1821859</v>
      </c>
      <c r="AG1019">
        <v>3646346</v>
      </c>
      <c r="AH1019">
        <v>3646347</v>
      </c>
      <c r="AI1019">
        <v>1000</v>
      </c>
      <c r="AO1019">
        <v>1000</v>
      </c>
      <c r="AP1019">
        <v>50</v>
      </c>
      <c r="AQ1019">
        <v>50</v>
      </c>
      <c r="AR1019">
        <v>100000</v>
      </c>
      <c r="AS1019">
        <v>3</v>
      </c>
      <c r="AT1019" t="s">
        <v>57</v>
      </c>
      <c r="AU1019" t="s">
        <v>58</v>
      </c>
      <c r="AV1019" t="s">
        <v>59</v>
      </c>
      <c r="AX1019">
        <v>6</v>
      </c>
      <c r="AY1019">
        <v>1</v>
      </c>
      <c r="BF1019">
        <v>0</v>
      </c>
      <c r="BG1019">
        <v>0</v>
      </c>
      <c r="BH1019">
        <v>0</v>
      </c>
      <c r="BI1019">
        <v>0</v>
      </c>
      <c r="BJ1019">
        <v>0</v>
      </c>
      <c r="BQ1019" t="s">
        <v>3804</v>
      </c>
      <c r="BR1019" t="s">
        <v>3802</v>
      </c>
      <c r="BS1019" t="s">
        <v>392</v>
      </c>
      <c r="BT1019" t="str">
        <f t="shared" si="223"/>
        <v>50i50d100000k nrq=1</v>
      </c>
    </row>
    <row r="1020" spans="1:72" x14ac:dyDescent="0.45">
      <c r="A1020" t="s">
        <v>1310</v>
      </c>
      <c r="B1020" t="s">
        <v>392</v>
      </c>
      <c r="C1020" t="s">
        <v>166</v>
      </c>
      <c r="D1020" t="e">
        <f t="shared" si="210"/>
        <v>#NAME?</v>
      </c>
      <c r="E1020">
        <v>1000</v>
      </c>
      <c r="F1020" t="e">
        <f t="shared" si="211"/>
        <v>#NAME?</v>
      </c>
      <c r="G1020" t="s">
        <v>57</v>
      </c>
      <c r="H1020" t="e">
        <f t="shared" si="212"/>
        <v>#NAME?</v>
      </c>
      <c r="I1020" t="s">
        <v>58</v>
      </c>
      <c r="J1020" t="e">
        <f t="shared" si="213"/>
        <v>#NAME?</v>
      </c>
      <c r="K1020" t="s">
        <v>59</v>
      </c>
      <c r="L1020" t="e">
        <f t="shared" si="214"/>
        <v>#NAME?</v>
      </c>
      <c r="M1020">
        <v>100000</v>
      </c>
      <c r="N1020" t="e">
        <f t="shared" si="215"/>
        <v>#NAME?</v>
      </c>
      <c r="O1020">
        <v>50</v>
      </c>
      <c r="P1020" t="e">
        <f t="shared" si="216"/>
        <v>#NAME?</v>
      </c>
      <c r="Q1020">
        <v>50</v>
      </c>
      <c r="R1020" t="e">
        <f t="shared" si="217"/>
        <v>#NAME?</v>
      </c>
      <c r="S1020">
        <v>0</v>
      </c>
      <c r="T1020" t="e">
        <f t="shared" si="218"/>
        <v>#NAME?</v>
      </c>
      <c r="U1020">
        <v>256</v>
      </c>
      <c r="V1020" t="e">
        <f t="shared" si="219"/>
        <v>#NAME?</v>
      </c>
      <c r="W1020">
        <v>3</v>
      </c>
      <c r="X1020" t="e">
        <f t="shared" si="220"/>
        <v>#NAME?</v>
      </c>
      <c r="Y1020">
        <v>1</v>
      </c>
      <c r="Z1020" t="e">
        <f t="shared" si="221"/>
        <v>#NAME?</v>
      </c>
      <c r="AA1020">
        <v>48</v>
      </c>
      <c r="AB1020" t="e">
        <f t="shared" si="222"/>
        <v>#NAME?</v>
      </c>
      <c r="AC1020">
        <v>3</v>
      </c>
      <c r="AD1020" t="s">
        <v>60</v>
      </c>
      <c r="AE1020">
        <v>1845966</v>
      </c>
      <c r="AF1020">
        <v>1841143</v>
      </c>
      <c r="AG1020">
        <v>3687109</v>
      </c>
      <c r="AH1020">
        <v>3687110</v>
      </c>
      <c r="AI1020">
        <v>1000</v>
      </c>
      <c r="AO1020">
        <v>1000</v>
      </c>
      <c r="AP1020">
        <v>50</v>
      </c>
      <c r="AQ1020">
        <v>50</v>
      </c>
      <c r="AR1020">
        <v>100000</v>
      </c>
      <c r="AS1020">
        <v>3</v>
      </c>
      <c r="AT1020" t="s">
        <v>57</v>
      </c>
      <c r="AU1020" t="s">
        <v>58</v>
      </c>
      <c r="AV1020" t="s">
        <v>59</v>
      </c>
      <c r="AX1020">
        <v>6</v>
      </c>
      <c r="AY1020">
        <v>1</v>
      </c>
      <c r="BF1020">
        <v>0</v>
      </c>
      <c r="BG1020">
        <v>0</v>
      </c>
      <c r="BH1020">
        <v>0</v>
      </c>
      <c r="BI1020">
        <v>0</v>
      </c>
      <c r="BJ1020">
        <v>0</v>
      </c>
      <c r="BQ1020" t="s">
        <v>3805</v>
      </c>
      <c r="BR1020" t="s">
        <v>3802</v>
      </c>
      <c r="BS1020" t="s">
        <v>392</v>
      </c>
      <c r="BT1020" t="str">
        <f t="shared" si="223"/>
        <v>50i50d100000k nrq=1</v>
      </c>
    </row>
    <row r="1021" spans="1:72" x14ac:dyDescent="0.45">
      <c r="A1021" t="s">
        <v>1311</v>
      </c>
      <c r="B1021" t="s">
        <v>392</v>
      </c>
      <c r="C1021" t="s">
        <v>166</v>
      </c>
      <c r="D1021" t="e">
        <f t="shared" si="210"/>
        <v>#NAME?</v>
      </c>
      <c r="E1021">
        <v>1000</v>
      </c>
      <c r="F1021" t="e">
        <f t="shared" si="211"/>
        <v>#NAME?</v>
      </c>
      <c r="G1021" t="s">
        <v>57</v>
      </c>
      <c r="H1021" t="e">
        <f t="shared" si="212"/>
        <v>#NAME?</v>
      </c>
      <c r="I1021" t="s">
        <v>58</v>
      </c>
      <c r="J1021" t="e">
        <f t="shared" si="213"/>
        <v>#NAME?</v>
      </c>
      <c r="K1021" t="s">
        <v>59</v>
      </c>
      <c r="L1021" t="e">
        <f t="shared" si="214"/>
        <v>#NAME?</v>
      </c>
      <c r="M1021">
        <v>100000</v>
      </c>
      <c r="N1021" t="e">
        <f t="shared" si="215"/>
        <v>#NAME?</v>
      </c>
      <c r="O1021">
        <v>50</v>
      </c>
      <c r="P1021" t="e">
        <f t="shared" si="216"/>
        <v>#NAME?</v>
      </c>
      <c r="Q1021">
        <v>50</v>
      </c>
      <c r="R1021" t="e">
        <f t="shared" si="217"/>
        <v>#NAME?</v>
      </c>
      <c r="S1021">
        <v>0</v>
      </c>
      <c r="T1021" t="e">
        <f t="shared" si="218"/>
        <v>#NAME?</v>
      </c>
      <c r="U1021">
        <v>256</v>
      </c>
      <c r="V1021" t="e">
        <f t="shared" si="219"/>
        <v>#NAME?</v>
      </c>
      <c r="W1021">
        <v>3</v>
      </c>
      <c r="X1021" t="e">
        <f t="shared" si="220"/>
        <v>#NAME?</v>
      </c>
      <c r="Y1021">
        <v>1</v>
      </c>
      <c r="Z1021" t="e">
        <f t="shared" si="221"/>
        <v>#NAME?</v>
      </c>
      <c r="AA1021">
        <v>48</v>
      </c>
      <c r="AB1021" t="e">
        <f t="shared" si="222"/>
        <v>#NAME?</v>
      </c>
      <c r="AC1021">
        <v>4</v>
      </c>
      <c r="AD1021" t="s">
        <v>60</v>
      </c>
      <c r="AE1021">
        <v>1857624</v>
      </c>
      <c r="AF1021">
        <v>1854938</v>
      </c>
      <c r="AG1021">
        <v>3712562</v>
      </c>
      <c r="AH1021">
        <v>3712563</v>
      </c>
      <c r="AI1021">
        <v>1000</v>
      </c>
      <c r="AO1021">
        <v>1000</v>
      </c>
      <c r="AP1021">
        <v>50</v>
      </c>
      <c r="AQ1021">
        <v>50</v>
      </c>
      <c r="AR1021">
        <v>100000</v>
      </c>
      <c r="AS1021">
        <v>3</v>
      </c>
      <c r="AT1021" t="s">
        <v>57</v>
      </c>
      <c r="AU1021" t="s">
        <v>58</v>
      </c>
      <c r="AV1021" t="s">
        <v>59</v>
      </c>
      <c r="AX1021">
        <v>6</v>
      </c>
      <c r="AY1021">
        <v>1</v>
      </c>
      <c r="BF1021">
        <v>0</v>
      </c>
      <c r="BG1021">
        <v>0</v>
      </c>
      <c r="BH1021">
        <v>0</v>
      </c>
      <c r="BI1021">
        <v>0</v>
      </c>
      <c r="BJ1021">
        <v>0</v>
      </c>
      <c r="BQ1021" t="s">
        <v>3806</v>
      </c>
      <c r="BR1021" t="s">
        <v>3802</v>
      </c>
      <c r="BS1021" t="s">
        <v>392</v>
      </c>
      <c r="BT1021" t="str">
        <f t="shared" si="223"/>
        <v>50i50d100000k nrq=1</v>
      </c>
    </row>
    <row r="1022" spans="1:72" x14ac:dyDescent="0.45">
      <c r="A1022" t="s">
        <v>163</v>
      </c>
      <c r="B1022" t="s">
        <v>392</v>
      </c>
      <c r="C1022" t="s">
        <v>71</v>
      </c>
      <c r="D1022" t="e">
        <f t="shared" si="210"/>
        <v>#NAME?</v>
      </c>
      <c r="E1022">
        <v>1000</v>
      </c>
      <c r="F1022" t="e">
        <f t="shared" si="211"/>
        <v>#NAME?</v>
      </c>
      <c r="G1022" t="s">
        <v>57</v>
      </c>
      <c r="H1022" t="e">
        <f t="shared" si="212"/>
        <v>#NAME?</v>
      </c>
      <c r="I1022" t="s">
        <v>58</v>
      </c>
      <c r="J1022" t="e">
        <f t="shared" si="213"/>
        <v>#NAME?</v>
      </c>
      <c r="K1022" t="s">
        <v>59</v>
      </c>
      <c r="L1022" t="e">
        <f t="shared" si="214"/>
        <v>#NAME?</v>
      </c>
      <c r="M1022">
        <v>100000</v>
      </c>
      <c r="N1022" t="e">
        <f t="shared" si="215"/>
        <v>#NAME?</v>
      </c>
      <c r="O1022">
        <v>5</v>
      </c>
      <c r="P1022" t="e">
        <f t="shared" si="216"/>
        <v>#NAME?</v>
      </c>
      <c r="Q1022">
        <v>5</v>
      </c>
      <c r="R1022" t="e">
        <f t="shared" si="217"/>
        <v>#NAME?</v>
      </c>
      <c r="S1022">
        <v>0</v>
      </c>
      <c r="T1022" t="e">
        <f t="shared" si="218"/>
        <v>#NAME?</v>
      </c>
      <c r="U1022">
        <v>256</v>
      </c>
      <c r="V1022" t="e">
        <f t="shared" si="219"/>
        <v>#NAME?</v>
      </c>
      <c r="W1022">
        <v>15</v>
      </c>
      <c r="X1022" t="e">
        <f t="shared" si="220"/>
        <v>#NAME?</v>
      </c>
      <c r="Y1022">
        <v>1</v>
      </c>
      <c r="Z1022" t="e">
        <f t="shared" si="221"/>
        <v>#NAME?</v>
      </c>
      <c r="AA1022">
        <v>48</v>
      </c>
      <c r="AB1022" t="e">
        <f t="shared" si="222"/>
        <v>#NAME?</v>
      </c>
      <c r="AC1022">
        <v>4</v>
      </c>
      <c r="AD1022" t="s">
        <v>60</v>
      </c>
      <c r="AE1022">
        <v>672439</v>
      </c>
      <c r="AF1022">
        <v>673036</v>
      </c>
      <c r="AG1022">
        <v>1345475</v>
      </c>
      <c r="AH1022">
        <v>13444845</v>
      </c>
      <c r="AI1022">
        <v>1000</v>
      </c>
      <c r="AO1022">
        <v>1000</v>
      </c>
      <c r="AP1022">
        <v>5</v>
      </c>
      <c r="AQ1022">
        <v>5</v>
      </c>
      <c r="AR1022">
        <v>100000</v>
      </c>
      <c r="AS1022">
        <v>15</v>
      </c>
      <c r="AT1022" t="s">
        <v>57</v>
      </c>
      <c r="AU1022" t="s">
        <v>58</v>
      </c>
      <c r="AV1022" t="s">
        <v>59</v>
      </c>
      <c r="AX1022">
        <v>6</v>
      </c>
      <c r="AY1022">
        <v>1</v>
      </c>
      <c r="BF1022">
        <v>0</v>
      </c>
      <c r="BG1022">
        <v>0</v>
      </c>
      <c r="BH1022">
        <v>0</v>
      </c>
      <c r="BI1022">
        <v>0</v>
      </c>
      <c r="BJ1022">
        <v>0</v>
      </c>
      <c r="BQ1022" t="s">
        <v>3807</v>
      </c>
      <c r="BR1022" t="s">
        <v>3756</v>
      </c>
      <c r="BS1022" t="s">
        <v>392</v>
      </c>
      <c r="BT1022" t="str">
        <f t="shared" si="223"/>
        <v>5i5d100000k nrq=1</v>
      </c>
    </row>
    <row r="1023" spans="1:72" x14ac:dyDescent="0.45">
      <c r="A1023" t="s">
        <v>1312</v>
      </c>
      <c r="B1023" t="s">
        <v>392</v>
      </c>
      <c r="C1023" t="s">
        <v>166</v>
      </c>
      <c r="D1023" t="e">
        <f t="shared" si="210"/>
        <v>#NAME?</v>
      </c>
      <c r="E1023">
        <v>1000</v>
      </c>
      <c r="F1023" t="e">
        <f t="shared" si="211"/>
        <v>#NAME?</v>
      </c>
      <c r="G1023" t="s">
        <v>57</v>
      </c>
      <c r="H1023" t="e">
        <f t="shared" si="212"/>
        <v>#NAME?</v>
      </c>
      <c r="I1023" t="s">
        <v>58</v>
      </c>
      <c r="J1023" t="e">
        <f t="shared" si="213"/>
        <v>#NAME?</v>
      </c>
      <c r="K1023" t="s">
        <v>59</v>
      </c>
      <c r="L1023" t="e">
        <f t="shared" si="214"/>
        <v>#NAME?</v>
      </c>
      <c r="M1023">
        <v>100000</v>
      </c>
      <c r="N1023" t="e">
        <f t="shared" si="215"/>
        <v>#NAME?</v>
      </c>
      <c r="O1023">
        <v>50</v>
      </c>
      <c r="P1023" t="e">
        <f t="shared" si="216"/>
        <v>#NAME?</v>
      </c>
      <c r="Q1023">
        <v>50</v>
      </c>
      <c r="R1023" t="e">
        <f t="shared" si="217"/>
        <v>#NAME?</v>
      </c>
      <c r="S1023">
        <v>0</v>
      </c>
      <c r="T1023" t="e">
        <f t="shared" si="218"/>
        <v>#NAME?</v>
      </c>
      <c r="U1023">
        <v>256</v>
      </c>
      <c r="V1023" t="e">
        <f t="shared" si="219"/>
        <v>#NAME?</v>
      </c>
      <c r="W1023">
        <v>3</v>
      </c>
      <c r="X1023" t="e">
        <f t="shared" si="220"/>
        <v>#NAME?</v>
      </c>
      <c r="Y1023">
        <v>1</v>
      </c>
      <c r="Z1023" t="e">
        <f t="shared" si="221"/>
        <v>#NAME?</v>
      </c>
      <c r="AA1023">
        <v>48</v>
      </c>
      <c r="AB1023" t="e">
        <f t="shared" si="222"/>
        <v>#NAME?</v>
      </c>
      <c r="AC1023">
        <v>5</v>
      </c>
      <c r="AD1023" t="s">
        <v>60</v>
      </c>
      <c r="AE1023">
        <v>1826642</v>
      </c>
      <c r="AF1023">
        <v>1819506</v>
      </c>
      <c r="AG1023">
        <v>3646148</v>
      </c>
      <c r="AH1023">
        <v>3646149</v>
      </c>
      <c r="AI1023">
        <v>1000</v>
      </c>
      <c r="AO1023">
        <v>1000</v>
      </c>
      <c r="AP1023">
        <v>50</v>
      </c>
      <c r="AQ1023">
        <v>50</v>
      </c>
      <c r="AR1023">
        <v>100000</v>
      </c>
      <c r="AS1023">
        <v>3</v>
      </c>
      <c r="AT1023" t="s">
        <v>57</v>
      </c>
      <c r="AU1023" t="s">
        <v>58</v>
      </c>
      <c r="AV1023" t="s">
        <v>59</v>
      </c>
      <c r="AX1023">
        <v>6</v>
      </c>
      <c r="AY1023">
        <v>1</v>
      </c>
      <c r="BF1023">
        <v>0</v>
      </c>
      <c r="BG1023">
        <v>0</v>
      </c>
      <c r="BH1023">
        <v>0</v>
      </c>
      <c r="BI1023">
        <v>0</v>
      </c>
      <c r="BJ1023">
        <v>0</v>
      </c>
      <c r="BQ1023" t="s">
        <v>3808</v>
      </c>
      <c r="BR1023" t="s">
        <v>3802</v>
      </c>
      <c r="BS1023" t="s">
        <v>392</v>
      </c>
      <c r="BT1023" t="str">
        <f t="shared" si="223"/>
        <v>50i50d100000k nrq=1</v>
      </c>
    </row>
    <row r="1024" spans="1:72" x14ac:dyDescent="0.45">
      <c r="A1024" t="s">
        <v>1313</v>
      </c>
      <c r="B1024" t="s">
        <v>392</v>
      </c>
      <c r="C1024" t="s">
        <v>166</v>
      </c>
      <c r="D1024" t="e">
        <f t="shared" si="210"/>
        <v>#NAME?</v>
      </c>
      <c r="E1024">
        <v>1000</v>
      </c>
      <c r="F1024" t="e">
        <f t="shared" si="211"/>
        <v>#NAME?</v>
      </c>
      <c r="G1024" t="s">
        <v>57</v>
      </c>
      <c r="H1024" t="e">
        <f t="shared" si="212"/>
        <v>#NAME?</v>
      </c>
      <c r="I1024" t="s">
        <v>58</v>
      </c>
      <c r="J1024" t="e">
        <f t="shared" si="213"/>
        <v>#NAME?</v>
      </c>
      <c r="K1024" t="s">
        <v>59</v>
      </c>
      <c r="L1024" t="e">
        <f t="shared" si="214"/>
        <v>#NAME?</v>
      </c>
      <c r="M1024">
        <v>100000</v>
      </c>
      <c r="N1024" t="e">
        <f t="shared" si="215"/>
        <v>#NAME?</v>
      </c>
      <c r="O1024">
        <v>50</v>
      </c>
      <c r="P1024" t="e">
        <f t="shared" si="216"/>
        <v>#NAME?</v>
      </c>
      <c r="Q1024">
        <v>50</v>
      </c>
      <c r="R1024" t="e">
        <f t="shared" si="217"/>
        <v>#NAME?</v>
      </c>
      <c r="S1024">
        <v>0</v>
      </c>
      <c r="T1024" t="e">
        <f t="shared" si="218"/>
        <v>#NAME?</v>
      </c>
      <c r="U1024">
        <v>256</v>
      </c>
      <c r="V1024" t="e">
        <f t="shared" si="219"/>
        <v>#NAME?</v>
      </c>
      <c r="W1024">
        <v>8</v>
      </c>
      <c r="X1024" t="e">
        <f t="shared" si="220"/>
        <v>#NAME?</v>
      </c>
      <c r="Y1024">
        <v>0</v>
      </c>
      <c r="Z1024" t="e">
        <f t="shared" si="221"/>
        <v>#NAME?</v>
      </c>
      <c r="AA1024">
        <v>48</v>
      </c>
      <c r="AB1024" t="e">
        <f t="shared" si="222"/>
        <v>#NAME?</v>
      </c>
      <c r="AC1024">
        <v>0</v>
      </c>
      <c r="AD1024" t="s">
        <v>60</v>
      </c>
      <c r="AE1024">
        <v>4949885</v>
      </c>
      <c r="AF1024">
        <v>4938558</v>
      </c>
      <c r="AG1024">
        <v>9888443</v>
      </c>
      <c r="AH1024">
        <v>9888443</v>
      </c>
      <c r="AI1024">
        <v>1000</v>
      </c>
      <c r="AO1024">
        <v>1000</v>
      </c>
      <c r="AP1024">
        <v>50</v>
      </c>
      <c r="AQ1024">
        <v>50</v>
      </c>
      <c r="AR1024">
        <v>100000</v>
      </c>
      <c r="AS1024">
        <v>8</v>
      </c>
      <c r="AT1024" t="s">
        <v>57</v>
      </c>
      <c r="AU1024" t="s">
        <v>58</v>
      </c>
      <c r="AV1024" t="s">
        <v>59</v>
      </c>
      <c r="AX1024">
        <v>6</v>
      </c>
      <c r="AY1024">
        <v>1</v>
      </c>
      <c r="BF1024">
        <v>0</v>
      </c>
      <c r="BG1024">
        <v>0</v>
      </c>
      <c r="BH1024">
        <v>0</v>
      </c>
      <c r="BI1024">
        <v>0</v>
      </c>
      <c r="BJ1024">
        <v>0</v>
      </c>
      <c r="BQ1024" t="s">
        <v>3809</v>
      </c>
      <c r="BR1024" t="s">
        <v>3810</v>
      </c>
      <c r="BS1024" t="s">
        <v>392</v>
      </c>
      <c r="BT1024" t="str">
        <f t="shared" si="223"/>
        <v>50i50d100000k nrq=0</v>
      </c>
    </row>
    <row r="1025" spans="1:72" x14ac:dyDescent="0.45">
      <c r="A1025" t="s">
        <v>1314</v>
      </c>
      <c r="B1025" t="s">
        <v>392</v>
      </c>
      <c r="C1025" t="s">
        <v>166</v>
      </c>
      <c r="D1025" t="e">
        <f t="shared" ref="D1025:D1088" si="224">-t</f>
        <v>#NAME?</v>
      </c>
      <c r="E1025">
        <v>1000</v>
      </c>
      <c r="F1025" t="e">
        <f t="shared" ref="F1025:F1088" si="225">-mr</f>
        <v>#NAME?</v>
      </c>
      <c r="G1025" t="s">
        <v>57</v>
      </c>
      <c r="H1025" t="e">
        <f t="shared" ref="H1025:H1088" si="226">-ma</f>
        <v>#NAME?</v>
      </c>
      <c r="I1025" t="s">
        <v>58</v>
      </c>
      <c r="J1025" t="e">
        <f t="shared" ref="J1025:J1088" si="227">-mp</f>
        <v>#NAME?</v>
      </c>
      <c r="K1025" t="s">
        <v>59</v>
      </c>
      <c r="L1025" t="e">
        <f t="shared" ref="L1025:L1088" si="228">-k</f>
        <v>#NAME?</v>
      </c>
      <c r="M1025">
        <v>100000</v>
      </c>
      <c r="N1025" t="e">
        <f t="shared" ref="N1025:N1088" si="229">-i</f>
        <v>#NAME?</v>
      </c>
      <c r="O1025">
        <v>50</v>
      </c>
      <c r="P1025" t="e">
        <f t="shared" ref="P1025:P1088" si="230">-d</f>
        <v>#NAME?</v>
      </c>
      <c r="Q1025">
        <v>50</v>
      </c>
      <c r="R1025" t="e">
        <f t="shared" ref="R1025:R1088" si="231">-rq</f>
        <v>#NAME?</v>
      </c>
      <c r="S1025">
        <v>0</v>
      </c>
      <c r="T1025" t="e">
        <f t="shared" ref="T1025:T1088" si="232">-rqsize</f>
        <v>#NAME?</v>
      </c>
      <c r="U1025">
        <v>256</v>
      </c>
      <c r="V1025" t="e">
        <f t="shared" ref="V1025:V1088" si="233">-nwork</f>
        <v>#NAME?</v>
      </c>
      <c r="W1025">
        <v>8</v>
      </c>
      <c r="X1025" t="e">
        <f t="shared" ref="X1025:X1088" si="234">-nrq</f>
        <v>#NAME?</v>
      </c>
      <c r="Y1025">
        <v>0</v>
      </c>
      <c r="Z1025" t="e">
        <f t="shared" ref="Z1025:Z1088" si="235">-seqwidth</f>
        <v>#NAME?</v>
      </c>
      <c r="AA1025">
        <v>48</v>
      </c>
      <c r="AB1025" t="e">
        <f t="shared" ref="AB1025:AB1088" si="236">-trial</f>
        <v>#NAME?</v>
      </c>
      <c r="AC1025">
        <v>1</v>
      </c>
      <c r="AD1025" t="s">
        <v>60</v>
      </c>
      <c r="AE1025">
        <v>4963935</v>
      </c>
      <c r="AF1025">
        <v>4954635</v>
      </c>
      <c r="AG1025">
        <v>9918570</v>
      </c>
      <c r="AH1025">
        <v>9918570</v>
      </c>
      <c r="AI1025">
        <v>1000</v>
      </c>
      <c r="AO1025">
        <v>1000</v>
      </c>
      <c r="AP1025">
        <v>50</v>
      </c>
      <c r="AQ1025">
        <v>50</v>
      </c>
      <c r="AR1025">
        <v>100000</v>
      </c>
      <c r="AS1025">
        <v>8</v>
      </c>
      <c r="AT1025" t="s">
        <v>57</v>
      </c>
      <c r="AU1025" t="s">
        <v>58</v>
      </c>
      <c r="AV1025" t="s">
        <v>59</v>
      </c>
      <c r="AX1025">
        <v>6</v>
      </c>
      <c r="AY1025">
        <v>1</v>
      </c>
      <c r="BF1025">
        <v>0</v>
      </c>
      <c r="BG1025">
        <v>0</v>
      </c>
      <c r="BH1025">
        <v>0</v>
      </c>
      <c r="BI1025">
        <v>0</v>
      </c>
      <c r="BJ1025">
        <v>0</v>
      </c>
      <c r="BQ1025" t="s">
        <v>3811</v>
      </c>
      <c r="BR1025" t="s">
        <v>3810</v>
      </c>
      <c r="BS1025" t="s">
        <v>392</v>
      </c>
      <c r="BT1025" t="str">
        <f t="shared" si="223"/>
        <v>50i50d100000k nrq=0</v>
      </c>
    </row>
    <row r="1026" spans="1:72" x14ac:dyDescent="0.45">
      <c r="A1026" t="s">
        <v>1315</v>
      </c>
      <c r="B1026" t="s">
        <v>392</v>
      </c>
      <c r="C1026" t="s">
        <v>166</v>
      </c>
      <c r="D1026" t="e">
        <f t="shared" si="224"/>
        <v>#NAME?</v>
      </c>
      <c r="E1026">
        <v>1000</v>
      </c>
      <c r="F1026" t="e">
        <f t="shared" si="225"/>
        <v>#NAME?</v>
      </c>
      <c r="G1026" t="s">
        <v>57</v>
      </c>
      <c r="H1026" t="e">
        <f t="shared" si="226"/>
        <v>#NAME?</v>
      </c>
      <c r="I1026" t="s">
        <v>58</v>
      </c>
      <c r="J1026" t="e">
        <f t="shared" si="227"/>
        <v>#NAME?</v>
      </c>
      <c r="K1026" t="s">
        <v>59</v>
      </c>
      <c r="L1026" t="e">
        <f t="shared" si="228"/>
        <v>#NAME?</v>
      </c>
      <c r="M1026">
        <v>100000</v>
      </c>
      <c r="N1026" t="e">
        <f t="shared" si="229"/>
        <v>#NAME?</v>
      </c>
      <c r="O1026">
        <v>50</v>
      </c>
      <c r="P1026" t="e">
        <f t="shared" si="230"/>
        <v>#NAME?</v>
      </c>
      <c r="Q1026">
        <v>50</v>
      </c>
      <c r="R1026" t="e">
        <f t="shared" si="231"/>
        <v>#NAME?</v>
      </c>
      <c r="S1026">
        <v>0</v>
      </c>
      <c r="T1026" t="e">
        <f t="shared" si="232"/>
        <v>#NAME?</v>
      </c>
      <c r="U1026">
        <v>256</v>
      </c>
      <c r="V1026" t="e">
        <f t="shared" si="233"/>
        <v>#NAME?</v>
      </c>
      <c r="W1026">
        <v>8</v>
      </c>
      <c r="X1026" t="e">
        <f t="shared" si="234"/>
        <v>#NAME?</v>
      </c>
      <c r="Y1026">
        <v>0</v>
      </c>
      <c r="Z1026" t="e">
        <f t="shared" si="235"/>
        <v>#NAME?</v>
      </c>
      <c r="AA1026">
        <v>48</v>
      </c>
      <c r="AB1026" t="e">
        <f t="shared" si="236"/>
        <v>#NAME?</v>
      </c>
      <c r="AC1026">
        <v>2</v>
      </c>
      <c r="AD1026" t="s">
        <v>60</v>
      </c>
      <c r="AE1026">
        <v>5062302</v>
      </c>
      <c r="AF1026">
        <v>5053451</v>
      </c>
      <c r="AG1026">
        <v>10115753</v>
      </c>
      <c r="AH1026">
        <v>10115753</v>
      </c>
      <c r="AI1026">
        <v>1000</v>
      </c>
      <c r="AO1026">
        <v>1000</v>
      </c>
      <c r="AP1026">
        <v>50</v>
      </c>
      <c r="AQ1026">
        <v>50</v>
      </c>
      <c r="AR1026">
        <v>100000</v>
      </c>
      <c r="AS1026">
        <v>8</v>
      </c>
      <c r="AT1026" t="s">
        <v>57</v>
      </c>
      <c r="AU1026" t="s">
        <v>58</v>
      </c>
      <c r="AV1026" t="s">
        <v>59</v>
      </c>
      <c r="AX1026">
        <v>6</v>
      </c>
      <c r="AY1026">
        <v>1</v>
      </c>
      <c r="BF1026">
        <v>0</v>
      </c>
      <c r="BG1026">
        <v>0</v>
      </c>
      <c r="BH1026">
        <v>0</v>
      </c>
      <c r="BI1026">
        <v>0</v>
      </c>
      <c r="BJ1026">
        <v>0</v>
      </c>
      <c r="BQ1026" t="s">
        <v>3812</v>
      </c>
      <c r="BR1026" t="s">
        <v>3810</v>
      </c>
      <c r="BS1026" t="s">
        <v>392</v>
      </c>
      <c r="BT1026" t="str">
        <f t="shared" si="223"/>
        <v>50i50d100000k nrq=0</v>
      </c>
    </row>
    <row r="1027" spans="1:72" x14ac:dyDescent="0.45">
      <c r="A1027" t="s">
        <v>1316</v>
      </c>
      <c r="B1027" t="s">
        <v>392</v>
      </c>
      <c r="C1027" t="s">
        <v>166</v>
      </c>
      <c r="D1027" t="e">
        <f t="shared" si="224"/>
        <v>#NAME?</v>
      </c>
      <c r="E1027">
        <v>1000</v>
      </c>
      <c r="F1027" t="e">
        <f t="shared" si="225"/>
        <v>#NAME?</v>
      </c>
      <c r="G1027" t="s">
        <v>57</v>
      </c>
      <c r="H1027" t="e">
        <f t="shared" si="226"/>
        <v>#NAME?</v>
      </c>
      <c r="I1027" t="s">
        <v>58</v>
      </c>
      <c r="J1027" t="e">
        <f t="shared" si="227"/>
        <v>#NAME?</v>
      </c>
      <c r="K1027" t="s">
        <v>59</v>
      </c>
      <c r="L1027" t="e">
        <f t="shared" si="228"/>
        <v>#NAME?</v>
      </c>
      <c r="M1027">
        <v>100000</v>
      </c>
      <c r="N1027" t="e">
        <f t="shared" si="229"/>
        <v>#NAME?</v>
      </c>
      <c r="O1027">
        <v>50</v>
      </c>
      <c r="P1027" t="e">
        <f t="shared" si="230"/>
        <v>#NAME?</v>
      </c>
      <c r="Q1027">
        <v>50</v>
      </c>
      <c r="R1027" t="e">
        <f t="shared" si="231"/>
        <v>#NAME?</v>
      </c>
      <c r="S1027">
        <v>0</v>
      </c>
      <c r="T1027" t="e">
        <f t="shared" si="232"/>
        <v>#NAME?</v>
      </c>
      <c r="U1027">
        <v>256</v>
      </c>
      <c r="V1027" t="e">
        <f t="shared" si="233"/>
        <v>#NAME?</v>
      </c>
      <c r="W1027">
        <v>8</v>
      </c>
      <c r="X1027" t="e">
        <f t="shared" si="234"/>
        <v>#NAME?</v>
      </c>
      <c r="Y1027">
        <v>0</v>
      </c>
      <c r="Z1027" t="e">
        <f t="shared" si="235"/>
        <v>#NAME?</v>
      </c>
      <c r="AA1027">
        <v>48</v>
      </c>
      <c r="AB1027" t="e">
        <f t="shared" si="236"/>
        <v>#NAME?</v>
      </c>
      <c r="AC1027">
        <v>3</v>
      </c>
      <c r="AD1027" t="s">
        <v>60</v>
      </c>
      <c r="AE1027">
        <v>5046381</v>
      </c>
      <c r="AF1027">
        <v>5033104</v>
      </c>
      <c r="AG1027">
        <v>10079485</v>
      </c>
      <c r="AH1027">
        <v>10079485</v>
      </c>
      <c r="AI1027">
        <v>1000</v>
      </c>
      <c r="AO1027">
        <v>1000</v>
      </c>
      <c r="AP1027">
        <v>50</v>
      </c>
      <c r="AQ1027">
        <v>50</v>
      </c>
      <c r="AR1027">
        <v>100000</v>
      </c>
      <c r="AS1027">
        <v>8</v>
      </c>
      <c r="AT1027" t="s">
        <v>57</v>
      </c>
      <c r="AU1027" t="s">
        <v>58</v>
      </c>
      <c r="AV1027" t="s">
        <v>59</v>
      </c>
      <c r="AX1027">
        <v>6</v>
      </c>
      <c r="AY1027">
        <v>1</v>
      </c>
      <c r="BF1027">
        <v>0</v>
      </c>
      <c r="BG1027">
        <v>0</v>
      </c>
      <c r="BH1027">
        <v>0</v>
      </c>
      <c r="BI1027">
        <v>0</v>
      </c>
      <c r="BJ1027">
        <v>0</v>
      </c>
      <c r="BQ1027" t="s">
        <v>3813</v>
      </c>
      <c r="BR1027" t="s">
        <v>3810</v>
      </c>
      <c r="BS1027" t="s">
        <v>392</v>
      </c>
      <c r="BT1027" t="str">
        <f t="shared" ref="BT1027:BT1090" si="237">O1027&amp;"i"&amp;Q1027&amp;"d"&amp;M1027&amp;"k nrq="&amp;Y1027</f>
        <v>50i50d100000k nrq=0</v>
      </c>
    </row>
    <row r="1028" spans="1:72" x14ac:dyDescent="0.45">
      <c r="A1028" t="s">
        <v>1317</v>
      </c>
      <c r="B1028" t="s">
        <v>392</v>
      </c>
      <c r="C1028" t="s">
        <v>166</v>
      </c>
      <c r="D1028" t="e">
        <f t="shared" si="224"/>
        <v>#NAME?</v>
      </c>
      <c r="E1028">
        <v>1000</v>
      </c>
      <c r="F1028" t="e">
        <f t="shared" si="225"/>
        <v>#NAME?</v>
      </c>
      <c r="G1028" t="s">
        <v>57</v>
      </c>
      <c r="H1028" t="e">
        <f t="shared" si="226"/>
        <v>#NAME?</v>
      </c>
      <c r="I1028" t="s">
        <v>58</v>
      </c>
      <c r="J1028" t="e">
        <f t="shared" si="227"/>
        <v>#NAME?</v>
      </c>
      <c r="K1028" t="s">
        <v>59</v>
      </c>
      <c r="L1028" t="e">
        <f t="shared" si="228"/>
        <v>#NAME?</v>
      </c>
      <c r="M1028">
        <v>100000</v>
      </c>
      <c r="N1028" t="e">
        <f t="shared" si="229"/>
        <v>#NAME?</v>
      </c>
      <c r="O1028">
        <v>50</v>
      </c>
      <c r="P1028" t="e">
        <f t="shared" si="230"/>
        <v>#NAME?</v>
      </c>
      <c r="Q1028">
        <v>50</v>
      </c>
      <c r="R1028" t="e">
        <f t="shared" si="231"/>
        <v>#NAME?</v>
      </c>
      <c r="S1028">
        <v>0</v>
      </c>
      <c r="T1028" t="e">
        <f t="shared" si="232"/>
        <v>#NAME?</v>
      </c>
      <c r="U1028">
        <v>256</v>
      </c>
      <c r="V1028" t="e">
        <f t="shared" si="233"/>
        <v>#NAME?</v>
      </c>
      <c r="W1028">
        <v>8</v>
      </c>
      <c r="X1028" t="e">
        <f t="shared" si="234"/>
        <v>#NAME?</v>
      </c>
      <c r="Y1028">
        <v>0</v>
      </c>
      <c r="Z1028" t="e">
        <f t="shared" si="235"/>
        <v>#NAME?</v>
      </c>
      <c r="AA1028">
        <v>48</v>
      </c>
      <c r="AB1028" t="e">
        <f t="shared" si="236"/>
        <v>#NAME?</v>
      </c>
      <c r="AC1028">
        <v>4</v>
      </c>
      <c r="AD1028" t="s">
        <v>60</v>
      </c>
      <c r="AE1028">
        <v>5062044</v>
      </c>
      <c r="AF1028">
        <v>5049570</v>
      </c>
      <c r="AG1028">
        <v>10111614</v>
      </c>
      <c r="AH1028">
        <v>10111614</v>
      </c>
      <c r="AI1028">
        <v>1000</v>
      </c>
      <c r="AO1028">
        <v>1000</v>
      </c>
      <c r="AP1028">
        <v>50</v>
      </c>
      <c r="AQ1028">
        <v>50</v>
      </c>
      <c r="AR1028">
        <v>100000</v>
      </c>
      <c r="AS1028">
        <v>8</v>
      </c>
      <c r="AT1028" t="s">
        <v>57</v>
      </c>
      <c r="AU1028" t="s">
        <v>58</v>
      </c>
      <c r="AV1028" t="s">
        <v>59</v>
      </c>
      <c r="AX1028">
        <v>6</v>
      </c>
      <c r="AY1028">
        <v>1</v>
      </c>
      <c r="BF1028">
        <v>0</v>
      </c>
      <c r="BG1028">
        <v>0</v>
      </c>
      <c r="BH1028">
        <v>0</v>
      </c>
      <c r="BI1028">
        <v>0</v>
      </c>
      <c r="BJ1028">
        <v>0</v>
      </c>
      <c r="BQ1028" t="s">
        <v>3814</v>
      </c>
      <c r="BR1028" t="s">
        <v>3810</v>
      </c>
      <c r="BS1028" t="s">
        <v>392</v>
      </c>
      <c r="BT1028" t="str">
        <f t="shared" si="237"/>
        <v>50i50d100000k nrq=0</v>
      </c>
    </row>
    <row r="1029" spans="1:72" x14ac:dyDescent="0.45">
      <c r="A1029" t="s">
        <v>1318</v>
      </c>
      <c r="B1029" t="s">
        <v>392</v>
      </c>
      <c r="C1029" t="s">
        <v>166</v>
      </c>
      <c r="D1029" t="e">
        <f t="shared" si="224"/>
        <v>#NAME?</v>
      </c>
      <c r="E1029">
        <v>1000</v>
      </c>
      <c r="F1029" t="e">
        <f t="shared" si="225"/>
        <v>#NAME?</v>
      </c>
      <c r="G1029" t="s">
        <v>57</v>
      </c>
      <c r="H1029" t="e">
        <f t="shared" si="226"/>
        <v>#NAME?</v>
      </c>
      <c r="I1029" t="s">
        <v>58</v>
      </c>
      <c r="J1029" t="e">
        <f t="shared" si="227"/>
        <v>#NAME?</v>
      </c>
      <c r="K1029" t="s">
        <v>59</v>
      </c>
      <c r="L1029" t="e">
        <f t="shared" si="228"/>
        <v>#NAME?</v>
      </c>
      <c r="M1029">
        <v>100000</v>
      </c>
      <c r="N1029" t="e">
        <f t="shared" si="229"/>
        <v>#NAME?</v>
      </c>
      <c r="O1029">
        <v>50</v>
      </c>
      <c r="P1029" t="e">
        <f t="shared" si="230"/>
        <v>#NAME?</v>
      </c>
      <c r="Q1029">
        <v>50</v>
      </c>
      <c r="R1029" t="e">
        <f t="shared" si="231"/>
        <v>#NAME?</v>
      </c>
      <c r="S1029">
        <v>0</v>
      </c>
      <c r="T1029" t="e">
        <f t="shared" si="232"/>
        <v>#NAME?</v>
      </c>
      <c r="U1029">
        <v>256</v>
      </c>
      <c r="V1029" t="e">
        <f t="shared" si="233"/>
        <v>#NAME?</v>
      </c>
      <c r="W1029">
        <v>8</v>
      </c>
      <c r="X1029" t="e">
        <f t="shared" si="234"/>
        <v>#NAME?</v>
      </c>
      <c r="Y1029">
        <v>0</v>
      </c>
      <c r="Z1029" t="e">
        <f t="shared" si="235"/>
        <v>#NAME?</v>
      </c>
      <c r="AA1029">
        <v>48</v>
      </c>
      <c r="AB1029" t="e">
        <f t="shared" si="236"/>
        <v>#NAME?</v>
      </c>
      <c r="AC1029">
        <v>5</v>
      </c>
      <c r="AD1029" t="s">
        <v>60</v>
      </c>
      <c r="AE1029">
        <v>5025981</v>
      </c>
      <c r="AF1029">
        <v>5018913</v>
      </c>
      <c r="AG1029">
        <v>10044894</v>
      </c>
      <c r="AH1029">
        <v>10044894</v>
      </c>
      <c r="AI1029">
        <v>1000</v>
      </c>
      <c r="AO1029">
        <v>1000</v>
      </c>
      <c r="AP1029">
        <v>50</v>
      </c>
      <c r="AQ1029">
        <v>50</v>
      </c>
      <c r="AR1029">
        <v>100000</v>
      </c>
      <c r="AS1029">
        <v>8</v>
      </c>
      <c r="AT1029" t="s">
        <v>57</v>
      </c>
      <c r="AU1029" t="s">
        <v>58</v>
      </c>
      <c r="AV1029" t="s">
        <v>59</v>
      </c>
      <c r="AX1029">
        <v>6</v>
      </c>
      <c r="AY1029">
        <v>1</v>
      </c>
      <c r="BF1029">
        <v>0</v>
      </c>
      <c r="BG1029">
        <v>0</v>
      </c>
      <c r="BH1029">
        <v>0</v>
      </c>
      <c r="BI1029">
        <v>0</v>
      </c>
      <c r="BJ1029">
        <v>0</v>
      </c>
      <c r="BQ1029" t="s">
        <v>3815</v>
      </c>
      <c r="BR1029" t="s">
        <v>3810</v>
      </c>
      <c r="BS1029" t="s">
        <v>392</v>
      </c>
      <c r="BT1029" t="str">
        <f t="shared" si="237"/>
        <v>50i50d100000k nrq=0</v>
      </c>
    </row>
    <row r="1030" spans="1:72" x14ac:dyDescent="0.45">
      <c r="A1030" t="s">
        <v>1319</v>
      </c>
      <c r="B1030" t="s">
        <v>392</v>
      </c>
      <c r="C1030" t="s">
        <v>166</v>
      </c>
      <c r="D1030" t="e">
        <f t="shared" si="224"/>
        <v>#NAME?</v>
      </c>
      <c r="E1030">
        <v>1000</v>
      </c>
      <c r="F1030" t="e">
        <f t="shared" si="225"/>
        <v>#NAME?</v>
      </c>
      <c r="G1030" t="s">
        <v>57</v>
      </c>
      <c r="H1030" t="e">
        <f t="shared" si="226"/>
        <v>#NAME?</v>
      </c>
      <c r="I1030" t="s">
        <v>58</v>
      </c>
      <c r="J1030" t="e">
        <f t="shared" si="227"/>
        <v>#NAME?</v>
      </c>
      <c r="K1030" t="s">
        <v>59</v>
      </c>
      <c r="L1030" t="e">
        <f t="shared" si="228"/>
        <v>#NAME?</v>
      </c>
      <c r="M1030">
        <v>100000</v>
      </c>
      <c r="N1030" t="e">
        <f t="shared" si="229"/>
        <v>#NAME?</v>
      </c>
      <c r="O1030">
        <v>50</v>
      </c>
      <c r="P1030" t="e">
        <f t="shared" si="230"/>
        <v>#NAME?</v>
      </c>
      <c r="Q1030">
        <v>50</v>
      </c>
      <c r="R1030" t="e">
        <f t="shared" si="231"/>
        <v>#NAME?</v>
      </c>
      <c r="S1030">
        <v>0</v>
      </c>
      <c r="T1030" t="e">
        <f t="shared" si="232"/>
        <v>#NAME?</v>
      </c>
      <c r="U1030">
        <v>256</v>
      </c>
      <c r="V1030" t="e">
        <f t="shared" si="233"/>
        <v>#NAME?</v>
      </c>
      <c r="W1030">
        <v>7</v>
      </c>
      <c r="X1030" t="e">
        <f t="shared" si="234"/>
        <v>#NAME?</v>
      </c>
      <c r="Y1030">
        <v>1</v>
      </c>
      <c r="Z1030" t="e">
        <f t="shared" si="235"/>
        <v>#NAME?</v>
      </c>
      <c r="AA1030">
        <v>48</v>
      </c>
      <c r="AB1030" t="e">
        <f t="shared" si="236"/>
        <v>#NAME?</v>
      </c>
      <c r="AC1030">
        <v>0</v>
      </c>
      <c r="AD1030" t="s">
        <v>60</v>
      </c>
      <c r="AE1030">
        <v>4380829</v>
      </c>
      <c r="AF1030">
        <v>4368545</v>
      </c>
      <c r="AG1030">
        <v>8749374</v>
      </c>
      <c r="AH1030">
        <v>8749375</v>
      </c>
      <c r="AI1030">
        <v>1000</v>
      </c>
      <c r="AO1030">
        <v>1000</v>
      </c>
      <c r="AP1030">
        <v>50</v>
      </c>
      <c r="AQ1030">
        <v>50</v>
      </c>
      <c r="AR1030">
        <v>100000</v>
      </c>
      <c r="AS1030">
        <v>7</v>
      </c>
      <c r="AT1030" t="s">
        <v>57</v>
      </c>
      <c r="AU1030" t="s">
        <v>58</v>
      </c>
      <c r="AV1030" t="s">
        <v>59</v>
      </c>
      <c r="AX1030">
        <v>6</v>
      </c>
      <c r="AY1030">
        <v>1</v>
      </c>
      <c r="BF1030">
        <v>0</v>
      </c>
      <c r="BG1030">
        <v>0</v>
      </c>
      <c r="BH1030">
        <v>0</v>
      </c>
      <c r="BI1030">
        <v>0</v>
      </c>
      <c r="BJ1030">
        <v>0</v>
      </c>
      <c r="BQ1030" t="s">
        <v>3816</v>
      </c>
      <c r="BR1030" t="s">
        <v>3817</v>
      </c>
      <c r="BS1030" t="s">
        <v>392</v>
      </c>
      <c r="BT1030" t="str">
        <f t="shared" si="237"/>
        <v>50i50d100000k nrq=1</v>
      </c>
    </row>
    <row r="1031" spans="1:72" x14ac:dyDescent="0.45">
      <c r="A1031" t="s">
        <v>1320</v>
      </c>
      <c r="B1031" t="s">
        <v>392</v>
      </c>
      <c r="C1031" t="s">
        <v>166</v>
      </c>
      <c r="D1031" t="e">
        <f t="shared" si="224"/>
        <v>#NAME?</v>
      </c>
      <c r="E1031">
        <v>1000</v>
      </c>
      <c r="F1031" t="e">
        <f t="shared" si="225"/>
        <v>#NAME?</v>
      </c>
      <c r="G1031" t="s">
        <v>57</v>
      </c>
      <c r="H1031" t="e">
        <f t="shared" si="226"/>
        <v>#NAME?</v>
      </c>
      <c r="I1031" t="s">
        <v>58</v>
      </c>
      <c r="J1031" t="e">
        <f t="shared" si="227"/>
        <v>#NAME?</v>
      </c>
      <c r="K1031" t="s">
        <v>59</v>
      </c>
      <c r="L1031" t="e">
        <f t="shared" si="228"/>
        <v>#NAME?</v>
      </c>
      <c r="M1031">
        <v>100000</v>
      </c>
      <c r="N1031" t="e">
        <f t="shared" si="229"/>
        <v>#NAME?</v>
      </c>
      <c r="O1031">
        <v>50</v>
      </c>
      <c r="P1031" t="e">
        <f t="shared" si="230"/>
        <v>#NAME?</v>
      </c>
      <c r="Q1031">
        <v>50</v>
      </c>
      <c r="R1031" t="e">
        <f t="shared" si="231"/>
        <v>#NAME?</v>
      </c>
      <c r="S1031">
        <v>0</v>
      </c>
      <c r="T1031" t="e">
        <f t="shared" si="232"/>
        <v>#NAME?</v>
      </c>
      <c r="U1031">
        <v>256</v>
      </c>
      <c r="V1031" t="e">
        <f t="shared" si="233"/>
        <v>#NAME?</v>
      </c>
      <c r="W1031">
        <v>7</v>
      </c>
      <c r="X1031" t="e">
        <f t="shared" si="234"/>
        <v>#NAME?</v>
      </c>
      <c r="Y1031">
        <v>1</v>
      </c>
      <c r="Z1031" t="e">
        <f t="shared" si="235"/>
        <v>#NAME?</v>
      </c>
      <c r="AA1031">
        <v>48</v>
      </c>
      <c r="AB1031" t="e">
        <f t="shared" si="236"/>
        <v>#NAME?</v>
      </c>
      <c r="AC1031">
        <v>1</v>
      </c>
      <c r="AD1031" t="s">
        <v>60</v>
      </c>
      <c r="AE1031">
        <v>4431104</v>
      </c>
      <c r="AF1031">
        <v>4421826</v>
      </c>
      <c r="AG1031">
        <v>8852930</v>
      </c>
      <c r="AH1031">
        <v>8852931</v>
      </c>
      <c r="AI1031">
        <v>1000</v>
      </c>
      <c r="AO1031">
        <v>1000</v>
      </c>
      <c r="AP1031">
        <v>50</v>
      </c>
      <c r="AQ1031">
        <v>50</v>
      </c>
      <c r="AR1031">
        <v>100000</v>
      </c>
      <c r="AS1031">
        <v>7</v>
      </c>
      <c r="AT1031" t="s">
        <v>57</v>
      </c>
      <c r="AU1031" t="s">
        <v>58</v>
      </c>
      <c r="AV1031" t="s">
        <v>59</v>
      </c>
      <c r="AX1031">
        <v>6</v>
      </c>
      <c r="AY1031">
        <v>1</v>
      </c>
      <c r="BF1031">
        <v>0</v>
      </c>
      <c r="BG1031">
        <v>0</v>
      </c>
      <c r="BH1031">
        <v>0</v>
      </c>
      <c r="BI1031">
        <v>0</v>
      </c>
      <c r="BJ1031">
        <v>0</v>
      </c>
      <c r="BQ1031" t="s">
        <v>3818</v>
      </c>
      <c r="BR1031" t="s">
        <v>3817</v>
      </c>
      <c r="BS1031" t="s">
        <v>392</v>
      </c>
      <c r="BT1031" t="str">
        <f t="shared" si="237"/>
        <v>50i50d100000k nrq=1</v>
      </c>
    </row>
    <row r="1032" spans="1:72" x14ac:dyDescent="0.45">
      <c r="A1032" t="s">
        <v>1321</v>
      </c>
      <c r="B1032" t="s">
        <v>392</v>
      </c>
      <c r="C1032" t="s">
        <v>166</v>
      </c>
      <c r="D1032" t="e">
        <f t="shared" si="224"/>
        <v>#NAME?</v>
      </c>
      <c r="E1032">
        <v>1000</v>
      </c>
      <c r="F1032" t="e">
        <f t="shared" si="225"/>
        <v>#NAME?</v>
      </c>
      <c r="G1032" t="s">
        <v>57</v>
      </c>
      <c r="H1032" t="e">
        <f t="shared" si="226"/>
        <v>#NAME?</v>
      </c>
      <c r="I1032" t="s">
        <v>58</v>
      </c>
      <c r="J1032" t="e">
        <f t="shared" si="227"/>
        <v>#NAME?</v>
      </c>
      <c r="K1032" t="s">
        <v>59</v>
      </c>
      <c r="L1032" t="e">
        <f t="shared" si="228"/>
        <v>#NAME?</v>
      </c>
      <c r="M1032">
        <v>100000</v>
      </c>
      <c r="N1032" t="e">
        <f t="shared" si="229"/>
        <v>#NAME?</v>
      </c>
      <c r="O1032">
        <v>50</v>
      </c>
      <c r="P1032" t="e">
        <f t="shared" si="230"/>
        <v>#NAME?</v>
      </c>
      <c r="Q1032">
        <v>50</v>
      </c>
      <c r="R1032" t="e">
        <f t="shared" si="231"/>
        <v>#NAME?</v>
      </c>
      <c r="S1032">
        <v>0</v>
      </c>
      <c r="T1032" t="e">
        <f t="shared" si="232"/>
        <v>#NAME?</v>
      </c>
      <c r="U1032">
        <v>256</v>
      </c>
      <c r="V1032" t="e">
        <f t="shared" si="233"/>
        <v>#NAME?</v>
      </c>
      <c r="W1032">
        <v>7</v>
      </c>
      <c r="X1032" t="e">
        <f t="shared" si="234"/>
        <v>#NAME?</v>
      </c>
      <c r="Y1032">
        <v>1</v>
      </c>
      <c r="Z1032" t="e">
        <f t="shared" si="235"/>
        <v>#NAME?</v>
      </c>
      <c r="AA1032">
        <v>48</v>
      </c>
      <c r="AB1032" t="e">
        <f t="shared" si="236"/>
        <v>#NAME?</v>
      </c>
      <c r="AC1032">
        <v>2</v>
      </c>
      <c r="AD1032" t="s">
        <v>60</v>
      </c>
      <c r="AE1032">
        <v>4360446</v>
      </c>
      <c r="AF1032">
        <v>4352613</v>
      </c>
      <c r="AG1032">
        <v>8713059</v>
      </c>
      <c r="AH1032">
        <v>8713060</v>
      </c>
      <c r="AI1032">
        <v>1000</v>
      </c>
      <c r="AO1032">
        <v>1000</v>
      </c>
      <c r="AP1032">
        <v>50</v>
      </c>
      <c r="AQ1032">
        <v>50</v>
      </c>
      <c r="AR1032">
        <v>100000</v>
      </c>
      <c r="AS1032">
        <v>7</v>
      </c>
      <c r="AT1032" t="s">
        <v>57</v>
      </c>
      <c r="AU1032" t="s">
        <v>58</v>
      </c>
      <c r="AV1032" t="s">
        <v>59</v>
      </c>
      <c r="AX1032">
        <v>6</v>
      </c>
      <c r="AY1032">
        <v>1</v>
      </c>
      <c r="BF1032">
        <v>0</v>
      </c>
      <c r="BG1032">
        <v>0</v>
      </c>
      <c r="BH1032">
        <v>0</v>
      </c>
      <c r="BI1032">
        <v>0</v>
      </c>
      <c r="BJ1032">
        <v>0</v>
      </c>
      <c r="BQ1032" t="s">
        <v>3819</v>
      </c>
      <c r="BR1032" t="s">
        <v>3817</v>
      </c>
      <c r="BS1032" t="s">
        <v>392</v>
      </c>
      <c r="BT1032" t="str">
        <f t="shared" si="237"/>
        <v>50i50d100000k nrq=1</v>
      </c>
    </row>
    <row r="1033" spans="1:72" x14ac:dyDescent="0.45">
      <c r="A1033" t="s">
        <v>164</v>
      </c>
      <c r="B1033" t="s">
        <v>392</v>
      </c>
      <c r="C1033" t="s">
        <v>71</v>
      </c>
      <c r="D1033" t="e">
        <f t="shared" si="224"/>
        <v>#NAME?</v>
      </c>
      <c r="E1033">
        <v>1000</v>
      </c>
      <c r="F1033" t="e">
        <f t="shared" si="225"/>
        <v>#NAME?</v>
      </c>
      <c r="G1033" t="s">
        <v>57</v>
      </c>
      <c r="H1033" t="e">
        <f t="shared" si="226"/>
        <v>#NAME?</v>
      </c>
      <c r="I1033" t="s">
        <v>58</v>
      </c>
      <c r="J1033" t="e">
        <f t="shared" si="227"/>
        <v>#NAME?</v>
      </c>
      <c r="K1033" t="s">
        <v>59</v>
      </c>
      <c r="L1033" t="e">
        <f t="shared" si="228"/>
        <v>#NAME?</v>
      </c>
      <c r="M1033">
        <v>100000</v>
      </c>
      <c r="N1033" t="e">
        <f t="shared" si="229"/>
        <v>#NAME?</v>
      </c>
      <c r="O1033">
        <v>5</v>
      </c>
      <c r="P1033" t="e">
        <f t="shared" si="230"/>
        <v>#NAME?</v>
      </c>
      <c r="Q1033">
        <v>5</v>
      </c>
      <c r="R1033" t="e">
        <f t="shared" si="231"/>
        <v>#NAME?</v>
      </c>
      <c r="S1033">
        <v>0</v>
      </c>
      <c r="T1033" t="e">
        <f t="shared" si="232"/>
        <v>#NAME?</v>
      </c>
      <c r="U1033">
        <v>256</v>
      </c>
      <c r="V1033" t="e">
        <f t="shared" si="233"/>
        <v>#NAME?</v>
      </c>
      <c r="W1033">
        <v>15</v>
      </c>
      <c r="X1033" t="e">
        <f t="shared" si="234"/>
        <v>#NAME?</v>
      </c>
      <c r="Y1033">
        <v>1</v>
      </c>
      <c r="Z1033" t="e">
        <f t="shared" si="235"/>
        <v>#NAME?</v>
      </c>
      <c r="AA1033">
        <v>48</v>
      </c>
      <c r="AB1033" t="e">
        <f t="shared" si="236"/>
        <v>#NAME?</v>
      </c>
      <c r="AC1033">
        <v>5</v>
      </c>
      <c r="AD1033" t="s">
        <v>60</v>
      </c>
      <c r="AE1033">
        <v>647777</v>
      </c>
      <c r="AF1033">
        <v>647507</v>
      </c>
      <c r="AG1033">
        <v>1295284</v>
      </c>
      <c r="AH1033">
        <v>12939671</v>
      </c>
      <c r="AI1033">
        <v>1000</v>
      </c>
      <c r="AO1033">
        <v>1000</v>
      </c>
      <c r="AP1033">
        <v>5</v>
      </c>
      <c r="AQ1033">
        <v>5</v>
      </c>
      <c r="AR1033">
        <v>100000</v>
      </c>
      <c r="AS1033">
        <v>15</v>
      </c>
      <c r="AT1033" t="s">
        <v>57</v>
      </c>
      <c r="AU1033" t="s">
        <v>58</v>
      </c>
      <c r="AV1033" t="s">
        <v>59</v>
      </c>
      <c r="AX1033">
        <v>6</v>
      </c>
      <c r="AY1033">
        <v>1</v>
      </c>
      <c r="BF1033">
        <v>0</v>
      </c>
      <c r="BG1033">
        <v>0</v>
      </c>
      <c r="BH1033">
        <v>0</v>
      </c>
      <c r="BI1033">
        <v>0</v>
      </c>
      <c r="BJ1033">
        <v>0</v>
      </c>
      <c r="BQ1033" t="s">
        <v>3820</v>
      </c>
      <c r="BR1033" t="s">
        <v>3756</v>
      </c>
      <c r="BS1033" t="s">
        <v>392</v>
      </c>
      <c r="BT1033" t="str">
        <f t="shared" si="237"/>
        <v>5i5d100000k nrq=1</v>
      </c>
    </row>
    <row r="1034" spans="1:72" x14ac:dyDescent="0.45">
      <c r="A1034" t="s">
        <v>1322</v>
      </c>
      <c r="B1034" t="s">
        <v>392</v>
      </c>
      <c r="C1034" t="s">
        <v>166</v>
      </c>
      <c r="D1034" t="e">
        <f t="shared" si="224"/>
        <v>#NAME?</v>
      </c>
      <c r="E1034">
        <v>1000</v>
      </c>
      <c r="F1034" t="e">
        <f t="shared" si="225"/>
        <v>#NAME?</v>
      </c>
      <c r="G1034" t="s">
        <v>57</v>
      </c>
      <c r="H1034" t="e">
        <f t="shared" si="226"/>
        <v>#NAME?</v>
      </c>
      <c r="I1034" t="s">
        <v>58</v>
      </c>
      <c r="J1034" t="e">
        <f t="shared" si="227"/>
        <v>#NAME?</v>
      </c>
      <c r="K1034" t="s">
        <v>59</v>
      </c>
      <c r="L1034" t="e">
        <f t="shared" si="228"/>
        <v>#NAME?</v>
      </c>
      <c r="M1034">
        <v>100000</v>
      </c>
      <c r="N1034" t="e">
        <f t="shared" si="229"/>
        <v>#NAME?</v>
      </c>
      <c r="O1034">
        <v>50</v>
      </c>
      <c r="P1034" t="e">
        <f t="shared" si="230"/>
        <v>#NAME?</v>
      </c>
      <c r="Q1034">
        <v>50</v>
      </c>
      <c r="R1034" t="e">
        <f t="shared" si="231"/>
        <v>#NAME?</v>
      </c>
      <c r="S1034">
        <v>0</v>
      </c>
      <c r="T1034" t="e">
        <f t="shared" si="232"/>
        <v>#NAME?</v>
      </c>
      <c r="U1034">
        <v>256</v>
      </c>
      <c r="V1034" t="e">
        <f t="shared" si="233"/>
        <v>#NAME?</v>
      </c>
      <c r="W1034">
        <v>7</v>
      </c>
      <c r="X1034" t="e">
        <f t="shared" si="234"/>
        <v>#NAME?</v>
      </c>
      <c r="Y1034">
        <v>1</v>
      </c>
      <c r="Z1034" t="e">
        <f t="shared" si="235"/>
        <v>#NAME?</v>
      </c>
      <c r="AA1034">
        <v>48</v>
      </c>
      <c r="AB1034" t="e">
        <f t="shared" si="236"/>
        <v>#NAME?</v>
      </c>
      <c r="AC1034">
        <v>3</v>
      </c>
      <c r="AD1034" t="s">
        <v>60</v>
      </c>
      <c r="AE1034">
        <v>4415348</v>
      </c>
      <c r="AF1034">
        <v>4405666</v>
      </c>
      <c r="AG1034">
        <v>8821014</v>
      </c>
      <c r="AH1034">
        <v>8821015</v>
      </c>
      <c r="AI1034">
        <v>1000</v>
      </c>
      <c r="AO1034">
        <v>1000</v>
      </c>
      <c r="AP1034">
        <v>50</v>
      </c>
      <c r="AQ1034">
        <v>50</v>
      </c>
      <c r="AR1034">
        <v>100000</v>
      </c>
      <c r="AS1034">
        <v>7</v>
      </c>
      <c r="AT1034" t="s">
        <v>57</v>
      </c>
      <c r="AU1034" t="s">
        <v>58</v>
      </c>
      <c r="AV1034" t="s">
        <v>59</v>
      </c>
      <c r="AX1034">
        <v>6</v>
      </c>
      <c r="AY1034">
        <v>1</v>
      </c>
      <c r="BF1034">
        <v>0</v>
      </c>
      <c r="BG1034">
        <v>0</v>
      </c>
      <c r="BH1034">
        <v>0</v>
      </c>
      <c r="BI1034">
        <v>0</v>
      </c>
      <c r="BJ1034">
        <v>0</v>
      </c>
      <c r="BQ1034" t="s">
        <v>3821</v>
      </c>
      <c r="BR1034" t="s">
        <v>3817</v>
      </c>
      <c r="BS1034" t="s">
        <v>392</v>
      </c>
      <c r="BT1034" t="str">
        <f t="shared" si="237"/>
        <v>50i50d100000k nrq=1</v>
      </c>
    </row>
    <row r="1035" spans="1:72" x14ac:dyDescent="0.45">
      <c r="A1035" t="s">
        <v>1323</v>
      </c>
      <c r="B1035" t="s">
        <v>392</v>
      </c>
      <c r="C1035" t="s">
        <v>166</v>
      </c>
      <c r="D1035" t="e">
        <f t="shared" si="224"/>
        <v>#NAME?</v>
      </c>
      <c r="E1035">
        <v>1000</v>
      </c>
      <c r="F1035" t="e">
        <f t="shared" si="225"/>
        <v>#NAME?</v>
      </c>
      <c r="G1035" t="s">
        <v>57</v>
      </c>
      <c r="H1035" t="e">
        <f t="shared" si="226"/>
        <v>#NAME?</v>
      </c>
      <c r="I1035" t="s">
        <v>58</v>
      </c>
      <c r="J1035" t="e">
        <f t="shared" si="227"/>
        <v>#NAME?</v>
      </c>
      <c r="K1035" t="s">
        <v>59</v>
      </c>
      <c r="L1035" t="e">
        <f t="shared" si="228"/>
        <v>#NAME?</v>
      </c>
      <c r="M1035">
        <v>100000</v>
      </c>
      <c r="N1035" t="e">
        <f t="shared" si="229"/>
        <v>#NAME?</v>
      </c>
      <c r="O1035">
        <v>50</v>
      </c>
      <c r="P1035" t="e">
        <f t="shared" si="230"/>
        <v>#NAME?</v>
      </c>
      <c r="Q1035">
        <v>50</v>
      </c>
      <c r="R1035" t="e">
        <f t="shared" si="231"/>
        <v>#NAME?</v>
      </c>
      <c r="S1035">
        <v>0</v>
      </c>
      <c r="T1035" t="e">
        <f t="shared" si="232"/>
        <v>#NAME?</v>
      </c>
      <c r="U1035">
        <v>256</v>
      </c>
      <c r="V1035" t="e">
        <f t="shared" si="233"/>
        <v>#NAME?</v>
      </c>
      <c r="W1035">
        <v>7</v>
      </c>
      <c r="X1035" t="e">
        <f t="shared" si="234"/>
        <v>#NAME?</v>
      </c>
      <c r="Y1035">
        <v>1</v>
      </c>
      <c r="Z1035" t="e">
        <f t="shared" si="235"/>
        <v>#NAME?</v>
      </c>
      <c r="AA1035">
        <v>48</v>
      </c>
      <c r="AB1035" t="e">
        <f t="shared" si="236"/>
        <v>#NAME?</v>
      </c>
      <c r="AC1035">
        <v>4</v>
      </c>
      <c r="AD1035" t="s">
        <v>60</v>
      </c>
      <c r="AE1035">
        <v>4383936</v>
      </c>
      <c r="AF1035">
        <v>4374607</v>
      </c>
      <c r="AG1035">
        <v>8758543</v>
      </c>
      <c r="AH1035">
        <v>8758544</v>
      </c>
      <c r="AI1035">
        <v>1000</v>
      </c>
      <c r="AO1035">
        <v>1000</v>
      </c>
      <c r="AP1035">
        <v>50</v>
      </c>
      <c r="AQ1035">
        <v>50</v>
      </c>
      <c r="AR1035">
        <v>100000</v>
      </c>
      <c r="AS1035">
        <v>7</v>
      </c>
      <c r="AT1035" t="s">
        <v>57</v>
      </c>
      <c r="AU1035" t="s">
        <v>58</v>
      </c>
      <c r="AV1035" t="s">
        <v>59</v>
      </c>
      <c r="AX1035">
        <v>6</v>
      </c>
      <c r="AY1035">
        <v>1</v>
      </c>
      <c r="BF1035">
        <v>0</v>
      </c>
      <c r="BG1035">
        <v>0</v>
      </c>
      <c r="BH1035">
        <v>0</v>
      </c>
      <c r="BI1035">
        <v>0</v>
      </c>
      <c r="BJ1035">
        <v>0</v>
      </c>
      <c r="BQ1035" t="s">
        <v>3822</v>
      </c>
      <c r="BR1035" t="s">
        <v>3817</v>
      </c>
      <c r="BS1035" t="s">
        <v>392</v>
      </c>
      <c r="BT1035" t="str">
        <f t="shared" si="237"/>
        <v>50i50d100000k nrq=1</v>
      </c>
    </row>
    <row r="1036" spans="1:72" x14ac:dyDescent="0.45">
      <c r="A1036" t="s">
        <v>1324</v>
      </c>
      <c r="B1036" t="s">
        <v>392</v>
      </c>
      <c r="C1036" t="s">
        <v>166</v>
      </c>
      <c r="D1036" t="e">
        <f t="shared" si="224"/>
        <v>#NAME?</v>
      </c>
      <c r="E1036">
        <v>1000</v>
      </c>
      <c r="F1036" t="e">
        <f t="shared" si="225"/>
        <v>#NAME?</v>
      </c>
      <c r="G1036" t="s">
        <v>57</v>
      </c>
      <c r="H1036" t="e">
        <f t="shared" si="226"/>
        <v>#NAME?</v>
      </c>
      <c r="I1036" t="s">
        <v>58</v>
      </c>
      <c r="J1036" t="e">
        <f t="shared" si="227"/>
        <v>#NAME?</v>
      </c>
      <c r="K1036" t="s">
        <v>59</v>
      </c>
      <c r="L1036" t="e">
        <f t="shared" si="228"/>
        <v>#NAME?</v>
      </c>
      <c r="M1036">
        <v>100000</v>
      </c>
      <c r="N1036" t="e">
        <f t="shared" si="229"/>
        <v>#NAME?</v>
      </c>
      <c r="O1036">
        <v>50</v>
      </c>
      <c r="P1036" t="e">
        <f t="shared" si="230"/>
        <v>#NAME?</v>
      </c>
      <c r="Q1036">
        <v>50</v>
      </c>
      <c r="R1036" t="e">
        <f t="shared" si="231"/>
        <v>#NAME?</v>
      </c>
      <c r="S1036">
        <v>0</v>
      </c>
      <c r="T1036" t="e">
        <f t="shared" si="232"/>
        <v>#NAME?</v>
      </c>
      <c r="U1036">
        <v>256</v>
      </c>
      <c r="V1036" t="e">
        <f t="shared" si="233"/>
        <v>#NAME?</v>
      </c>
      <c r="W1036">
        <v>7</v>
      </c>
      <c r="X1036" t="e">
        <f t="shared" si="234"/>
        <v>#NAME?</v>
      </c>
      <c r="Y1036">
        <v>1</v>
      </c>
      <c r="Z1036" t="e">
        <f t="shared" si="235"/>
        <v>#NAME?</v>
      </c>
      <c r="AA1036">
        <v>48</v>
      </c>
      <c r="AB1036" t="e">
        <f t="shared" si="236"/>
        <v>#NAME?</v>
      </c>
      <c r="AC1036">
        <v>5</v>
      </c>
      <c r="AD1036" t="s">
        <v>60</v>
      </c>
      <c r="AE1036">
        <v>4331110</v>
      </c>
      <c r="AF1036">
        <v>4320354</v>
      </c>
      <c r="AG1036">
        <v>8651464</v>
      </c>
      <c r="AH1036">
        <v>8651465</v>
      </c>
      <c r="AI1036">
        <v>1000</v>
      </c>
      <c r="AO1036">
        <v>1000</v>
      </c>
      <c r="AP1036">
        <v>50</v>
      </c>
      <c r="AQ1036">
        <v>50</v>
      </c>
      <c r="AR1036">
        <v>100000</v>
      </c>
      <c r="AS1036">
        <v>7</v>
      </c>
      <c r="AT1036" t="s">
        <v>57</v>
      </c>
      <c r="AU1036" t="s">
        <v>58</v>
      </c>
      <c r="AV1036" t="s">
        <v>59</v>
      </c>
      <c r="AX1036">
        <v>6</v>
      </c>
      <c r="AY1036">
        <v>1</v>
      </c>
      <c r="BF1036">
        <v>0</v>
      </c>
      <c r="BG1036">
        <v>0</v>
      </c>
      <c r="BH1036">
        <v>0</v>
      </c>
      <c r="BI1036">
        <v>0</v>
      </c>
      <c r="BJ1036">
        <v>0</v>
      </c>
      <c r="BQ1036" t="s">
        <v>3823</v>
      </c>
      <c r="BR1036" t="s">
        <v>3817</v>
      </c>
      <c r="BS1036" t="s">
        <v>392</v>
      </c>
      <c r="BT1036" t="str">
        <f t="shared" si="237"/>
        <v>50i50d100000k nrq=1</v>
      </c>
    </row>
    <row r="1037" spans="1:72" x14ac:dyDescent="0.45">
      <c r="A1037" t="s">
        <v>1325</v>
      </c>
      <c r="B1037" t="s">
        <v>392</v>
      </c>
      <c r="C1037" t="s">
        <v>166</v>
      </c>
      <c r="D1037" t="e">
        <f t="shared" si="224"/>
        <v>#NAME?</v>
      </c>
      <c r="E1037">
        <v>1000</v>
      </c>
      <c r="F1037" t="e">
        <f t="shared" si="225"/>
        <v>#NAME?</v>
      </c>
      <c r="G1037" t="s">
        <v>57</v>
      </c>
      <c r="H1037" t="e">
        <f t="shared" si="226"/>
        <v>#NAME?</v>
      </c>
      <c r="I1037" t="s">
        <v>58</v>
      </c>
      <c r="J1037" t="e">
        <f t="shared" si="227"/>
        <v>#NAME?</v>
      </c>
      <c r="K1037" t="s">
        <v>59</v>
      </c>
      <c r="L1037" t="e">
        <f t="shared" si="228"/>
        <v>#NAME?</v>
      </c>
      <c r="M1037">
        <v>100000</v>
      </c>
      <c r="N1037" t="e">
        <f t="shared" si="229"/>
        <v>#NAME?</v>
      </c>
      <c r="O1037">
        <v>50</v>
      </c>
      <c r="P1037" t="e">
        <f t="shared" si="230"/>
        <v>#NAME?</v>
      </c>
      <c r="Q1037">
        <v>50</v>
      </c>
      <c r="R1037" t="e">
        <f t="shared" si="231"/>
        <v>#NAME?</v>
      </c>
      <c r="S1037">
        <v>0</v>
      </c>
      <c r="T1037" t="e">
        <f t="shared" si="232"/>
        <v>#NAME?</v>
      </c>
      <c r="U1037">
        <v>256</v>
      </c>
      <c r="V1037" t="e">
        <f t="shared" si="233"/>
        <v>#NAME?</v>
      </c>
      <c r="W1037">
        <v>12</v>
      </c>
      <c r="X1037" t="e">
        <f t="shared" si="234"/>
        <v>#NAME?</v>
      </c>
      <c r="Y1037">
        <v>0</v>
      </c>
      <c r="Z1037" t="e">
        <f t="shared" si="235"/>
        <v>#NAME?</v>
      </c>
      <c r="AA1037">
        <v>48</v>
      </c>
      <c r="AB1037" t="e">
        <f t="shared" si="236"/>
        <v>#NAME?</v>
      </c>
      <c r="AC1037">
        <v>0</v>
      </c>
      <c r="AD1037" t="s">
        <v>60</v>
      </c>
      <c r="AE1037">
        <v>7020474</v>
      </c>
      <c r="AF1037">
        <v>7011576</v>
      </c>
      <c r="AG1037">
        <v>14032050</v>
      </c>
      <c r="AH1037">
        <v>14032050</v>
      </c>
      <c r="AI1037">
        <v>1000</v>
      </c>
      <c r="AO1037">
        <v>1000</v>
      </c>
      <c r="AP1037">
        <v>50</v>
      </c>
      <c r="AQ1037">
        <v>50</v>
      </c>
      <c r="AR1037">
        <v>100000</v>
      </c>
      <c r="AS1037">
        <v>12</v>
      </c>
      <c r="AT1037" t="s">
        <v>57</v>
      </c>
      <c r="AU1037" t="s">
        <v>58</v>
      </c>
      <c r="AV1037" t="s">
        <v>59</v>
      </c>
      <c r="AX1037">
        <v>6</v>
      </c>
      <c r="AY1037">
        <v>1</v>
      </c>
      <c r="BF1037">
        <v>0</v>
      </c>
      <c r="BG1037">
        <v>0</v>
      </c>
      <c r="BH1037">
        <v>0</v>
      </c>
      <c r="BI1037">
        <v>0</v>
      </c>
      <c r="BJ1037">
        <v>0</v>
      </c>
      <c r="BQ1037" t="s">
        <v>3824</v>
      </c>
      <c r="BR1037" t="s">
        <v>3825</v>
      </c>
      <c r="BS1037" t="s">
        <v>392</v>
      </c>
      <c r="BT1037" t="str">
        <f t="shared" si="237"/>
        <v>50i50d100000k nrq=0</v>
      </c>
    </row>
    <row r="1038" spans="1:72" x14ac:dyDescent="0.45">
      <c r="A1038" t="s">
        <v>1326</v>
      </c>
      <c r="B1038" t="s">
        <v>392</v>
      </c>
      <c r="C1038" t="s">
        <v>166</v>
      </c>
      <c r="D1038" t="e">
        <f t="shared" si="224"/>
        <v>#NAME?</v>
      </c>
      <c r="E1038">
        <v>1000</v>
      </c>
      <c r="F1038" t="e">
        <f t="shared" si="225"/>
        <v>#NAME?</v>
      </c>
      <c r="G1038" t="s">
        <v>57</v>
      </c>
      <c r="H1038" t="e">
        <f t="shared" si="226"/>
        <v>#NAME?</v>
      </c>
      <c r="I1038" t="s">
        <v>58</v>
      </c>
      <c r="J1038" t="e">
        <f t="shared" si="227"/>
        <v>#NAME?</v>
      </c>
      <c r="K1038" t="s">
        <v>59</v>
      </c>
      <c r="L1038" t="e">
        <f t="shared" si="228"/>
        <v>#NAME?</v>
      </c>
      <c r="M1038">
        <v>100000</v>
      </c>
      <c r="N1038" t="e">
        <f t="shared" si="229"/>
        <v>#NAME?</v>
      </c>
      <c r="O1038">
        <v>50</v>
      </c>
      <c r="P1038" t="e">
        <f t="shared" si="230"/>
        <v>#NAME?</v>
      </c>
      <c r="Q1038">
        <v>50</v>
      </c>
      <c r="R1038" t="e">
        <f t="shared" si="231"/>
        <v>#NAME?</v>
      </c>
      <c r="S1038">
        <v>0</v>
      </c>
      <c r="T1038" t="e">
        <f t="shared" si="232"/>
        <v>#NAME?</v>
      </c>
      <c r="U1038">
        <v>256</v>
      </c>
      <c r="V1038" t="e">
        <f t="shared" si="233"/>
        <v>#NAME?</v>
      </c>
      <c r="W1038">
        <v>12</v>
      </c>
      <c r="X1038" t="e">
        <f t="shared" si="234"/>
        <v>#NAME?</v>
      </c>
      <c r="Y1038">
        <v>0</v>
      </c>
      <c r="Z1038" t="e">
        <f t="shared" si="235"/>
        <v>#NAME?</v>
      </c>
      <c r="AA1038">
        <v>48</v>
      </c>
      <c r="AB1038" t="e">
        <f t="shared" si="236"/>
        <v>#NAME?</v>
      </c>
      <c r="AC1038">
        <v>1</v>
      </c>
      <c r="AD1038" t="s">
        <v>60</v>
      </c>
      <c r="AE1038">
        <v>7041459</v>
      </c>
      <c r="AF1038">
        <v>7023851</v>
      </c>
      <c r="AG1038">
        <v>14065310</v>
      </c>
      <c r="AH1038">
        <v>14065310</v>
      </c>
      <c r="AI1038">
        <v>1000</v>
      </c>
      <c r="AO1038">
        <v>1000</v>
      </c>
      <c r="AP1038">
        <v>50</v>
      </c>
      <c r="AQ1038">
        <v>50</v>
      </c>
      <c r="AR1038">
        <v>100000</v>
      </c>
      <c r="AS1038">
        <v>12</v>
      </c>
      <c r="AT1038" t="s">
        <v>57</v>
      </c>
      <c r="AU1038" t="s">
        <v>58</v>
      </c>
      <c r="AV1038" t="s">
        <v>59</v>
      </c>
      <c r="AX1038">
        <v>6</v>
      </c>
      <c r="AY1038">
        <v>1</v>
      </c>
      <c r="BF1038">
        <v>0</v>
      </c>
      <c r="BG1038">
        <v>0</v>
      </c>
      <c r="BH1038">
        <v>0</v>
      </c>
      <c r="BI1038">
        <v>0</v>
      </c>
      <c r="BJ1038">
        <v>0</v>
      </c>
      <c r="BQ1038" t="s">
        <v>3826</v>
      </c>
      <c r="BR1038" t="s">
        <v>3825</v>
      </c>
      <c r="BS1038" t="s">
        <v>392</v>
      </c>
      <c r="BT1038" t="str">
        <f t="shared" si="237"/>
        <v>50i50d100000k nrq=0</v>
      </c>
    </row>
    <row r="1039" spans="1:72" x14ac:dyDescent="0.45">
      <c r="A1039" t="s">
        <v>1327</v>
      </c>
      <c r="B1039" t="s">
        <v>392</v>
      </c>
      <c r="C1039" t="s">
        <v>166</v>
      </c>
      <c r="D1039" t="e">
        <f t="shared" si="224"/>
        <v>#NAME?</v>
      </c>
      <c r="E1039">
        <v>1000</v>
      </c>
      <c r="F1039" t="e">
        <f t="shared" si="225"/>
        <v>#NAME?</v>
      </c>
      <c r="G1039" t="s">
        <v>57</v>
      </c>
      <c r="H1039" t="e">
        <f t="shared" si="226"/>
        <v>#NAME?</v>
      </c>
      <c r="I1039" t="s">
        <v>58</v>
      </c>
      <c r="J1039" t="e">
        <f t="shared" si="227"/>
        <v>#NAME?</v>
      </c>
      <c r="K1039" t="s">
        <v>59</v>
      </c>
      <c r="L1039" t="e">
        <f t="shared" si="228"/>
        <v>#NAME?</v>
      </c>
      <c r="M1039">
        <v>100000</v>
      </c>
      <c r="N1039" t="e">
        <f t="shared" si="229"/>
        <v>#NAME?</v>
      </c>
      <c r="O1039">
        <v>50</v>
      </c>
      <c r="P1039" t="e">
        <f t="shared" si="230"/>
        <v>#NAME?</v>
      </c>
      <c r="Q1039">
        <v>50</v>
      </c>
      <c r="R1039" t="e">
        <f t="shared" si="231"/>
        <v>#NAME?</v>
      </c>
      <c r="S1039">
        <v>0</v>
      </c>
      <c r="T1039" t="e">
        <f t="shared" si="232"/>
        <v>#NAME?</v>
      </c>
      <c r="U1039">
        <v>256</v>
      </c>
      <c r="V1039" t="e">
        <f t="shared" si="233"/>
        <v>#NAME?</v>
      </c>
      <c r="W1039">
        <v>12</v>
      </c>
      <c r="X1039" t="e">
        <f t="shared" si="234"/>
        <v>#NAME?</v>
      </c>
      <c r="Y1039">
        <v>0</v>
      </c>
      <c r="Z1039" t="e">
        <f t="shared" si="235"/>
        <v>#NAME?</v>
      </c>
      <c r="AA1039">
        <v>48</v>
      </c>
      <c r="AB1039" t="e">
        <f t="shared" si="236"/>
        <v>#NAME?</v>
      </c>
      <c r="AC1039">
        <v>2</v>
      </c>
      <c r="AD1039" t="s">
        <v>60</v>
      </c>
      <c r="AE1039">
        <v>7218633</v>
      </c>
      <c r="AF1039">
        <v>7199237</v>
      </c>
      <c r="AG1039">
        <v>14417870</v>
      </c>
      <c r="AH1039">
        <v>14417870</v>
      </c>
      <c r="AI1039">
        <v>1000</v>
      </c>
      <c r="AO1039">
        <v>1000</v>
      </c>
      <c r="AP1039">
        <v>50</v>
      </c>
      <c r="AQ1039">
        <v>50</v>
      </c>
      <c r="AR1039">
        <v>100000</v>
      </c>
      <c r="AS1039">
        <v>12</v>
      </c>
      <c r="AT1039" t="s">
        <v>57</v>
      </c>
      <c r="AU1039" t="s">
        <v>58</v>
      </c>
      <c r="AV1039" t="s">
        <v>59</v>
      </c>
      <c r="AX1039">
        <v>6</v>
      </c>
      <c r="AY1039">
        <v>1</v>
      </c>
      <c r="BF1039">
        <v>0</v>
      </c>
      <c r="BG1039">
        <v>0</v>
      </c>
      <c r="BH1039">
        <v>0</v>
      </c>
      <c r="BI1039">
        <v>0</v>
      </c>
      <c r="BJ1039">
        <v>0</v>
      </c>
      <c r="BQ1039" t="s">
        <v>3827</v>
      </c>
      <c r="BR1039" t="s">
        <v>3825</v>
      </c>
      <c r="BS1039" t="s">
        <v>392</v>
      </c>
      <c r="BT1039" t="str">
        <f t="shared" si="237"/>
        <v>50i50d100000k nrq=0</v>
      </c>
    </row>
    <row r="1040" spans="1:72" x14ac:dyDescent="0.45">
      <c r="A1040" t="s">
        <v>1328</v>
      </c>
      <c r="B1040" t="s">
        <v>392</v>
      </c>
      <c r="C1040" t="s">
        <v>166</v>
      </c>
      <c r="D1040" t="e">
        <f t="shared" si="224"/>
        <v>#NAME?</v>
      </c>
      <c r="E1040">
        <v>1000</v>
      </c>
      <c r="F1040" t="e">
        <f t="shared" si="225"/>
        <v>#NAME?</v>
      </c>
      <c r="G1040" t="s">
        <v>57</v>
      </c>
      <c r="H1040" t="e">
        <f t="shared" si="226"/>
        <v>#NAME?</v>
      </c>
      <c r="I1040" t="s">
        <v>58</v>
      </c>
      <c r="J1040" t="e">
        <f t="shared" si="227"/>
        <v>#NAME?</v>
      </c>
      <c r="K1040" t="s">
        <v>59</v>
      </c>
      <c r="L1040" t="e">
        <f t="shared" si="228"/>
        <v>#NAME?</v>
      </c>
      <c r="M1040">
        <v>100000</v>
      </c>
      <c r="N1040" t="e">
        <f t="shared" si="229"/>
        <v>#NAME?</v>
      </c>
      <c r="O1040">
        <v>50</v>
      </c>
      <c r="P1040" t="e">
        <f t="shared" si="230"/>
        <v>#NAME?</v>
      </c>
      <c r="Q1040">
        <v>50</v>
      </c>
      <c r="R1040" t="e">
        <f t="shared" si="231"/>
        <v>#NAME?</v>
      </c>
      <c r="S1040">
        <v>0</v>
      </c>
      <c r="T1040" t="e">
        <f t="shared" si="232"/>
        <v>#NAME?</v>
      </c>
      <c r="U1040">
        <v>256</v>
      </c>
      <c r="V1040" t="e">
        <f t="shared" si="233"/>
        <v>#NAME?</v>
      </c>
      <c r="W1040">
        <v>12</v>
      </c>
      <c r="X1040" t="e">
        <f t="shared" si="234"/>
        <v>#NAME?</v>
      </c>
      <c r="Y1040">
        <v>0</v>
      </c>
      <c r="Z1040" t="e">
        <f t="shared" si="235"/>
        <v>#NAME?</v>
      </c>
      <c r="AA1040">
        <v>48</v>
      </c>
      <c r="AB1040" t="e">
        <f t="shared" si="236"/>
        <v>#NAME?</v>
      </c>
      <c r="AC1040">
        <v>3</v>
      </c>
      <c r="AD1040" t="s">
        <v>60</v>
      </c>
      <c r="AE1040">
        <v>7126334</v>
      </c>
      <c r="AF1040">
        <v>7105412</v>
      </c>
      <c r="AG1040">
        <v>14231746</v>
      </c>
      <c r="AH1040">
        <v>14231746</v>
      </c>
      <c r="AI1040">
        <v>1000</v>
      </c>
      <c r="AO1040">
        <v>1000</v>
      </c>
      <c r="AP1040">
        <v>50</v>
      </c>
      <c r="AQ1040">
        <v>50</v>
      </c>
      <c r="AR1040">
        <v>100000</v>
      </c>
      <c r="AS1040">
        <v>12</v>
      </c>
      <c r="AT1040" t="s">
        <v>57</v>
      </c>
      <c r="AU1040" t="s">
        <v>58</v>
      </c>
      <c r="AV1040" t="s">
        <v>59</v>
      </c>
      <c r="AX1040">
        <v>6</v>
      </c>
      <c r="AY1040">
        <v>1</v>
      </c>
      <c r="BF1040">
        <v>0</v>
      </c>
      <c r="BG1040">
        <v>0</v>
      </c>
      <c r="BH1040">
        <v>0</v>
      </c>
      <c r="BI1040">
        <v>0</v>
      </c>
      <c r="BJ1040">
        <v>0</v>
      </c>
      <c r="BQ1040" t="s">
        <v>3828</v>
      </c>
      <c r="BR1040" t="s">
        <v>3825</v>
      </c>
      <c r="BS1040" t="s">
        <v>392</v>
      </c>
      <c r="BT1040" t="str">
        <f t="shared" si="237"/>
        <v>50i50d100000k nrq=0</v>
      </c>
    </row>
    <row r="1041" spans="1:72" x14ac:dyDescent="0.45">
      <c r="A1041" t="s">
        <v>1329</v>
      </c>
      <c r="B1041" t="s">
        <v>392</v>
      </c>
      <c r="C1041" t="s">
        <v>166</v>
      </c>
      <c r="D1041" t="e">
        <f t="shared" si="224"/>
        <v>#NAME?</v>
      </c>
      <c r="E1041">
        <v>1000</v>
      </c>
      <c r="F1041" t="e">
        <f t="shared" si="225"/>
        <v>#NAME?</v>
      </c>
      <c r="G1041" t="s">
        <v>57</v>
      </c>
      <c r="H1041" t="e">
        <f t="shared" si="226"/>
        <v>#NAME?</v>
      </c>
      <c r="I1041" t="s">
        <v>58</v>
      </c>
      <c r="J1041" t="e">
        <f t="shared" si="227"/>
        <v>#NAME?</v>
      </c>
      <c r="K1041" t="s">
        <v>59</v>
      </c>
      <c r="L1041" t="e">
        <f t="shared" si="228"/>
        <v>#NAME?</v>
      </c>
      <c r="M1041">
        <v>100000</v>
      </c>
      <c r="N1041" t="e">
        <f t="shared" si="229"/>
        <v>#NAME?</v>
      </c>
      <c r="O1041">
        <v>50</v>
      </c>
      <c r="P1041" t="e">
        <f t="shared" si="230"/>
        <v>#NAME?</v>
      </c>
      <c r="Q1041">
        <v>50</v>
      </c>
      <c r="R1041" t="e">
        <f t="shared" si="231"/>
        <v>#NAME?</v>
      </c>
      <c r="S1041">
        <v>0</v>
      </c>
      <c r="T1041" t="e">
        <f t="shared" si="232"/>
        <v>#NAME?</v>
      </c>
      <c r="U1041">
        <v>256</v>
      </c>
      <c r="V1041" t="e">
        <f t="shared" si="233"/>
        <v>#NAME?</v>
      </c>
      <c r="W1041">
        <v>12</v>
      </c>
      <c r="X1041" t="e">
        <f t="shared" si="234"/>
        <v>#NAME?</v>
      </c>
      <c r="Y1041">
        <v>0</v>
      </c>
      <c r="Z1041" t="e">
        <f t="shared" si="235"/>
        <v>#NAME?</v>
      </c>
      <c r="AA1041">
        <v>48</v>
      </c>
      <c r="AB1041" t="e">
        <f t="shared" si="236"/>
        <v>#NAME?</v>
      </c>
      <c r="AC1041">
        <v>4</v>
      </c>
      <c r="AD1041" t="s">
        <v>60</v>
      </c>
      <c r="AE1041">
        <v>7253794</v>
      </c>
      <c r="AF1041">
        <v>7238489</v>
      </c>
      <c r="AG1041">
        <v>14492283</v>
      </c>
      <c r="AH1041">
        <v>14492283</v>
      </c>
      <c r="AI1041">
        <v>1000</v>
      </c>
      <c r="AO1041">
        <v>1000</v>
      </c>
      <c r="AP1041">
        <v>50</v>
      </c>
      <c r="AQ1041">
        <v>50</v>
      </c>
      <c r="AR1041">
        <v>100000</v>
      </c>
      <c r="AS1041">
        <v>12</v>
      </c>
      <c r="AT1041" t="s">
        <v>57</v>
      </c>
      <c r="AU1041" t="s">
        <v>58</v>
      </c>
      <c r="AV1041" t="s">
        <v>59</v>
      </c>
      <c r="AX1041">
        <v>6</v>
      </c>
      <c r="AY1041">
        <v>1</v>
      </c>
      <c r="BF1041">
        <v>0</v>
      </c>
      <c r="BG1041">
        <v>0</v>
      </c>
      <c r="BH1041">
        <v>0</v>
      </c>
      <c r="BI1041">
        <v>0</v>
      </c>
      <c r="BJ1041">
        <v>0</v>
      </c>
      <c r="BQ1041" t="s">
        <v>3829</v>
      </c>
      <c r="BR1041" t="s">
        <v>3825</v>
      </c>
      <c r="BS1041" t="s">
        <v>392</v>
      </c>
      <c r="BT1041" t="str">
        <f t="shared" si="237"/>
        <v>50i50d100000k nrq=0</v>
      </c>
    </row>
    <row r="1042" spans="1:72" x14ac:dyDescent="0.45">
      <c r="A1042" t="s">
        <v>1330</v>
      </c>
      <c r="B1042" t="s">
        <v>392</v>
      </c>
      <c r="C1042" t="s">
        <v>166</v>
      </c>
      <c r="D1042" t="e">
        <f t="shared" si="224"/>
        <v>#NAME?</v>
      </c>
      <c r="E1042">
        <v>1000</v>
      </c>
      <c r="F1042" t="e">
        <f t="shared" si="225"/>
        <v>#NAME?</v>
      </c>
      <c r="G1042" t="s">
        <v>57</v>
      </c>
      <c r="H1042" t="e">
        <f t="shared" si="226"/>
        <v>#NAME?</v>
      </c>
      <c r="I1042" t="s">
        <v>58</v>
      </c>
      <c r="J1042" t="e">
        <f t="shared" si="227"/>
        <v>#NAME?</v>
      </c>
      <c r="K1042" t="s">
        <v>59</v>
      </c>
      <c r="L1042" t="e">
        <f t="shared" si="228"/>
        <v>#NAME?</v>
      </c>
      <c r="M1042">
        <v>100000</v>
      </c>
      <c r="N1042" t="e">
        <f t="shared" si="229"/>
        <v>#NAME?</v>
      </c>
      <c r="O1042">
        <v>50</v>
      </c>
      <c r="P1042" t="e">
        <f t="shared" si="230"/>
        <v>#NAME?</v>
      </c>
      <c r="Q1042">
        <v>50</v>
      </c>
      <c r="R1042" t="e">
        <f t="shared" si="231"/>
        <v>#NAME?</v>
      </c>
      <c r="S1042">
        <v>0</v>
      </c>
      <c r="T1042" t="e">
        <f t="shared" si="232"/>
        <v>#NAME?</v>
      </c>
      <c r="U1042">
        <v>256</v>
      </c>
      <c r="V1042" t="e">
        <f t="shared" si="233"/>
        <v>#NAME?</v>
      </c>
      <c r="W1042">
        <v>12</v>
      </c>
      <c r="X1042" t="e">
        <f t="shared" si="234"/>
        <v>#NAME?</v>
      </c>
      <c r="Y1042">
        <v>0</v>
      </c>
      <c r="Z1042" t="e">
        <f t="shared" si="235"/>
        <v>#NAME?</v>
      </c>
      <c r="AA1042">
        <v>48</v>
      </c>
      <c r="AB1042" t="e">
        <f t="shared" si="236"/>
        <v>#NAME?</v>
      </c>
      <c r="AC1042">
        <v>5</v>
      </c>
      <c r="AD1042" t="s">
        <v>60</v>
      </c>
      <c r="AE1042">
        <v>7161609</v>
      </c>
      <c r="AF1042">
        <v>7143625</v>
      </c>
      <c r="AG1042">
        <v>14305234</v>
      </c>
      <c r="AH1042">
        <v>14305234</v>
      </c>
      <c r="AI1042">
        <v>1000</v>
      </c>
      <c r="AO1042">
        <v>1000</v>
      </c>
      <c r="AP1042">
        <v>50</v>
      </c>
      <c r="AQ1042">
        <v>50</v>
      </c>
      <c r="AR1042">
        <v>100000</v>
      </c>
      <c r="AS1042">
        <v>12</v>
      </c>
      <c r="AT1042" t="s">
        <v>57</v>
      </c>
      <c r="AU1042" t="s">
        <v>58</v>
      </c>
      <c r="AV1042" t="s">
        <v>59</v>
      </c>
      <c r="AX1042">
        <v>6</v>
      </c>
      <c r="AY1042">
        <v>1</v>
      </c>
      <c r="BF1042">
        <v>0</v>
      </c>
      <c r="BG1042">
        <v>0</v>
      </c>
      <c r="BH1042">
        <v>0</v>
      </c>
      <c r="BI1042">
        <v>0</v>
      </c>
      <c r="BJ1042">
        <v>0</v>
      </c>
      <c r="BQ1042" t="s">
        <v>3830</v>
      </c>
      <c r="BR1042" t="s">
        <v>3825</v>
      </c>
      <c r="BS1042" t="s">
        <v>392</v>
      </c>
      <c r="BT1042" t="str">
        <f t="shared" si="237"/>
        <v>50i50d100000k nrq=0</v>
      </c>
    </row>
    <row r="1043" spans="1:72" x14ac:dyDescent="0.45">
      <c r="A1043" t="s">
        <v>1331</v>
      </c>
      <c r="B1043" t="s">
        <v>392</v>
      </c>
      <c r="C1043" t="s">
        <v>166</v>
      </c>
      <c r="D1043" t="e">
        <f t="shared" si="224"/>
        <v>#NAME?</v>
      </c>
      <c r="E1043">
        <v>1000</v>
      </c>
      <c r="F1043" t="e">
        <f t="shared" si="225"/>
        <v>#NAME?</v>
      </c>
      <c r="G1043" t="s">
        <v>57</v>
      </c>
      <c r="H1043" t="e">
        <f t="shared" si="226"/>
        <v>#NAME?</v>
      </c>
      <c r="I1043" t="s">
        <v>58</v>
      </c>
      <c r="J1043" t="e">
        <f t="shared" si="227"/>
        <v>#NAME?</v>
      </c>
      <c r="K1043" t="s">
        <v>59</v>
      </c>
      <c r="L1043" t="e">
        <f t="shared" si="228"/>
        <v>#NAME?</v>
      </c>
      <c r="M1043">
        <v>100000</v>
      </c>
      <c r="N1043" t="e">
        <f t="shared" si="229"/>
        <v>#NAME?</v>
      </c>
      <c r="O1043">
        <v>50</v>
      </c>
      <c r="P1043" t="e">
        <f t="shared" si="230"/>
        <v>#NAME?</v>
      </c>
      <c r="Q1043">
        <v>50</v>
      </c>
      <c r="R1043" t="e">
        <f t="shared" si="231"/>
        <v>#NAME?</v>
      </c>
      <c r="S1043">
        <v>0</v>
      </c>
      <c r="T1043" t="e">
        <f t="shared" si="232"/>
        <v>#NAME?</v>
      </c>
      <c r="U1043">
        <v>256</v>
      </c>
      <c r="V1043" t="e">
        <f t="shared" si="233"/>
        <v>#NAME?</v>
      </c>
      <c r="W1043">
        <v>11</v>
      </c>
      <c r="X1043" t="e">
        <f t="shared" si="234"/>
        <v>#NAME?</v>
      </c>
      <c r="Y1043">
        <v>1</v>
      </c>
      <c r="Z1043" t="e">
        <f t="shared" si="235"/>
        <v>#NAME?</v>
      </c>
      <c r="AA1043">
        <v>48</v>
      </c>
      <c r="AB1043" t="e">
        <f t="shared" si="236"/>
        <v>#NAME?</v>
      </c>
      <c r="AC1043">
        <v>0</v>
      </c>
      <c r="AD1043" t="s">
        <v>60</v>
      </c>
      <c r="AE1043">
        <v>6548117</v>
      </c>
      <c r="AF1043">
        <v>6530809</v>
      </c>
      <c r="AG1043">
        <v>13078926</v>
      </c>
      <c r="AH1043">
        <v>13078927</v>
      </c>
      <c r="AI1043">
        <v>1000</v>
      </c>
      <c r="AO1043">
        <v>1000</v>
      </c>
      <c r="AP1043">
        <v>50</v>
      </c>
      <c r="AQ1043">
        <v>50</v>
      </c>
      <c r="AR1043">
        <v>100000</v>
      </c>
      <c r="AS1043">
        <v>11</v>
      </c>
      <c r="AT1043" t="s">
        <v>57</v>
      </c>
      <c r="AU1043" t="s">
        <v>58</v>
      </c>
      <c r="AV1043" t="s">
        <v>59</v>
      </c>
      <c r="AX1043">
        <v>6</v>
      </c>
      <c r="AY1043">
        <v>1</v>
      </c>
      <c r="BF1043">
        <v>0</v>
      </c>
      <c r="BG1043">
        <v>0</v>
      </c>
      <c r="BH1043">
        <v>0</v>
      </c>
      <c r="BI1043">
        <v>0</v>
      </c>
      <c r="BJ1043">
        <v>0</v>
      </c>
      <c r="BQ1043" t="s">
        <v>3831</v>
      </c>
      <c r="BR1043" t="s">
        <v>3832</v>
      </c>
      <c r="BS1043" t="s">
        <v>392</v>
      </c>
      <c r="BT1043" t="str">
        <f t="shared" si="237"/>
        <v>50i50d100000k nrq=1</v>
      </c>
    </row>
    <row r="1044" spans="1:72" x14ac:dyDescent="0.45">
      <c r="A1044" t="s">
        <v>165</v>
      </c>
      <c r="B1044" t="s">
        <v>392</v>
      </c>
      <c r="C1044" t="s">
        <v>71</v>
      </c>
      <c r="D1044" t="e">
        <f t="shared" si="224"/>
        <v>#NAME?</v>
      </c>
      <c r="E1044">
        <v>1000</v>
      </c>
      <c r="F1044" t="e">
        <f t="shared" si="225"/>
        <v>#NAME?</v>
      </c>
      <c r="G1044" t="s">
        <v>57</v>
      </c>
      <c r="H1044" t="e">
        <f t="shared" si="226"/>
        <v>#NAME?</v>
      </c>
      <c r="I1044" t="s">
        <v>58</v>
      </c>
      <c r="J1044" t="e">
        <f t="shared" si="227"/>
        <v>#NAME?</v>
      </c>
      <c r="K1044" t="s">
        <v>59</v>
      </c>
      <c r="L1044" t="e">
        <f t="shared" si="228"/>
        <v>#NAME?</v>
      </c>
      <c r="M1044">
        <v>100000</v>
      </c>
      <c r="N1044" t="e">
        <f t="shared" si="229"/>
        <v>#NAME?</v>
      </c>
      <c r="O1044">
        <v>5</v>
      </c>
      <c r="P1044" t="e">
        <f t="shared" si="230"/>
        <v>#NAME?</v>
      </c>
      <c r="Q1044">
        <v>5</v>
      </c>
      <c r="R1044" t="e">
        <f t="shared" si="231"/>
        <v>#NAME?</v>
      </c>
      <c r="S1044">
        <v>0</v>
      </c>
      <c r="T1044" t="e">
        <f t="shared" si="232"/>
        <v>#NAME?</v>
      </c>
      <c r="U1044">
        <v>256</v>
      </c>
      <c r="V1044" t="e">
        <f t="shared" si="233"/>
        <v>#NAME?</v>
      </c>
      <c r="W1044">
        <v>20</v>
      </c>
      <c r="X1044" t="e">
        <f t="shared" si="234"/>
        <v>#NAME?</v>
      </c>
      <c r="Y1044">
        <v>0</v>
      </c>
      <c r="Z1044" t="e">
        <f t="shared" si="235"/>
        <v>#NAME?</v>
      </c>
      <c r="AA1044">
        <v>48</v>
      </c>
      <c r="AB1044" t="e">
        <f t="shared" si="236"/>
        <v>#NAME?</v>
      </c>
      <c r="AC1044">
        <v>0</v>
      </c>
      <c r="AD1044" t="s">
        <v>60</v>
      </c>
      <c r="AE1044">
        <v>804232</v>
      </c>
      <c r="AF1044">
        <v>804691</v>
      </c>
      <c r="AG1044">
        <v>1608923</v>
      </c>
      <c r="AH1044">
        <v>16079695</v>
      </c>
      <c r="AI1044">
        <v>1000</v>
      </c>
      <c r="AO1044">
        <v>1000</v>
      </c>
      <c r="AP1044">
        <v>5</v>
      </c>
      <c r="AQ1044">
        <v>5</v>
      </c>
      <c r="AR1044">
        <v>100000</v>
      </c>
      <c r="AS1044">
        <v>20</v>
      </c>
      <c r="AT1044" t="s">
        <v>57</v>
      </c>
      <c r="AU1044" t="s">
        <v>58</v>
      </c>
      <c r="AV1044" t="s">
        <v>59</v>
      </c>
      <c r="AX1044">
        <v>6</v>
      </c>
      <c r="AY1044">
        <v>1</v>
      </c>
      <c r="BF1044">
        <v>0</v>
      </c>
      <c r="BG1044">
        <v>0</v>
      </c>
      <c r="BH1044">
        <v>0</v>
      </c>
      <c r="BI1044">
        <v>0</v>
      </c>
      <c r="BJ1044">
        <v>0</v>
      </c>
      <c r="BQ1044" t="s">
        <v>3833</v>
      </c>
      <c r="BR1044" t="s">
        <v>3834</v>
      </c>
      <c r="BS1044" t="s">
        <v>392</v>
      </c>
      <c r="BT1044" t="str">
        <f t="shared" si="237"/>
        <v>5i5d100000k nrq=0</v>
      </c>
    </row>
    <row r="1045" spans="1:72" x14ac:dyDescent="0.45">
      <c r="A1045" t="s">
        <v>1332</v>
      </c>
      <c r="B1045" t="s">
        <v>392</v>
      </c>
      <c r="C1045" t="s">
        <v>166</v>
      </c>
      <c r="D1045" t="e">
        <f t="shared" si="224"/>
        <v>#NAME?</v>
      </c>
      <c r="E1045">
        <v>1000</v>
      </c>
      <c r="F1045" t="e">
        <f t="shared" si="225"/>
        <v>#NAME?</v>
      </c>
      <c r="G1045" t="s">
        <v>57</v>
      </c>
      <c r="H1045" t="e">
        <f t="shared" si="226"/>
        <v>#NAME?</v>
      </c>
      <c r="I1045" t="s">
        <v>58</v>
      </c>
      <c r="J1045" t="e">
        <f t="shared" si="227"/>
        <v>#NAME?</v>
      </c>
      <c r="K1045" t="s">
        <v>59</v>
      </c>
      <c r="L1045" t="e">
        <f t="shared" si="228"/>
        <v>#NAME?</v>
      </c>
      <c r="M1045">
        <v>100000</v>
      </c>
      <c r="N1045" t="e">
        <f t="shared" si="229"/>
        <v>#NAME?</v>
      </c>
      <c r="O1045">
        <v>50</v>
      </c>
      <c r="P1045" t="e">
        <f t="shared" si="230"/>
        <v>#NAME?</v>
      </c>
      <c r="Q1045">
        <v>50</v>
      </c>
      <c r="R1045" t="e">
        <f t="shared" si="231"/>
        <v>#NAME?</v>
      </c>
      <c r="S1045">
        <v>0</v>
      </c>
      <c r="T1045" t="e">
        <f t="shared" si="232"/>
        <v>#NAME?</v>
      </c>
      <c r="U1045">
        <v>256</v>
      </c>
      <c r="V1045" t="e">
        <f t="shared" si="233"/>
        <v>#NAME?</v>
      </c>
      <c r="W1045">
        <v>11</v>
      </c>
      <c r="X1045" t="e">
        <f t="shared" si="234"/>
        <v>#NAME?</v>
      </c>
      <c r="Y1045">
        <v>1</v>
      </c>
      <c r="Z1045" t="e">
        <f t="shared" si="235"/>
        <v>#NAME?</v>
      </c>
      <c r="AA1045">
        <v>48</v>
      </c>
      <c r="AB1045" t="e">
        <f t="shared" si="236"/>
        <v>#NAME?</v>
      </c>
      <c r="AC1045">
        <v>1</v>
      </c>
      <c r="AD1045" t="s">
        <v>60</v>
      </c>
      <c r="AE1045">
        <v>6437622</v>
      </c>
      <c r="AF1045">
        <v>6419430</v>
      </c>
      <c r="AG1045">
        <v>12857052</v>
      </c>
      <c r="AH1045">
        <v>12857053</v>
      </c>
      <c r="AI1045">
        <v>1000</v>
      </c>
      <c r="AO1045">
        <v>1000</v>
      </c>
      <c r="AP1045">
        <v>50</v>
      </c>
      <c r="AQ1045">
        <v>50</v>
      </c>
      <c r="AR1045">
        <v>100000</v>
      </c>
      <c r="AS1045">
        <v>11</v>
      </c>
      <c r="AT1045" t="s">
        <v>57</v>
      </c>
      <c r="AU1045" t="s">
        <v>58</v>
      </c>
      <c r="AV1045" t="s">
        <v>59</v>
      </c>
      <c r="AX1045">
        <v>6</v>
      </c>
      <c r="AY1045">
        <v>1</v>
      </c>
      <c r="BF1045">
        <v>0</v>
      </c>
      <c r="BG1045">
        <v>0</v>
      </c>
      <c r="BH1045">
        <v>0</v>
      </c>
      <c r="BI1045">
        <v>0</v>
      </c>
      <c r="BJ1045">
        <v>0</v>
      </c>
      <c r="BQ1045" t="s">
        <v>3835</v>
      </c>
      <c r="BR1045" t="s">
        <v>3832</v>
      </c>
      <c r="BS1045" t="s">
        <v>392</v>
      </c>
      <c r="BT1045" t="str">
        <f t="shared" si="237"/>
        <v>50i50d100000k nrq=1</v>
      </c>
    </row>
    <row r="1046" spans="1:72" x14ac:dyDescent="0.45">
      <c r="A1046" t="s">
        <v>1333</v>
      </c>
      <c r="B1046" t="s">
        <v>392</v>
      </c>
      <c r="C1046" t="s">
        <v>166</v>
      </c>
      <c r="D1046" t="e">
        <f t="shared" si="224"/>
        <v>#NAME?</v>
      </c>
      <c r="E1046">
        <v>1000</v>
      </c>
      <c r="F1046" t="e">
        <f t="shared" si="225"/>
        <v>#NAME?</v>
      </c>
      <c r="G1046" t="s">
        <v>57</v>
      </c>
      <c r="H1046" t="e">
        <f t="shared" si="226"/>
        <v>#NAME?</v>
      </c>
      <c r="I1046" t="s">
        <v>58</v>
      </c>
      <c r="J1046" t="e">
        <f t="shared" si="227"/>
        <v>#NAME?</v>
      </c>
      <c r="K1046" t="s">
        <v>59</v>
      </c>
      <c r="L1046" t="e">
        <f t="shared" si="228"/>
        <v>#NAME?</v>
      </c>
      <c r="M1046">
        <v>100000</v>
      </c>
      <c r="N1046" t="e">
        <f t="shared" si="229"/>
        <v>#NAME?</v>
      </c>
      <c r="O1046">
        <v>50</v>
      </c>
      <c r="P1046" t="e">
        <f t="shared" si="230"/>
        <v>#NAME?</v>
      </c>
      <c r="Q1046">
        <v>50</v>
      </c>
      <c r="R1046" t="e">
        <f t="shared" si="231"/>
        <v>#NAME?</v>
      </c>
      <c r="S1046">
        <v>0</v>
      </c>
      <c r="T1046" t="e">
        <f t="shared" si="232"/>
        <v>#NAME?</v>
      </c>
      <c r="U1046">
        <v>256</v>
      </c>
      <c r="V1046" t="e">
        <f t="shared" si="233"/>
        <v>#NAME?</v>
      </c>
      <c r="W1046">
        <v>11</v>
      </c>
      <c r="X1046" t="e">
        <f t="shared" si="234"/>
        <v>#NAME?</v>
      </c>
      <c r="Y1046">
        <v>1</v>
      </c>
      <c r="Z1046" t="e">
        <f t="shared" si="235"/>
        <v>#NAME?</v>
      </c>
      <c r="AA1046">
        <v>48</v>
      </c>
      <c r="AB1046" t="e">
        <f t="shared" si="236"/>
        <v>#NAME?</v>
      </c>
      <c r="AC1046">
        <v>2</v>
      </c>
      <c r="AD1046" t="s">
        <v>60</v>
      </c>
      <c r="AE1046">
        <v>6505991</v>
      </c>
      <c r="AF1046">
        <v>6491527</v>
      </c>
      <c r="AG1046">
        <v>12997518</v>
      </c>
      <c r="AH1046">
        <v>12997519</v>
      </c>
      <c r="AI1046">
        <v>1000</v>
      </c>
      <c r="AO1046">
        <v>1000</v>
      </c>
      <c r="AP1046">
        <v>50</v>
      </c>
      <c r="AQ1046">
        <v>50</v>
      </c>
      <c r="AR1046">
        <v>100000</v>
      </c>
      <c r="AS1046">
        <v>11</v>
      </c>
      <c r="AT1046" t="s">
        <v>57</v>
      </c>
      <c r="AU1046" t="s">
        <v>58</v>
      </c>
      <c r="AV1046" t="s">
        <v>59</v>
      </c>
      <c r="AX1046">
        <v>6</v>
      </c>
      <c r="AY1046">
        <v>1</v>
      </c>
      <c r="BF1046">
        <v>0</v>
      </c>
      <c r="BG1046">
        <v>0</v>
      </c>
      <c r="BH1046">
        <v>0</v>
      </c>
      <c r="BI1046">
        <v>0</v>
      </c>
      <c r="BJ1046">
        <v>0</v>
      </c>
      <c r="BQ1046" t="s">
        <v>3836</v>
      </c>
      <c r="BR1046" t="s">
        <v>3832</v>
      </c>
      <c r="BS1046" t="s">
        <v>392</v>
      </c>
      <c r="BT1046" t="str">
        <f t="shared" si="237"/>
        <v>50i50d100000k nrq=1</v>
      </c>
    </row>
    <row r="1047" spans="1:72" x14ac:dyDescent="0.45">
      <c r="A1047" t="s">
        <v>1334</v>
      </c>
      <c r="B1047" t="s">
        <v>392</v>
      </c>
      <c r="C1047" t="s">
        <v>166</v>
      </c>
      <c r="D1047" t="e">
        <f t="shared" si="224"/>
        <v>#NAME?</v>
      </c>
      <c r="E1047">
        <v>1000</v>
      </c>
      <c r="F1047" t="e">
        <f t="shared" si="225"/>
        <v>#NAME?</v>
      </c>
      <c r="G1047" t="s">
        <v>57</v>
      </c>
      <c r="H1047" t="e">
        <f t="shared" si="226"/>
        <v>#NAME?</v>
      </c>
      <c r="I1047" t="s">
        <v>58</v>
      </c>
      <c r="J1047" t="e">
        <f t="shared" si="227"/>
        <v>#NAME?</v>
      </c>
      <c r="K1047" t="s">
        <v>59</v>
      </c>
      <c r="L1047" t="e">
        <f t="shared" si="228"/>
        <v>#NAME?</v>
      </c>
      <c r="M1047">
        <v>100000</v>
      </c>
      <c r="N1047" t="e">
        <f t="shared" si="229"/>
        <v>#NAME?</v>
      </c>
      <c r="O1047">
        <v>50</v>
      </c>
      <c r="P1047" t="e">
        <f t="shared" si="230"/>
        <v>#NAME?</v>
      </c>
      <c r="Q1047">
        <v>50</v>
      </c>
      <c r="R1047" t="e">
        <f t="shared" si="231"/>
        <v>#NAME?</v>
      </c>
      <c r="S1047">
        <v>0</v>
      </c>
      <c r="T1047" t="e">
        <f t="shared" si="232"/>
        <v>#NAME?</v>
      </c>
      <c r="U1047">
        <v>256</v>
      </c>
      <c r="V1047" t="e">
        <f t="shared" si="233"/>
        <v>#NAME?</v>
      </c>
      <c r="W1047">
        <v>11</v>
      </c>
      <c r="X1047" t="e">
        <f t="shared" si="234"/>
        <v>#NAME?</v>
      </c>
      <c r="Y1047">
        <v>1</v>
      </c>
      <c r="Z1047" t="e">
        <f t="shared" si="235"/>
        <v>#NAME?</v>
      </c>
      <c r="AA1047">
        <v>48</v>
      </c>
      <c r="AB1047" t="e">
        <f t="shared" si="236"/>
        <v>#NAME?</v>
      </c>
      <c r="AC1047">
        <v>3</v>
      </c>
      <c r="AD1047" t="s">
        <v>60</v>
      </c>
      <c r="AE1047">
        <v>6500549</v>
      </c>
      <c r="AF1047">
        <v>6487789</v>
      </c>
      <c r="AG1047">
        <v>12988338</v>
      </c>
      <c r="AH1047">
        <v>12988339</v>
      </c>
      <c r="AI1047">
        <v>1000</v>
      </c>
      <c r="AO1047">
        <v>1000</v>
      </c>
      <c r="AP1047">
        <v>50</v>
      </c>
      <c r="AQ1047">
        <v>50</v>
      </c>
      <c r="AR1047">
        <v>100000</v>
      </c>
      <c r="AS1047">
        <v>11</v>
      </c>
      <c r="AT1047" t="s">
        <v>57</v>
      </c>
      <c r="AU1047" t="s">
        <v>58</v>
      </c>
      <c r="AV1047" t="s">
        <v>59</v>
      </c>
      <c r="AX1047">
        <v>6</v>
      </c>
      <c r="AY1047">
        <v>1</v>
      </c>
      <c r="BF1047">
        <v>0</v>
      </c>
      <c r="BG1047">
        <v>0</v>
      </c>
      <c r="BH1047">
        <v>0</v>
      </c>
      <c r="BI1047">
        <v>0</v>
      </c>
      <c r="BJ1047">
        <v>0</v>
      </c>
      <c r="BQ1047" t="s">
        <v>3837</v>
      </c>
      <c r="BR1047" t="s">
        <v>3832</v>
      </c>
      <c r="BS1047" t="s">
        <v>392</v>
      </c>
      <c r="BT1047" t="str">
        <f t="shared" si="237"/>
        <v>50i50d100000k nrq=1</v>
      </c>
    </row>
    <row r="1048" spans="1:72" x14ac:dyDescent="0.45">
      <c r="A1048" t="s">
        <v>1335</v>
      </c>
      <c r="B1048" t="s">
        <v>392</v>
      </c>
      <c r="C1048" t="s">
        <v>166</v>
      </c>
      <c r="D1048" t="e">
        <f t="shared" si="224"/>
        <v>#NAME?</v>
      </c>
      <c r="E1048">
        <v>1000</v>
      </c>
      <c r="F1048" t="e">
        <f t="shared" si="225"/>
        <v>#NAME?</v>
      </c>
      <c r="G1048" t="s">
        <v>57</v>
      </c>
      <c r="H1048" t="e">
        <f t="shared" si="226"/>
        <v>#NAME?</v>
      </c>
      <c r="I1048" t="s">
        <v>58</v>
      </c>
      <c r="J1048" t="e">
        <f t="shared" si="227"/>
        <v>#NAME?</v>
      </c>
      <c r="K1048" t="s">
        <v>59</v>
      </c>
      <c r="L1048" t="e">
        <f t="shared" si="228"/>
        <v>#NAME?</v>
      </c>
      <c r="M1048">
        <v>100000</v>
      </c>
      <c r="N1048" t="e">
        <f t="shared" si="229"/>
        <v>#NAME?</v>
      </c>
      <c r="O1048">
        <v>50</v>
      </c>
      <c r="P1048" t="e">
        <f t="shared" si="230"/>
        <v>#NAME?</v>
      </c>
      <c r="Q1048">
        <v>50</v>
      </c>
      <c r="R1048" t="e">
        <f t="shared" si="231"/>
        <v>#NAME?</v>
      </c>
      <c r="S1048">
        <v>0</v>
      </c>
      <c r="T1048" t="e">
        <f t="shared" si="232"/>
        <v>#NAME?</v>
      </c>
      <c r="U1048">
        <v>256</v>
      </c>
      <c r="V1048" t="e">
        <f t="shared" si="233"/>
        <v>#NAME?</v>
      </c>
      <c r="W1048">
        <v>11</v>
      </c>
      <c r="X1048" t="e">
        <f t="shared" si="234"/>
        <v>#NAME?</v>
      </c>
      <c r="Y1048">
        <v>1</v>
      </c>
      <c r="Z1048" t="e">
        <f t="shared" si="235"/>
        <v>#NAME?</v>
      </c>
      <c r="AA1048">
        <v>48</v>
      </c>
      <c r="AB1048" t="e">
        <f t="shared" si="236"/>
        <v>#NAME?</v>
      </c>
      <c r="AC1048">
        <v>4</v>
      </c>
      <c r="AD1048" t="s">
        <v>60</v>
      </c>
      <c r="AE1048">
        <v>6498220</v>
      </c>
      <c r="AF1048">
        <v>6485711</v>
      </c>
      <c r="AG1048">
        <v>12983931</v>
      </c>
      <c r="AH1048">
        <v>12983932</v>
      </c>
      <c r="AI1048">
        <v>1000</v>
      </c>
      <c r="AO1048">
        <v>1000</v>
      </c>
      <c r="AP1048">
        <v>50</v>
      </c>
      <c r="AQ1048">
        <v>50</v>
      </c>
      <c r="AR1048">
        <v>100000</v>
      </c>
      <c r="AS1048">
        <v>11</v>
      </c>
      <c r="AT1048" t="s">
        <v>57</v>
      </c>
      <c r="AU1048" t="s">
        <v>58</v>
      </c>
      <c r="AV1048" t="s">
        <v>59</v>
      </c>
      <c r="AX1048">
        <v>6</v>
      </c>
      <c r="AY1048">
        <v>1</v>
      </c>
      <c r="BF1048">
        <v>0</v>
      </c>
      <c r="BG1048">
        <v>0</v>
      </c>
      <c r="BH1048">
        <v>0</v>
      </c>
      <c r="BI1048">
        <v>0</v>
      </c>
      <c r="BJ1048">
        <v>0</v>
      </c>
      <c r="BQ1048" t="s">
        <v>3838</v>
      </c>
      <c r="BR1048" t="s">
        <v>3832</v>
      </c>
      <c r="BS1048" t="s">
        <v>392</v>
      </c>
      <c r="BT1048" t="str">
        <f t="shared" si="237"/>
        <v>50i50d100000k nrq=1</v>
      </c>
    </row>
    <row r="1049" spans="1:72" x14ac:dyDescent="0.45">
      <c r="A1049" t="s">
        <v>1336</v>
      </c>
      <c r="B1049" t="s">
        <v>392</v>
      </c>
      <c r="C1049" t="s">
        <v>166</v>
      </c>
      <c r="D1049" t="e">
        <f t="shared" si="224"/>
        <v>#NAME?</v>
      </c>
      <c r="E1049">
        <v>1000</v>
      </c>
      <c r="F1049" t="e">
        <f t="shared" si="225"/>
        <v>#NAME?</v>
      </c>
      <c r="G1049" t="s">
        <v>57</v>
      </c>
      <c r="H1049" t="e">
        <f t="shared" si="226"/>
        <v>#NAME?</v>
      </c>
      <c r="I1049" t="s">
        <v>58</v>
      </c>
      <c r="J1049" t="e">
        <f t="shared" si="227"/>
        <v>#NAME?</v>
      </c>
      <c r="K1049" t="s">
        <v>59</v>
      </c>
      <c r="L1049" t="e">
        <f t="shared" si="228"/>
        <v>#NAME?</v>
      </c>
      <c r="M1049">
        <v>100000</v>
      </c>
      <c r="N1049" t="e">
        <f t="shared" si="229"/>
        <v>#NAME?</v>
      </c>
      <c r="O1049">
        <v>50</v>
      </c>
      <c r="P1049" t="e">
        <f t="shared" si="230"/>
        <v>#NAME?</v>
      </c>
      <c r="Q1049">
        <v>50</v>
      </c>
      <c r="R1049" t="e">
        <f t="shared" si="231"/>
        <v>#NAME?</v>
      </c>
      <c r="S1049">
        <v>0</v>
      </c>
      <c r="T1049" t="e">
        <f t="shared" si="232"/>
        <v>#NAME?</v>
      </c>
      <c r="U1049">
        <v>256</v>
      </c>
      <c r="V1049" t="e">
        <f t="shared" si="233"/>
        <v>#NAME?</v>
      </c>
      <c r="W1049">
        <v>11</v>
      </c>
      <c r="X1049" t="e">
        <f t="shared" si="234"/>
        <v>#NAME?</v>
      </c>
      <c r="Y1049">
        <v>1</v>
      </c>
      <c r="Z1049" t="e">
        <f t="shared" si="235"/>
        <v>#NAME?</v>
      </c>
      <c r="AA1049">
        <v>48</v>
      </c>
      <c r="AB1049" t="e">
        <f t="shared" si="236"/>
        <v>#NAME?</v>
      </c>
      <c r="AC1049">
        <v>5</v>
      </c>
      <c r="AD1049" t="s">
        <v>60</v>
      </c>
      <c r="AE1049">
        <v>6702668</v>
      </c>
      <c r="AF1049">
        <v>6695246</v>
      </c>
      <c r="AG1049">
        <v>13397914</v>
      </c>
      <c r="AH1049">
        <v>13397915</v>
      </c>
      <c r="AI1049">
        <v>1000</v>
      </c>
      <c r="AO1049">
        <v>1000</v>
      </c>
      <c r="AP1049">
        <v>50</v>
      </c>
      <c r="AQ1049">
        <v>50</v>
      </c>
      <c r="AR1049">
        <v>100000</v>
      </c>
      <c r="AS1049">
        <v>11</v>
      </c>
      <c r="AT1049" t="s">
        <v>57</v>
      </c>
      <c r="AU1049" t="s">
        <v>58</v>
      </c>
      <c r="AV1049" t="s">
        <v>59</v>
      </c>
      <c r="AX1049">
        <v>6</v>
      </c>
      <c r="AY1049">
        <v>1</v>
      </c>
      <c r="BF1049">
        <v>0</v>
      </c>
      <c r="BG1049">
        <v>0</v>
      </c>
      <c r="BH1049">
        <v>0</v>
      </c>
      <c r="BI1049">
        <v>0</v>
      </c>
      <c r="BJ1049">
        <v>0</v>
      </c>
      <c r="BQ1049" t="s">
        <v>3839</v>
      </c>
      <c r="BR1049" t="s">
        <v>3832</v>
      </c>
      <c r="BS1049" t="s">
        <v>392</v>
      </c>
      <c r="BT1049" t="str">
        <f t="shared" si="237"/>
        <v>50i50d100000k nrq=1</v>
      </c>
    </row>
    <row r="1050" spans="1:72" x14ac:dyDescent="0.45">
      <c r="A1050" t="s">
        <v>1337</v>
      </c>
      <c r="B1050" t="s">
        <v>392</v>
      </c>
      <c r="C1050" t="s">
        <v>166</v>
      </c>
      <c r="D1050" t="e">
        <f t="shared" si="224"/>
        <v>#NAME?</v>
      </c>
      <c r="E1050">
        <v>1000</v>
      </c>
      <c r="F1050" t="e">
        <f t="shared" si="225"/>
        <v>#NAME?</v>
      </c>
      <c r="G1050" t="s">
        <v>57</v>
      </c>
      <c r="H1050" t="e">
        <f t="shared" si="226"/>
        <v>#NAME?</v>
      </c>
      <c r="I1050" t="s">
        <v>58</v>
      </c>
      <c r="J1050" t="e">
        <f t="shared" si="227"/>
        <v>#NAME?</v>
      </c>
      <c r="K1050" t="s">
        <v>59</v>
      </c>
      <c r="L1050" t="e">
        <f t="shared" si="228"/>
        <v>#NAME?</v>
      </c>
      <c r="M1050">
        <v>100000</v>
      </c>
      <c r="N1050" t="e">
        <f t="shared" si="229"/>
        <v>#NAME?</v>
      </c>
      <c r="O1050">
        <v>50</v>
      </c>
      <c r="P1050" t="e">
        <f t="shared" si="230"/>
        <v>#NAME?</v>
      </c>
      <c r="Q1050">
        <v>50</v>
      </c>
      <c r="R1050" t="e">
        <f t="shared" si="231"/>
        <v>#NAME?</v>
      </c>
      <c r="S1050">
        <v>0</v>
      </c>
      <c r="T1050" t="e">
        <f t="shared" si="232"/>
        <v>#NAME?</v>
      </c>
      <c r="U1050">
        <v>256</v>
      </c>
      <c r="V1050" t="e">
        <f t="shared" si="233"/>
        <v>#NAME?</v>
      </c>
      <c r="W1050">
        <v>16</v>
      </c>
      <c r="X1050" t="e">
        <f t="shared" si="234"/>
        <v>#NAME?</v>
      </c>
      <c r="Y1050">
        <v>0</v>
      </c>
      <c r="Z1050" t="e">
        <f t="shared" si="235"/>
        <v>#NAME?</v>
      </c>
      <c r="AA1050">
        <v>48</v>
      </c>
      <c r="AB1050" t="e">
        <f t="shared" si="236"/>
        <v>#NAME?</v>
      </c>
      <c r="AC1050">
        <v>0</v>
      </c>
      <c r="AD1050" t="s">
        <v>60</v>
      </c>
      <c r="AE1050">
        <v>8552749</v>
      </c>
      <c r="AF1050">
        <v>8532453</v>
      </c>
      <c r="AG1050">
        <v>17085202</v>
      </c>
      <c r="AH1050">
        <v>17085202</v>
      </c>
      <c r="AI1050">
        <v>1000</v>
      </c>
      <c r="AO1050">
        <v>1000</v>
      </c>
      <c r="AP1050">
        <v>50</v>
      </c>
      <c r="AQ1050">
        <v>50</v>
      </c>
      <c r="AR1050">
        <v>100000</v>
      </c>
      <c r="AS1050">
        <v>16</v>
      </c>
      <c r="AT1050" t="s">
        <v>57</v>
      </c>
      <c r="AU1050" t="s">
        <v>58</v>
      </c>
      <c r="AV1050" t="s">
        <v>59</v>
      </c>
      <c r="AX1050">
        <v>6</v>
      </c>
      <c r="AY1050">
        <v>1</v>
      </c>
      <c r="BF1050">
        <v>0</v>
      </c>
      <c r="BG1050">
        <v>0</v>
      </c>
      <c r="BH1050">
        <v>0</v>
      </c>
      <c r="BI1050">
        <v>0</v>
      </c>
      <c r="BJ1050">
        <v>0</v>
      </c>
      <c r="BQ1050" t="s">
        <v>3840</v>
      </c>
      <c r="BR1050" t="s">
        <v>3841</v>
      </c>
      <c r="BS1050" t="s">
        <v>392</v>
      </c>
      <c r="BT1050" t="str">
        <f t="shared" si="237"/>
        <v>50i50d100000k nrq=0</v>
      </c>
    </row>
    <row r="1051" spans="1:72" x14ac:dyDescent="0.45">
      <c r="A1051" t="s">
        <v>1338</v>
      </c>
      <c r="B1051" t="s">
        <v>392</v>
      </c>
      <c r="C1051" t="s">
        <v>166</v>
      </c>
      <c r="D1051" t="e">
        <f t="shared" si="224"/>
        <v>#NAME?</v>
      </c>
      <c r="E1051">
        <v>1000</v>
      </c>
      <c r="F1051" t="e">
        <f t="shared" si="225"/>
        <v>#NAME?</v>
      </c>
      <c r="G1051" t="s">
        <v>57</v>
      </c>
      <c r="H1051" t="e">
        <f t="shared" si="226"/>
        <v>#NAME?</v>
      </c>
      <c r="I1051" t="s">
        <v>58</v>
      </c>
      <c r="J1051" t="e">
        <f t="shared" si="227"/>
        <v>#NAME?</v>
      </c>
      <c r="K1051" t="s">
        <v>59</v>
      </c>
      <c r="L1051" t="e">
        <f t="shared" si="228"/>
        <v>#NAME?</v>
      </c>
      <c r="M1051">
        <v>100000</v>
      </c>
      <c r="N1051" t="e">
        <f t="shared" si="229"/>
        <v>#NAME?</v>
      </c>
      <c r="O1051">
        <v>50</v>
      </c>
      <c r="P1051" t="e">
        <f t="shared" si="230"/>
        <v>#NAME?</v>
      </c>
      <c r="Q1051">
        <v>50</v>
      </c>
      <c r="R1051" t="e">
        <f t="shared" si="231"/>
        <v>#NAME?</v>
      </c>
      <c r="S1051">
        <v>0</v>
      </c>
      <c r="T1051" t="e">
        <f t="shared" si="232"/>
        <v>#NAME?</v>
      </c>
      <c r="U1051">
        <v>256</v>
      </c>
      <c r="V1051" t="e">
        <f t="shared" si="233"/>
        <v>#NAME?</v>
      </c>
      <c r="W1051">
        <v>16</v>
      </c>
      <c r="X1051" t="e">
        <f t="shared" si="234"/>
        <v>#NAME?</v>
      </c>
      <c r="Y1051">
        <v>0</v>
      </c>
      <c r="Z1051" t="e">
        <f t="shared" si="235"/>
        <v>#NAME?</v>
      </c>
      <c r="AA1051">
        <v>48</v>
      </c>
      <c r="AB1051" t="e">
        <f t="shared" si="236"/>
        <v>#NAME?</v>
      </c>
      <c r="AC1051">
        <v>1</v>
      </c>
      <c r="AD1051" t="s">
        <v>60</v>
      </c>
      <c r="AE1051">
        <v>8593026</v>
      </c>
      <c r="AF1051">
        <v>8577619</v>
      </c>
      <c r="AG1051">
        <v>17170645</v>
      </c>
      <c r="AH1051">
        <v>17170645</v>
      </c>
      <c r="AI1051">
        <v>1000</v>
      </c>
      <c r="AO1051">
        <v>1000</v>
      </c>
      <c r="AP1051">
        <v>50</v>
      </c>
      <c r="AQ1051">
        <v>50</v>
      </c>
      <c r="AR1051">
        <v>100000</v>
      </c>
      <c r="AS1051">
        <v>16</v>
      </c>
      <c r="AT1051" t="s">
        <v>57</v>
      </c>
      <c r="AU1051" t="s">
        <v>58</v>
      </c>
      <c r="AV1051" t="s">
        <v>59</v>
      </c>
      <c r="AX1051">
        <v>6</v>
      </c>
      <c r="AY1051">
        <v>1</v>
      </c>
      <c r="BF1051">
        <v>0</v>
      </c>
      <c r="BG1051">
        <v>0</v>
      </c>
      <c r="BH1051">
        <v>0</v>
      </c>
      <c r="BI1051">
        <v>0</v>
      </c>
      <c r="BJ1051">
        <v>0</v>
      </c>
      <c r="BQ1051" t="s">
        <v>3842</v>
      </c>
      <c r="BR1051" t="s">
        <v>3841</v>
      </c>
      <c r="BS1051" t="s">
        <v>392</v>
      </c>
      <c r="BT1051" t="str">
        <f t="shared" si="237"/>
        <v>50i50d100000k nrq=0</v>
      </c>
    </row>
    <row r="1052" spans="1:72" x14ac:dyDescent="0.45">
      <c r="A1052" t="s">
        <v>1339</v>
      </c>
      <c r="B1052" t="s">
        <v>392</v>
      </c>
      <c r="C1052" t="s">
        <v>166</v>
      </c>
      <c r="D1052" t="e">
        <f t="shared" si="224"/>
        <v>#NAME?</v>
      </c>
      <c r="E1052">
        <v>1000</v>
      </c>
      <c r="F1052" t="e">
        <f t="shared" si="225"/>
        <v>#NAME?</v>
      </c>
      <c r="G1052" t="s">
        <v>57</v>
      </c>
      <c r="H1052" t="e">
        <f t="shared" si="226"/>
        <v>#NAME?</v>
      </c>
      <c r="I1052" t="s">
        <v>58</v>
      </c>
      <c r="J1052" t="e">
        <f t="shared" si="227"/>
        <v>#NAME?</v>
      </c>
      <c r="K1052" t="s">
        <v>59</v>
      </c>
      <c r="L1052" t="e">
        <f t="shared" si="228"/>
        <v>#NAME?</v>
      </c>
      <c r="M1052">
        <v>100000</v>
      </c>
      <c r="N1052" t="e">
        <f t="shared" si="229"/>
        <v>#NAME?</v>
      </c>
      <c r="O1052">
        <v>50</v>
      </c>
      <c r="P1052" t="e">
        <f t="shared" si="230"/>
        <v>#NAME?</v>
      </c>
      <c r="Q1052">
        <v>50</v>
      </c>
      <c r="R1052" t="e">
        <f t="shared" si="231"/>
        <v>#NAME?</v>
      </c>
      <c r="S1052">
        <v>0</v>
      </c>
      <c r="T1052" t="e">
        <f t="shared" si="232"/>
        <v>#NAME?</v>
      </c>
      <c r="U1052">
        <v>256</v>
      </c>
      <c r="V1052" t="e">
        <f t="shared" si="233"/>
        <v>#NAME?</v>
      </c>
      <c r="W1052">
        <v>16</v>
      </c>
      <c r="X1052" t="e">
        <f t="shared" si="234"/>
        <v>#NAME?</v>
      </c>
      <c r="Y1052">
        <v>0</v>
      </c>
      <c r="Z1052" t="e">
        <f t="shared" si="235"/>
        <v>#NAME?</v>
      </c>
      <c r="AA1052">
        <v>48</v>
      </c>
      <c r="AB1052" t="e">
        <f t="shared" si="236"/>
        <v>#NAME?</v>
      </c>
      <c r="AC1052">
        <v>2</v>
      </c>
      <c r="AD1052" t="s">
        <v>60</v>
      </c>
      <c r="AE1052">
        <v>8649750</v>
      </c>
      <c r="AF1052">
        <v>8626042</v>
      </c>
      <c r="AG1052">
        <v>17275792</v>
      </c>
      <c r="AH1052">
        <v>17275792</v>
      </c>
      <c r="AI1052">
        <v>1000</v>
      </c>
      <c r="AO1052">
        <v>1000</v>
      </c>
      <c r="AP1052">
        <v>50</v>
      </c>
      <c r="AQ1052">
        <v>50</v>
      </c>
      <c r="AR1052">
        <v>100000</v>
      </c>
      <c r="AS1052">
        <v>16</v>
      </c>
      <c r="AT1052" t="s">
        <v>57</v>
      </c>
      <c r="AU1052" t="s">
        <v>58</v>
      </c>
      <c r="AV1052" t="s">
        <v>59</v>
      </c>
      <c r="AX1052">
        <v>6</v>
      </c>
      <c r="AY1052">
        <v>1</v>
      </c>
      <c r="BF1052">
        <v>0</v>
      </c>
      <c r="BG1052">
        <v>0</v>
      </c>
      <c r="BH1052">
        <v>0</v>
      </c>
      <c r="BI1052">
        <v>0</v>
      </c>
      <c r="BJ1052">
        <v>0</v>
      </c>
      <c r="BQ1052" t="s">
        <v>3843</v>
      </c>
      <c r="BR1052" t="s">
        <v>3841</v>
      </c>
      <c r="BS1052" t="s">
        <v>392</v>
      </c>
      <c r="BT1052" t="str">
        <f t="shared" si="237"/>
        <v>50i50d100000k nrq=0</v>
      </c>
    </row>
    <row r="1053" spans="1:72" x14ac:dyDescent="0.45">
      <c r="A1053" t="s">
        <v>1340</v>
      </c>
      <c r="B1053" t="s">
        <v>392</v>
      </c>
      <c r="C1053" t="s">
        <v>166</v>
      </c>
      <c r="D1053" t="e">
        <f t="shared" si="224"/>
        <v>#NAME?</v>
      </c>
      <c r="E1053">
        <v>1000</v>
      </c>
      <c r="F1053" t="e">
        <f t="shared" si="225"/>
        <v>#NAME?</v>
      </c>
      <c r="G1053" t="s">
        <v>57</v>
      </c>
      <c r="H1053" t="e">
        <f t="shared" si="226"/>
        <v>#NAME?</v>
      </c>
      <c r="I1053" t="s">
        <v>58</v>
      </c>
      <c r="J1053" t="e">
        <f t="shared" si="227"/>
        <v>#NAME?</v>
      </c>
      <c r="K1053" t="s">
        <v>59</v>
      </c>
      <c r="L1053" t="e">
        <f t="shared" si="228"/>
        <v>#NAME?</v>
      </c>
      <c r="M1053">
        <v>100000</v>
      </c>
      <c r="N1053" t="e">
        <f t="shared" si="229"/>
        <v>#NAME?</v>
      </c>
      <c r="O1053">
        <v>50</v>
      </c>
      <c r="P1053" t="e">
        <f t="shared" si="230"/>
        <v>#NAME?</v>
      </c>
      <c r="Q1053">
        <v>50</v>
      </c>
      <c r="R1053" t="e">
        <f t="shared" si="231"/>
        <v>#NAME?</v>
      </c>
      <c r="S1053">
        <v>0</v>
      </c>
      <c r="T1053" t="e">
        <f t="shared" si="232"/>
        <v>#NAME?</v>
      </c>
      <c r="U1053">
        <v>256</v>
      </c>
      <c r="V1053" t="e">
        <f t="shared" si="233"/>
        <v>#NAME?</v>
      </c>
      <c r="W1053">
        <v>16</v>
      </c>
      <c r="X1053" t="e">
        <f t="shared" si="234"/>
        <v>#NAME?</v>
      </c>
      <c r="Y1053">
        <v>0</v>
      </c>
      <c r="Z1053" t="e">
        <f t="shared" si="235"/>
        <v>#NAME?</v>
      </c>
      <c r="AA1053">
        <v>48</v>
      </c>
      <c r="AB1053" t="e">
        <f t="shared" si="236"/>
        <v>#NAME?</v>
      </c>
      <c r="AC1053">
        <v>3</v>
      </c>
      <c r="AD1053" t="s">
        <v>60</v>
      </c>
      <c r="AE1053">
        <v>8648942</v>
      </c>
      <c r="AF1053">
        <v>8627199</v>
      </c>
      <c r="AG1053">
        <v>17276141</v>
      </c>
      <c r="AH1053">
        <v>17276141</v>
      </c>
      <c r="AI1053">
        <v>1000</v>
      </c>
      <c r="AO1053">
        <v>1000</v>
      </c>
      <c r="AP1053">
        <v>50</v>
      </c>
      <c r="AQ1053">
        <v>50</v>
      </c>
      <c r="AR1053">
        <v>100000</v>
      </c>
      <c r="AS1053">
        <v>16</v>
      </c>
      <c r="AT1053" t="s">
        <v>57</v>
      </c>
      <c r="AU1053" t="s">
        <v>58</v>
      </c>
      <c r="AV1053" t="s">
        <v>59</v>
      </c>
      <c r="AX1053">
        <v>6</v>
      </c>
      <c r="AY1053">
        <v>1</v>
      </c>
      <c r="BF1053">
        <v>0</v>
      </c>
      <c r="BG1053">
        <v>0</v>
      </c>
      <c r="BH1053">
        <v>0</v>
      </c>
      <c r="BI1053">
        <v>0</v>
      </c>
      <c r="BJ1053">
        <v>0</v>
      </c>
      <c r="BQ1053" t="s">
        <v>3844</v>
      </c>
      <c r="BR1053" t="s">
        <v>3841</v>
      </c>
      <c r="BS1053" t="s">
        <v>392</v>
      </c>
      <c r="BT1053" t="str">
        <f t="shared" si="237"/>
        <v>50i50d100000k nrq=0</v>
      </c>
    </row>
    <row r="1054" spans="1:72" x14ac:dyDescent="0.45">
      <c r="A1054" t="s">
        <v>1341</v>
      </c>
      <c r="B1054" t="s">
        <v>392</v>
      </c>
      <c r="C1054" t="s">
        <v>166</v>
      </c>
      <c r="D1054" t="e">
        <f t="shared" si="224"/>
        <v>#NAME?</v>
      </c>
      <c r="E1054">
        <v>1000</v>
      </c>
      <c r="F1054" t="e">
        <f t="shared" si="225"/>
        <v>#NAME?</v>
      </c>
      <c r="G1054" t="s">
        <v>57</v>
      </c>
      <c r="H1054" t="e">
        <f t="shared" si="226"/>
        <v>#NAME?</v>
      </c>
      <c r="I1054" t="s">
        <v>58</v>
      </c>
      <c r="J1054" t="e">
        <f t="shared" si="227"/>
        <v>#NAME?</v>
      </c>
      <c r="K1054" t="s">
        <v>59</v>
      </c>
      <c r="L1054" t="e">
        <f t="shared" si="228"/>
        <v>#NAME?</v>
      </c>
      <c r="M1054">
        <v>100000</v>
      </c>
      <c r="N1054" t="e">
        <f t="shared" si="229"/>
        <v>#NAME?</v>
      </c>
      <c r="O1054">
        <v>50</v>
      </c>
      <c r="P1054" t="e">
        <f t="shared" si="230"/>
        <v>#NAME?</v>
      </c>
      <c r="Q1054">
        <v>50</v>
      </c>
      <c r="R1054" t="e">
        <f t="shared" si="231"/>
        <v>#NAME?</v>
      </c>
      <c r="S1054">
        <v>0</v>
      </c>
      <c r="T1054" t="e">
        <f t="shared" si="232"/>
        <v>#NAME?</v>
      </c>
      <c r="U1054">
        <v>256</v>
      </c>
      <c r="V1054" t="e">
        <f t="shared" si="233"/>
        <v>#NAME?</v>
      </c>
      <c r="W1054">
        <v>16</v>
      </c>
      <c r="X1054" t="e">
        <f t="shared" si="234"/>
        <v>#NAME?</v>
      </c>
      <c r="Y1054">
        <v>0</v>
      </c>
      <c r="Z1054" t="e">
        <f t="shared" si="235"/>
        <v>#NAME?</v>
      </c>
      <c r="AA1054">
        <v>48</v>
      </c>
      <c r="AB1054" t="e">
        <f t="shared" si="236"/>
        <v>#NAME?</v>
      </c>
      <c r="AC1054">
        <v>4</v>
      </c>
      <c r="AD1054" t="s">
        <v>60</v>
      </c>
      <c r="AE1054">
        <v>8559847</v>
      </c>
      <c r="AF1054">
        <v>8542270</v>
      </c>
      <c r="AG1054">
        <v>17102117</v>
      </c>
      <c r="AH1054">
        <v>17102117</v>
      </c>
      <c r="AI1054">
        <v>1000</v>
      </c>
      <c r="AO1054">
        <v>1000</v>
      </c>
      <c r="AP1054">
        <v>50</v>
      </c>
      <c r="AQ1054">
        <v>50</v>
      </c>
      <c r="AR1054">
        <v>100000</v>
      </c>
      <c r="AS1054">
        <v>16</v>
      </c>
      <c r="AT1054" t="s">
        <v>57</v>
      </c>
      <c r="AU1054" t="s">
        <v>58</v>
      </c>
      <c r="AV1054" t="s">
        <v>59</v>
      </c>
      <c r="AX1054">
        <v>6</v>
      </c>
      <c r="AY1054">
        <v>1</v>
      </c>
      <c r="BF1054">
        <v>0</v>
      </c>
      <c r="BG1054">
        <v>0</v>
      </c>
      <c r="BH1054">
        <v>0</v>
      </c>
      <c r="BI1054">
        <v>0</v>
      </c>
      <c r="BJ1054">
        <v>0</v>
      </c>
      <c r="BQ1054" t="s">
        <v>3845</v>
      </c>
      <c r="BR1054" t="s">
        <v>3841</v>
      </c>
      <c r="BS1054" t="s">
        <v>392</v>
      </c>
      <c r="BT1054" t="str">
        <f t="shared" si="237"/>
        <v>50i50d100000k nrq=0</v>
      </c>
    </row>
    <row r="1055" spans="1:72" x14ac:dyDescent="0.45">
      <c r="A1055" t="s">
        <v>167</v>
      </c>
      <c r="B1055" t="s">
        <v>392</v>
      </c>
      <c r="C1055" t="s">
        <v>71</v>
      </c>
      <c r="D1055" t="e">
        <f t="shared" si="224"/>
        <v>#NAME?</v>
      </c>
      <c r="E1055">
        <v>1000</v>
      </c>
      <c r="F1055" t="e">
        <f t="shared" si="225"/>
        <v>#NAME?</v>
      </c>
      <c r="G1055" t="s">
        <v>57</v>
      </c>
      <c r="H1055" t="e">
        <f t="shared" si="226"/>
        <v>#NAME?</v>
      </c>
      <c r="I1055" t="s">
        <v>58</v>
      </c>
      <c r="J1055" t="e">
        <f t="shared" si="227"/>
        <v>#NAME?</v>
      </c>
      <c r="K1055" t="s">
        <v>59</v>
      </c>
      <c r="L1055" t="e">
        <f t="shared" si="228"/>
        <v>#NAME?</v>
      </c>
      <c r="M1055">
        <v>100000</v>
      </c>
      <c r="N1055" t="e">
        <f t="shared" si="229"/>
        <v>#NAME?</v>
      </c>
      <c r="O1055">
        <v>5</v>
      </c>
      <c r="P1055" t="e">
        <f t="shared" si="230"/>
        <v>#NAME?</v>
      </c>
      <c r="Q1055">
        <v>5</v>
      </c>
      <c r="R1055" t="e">
        <f t="shared" si="231"/>
        <v>#NAME?</v>
      </c>
      <c r="S1055">
        <v>0</v>
      </c>
      <c r="T1055" t="e">
        <f t="shared" si="232"/>
        <v>#NAME?</v>
      </c>
      <c r="U1055">
        <v>256</v>
      </c>
      <c r="V1055" t="e">
        <f t="shared" si="233"/>
        <v>#NAME?</v>
      </c>
      <c r="W1055">
        <v>20</v>
      </c>
      <c r="X1055" t="e">
        <f t="shared" si="234"/>
        <v>#NAME?</v>
      </c>
      <c r="Y1055">
        <v>0</v>
      </c>
      <c r="Z1055" t="e">
        <f t="shared" si="235"/>
        <v>#NAME?</v>
      </c>
      <c r="AA1055">
        <v>48</v>
      </c>
      <c r="AB1055" t="e">
        <f t="shared" si="236"/>
        <v>#NAME?</v>
      </c>
      <c r="AC1055">
        <v>1</v>
      </c>
      <c r="AD1055" t="s">
        <v>60</v>
      </c>
      <c r="AE1055">
        <v>786638</v>
      </c>
      <c r="AF1055">
        <v>787973</v>
      </c>
      <c r="AG1055">
        <v>1574611</v>
      </c>
      <c r="AH1055">
        <v>15731242</v>
      </c>
      <c r="AI1055">
        <v>1000</v>
      </c>
      <c r="AO1055">
        <v>1000</v>
      </c>
      <c r="AP1055">
        <v>5</v>
      </c>
      <c r="AQ1055">
        <v>5</v>
      </c>
      <c r="AR1055">
        <v>100000</v>
      </c>
      <c r="AS1055">
        <v>20</v>
      </c>
      <c r="AT1055" t="s">
        <v>57</v>
      </c>
      <c r="AU1055" t="s">
        <v>58</v>
      </c>
      <c r="AV1055" t="s">
        <v>59</v>
      </c>
      <c r="AX1055">
        <v>6</v>
      </c>
      <c r="AY1055">
        <v>1</v>
      </c>
      <c r="BF1055">
        <v>0</v>
      </c>
      <c r="BG1055">
        <v>0</v>
      </c>
      <c r="BH1055">
        <v>0</v>
      </c>
      <c r="BI1055">
        <v>0</v>
      </c>
      <c r="BJ1055">
        <v>0</v>
      </c>
      <c r="BQ1055" t="s">
        <v>3846</v>
      </c>
      <c r="BR1055" t="s">
        <v>3834</v>
      </c>
      <c r="BS1055" t="s">
        <v>392</v>
      </c>
      <c r="BT1055" t="str">
        <f t="shared" si="237"/>
        <v>5i5d100000k nrq=0</v>
      </c>
    </row>
    <row r="1056" spans="1:72" x14ac:dyDescent="0.45">
      <c r="A1056" t="s">
        <v>1342</v>
      </c>
      <c r="B1056" t="s">
        <v>392</v>
      </c>
      <c r="C1056" t="s">
        <v>166</v>
      </c>
      <c r="D1056" t="e">
        <f t="shared" si="224"/>
        <v>#NAME?</v>
      </c>
      <c r="E1056">
        <v>1000</v>
      </c>
      <c r="F1056" t="e">
        <f t="shared" si="225"/>
        <v>#NAME?</v>
      </c>
      <c r="G1056" t="s">
        <v>57</v>
      </c>
      <c r="H1056" t="e">
        <f t="shared" si="226"/>
        <v>#NAME?</v>
      </c>
      <c r="I1056" t="s">
        <v>58</v>
      </c>
      <c r="J1056" t="e">
        <f t="shared" si="227"/>
        <v>#NAME?</v>
      </c>
      <c r="K1056" t="s">
        <v>59</v>
      </c>
      <c r="L1056" t="e">
        <f t="shared" si="228"/>
        <v>#NAME?</v>
      </c>
      <c r="M1056">
        <v>100000</v>
      </c>
      <c r="N1056" t="e">
        <f t="shared" si="229"/>
        <v>#NAME?</v>
      </c>
      <c r="O1056">
        <v>50</v>
      </c>
      <c r="P1056" t="e">
        <f t="shared" si="230"/>
        <v>#NAME?</v>
      </c>
      <c r="Q1056">
        <v>50</v>
      </c>
      <c r="R1056" t="e">
        <f t="shared" si="231"/>
        <v>#NAME?</v>
      </c>
      <c r="S1056">
        <v>0</v>
      </c>
      <c r="T1056" t="e">
        <f t="shared" si="232"/>
        <v>#NAME?</v>
      </c>
      <c r="U1056">
        <v>256</v>
      </c>
      <c r="V1056" t="e">
        <f t="shared" si="233"/>
        <v>#NAME?</v>
      </c>
      <c r="W1056">
        <v>16</v>
      </c>
      <c r="X1056" t="e">
        <f t="shared" si="234"/>
        <v>#NAME?</v>
      </c>
      <c r="Y1056">
        <v>0</v>
      </c>
      <c r="Z1056" t="e">
        <f t="shared" si="235"/>
        <v>#NAME?</v>
      </c>
      <c r="AA1056">
        <v>48</v>
      </c>
      <c r="AB1056" t="e">
        <f t="shared" si="236"/>
        <v>#NAME?</v>
      </c>
      <c r="AC1056">
        <v>5</v>
      </c>
      <c r="AD1056" t="s">
        <v>60</v>
      </c>
      <c r="AE1056">
        <v>8441344</v>
      </c>
      <c r="AF1056">
        <v>8421321</v>
      </c>
      <c r="AG1056">
        <v>16862665</v>
      </c>
      <c r="AH1056">
        <v>16862665</v>
      </c>
      <c r="AI1056">
        <v>1000</v>
      </c>
      <c r="AO1056">
        <v>1000</v>
      </c>
      <c r="AP1056">
        <v>50</v>
      </c>
      <c r="AQ1056">
        <v>50</v>
      </c>
      <c r="AR1056">
        <v>100000</v>
      </c>
      <c r="AS1056">
        <v>16</v>
      </c>
      <c r="AT1056" t="s">
        <v>57</v>
      </c>
      <c r="AU1056" t="s">
        <v>58</v>
      </c>
      <c r="AV1056" t="s">
        <v>59</v>
      </c>
      <c r="AX1056">
        <v>6</v>
      </c>
      <c r="AY1056">
        <v>1</v>
      </c>
      <c r="BF1056">
        <v>0</v>
      </c>
      <c r="BG1056">
        <v>0</v>
      </c>
      <c r="BH1056">
        <v>0</v>
      </c>
      <c r="BI1056">
        <v>0</v>
      </c>
      <c r="BJ1056">
        <v>0</v>
      </c>
      <c r="BQ1056" t="s">
        <v>3847</v>
      </c>
      <c r="BR1056" t="s">
        <v>3841</v>
      </c>
      <c r="BS1056" t="s">
        <v>392</v>
      </c>
      <c r="BT1056" t="str">
        <f t="shared" si="237"/>
        <v>50i50d100000k nrq=0</v>
      </c>
    </row>
    <row r="1057" spans="1:72" x14ac:dyDescent="0.45">
      <c r="A1057" t="s">
        <v>1343</v>
      </c>
      <c r="B1057" t="s">
        <v>392</v>
      </c>
      <c r="C1057" t="s">
        <v>166</v>
      </c>
      <c r="D1057" t="e">
        <f t="shared" si="224"/>
        <v>#NAME?</v>
      </c>
      <c r="E1057">
        <v>1000</v>
      </c>
      <c r="F1057" t="e">
        <f t="shared" si="225"/>
        <v>#NAME?</v>
      </c>
      <c r="G1057" t="s">
        <v>57</v>
      </c>
      <c r="H1057" t="e">
        <f t="shared" si="226"/>
        <v>#NAME?</v>
      </c>
      <c r="I1057" t="s">
        <v>58</v>
      </c>
      <c r="J1057" t="e">
        <f t="shared" si="227"/>
        <v>#NAME?</v>
      </c>
      <c r="K1057" t="s">
        <v>59</v>
      </c>
      <c r="L1057" t="e">
        <f t="shared" si="228"/>
        <v>#NAME?</v>
      </c>
      <c r="M1057">
        <v>100000</v>
      </c>
      <c r="N1057" t="e">
        <f t="shared" si="229"/>
        <v>#NAME?</v>
      </c>
      <c r="O1057">
        <v>50</v>
      </c>
      <c r="P1057" t="e">
        <f t="shared" si="230"/>
        <v>#NAME?</v>
      </c>
      <c r="Q1057">
        <v>50</v>
      </c>
      <c r="R1057" t="e">
        <f t="shared" si="231"/>
        <v>#NAME?</v>
      </c>
      <c r="S1057">
        <v>0</v>
      </c>
      <c r="T1057" t="e">
        <f t="shared" si="232"/>
        <v>#NAME?</v>
      </c>
      <c r="U1057">
        <v>256</v>
      </c>
      <c r="V1057" t="e">
        <f t="shared" si="233"/>
        <v>#NAME?</v>
      </c>
      <c r="W1057">
        <v>15</v>
      </c>
      <c r="X1057" t="e">
        <f t="shared" si="234"/>
        <v>#NAME?</v>
      </c>
      <c r="Y1057">
        <v>1</v>
      </c>
      <c r="Z1057" t="e">
        <f t="shared" si="235"/>
        <v>#NAME?</v>
      </c>
      <c r="AA1057">
        <v>48</v>
      </c>
      <c r="AB1057" t="e">
        <f t="shared" si="236"/>
        <v>#NAME?</v>
      </c>
      <c r="AC1057">
        <v>0</v>
      </c>
      <c r="AD1057" t="s">
        <v>60</v>
      </c>
      <c r="AE1057">
        <v>8085799</v>
      </c>
      <c r="AF1057">
        <v>8062581</v>
      </c>
      <c r="AG1057">
        <v>16148380</v>
      </c>
      <c r="AH1057">
        <v>16148381</v>
      </c>
      <c r="AI1057">
        <v>1000</v>
      </c>
      <c r="AO1057">
        <v>1000</v>
      </c>
      <c r="AP1057">
        <v>50</v>
      </c>
      <c r="AQ1057">
        <v>50</v>
      </c>
      <c r="AR1057">
        <v>100000</v>
      </c>
      <c r="AS1057">
        <v>15</v>
      </c>
      <c r="AT1057" t="s">
        <v>57</v>
      </c>
      <c r="AU1057" t="s">
        <v>58</v>
      </c>
      <c r="AV1057" t="s">
        <v>59</v>
      </c>
      <c r="AX1057">
        <v>6</v>
      </c>
      <c r="AY1057">
        <v>1</v>
      </c>
      <c r="BF1057">
        <v>0</v>
      </c>
      <c r="BG1057">
        <v>0</v>
      </c>
      <c r="BH1057">
        <v>0</v>
      </c>
      <c r="BI1057">
        <v>0</v>
      </c>
      <c r="BJ1057">
        <v>0</v>
      </c>
      <c r="BQ1057" t="s">
        <v>3848</v>
      </c>
      <c r="BR1057" t="s">
        <v>3849</v>
      </c>
      <c r="BS1057" t="s">
        <v>392</v>
      </c>
      <c r="BT1057" t="str">
        <f t="shared" si="237"/>
        <v>50i50d100000k nrq=1</v>
      </c>
    </row>
    <row r="1058" spans="1:72" x14ac:dyDescent="0.45">
      <c r="A1058" t="s">
        <v>1344</v>
      </c>
      <c r="B1058" t="s">
        <v>392</v>
      </c>
      <c r="C1058" t="s">
        <v>166</v>
      </c>
      <c r="D1058" t="e">
        <f t="shared" si="224"/>
        <v>#NAME?</v>
      </c>
      <c r="E1058">
        <v>1000</v>
      </c>
      <c r="F1058" t="e">
        <f t="shared" si="225"/>
        <v>#NAME?</v>
      </c>
      <c r="G1058" t="s">
        <v>57</v>
      </c>
      <c r="H1058" t="e">
        <f t="shared" si="226"/>
        <v>#NAME?</v>
      </c>
      <c r="I1058" t="s">
        <v>58</v>
      </c>
      <c r="J1058" t="e">
        <f t="shared" si="227"/>
        <v>#NAME?</v>
      </c>
      <c r="K1058" t="s">
        <v>59</v>
      </c>
      <c r="L1058" t="e">
        <f t="shared" si="228"/>
        <v>#NAME?</v>
      </c>
      <c r="M1058">
        <v>100000</v>
      </c>
      <c r="N1058" t="e">
        <f t="shared" si="229"/>
        <v>#NAME?</v>
      </c>
      <c r="O1058">
        <v>50</v>
      </c>
      <c r="P1058" t="e">
        <f t="shared" si="230"/>
        <v>#NAME?</v>
      </c>
      <c r="Q1058">
        <v>50</v>
      </c>
      <c r="R1058" t="e">
        <f t="shared" si="231"/>
        <v>#NAME?</v>
      </c>
      <c r="S1058">
        <v>0</v>
      </c>
      <c r="T1058" t="e">
        <f t="shared" si="232"/>
        <v>#NAME?</v>
      </c>
      <c r="U1058">
        <v>256</v>
      </c>
      <c r="V1058" t="e">
        <f t="shared" si="233"/>
        <v>#NAME?</v>
      </c>
      <c r="W1058">
        <v>15</v>
      </c>
      <c r="X1058" t="e">
        <f t="shared" si="234"/>
        <v>#NAME?</v>
      </c>
      <c r="Y1058">
        <v>1</v>
      </c>
      <c r="Z1058" t="e">
        <f t="shared" si="235"/>
        <v>#NAME?</v>
      </c>
      <c r="AA1058">
        <v>48</v>
      </c>
      <c r="AB1058" t="e">
        <f t="shared" si="236"/>
        <v>#NAME?</v>
      </c>
      <c r="AC1058">
        <v>1</v>
      </c>
      <c r="AD1058" t="s">
        <v>60</v>
      </c>
      <c r="AE1058">
        <v>7941725</v>
      </c>
      <c r="AF1058">
        <v>7929046</v>
      </c>
      <c r="AG1058">
        <v>15870771</v>
      </c>
      <c r="AH1058">
        <v>15870772</v>
      </c>
      <c r="AI1058">
        <v>1000</v>
      </c>
      <c r="AO1058">
        <v>1000</v>
      </c>
      <c r="AP1058">
        <v>50</v>
      </c>
      <c r="AQ1058">
        <v>50</v>
      </c>
      <c r="AR1058">
        <v>100000</v>
      </c>
      <c r="AS1058">
        <v>15</v>
      </c>
      <c r="AT1058" t="s">
        <v>57</v>
      </c>
      <c r="AU1058" t="s">
        <v>58</v>
      </c>
      <c r="AV1058" t="s">
        <v>59</v>
      </c>
      <c r="AX1058">
        <v>6</v>
      </c>
      <c r="AY1058">
        <v>1</v>
      </c>
      <c r="BF1058">
        <v>0</v>
      </c>
      <c r="BG1058">
        <v>0</v>
      </c>
      <c r="BH1058">
        <v>0</v>
      </c>
      <c r="BI1058">
        <v>0</v>
      </c>
      <c r="BJ1058">
        <v>0</v>
      </c>
      <c r="BQ1058" t="s">
        <v>3850</v>
      </c>
      <c r="BR1058" t="s">
        <v>3849</v>
      </c>
      <c r="BS1058" t="s">
        <v>392</v>
      </c>
      <c r="BT1058" t="str">
        <f t="shared" si="237"/>
        <v>50i50d100000k nrq=1</v>
      </c>
    </row>
    <row r="1059" spans="1:72" x14ac:dyDescent="0.45">
      <c r="A1059" t="s">
        <v>1345</v>
      </c>
      <c r="B1059" t="s">
        <v>392</v>
      </c>
      <c r="C1059" t="s">
        <v>166</v>
      </c>
      <c r="D1059" t="e">
        <f t="shared" si="224"/>
        <v>#NAME?</v>
      </c>
      <c r="E1059">
        <v>1000</v>
      </c>
      <c r="F1059" t="e">
        <f t="shared" si="225"/>
        <v>#NAME?</v>
      </c>
      <c r="G1059" t="s">
        <v>57</v>
      </c>
      <c r="H1059" t="e">
        <f t="shared" si="226"/>
        <v>#NAME?</v>
      </c>
      <c r="I1059" t="s">
        <v>58</v>
      </c>
      <c r="J1059" t="e">
        <f t="shared" si="227"/>
        <v>#NAME?</v>
      </c>
      <c r="K1059" t="s">
        <v>59</v>
      </c>
      <c r="L1059" t="e">
        <f t="shared" si="228"/>
        <v>#NAME?</v>
      </c>
      <c r="M1059">
        <v>100000</v>
      </c>
      <c r="N1059" t="e">
        <f t="shared" si="229"/>
        <v>#NAME?</v>
      </c>
      <c r="O1059">
        <v>50</v>
      </c>
      <c r="P1059" t="e">
        <f t="shared" si="230"/>
        <v>#NAME?</v>
      </c>
      <c r="Q1059">
        <v>50</v>
      </c>
      <c r="R1059" t="e">
        <f t="shared" si="231"/>
        <v>#NAME?</v>
      </c>
      <c r="S1059">
        <v>0</v>
      </c>
      <c r="T1059" t="e">
        <f t="shared" si="232"/>
        <v>#NAME?</v>
      </c>
      <c r="U1059">
        <v>256</v>
      </c>
      <c r="V1059" t="e">
        <f t="shared" si="233"/>
        <v>#NAME?</v>
      </c>
      <c r="W1059">
        <v>15</v>
      </c>
      <c r="X1059" t="e">
        <f t="shared" si="234"/>
        <v>#NAME?</v>
      </c>
      <c r="Y1059">
        <v>1</v>
      </c>
      <c r="Z1059" t="e">
        <f t="shared" si="235"/>
        <v>#NAME?</v>
      </c>
      <c r="AA1059">
        <v>48</v>
      </c>
      <c r="AB1059" t="e">
        <f t="shared" si="236"/>
        <v>#NAME?</v>
      </c>
      <c r="AC1059">
        <v>2</v>
      </c>
      <c r="AD1059" t="s">
        <v>60</v>
      </c>
      <c r="AE1059">
        <v>7979147</v>
      </c>
      <c r="AF1059">
        <v>7963792</v>
      </c>
      <c r="AG1059">
        <v>15942939</v>
      </c>
      <c r="AH1059">
        <v>15942940</v>
      </c>
      <c r="AI1059">
        <v>1000</v>
      </c>
      <c r="AO1059">
        <v>1000</v>
      </c>
      <c r="AP1059">
        <v>50</v>
      </c>
      <c r="AQ1059">
        <v>50</v>
      </c>
      <c r="AR1059">
        <v>100000</v>
      </c>
      <c r="AS1059">
        <v>15</v>
      </c>
      <c r="AT1059" t="s">
        <v>57</v>
      </c>
      <c r="AU1059" t="s">
        <v>58</v>
      </c>
      <c r="AV1059" t="s">
        <v>59</v>
      </c>
      <c r="AX1059">
        <v>6</v>
      </c>
      <c r="AY1059">
        <v>1</v>
      </c>
      <c r="BF1059">
        <v>0</v>
      </c>
      <c r="BG1059">
        <v>0</v>
      </c>
      <c r="BH1059">
        <v>0</v>
      </c>
      <c r="BI1059">
        <v>0</v>
      </c>
      <c r="BJ1059">
        <v>0</v>
      </c>
      <c r="BQ1059" t="s">
        <v>3851</v>
      </c>
      <c r="BR1059" t="s">
        <v>3849</v>
      </c>
      <c r="BS1059" t="s">
        <v>392</v>
      </c>
      <c r="BT1059" t="str">
        <f t="shared" si="237"/>
        <v>50i50d100000k nrq=1</v>
      </c>
    </row>
    <row r="1060" spans="1:72" x14ac:dyDescent="0.45">
      <c r="A1060" t="s">
        <v>1346</v>
      </c>
      <c r="B1060" t="s">
        <v>392</v>
      </c>
      <c r="C1060" t="s">
        <v>166</v>
      </c>
      <c r="D1060" t="e">
        <f t="shared" si="224"/>
        <v>#NAME?</v>
      </c>
      <c r="E1060">
        <v>1000</v>
      </c>
      <c r="F1060" t="e">
        <f t="shared" si="225"/>
        <v>#NAME?</v>
      </c>
      <c r="G1060" t="s">
        <v>57</v>
      </c>
      <c r="H1060" t="e">
        <f t="shared" si="226"/>
        <v>#NAME?</v>
      </c>
      <c r="I1060" t="s">
        <v>58</v>
      </c>
      <c r="J1060" t="e">
        <f t="shared" si="227"/>
        <v>#NAME?</v>
      </c>
      <c r="K1060" t="s">
        <v>59</v>
      </c>
      <c r="L1060" t="e">
        <f t="shared" si="228"/>
        <v>#NAME?</v>
      </c>
      <c r="M1060">
        <v>100000</v>
      </c>
      <c r="N1060" t="e">
        <f t="shared" si="229"/>
        <v>#NAME?</v>
      </c>
      <c r="O1060">
        <v>50</v>
      </c>
      <c r="P1060" t="e">
        <f t="shared" si="230"/>
        <v>#NAME?</v>
      </c>
      <c r="Q1060">
        <v>50</v>
      </c>
      <c r="R1060" t="e">
        <f t="shared" si="231"/>
        <v>#NAME?</v>
      </c>
      <c r="S1060">
        <v>0</v>
      </c>
      <c r="T1060" t="e">
        <f t="shared" si="232"/>
        <v>#NAME?</v>
      </c>
      <c r="U1060">
        <v>256</v>
      </c>
      <c r="V1060" t="e">
        <f t="shared" si="233"/>
        <v>#NAME?</v>
      </c>
      <c r="W1060">
        <v>15</v>
      </c>
      <c r="X1060" t="e">
        <f t="shared" si="234"/>
        <v>#NAME?</v>
      </c>
      <c r="Y1060">
        <v>1</v>
      </c>
      <c r="Z1060" t="e">
        <f t="shared" si="235"/>
        <v>#NAME?</v>
      </c>
      <c r="AA1060">
        <v>48</v>
      </c>
      <c r="AB1060" t="e">
        <f t="shared" si="236"/>
        <v>#NAME?</v>
      </c>
      <c r="AC1060">
        <v>3</v>
      </c>
      <c r="AD1060" t="s">
        <v>60</v>
      </c>
      <c r="AE1060">
        <v>7823029</v>
      </c>
      <c r="AF1060">
        <v>7805320</v>
      </c>
      <c r="AG1060">
        <v>15628349</v>
      </c>
      <c r="AH1060">
        <v>15628350</v>
      </c>
      <c r="AI1060">
        <v>1000</v>
      </c>
      <c r="AO1060">
        <v>1000</v>
      </c>
      <c r="AP1060">
        <v>50</v>
      </c>
      <c r="AQ1060">
        <v>50</v>
      </c>
      <c r="AR1060">
        <v>100000</v>
      </c>
      <c r="AS1060">
        <v>15</v>
      </c>
      <c r="AT1060" t="s">
        <v>57</v>
      </c>
      <c r="AU1060" t="s">
        <v>58</v>
      </c>
      <c r="AV1060" t="s">
        <v>59</v>
      </c>
      <c r="AX1060">
        <v>6</v>
      </c>
      <c r="AY1060">
        <v>1</v>
      </c>
      <c r="BF1060">
        <v>0</v>
      </c>
      <c r="BG1060">
        <v>0</v>
      </c>
      <c r="BH1060">
        <v>0</v>
      </c>
      <c r="BI1060">
        <v>0</v>
      </c>
      <c r="BJ1060">
        <v>0</v>
      </c>
      <c r="BQ1060" t="s">
        <v>3852</v>
      </c>
      <c r="BR1060" t="s">
        <v>3849</v>
      </c>
      <c r="BS1060" t="s">
        <v>392</v>
      </c>
      <c r="BT1060" t="str">
        <f t="shared" si="237"/>
        <v>50i50d100000k nrq=1</v>
      </c>
    </row>
    <row r="1061" spans="1:72" x14ac:dyDescent="0.45">
      <c r="A1061" t="s">
        <v>1347</v>
      </c>
      <c r="B1061" t="s">
        <v>392</v>
      </c>
      <c r="C1061" t="s">
        <v>166</v>
      </c>
      <c r="D1061" t="e">
        <f t="shared" si="224"/>
        <v>#NAME?</v>
      </c>
      <c r="E1061">
        <v>1000</v>
      </c>
      <c r="F1061" t="e">
        <f t="shared" si="225"/>
        <v>#NAME?</v>
      </c>
      <c r="G1061" t="s">
        <v>57</v>
      </c>
      <c r="H1061" t="e">
        <f t="shared" si="226"/>
        <v>#NAME?</v>
      </c>
      <c r="I1061" t="s">
        <v>58</v>
      </c>
      <c r="J1061" t="e">
        <f t="shared" si="227"/>
        <v>#NAME?</v>
      </c>
      <c r="K1061" t="s">
        <v>59</v>
      </c>
      <c r="L1061" t="e">
        <f t="shared" si="228"/>
        <v>#NAME?</v>
      </c>
      <c r="M1061">
        <v>100000</v>
      </c>
      <c r="N1061" t="e">
        <f t="shared" si="229"/>
        <v>#NAME?</v>
      </c>
      <c r="O1061">
        <v>50</v>
      </c>
      <c r="P1061" t="e">
        <f t="shared" si="230"/>
        <v>#NAME?</v>
      </c>
      <c r="Q1061">
        <v>50</v>
      </c>
      <c r="R1061" t="e">
        <f t="shared" si="231"/>
        <v>#NAME?</v>
      </c>
      <c r="S1061">
        <v>0</v>
      </c>
      <c r="T1061" t="e">
        <f t="shared" si="232"/>
        <v>#NAME?</v>
      </c>
      <c r="U1061">
        <v>256</v>
      </c>
      <c r="V1061" t="e">
        <f t="shared" si="233"/>
        <v>#NAME?</v>
      </c>
      <c r="W1061">
        <v>15</v>
      </c>
      <c r="X1061" t="e">
        <f t="shared" si="234"/>
        <v>#NAME?</v>
      </c>
      <c r="Y1061">
        <v>1</v>
      </c>
      <c r="Z1061" t="e">
        <f t="shared" si="235"/>
        <v>#NAME?</v>
      </c>
      <c r="AA1061">
        <v>48</v>
      </c>
      <c r="AB1061" t="e">
        <f t="shared" si="236"/>
        <v>#NAME?</v>
      </c>
      <c r="AC1061">
        <v>4</v>
      </c>
      <c r="AD1061" t="s">
        <v>60</v>
      </c>
      <c r="AE1061">
        <v>7939471</v>
      </c>
      <c r="AF1061">
        <v>7912507</v>
      </c>
      <c r="AG1061">
        <v>15851978</v>
      </c>
      <c r="AH1061">
        <v>15851979</v>
      </c>
      <c r="AI1061">
        <v>1000</v>
      </c>
      <c r="AO1061">
        <v>1000</v>
      </c>
      <c r="AP1061">
        <v>50</v>
      </c>
      <c r="AQ1061">
        <v>50</v>
      </c>
      <c r="AR1061">
        <v>100000</v>
      </c>
      <c r="AS1061">
        <v>15</v>
      </c>
      <c r="AT1061" t="s">
        <v>57</v>
      </c>
      <c r="AU1061" t="s">
        <v>58</v>
      </c>
      <c r="AV1061" t="s">
        <v>59</v>
      </c>
      <c r="AX1061">
        <v>6</v>
      </c>
      <c r="AY1061">
        <v>1</v>
      </c>
      <c r="BF1061">
        <v>0</v>
      </c>
      <c r="BG1061">
        <v>0</v>
      </c>
      <c r="BH1061">
        <v>0</v>
      </c>
      <c r="BI1061">
        <v>0</v>
      </c>
      <c r="BJ1061">
        <v>0</v>
      </c>
      <c r="BQ1061" t="s">
        <v>3853</v>
      </c>
      <c r="BR1061" t="s">
        <v>3849</v>
      </c>
      <c r="BS1061" t="s">
        <v>392</v>
      </c>
      <c r="BT1061" t="str">
        <f t="shared" si="237"/>
        <v>50i50d100000k nrq=1</v>
      </c>
    </row>
    <row r="1062" spans="1:72" x14ac:dyDescent="0.45">
      <c r="A1062" t="s">
        <v>1348</v>
      </c>
      <c r="B1062" t="s">
        <v>392</v>
      </c>
      <c r="C1062" t="s">
        <v>166</v>
      </c>
      <c r="D1062" t="e">
        <f t="shared" si="224"/>
        <v>#NAME?</v>
      </c>
      <c r="E1062">
        <v>1000</v>
      </c>
      <c r="F1062" t="e">
        <f t="shared" si="225"/>
        <v>#NAME?</v>
      </c>
      <c r="G1062" t="s">
        <v>57</v>
      </c>
      <c r="H1062" t="e">
        <f t="shared" si="226"/>
        <v>#NAME?</v>
      </c>
      <c r="I1062" t="s">
        <v>58</v>
      </c>
      <c r="J1062" t="e">
        <f t="shared" si="227"/>
        <v>#NAME?</v>
      </c>
      <c r="K1062" t="s">
        <v>59</v>
      </c>
      <c r="L1062" t="e">
        <f t="shared" si="228"/>
        <v>#NAME?</v>
      </c>
      <c r="M1062">
        <v>100000</v>
      </c>
      <c r="N1062" t="e">
        <f t="shared" si="229"/>
        <v>#NAME?</v>
      </c>
      <c r="O1062">
        <v>50</v>
      </c>
      <c r="P1062" t="e">
        <f t="shared" si="230"/>
        <v>#NAME?</v>
      </c>
      <c r="Q1062">
        <v>50</v>
      </c>
      <c r="R1062" t="e">
        <f t="shared" si="231"/>
        <v>#NAME?</v>
      </c>
      <c r="S1062">
        <v>0</v>
      </c>
      <c r="T1062" t="e">
        <f t="shared" si="232"/>
        <v>#NAME?</v>
      </c>
      <c r="U1062">
        <v>256</v>
      </c>
      <c r="V1062" t="e">
        <f t="shared" si="233"/>
        <v>#NAME?</v>
      </c>
      <c r="W1062">
        <v>15</v>
      </c>
      <c r="X1062" t="e">
        <f t="shared" si="234"/>
        <v>#NAME?</v>
      </c>
      <c r="Y1062">
        <v>1</v>
      </c>
      <c r="Z1062" t="e">
        <f t="shared" si="235"/>
        <v>#NAME?</v>
      </c>
      <c r="AA1062">
        <v>48</v>
      </c>
      <c r="AB1062" t="e">
        <f t="shared" si="236"/>
        <v>#NAME?</v>
      </c>
      <c r="AC1062">
        <v>5</v>
      </c>
      <c r="AD1062" t="s">
        <v>60</v>
      </c>
      <c r="AE1062">
        <v>7978846</v>
      </c>
      <c r="AF1062">
        <v>7955280</v>
      </c>
      <c r="AG1062">
        <v>15934126</v>
      </c>
      <c r="AH1062">
        <v>15934127</v>
      </c>
      <c r="AI1062">
        <v>1000</v>
      </c>
      <c r="AO1062">
        <v>1000</v>
      </c>
      <c r="AP1062">
        <v>50</v>
      </c>
      <c r="AQ1062">
        <v>50</v>
      </c>
      <c r="AR1062">
        <v>100000</v>
      </c>
      <c r="AS1062">
        <v>15</v>
      </c>
      <c r="AT1062" t="s">
        <v>57</v>
      </c>
      <c r="AU1062" t="s">
        <v>58</v>
      </c>
      <c r="AV1062" t="s">
        <v>59</v>
      </c>
      <c r="AX1062">
        <v>6</v>
      </c>
      <c r="AY1062">
        <v>1</v>
      </c>
      <c r="BF1062">
        <v>0</v>
      </c>
      <c r="BG1062">
        <v>0</v>
      </c>
      <c r="BH1062">
        <v>0</v>
      </c>
      <c r="BI1062">
        <v>0</v>
      </c>
      <c r="BJ1062">
        <v>0</v>
      </c>
      <c r="BQ1062" t="s">
        <v>3854</v>
      </c>
      <c r="BR1062" t="s">
        <v>3849</v>
      </c>
      <c r="BS1062" t="s">
        <v>392</v>
      </c>
      <c r="BT1062" t="str">
        <f t="shared" si="237"/>
        <v>50i50d100000k nrq=1</v>
      </c>
    </row>
    <row r="1063" spans="1:72" x14ac:dyDescent="0.45">
      <c r="A1063" t="s">
        <v>1349</v>
      </c>
      <c r="B1063" t="s">
        <v>392</v>
      </c>
      <c r="C1063" t="s">
        <v>166</v>
      </c>
      <c r="D1063" t="e">
        <f t="shared" si="224"/>
        <v>#NAME?</v>
      </c>
      <c r="E1063">
        <v>1000</v>
      </c>
      <c r="F1063" t="e">
        <f t="shared" si="225"/>
        <v>#NAME?</v>
      </c>
      <c r="G1063" t="s">
        <v>57</v>
      </c>
      <c r="H1063" t="e">
        <f t="shared" si="226"/>
        <v>#NAME?</v>
      </c>
      <c r="I1063" t="s">
        <v>58</v>
      </c>
      <c r="J1063" t="e">
        <f t="shared" si="227"/>
        <v>#NAME?</v>
      </c>
      <c r="K1063" t="s">
        <v>59</v>
      </c>
      <c r="L1063" t="e">
        <f t="shared" si="228"/>
        <v>#NAME?</v>
      </c>
      <c r="M1063">
        <v>100000</v>
      </c>
      <c r="N1063" t="e">
        <f t="shared" si="229"/>
        <v>#NAME?</v>
      </c>
      <c r="O1063">
        <v>50</v>
      </c>
      <c r="P1063" t="e">
        <f t="shared" si="230"/>
        <v>#NAME?</v>
      </c>
      <c r="Q1063">
        <v>50</v>
      </c>
      <c r="R1063" t="e">
        <f t="shared" si="231"/>
        <v>#NAME?</v>
      </c>
      <c r="S1063">
        <v>0</v>
      </c>
      <c r="T1063" t="e">
        <f t="shared" si="232"/>
        <v>#NAME?</v>
      </c>
      <c r="U1063">
        <v>256</v>
      </c>
      <c r="V1063" t="e">
        <f t="shared" si="233"/>
        <v>#NAME?</v>
      </c>
      <c r="W1063">
        <v>20</v>
      </c>
      <c r="X1063" t="e">
        <f t="shared" si="234"/>
        <v>#NAME?</v>
      </c>
      <c r="Y1063">
        <v>0</v>
      </c>
      <c r="Z1063" t="e">
        <f t="shared" si="235"/>
        <v>#NAME?</v>
      </c>
      <c r="AA1063">
        <v>48</v>
      </c>
      <c r="AB1063" t="e">
        <f t="shared" si="236"/>
        <v>#NAME?</v>
      </c>
      <c r="AC1063">
        <v>0</v>
      </c>
      <c r="AD1063" t="s">
        <v>60</v>
      </c>
      <c r="AE1063">
        <v>9334376</v>
      </c>
      <c r="AF1063">
        <v>9316138</v>
      </c>
      <c r="AG1063">
        <v>18650514</v>
      </c>
      <c r="AH1063">
        <v>18650514</v>
      </c>
      <c r="AI1063">
        <v>1000</v>
      </c>
      <c r="AO1063">
        <v>1000</v>
      </c>
      <c r="AP1063">
        <v>50</v>
      </c>
      <c r="AQ1063">
        <v>50</v>
      </c>
      <c r="AR1063">
        <v>100000</v>
      </c>
      <c r="AS1063">
        <v>20</v>
      </c>
      <c r="AT1063" t="s">
        <v>57</v>
      </c>
      <c r="AU1063" t="s">
        <v>58</v>
      </c>
      <c r="AV1063" t="s">
        <v>59</v>
      </c>
      <c r="AX1063">
        <v>6</v>
      </c>
      <c r="AY1063">
        <v>1</v>
      </c>
      <c r="BF1063">
        <v>0</v>
      </c>
      <c r="BG1063">
        <v>0</v>
      </c>
      <c r="BH1063">
        <v>0</v>
      </c>
      <c r="BI1063">
        <v>0</v>
      </c>
      <c r="BJ1063">
        <v>0</v>
      </c>
      <c r="BQ1063" t="s">
        <v>3855</v>
      </c>
      <c r="BR1063" t="s">
        <v>3856</v>
      </c>
      <c r="BS1063" t="s">
        <v>392</v>
      </c>
      <c r="BT1063" t="str">
        <f t="shared" si="237"/>
        <v>50i50d100000k nrq=0</v>
      </c>
    </row>
    <row r="1064" spans="1:72" x14ac:dyDescent="0.45">
      <c r="A1064" t="s">
        <v>1350</v>
      </c>
      <c r="B1064" t="s">
        <v>392</v>
      </c>
      <c r="C1064" t="s">
        <v>166</v>
      </c>
      <c r="D1064" t="e">
        <f t="shared" si="224"/>
        <v>#NAME?</v>
      </c>
      <c r="E1064">
        <v>1000</v>
      </c>
      <c r="F1064" t="e">
        <f t="shared" si="225"/>
        <v>#NAME?</v>
      </c>
      <c r="G1064" t="s">
        <v>57</v>
      </c>
      <c r="H1064" t="e">
        <f t="shared" si="226"/>
        <v>#NAME?</v>
      </c>
      <c r="I1064" t="s">
        <v>58</v>
      </c>
      <c r="J1064" t="e">
        <f t="shared" si="227"/>
        <v>#NAME?</v>
      </c>
      <c r="K1064" t="s">
        <v>59</v>
      </c>
      <c r="L1064" t="e">
        <f t="shared" si="228"/>
        <v>#NAME?</v>
      </c>
      <c r="M1064">
        <v>100000</v>
      </c>
      <c r="N1064" t="e">
        <f t="shared" si="229"/>
        <v>#NAME?</v>
      </c>
      <c r="O1064">
        <v>50</v>
      </c>
      <c r="P1064" t="e">
        <f t="shared" si="230"/>
        <v>#NAME?</v>
      </c>
      <c r="Q1064">
        <v>50</v>
      </c>
      <c r="R1064" t="e">
        <f t="shared" si="231"/>
        <v>#NAME?</v>
      </c>
      <c r="S1064">
        <v>0</v>
      </c>
      <c r="T1064" t="e">
        <f t="shared" si="232"/>
        <v>#NAME?</v>
      </c>
      <c r="U1064">
        <v>256</v>
      </c>
      <c r="V1064" t="e">
        <f t="shared" si="233"/>
        <v>#NAME?</v>
      </c>
      <c r="W1064">
        <v>20</v>
      </c>
      <c r="X1064" t="e">
        <f t="shared" si="234"/>
        <v>#NAME?</v>
      </c>
      <c r="Y1064">
        <v>0</v>
      </c>
      <c r="Z1064" t="e">
        <f t="shared" si="235"/>
        <v>#NAME?</v>
      </c>
      <c r="AA1064">
        <v>48</v>
      </c>
      <c r="AB1064" t="e">
        <f t="shared" si="236"/>
        <v>#NAME?</v>
      </c>
      <c r="AC1064">
        <v>1</v>
      </c>
      <c r="AD1064" t="s">
        <v>60</v>
      </c>
      <c r="AE1064">
        <v>9359992</v>
      </c>
      <c r="AF1064">
        <v>9341914</v>
      </c>
      <c r="AG1064">
        <v>18701906</v>
      </c>
      <c r="AH1064">
        <v>18701906</v>
      </c>
      <c r="AI1064">
        <v>1000</v>
      </c>
      <c r="AO1064">
        <v>1000</v>
      </c>
      <c r="AP1064">
        <v>50</v>
      </c>
      <c r="AQ1064">
        <v>50</v>
      </c>
      <c r="AR1064">
        <v>100000</v>
      </c>
      <c r="AS1064">
        <v>20</v>
      </c>
      <c r="AT1064" t="s">
        <v>57</v>
      </c>
      <c r="AU1064" t="s">
        <v>58</v>
      </c>
      <c r="AV1064" t="s">
        <v>59</v>
      </c>
      <c r="AX1064">
        <v>6</v>
      </c>
      <c r="AY1064">
        <v>1</v>
      </c>
      <c r="BF1064">
        <v>0</v>
      </c>
      <c r="BG1064">
        <v>0</v>
      </c>
      <c r="BH1064">
        <v>0</v>
      </c>
      <c r="BI1064">
        <v>0</v>
      </c>
      <c r="BJ1064">
        <v>0</v>
      </c>
      <c r="BQ1064" t="s">
        <v>3857</v>
      </c>
      <c r="BR1064" t="s">
        <v>3856</v>
      </c>
      <c r="BS1064" t="s">
        <v>392</v>
      </c>
      <c r="BT1064" t="str">
        <f t="shared" si="237"/>
        <v>50i50d100000k nrq=0</v>
      </c>
    </row>
    <row r="1065" spans="1:72" x14ac:dyDescent="0.45">
      <c r="A1065" t="s">
        <v>1351</v>
      </c>
      <c r="B1065" t="s">
        <v>392</v>
      </c>
      <c r="C1065" t="s">
        <v>166</v>
      </c>
      <c r="D1065" t="e">
        <f t="shared" si="224"/>
        <v>#NAME?</v>
      </c>
      <c r="E1065">
        <v>1000</v>
      </c>
      <c r="F1065" t="e">
        <f t="shared" si="225"/>
        <v>#NAME?</v>
      </c>
      <c r="G1065" t="s">
        <v>57</v>
      </c>
      <c r="H1065" t="e">
        <f t="shared" si="226"/>
        <v>#NAME?</v>
      </c>
      <c r="I1065" t="s">
        <v>58</v>
      </c>
      <c r="J1065" t="e">
        <f t="shared" si="227"/>
        <v>#NAME?</v>
      </c>
      <c r="K1065" t="s">
        <v>59</v>
      </c>
      <c r="L1065" t="e">
        <f t="shared" si="228"/>
        <v>#NAME?</v>
      </c>
      <c r="M1065">
        <v>100000</v>
      </c>
      <c r="N1065" t="e">
        <f t="shared" si="229"/>
        <v>#NAME?</v>
      </c>
      <c r="O1065">
        <v>50</v>
      </c>
      <c r="P1065" t="e">
        <f t="shared" si="230"/>
        <v>#NAME?</v>
      </c>
      <c r="Q1065">
        <v>50</v>
      </c>
      <c r="R1065" t="e">
        <f t="shared" si="231"/>
        <v>#NAME?</v>
      </c>
      <c r="S1065">
        <v>0</v>
      </c>
      <c r="T1065" t="e">
        <f t="shared" si="232"/>
        <v>#NAME?</v>
      </c>
      <c r="U1065">
        <v>256</v>
      </c>
      <c r="V1065" t="e">
        <f t="shared" si="233"/>
        <v>#NAME?</v>
      </c>
      <c r="W1065">
        <v>20</v>
      </c>
      <c r="X1065" t="e">
        <f t="shared" si="234"/>
        <v>#NAME?</v>
      </c>
      <c r="Y1065">
        <v>0</v>
      </c>
      <c r="Z1065" t="e">
        <f t="shared" si="235"/>
        <v>#NAME?</v>
      </c>
      <c r="AA1065">
        <v>48</v>
      </c>
      <c r="AB1065" t="e">
        <f t="shared" si="236"/>
        <v>#NAME?</v>
      </c>
      <c r="AC1065">
        <v>2</v>
      </c>
      <c r="AD1065" t="s">
        <v>60</v>
      </c>
      <c r="AE1065">
        <v>9460832</v>
      </c>
      <c r="AF1065">
        <v>9437506</v>
      </c>
      <c r="AG1065">
        <v>18898338</v>
      </c>
      <c r="AH1065">
        <v>18898338</v>
      </c>
      <c r="AI1065">
        <v>1000</v>
      </c>
      <c r="AO1065">
        <v>1000</v>
      </c>
      <c r="AP1065">
        <v>50</v>
      </c>
      <c r="AQ1065">
        <v>50</v>
      </c>
      <c r="AR1065">
        <v>100000</v>
      </c>
      <c r="AS1065">
        <v>20</v>
      </c>
      <c r="AT1065" t="s">
        <v>57</v>
      </c>
      <c r="AU1065" t="s">
        <v>58</v>
      </c>
      <c r="AV1065" t="s">
        <v>59</v>
      </c>
      <c r="AX1065">
        <v>6</v>
      </c>
      <c r="AY1065">
        <v>1</v>
      </c>
      <c r="BF1065">
        <v>0</v>
      </c>
      <c r="BG1065">
        <v>0</v>
      </c>
      <c r="BH1065">
        <v>0</v>
      </c>
      <c r="BI1065">
        <v>0</v>
      </c>
      <c r="BJ1065">
        <v>0</v>
      </c>
      <c r="BQ1065" t="s">
        <v>3858</v>
      </c>
      <c r="BR1065" t="s">
        <v>3856</v>
      </c>
      <c r="BS1065" t="s">
        <v>392</v>
      </c>
      <c r="BT1065" t="str">
        <f t="shared" si="237"/>
        <v>50i50d100000k nrq=0</v>
      </c>
    </row>
    <row r="1066" spans="1:72" x14ac:dyDescent="0.45">
      <c r="A1066" t="s">
        <v>168</v>
      </c>
      <c r="B1066" t="s">
        <v>392</v>
      </c>
      <c r="C1066" t="s">
        <v>71</v>
      </c>
      <c r="D1066" t="e">
        <f t="shared" si="224"/>
        <v>#NAME?</v>
      </c>
      <c r="E1066">
        <v>1000</v>
      </c>
      <c r="F1066" t="e">
        <f t="shared" si="225"/>
        <v>#NAME?</v>
      </c>
      <c r="G1066" t="s">
        <v>57</v>
      </c>
      <c r="H1066" t="e">
        <f t="shared" si="226"/>
        <v>#NAME?</v>
      </c>
      <c r="I1066" t="s">
        <v>58</v>
      </c>
      <c r="J1066" t="e">
        <f t="shared" si="227"/>
        <v>#NAME?</v>
      </c>
      <c r="K1066" t="s">
        <v>59</v>
      </c>
      <c r="L1066" t="e">
        <f t="shared" si="228"/>
        <v>#NAME?</v>
      </c>
      <c r="M1066">
        <v>100000</v>
      </c>
      <c r="N1066" t="e">
        <f t="shared" si="229"/>
        <v>#NAME?</v>
      </c>
      <c r="O1066">
        <v>5</v>
      </c>
      <c r="P1066" t="e">
        <f t="shared" si="230"/>
        <v>#NAME?</v>
      </c>
      <c r="Q1066">
        <v>5</v>
      </c>
      <c r="R1066" t="e">
        <f t="shared" si="231"/>
        <v>#NAME?</v>
      </c>
      <c r="S1066">
        <v>0</v>
      </c>
      <c r="T1066" t="e">
        <f t="shared" si="232"/>
        <v>#NAME?</v>
      </c>
      <c r="U1066">
        <v>256</v>
      </c>
      <c r="V1066" t="e">
        <f t="shared" si="233"/>
        <v>#NAME?</v>
      </c>
      <c r="W1066">
        <v>20</v>
      </c>
      <c r="X1066" t="e">
        <f t="shared" si="234"/>
        <v>#NAME?</v>
      </c>
      <c r="Y1066">
        <v>0</v>
      </c>
      <c r="Z1066" t="e">
        <f t="shared" si="235"/>
        <v>#NAME?</v>
      </c>
      <c r="AA1066">
        <v>48</v>
      </c>
      <c r="AB1066" t="e">
        <f t="shared" si="236"/>
        <v>#NAME?</v>
      </c>
      <c r="AC1066">
        <v>2</v>
      </c>
      <c r="AD1066" t="s">
        <v>60</v>
      </c>
      <c r="AE1066">
        <v>804946</v>
      </c>
      <c r="AF1066">
        <v>804913</v>
      </c>
      <c r="AG1066">
        <v>1609859</v>
      </c>
      <c r="AH1066">
        <v>16076538</v>
      </c>
      <c r="AI1066">
        <v>1000</v>
      </c>
      <c r="AO1066">
        <v>1000</v>
      </c>
      <c r="AP1066">
        <v>5</v>
      </c>
      <c r="AQ1066">
        <v>5</v>
      </c>
      <c r="AR1066">
        <v>100000</v>
      </c>
      <c r="AS1066">
        <v>20</v>
      </c>
      <c r="AT1066" t="s">
        <v>57</v>
      </c>
      <c r="AU1066" t="s">
        <v>58</v>
      </c>
      <c r="AV1066" t="s">
        <v>59</v>
      </c>
      <c r="AX1066">
        <v>6</v>
      </c>
      <c r="AY1066">
        <v>1</v>
      </c>
      <c r="BF1066">
        <v>0</v>
      </c>
      <c r="BG1066">
        <v>0</v>
      </c>
      <c r="BH1066">
        <v>0</v>
      </c>
      <c r="BI1066">
        <v>0</v>
      </c>
      <c r="BJ1066">
        <v>0</v>
      </c>
      <c r="BQ1066" t="s">
        <v>3859</v>
      </c>
      <c r="BR1066" t="s">
        <v>3834</v>
      </c>
      <c r="BS1066" t="s">
        <v>392</v>
      </c>
      <c r="BT1066" t="str">
        <f t="shared" si="237"/>
        <v>5i5d100000k nrq=0</v>
      </c>
    </row>
    <row r="1067" spans="1:72" x14ac:dyDescent="0.45">
      <c r="A1067" t="s">
        <v>1352</v>
      </c>
      <c r="B1067" t="s">
        <v>392</v>
      </c>
      <c r="C1067" t="s">
        <v>166</v>
      </c>
      <c r="D1067" t="e">
        <f t="shared" si="224"/>
        <v>#NAME?</v>
      </c>
      <c r="E1067">
        <v>1000</v>
      </c>
      <c r="F1067" t="e">
        <f t="shared" si="225"/>
        <v>#NAME?</v>
      </c>
      <c r="G1067" t="s">
        <v>57</v>
      </c>
      <c r="H1067" t="e">
        <f t="shared" si="226"/>
        <v>#NAME?</v>
      </c>
      <c r="I1067" t="s">
        <v>58</v>
      </c>
      <c r="J1067" t="e">
        <f t="shared" si="227"/>
        <v>#NAME?</v>
      </c>
      <c r="K1067" t="s">
        <v>59</v>
      </c>
      <c r="L1067" t="e">
        <f t="shared" si="228"/>
        <v>#NAME?</v>
      </c>
      <c r="M1067">
        <v>100000</v>
      </c>
      <c r="N1067" t="e">
        <f t="shared" si="229"/>
        <v>#NAME?</v>
      </c>
      <c r="O1067">
        <v>50</v>
      </c>
      <c r="P1067" t="e">
        <f t="shared" si="230"/>
        <v>#NAME?</v>
      </c>
      <c r="Q1067">
        <v>50</v>
      </c>
      <c r="R1067" t="e">
        <f t="shared" si="231"/>
        <v>#NAME?</v>
      </c>
      <c r="S1067">
        <v>0</v>
      </c>
      <c r="T1067" t="e">
        <f t="shared" si="232"/>
        <v>#NAME?</v>
      </c>
      <c r="U1067">
        <v>256</v>
      </c>
      <c r="V1067" t="e">
        <f t="shared" si="233"/>
        <v>#NAME?</v>
      </c>
      <c r="W1067">
        <v>20</v>
      </c>
      <c r="X1067" t="e">
        <f t="shared" si="234"/>
        <v>#NAME?</v>
      </c>
      <c r="Y1067">
        <v>0</v>
      </c>
      <c r="Z1067" t="e">
        <f t="shared" si="235"/>
        <v>#NAME?</v>
      </c>
      <c r="AA1067">
        <v>48</v>
      </c>
      <c r="AB1067" t="e">
        <f t="shared" si="236"/>
        <v>#NAME?</v>
      </c>
      <c r="AC1067">
        <v>3</v>
      </c>
      <c r="AD1067" t="s">
        <v>60</v>
      </c>
      <c r="AE1067">
        <v>9097629</v>
      </c>
      <c r="AF1067">
        <v>9072276</v>
      </c>
      <c r="AG1067">
        <v>18169905</v>
      </c>
      <c r="AH1067">
        <v>18169905</v>
      </c>
      <c r="AI1067">
        <v>1000</v>
      </c>
      <c r="AO1067">
        <v>1000</v>
      </c>
      <c r="AP1067">
        <v>50</v>
      </c>
      <c r="AQ1067">
        <v>50</v>
      </c>
      <c r="AR1067">
        <v>100000</v>
      </c>
      <c r="AS1067">
        <v>20</v>
      </c>
      <c r="AT1067" t="s">
        <v>57</v>
      </c>
      <c r="AU1067" t="s">
        <v>58</v>
      </c>
      <c r="AV1067" t="s">
        <v>59</v>
      </c>
      <c r="AX1067">
        <v>6</v>
      </c>
      <c r="AY1067">
        <v>1</v>
      </c>
      <c r="BF1067">
        <v>0</v>
      </c>
      <c r="BG1067">
        <v>0</v>
      </c>
      <c r="BH1067">
        <v>0</v>
      </c>
      <c r="BI1067">
        <v>0</v>
      </c>
      <c r="BJ1067">
        <v>0</v>
      </c>
      <c r="BQ1067" t="s">
        <v>3860</v>
      </c>
      <c r="BR1067" t="s">
        <v>3856</v>
      </c>
      <c r="BS1067" t="s">
        <v>392</v>
      </c>
      <c r="BT1067" t="str">
        <f t="shared" si="237"/>
        <v>50i50d100000k nrq=0</v>
      </c>
    </row>
    <row r="1068" spans="1:72" x14ac:dyDescent="0.45">
      <c r="A1068" t="s">
        <v>1353</v>
      </c>
      <c r="B1068" t="s">
        <v>392</v>
      </c>
      <c r="C1068" t="s">
        <v>166</v>
      </c>
      <c r="D1068" t="e">
        <f t="shared" si="224"/>
        <v>#NAME?</v>
      </c>
      <c r="E1068">
        <v>1000</v>
      </c>
      <c r="F1068" t="e">
        <f t="shared" si="225"/>
        <v>#NAME?</v>
      </c>
      <c r="G1068" t="s">
        <v>57</v>
      </c>
      <c r="H1068" t="e">
        <f t="shared" si="226"/>
        <v>#NAME?</v>
      </c>
      <c r="I1068" t="s">
        <v>58</v>
      </c>
      <c r="J1068" t="e">
        <f t="shared" si="227"/>
        <v>#NAME?</v>
      </c>
      <c r="K1068" t="s">
        <v>59</v>
      </c>
      <c r="L1068" t="e">
        <f t="shared" si="228"/>
        <v>#NAME?</v>
      </c>
      <c r="M1068">
        <v>100000</v>
      </c>
      <c r="N1068" t="e">
        <f t="shared" si="229"/>
        <v>#NAME?</v>
      </c>
      <c r="O1068">
        <v>50</v>
      </c>
      <c r="P1068" t="e">
        <f t="shared" si="230"/>
        <v>#NAME?</v>
      </c>
      <c r="Q1068">
        <v>50</v>
      </c>
      <c r="R1068" t="e">
        <f t="shared" si="231"/>
        <v>#NAME?</v>
      </c>
      <c r="S1068">
        <v>0</v>
      </c>
      <c r="T1068" t="e">
        <f t="shared" si="232"/>
        <v>#NAME?</v>
      </c>
      <c r="U1068">
        <v>256</v>
      </c>
      <c r="V1068" t="e">
        <f t="shared" si="233"/>
        <v>#NAME?</v>
      </c>
      <c r="W1068">
        <v>20</v>
      </c>
      <c r="X1068" t="e">
        <f t="shared" si="234"/>
        <v>#NAME?</v>
      </c>
      <c r="Y1068">
        <v>0</v>
      </c>
      <c r="Z1068" t="e">
        <f t="shared" si="235"/>
        <v>#NAME?</v>
      </c>
      <c r="AA1068">
        <v>48</v>
      </c>
      <c r="AB1068" t="e">
        <f t="shared" si="236"/>
        <v>#NAME?</v>
      </c>
      <c r="AC1068">
        <v>4</v>
      </c>
      <c r="AD1068" t="s">
        <v>60</v>
      </c>
      <c r="AE1068">
        <v>9369329</v>
      </c>
      <c r="AF1068">
        <v>9351231</v>
      </c>
      <c r="AG1068">
        <v>18720560</v>
      </c>
      <c r="AH1068">
        <v>18720560</v>
      </c>
      <c r="AI1068">
        <v>1000</v>
      </c>
      <c r="AO1068">
        <v>1000</v>
      </c>
      <c r="AP1068">
        <v>50</v>
      </c>
      <c r="AQ1068">
        <v>50</v>
      </c>
      <c r="AR1068">
        <v>100000</v>
      </c>
      <c r="AS1068">
        <v>20</v>
      </c>
      <c r="AT1068" t="s">
        <v>57</v>
      </c>
      <c r="AU1068" t="s">
        <v>58</v>
      </c>
      <c r="AV1068" t="s">
        <v>59</v>
      </c>
      <c r="AX1068">
        <v>6</v>
      </c>
      <c r="AY1068">
        <v>1</v>
      </c>
      <c r="BF1068">
        <v>0</v>
      </c>
      <c r="BG1068">
        <v>0</v>
      </c>
      <c r="BH1068">
        <v>0</v>
      </c>
      <c r="BI1068">
        <v>0</v>
      </c>
      <c r="BJ1068">
        <v>0</v>
      </c>
      <c r="BQ1068" t="s">
        <v>3861</v>
      </c>
      <c r="BR1068" t="s">
        <v>3856</v>
      </c>
      <c r="BS1068" t="s">
        <v>392</v>
      </c>
      <c r="BT1068" t="str">
        <f t="shared" si="237"/>
        <v>50i50d100000k nrq=0</v>
      </c>
    </row>
    <row r="1069" spans="1:72" x14ac:dyDescent="0.45">
      <c r="A1069" t="s">
        <v>1354</v>
      </c>
      <c r="B1069" t="s">
        <v>392</v>
      </c>
      <c r="C1069" t="s">
        <v>166</v>
      </c>
      <c r="D1069" t="e">
        <f t="shared" si="224"/>
        <v>#NAME?</v>
      </c>
      <c r="E1069">
        <v>1000</v>
      </c>
      <c r="F1069" t="e">
        <f t="shared" si="225"/>
        <v>#NAME?</v>
      </c>
      <c r="G1069" t="s">
        <v>57</v>
      </c>
      <c r="H1069" t="e">
        <f t="shared" si="226"/>
        <v>#NAME?</v>
      </c>
      <c r="I1069" t="s">
        <v>58</v>
      </c>
      <c r="J1069" t="e">
        <f t="shared" si="227"/>
        <v>#NAME?</v>
      </c>
      <c r="K1069" t="s">
        <v>59</v>
      </c>
      <c r="L1069" t="e">
        <f t="shared" si="228"/>
        <v>#NAME?</v>
      </c>
      <c r="M1069">
        <v>100000</v>
      </c>
      <c r="N1069" t="e">
        <f t="shared" si="229"/>
        <v>#NAME?</v>
      </c>
      <c r="O1069">
        <v>50</v>
      </c>
      <c r="P1069" t="e">
        <f t="shared" si="230"/>
        <v>#NAME?</v>
      </c>
      <c r="Q1069">
        <v>50</v>
      </c>
      <c r="R1069" t="e">
        <f t="shared" si="231"/>
        <v>#NAME?</v>
      </c>
      <c r="S1069">
        <v>0</v>
      </c>
      <c r="T1069" t="e">
        <f t="shared" si="232"/>
        <v>#NAME?</v>
      </c>
      <c r="U1069">
        <v>256</v>
      </c>
      <c r="V1069" t="e">
        <f t="shared" si="233"/>
        <v>#NAME?</v>
      </c>
      <c r="W1069">
        <v>20</v>
      </c>
      <c r="X1069" t="e">
        <f t="shared" si="234"/>
        <v>#NAME?</v>
      </c>
      <c r="Y1069">
        <v>0</v>
      </c>
      <c r="Z1069" t="e">
        <f t="shared" si="235"/>
        <v>#NAME?</v>
      </c>
      <c r="AA1069">
        <v>48</v>
      </c>
      <c r="AB1069" t="e">
        <f t="shared" si="236"/>
        <v>#NAME?</v>
      </c>
      <c r="AC1069">
        <v>5</v>
      </c>
      <c r="AD1069" t="s">
        <v>60</v>
      </c>
      <c r="AE1069">
        <v>9580586</v>
      </c>
      <c r="AF1069">
        <v>9559332</v>
      </c>
      <c r="AG1069">
        <v>19139918</v>
      </c>
      <c r="AH1069">
        <v>19139918</v>
      </c>
      <c r="AI1069">
        <v>1000</v>
      </c>
      <c r="AO1069">
        <v>1000</v>
      </c>
      <c r="AP1069">
        <v>50</v>
      </c>
      <c r="AQ1069">
        <v>50</v>
      </c>
      <c r="AR1069">
        <v>100000</v>
      </c>
      <c r="AS1069">
        <v>20</v>
      </c>
      <c r="AT1069" t="s">
        <v>57</v>
      </c>
      <c r="AU1069" t="s">
        <v>58</v>
      </c>
      <c r="AV1069" t="s">
        <v>59</v>
      </c>
      <c r="AX1069">
        <v>6</v>
      </c>
      <c r="AY1069">
        <v>1</v>
      </c>
      <c r="BF1069">
        <v>0</v>
      </c>
      <c r="BG1069">
        <v>0</v>
      </c>
      <c r="BH1069">
        <v>0</v>
      </c>
      <c r="BI1069">
        <v>0</v>
      </c>
      <c r="BJ1069">
        <v>0</v>
      </c>
      <c r="BQ1069" t="s">
        <v>3862</v>
      </c>
      <c r="BR1069" t="s">
        <v>3856</v>
      </c>
      <c r="BS1069" t="s">
        <v>392</v>
      </c>
      <c r="BT1069" t="str">
        <f t="shared" si="237"/>
        <v>50i50d100000k nrq=0</v>
      </c>
    </row>
    <row r="1070" spans="1:72" x14ac:dyDescent="0.45">
      <c r="A1070" t="s">
        <v>1355</v>
      </c>
      <c r="B1070" t="s">
        <v>392</v>
      </c>
      <c r="C1070" t="s">
        <v>166</v>
      </c>
      <c r="D1070" t="e">
        <f t="shared" si="224"/>
        <v>#NAME?</v>
      </c>
      <c r="E1070">
        <v>1000</v>
      </c>
      <c r="F1070" t="e">
        <f t="shared" si="225"/>
        <v>#NAME?</v>
      </c>
      <c r="G1070" t="s">
        <v>57</v>
      </c>
      <c r="H1070" t="e">
        <f t="shared" si="226"/>
        <v>#NAME?</v>
      </c>
      <c r="I1070" t="s">
        <v>58</v>
      </c>
      <c r="J1070" t="e">
        <f t="shared" si="227"/>
        <v>#NAME?</v>
      </c>
      <c r="K1070" t="s">
        <v>59</v>
      </c>
      <c r="L1070" t="e">
        <f t="shared" si="228"/>
        <v>#NAME?</v>
      </c>
      <c r="M1070">
        <v>100000</v>
      </c>
      <c r="N1070" t="e">
        <f t="shared" si="229"/>
        <v>#NAME?</v>
      </c>
      <c r="O1070">
        <v>50</v>
      </c>
      <c r="P1070" t="e">
        <f t="shared" si="230"/>
        <v>#NAME?</v>
      </c>
      <c r="Q1070">
        <v>50</v>
      </c>
      <c r="R1070" t="e">
        <f t="shared" si="231"/>
        <v>#NAME?</v>
      </c>
      <c r="S1070">
        <v>0</v>
      </c>
      <c r="T1070" t="e">
        <f t="shared" si="232"/>
        <v>#NAME?</v>
      </c>
      <c r="U1070">
        <v>256</v>
      </c>
      <c r="V1070" t="e">
        <f t="shared" si="233"/>
        <v>#NAME?</v>
      </c>
      <c r="W1070">
        <v>19</v>
      </c>
      <c r="X1070" t="e">
        <f t="shared" si="234"/>
        <v>#NAME?</v>
      </c>
      <c r="Y1070">
        <v>1</v>
      </c>
      <c r="Z1070" t="e">
        <f t="shared" si="235"/>
        <v>#NAME?</v>
      </c>
      <c r="AA1070">
        <v>48</v>
      </c>
      <c r="AB1070" t="e">
        <f t="shared" si="236"/>
        <v>#NAME?</v>
      </c>
      <c r="AC1070">
        <v>0</v>
      </c>
      <c r="AD1070" t="s">
        <v>60</v>
      </c>
      <c r="AE1070">
        <v>8858047</v>
      </c>
      <c r="AF1070">
        <v>8838911</v>
      </c>
      <c r="AG1070">
        <v>17696958</v>
      </c>
      <c r="AH1070">
        <v>17696959</v>
      </c>
      <c r="AI1070">
        <v>1000</v>
      </c>
      <c r="AO1070">
        <v>1000</v>
      </c>
      <c r="AP1070">
        <v>50</v>
      </c>
      <c r="AQ1070">
        <v>50</v>
      </c>
      <c r="AR1070">
        <v>100000</v>
      </c>
      <c r="AS1070">
        <v>19</v>
      </c>
      <c r="AT1070" t="s">
        <v>57</v>
      </c>
      <c r="AU1070" t="s">
        <v>58</v>
      </c>
      <c r="AV1070" t="s">
        <v>59</v>
      </c>
      <c r="AX1070">
        <v>6</v>
      </c>
      <c r="AY1070">
        <v>1</v>
      </c>
      <c r="BF1070">
        <v>0</v>
      </c>
      <c r="BG1070">
        <v>0</v>
      </c>
      <c r="BH1070">
        <v>0</v>
      </c>
      <c r="BI1070">
        <v>0</v>
      </c>
      <c r="BJ1070">
        <v>0</v>
      </c>
      <c r="BQ1070" t="s">
        <v>3863</v>
      </c>
      <c r="BR1070" t="s">
        <v>3864</v>
      </c>
      <c r="BS1070" t="s">
        <v>392</v>
      </c>
      <c r="BT1070" t="str">
        <f t="shared" si="237"/>
        <v>50i50d100000k nrq=1</v>
      </c>
    </row>
    <row r="1071" spans="1:72" x14ac:dyDescent="0.45">
      <c r="A1071" t="s">
        <v>1356</v>
      </c>
      <c r="B1071" t="s">
        <v>392</v>
      </c>
      <c r="C1071" t="s">
        <v>166</v>
      </c>
      <c r="D1071" t="e">
        <f t="shared" si="224"/>
        <v>#NAME?</v>
      </c>
      <c r="E1071">
        <v>1000</v>
      </c>
      <c r="F1071" t="e">
        <f t="shared" si="225"/>
        <v>#NAME?</v>
      </c>
      <c r="G1071" t="s">
        <v>57</v>
      </c>
      <c r="H1071" t="e">
        <f t="shared" si="226"/>
        <v>#NAME?</v>
      </c>
      <c r="I1071" t="s">
        <v>58</v>
      </c>
      <c r="J1071" t="e">
        <f t="shared" si="227"/>
        <v>#NAME?</v>
      </c>
      <c r="K1071" t="s">
        <v>59</v>
      </c>
      <c r="L1071" t="e">
        <f t="shared" si="228"/>
        <v>#NAME?</v>
      </c>
      <c r="M1071">
        <v>100000</v>
      </c>
      <c r="N1071" t="e">
        <f t="shared" si="229"/>
        <v>#NAME?</v>
      </c>
      <c r="O1071">
        <v>50</v>
      </c>
      <c r="P1071" t="e">
        <f t="shared" si="230"/>
        <v>#NAME?</v>
      </c>
      <c r="Q1071">
        <v>50</v>
      </c>
      <c r="R1071" t="e">
        <f t="shared" si="231"/>
        <v>#NAME?</v>
      </c>
      <c r="S1071">
        <v>0</v>
      </c>
      <c r="T1071" t="e">
        <f t="shared" si="232"/>
        <v>#NAME?</v>
      </c>
      <c r="U1071">
        <v>256</v>
      </c>
      <c r="V1071" t="e">
        <f t="shared" si="233"/>
        <v>#NAME?</v>
      </c>
      <c r="W1071">
        <v>19</v>
      </c>
      <c r="X1071" t="e">
        <f t="shared" si="234"/>
        <v>#NAME?</v>
      </c>
      <c r="Y1071">
        <v>1</v>
      </c>
      <c r="Z1071" t="e">
        <f t="shared" si="235"/>
        <v>#NAME?</v>
      </c>
      <c r="AA1071">
        <v>48</v>
      </c>
      <c r="AB1071" t="e">
        <f t="shared" si="236"/>
        <v>#NAME?</v>
      </c>
      <c r="AC1071">
        <v>1</v>
      </c>
      <c r="AD1071" t="s">
        <v>60</v>
      </c>
      <c r="AE1071">
        <v>9151553</v>
      </c>
      <c r="AF1071">
        <v>9136060</v>
      </c>
      <c r="AG1071">
        <v>18287613</v>
      </c>
      <c r="AH1071">
        <v>18287614</v>
      </c>
      <c r="AI1071">
        <v>1000</v>
      </c>
      <c r="AO1071">
        <v>1000</v>
      </c>
      <c r="AP1071">
        <v>50</v>
      </c>
      <c r="AQ1071">
        <v>50</v>
      </c>
      <c r="AR1071">
        <v>100000</v>
      </c>
      <c r="AS1071">
        <v>19</v>
      </c>
      <c r="AT1071" t="s">
        <v>57</v>
      </c>
      <c r="AU1071" t="s">
        <v>58</v>
      </c>
      <c r="AV1071" t="s">
        <v>59</v>
      </c>
      <c r="AX1071">
        <v>6</v>
      </c>
      <c r="AY1071">
        <v>1</v>
      </c>
      <c r="BF1071">
        <v>0</v>
      </c>
      <c r="BG1071">
        <v>0</v>
      </c>
      <c r="BH1071">
        <v>0</v>
      </c>
      <c r="BI1071">
        <v>0</v>
      </c>
      <c r="BJ1071">
        <v>0</v>
      </c>
      <c r="BQ1071" t="s">
        <v>3865</v>
      </c>
      <c r="BR1071" t="s">
        <v>3864</v>
      </c>
      <c r="BS1071" t="s">
        <v>392</v>
      </c>
      <c r="BT1071" t="str">
        <f t="shared" si="237"/>
        <v>50i50d100000k nrq=1</v>
      </c>
    </row>
    <row r="1072" spans="1:72" x14ac:dyDescent="0.45">
      <c r="A1072" t="s">
        <v>1357</v>
      </c>
      <c r="B1072" t="s">
        <v>392</v>
      </c>
      <c r="C1072" t="s">
        <v>166</v>
      </c>
      <c r="D1072" t="e">
        <f t="shared" si="224"/>
        <v>#NAME?</v>
      </c>
      <c r="E1072">
        <v>1000</v>
      </c>
      <c r="F1072" t="e">
        <f t="shared" si="225"/>
        <v>#NAME?</v>
      </c>
      <c r="G1072" t="s">
        <v>57</v>
      </c>
      <c r="H1072" t="e">
        <f t="shared" si="226"/>
        <v>#NAME?</v>
      </c>
      <c r="I1072" t="s">
        <v>58</v>
      </c>
      <c r="J1072" t="e">
        <f t="shared" si="227"/>
        <v>#NAME?</v>
      </c>
      <c r="K1072" t="s">
        <v>59</v>
      </c>
      <c r="L1072" t="e">
        <f t="shared" si="228"/>
        <v>#NAME?</v>
      </c>
      <c r="M1072">
        <v>100000</v>
      </c>
      <c r="N1072" t="e">
        <f t="shared" si="229"/>
        <v>#NAME?</v>
      </c>
      <c r="O1072">
        <v>50</v>
      </c>
      <c r="P1072" t="e">
        <f t="shared" si="230"/>
        <v>#NAME?</v>
      </c>
      <c r="Q1072">
        <v>50</v>
      </c>
      <c r="R1072" t="e">
        <f t="shared" si="231"/>
        <v>#NAME?</v>
      </c>
      <c r="S1072">
        <v>0</v>
      </c>
      <c r="T1072" t="e">
        <f t="shared" si="232"/>
        <v>#NAME?</v>
      </c>
      <c r="U1072">
        <v>256</v>
      </c>
      <c r="V1072" t="e">
        <f t="shared" si="233"/>
        <v>#NAME?</v>
      </c>
      <c r="W1072">
        <v>19</v>
      </c>
      <c r="X1072" t="e">
        <f t="shared" si="234"/>
        <v>#NAME?</v>
      </c>
      <c r="Y1072">
        <v>1</v>
      </c>
      <c r="Z1072" t="e">
        <f t="shared" si="235"/>
        <v>#NAME?</v>
      </c>
      <c r="AA1072">
        <v>48</v>
      </c>
      <c r="AB1072" t="e">
        <f t="shared" si="236"/>
        <v>#NAME?</v>
      </c>
      <c r="AC1072">
        <v>2</v>
      </c>
      <c r="AD1072" t="s">
        <v>60</v>
      </c>
      <c r="AE1072">
        <v>8874603</v>
      </c>
      <c r="AF1072">
        <v>8857397</v>
      </c>
      <c r="AG1072">
        <v>17732000</v>
      </c>
      <c r="AH1072">
        <v>17732001</v>
      </c>
      <c r="AI1072">
        <v>1000</v>
      </c>
      <c r="AO1072">
        <v>1000</v>
      </c>
      <c r="AP1072">
        <v>50</v>
      </c>
      <c r="AQ1072">
        <v>50</v>
      </c>
      <c r="AR1072">
        <v>100000</v>
      </c>
      <c r="AS1072">
        <v>19</v>
      </c>
      <c r="AT1072" t="s">
        <v>57</v>
      </c>
      <c r="AU1072" t="s">
        <v>58</v>
      </c>
      <c r="AV1072" t="s">
        <v>59</v>
      </c>
      <c r="AX1072">
        <v>6</v>
      </c>
      <c r="AY1072">
        <v>1</v>
      </c>
      <c r="BF1072">
        <v>0</v>
      </c>
      <c r="BG1072">
        <v>0</v>
      </c>
      <c r="BH1072">
        <v>0</v>
      </c>
      <c r="BI1072">
        <v>0</v>
      </c>
      <c r="BJ1072">
        <v>0</v>
      </c>
      <c r="BQ1072" t="s">
        <v>3866</v>
      </c>
      <c r="BR1072" t="s">
        <v>3864</v>
      </c>
      <c r="BS1072" t="s">
        <v>392</v>
      </c>
      <c r="BT1072" t="str">
        <f t="shared" si="237"/>
        <v>50i50d100000k nrq=1</v>
      </c>
    </row>
    <row r="1073" spans="1:72" x14ac:dyDescent="0.45">
      <c r="A1073" t="s">
        <v>1358</v>
      </c>
      <c r="B1073" t="s">
        <v>392</v>
      </c>
      <c r="C1073" t="s">
        <v>166</v>
      </c>
      <c r="D1073" t="e">
        <f t="shared" si="224"/>
        <v>#NAME?</v>
      </c>
      <c r="E1073">
        <v>1000</v>
      </c>
      <c r="F1073" t="e">
        <f t="shared" si="225"/>
        <v>#NAME?</v>
      </c>
      <c r="G1073" t="s">
        <v>57</v>
      </c>
      <c r="H1073" t="e">
        <f t="shared" si="226"/>
        <v>#NAME?</v>
      </c>
      <c r="I1073" t="s">
        <v>58</v>
      </c>
      <c r="J1073" t="e">
        <f t="shared" si="227"/>
        <v>#NAME?</v>
      </c>
      <c r="K1073" t="s">
        <v>59</v>
      </c>
      <c r="L1073" t="e">
        <f t="shared" si="228"/>
        <v>#NAME?</v>
      </c>
      <c r="M1073">
        <v>100000</v>
      </c>
      <c r="N1073" t="e">
        <f t="shared" si="229"/>
        <v>#NAME?</v>
      </c>
      <c r="O1073">
        <v>50</v>
      </c>
      <c r="P1073" t="e">
        <f t="shared" si="230"/>
        <v>#NAME?</v>
      </c>
      <c r="Q1073">
        <v>50</v>
      </c>
      <c r="R1073" t="e">
        <f t="shared" si="231"/>
        <v>#NAME?</v>
      </c>
      <c r="S1073">
        <v>0</v>
      </c>
      <c r="T1073" t="e">
        <f t="shared" si="232"/>
        <v>#NAME?</v>
      </c>
      <c r="U1073">
        <v>256</v>
      </c>
      <c r="V1073" t="e">
        <f t="shared" si="233"/>
        <v>#NAME?</v>
      </c>
      <c r="W1073">
        <v>19</v>
      </c>
      <c r="X1073" t="e">
        <f t="shared" si="234"/>
        <v>#NAME?</v>
      </c>
      <c r="Y1073">
        <v>1</v>
      </c>
      <c r="Z1073" t="e">
        <f t="shared" si="235"/>
        <v>#NAME?</v>
      </c>
      <c r="AA1073">
        <v>48</v>
      </c>
      <c r="AB1073" t="e">
        <f t="shared" si="236"/>
        <v>#NAME?</v>
      </c>
      <c r="AC1073">
        <v>3</v>
      </c>
      <c r="AD1073" t="s">
        <v>60</v>
      </c>
      <c r="AE1073">
        <v>8754059</v>
      </c>
      <c r="AF1073">
        <v>8740880</v>
      </c>
      <c r="AG1073">
        <v>17494939</v>
      </c>
      <c r="AH1073">
        <v>17494940</v>
      </c>
      <c r="AI1073">
        <v>1000</v>
      </c>
      <c r="AO1073">
        <v>1000</v>
      </c>
      <c r="AP1073">
        <v>50</v>
      </c>
      <c r="AQ1073">
        <v>50</v>
      </c>
      <c r="AR1073">
        <v>100000</v>
      </c>
      <c r="AS1073">
        <v>19</v>
      </c>
      <c r="AT1073" t="s">
        <v>57</v>
      </c>
      <c r="AU1073" t="s">
        <v>58</v>
      </c>
      <c r="AV1073" t="s">
        <v>59</v>
      </c>
      <c r="AX1073">
        <v>6</v>
      </c>
      <c r="AY1073">
        <v>1</v>
      </c>
      <c r="BF1073">
        <v>0</v>
      </c>
      <c r="BG1073">
        <v>0</v>
      </c>
      <c r="BH1073">
        <v>0</v>
      </c>
      <c r="BI1073">
        <v>0</v>
      </c>
      <c r="BJ1073">
        <v>0</v>
      </c>
      <c r="BQ1073" t="s">
        <v>3867</v>
      </c>
      <c r="BR1073" t="s">
        <v>3864</v>
      </c>
      <c r="BS1073" t="s">
        <v>392</v>
      </c>
      <c r="BT1073" t="str">
        <f t="shared" si="237"/>
        <v>50i50d100000k nrq=1</v>
      </c>
    </row>
    <row r="1074" spans="1:72" x14ac:dyDescent="0.45">
      <c r="A1074" t="s">
        <v>1359</v>
      </c>
      <c r="B1074" t="s">
        <v>392</v>
      </c>
      <c r="C1074" t="s">
        <v>166</v>
      </c>
      <c r="D1074" t="e">
        <f t="shared" si="224"/>
        <v>#NAME?</v>
      </c>
      <c r="E1074">
        <v>1000</v>
      </c>
      <c r="F1074" t="e">
        <f t="shared" si="225"/>
        <v>#NAME?</v>
      </c>
      <c r="G1074" t="s">
        <v>57</v>
      </c>
      <c r="H1074" t="e">
        <f t="shared" si="226"/>
        <v>#NAME?</v>
      </c>
      <c r="I1074" t="s">
        <v>58</v>
      </c>
      <c r="J1074" t="e">
        <f t="shared" si="227"/>
        <v>#NAME?</v>
      </c>
      <c r="K1074" t="s">
        <v>59</v>
      </c>
      <c r="L1074" t="e">
        <f t="shared" si="228"/>
        <v>#NAME?</v>
      </c>
      <c r="M1074">
        <v>100000</v>
      </c>
      <c r="N1074" t="e">
        <f t="shared" si="229"/>
        <v>#NAME?</v>
      </c>
      <c r="O1074">
        <v>50</v>
      </c>
      <c r="P1074" t="e">
        <f t="shared" si="230"/>
        <v>#NAME?</v>
      </c>
      <c r="Q1074">
        <v>50</v>
      </c>
      <c r="R1074" t="e">
        <f t="shared" si="231"/>
        <v>#NAME?</v>
      </c>
      <c r="S1074">
        <v>0</v>
      </c>
      <c r="T1074" t="e">
        <f t="shared" si="232"/>
        <v>#NAME?</v>
      </c>
      <c r="U1074">
        <v>256</v>
      </c>
      <c r="V1074" t="e">
        <f t="shared" si="233"/>
        <v>#NAME?</v>
      </c>
      <c r="W1074">
        <v>19</v>
      </c>
      <c r="X1074" t="e">
        <f t="shared" si="234"/>
        <v>#NAME?</v>
      </c>
      <c r="Y1074">
        <v>1</v>
      </c>
      <c r="Z1074" t="e">
        <f t="shared" si="235"/>
        <v>#NAME?</v>
      </c>
      <c r="AA1074">
        <v>48</v>
      </c>
      <c r="AB1074" t="e">
        <f t="shared" si="236"/>
        <v>#NAME?</v>
      </c>
      <c r="AC1074">
        <v>4</v>
      </c>
      <c r="AD1074" t="s">
        <v>60</v>
      </c>
      <c r="AE1074">
        <v>8780424</v>
      </c>
      <c r="AF1074">
        <v>8756716</v>
      </c>
      <c r="AG1074">
        <v>17537140</v>
      </c>
      <c r="AH1074">
        <v>17537141</v>
      </c>
      <c r="AI1074">
        <v>1000</v>
      </c>
      <c r="AO1074">
        <v>1000</v>
      </c>
      <c r="AP1074">
        <v>50</v>
      </c>
      <c r="AQ1074">
        <v>50</v>
      </c>
      <c r="AR1074">
        <v>100000</v>
      </c>
      <c r="AS1074">
        <v>19</v>
      </c>
      <c r="AT1074" t="s">
        <v>57</v>
      </c>
      <c r="AU1074" t="s">
        <v>58</v>
      </c>
      <c r="AV1074" t="s">
        <v>59</v>
      </c>
      <c r="AX1074">
        <v>6</v>
      </c>
      <c r="AY1074">
        <v>1</v>
      </c>
      <c r="BF1074">
        <v>0</v>
      </c>
      <c r="BG1074">
        <v>0</v>
      </c>
      <c r="BH1074">
        <v>0</v>
      </c>
      <c r="BI1074">
        <v>0</v>
      </c>
      <c r="BJ1074">
        <v>0</v>
      </c>
      <c r="BQ1074" t="s">
        <v>3868</v>
      </c>
      <c r="BR1074" t="s">
        <v>3864</v>
      </c>
      <c r="BS1074" t="s">
        <v>392</v>
      </c>
      <c r="BT1074" t="str">
        <f t="shared" si="237"/>
        <v>50i50d100000k nrq=1</v>
      </c>
    </row>
    <row r="1075" spans="1:72" x14ac:dyDescent="0.45">
      <c r="A1075" t="s">
        <v>1360</v>
      </c>
      <c r="B1075" t="s">
        <v>392</v>
      </c>
      <c r="C1075" t="s">
        <v>166</v>
      </c>
      <c r="D1075" t="e">
        <f t="shared" si="224"/>
        <v>#NAME?</v>
      </c>
      <c r="E1075">
        <v>1000</v>
      </c>
      <c r="F1075" t="e">
        <f t="shared" si="225"/>
        <v>#NAME?</v>
      </c>
      <c r="G1075" t="s">
        <v>57</v>
      </c>
      <c r="H1075" t="e">
        <f t="shared" si="226"/>
        <v>#NAME?</v>
      </c>
      <c r="I1075" t="s">
        <v>58</v>
      </c>
      <c r="J1075" t="e">
        <f t="shared" si="227"/>
        <v>#NAME?</v>
      </c>
      <c r="K1075" t="s">
        <v>59</v>
      </c>
      <c r="L1075" t="e">
        <f t="shared" si="228"/>
        <v>#NAME?</v>
      </c>
      <c r="M1075">
        <v>100000</v>
      </c>
      <c r="N1075" t="e">
        <f t="shared" si="229"/>
        <v>#NAME?</v>
      </c>
      <c r="O1075">
        <v>50</v>
      </c>
      <c r="P1075" t="e">
        <f t="shared" si="230"/>
        <v>#NAME?</v>
      </c>
      <c r="Q1075">
        <v>50</v>
      </c>
      <c r="R1075" t="e">
        <f t="shared" si="231"/>
        <v>#NAME?</v>
      </c>
      <c r="S1075">
        <v>0</v>
      </c>
      <c r="T1075" t="e">
        <f t="shared" si="232"/>
        <v>#NAME?</v>
      </c>
      <c r="U1075">
        <v>256</v>
      </c>
      <c r="V1075" t="e">
        <f t="shared" si="233"/>
        <v>#NAME?</v>
      </c>
      <c r="W1075">
        <v>19</v>
      </c>
      <c r="X1075" t="e">
        <f t="shared" si="234"/>
        <v>#NAME?</v>
      </c>
      <c r="Y1075">
        <v>1</v>
      </c>
      <c r="Z1075" t="e">
        <f t="shared" si="235"/>
        <v>#NAME?</v>
      </c>
      <c r="AA1075">
        <v>48</v>
      </c>
      <c r="AB1075" t="e">
        <f t="shared" si="236"/>
        <v>#NAME?</v>
      </c>
      <c r="AC1075">
        <v>5</v>
      </c>
      <c r="AD1075" t="s">
        <v>60</v>
      </c>
      <c r="AE1075">
        <v>8730558</v>
      </c>
      <c r="AF1075">
        <v>8709797</v>
      </c>
      <c r="AG1075">
        <v>17440355</v>
      </c>
      <c r="AH1075">
        <v>17440356</v>
      </c>
      <c r="AI1075">
        <v>1000</v>
      </c>
      <c r="AO1075">
        <v>1000</v>
      </c>
      <c r="AP1075">
        <v>50</v>
      </c>
      <c r="AQ1075">
        <v>50</v>
      </c>
      <c r="AR1075">
        <v>100000</v>
      </c>
      <c r="AS1075">
        <v>19</v>
      </c>
      <c r="AT1075" t="s">
        <v>57</v>
      </c>
      <c r="AU1075" t="s">
        <v>58</v>
      </c>
      <c r="AV1075" t="s">
        <v>59</v>
      </c>
      <c r="AX1075">
        <v>6</v>
      </c>
      <c r="AY1075">
        <v>1</v>
      </c>
      <c r="BF1075">
        <v>0</v>
      </c>
      <c r="BG1075">
        <v>0</v>
      </c>
      <c r="BH1075">
        <v>0</v>
      </c>
      <c r="BI1075">
        <v>0</v>
      </c>
      <c r="BJ1075">
        <v>0</v>
      </c>
      <c r="BQ1075" t="s">
        <v>3869</v>
      </c>
      <c r="BR1075" t="s">
        <v>3864</v>
      </c>
      <c r="BS1075" t="s">
        <v>392</v>
      </c>
      <c r="BT1075" t="str">
        <f t="shared" si="237"/>
        <v>50i50d100000k nrq=1</v>
      </c>
    </row>
    <row r="1076" spans="1:72" x14ac:dyDescent="0.45">
      <c r="A1076" t="s">
        <v>1361</v>
      </c>
      <c r="B1076" t="s">
        <v>392</v>
      </c>
      <c r="C1076" t="s">
        <v>166</v>
      </c>
      <c r="D1076" t="e">
        <f t="shared" si="224"/>
        <v>#NAME?</v>
      </c>
      <c r="E1076">
        <v>1000</v>
      </c>
      <c r="F1076" t="e">
        <f t="shared" si="225"/>
        <v>#NAME?</v>
      </c>
      <c r="G1076" t="s">
        <v>57</v>
      </c>
      <c r="H1076" t="e">
        <f t="shared" si="226"/>
        <v>#NAME?</v>
      </c>
      <c r="I1076" t="s">
        <v>58</v>
      </c>
      <c r="J1076" t="e">
        <f t="shared" si="227"/>
        <v>#NAME?</v>
      </c>
      <c r="K1076" t="s">
        <v>59</v>
      </c>
      <c r="L1076" t="e">
        <f t="shared" si="228"/>
        <v>#NAME?</v>
      </c>
      <c r="M1076">
        <v>100000</v>
      </c>
      <c r="N1076" t="e">
        <f t="shared" si="229"/>
        <v>#NAME?</v>
      </c>
      <c r="O1076">
        <v>50</v>
      </c>
      <c r="P1076" t="e">
        <f t="shared" si="230"/>
        <v>#NAME?</v>
      </c>
      <c r="Q1076">
        <v>50</v>
      </c>
      <c r="R1076" t="e">
        <f t="shared" si="231"/>
        <v>#NAME?</v>
      </c>
      <c r="S1076">
        <v>0</v>
      </c>
      <c r="T1076" t="e">
        <f t="shared" si="232"/>
        <v>#NAME?</v>
      </c>
      <c r="U1076">
        <v>256</v>
      </c>
      <c r="V1076" t="e">
        <f t="shared" si="233"/>
        <v>#NAME?</v>
      </c>
      <c r="W1076">
        <v>24</v>
      </c>
      <c r="X1076" t="e">
        <f t="shared" si="234"/>
        <v>#NAME?</v>
      </c>
      <c r="Y1076">
        <v>0</v>
      </c>
      <c r="Z1076" t="e">
        <f t="shared" si="235"/>
        <v>#NAME?</v>
      </c>
      <c r="AA1076">
        <v>48</v>
      </c>
      <c r="AB1076" t="e">
        <f t="shared" si="236"/>
        <v>#NAME?</v>
      </c>
      <c r="AC1076">
        <v>0</v>
      </c>
      <c r="AD1076" t="s">
        <v>60</v>
      </c>
      <c r="AE1076">
        <v>10691132</v>
      </c>
      <c r="AF1076">
        <v>10671014</v>
      </c>
      <c r="AG1076">
        <v>21362146</v>
      </c>
      <c r="AH1076">
        <v>21362146</v>
      </c>
      <c r="AI1076">
        <v>1000</v>
      </c>
      <c r="AO1076">
        <v>1000</v>
      </c>
      <c r="AP1076">
        <v>50</v>
      </c>
      <c r="AQ1076">
        <v>50</v>
      </c>
      <c r="AR1076">
        <v>100000</v>
      </c>
      <c r="AS1076">
        <v>24</v>
      </c>
      <c r="AT1076" t="s">
        <v>57</v>
      </c>
      <c r="AU1076" t="s">
        <v>58</v>
      </c>
      <c r="AV1076" t="s">
        <v>59</v>
      </c>
      <c r="AX1076">
        <v>6</v>
      </c>
      <c r="AY1076">
        <v>1</v>
      </c>
      <c r="BF1076">
        <v>0</v>
      </c>
      <c r="BG1076">
        <v>0</v>
      </c>
      <c r="BH1076">
        <v>0</v>
      </c>
      <c r="BI1076">
        <v>0</v>
      </c>
      <c r="BJ1076">
        <v>0</v>
      </c>
      <c r="BQ1076" t="s">
        <v>3870</v>
      </c>
      <c r="BR1076" t="s">
        <v>3871</v>
      </c>
      <c r="BS1076" t="s">
        <v>392</v>
      </c>
      <c r="BT1076" t="str">
        <f t="shared" si="237"/>
        <v>50i50d100000k nrq=0</v>
      </c>
    </row>
    <row r="1077" spans="1:72" x14ac:dyDescent="0.45">
      <c r="A1077" t="s">
        <v>169</v>
      </c>
      <c r="B1077" t="s">
        <v>392</v>
      </c>
      <c r="C1077" t="s">
        <v>71</v>
      </c>
      <c r="D1077" t="e">
        <f t="shared" si="224"/>
        <v>#NAME?</v>
      </c>
      <c r="E1077">
        <v>1000</v>
      </c>
      <c r="F1077" t="e">
        <f t="shared" si="225"/>
        <v>#NAME?</v>
      </c>
      <c r="G1077" t="s">
        <v>57</v>
      </c>
      <c r="H1077" t="e">
        <f t="shared" si="226"/>
        <v>#NAME?</v>
      </c>
      <c r="I1077" t="s">
        <v>58</v>
      </c>
      <c r="J1077" t="e">
        <f t="shared" si="227"/>
        <v>#NAME?</v>
      </c>
      <c r="K1077" t="s">
        <v>59</v>
      </c>
      <c r="L1077" t="e">
        <f t="shared" si="228"/>
        <v>#NAME?</v>
      </c>
      <c r="M1077">
        <v>100000</v>
      </c>
      <c r="N1077" t="e">
        <f t="shared" si="229"/>
        <v>#NAME?</v>
      </c>
      <c r="O1077">
        <v>5</v>
      </c>
      <c r="P1077" t="e">
        <f t="shared" si="230"/>
        <v>#NAME?</v>
      </c>
      <c r="Q1077">
        <v>5</v>
      </c>
      <c r="R1077" t="e">
        <f t="shared" si="231"/>
        <v>#NAME?</v>
      </c>
      <c r="S1077">
        <v>0</v>
      </c>
      <c r="T1077" t="e">
        <f t="shared" si="232"/>
        <v>#NAME?</v>
      </c>
      <c r="U1077">
        <v>256</v>
      </c>
      <c r="V1077" t="e">
        <f t="shared" si="233"/>
        <v>#NAME?</v>
      </c>
      <c r="W1077">
        <v>20</v>
      </c>
      <c r="X1077" t="e">
        <f t="shared" si="234"/>
        <v>#NAME?</v>
      </c>
      <c r="Y1077">
        <v>0</v>
      </c>
      <c r="Z1077" t="e">
        <f t="shared" si="235"/>
        <v>#NAME?</v>
      </c>
      <c r="AA1077">
        <v>48</v>
      </c>
      <c r="AB1077" t="e">
        <f t="shared" si="236"/>
        <v>#NAME?</v>
      </c>
      <c r="AC1077">
        <v>3</v>
      </c>
      <c r="AD1077" t="s">
        <v>60</v>
      </c>
      <c r="AE1077">
        <v>796927</v>
      </c>
      <c r="AF1077">
        <v>795083</v>
      </c>
      <c r="AG1077">
        <v>1592010</v>
      </c>
      <c r="AH1077">
        <v>15891242</v>
      </c>
      <c r="AI1077">
        <v>1000</v>
      </c>
      <c r="AO1077">
        <v>1000</v>
      </c>
      <c r="AP1077">
        <v>5</v>
      </c>
      <c r="AQ1077">
        <v>5</v>
      </c>
      <c r="AR1077">
        <v>100000</v>
      </c>
      <c r="AS1077">
        <v>20</v>
      </c>
      <c r="AT1077" t="s">
        <v>57</v>
      </c>
      <c r="AU1077" t="s">
        <v>58</v>
      </c>
      <c r="AV1077" t="s">
        <v>59</v>
      </c>
      <c r="AX1077">
        <v>6</v>
      </c>
      <c r="AY1077">
        <v>1</v>
      </c>
      <c r="BF1077">
        <v>0</v>
      </c>
      <c r="BG1077">
        <v>0</v>
      </c>
      <c r="BH1077">
        <v>0</v>
      </c>
      <c r="BI1077">
        <v>0</v>
      </c>
      <c r="BJ1077">
        <v>0</v>
      </c>
      <c r="BQ1077" t="s">
        <v>3872</v>
      </c>
      <c r="BR1077" t="s">
        <v>3834</v>
      </c>
      <c r="BS1077" t="s">
        <v>392</v>
      </c>
      <c r="BT1077" t="str">
        <f t="shared" si="237"/>
        <v>5i5d100000k nrq=0</v>
      </c>
    </row>
    <row r="1078" spans="1:72" x14ac:dyDescent="0.45">
      <c r="A1078" t="s">
        <v>1362</v>
      </c>
      <c r="B1078" t="s">
        <v>392</v>
      </c>
      <c r="C1078" t="s">
        <v>166</v>
      </c>
      <c r="D1078" t="e">
        <f t="shared" si="224"/>
        <v>#NAME?</v>
      </c>
      <c r="E1078">
        <v>1000</v>
      </c>
      <c r="F1078" t="e">
        <f t="shared" si="225"/>
        <v>#NAME?</v>
      </c>
      <c r="G1078" t="s">
        <v>57</v>
      </c>
      <c r="H1078" t="e">
        <f t="shared" si="226"/>
        <v>#NAME?</v>
      </c>
      <c r="I1078" t="s">
        <v>58</v>
      </c>
      <c r="J1078" t="e">
        <f t="shared" si="227"/>
        <v>#NAME?</v>
      </c>
      <c r="K1078" t="s">
        <v>59</v>
      </c>
      <c r="L1078" t="e">
        <f t="shared" si="228"/>
        <v>#NAME?</v>
      </c>
      <c r="M1078">
        <v>100000</v>
      </c>
      <c r="N1078" t="e">
        <f t="shared" si="229"/>
        <v>#NAME?</v>
      </c>
      <c r="O1078">
        <v>50</v>
      </c>
      <c r="P1078" t="e">
        <f t="shared" si="230"/>
        <v>#NAME?</v>
      </c>
      <c r="Q1078">
        <v>50</v>
      </c>
      <c r="R1078" t="e">
        <f t="shared" si="231"/>
        <v>#NAME?</v>
      </c>
      <c r="S1078">
        <v>0</v>
      </c>
      <c r="T1078" t="e">
        <f t="shared" si="232"/>
        <v>#NAME?</v>
      </c>
      <c r="U1078">
        <v>256</v>
      </c>
      <c r="V1078" t="e">
        <f t="shared" si="233"/>
        <v>#NAME?</v>
      </c>
      <c r="W1078">
        <v>24</v>
      </c>
      <c r="X1078" t="e">
        <f t="shared" si="234"/>
        <v>#NAME?</v>
      </c>
      <c r="Y1078">
        <v>0</v>
      </c>
      <c r="Z1078" t="e">
        <f t="shared" si="235"/>
        <v>#NAME?</v>
      </c>
      <c r="AA1078">
        <v>48</v>
      </c>
      <c r="AB1078" t="e">
        <f t="shared" si="236"/>
        <v>#NAME?</v>
      </c>
      <c r="AC1078">
        <v>1</v>
      </c>
      <c r="AD1078" t="s">
        <v>60</v>
      </c>
      <c r="AE1078">
        <v>10887060</v>
      </c>
      <c r="AF1078">
        <v>10864413</v>
      </c>
      <c r="AG1078">
        <v>21751473</v>
      </c>
      <c r="AH1078">
        <v>21751473</v>
      </c>
      <c r="AI1078">
        <v>1000</v>
      </c>
      <c r="AO1078">
        <v>1000</v>
      </c>
      <c r="AP1078">
        <v>50</v>
      </c>
      <c r="AQ1078">
        <v>50</v>
      </c>
      <c r="AR1078">
        <v>100000</v>
      </c>
      <c r="AS1078">
        <v>24</v>
      </c>
      <c r="AT1078" t="s">
        <v>57</v>
      </c>
      <c r="AU1078" t="s">
        <v>58</v>
      </c>
      <c r="AV1078" t="s">
        <v>59</v>
      </c>
      <c r="AX1078">
        <v>6</v>
      </c>
      <c r="AY1078">
        <v>1</v>
      </c>
      <c r="BF1078">
        <v>0</v>
      </c>
      <c r="BG1078">
        <v>0</v>
      </c>
      <c r="BH1078">
        <v>0</v>
      </c>
      <c r="BI1078">
        <v>0</v>
      </c>
      <c r="BJ1078">
        <v>0</v>
      </c>
      <c r="BQ1078" t="s">
        <v>3873</v>
      </c>
      <c r="BR1078" t="s">
        <v>3871</v>
      </c>
      <c r="BS1078" t="s">
        <v>392</v>
      </c>
      <c r="BT1078" t="str">
        <f t="shared" si="237"/>
        <v>50i50d100000k nrq=0</v>
      </c>
    </row>
    <row r="1079" spans="1:72" x14ac:dyDescent="0.45">
      <c r="A1079" t="s">
        <v>1363</v>
      </c>
      <c r="B1079" t="s">
        <v>392</v>
      </c>
      <c r="C1079" t="s">
        <v>166</v>
      </c>
      <c r="D1079" t="e">
        <f t="shared" si="224"/>
        <v>#NAME?</v>
      </c>
      <c r="E1079">
        <v>1000</v>
      </c>
      <c r="F1079" t="e">
        <f t="shared" si="225"/>
        <v>#NAME?</v>
      </c>
      <c r="G1079" t="s">
        <v>57</v>
      </c>
      <c r="H1079" t="e">
        <f t="shared" si="226"/>
        <v>#NAME?</v>
      </c>
      <c r="I1079" t="s">
        <v>58</v>
      </c>
      <c r="J1079" t="e">
        <f t="shared" si="227"/>
        <v>#NAME?</v>
      </c>
      <c r="K1079" t="s">
        <v>59</v>
      </c>
      <c r="L1079" t="e">
        <f t="shared" si="228"/>
        <v>#NAME?</v>
      </c>
      <c r="M1079">
        <v>100000</v>
      </c>
      <c r="N1079" t="e">
        <f t="shared" si="229"/>
        <v>#NAME?</v>
      </c>
      <c r="O1079">
        <v>50</v>
      </c>
      <c r="P1079" t="e">
        <f t="shared" si="230"/>
        <v>#NAME?</v>
      </c>
      <c r="Q1079">
        <v>50</v>
      </c>
      <c r="R1079" t="e">
        <f t="shared" si="231"/>
        <v>#NAME?</v>
      </c>
      <c r="S1079">
        <v>0</v>
      </c>
      <c r="T1079" t="e">
        <f t="shared" si="232"/>
        <v>#NAME?</v>
      </c>
      <c r="U1079">
        <v>256</v>
      </c>
      <c r="V1079" t="e">
        <f t="shared" si="233"/>
        <v>#NAME?</v>
      </c>
      <c r="W1079">
        <v>24</v>
      </c>
      <c r="X1079" t="e">
        <f t="shared" si="234"/>
        <v>#NAME?</v>
      </c>
      <c r="Y1079">
        <v>0</v>
      </c>
      <c r="Z1079" t="e">
        <f t="shared" si="235"/>
        <v>#NAME?</v>
      </c>
      <c r="AA1079">
        <v>48</v>
      </c>
      <c r="AB1079" t="e">
        <f t="shared" si="236"/>
        <v>#NAME?</v>
      </c>
      <c r="AC1079">
        <v>2</v>
      </c>
      <c r="AD1079" t="s">
        <v>60</v>
      </c>
      <c r="AE1079">
        <v>10543016</v>
      </c>
      <c r="AF1079">
        <v>10516091</v>
      </c>
      <c r="AG1079">
        <v>21059107</v>
      </c>
      <c r="AH1079">
        <v>21059107</v>
      </c>
      <c r="AI1079">
        <v>1000</v>
      </c>
      <c r="AO1079">
        <v>1000</v>
      </c>
      <c r="AP1079">
        <v>50</v>
      </c>
      <c r="AQ1079">
        <v>50</v>
      </c>
      <c r="AR1079">
        <v>100000</v>
      </c>
      <c r="AS1079">
        <v>24</v>
      </c>
      <c r="AT1079" t="s">
        <v>57</v>
      </c>
      <c r="AU1079" t="s">
        <v>58</v>
      </c>
      <c r="AV1079" t="s">
        <v>59</v>
      </c>
      <c r="AX1079">
        <v>6</v>
      </c>
      <c r="AY1079">
        <v>1</v>
      </c>
      <c r="BF1079">
        <v>0</v>
      </c>
      <c r="BG1079">
        <v>0</v>
      </c>
      <c r="BH1079">
        <v>0</v>
      </c>
      <c r="BI1079">
        <v>0</v>
      </c>
      <c r="BJ1079">
        <v>0</v>
      </c>
      <c r="BQ1079" t="s">
        <v>3874</v>
      </c>
      <c r="BR1079" t="s">
        <v>3871</v>
      </c>
      <c r="BS1079" t="s">
        <v>392</v>
      </c>
      <c r="BT1079" t="str">
        <f t="shared" si="237"/>
        <v>50i50d100000k nrq=0</v>
      </c>
    </row>
    <row r="1080" spans="1:72" x14ac:dyDescent="0.45">
      <c r="A1080" t="s">
        <v>1364</v>
      </c>
      <c r="B1080" t="s">
        <v>392</v>
      </c>
      <c r="C1080" t="s">
        <v>166</v>
      </c>
      <c r="D1080" t="e">
        <f t="shared" si="224"/>
        <v>#NAME?</v>
      </c>
      <c r="E1080">
        <v>1000</v>
      </c>
      <c r="F1080" t="e">
        <f t="shared" si="225"/>
        <v>#NAME?</v>
      </c>
      <c r="G1080" t="s">
        <v>57</v>
      </c>
      <c r="H1080" t="e">
        <f t="shared" si="226"/>
        <v>#NAME?</v>
      </c>
      <c r="I1080" t="s">
        <v>58</v>
      </c>
      <c r="J1080" t="e">
        <f t="shared" si="227"/>
        <v>#NAME?</v>
      </c>
      <c r="K1080" t="s">
        <v>59</v>
      </c>
      <c r="L1080" t="e">
        <f t="shared" si="228"/>
        <v>#NAME?</v>
      </c>
      <c r="M1080">
        <v>100000</v>
      </c>
      <c r="N1080" t="e">
        <f t="shared" si="229"/>
        <v>#NAME?</v>
      </c>
      <c r="O1080">
        <v>50</v>
      </c>
      <c r="P1080" t="e">
        <f t="shared" si="230"/>
        <v>#NAME?</v>
      </c>
      <c r="Q1080">
        <v>50</v>
      </c>
      <c r="R1080" t="e">
        <f t="shared" si="231"/>
        <v>#NAME?</v>
      </c>
      <c r="S1080">
        <v>0</v>
      </c>
      <c r="T1080" t="e">
        <f t="shared" si="232"/>
        <v>#NAME?</v>
      </c>
      <c r="U1080">
        <v>256</v>
      </c>
      <c r="V1080" t="e">
        <f t="shared" si="233"/>
        <v>#NAME?</v>
      </c>
      <c r="W1080">
        <v>24</v>
      </c>
      <c r="X1080" t="e">
        <f t="shared" si="234"/>
        <v>#NAME?</v>
      </c>
      <c r="Y1080">
        <v>0</v>
      </c>
      <c r="Z1080" t="e">
        <f t="shared" si="235"/>
        <v>#NAME?</v>
      </c>
      <c r="AA1080">
        <v>48</v>
      </c>
      <c r="AB1080" t="e">
        <f t="shared" si="236"/>
        <v>#NAME?</v>
      </c>
      <c r="AC1080">
        <v>3</v>
      </c>
      <c r="AD1080" t="s">
        <v>60</v>
      </c>
      <c r="AE1080">
        <v>10890402</v>
      </c>
      <c r="AF1080">
        <v>10861959</v>
      </c>
      <c r="AG1080">
        <v>21752361</v>
      </c>
      <c r="AH1080">
        <v>21752361</v>
      </c>
      <c r="AI1080">
        <v>1000</v>
      </c>
      <c r="AO1080">
        <v>1000</v>
      </c>
      <c r="AP1080">
        <v>50</v>
      </c>
      <c r="AQ1080">
        <v>50</v>
      </c>
      <c r="AR1080">
        <v>100000</v>
      </c>
      <c r="AS1080">
        <v>24</v>
      </c>
      <c r="AT1080" t="s">
        <v>57</v>
      </c>
      <c r="AU1080" t="s">
        <v>58</v>
      </c>
      <c r="AV1080" t="s">
        <v>59</v>
      </c>
      <c r="AX1080">
        <v>6</v>
      </c>
      <c r="AY1080">
        <v>1</v>
      </c>
      <c r="BF1080">
        <v>0</v>
      </c>
      <c r="BG1080">
        <v>0</v>
      </c>
      <c r="BH1080">
        <v>0</v>
      </c>
      <c r="BI1080">
        <v>0</v>
      </c>
      <c r="BJ1080">
        <v>0</v>
      </c>
      <c r="BQ1080" t="s">
        <v>3875</v>
      </c>
      <c r="BR1080" t="s">
        <v>3871</v>
      </c>
      <c r="BS1080" t="s">
        <v>392</v>
      </c>
      <c r="BT1080" t="str">
        <f t="shared" si="237"/>
        <v>50i50d100000k nrq=0</v>
      </c>
    </row>
    <row r="1081" spans="1:72" x14ac:dyDescent="0.45">
      <c r="A1081" t="s">
        <v>1365</v>
      </c>
      <c r="B1081" t="s">
        <v>392</v>
      </c>
      <c r="C1081" t="s">
        <v>166</v>
      </c>
      <c r="D1081" t="e">
        <f t="shared" si="224"/>
        <v>#NAME?</v>
      </c>
      <c r="E1081">
        <v>1000</v>
      </c>
      <c r="F1081" t="e">
        <f t="shared" si="225"/>
        <v>#NAME?</v>
      </c>
      <c r="G1081" t="s">
        <v>57</v>
      </c>
      <c r="H1081" t="e">
        <f t="shared" si="226"/>
        <v>#NAME?</v>
      </c>
      <c r="I1081" t="s">
        <v>58</v>
      </c>
      <c r="J1081" t="e">
        <f t="shared" si="227"/>
        <v>#NAME?</v>
      </c>
      <c r="K1081" t="s">
        <v>59</v>
      </c>
      <c r="L1081" t="e">
        <f t="shared" si="228"/>
        <v>#NAME?</v>
      </c>
      <c r="M1081">
        <v>100000</v>
      </c>
      <c r="N1081" t="e">
        <f t="shared" si="229"/>
        <v>#NAME?</v>
      </c>
      <c r="O1081">
        <v>50</v>
      </c>
      <c r="P1081" t="e">
        <f t="shared" si="230"/>
        <v>#NAME?</v>
      </c>
      <c r="Q1081">
        <v>50</v>
      </c>
      <c r="R1081" t="e">
        <f t="shared" si="231"/>
        <v>#NAME?</v>
      </c>
      <c r="S1081">
        <v>0</v>
      </c>
      <c r="T1081" t="e">
        <f t="shared" si="232"/>
        <v>#NAME?</v>
      </c>
      <c r="U1081">
        <v>256</v>
      </c>
      <c r="V1081" t="e">
        <f t="shared" si="233"/>
        <v>#NAME?</v>
      </c>
      <c r="W1081">
        <v>24</v>
      </c>
      <c r="X1081" t="e">
        <f t="shared" si="234"/>
        <v>#NAME?</v>
      </c>
      <c r="Y1081">
        <v>0</v>
      </c>
      <c r="Z1081" t="e">
        <f t="shared" si="235"/>
        <v>#NAME?</v>
      </c>
      <c r="AA1081">
        <v>48</v>
      </c>
      <c r="AB1081" t="e">
        <f t="shared" si="236"/>
        <v>#NAME?</v>
      </c>
      <c r="AC1081">
        <v>4</v>
      </c>
      <c r="AD1081" t="s">
        <v>60</v>
      </c>
      <c r="AE1081">
        <v>10448235</v>
      </c>
      <c r="AF1081">
        <v>10421276</v>
      </c>
      <c r="AG1081">
        <v>20869511</v>
      </c>
      <c r="AH1081">
        <v>20869511</v>
      </c>
      <c r="AI1081">
        <v>1000</v>
      </c>
      <c r="AO1081">
        <v>1000</v>
      </c>
      <c r="AP1081">
        <v>50</v>
      </c>
      <c r="AQ1081">
        <v>50</v>
      </c>
      <c r="AR1081">
        <v>100000</v>
      </c>
      <c r="AS1081">
        <v>24</v>
      </c>
      <c r="AT1081" t="s">
        <v>57</v>
      </c>
      <c r="AU1081" t="s">
        <v>58</v>
      </c>
      <c r="AV1081" t="s">
        <v>59</v>
      </c>
      <c r="AX1081">
        <v>6</v>
      </c>
      <c r="AY1081">
        <v>1</v>
      </c>
      <c r="BF1081">
        <v>0</v>
      </c>
      <c r="BG1081">
        <v>0</v>
      </c>
      <c r="BH1081">
        <v>0</v>
      </c>
      <c r="BI1081">
        <v>0</v>
      </c>
      <c r="BJ1081">
        <v>0</v>
      </c>
      <c r="BQ1081" t="s">
        <v>3876</v>
      </c>
      <c r="BR1081" t="s">
        <v>3871</v>
      </c>
      <c r="BS1081" t="s">
        <v>392</v>
      </c>
      <c r="BT1081" t="str">
        <f t="shared" si="237"/>
        <v>50i50d100000k nrq=0</v>
      </c>
    </row>
    <row r="1082" spans="1:72" x14ac:dyDescent="0.45">
      <c r="A1082" t="s">
        <v>1366</v>
      </c>
      <c r="B1082" t="s">
        <v>392</v>
      </c>
      <c r="C1082" t="s">
        <v>166</v>
      </c>
      <c r="D1082" t="e">
        <f t="shared" si="224"/>
        <v>#NAME?</v>
      </c>
      <c r="E1082">
        <v>1000</v>
      </c>
      <c r="F1082" t="e">
        <f t="shared" si="225"/>
        <v>#NAME?</v>
      </c>
      <c r="G1082" t="s">
        <v>57</v>
      </c>
      <c r="H1082" t="e">
        <f t="shared" si="226"/>
        <v>#NAME?</v>
      </c>
      <c r="I1082" t="s">
        <v>58</v>
      </c>
      <c r="J1082" t="e">
        <f t="shared" si="227"/>
        <v>#NAME?</v>
      </c>
      <c r="K1082" t="s">
        <v>59</v>
      </c>
      <c r="L1082" t="e">
        <f t="shared" si="228"/>
        <v>#NAME?</v>
      </c>
      <c r="M1082">
        <v>100000</v>
      </c>
      <c r="N1082" t="e">
        <f t="shared" si="229"/>
        <v>#NAME?</v>
      </c>
      <c r="O1082">
        <v>50</v>
      </c>
      <c r="P1082" t="e">
        <f t="shared" si="230"/>
        <v>#NAME?</v>
      </c>
      <c r="Q1082">
        <v>50</v>
      </c>
      <c r="R1082" t="e">
        <f t="shared" si="231"/>
        <v>#NAME?</v>
      </c>
      <c r="S1082">
        <v>0</v>
      </c>
      <c r="T1082" t="e">
        <f t="shared" si="232"/>
        <v>#NAME?</v>
      </c>
      <c r="U1082">
        <v>256</v>
      </c>
      <c r="V1082" t="e">
        <f t="shared" si="233"/>
        <v>#NAME?</v>
      </c>
      <c r="W1082">
        <v>24</v>
      </c>
      <c r="X1082" t="e">
        <f t="shared" si="234"/>
        <v>#NAME?</v>
      </c>
      <c r="Y1082">
        <v>0</v>
      </c>
      <c r="Z1082" t="e">
        <f t="shared" si="235"/>
        <v>#NAME?</v>
      </c>
      <c r="AA1082">
        <v>48</v>
      </c>
      <c r="AB1082" t="e">
        <f t="shared" si="236"/>
        <v>#NAME?</v>
      </c>
      <c r="AC1082">
        <v>5</v>
      </c>
      <c r="AD1082" t="s">
        <v>60</v>
      </c>
      <c r="AE1082">
        <v>10871232</v>
      </c>
      <c r="AF1082">
        <v>10847409</v>
      </c>
      <c r="AG1082">
        <v>21718641</v>
      </c>
      <c r="AH1082">
        <v>21718641</v>
      </c>
      <c r="AI1082">
        <v>1000</v>
      </c>
      <c r="AO1082">
        <v>1000</v>
      </c>
      <c r="AP1082">
        <v>50</v>
      </c>
      <c r="AQ1082">
        <v>50</v>
      </c>
      <c r="AR1082">
        <v>100000</v>
      </c>
      <c r="AS1082">
        <v>24</v>
      </c>
      <c r="AT1082" t="s">
        <v>57</v>
      </c>
      <c r="AU1082" t="s">
        <v>58</v>
      </c>
      <c r="AV1082" t="s">
        <v>59</v>
      </c>
      <c r="AX1082">
        <v>6</v>
      </c>
      <c r="AY1082">
        <v>1</v>
      </c>
      <c r="BF1082">
        <v>0</v>
      </c>
      <c r="BG1082">
        <v>0</v>
      </c>
      <c r="BH1082">
        <v>0</v>
      </c>
      <c r="BI1082">
        <v>0</v>
      </c>
      <c r="BJ1082">
        <v>0</v>
      </c>
      <c r="BQ1082" t="s">
        <v>3877</v>
      </c>
      <c r="BR1082" t="s">
        <v>3871</v>
      </c>
      <c r="BS1082" t="s">
        <v>392</v>
      </c>
      <c r="BT1082" t="str">
        <f t="shared" si="237"/>
        <v>50i50d100000k nrq=0</v>
      </c>
    </row>
    <row r="1083" spans="1:72" x14ac:dyDescent="0.45">
      <c r="A1083" t="s">
        <v>1367</v>
      </c>
      <c r="B1083" t="s">
        <v>392</v>
      </c>
      <c r="C1083" t="s">
        <v>166</v>
      </c>
      <c r="D1083" t="e">
        <f t="shared" si="224"/>
        <v>#NAME?</v>
      </c>
      <c r="E1083">
        <v>1000</v>
      </c>
      <c r="F1083" t="e">
        <f t="shared" si="225"/>
        <v>#NAME?</v>
      </c>
      <c r="G1083" t="s">
        <v>57</v>
      </c>
      <c r="H1083" t="e">
        <f t="shared" si="226"/>
        <v>#NAME?</v>
      </c>
      <c r="I1083" t="s">
        <v>58</v>
      </c>
      <c r="J1083" t="e">
        <f t="shared" si="227"/>
        <v>#NAME?</v>
      </c>
      <c r="K1083" t="s">
        <v>59</v>
      </c>
      <c r="L1083" t="e">
        <f t="shared" si="228"/>
        <v>#NAME?</v>
      </c>
      <c r="M1083">
        <v>100000</v>
      </c>
      <c r="N1083" t="e">
        <f t="shared" si="229"/>
        <v>#NAME?</v>
      </c>
      <c r="O1083">
        <v>50</v>
      </c>
      <c r="P1083" t="e">
        <f t="shared" si="230"/>
        <v>#NAME?</v>
      </c>
      <c r="Q1083">
        <v>50</v>
      </c>
      <c r="R1083" t="e">
        <f t="shared" si="231"/>
        <v>#NAME?</v>
      </c>
      <c r="S1083">
        <v>0</v>
      </c>
      <c r="T1083" t="e">
        <f t="shared" si="232"/>
        <v>#NAME?</v>
      </c>
      <c r="U1083">
        <v>256</v>
      </c>
      <c r="V1083" t="e">
        <f t="shared" si="233"/>
        <v>#NAME?</v>
      </c>
      <c r="W1083">
        <v>23</v>
      </c>
      <c r="X1083" t="e">
        <f t="shared" si="234"/>
        <v>#NAME?</v>
      </c>
      <c r="Y1083">
        <v>1</v>
      </c>
      <c r="Z1083" t="e">
        <f t="shared" si="235"/>
        <v>#NAME?</v>
      </c>
      <c r="AA1083">
        <v>48</v>
      </c>
      <c r="AB1083" t="e">
        <f t="shared" si="236"/>
        <v>#NAME?</v>
      </c>
      <c r="AC1083">
        <v>0</v>
      </c>
      <c r="AD1083" t="s">
        <v>60</v>
      </c>
      <c r="AE1083">
        <v>9766033</v>
      </c>
      <c r="AF1083">
        <v>9732862</v>
      </c>
      <c r="AG1083">
        <v>19498895</v>
      </c>
      <c r="AH1083">
        <v>19498896</v>
      </c>
      <c r="AI1083">
        <v>1000</v>
      </c>
      <c r="AO1083">
        <v>1000</v>
      </c>
      <c r="AP1083">
        <v>50</v>
      </c>
      <c r="AQ1083">
        <v>50</v>
      </c>
      <c r="AR1083">
        <v>100000</v>
      </c>
      <c r="AS1083">
        <v>23</v>
      </c>
      <c r="AT1083" t="s">
        <v>57</v>
      </c>
      <c r="AU1083" t="s">
        <v>58</v>
      </c>
      <c r="AV1083" t="s">
        <v>59</v>
      </c>
      <c r="AX1083">
        <v>6</v>
      </c>
      <c r="AY1083">
        <v>1</v>
      </c>
      <c r="BF1083">
        <v>0</v>
      </c>
      <c r="BG1083">
        <v>0</v>
      </c>
      <c r="BH1083">
        <v>0</v>
      </c>
      <c r="BI1083">
        <v>0</v>
      </c>
      <c r="BJ1083">
        <v>0</v>
      </c>
      <c r="BQ1083" t="s">
        <v>3878</v>
      </c>
      <c r="BR1083" t="s">
        <v>3879</v>
      </c>
      <c r="BS1083" t="s">
        <v>392</v>
      </c>
      <c r="BT1083" t="str">
        <f t="shared" si="237"/>
        <v>50i50d100000k nrq=1</v>
      </c>
    </row>
    <row r="1084" spans="1:72" x14ac:dyDescent="0.45">
      <c r="A1084" t="s">
        <v>1368</v>
      </c>
      <c r="B1084" t="s">
        <v>392</v>
      </c>
      <c r="C1084" t="s">
        <v>166</v>
      </c>
      <c r="D1084" t="e">
        <f t="shared" si="224"/>
        <v>#NAME?</v>
      </c>
      <c r="E1084">
        <v>1000</v>
      </c>
      <c r="F1084" t="e">
        <f t="shared" si="225"/>
        <v>#NAME?</v>
      </c>
      <c r="G1084" t="s">
        <v>57</v>
      </c>
      <c r="H1084" t="e">
        <f t="shared" si="226"/>
        <v>#NAME?</v>
      </c>
      <c r="I1084" t="s">
        <v>58</v>
      </c>
      <c r="J1084" t="e">
        <f t="shared" si="227"/>
        <v>#NAME?</v>
      </c>
      <c r="K1084" t="s">
        <v>59</v>
      </c>
      <c r="L1084" t="e">
        <f t="shared" si="228"/>
        <v>#NAME?</v>
      </c>
      <c r="M1084">
        <v>100000</v>
      </c>
      <c r="N1084" t="e">
        <f t="shared" si="229"/>
        <v>#NAME?</v>
      </c>
      <c r="O1084">
        <v>50</v>
      </c>
      <c r="P1084" t="e">
        <f t="shared" si="230"/>
        <v>#NAME?</v>
      </c>
      <c r="Q1084">
        <v>50</v>
      </c>
      <c r="R1084" t="e">
        <f t="shared" si="231"/>
        <v>#NAME?</v>
      </c>
      <c r="S1084">
        <v>0</v>
      </c>
      <c r="T1084" t="e">
        <f t="shared" si="232"/>
        <v>#NAME?</v>
      </c>
      <c r="U1084">
        <v>256</v>
      </c>
      <c r="V1084" t="e">
        <f t="shared" si="233"/>
        <v>#NAME?</v>
      </c>
      <c r="W1084">
        <v>23</v>
      </c>
      <c r="X1084" t="e">
        <f t="shared" si="234"/>
        <v>#NAME?</v>
      </c>
      <c r="Y1084">
        <v>1</v>
      </c>
      <c r="Z1084" t="e">
        <f t="shared" si="235"/>
        <v>#NAME?</v>
      </c>
      <c r="AA1084">
        <v>48</v>
      </c>
      <c r="AB1084" t="e">
        <f t="shared" si="236"/>
        <v>#NAME?</v>
      </c>
      <c r="AC1084">
        <v>1</v>
      </c>
      <c r="AD1084" t="s">
        <v>60</v>
      </c>
      <c r="AE1084">
        <v>10610153</v>
      </c>
      <c r="AF1084">
        <v>10581885</v>
      </c>
      <c r="AG1084">
        <v>21192038</v>
      </c>
      <c r="AH1084">
        <v>21192039</v>
      </c>
      <c r="AI1084">
        <v>1000</v>
      </c>
      <c r="AO1084">
        <v>1000</v>
      </c>
      <c r="AP1084">
        <v>50</v>
      </c>
      <c r="AQ1084">
        <v>50</v>
      </c>
      <c r="AR1084">
        <v>100000</v>
      </c>
      <c r="AS1084">
        <v>23</v>
      </c>
      <c r="AT1084" t="s">
        <v>57</v>
      </c>
      <c r="AU1084" t="s">
        <v>58</v>
      </c>
      <c r="AV1084" t="s">
        <v>59</v>
      </c>
      <c r="AX1084">
        <v>6</v>
      </c>
      <c r="AY1084">
        <v>1</v>
      </c>
      <c r="BF1084">
        <v>0</v>
      </c>
      <c r="BG1084">
        <v>0</v>
      </c>
      <c r="BH1084">
        <v>0</v>
      </c>
      <c r="BI1084">
        <v>0</v>
      </c>
      <c r="BJ1084">
        <v>0</v>
      </c>
      <c r="BQ1084" t="s">
        <v>3880</v>
      </c>
      <c r="BR1084" t="s">
        <v>3879</v>
      </c>
      <c r="BS1084" t="s">
        <v>392</v>
      </c>
      <c r="BT1084" t="str">
        <f t="shared" si="237"/>
        <v>50i50d100000k nrq=1</v>
      </c>
    </row>
    <row r="1085" spans="1:72" x14ac:dyDescent="0.45">
      <c r="A1085" t="s">
        <v>1369</v>
      </c>
      <c r="B1085" t="s">
        <v>392</v>
      </c>
      <c r="C1085" t="s">
        <v>166</v>
      </c>
      <c r="D1085" t="e">
        <f t="shared" si="224"/>
        <v>#NAME?</v>
      </c>
      <c r="E1085">
        <v>1000</v>
      </c>
      <c r="F1085" t="e">
        <f t="shared" si="225"/>
        <v>#NAME?</v>
      </c>
      <c r="G1085" t="s">
        <v>57</v>
      </c>
      <c r="H1085" t="e">
        <f t="shared" si="226"/>
        <v>#NAME?</v>
      </c>
      <c r="I1085" t="s">
        <v>58</v>
      </c>
      <c r="J1085" t="e">
        <f t="shared" si="227"/>
        <v>#NAME?</v>
      </c>
      <c r="K1085" t="s">
        <v>59</v>
      </c>
      <c r="L1085" t="e">
        <f t="shared" si="228"/>
        <v>#NAME?</v>
      </c>
      <c r="M1085">
        <v>100000</v>
      </c>
      <c r="N1085" t="e">
        <f t="shared" si="229"/>
        <v>#NAME?</v>
      </c>
      <c r="O1085">
        <v>50</v>
      </c>
      <c r="P1085" t="e">
        <f t="shared" si="230"/>
        <v>#NAME?</v>
      </c>
      <c r="Q1085">
        <v>50</v>
      </c>
      <c r="R1085" t="e">
        <f t="shared" si="231"/>
        <v>#NAME?</v>
      </c>
      <c r="S1085">
        <v>0</v>
      </c>
      <c r="T1085" t="e">
        <f t="shared" si="232"/>
        <v>#NAME?</v>
      </c>
      <c r="U1085">
        <v>256</v>
      </c>
      <c r="V1085" t="e">
        <f t="shared" si="233"/>
        <v>#NAME?</v>
      </c>
      <c r="W1085">
        <v>23</v>
      </c>
      <c r="X1085" t="e">
        <f t="shared" si="234"/>
        <v>#NAME?</v>
      </c>
      <c r="Y1085">
        <v>1</v>
      </c>
      <c r="Z1085" t="e">
        <f t="shared" si="235"/>
        <v>#NAME?</v>
      </c>
      <c r="AA1085">
        <v>48</v>
      </c>
      <c r="AB1085" t="e">
        <f t="shared" si="236"/>
        <v>#NAME?</v>
      </c>
      <c r="AC1085">
        <v>2</v>
      </c>
      <c r="AD1085" t="s">
        <v>60</v>
      </c>
      <c r="AE1085">
        <v>10167331</v>
      </c>
      <c r="AF1085">
        <v>10139992</v>
      </c>
      <c r="AG1085">
        <v>20307323</v>
      </c>
      <c r="AH1085">
        <v>20307324</v>
      </c>
      <c r="AI1085">
        <v>1000</v>
      </c>
      <c r="AO1085">
        <v>1000</v>
      </c>
      <c r="AP1085">
        <v>50</v>
      </c>
      <c r="AQ1085">
        <v>50</v>
      </c>
      <c r="AR1085">
        <v>100000</v>
      </c>
      <c r="AS1085">
        <v>23</v>
      </c>
      <c r="AT1085" t="s">
        <v>57</v>
      </c>
      <c r="AU1085" t="s">
        <v>58</v>
      </c>
      <c r="AV1085" t="s">
        <v>59</v>
      </c>
      <c r="AX1085">
        <v>6</v>
      </c>
      <c r="AY1085">
        <v>1</v>
      </c>
      <c r="BF1085">
        <v>0</v>
      </c>
      <c r="BG1085">
        <v>0</v>
      </c>
      <c r="BH1085">
        <v>0</v>
      </c>
      <c r="BI1085">
        <v>0</v>
      </c>
      <c r="BJ1085">
        <v>0</v>
      </c>
      <c r="BQ1085" t="s">
        <v>3881</v>
      </c>
      <c r="BR1085" t="s">
        <v>3879</v>
      </c>
      <c r="BS1085" t="s">
        <v>392</v>
      </c>
      <c r="BT1085" t="str">
        <f t="shared" si="237"/>
        <v>50i50d100000k nrq=1</v>
      </c>
    </row>
    <row r="1086" spans="1:72" x14ac:dyDescent="0.45">
      <c r="A1086" t="s">
        <v>1370</v>
      </c>
      <c r="B1086" t="s">
        <v>392</v>
      </c>
      <c r="C1086" t="s">
        <v>166</v>
      </c>
      <c r="D1086" t="e">
        <f t="shared" si="224"/>
        <v>#NAME?</v>
      </c>
      <c r="E1086">
        <v>1000</v>
      </c>
      <c r="F1086" t="e">
        <f t="shared" si="225"/>
        <v>#NAME?</v>
      </c>
      <c r="G1086" t="s">
        <v>57</v>
      </c>
      <c r="H1086" t="e">
        <f t="shared" si="226"/>
        <v>#NAME?</v>
      </c>
      <c r="I1086" t="s">
        <v>58</v>
      </c>
      <c r="J1086" t="e">
        <f t="shared" si="227"/>
        <v>#NAME?</v>
      </c>
      <c r="K1086" t="s">
        <v>59</v>
      </c>
      <c r="L1086" t="e">
        <f t="shared" si="228"/>
        <v>#NAME?</v>
      </c>
      <c r="M1086">
        <v>100000</v>
      </c>
      <c r="N1086" t="e">
        <f t="shared" si="229"/>
        <v>#NAME?</v>
      </c>
      <c r="O1086">
        <v>50</v>
      </c>
      <c r="P1086" t="e">
        <f t="shared" si="230"/>
        <v>#NAME?</v>
      </c>
      <c r="Q1086">
        <v>50</v>
      </c>
      <c r="R1086" t="e">
        <f t="shared" si="231"/>
        <v>#NAME?</v>
      </c>
      <c r="S1086">
        <v>0</v>
      </c>
      <c r="T1086" t="e">
        <f t="shared" si="232"/>
        <v>#NAME?</v>
      </c>
      <c r="U1086">
        <v>256</v>
      </c>
      <c r="V1086" t="e">
        <f t="shared" si="233"/>
        <v>#NAME?</v>
      </c>
      <c r="W1086">
        <v>23</v>
      </c>
      <c r="X1086" t="e">
        <f t="shared" si="234"/>
        <v>#NAME?</v>
      </c>
      <c r="Y1086">
        <v>1</v>
      </c>
      <c r="Z1086" t="e">
        <f t="shared" si="235"/>
        <v>#NAME?</v>
      </c>
      <c r="AA1086">
        <v>48</v>
      </c>
      <c r="AB1086" t="e">
        <f t="shared" si="236"/>
        <v>#NAME?</v>
      </c>
      <c r="AC1086">
        <v>3</v>
      </c>
      <c r="AD1086" t="s">
        <v>60</v>
      </c>
      <c r="AE1086">
        <v>10334400</v>
      </c>
      <c r="AF1086">
        <v>10304544</v>
      </c>
      <c r="AG1086">
        <v>20638944</v>
      </c>
      <c r="AH1086">
        <v>20638945</v>
      </c>
      <c r="AI1086">
        <v>1000</v>
      </c>
      <c r="AO1086">
        <v>1000</v>
      </c>
      <c r="AP1086">
        <v>50</v>
      </c>
      <c r="AQ1086">
        <v>50</v>
      </c>
      <c r="AR1086">
        <v>100000</v>
      </c>
      <c r="AS1086">
        <v>23</v>
      </c>
      <c r="AT1086" t="s">
        <v>57</v>
      </c>
      <c r="AU1086" t="s">
        <v>58</v>
      </c>
      <c r="AV1086" t="s">
        <v>59</v>
      </c>
      <c r="AX1086">
        <v>6</v>
      </c>
      <c r="AY1086">
        <v>1</v>
      </c>
      <c r="BF1086">
        <v>0</v>
      </c>
      <c r="BG1086">
        <v>0</v>
      </c>
      <c r="BH1086">
        <v>0</v>
      </c>
      <c r="BI1086">
        <v>0</v>
      </c>
      <c r="BJ1086">
        <v>0</v>
      </c>
      <c r="BQ1086" t="s">
        <v>3882</v>
      </c>
      <c r="BR1086" t="s">
        <v>3879</v>
      </c>
      <c r="BS1086" t="s">
        <v>392</v>
      </c>
      <c r="BT1086" t="str">
        <f t="shared" si="237"/>
        <v>50i50d100000k nrq=1</v>
      </c>
    </row>
    <row r="1087" spans="1:72" x14ac:dyDescent="0.45">
      <c r="A1087" t="s">
        <v>1371</v>
      </c>
      <c r="B1087" t="s">
        <v>392</v>
      </c>
      <c r="C1087" t="s">
        <v>166</v>
      </c>
      <c r="D1087" t="e">
        <f t="shared" si="224"/>
        <v>#NAME?</v>
      </c>
      <c r="E1087">
        <v>1000</v>
      </c>
      <c r="F1087" t="e">
        <f t="shared" si="225"/>
        <v>#NAME?</v>
      </c>
      <c r="G1087" t="s">
        <v>57</v>
      </c>
      <c r="H1087" t="e">
        <f t="shared" si="226"/>
        <v>#NAME?</v>
      </c>
      <c r="I1087" t="s">
        <v>58</v>
      </c>
      <c r="J1087" t="e">
        <f t="shared" si="227"/>
        <v>#NAME?</v>
      </c>
      <c r="K1087" t="s">
        <v>59</v>
      </c>
      <c r="L1087" t="e">
        <f t="shared" si="228"/>
        <v>#NAME?</v>
      </c>
      <c r="M1087">
        <v>100000</v>
      </c>
      <c r="N1087" t="e">
        <f t="shared" si="229"/>
        <v>#NAME?</v>
      </c>
      <c r="O1087">
        <v>50</v>
      </c>
      <c r="P1087" t="e">
        <f t="shared" si="230"/>
        <v>#NAME?</v>
      </c>
      <c r="Q1087">
        <v>50</v>
      </c>
      <c r="R1087" t="e">
        <f t="shared" si="231"/>
        <v>#NAME?</v>
      </c>
      <c r="S1087">
        <v>0</v>
      </c>
      <c r="T1087" t="e">
        <f t="shared" si="232"/>
        <v>#NAME?</v>
      </c>
      <c r="U1087">
        <v>256</v>
      </c>
      <c r="V1087" t="e">
        <f t="shared" si="233"/>
        <v>#NAME?</v>
      </c>
      <c r="W1087">
        <v>23</v>
      </c>
      <c r="X1087" t="e">
        <f t="shared" si="234"/>
        <v>#NAME?</v>
      </c>
      <c r="Y1087">
        <v>1</v>
      </c>
      <c r="Z1087" t="e">
        <f t="shared" si="235"/>
        <v>#NAME?</v>
      </c>
      <c r="AA1087">
        <v>48</v>
      </c>
      <c r="AB1087" t="e">
        <f t="shared" si="236"/>
        <v>#NAME?</v>
      </c>
      <c r="AC1087">
        <v>4</v>
      </c>
      <c r="AD1087" t="s">
        <v>60</v>
      </c>
      <c r="AE1087">
        <v>10598115</v>
      </c>
      <c r="AF1087">
        <v>10572696</v>
      </c>
      <c r="AG1087">
        <v>21170811</v>
      </c>
      <c r="AH1087">
        <v>21170812</v>
      </c>
      <c r="AI1087">
        <v>1000</v>
      </c>
      <c r="AO1087">
        <v>1000</v>
      </c>
      <c r="AP1087">
        <v>50</v>
      </c>
      <c r="AQ1087">
        <v>50</v>
      </c>
      <c r="AR1087">
        <v>100000</v>
      </c>
      <c r="AS1087">
        <v>23</v>
      </c>
      <c r="AT1087" t="s">
        <v>57</v>
      </c>
      <c r="AU1087" t="s">
        <v>58</v>
      </c>
      <c r="AV1087" t="s">
        <v>59</v>
      </c>
      <c r="AX1087">
        <v>6</v>
      </c>
      <c r="AY1087">
        <v>1</v>
      </c>
      <c r="BF1087">
        <v>0</v>
      </c>
      <c r="BG1087">
        <v>0</v>
      </c>
      <c r="BH1087">
        <v>0</v>
      </c>
      <c r="BI1087">
        <v>0</v>
      </c>
      <c r="BJ1087">
        <v>0</v>
      </c>
      <c r="BQ1087" t="s">
        <v>3883</v>
      </c>
      <c r="BR1087" t="s">
        <v>3879</v>
      </c>
      <c r="BS1087" t="s">
        <v>392</v>
      </c>
      <c r="BT1087" t="str">
        <f t="shared" si="237"/>
        <v>50i50d100000k nrq=1</v>
      </c>
    </row>
    <row r="1088" spans="1:72" x14ac:dyDescent="0.45">
      <c r="A1088" t="s">
        <v>170</v>
      </c>
      <c r="B1088" t="s">
        <v>392</v>
      </c>
      <c r="C1088" t="s">
        <v>71</v>
      </c>
      <c r="D1088" t="e">
        <f t="shared" si="224"/>
        <v>#NAME?</v>
      </c>
      <c r="E1088">
        <v>1000</v>
      </c>
      <c r="F1088" t="e">
        <f t="shared" si="225"/>
        <v>#NAME?</v>
      </c>
      <c r="G1088" t="s">
        <v>57</v>
      </c>
      <c r="H1088" t="e">
        <f t="shared" si="226"/>
        <v>#NAME?</v>
      </c>
      <c r="I1088" t="s">
        <v>58</v>
      </c>
      <c r="J1088" t="e">
        <f t="shared" si="227"/>
        <v>#NAME?</v>
      </c>
      <c r="K1088" t="s">
        <v>59</v>
      </c>
      <c r="L1088" t="e">
        <f t="shared" si="228"/>
        <v>#NAME?</v>
      </c>
      <c r="M1088">
        <v>100000</v>
      </c>
      <c r="N1088" t="e">
        <f t="shared" si="229"/>
        <v>#NAME?</v>
      </c>
      <c r="O1088">
        <v>5</v>
      </c>
      <c r="P1088" t="e">
        <f t="shared" si="230"/>
        <v>#NAME?</v>
      </c>
      <c r="Q1088">
        <v>5</v>
      </c>
      <c r="R1088" t="e">
        <f t="shared" si="231"/>
        <v>#NAME?</v>
      </c>
      <c r="S1088">
        <v>0</v>
      </c>
      <c r="T1088" t="e">
        <f t="shared" si="232"/>
        <v>#NAME?</v>
      </c>
      <c r="U1088">
        <v>256</v>
      </c>
      <c r="V1088" t="e">
        <f t="shared" si="233"/>
        <v>#NAME?</v>
      </c>
      <c r="W1088">
        <v>20</v>
      </c>
      <c r="X1088" t="e">
        <f t="shared" si="234"/>
        <v>#NAME?</v>
      </c>
      <c r="Y1088">
        <v>0</v>
      </c>
      <c r="Z1088" t="e">
        <f t="shared" si="235"/>
        <v>#NAME?</v>
      </c>
      <c r="AA1088">
        <v>48</v>
      </c>
      <c r="AB1088" t="e">
        <f t="shared" si="236"/>
        <v>#NAME?</v>
      </c>
      <c r="AC1088">
        <v>4</v>
      </c>
      <c r="AD1088" t="s">
        <v>60</v>
      </c>
      <c r="AE1088">
        <v>774961</v>
      </c>
      <c r="AF1088">
        <v>775611</v>
      </c>
      <c r="AG1088">
        <v>1550572</v>
      </c>
      <c r="AH1088">
        <v>15498546</v>
      </c>
      <c r="AI1088">
        <v>1000</v>
      </c>
      <c r="AO1088">
        <v>1000</v>
      </c>
      <c r="AP1088">
        <v>5</v>
      </c>
      <c r="AQ1088">
        <v>5</v>
      </c>
      <c r="AR1088">
        <v>100000</v>
      </c>
      <c r="AS1088">
        <v>20</v>
      </c>
      <c r="AT1088" t="s">
        <v>57</v>
      </c>
      <c r="AU1088" t="s">
        <v>58</v>
      </c>
      <c r="AV1088" t="s">
        <v>59</v>
      </c>
      <c r="AX1088">
        <v>6</v>
      </c>
      <c r="AY1088">
        <v>1</v>
      </c>
      <c r="BF1088">
        <v>0</v>
      </c>
      <c r="BG1088">
        <v>0</v>
      </c>
      <c r="BH1088">
        <v>0</v>
      </c>
      <c r="BI1088">
        <v>0</v>
      </c>
      <c r="BJ1088">
        <v>0</v>
      </c>
      <c r="BQ1088" t="s">
        <v>3884</v>
      </c>
      <c r="BR1088" t="s">
        <v>3834</v>
      </c>
      <c r="BS1088" t="s">
        <v>392</v>
      </c>
      <c r="BT1088" t="str">
        <f t="shared" si="237"/>
        <v>5i5d100000k nrq=0</v>
      </c>
    </row>
    <row r="1089" spans="1:72" x14ac:dyDescent="0.45">
      <c r="A1089" t="s">
        <v>1372</v>
      </c>
      <c r="B1089" t="s">
        <v>392</v>
      </c>
      <c r="C1089" t="s">
        <v>166</v>
      </c>
      <c r="D1089" t="e">
        <f t="shared" ref="D1089:D1152" si="238">-t</f>
        <v>#NAME?</v>
      </c>
      <c r="E1089">
        <v>1000</v>
      </c>
      <c r="F1089" t="e">
        <f t="shared" ref="F1089:F1152" si="239">-mr</f>
        <v>#NAME?</v>
      </c>
      <c r="G1089" t="s">
        <v>57</v>
      </c>
      <c r="H1089" t="e">
        <f t="shared" ref="H1089:H1152" si="240">-ma</f>
        <v>#NAME?</v>
      </c>
      <c r="I1089" t="s">
        <v>58</v>
      </c>
      <c r="J1089" t="e">
        <f t="shared" ref="J1089:J1152" si="241">-mp</f>
        <v>#NAME?</v>
      </c>
      <c r="K1089" t="s">
        <v>59</v>
      </c>
      <c r="L1089" t="e">
        <f t="shared" ref="L1089:L1152" si="242">-k</f>
        <v>#NAME?</v>
      </c>
      <c r="M1089">
        <v>100000</v>
      </c>
      <c r="N1089" t="e">
        <f t="shared" ref="N1089:N1152" si="243">-i</f>
        <v>#NAME?</v>
      </c>
      <c r="O1089">
        <v>50</v>
      </c>
      <c r="P1089" t="e">
        <f t="shared" ref="P1089:P1152" si="244">-d</f>
        <v>#NAME?</v>
      </c>
      <c r="Q1089">
        <v>50</v>
      </c>
      <c r="R1089" t="e">
        <f t="shared" ref="R1089:R1152" si="245">-rq</f>
        <v>#NAME?</v>
      </c>
      <c r="S1089">
        <v>0</v>
      </c>
      <c r="T1089" t="e">
        <f t="shared" ref="T1089:T1152" si="246">-rqsize</f>
        <v>#NAME?</v>
      </c>
      <c r="U1089">
        <v>256</v>
      </c>
      <c r="V1089" t="e">
        <f t="shared" ref="V1089:V1152" si="247">-nwork</f>
        <v>#NAME?</v>
      </c>
      <c r="W1089">
        <v>23</v>
      </c>
      <c r="X1089" t="e">
        <f t="shared" ref="X1089:X1152" si="248">-nrq</f>
        <v>#NAME?</v>
      </c>
      <c r="Y1089">
        <v>1</v>
      </c>
      <c r="Z1089" t="e">
        <f t="shared" ref="Z1089:Z1152" si="249">-seqwidth</f>
        <v>#NAME?</v>
      </c>
      <c r="AA1089">
        <v>48</v>
      </c>
      <c r="AB1089" t="e">
        <f t="shared" ref="AB1089:AB1152" si="250">-trial</f>
        <v>#NAME?</v>
      </c>
      <c r="AC1089">
        <v>5</v>
      </c>
      <c r="AD1089" t="s">
        <v>60</v>
      </c>
      <c r="AE1089">
        <v>10437751</v>
      </c>
      <c r="AF1089">
        <v>10413083</v>
      </c>
      <c r="AG1089">
        <v>20850834</v>
      </c>
      <c r="AH1089">
        <v>20850835</v>
      </c>
      <c r="AI1089">
        <v>1000</v>
      </c>
      <c r="AO1089">
        <v>1000</v>
      </c>
      <c r="AP1089">
        <v>50</v>
      </c>
      <c r="AQ1089">
        <v>50</v>
      </c>
      <c r="AR1089">
        <v>100000</v>
      </c>
      <c r="AS1089">
        <v>23</v>
      </c>
      <c r="AT1089" t="s">
        <v>57</v>
      </c>
      <c r="AU1089" t="s">
        <v>58</v>
      </c>
      <c r="AV1089" t="s">
        <v>59</v>
      </c>
      <c r="AX1089">
        <v>6</v>
      </c>
      <c r="AY1089">
        <v>1</v>
      </c>
      <c r="BF1089">
        <v>0</v>
      </c>
      <c r="BG1089">
        <v>0</v>
      </c>
      <c r="BH1089">
        <v>0</v>
      </c>
      <c r="BI1089">
        <v>0</v>
      </c>
      <c r="BJ1089">
        <v>0</v>
      </c>
      <c r="BQ1089" t="s">
        <v>3885</v>
      </c>
      <c r="BR1089" t="s">
        <v>3879</v>
      </c>
      <c r="BS1089" t="s">
        <v>392</v>
      </c>
      <c r="BT1089" t="str">
        <f t="shared" si="237"/>
        <v>50i50d100000k nrq=1</v>
      </c>
    </row>
    <row r="1090" spans="1:72" x14ac:dyDescent="0.45">
      <c r="A1090" t="s">
        <v>1373</v>
      </c>
      <c r="B1090" t="s">
        <v>392</v>
      </c>
      <c r="C1090" t="s">
        <v>166</v>
      </c>
      <c r="D1090" t="e">
        <f t="shared" si="238"/>
        <v>#NAME?</v>
      </c>
      <c r="E1090">
        <v>1000</v>
      </c>
      <c r="F1090" t="e">
        <f t="shared" si="239"/>
        <v>#NAME?</v>
      </c>
      <c r="G1090" t="s">
        <v>57</v>
      </c>
      <c r="H1090" t="e">
        <f t="shared" si="240"/>
        <v>#NAME?</v>
      </c>
      <c r="I1090" t="s">
        <v>58</v>
      </c>
      <c r="J1090" t="e">
        <f t="shared" si="241"/>
        <v>#NAME?</v>
      </c>
      <c r="K1090" t="s">
        <v>59</v>
      </c>
      <c r="L1090" t="e">
        <f t="shared" si="242"/>
        <v>#NAME?</v>
      </c>
      <c r="M1090">
        <v>100000</v>
      </c>
      <c r="N1090" t="e">
        <f t="shared" si="243"/>
        <v>#NAME?</v>
      </c>
      <c r="O1090">
        <v>50</v>
      </c>
      <c r="P1090" t="e">
        <f t="shared" si="244"/>
        <v>#NAME?</v>
      </c>
      <c r="Q1090">
        <v>50</v>
      </c>
      <c r="R1090" t="e">
        <f t="shared" si="245"/>
        <v>#NAME?</v>
      </c>
      <c r="S1090">
        <v>0</v>
      </c>
      <c r="T1090" t="e">
        <f t="shared" si="246"/>
        <v>#NAME?</v>
      </c>
      <c r="U1090">
        <v>256</v>
      </c>
      <c r="V1090" t="e">
        <f t="shared" si="247"/>
        <v>#NAME?</v>
      </c>
      <c r="W1090">
        <v>32</v>
      </c>
      <c r="X1090" t="e">
        <f t="shared" si="248"/>
        <v>#NAME?</v>
      </c>
      <c r="Y1090">
        <v>0</v>
      </c>
      <c r="Z1090" t="e">
        <f t="shared" si="249"/>
        <v>#NAME?</v>
      </c>
      <c r="AA1090">
        <v>48</v>
      </c>
      <c r="AB1090" t="e">
        <f t="shared" si="250"/>
        <v>#NAME?</v>
      </c>
      <c r="AC1090">
        <v>0</v>
      </c>
      <c r="AD1090" t="s">
        <v>60</v>
      </c>
      <c r="AE1090">
        <v>10774842</v>
      </c>
      <c r="AF1090">
        <v>10745526</v>
      </c>
      <c r="AG1090">
        <v>21520368</v>
      </c>
      <c r="AH1090">
        <v>21520368</v>
      </c>
      <c r="AI1090">
        <v>1000</v>
      </c>
      <c r="AO1090">
        <v>1000</v>
      </c>
      <c r="AP1090">
        <v>50</v>
      </c>
      <c r="AQ1090">
        <v>50</v>
      </c>
      <c r="AR1090">
        <v>100000</v>
      </c>
      <c r="AS1090">
        <v>32</v>
      </c>
      <c r="AT1090" t="s">
        <v>57</v>
      </c>
      <c r="AU1090" t="s">
        <v>58</v>
      </c>
      <c r="AV1090" t="s">
        <v>59</v>
      </c>
      <c r="AX1090">
        <v>6</v>
      </c>
      <c r="AY1090">
        <v>1</v>
      </c>
      <c r="BF1090">
        <v>0</v>
      </c>
      <c r="BG1090">
        <v>0</v>
      </c>
      <c r="BH1090">
        <v>0</v>
      </c>
      <c r="BI1090">
        <v>0</v>
      </c>
      <c r="BJ1090">
        <v>0</v>
      </c>
      <c r="BQ1090" t="s">
        <v>3886</v>
      </c>
      <c r="BR1090" t="s">
        <v>3887</v>
      </c>
      <c r="BS1090" t="s">
        <v>392</v>
      </c>
      <c r="BT1090" t="str">
        <f t="shared" si="237"/>
        <v>50i50d100000k nrq=0</v>
      </c>
    </row>
    <row r="1091" spans="1:72" x14ac:dyDescent="0.45">
      <c r="A1091" t="s">
        <v>1374</v>
      </c>
      <c r="B1091" t="s">
        <v>392</v>
      </c>
      <c r="C1091" t="s">
        <v>166</v>
      </c>
      <c r="D1091" t="e">
        <f t="shared" si="238"/>
        <v>#NAME?</v>
      </c>
      <c r="E1091">
        <v>1000</v>
      </c>
      <c r="F1091" t="e">
        <f t="shared" si="239"/>
        <v>#NAME?</v>
      </c>
      <c r="G1091" t="s">
        <v>57</v>
      </c>
      <c r="H1091" t="e">
        <f t="shared" si="240"/>
        <v>#NAME?</v>
      </c>
      <c r="I1091" t="s">
        <v>58</v>
      </c>
      <c r="J1091" t="e">
        <f t="shared" si="241"/>
        <v>#NAME?</v>
      </c>
      <c r="K1091" t="s">
        <v>59</v>
      </c>
      <c r="L1091" t="e">
        <f t="shared" si="242"/>
        <v>#NAME?</v>
      </c>
      <c r="M1091">
        <v>100000</v>
      </c>
      <c r="N1091" t="e">
        <f t="shared" si="243"/>
        <v>#NAME?</v>
      </c>
      <c r="O1091">
        <v>50</v>
      </c>
      <c r="P1091" t="e">
        <f t="shared" si="244"/>
        <v>#NAME?</v>
      </c>
      <c r="Q1091">
        <v>50</v>
      </c>
      <c r="R1091" t="e">
        <f t="shared" si="245"/>
        <v>#NAME?</v>
      </c>
      <c r="S1091">
        <v>0</v>
      </c>
      <c r="T1091" t="e">
        <f t="shared" si="246"/>
        <v>#NAME?</v>
      </c>
      <c r="U1091">
        <v>256</v>
      </c>
      <c r="V1091" t="e">
        <f t="shared" si="247"/>
        <v>#NAME?</v>
      </c>
      <c r="W1091">
        <v>32</v>
      </c>
      <c r="X1091" t="e">
        <f t="shared" si="248"/>
        <v>#NAME?</v>
      </c>
      <c r="Y1091">
        <v>0</v>
      </c>
      <c r="Z1091" t="e">
        <f t="shared" si="249"/>
        <v>#NAME?</v>
      </c>
      <c r="AA1091">
        <v>48</v>
      </c>
      <c r="AB1091" t="e">
        <f t="shared" si="250"/>
        <v>#NAME?</v>
      </c>
      <c r="AC1091">
        <v>1</v>
      </c>
      <c r="AD1091" t="s">
        <v>60</v>
      </c>
      <c r="AE1091">
        <v>10696937</v>
      </c>
      <c r="AF1091">
        <v>10668277</v>
      </c>
      <c r="AG1091">
        <v>21365214</v>
      </c>
      <c r="AH1091">
        <v>21365214</v>
      </c>
      <c r="AI1091">
        <v>1000</v>
      </c>
      <c r="AO1091">
        <v>1000</v>
      </c>
      <c r="AP1091">
        <v>50</v>
      </c>
      <c r="AQ1091">
        <v>50</v>
      </c>
      <c r="AR1091">
        <v>100000</v>
      </c>
      <c r="AS1091">
        <v>32</v>
      </c>
      <c r="AT1091" t="s">
        <v>57</v>
      </c>
      <c r="AU1091" t="s">
        <v>58</v>
      </c>
      <c r="AV1091" t="s">
        <v>59</v>
      </c>
      <c r="AX1091">
        <v>6</v>
      </c>
      <c r="AY1091">
        <v>1</v>
      </c>
      <c r="BF1091">
        <v>0</v>
      </c>
      <c r="BG1091">
        <v>0</v>
      </c>
      <c r="BH1091">
        <v>0</v>
      </c>
      <c r="BI1091">
        <v>0</v>
      </c>
      <c r="BJ1091">
        <v>0</v>
      </c>
      <c r="BQ1091" t="s">
        <v>3888</v>
      </c>
      <c r="BR1091" t="s">
        <v>3887</v>
      </c>
      <c r="BS1091" t="s">
        <v>392</v>
      </c>
      <c r="BT1091" t="str">
        <f t="shared" ref="BT1091:BT1154" si="251">O1091&amp;"i"&amp;Q1091&amp;"d"&amp;M1091&amp;"k nrq="&amp;Y1091</f>
        <v>50i50d100000k nrq=0</v>
      </c>
    </row>
    <row r="1092" spans="1:72" x14ac:dyDescent="0.45">
      <c r="A1092" t="s">
        <v>1375</v>
      </c>
      <c r="B1092" t="s">
        <v>392</v>
      </c>
      <c r="C1092" t="s">
        <v>166</v>
      </c>
      <c r="D1092" t="e">
        <f t="shared" si="238"/>
        <v>#NAME?</v>
      </c>
      <c r="E1092">
        <v>1000</v>
      </c>
      <c r="F1092" t="e">
        <f t="shared" si="239"/>
        <v>#NAME?</v>
      </c>
      <c r="G1092" t="s">
        <v>57</v>
      </c>
      <c r="H1092" t="e">
        <f t="shared" si="240"/>
        <v>#NAME?</v>
      </c>
      <c r="I1092" t="s">
        <v>58</v>
      </c>
      <c r="J1092" t="e">
        <f t="shared" si="241"/>
        <v>#NAME?</v>
      </c>
      <c r="K1092" t="s">
        <v>59</v>
      </c>
      <c r="L1092" t="e">
        <f t="shared" si="242"/>
        <v>#NAME?</v>
      </c>
      <c r="M1092">
        <v>100000</v>
      </c>
      <c r="N1092" t="e">
        <f t="shared" si="243"/>
        <v>#NAME?</v>
      </c>
      <c r="O1092">
        <v>50</v>
      </c>
      <c r="P1092" t="e">
        <f t="shared" si="244"/>
        <v>#NAME?</v>
      </c>
      <c r="Q1092">
        <v>50</v>
      </c>
      <c r="R1092" t="e">
        <f t="shared" si="245"/>
        <v>#NAME?</v>
      </c>
      <c r="S1092">
        <v>0</v>
      </c>
      <c r="T1092" t="e">
        <f t="shared" si="246"/>
        <v>#NAME?</v>
      </c>
      <c r="U1092">
        <v>256</v>
      </c>
      <c r="V1092" t="e">
        <f t="shared" si="247"/>
        <v>#NAME?</v>
      </c>
      <c r="W1092">
        <v>32</v>
      </c>
      <c r="X1092" t="e">
        <f t="shared" si="248"/>
        <v>#NAME?</v>
      </c>
      <c r="Y1092">
        <v>0</v>
      </c>
      <c r="Z1092" t="e">
        <f t="shared" si="249"/>
        <v>#NAME?</v>
      </c>
      <c r="AA1092">
        <v>48</v>
      </c>
      <c r="AB1092" t="e">
        <f t="shared" si="250"/>
        <v>#NAME?</v>
      </c>
      <c r="AC1092">
        <v>2</v>
      </c>
      <c r="AD1092" t="s">
        <v>60</v>
      </c>
      <c r="AE1092">
        <v>10906857</v>
      </c>
      <c r="AF1092">
        <v>10887813</v>
      </c>
      <c r="AG1092">
        <v>21794670</v>
      </c>
      <c r="AH1092">
        <v>21794670</v>
      </c>
      <c r="AI1092">
        <v>1000</v>
      </c>
      <c r="AO1092">
        <v>1000</v>
      </c>
      <c r="AP1092">
        <v>50</v>
      </c>
      <c r="AQ1092">
        <v>50</v>
      </c>
      <c r="AR1092">
        <v>100000</v>
      </c>
      <c r="AS1092">
        <v>32</v>
      </c>
      <c r="AT1092" t="s">
        <v>57</v>
      </c>
      <c r="AU1092" t="s">
        <v>58</v>
      </c>
      <c r="AV1092" t="s">
        <v>59</v>
      </c>
      <c r="AX1092">
        <v>6</v>
      </c>
      <c r="AY1092">
        <v>1</v>
      </c>
      <c r="BF1092">
        <v>0</v>
      </c>
      <c r="BG1092">
        <v>0</v>
      </c>
      <c r="BH1092">
        <v>0</v>
      </c>
      <c r="BI1092">
        <v>0</v>
      </c>
      <c r="BJ1092">
        <v>0</v>
      </c>
      <c r="BQ1092" t="s">
        <v>3889</v>
      </c>
      <c r="BR1092" t="s">
        <v>3887</v>
      </c>
      <c r="BS1092" t="s">
        <v>392</v>
      </c>
      <c r="BT1092" t="str">
        <f t="shared" si="251"/>
        <v>50i50d100000k nrq=0</v>
      </c>
    </row>
    <row r="1093" spans="1:72" x14ac:dyDescent="0.45">
      <c r="A1093" t="s">
        <v>1376</v>
      </c>
      <c r="B1093" t="s">
        <v>392</v>
      </c>
      <c r="C1093" t="s">
        <v>166</v>
      </c>
      <c r="D1093" t="e">
        <f t="shared" si="238"/>
        <v>#NAME?</v>
      </c>
      <c r="E1093">
        <v>1000</v>
      </c>
      <c r="F1093" t="e">
        <f t="shared" si="239"/>
        <v>#NAME?</v>
      </c>
      <c r="G1093" t="s">
        <v>57</v>
      </c>
      <c r="H1093" t="e">
        <f t="shared" si="240"/>
        <v>#NAME?</v>
      </c>
      <c r="I1093" t="s">
        <v>58</v>
      </c>
      <c r="J1093" t="e">
        <f t="shared" si="241"/>
        <v>#NAME?</v>
      </c>
      <c r="K1093" t="s">
        <v>59</v>
      </c>
      <c r="L1093" t="e">
        <f t="shared" si="242"/>
        <v>#NAME?</v>
      </c>
      <c r="M1093">
        <v>100000</v>
      </c>
      <c r="N1093" t="e">
        <f t="shared" si="243"/>
        <v>#NAME?</v>
      </c>
      <c r="O1093">
        <v>50</v>
      </c>
      <c r="P1093" t="e">
        <f t="shared" si="244"/>
        <v>#NAME?</v>
      </c>
      <c r="Q1093">
        <v>50</v>
      </c>
      <c r="R1093" t="e">
        <f t="shared" si="245"/>
        <v>#NAME?</v>
      </c>
      <c r="S1093">
        <v>0</v>
      </c>
      <c r="T1093" t="e">
        <f t="shared" si="246"/>
        <v>#NAME?</v>
      </c>
      <c r="U1093">
        <v>256</v>
      </c>
      <c r="V1093" t="e">
        <f t="shared" si="247"/>
        <v>#NAME?</v>
      </c>
      <c r="W1093">
        <v>32</v>
      </c>
      <c r="X1093" t="e">
        <f t="shared" si="248"/>
        <v>#NAME?</v>
      </c>
      <c r="Y1093">
        <v>0</v>
      </c>
      <c r="Z1093" t="e">
        <f t="shared" si="249"/>
        <v>#NAME?</v>
      </c>
      <c r="AA1093">
        <v>48</v>
      </c>
      <c r="AB1093" t="e">
        <f t="shared" si="250"/>
        <v>#NAME?</v>
      </c>
      <c r="AC1093">
        <v>3</v>
      </c>
      <c r="AD1093" t="s">
        <v>60</v>
      </c>
      <c r="AE1093">
        <v>11086683</v>
      </c>
      <c r="AF1093">
        <v>11056363</v>
      </c>
      <c r="AG1093">
        <v>22143046</v>
      </c>
      <c r="AH1093">
        <v>22143046</v>
      </c>
      <c r="AI1093">
        <v>1000</v>
      </c>
      <c r="AO1093">
        <v>1000</v>
      </c>
      <c r="AP1093">
        <v>50</v>
      </c>
      <c r="AQ1093">
        <v>50</v>
      </c>
      <c r="AR1093">
        <v>100000</v>
      </c>
      <c r="AS1093">
        <v>32</v>
      </c>
      <c r="AT1093" t="s">
        <v>57</v>
      </c>
      <c r="AU1093" t="s">
        <v>58</v>
      </c>
      <c r="AV1093" t="s">
        <v>59</v>
      </c>
      <c r="AX1093">
        <v>6</v>
      </c>
      <c r="AY1093">
        <v>1</v>
      </c>
      <c r="BF1093">
        <v>0</v>
      </c>
      <c r="BG1093">
        <v>0</v>
      </c>
      <c r="BH1093">
        <v>0</v>
      </c>
      <c r="BI1093">
        <v>0</v>
      </c>
      <c r="BJ1093">
        <v>0</v>
      </c>
      <c r="BQ1093" t="s">
        <v>3890</v>
      </c>
      <c r="BR1093" t="s">
        <v>3887</v>
      </c>
      <c r="BS1093" t="s">
        <v>392</v>
      </c>
      <c r="BT1093" t="str">
        <f t="shared" si="251"/>
        <v>50i50d100000k nrq=0</v>
      </c>
    </row>
    <row r="1094" spans="1:72" x14ac:dyDescent="0.45">
      <c r="A1094" t="s">
        <v>1377</v>
      </c>
      <c r="B1094" t="s">
        <v>392</v>
      </c>
      <c r="C1094" t="s">
        <v>166</v>
      </c>
      <c r="D1094" t="e">
        <f t="shared" si="238"/>
        <v>#NAME?</v>
      </c>
      <c r="E1094">
        <v>1000</v>
      </c>
      <c r="F1094" t="e">
        <f t="shared" si="239"/>
        <v>#NAME?</v>
      </c>
      <c r="G1094" t="s">
        <v>57</v>
      </c>
      <c r="H1094" t="e">
        <f t="shared" si="240"/>
        <v>#NAME?</v>
      </c>
      <c r="I1094" t="s">
        <v>58</v>
      </c>
      <c r="J1094" t="e">
        <f t="shared" si="241"/>
        <v>#NAME?</v>
      </c>
      <c r="K1094" t="s">
        <v>59</v>
      </c>
      <c r="L1094" t="e">
        <f t="shared" si="242"/>
        <v>#NAME?</v>
      </c>
      <c r="M1094">
        <v>100000</v>
      </c>
      <c r="N1094" t="e">
        <f t="shared" si="243"/>
        <v>#NAME?</v>
      </c>
      <c r="O1094">
        <v>50</v>
      </c>
      <c r="P1094" t="e">
        <f t="shared" si="244"/>
        <v>#NAME?</v>
      </c>
      <c r="Q1094">
        <v>50</v>
      </c>
      <c r="R1094" t="e">
        <f t="shared" si="245"/>
        <v>#NAME?</v>
      </c>
      <c r="S1094">
        <v>0</v>
      </c>
      <c r="T1094" t="e">
        <f t="shared" si="246"/>
        <v>#NAME?</v>
      </c>
      <c r="U1094">
        <v>256</v>
      </c>
      <c r="V1094" t="e">
        <f t="shared" si="247"/>
        <v>#NAME?</v>
      </c>
      <c r="W1094">
        <v>32</v>
      </c>
      <c r="X1094" t="e">
        <f t="shared" si="248"/>
        <v>#NAME?</v>
      </c>
      <c r="Y1094">
        <v>0</v>
      </c>
      <c r="Z1094" t="e">
        <f t="shared" si="249"/>
        <v>#NAME?</v>
      </c>
      <c r="AA1094">
        <v>48</v>
      </c>
      <c r="AB1094" t="e">
        <f t="shared" si="250"/>
        <v>#NAME?</v>
      </c>
      <c r="AC1094">
        <v>4</v>
      </c>
      <c r="AD1094" t="s">
        <v>60</v>
      </c>
      <c r="AE1094">
        <v>10933038</v>
      </c>
      <c r="AF1094">
        <v>10910375</v>
      </c>
      <c r="AG1094">
        <v>21843413</v>
      </c>
      <c r="AH1094">
        <v>21843413</v>
      </c>
      <c r="AI1094">
        <v>1000</v>
      </c>
      <c r="AO1094">
        <v>1000</v>
      </c>
      <c r="AP1094">
        <v>50</v>
      </c>
      <c r="AQ1094">
        <v>50</v>
      </c>
      <c r="AR1094">
        <v>100000</v>
      </c>
      <c r="AS1094">
        <v>32</v>
      </c>
      <c r="AT1094" t="s">
        <v>57</v>
      </c>
      <c r="AU1094" t="s">
        <v>58</v>
      </c>
      <c r="AV1094" t="s">
        <v>59</v>
      </c>
      <c r="AX1094">
        <v>6</v>
      </c>
      <c r="AY1094">
        <v>1</v>
      </c>
      <c r="BF1094">
        <v>0</v>
      </c>
      <c r="BG1094">
        <v>0</v>
      </c>
      <c r="BH1094">
        <v>0</v>
      </c>
      <c r="BI1094">
        <v>0</v>
      </c>
      <c r="BJ1094">
        <v>0</v>
      </c>
      <c r="BQ1094" t="s">
        <v>3891</v>
      </c>
      <c r="BR1094" t="s">
        <v>3887</v>
      </c>
      <c r="BS1094" t="s">
        <v>392</v>
      </c>
      <c r="BT1094" t="str">
        <f t="shared" si="251"/>
        <v>50i50d100000k nrq=0</v>
      </c>
    </row>
    <row r="1095" spans="1:72" x14ac:dyDescent="0.45">
      <c r="A1095" t="s">
        <v>1378</v>
      </c>
      <c r="B1095" t="s">
        <v>392</v>
      </c>
      <c r="C1095" t="s">
        <v>166</v>
      </c>
      <c r="D1095" t="e">
        <f t="shared" si="238"/>
        <v>#NAME?</v>
      </c>
      <c r="E1095">
        <v>1000</v>
      </c>
      <c r="F1095" t="e">
        <f t="shared" si="239"/>
        <v>#NAME?</v>
      </c>
      <c r="G1095" t="s">
        <v>57</v>
      </c>
      <c r="H1095" t="e">
        <f t="shared" si="240"/>
        <v>#NAME?</v>
      </c>
      <c r="I1095" t="s">
        <v>58</v>
      </c>
      <c r="J1095" t="e">
        <f t="shared" si="241"/>
        <v>#NAME?</v>
      </c>
      <c r="K1095" t="s">
        <v>59</v>
      </c>
      <c r="L1095" t="e">
        <f t="shared" si="242"/>
        <v>#NAME?</v>
      </c>
      <c r="M1095">
        <v>100000</v>
      </c>
      <c r="N1095" t="e">
        <f t="shared" si="243"/>
        <v>#NAME?</v>
      </c>
      <c r="O1095">
        <v>50</v>
      </c>
      <c r="P1095" t="e">
        <f t="shared" si="244"/>
        <v>#NAME?</v>
      </c>
      <c r="Q1095">
        <v>50</v>
      </c>
      <c r="R1095" t="e">
        <f t="shared" si="245"/>
        <v>#NAME?</v>
      </c>
      <c r="S1095">
        <v>0</v>
      </c>
      <c r="T1095" t="e">
        <f t="shared" si="246"/>
        <v>#NAME?</v>
      </c>
      <c r="U1095">
        <v>256</v>
      </c>
      <c r="V1095" t="e">
        <f t="shared" si="247"/>
        <v>#NAME?</v>
      </c>
      <c r="W1095">
        <v>32</v>
      </c>
      <c r="X1095" t="e">
        <f t="shared" si="248"/>
        <v>#NAME?</v>
      </c>
      <c r="Y1095">
        <v>0</v>
      </c>
      <c r="Z1095" t="e">
        <f t="shared" si="249"/>
        <v>#NAME?</v>
      </c>
      <c r="AA1095">
        <v>48</v>
      </c>
      <c r="AB1095" t="e">
        <f t="shared" si="250"/>
        <v>#NAME?</v>
      </c>
      <c r="AC1095">
        <v>5</v>
      </c>
      <c r="AD1095" t="s">
        <v>60</v>
      </c>
      <c r="AE1095">
        <v>11142846</v>
      </c>
      <c r="AF1095">
        <v>11121276</v>
      </c>
      <c r="AG1095">
        <v>22264122</v>
      </c>
      <c r="AH1095">
        <v>22264122</v>
      </c>
      <c r="AI1095">
        <v>1000</v>
      </c>
      <c r="AO1095">
        <v>1000</v>
      </c>
      <c r="AP1095">
        <v>50</v>
      </c>
      <c r="AQ1095">
        <v>50</v>
      </c>
      <c r="AR1095">
        <v>100000</v>
      </c>
      <c r="AS1095">
        <v>32</v>
      </c>
      <c r="AT1095" t="s">
        <v>57</v>
      </c>
      <c r="AU1095" t="s">
        <v>58</v>
      </c>
      <c r="AV1095" t="s">
        <v>59</v>
      </c>
      <c r="AX1095">
        <v>6</v>
      </c>
      <c r="AY1095">
        <v>1</v>
      </c>
      <c r="BF1095">
        <v>0</v>
      </c>
      <c r="BG1095">
        <v>0</v>
      </c>
      <c r="BH1095">
        <v>0</v>
      </c>
      <c r="BI1095">
        <v>0</v>
      </c>
      <c r="BJ1095">
        <v>0</v>
      </c>
      <c r="BQ1095" t="s">
        <v>3892</v>
      </c>
      <c r="BR1095" t="s">
        <v>3887</v>
      </c>
      <c r="BS1095" t="s">
        <v>392</v>
      </c>
      <c r="BT1095" t="str">
        <f t="shared" si="251"/>
        <v>50i50d100000k nrq=0</v>
      </c>
    </row>
    <row r="1096" spans="1:72" x14ac:dyDescent="0.45">
      <c r="A1096" t="s">
        <v>1379</v>
      </c>
      <c r="B1096" t="s">
        <v>392</v>
      </c>
      <c r="C1096" t="s">
        <v>166</v>
      </c>
      <c r="D1096" t="e">
        <f t="shared" si="238"/>
        <v>#NAME?</v>
      </c>
      <c r="E1096">
        <v>1000</v>
      </c>
      <c r="F1096" t="e">
        <f t="shared" si="239"/>
        <v>#NAME?</v>
      </c>
      <c r="G1096" t="s">
        <v>57</v>
      </c>
      <c r="H1096" t="e">
        <f t="shared" si="240"/>
        <v>#NAME?</v>
      </c>
      <c r="I1096" t="s">
        <v>58</v>
      </c>
      <c r="J1096" t="e">
        <f t="shared" si="241"/>
        <v>#NAME?</v>
      </c>
      <c r="K1096" t="s">
        <v>59</v>
      </c>
      <c r="L1096" t="e">
        <f t="shared" si="242"/>
        <v>#NAME?</v>
      </c>
      <c r="M1096">
        <v>100000</v>
      </c>
      <c r="N1096" t="e">
        <f t="shared" si="243"/>
        <v>#NAME?</v>
      </c>
      <c r="O1096">
        <v>50</v>
      </c>
      <c r="P1096" t="e">
        <f t="shared" si="244"/>
        <v>#NAME?</v>
      </c>
      <c r="Q1096">
        <v>50</v>
      </c>
      <c r="R1096" t="e">
        <f t="shared" si="245"/>
        <v>#NAME?</v>
      </c>
      <c r="S1096">
        <v>0</v>
      </c>
      <c r="T1096" t="e">
        <f t="shared" si="246"/>
        <v>#NAME?</v>
      </c>
      <c r="U1096">
        <v>256</v>
      </c>
      <c r="V1096" t="e">
        <f t="shared" si="247"/>
        <v>#NAME?</v>
      </c>
      <c r="W1096">
        <v>31</v>
      </c>
      <c r="X1096" t="e">
        <f t="shared" si="248"/>
        <v>#NAME?</v>
      </c>
      <c r="Y1096">
        <v>1</v>
      </c>
      <c r="Z1096" t="e">
        <f t="shared" si="249"/>
        <v>#NAME?</v>
      </c>
      <c r="AA1096">
        <v>48</v>
      </c>
      <c r="AB1096" t="e">
        <f t="shared" si="250"/>
        <v>#NAME?</v>
      </c>
      <c r="AC1096">
        <v>0</v>
      </c>
      <c r="AD1096" t="s">
        <v>60</v>
      </c>
      <c r="AE1096">
        <v>10971234</v>
      </c>
      <c r="AF1096">
        <v>10946160</v>
      </c>
      <c r="AG1096">
        <v>21917394</v>
      </c>
      <c r="AH1096">
        <v>21917395</v>
      </c>
      <c r="AI1096">
        <v>1000</v>
      </c>
      <c r="AO1096">
        <v>1000</v>
      </c>
      <c r="AP1096">
        <v>50</v>
      </c>
      <c r="AQ1096">
        <v>50</v>
      </c>
      <c r="AR1096">
        <v>100000</v>
      </c>
      <c r="AS1096">
        <v>31</v>
      </c>
      <c r="AT1096" t="s">
        <v>57</v>
      </c>
      <c r="AU1096" t="s">
        <v>58</v>
      </c>
      <c r="AV1096" t="s">
        <v>59</v>
      </c>
      <c r="AX1096">
        <v>6</v>
      </c>
      <c r="AY1096">
        <v>1</v>
      </c>
      <c r="BF1096">
        <v>0</v>
      </c>
      <c r="BG1096">
        <v>0</v>
      </c>
      <c r="BH1096">
        <v>0</v>
      </c>
      <c r="BI1096">
        <v>0</v>
      </c>
      <c r="BJ1096">
        <v>0</v>
      </c>
      <c r="BQ1096" t="s">
        <v>3893</v>
      </c>
      <c r="BR1096" t="s">
        <v>3894</v>
      </c>
      <c r="BS1096" t="s">
        <v>392</v>
      </c>
      <c r="BT1096" t="str">
        <f t="shared" si="251"/>
        <v>50i50d100000k nrq=1</v>
      </c>
    </row>
    <row r="1097" spans="1:72" x14ac:dyDescent="0.45">
      <c r="A1097" t="s">
        <v>1380</v>
      </c>
      <c r="B1097" t="s">
        <v>392</v>
      </c>
      <c r="C1097" t="s">
        <v>166</v>
      </c>
      <c r="D1097" t="e">
        <f t="shared" si="238"/>
        <v>#NAME?</v>
      </c>
      <c r="E1097">
        <v>1000</v>
      </c>
      <c r="F1097" t="e">
        <f t="shared" si="239"/>
        <v>#NAME?</v>
      </c>
      <c r="G1097" t="s">
        <v>57</v>
      </c>
      <c r="H1097" t="e">
        <f t="shared" si="240"/>
        <v>#NAME?</v>
      </c>
      <c r="I1097" t="s">
        <v>58</v>
      </c>
      <c r="J1097" t="e">
        <f t="shared" si="241"/>
        <v>#NAME?</v>
      </c>
      <c r="K1097" t="s">
        <v>59</v>
      </c>
      <c r="L1097" t="e">
        <f t="shared" si="242"/>
        <v>#NAME?</v>
      </c>
      <c r="M1097">
        <v>100000</v>
      </c>
      <c r="N1097" t="e">
        <f t="shared" si="243"/>
        <v>#NAME?</v>
      </c>
      <c r="O1097">
        <v>50</v>
      </c>
      <c r="P1097" t="e">
        <f t="shared" si="244"/>
        <v>#NAME?</v>
      </c>
      <c r="Q1097">
        <v>50</v>
      </c>
      <c r="R1097" t="e">
        <f t="shared" si="245"/>
        <v>#NAME?</v>
      </c>
      <c r="S1097">
        <v>0</v>
      </c>
      <c r="T1097" t="e">
        <f t="shared" si="246"/>
        <v>#NAME?</v>
      </c>
      <c r="U1097">
        <v>256</v>
      </c>
      <c r="V1097" t="e">
        <f t="shared" si="247"/>
        <v>#NAME?</v>
      </c>
      <c r="W1097">
        <v>31</v>
      </c>
      <c r="X1097" t="e">
        <f t="shared" si="248"/>
        <v>#NAME?</v>
      </c>
      <c r="Y1097">
        <v>1</v>
      </c>
      <c r="Z1097" t="e">
        <f t="shared" si="249"/>
        <v>#NAME?</v>
      </c>
      <c r="AA1097">
        <v>48</v>
      </c>
      <c r="AB1097" t="e">
        <f t="shared" si="250"/>
        <v>#NAME?</v>
      </c>
      <c r="AC1097">
        <v>1</v>
      </c>
      <c r="AD1097" t="s">
        <v>60</v>
      </c>
      <c r="AE1097">
        <v>10896615</v>
      </c>
      <c r="AF1097">
        <v>10867592</v>
      </c>
      <c r="AG1097">
        <v>21764207</v>
      </c>
      <c r="AH1097">
        <v>21764208</v>
      </c>
      <c r="AI1097">
        <v>1000</v>
      </c>
      <c r="AO1097">
        <v>1000</v>
      </c>
      <c r="AP1097">
        <v>50</v>
      </c>
      <c r="AQ1097">
        <v>50</v>
      </c>
      <c r="AR1097">
        <v>100000</v>
      </c>
      <c r="AS1097">
        <v>31</v>
      </c>
      <c r="AT1097" t="s">
        <v>57</v>
      </c>
      <c r="AU1097" t="s">
        <v>58</v>
      </c>
      <c r="AV1097" t="s">
        <v>59</v>
      </c>
      <c r="AX1097">
        <v>6</v>
      </c>
      <c r="AY1097">
        <v>1</v>
      </c>
      <c r="BF1097">
        <v>0</v>
      </c>
      <c r="BG1097">
        <v>0</v>
      </c>
      <c r="BH1097">
        <v>0</v>
      </c>
      <c r="BI1097">
        <v>0</v>
      </c>
      <c r="BJ1097">
        <v>0</v>
      </c>
      <c r="BQ1097" t="s">
        <v>3895</v>
      </c>
      <c r="BR1097" t="s">
        <v>3894</v>
      </c>
      <c r="BS1097" t="s">
        <v>392</v>
      </c>
      <c r="BT1097" t="str">
        <f t="shared" si="251"/>
        <v>50i50d100000k nrq=1</v>
      </c>
    </row>
    <row r="1098" spans="1:72" x14ac:dyDescent="0.45">
      <c r="A1098" t="s">
        <v>1381</v>
      </c>
      <c r="B1098" t="s">
        <v>392</v>
      </c>
      <c r="C1098" t="s">
        <v>166</v>
      </c>
      <c r="D1098" t="e">
        <f t="shared" si="238"/>
        <v>#NAME?</v>
      </c>
      <c r="E1098">
        <v>1000</v>
      </c>
      <c r="F1098" t="e">
        <f t="shared" si="239"/>
        <v>#NAME?</v>
      </c>
      <c r="G1098" t="s">
        <v>57</v>
      </c>
      <c r="H1098" t="e">
        <f t="shared" si="240"/>
        <v>#NAME?</v>
      </c>
      <c r="I1098" t="s">
        <v>58</v>
      </c>
      <c r="J1098" t="e">
        <f t="shared" si="241"/>
        <v>#NAME?</v>
      </c>
      <c r="K1098" t="s">
        <v>59</v>
      </c>
      <c r="L1098" t="e">
        <f t="shared" si="242"/>
        <v>#NAME?</v>
      </c>
      <c r="M1098">
        <v>100000</v>
      </c>
      <c r="N1098" t="e">
        <f t="shared" si="243"/>
        <v>#NAME?</v>
      </c>
      <c r="O1098">
        <v>50</v>
      </c>
      <c r="P1098" t="e">
        <f t="shared" si="244"/>
        <v>#NAME?</v>
      </c>
      <c r="Q1098">
        <v>50</v>
      </c>
      <c r="R1098" t="e">
        <f t="shared" si="245"/>
        <v>#NAME?</v>
      </c>
      <c r="S1098">
        <v>0</v>
      </c>
      <c r="T1098" t="e">
        <f t="shared" si="246"/>
        <v>#NAME?</v>
      </c>
      <c r="U1098">
        <v>256</v>
      </c>
      <c r="V1098" t="e">
        <f t="shared" si="247"/>
        <v>#NAME?</v>
      </c>
      <c r="W1098">
        <v>31</v>
      </c>
      <c r="X1098" t="e">
        <f t="shared" si="248"/>
        <v>#NAME?</v>
      </c>
      <c r="Y1098">
        <v>1</v>
      </c>
      <c r="Z1098" t="e">
        <f t="shared" si="249"/>
        <v>#NAME?</v>
      </c>
      <c r="AA1098">
        <v>48</v>
      </c>
      <c r="AB1098" t="e">
        <f t="shared" si="250"/>
        <v>#NAME?</v>
      </c>
      <c r="AC1098">
        <v>2</v>
      </c>
      <c r="AD1098" t="s">
        <v>60</v>
      </c>
      <c r="AE1098">
        <v>10907980</v>
      </c>
      <c r="AF1098">
        <v>10878664</v>
      </c>
      <c r="AG1098">
        <v>21786644</v>
      </c>
      <c r="AH1098">
        <v>21786645</v>
      </c>
      <c r="AI1098">
        <v>1000</v>
      </c>
      <c r="AO1098">
        <v>1000</v>
      </c>
      <c r="AP1098">
        <v>50</v>
      </c>
      <c r="AQ1098">
        <v>50</v>
      </c>
      <c r="AR1098">
        <v>100000</v>
      </c>
      <c r="AS1098">
        <v>31</v>
      </c>
      <c r="AT1098" t="s">
        <v>57</v>
      </c>
      <c r="AU1098" t="s">
        <v>58</v>
      </c>
      <c r="AV1098" t="s">
        <v>59</v>
      </c>
      <c r="AX1098">
        <v>6</v>
      </c>
      <c r="AY1098">
        <v>1</v>
      </c>
      <c r="BF1098">
        <v>0</v>
      </c>
      <c r="BG1098">
        <v>0</v>
      </c>
      <c r="BH1098">
        <v>0</v>
      </c>
      <c r="BI1098">
        <v>0</v>
      </c>
      <c r="BJ1098">
        <v>0</v>
      </c>
      <c r="BQ1098" t="s">
        <v>3896</v>
      </c>
      <c r="BR1098" t="s">
        <v>3894</v>
      </c>
      <c r="BS1098" t="s">
        <v>392</v>
      </c>
      <c r="BT1098" t="str">
        <f t="shared" si="251"/>
        <v>50i50d100000k nrq=1</v>
      </c>
    </row>
    <row r="1099" spans="1:72" x14ac:dyDescent="0.45">
      <c r="A1099" t="s">
        <v>171</v>
      </c>
      <c r="B1099" t="s">
        <v>392</v>
      </c>
      <c r="C1099" t="s">
        <v>71</v>
      </c>
      <c r="D1099" t="e">
        <f t="shared" si="238"/>
        <v>#NAME?</v>
      </c>
      <c r="E1099">
        <v>1000</v>
      </c>
      <c r="F1099" t="e">
        <f t="shared" si="239"/>
        <v>#NAME?</v>
      </c>
      <c r="G1099" t="s">
        <v>57</v>
      </c>
      <c r="H1099" t="e">
        <f t="shared" si="240"/>
        <v>#NAME?</v>
      </c>
      <c r="I1099" t="s">
        <v>58</v>
      </c>
      <c r="J1099" t="e">
        <f t="shared" si="241"/>
        <v>#NAME?</v>
      </c>
      <c r="K1099" t="s">
        <v>59</v>
      </c>
      <c r="L1099" t="e">
        <f t="shared" si="242"/>
        <v>#NAME?</v>
      </c>
      <c r="M1099">
        <v>100000</v>
      </c>
      <c r="N1099" t="e">
        <f t="shared" si="243"/>
        <v>#NAME?</v>
      </c>
      <c r="O1099">
        <v>5</v>
      </c>
      <c r="P1099" t="e">
        <f t="shared" si="244"/>
        <v>#NAME?</v>
      </c>
      <c r="Q1099">
        <v>5</v>
      </c>
      <c r="R1099" t="e">
        <f t="shared" si="245"/>
        <v>#NAME?</v>
      </c>
      <c r="S1099">
        <v>0</v>
      </c>
      <c r="T1099" t="e">
        <f t="shared" si="246"/>
        <v>#NAME?</v>
      </c>
      <c r="U1099">
        <v>256</v>
      </c>
      <c r="V1099" t="e">
        <f t="shared" si="247"/>
        <v>#NAME?</v>
      </c>
      <c r="W1099">
        <v>20</v>
      </c>
      <c r="X1099" t="e">
        <f t="shared" si="248"/>
        <v>#NAME?</v>
      </c>
      <c r="Y1099">
        <v>0</v>
      </c>
      <c r="Z1099" t="e">
        <f t="shared" si="249"/>
        <v>#NAME?</v>
      </c>
      <c r="AA1099">
        <v>48</v>
      </c>
      <c r="AB1099" t="e">
        <f t="shared" si="250"/>
        <v>#NAME?</v>
      </c>
      <c r="AC1099">
        <v>5</v>
      </c>
      <c r="AD1099" t="s">
        <v>60</v>
      </c>
      <c r="AE1099">
        <v>807073</v>
      </c>
      <c r="AF1099">
        <v>806292</v>
      </c>
      <c r="AG1099">
        <v>1613365</v>
      </c>
      <c r="AH1099">
        <v>16124198</v>
      </c>
      <c r="AI1099">
        <v>1000</v>
      </c>
      <c r="AO1099">
        <v>1000</v>
      </c>
      <c r="AP1099">
        <v>5</v>
      </c>
      <c r="AQ1099">
        <v>5</v>
      </c>
      <c r="AR1099">
        <v>100000</v>
      </c>
      <c r="AS1099">
        <v>20</v>
      </c>
      <c r="AT1099" t="s">
        <v>57</v>
      </c>
      <c r="AU1099" t="s">
        <v>58</v>
      </c>
      <c r="AV1099" t="s">
        <v>59</v>
      </c>
      <c r="AX1099">
        <v>6</v>
      </c>
      <c r="AY1099">
        <v>1</v>
      </c>
      <c r="BF1099">
        <v>0</v>
      </c>
      <c r="BG1099">
        <v>0</v>
      </c>
      <c r="BH1099">
        <v>0</v>
      </c>
      <c r="BI1099">
        <v>0</v>
      </c>
      <c r="BJ1099">
        <v>0</v>
      </c>
      <c r="BQ1099" t="s">
        <v>3897</v>
      </c>
      <c r="BR1099" t="s">
        <v>3834</v>
      </c>
      <c r="BS1099" t="s">
        <v>392</v>
      </c>
      <c r="BT1099" t="str">
        <f t="shared" si="251"/>
        <v>5i5d100000k nrq=0</v>
      </c>
    </row>
    <row r="1100" spans="1:72" x14ac:dyDescent="0.45">
      <c r="A1100" t="s">
        <v>1382</v>
      </c>
      <c r="B1100" t="s">
        <v>392</v>
      </c>
      <c r="C1100" t="s">
        <v>166</v>
      </c>
      <c r="D1100" t="e">
        <f t="shared" si="238"/>
        <v>#NAME?</v>
      </c>
      <c r="E1100">
        <v>1000</v>
      </c>
      <c r="F1100" t="e">
        <f t="shared" si="239"/>
        <v>#NAME?</v>
      </c>
      <c r="G1100" t="s">
        <v>57</v>
      </c>
      <c r="H1100" t="e">
        <f t="shared" si="240"/>
        <v>#NAME?</v>
      </c>
      <c r="I1100" t="s">
        <v>58</v>
      </c>
      <c r="J1100" t="e">
        <f t="shared" si="241"/>
        <v>#NAME?</v>
      </c>
      <c r="K1100" t="s">
        <v>59</v>
      </c>
      <c r="L1100" t="e">
        <f t="shared" si="242"/>
        <v>#NAME?</v>
      </c>
      <c r="M1100">
        <v>100000</v>
      </c>
      <c r="N1100" t="e">
        <f t="shared" si="243"/>
        <v>#NAME?</v>
      </c>
      <c r="O1100">
        <v>50</v>
      </c>
      <c r="P1100" t="e">
        <f t="shared" si="244"/>
        <v>#NAME?</v>
      </c>
      <c r="Q1100">
        <v>50</v>
      </c>
      <c r="R1100" t="e">
        <f t="shared" si="245"/>
        <v>#NAME?</v>
      </c>
      <c r="S1100">
        <v>0</v>
      </c>
      <c r="T1100" t="e">
        <f t="shared" si="246"/>
        <v>#NAME?</v>
      </c>
      <c r="U1100">
        <v>256</v>
      </c>
      <c r="V1100" t="e">
        <f t="shared" si="247"/>
        <v>#NAME?</v>
      </c>
      <c r="W1100">
        <v>31</v>
      </c>
      <c r="X1100" t="e">
        <f t="shared" si="248"/>
        <v>#NAME?</v>
      </c>
      <c r="Y1100">
        <v>1</v>
      </c>
      <c r="Z1100" t="e">
        <f t="shared" si="249"/>
        <v>#NAME?</v>
      </c>
      <c r="AA1100">
        <v>48</v>
      </c>
      <c r="AB1100" t="e">
        <f t="shared" si="250"/>
        <v>#NAME?</v>
      </c>
      <c r="AC1100">
        <v>3</v>
      </c>
      <c r="AD1100" t="s">
        <v>60</v>
      </c>
      <c r="AE1100">
        <v>10830081</v>
      </c>
      <c r="AF1100">
        <v>10800203</v>
      </c>
      <c r="AG1100">
        <v>21630284</v>
      </c>
      <c r="AH1100">
        <v>21630285</v>
      </c>
      <c r="AI1100">
        <v>1000</v>
      </c>
      <c r="AO1100">
        <v>1000</v>
      </c>
      <c r="AP1100">
        <v>50</v>
      </c>
      <c r="AQ1100">
        <v>50</v>
      </c>
      <c r="AR1100">
        <v>100000</v>
      </c>
      <c r="AS1100">
        <v>31</v>
      </c>
      <c r="AT1100" t="s">
        <v>57</v>
      </c>
      <c r="AU1100" t="s">
        <v>58</v>
      </c>
      <c r="AV1100" t="s">
        <v>59</v>
      </c>
      <c r="AX1100">
        <v>6</v>
      </c>
      <c r="AY1100">
        <v>1</v>
      </c>
      <c r="BF1100">
        <v>0</v>
      </c>
      <c r="BG1100">
        <v>0</v>
      </c>
      <c r="BH1100">
        <v>0</v>
      </c>
      <c r="BI1100">
        <v>0</v>
      </c>
      <c r="BJ1100">
        <v>0</v>
      </c>
      <c r="BQ1100" t="s">
        <v>3898</v>
      </c>
      <c r="BR1100" t="s">
        <v>3894</v>
      </c>
      <c r="BS1100" t="s">
        <v>392</v>
      </c>
      <c r="BT1100" t="str">
        <f t="shared" si="251"/>
        <v>50i50d100000k nrq=1</v>
      </c>
    </row>
    <row r="1101" spans="1:72" x14ac:dyDescent="0.45">
      <c r="A1101" t="s">
        <v>1383</v>
      </c>
      <c r="B1101" t="s">
        <v>392</v>
      </c>
      <c r="C1101" t="s">
        <v>166</v>
      </c>
      <c r="D1101" t="e">
        <f t="shared" si="238"/>
        <v>#NAME?</v>
      </c>
      <c r="E1101">
        <v>1000</v>
      </c>
      <c r="F1101" t="e">
        <f t="shared" si="239"/>
        <v>#NAME?</v>
      </c>
      <c r="G1101" t="s">
        <v>57</v>
      </c>
      <c r="H1101" t="e">
        <f t="shared" si="240"/>
        <v>#NAME?</v>
      </c>
      <c r="I1101" t="s">
        <v>58</v>
      </c>
      <c r="J1101" t="e">
        <f t="shared" si="241"/>
        <v>#NAME?</v>
      </c>
      <c r="K1101" t="s">
        <v>59</v>
      </c>
      <c r="L1101" t="e">
        <f t="shared" si="242"/>
        <v>#NAME?</v>
      </c>
      <c r="M1101">
        <v>100000</v>
      </c>
      <c r="N1101" t="e">
        <f t="shared" si="243"/>
        <v>#NAME?</v>
      </c>
      <c r="O1101">
        <v>50</v>
      </c>
      <c r="P1101" t="e">
        <f t="shared" si="244"/>
        <v>#NAME?</v>
      </c>
      <c r="Q1101">
        <v>50</v>
      </c>
      <c r="R1101" t="e">
        <f t="shared" si="245"/>
        <v>#NAME?</v>
      </c>
      <c r="S1101">
        <v>0</v>
      </c>
      <c r="T1101" t="e">
        <f t="shared" si="246"/>
        <v>#NAME?</v>
      </c>
      <c r="U1101">
        <v>256</v>
      </c>
      <c r="V1101" t="e">
        <f t="shared" si="247"/>
        <v>#NAME?</v>
      </c>
      <c r="W1101">
        <v>31</v>
      </c>
      <c r="X1101" t="e">
        <f t="shared" si="248"/>
        <v>#NAME?</v>
      </c>
      <c r="Y1101">
        <v>1</v>
      </c>
      <c r="Z1101" t="e">
        <f t="shared" si="249"/>
        <v>#NAME?</v>
      </c>
      <c r="AA1101">
        <v>48</v>
      </c>
      <c r="AB1101" t="e">
        <f t="shared" si="250"/>
        <v>#NAME?</v>
      </c>
      <c r="AC1101">
        <v>4</v>
      </c>
      <c r="AD1101" t="s">
        <v>60</v>
      </c>
      <c r="AE1101">
        <v>11138409</v>
      </c>
      <c r="AF1101">
        <v>11109271</v>
      </c>
      <c r="AG1101">
        <v>22247680</v>
      </c>
      <c r="AH1101">
        <v>22247681</v>
      </c>
      <c r="AI1101">
        <v>1000</v>
      </c>
      <c r="AO1101">
        <v>1000</v>
      </c>
      <c r="AP1101">
        <v>50</v>
      </c>
      <c r="AQ1101">
        <v>50</v>
      </c>
      <c r="AR1101">
        <v>100000</v>
      </c>
      <c r="AS1101">
        <v>31</v>
      </c>
      <c r="AT1101" t="s">
        <v>57</v>
      </c>
      <c r="AU1101" t="s">
        <v>58</v>
      </c>
      <c r="AV1101" t="s">
        <v>59</v>
      </c>
      <c r="AX1101">
        <v>6</v>
      </c>
      <c r="AY1101">
        <v>1</v>
      </c>
      <c r="BF1101">
        <v>0</v>
      </c>
      <c r="BG1101">
        <v>0</v>
      </c>
      <c r="BH1101">
        <v>0</v>
      </c>
      <c r="BI1101">
        <v>0</v>
      </c>
      <c r="BJ1101">
        <v>0</v>
      </c>
      <c r="BQ1101" t="s">
        <v>3899</v>
      </c>
      <c r="BR1101" t="s">
        <v>3894</v>
      </c>
      <c r="BS1101" t="s">
        <v>392</v>
      </c>
      <c r="BT1101" t="str">
        <f t="shared" si="251"/>
        <v>50i50d100000k nrq=1</v>
      </c>
    </row>
    <row r="1102" spans="1:72" x14ac:dyDescent="0.45">
      <c r="A1102" t="s">
        <v>1384</v>
      </c>
      <c r="B1102" t="s">
        <v>392</v>
      </c>
      <c r="C1102" t="s">
        <v>166</v>
      </c>
      <c r="D1102" t="e">
        <f t="shared" si="238"/>
        <v>#NAME?</v>
      </c>
      <c r="E1102">
        <v>1000</v>
      </c>
      <c r="F1102" t="e">
        <f t="shared" si="239"/>
        <v>#NAME?</v>
      </c>
      <c r="G1102" t="s">
        <v>57</v>
      </c>
      <c r="H1102" t="e">
        <f t="shared" si="240"/>
        <v>#NAME?</v>
      </c>
      <c r="I1102" t="s">
        <v>58</v>
      </c>
      <c r="J1102" t="e">
        <f t="shared" si="241"/>
        <v>#NAME?</v>
      </c>
      <c r="K1102" t="s">
        <v>59</v>
      </c>
      <c r="L1102" t="e">
        <f t="shared" si="242"/>
        <v>#NAME?</v>
      </c>
      <c r="M1102">
        <v>100000</v>
      </c>
      <c r="N1102" t="e">
        <f t="shared" si="243"/>
        <v>#NAME?</v>
      </c>
      <c r="O1102">
        <v>50</v>
      </c>
      <c r="P1102" t="e">
        <f t="shared" si="244"/>
        <v>#NAME?</v>
      </c>
      <c r="Q1102">
        <v>50</v>
      </c>
      <c r="R1102" t="e">
        <f t="shared" si="245"/>
        <v>#NAME?</v>
      </c>
      <c r="S1102">
        <v>0</v>
      </c>
      <c r="T1102" t="e">
        <f t="shared" si="246"/>
        <v>#NAME?</v>
      </c>
      <c r="U1102">
        <v>256</v>
      </c>
      <c r="V1102" t="e">
        <f t="shared" si="247"/>
        <v>#NAME?</v>
      </c>
      <c r="W1102">
        <v>31</v>
      </c>
      <c r="X1102" t="e">
        <f t="shared" si="248"/>
        <v>#NAME?</v>
      </c>
      <c r="Y1102">
        <v>1</v>
      </c>
      <c r="Z1102" t="e">
        <f t="shared" si="249"/>
        <v>#NAME?</v>
      </c>
      <c r="AA1102">
        <v>48</v>
      </c>
      <c r="AB1102" t="e">
        <f t="shared" si="250"/>
        <v>#NAME?</v>
      </c>
      <c r="AC1102">
        <v>5</v>
      </c>
      <c r="AD1102" t="s">
        <v>60</v>
      </c>
      <c r="AE1102">
        <v>10916972</v>
      </c>
      <c r="AF1102">
        <v>10893718</v>
      </c>
      <c r="AG1102">
        <v>21810690</v>
      </c>
      <c r="AH1102">
        <v>21810691</v>
      </c>
      <c r="AI1102">
        <v>1000</v>
      </c>
      <c r="AO1102">
        <v>1000</v>
      </c>
      <c r="AP1102">
        <v>50</v>
      </c>
      <c r="AQ1102">
        <v>50</v>
      </c>
      <c r="AR1102">
        <v>100000</v>
      </c>
      <c r="AS1102">
        <v>31</v>
      </c>
      <c r="AT1102" t="s">
        <v>57</v>
      </c>
      <c r="AU1102" t="s">
        <v>58</v>
      </c>
      <c r="AV1102" t="s">
        <v>59</v>
      </c>
      <c r="AX1102">
        <v>6</v>
      </c>
      <c r="AY1102">
        <v>1</v>
      </c>
      <c r="BF1102">
        <v>0</v>
      </c>
      <c r="BG1102">
        <v>0</v>
      </c>
      <c r="BH1102">
        <v>0</v>
      </c>
      <c r="BI1102">
        <v>0</v>
      </c>
      <c r="BJ1102">
        <v>0</v>
      </c>
      <c r="BQ1102" t="s">
        <v>3900</v>
      </c>
      <c r="BR1102" t="s">
        <v>3894</v>
      </c>
      <c r="BS1102" t="s">
        <v>392</v>
      </c>
      <c r="BT1102" t="str">
        <f t="shared" si="251"/>
        <v>50i50d100000k nrq=1</v>
      </c>
    </row>
    <row r="1103" spans="1:72" x14ac:dyDescent="0.45">
      <c r="A1103" t="s">
        <v>1385</v>
      </c>
      <c r="B1103" t="s">
        <v>392</v>
      </c>
      <c r="C1103" t="s">
        <v>166</v>
      </c>
      <c r="D1103" t="e">
        <f t="shared" si="238"/>
        <v>#NAME?</v>
      </c>
      <c r="E1103">
        <v>1000</v>
      </c>
      <c r="F1103" t="e">
        <f t="shared" si="239"/>
        <v>#NAME?</v>
      </c>
      <c r="G1103" t="s">
        <v>57</v>
      </c>
      <c r="H1103" t="e">
        <f t="shared" si="240"/>
        <v>#NAME?</v>
      </c>
      <c r="I1103" t="s">
        <v>58</v>
      </c>
      <c r="J1103" t="e">
        <f t="shared" si="241"/>
        <v>#NAME?</v>
      </c>
      <c r="K1103" t="s">
        <v>59</v>
      </c>
      <c r="L1103" t="e">
        <f t="shared" si="242"/>
        <v>#NAME?</v>
      </c>
      <c r="M1103">
        <v>100000</v>
      </c>
      <c r="N1103" t="e">
        <f t="shared" si="243"/>
        <v>#NAME?</v>
      </c>
      <c r="O1103">
        <v>50</v>
      </c>
      <c r="P1103" t="e">
        <f t="shared" si="244"/>
        <v>#NAME?</v>
      </c>
      <c r="Q1103">
        <v>50</v>
      </c>
      <c r="R1103" t="e">
        <f t="shared" si="245"/>
        <v>#NAME?</v>
      </c>
      <c r="S1103">
        <v>0</v>
      </c>
      <c r="T1103" t="e">
        <f t="shared" si="246"/>
        <v>#NAME?</v>
      </c>
      <c r="U1103">
        <v>256</v>
      </c>
      <c r="V1103" t="e">
        <f t="shared" si="247"/>
        <v>#NAME?</v>
      </c>
      <c r="W1103">
        <v>40</v>
      </c>
      <c r="X1103" t="e">
        <f t="shared" si="248"/>
        <v>#NAME?</v>
      </c>
      <c r="Y1103">
        <v>0</v>
      </c>
      <c r="Z1103" t="e">
        <f t="shared" si="249"/>
        <v>#NAME?</v>
      </c>
      <c r="AA1103">
        <v>48</v>
      </c>
      <c r="AB1103" t="e">
        <f t="shared" si="250"/>
        <v>#NAME?</v>
      </c>
      <c r="AC1103">
        <v>0</v>
      </c>
      <c r="AD1103" t="s">
        <v>60</v>
      </c>
      <c r="AE1103">
        <v>12601254</v>
      </c>
      <c r="AF1103">
        <v>12573069</v>
      </c>
      <c r="AG1103">
        <v>25174323</v>
      </c>
      <c r="AH1103">
        <v>25174323</v>
      </c>
      <c r="AI1103">
        <v>1000</v>
      </c>
      <c r="AO1103">
        <v>1000</v>
      </c>
      <c r="AP1103">
        <v>50</v>
      </c>
      <c r="AQ1103">
        <v>50</v>
      </c>
      <c r="AR1103">
        <v>100000</v>
      </c>
      <c r="AS1103">
        <v>40</v>
      </c>
      <c r="AT1103" t="s">
        <v>57</v>
      </c>
      <c r="AU1103" t="s">
        <v>58</v>
      </c>
      <c r="AV1103" t="s">
        <v>59</v>
      </c>
      <c r="AX1103">
        <v>6</v>
      </c>
      <c r="AY1103">
        <v>1</v>
      </c>
      <c r="BF1103">
        <v>0</v>
      </c>
      <c r="BG1103">
        <v>0</v>
      </c>
      <c r="BH1103">
        <v>0</v>
      </c>
      <c r="BI1103">
        <v>0</v>
      </c>
      <c r="BJ1103">
        <v>0</v>
      </c>
      <c r="BQ1103" t="s">
        <v>3901</v>
      </c>
      <c r="BR1103" t="s">
        <v>3902</v>
      </c>
      <c r="BS1103" t="s">
        <v>392</v>
      </c>
      <c r="BT1103" t="str">
        <f t="shared" si="251"/>
        <v>50i50d100000k nrq=0</v>
      </c>
    </row>
    <row r="1104" spans="1:72" x14ac:dyDescent="0.45">
      <c r="A1104" t="s">
        <v>1386</v>
      </c>
      <c r="B1104" t="s">
        <v>392</v>
      </c>
      <c r="C1104" t="s">
        <v>166</v>
      </c>
      <c r="D1104" t="e">
        <f t="shared" si="238"/>
        <v>#NAME?</v>
      </c>
      <c r="E1104">
        <v>1000</v>
      </c>
      <c r="F1104" t="e">
        <f t="shared" si="239"/>
        <v>#NAME?</v>
      </c>
      <c r="G1104" t="s">
        <v>57</v>
      </c>
      <c r="H1104" t="e">
        <f t="shared" si="240"/>
        <v>#NAME?</v>
      </c>
      <c r="I1104" t="s">
        <v>58</v>
      </c>
      <c r="J1104" t="e">
        <f t="shared" si="241"/>
        <v>#NAME?</v>
      </c>
      <c r="K1104" t="s">
        <v>59</v>
      </c>
      <c r="L1104" t="e">
        <f t="shared" si="242"/>
        <v>#NAME?</v>
      </c>
      <c r="M1104">
        <v>100000</v>
      </c>
      <c r="N1104" t="e">
        <f t="shared" si="243"/>
        <v>#NAME?</v>
      </c>
      <c r="O1104">
        <v>50</v>
      </c>
      <c r="P1104" t="e">
        <f t="shared" si="244"/>
        <v>#NAME?</v>
      </c>
      <c r="Q1104">
        <v>50</v>
      </c>
      <c r="R1104" t="e">
        <f t="shared" si="245"/>
        <v>#NAME?</v>
      </c>
      <c r="S1104">
        <v>0</v>
      </c>
      <c r="T1104" t="e">
        <f t="shared" si="246"/>
        <v>#NAME?</v>
      </c>
      <c r="U1104">
        <v>256</v>
      </c>
      <c r="V1104" t="e">
        <f t="shared" si="247"/>
        <v>#NAME?</v>
      </c>
      <c r="W1104">
        <v>40</v>
      </c>
      <c r="X1104" t="e">
        <f t="shared" si="248"/>
        <v>#NAME?</v>
      </c>
      <c r="Y1104">
        <v>0</v>
      </c>
      <c r="Z1104" t="e">
        <f t="shared" si="249"/>
        <v>#NAME?</v>
      </c>
      <c r="AA1104">
        <v>48</v>
      </c>
      <c r="AB1104" t="e">
        <f t="shared" si="250"/>
        <v>#NAME?</v>
      </c>
      <c r="AC1104">
        <v>1</v>
      </c>
      <c r="AD1104" t="s">
        <v>60</v>
      </c>
      <c r="AE1104">
        <v>12536492</v>
      </c>
      <c r="AF1104">
        <v>12505523</v>
      </c>
      <c r="AG1104">
        <v>25042015</v>
      </c>
      <c r="AH1104">
        <v>25042015</v>
      </c>
      <c r="AI1104">
        <v>1000</v>
      </c>
      <c r="AO1104">
        <v>1000</v>
      </c>
      <c r="AP1104">
        <v>50</v>
      </c>
      <c r="AQ1104">
        <v>50</v>
      </c>
      <c r="AR1104">
        <v>100000</v>
      </c>
      <c r="AS1104">
        <v>40</v>
      </c>
      <c r="AT1104" t="s">
        <v>57</v>
      </c>
      <c r="AU1104" t="s">
        <v>58</v>
      </c>
      <c r="AV1104" t="s">
        <v>59</v>
      </c>
      <c r="AX1104">
        <v>6</v>
      </c>
      <c r="AY1104">
        <v>1</v>
      </c>
      <c r="BF1104">
        <v>0</v>
      </c>
      <c r="BG1104">
        <v>0</v>
      </c>
      <c r="BH1104">
        <v>0</v>
      </c>
      <c r="BI1104">
        <v>0</v>
      </c>
      <c r="BJ1104">
        <v>0</v>
      </c>
      <c r="BQ1104" t="s">
        <v>3903</v>
      </c>
      <c r="BR1104" t="s">
        <v>3902</v>
      </c>
      <c r="BS1104" t="s">
        <v>392</v>
      </c>
      <c r="BT1104" t="str">
        <f t="shared" si="251"/>
        <v>50i50d100000k nrq=0</v>
      </c>
    </row>
    <row r="1105" spans="1:72" x14ac:dyDescent="0.45">
      <c r="A1105" t="s">
        <v>1387</v>
      </c>
      <c r="B1105" t="s">
        <v>392</v>
      </c>
      <c r="C1105" t="s">
        <v>166</v>
      </c>
      <c r="D1105" t="e">
        <f t="shared" si="238"/>
        <v>#NAME?</v>
      </c>
      <c r="E1105">
        <v>1000</v>
      </c>
      <c r="F1105" t="e">
        <f t="shared" si="239"/>
        <v>#NAME?</v>
      </c>
      <c r="G1105" t="s">
        <v>57</v>
      </c>
      <c r="H1105" t="e">
        <f t="shared" si="240"/>
        <v>#NAME?</v>
      </c>
      <c r="I1105" t="s">
        <v>58</v>
      </c>
      <c r="J1105" t="e">
        <f t="shared" si="241"/>
        <v>#NAME?</v>
      </c>
      <c r="K1105" t="s">
        <v>59</v>
      </c>
      <c r="L1105" t="e">
        <f t="shared" si="242"/>
        <v>#NAME?</v>
      </c>
      <c r="M1105">
        <v>100000</v>
      </c>
      <c r="N1105" t="e">
        <f t="shared" si="243"/>
        <v>#NAME?</v>
      </c>
      <c r="O1105">
        <v>50</v>
      </c>
      <c r="P1105" t="e">
        <f t="shared" si="244"/>
        <v>#NAME?</v>
      </c>
      <c r="Q1105">
        <v>50</v>
      </c>
      <c r="R1105" t="e">
        <f t="shared" si="245"/>
        <v>#NAME?</v>
      </c>
      <c r="S1105">
        <v>0</v>
      </c>
      <c r="T1105" t="e">
        <f t="shared" si="246"/>
        <v>#NAME?</v>
      </c>
      <c r="U1105">
        <v>256</v>
      </c>
      <c r="V1105" t="e">
        <f t="shared" si="247"/>
        <v>#NAME?</v>
      </c>
      <c r="W1105">
        <v>40</v>
      </c>
      <c r="X1105" t="e">
        <f t="shared" si="248"/>
        <v>#NAME?</v>
      </c>
      <c r="Y1105">
        <v>0</v>
      </c>
      <c r="Z1105" t="e">
        <f t="shared" si="249"/>
        <v>#NAME?</v>
      </c>
      <c r="AA1105">
        <v>48</v>
      </c>
      <c r="AB1105" t="e">
        <f t="shared" si="250"/>
        <v>#NAME?</v>
      </c>
      <c r="AC1105">
        <v>2</v>
      </c>
      <c r="AD1105" t="s">
        <v>60</v>
      </c>
      <c r="AE1105">
        <v>12478883</v>
      </c>
      <c r="AF1105">
        <v>12453276</v>
      </c>
      <c r="AG1105">
        <v>24932159</v>
      </c>
      <c r="AH1105">
        <v>24932159</v>
      </c>
      <c r="AI1105">
        <v>1000</v>
      </c>
      <c r="AO1105">
        <v>1000</v>
      </c>
      <c r="AP1105">
        <v>50</v>
      </c>
      <c r="AQ1105">
        <v>50</v>
      </c>
      <c r="AR1105">
        <v>100000</v>
      </c>
      <c r="AS1105">
        <v>40</v>
      </c>
      <c r="AT1105" t="s">
        <v>57</v>
      </c>
      <c r="AU1105" t="s">
        <v>58</v>
      </c>
      <c r="AV1105" t="s">
        <v>59</v>
      </c>
      <c r="AX1105">
        <v>6</v>
      </c>
      <c r="AY1105">
        <v>1</v>
      </c>
      <c r="BF1105">
        <v>0</v>
      </c>
      <c r="BG1105">
        <v>0</v>
      </c>
      <c r="BH1105">
        <v>0</v>
      </c>
      <c r="BI1105">
        <v>0</v>
      </c>
      <c r="BJ1105">
        <v>0</v>
      </c>
      <c r="BQ1105" t="s">
        <v>3904</v>
      </c>
      <c r="BR1105" t="s">
        <v>3902</v>
      </c>
      <c r="BS1105" t="s">
        <v>392</v>
      </c>
      <c r="BT1105" t="str">
        <f t="shared" si="251"/>
        <v>50i50d100000k nrq=0</v>
      </c>
    </row>
    <row r="1106" spans="1:72" x14ac:dyDescent="0.45">
      <c r="A1106" t="s">
        <v>1388</v>
      </c>
      <c r="B1106" t="s">
        <v>392</v>
      </c>
      <c r="C1106" t="s">
        <v>166</v>
      </c>
      <c r="D1106" t="e">
        <f t="shared" si="238"/>
        <v>#NAME?</v>
      </c>
      <c r="E1106">
        <v>1000</v>
      </c>
      <c r="F1106" t="e">
        <f t="shared" si="239"/>
        <v>#NAME?</v>
      </c>
      <c r="G1106" t="s">
        <v>57</v>
      </c>
      <c r="H1106" t="e">
        <f t="shared" si="240"/>
        <v>#NAME?</v>
      </c>
      <c r="I1106" t="s">
        <v>58</v>
      </c>
      <c r="J1106" t="e">
        <f t="shared" si="241"/>
        <v>#NAME?</v>
      </c>
      <c r="K1106" t="s">
        <v>59</v>
      </c>
      <c r="L1106" t="e">
        <f t="shared" si="242"/>
        <v>#NAME?</v>
      </c>
      <c r="M1106">
        <v>100000</v>
      </c>
      <c r="N1106" t="e">
        <f t="shared" si="243"/>
        <v>#NAME?</v>
      </c>
      <c r="O1106">
        <v>50</v>
      </c>
      <c r="P1106" t="e">
        <f t="shared" si="244"/>
        <v>#NAME?</v>
      </c>
      <c r="Q1106">
        <v>50</v>
      </c>
      <c r="R1106" t="e">
        <f t="shared" si="245"/>
        <v>#NAME?</v>
      </c>
      <c r="S1106">
        <v>0</v>
      </c>
      <c r="T1106" t="e">
        <f t="shared" si="246"/>
        <v>#NAME?</v>
      </c>
      <c r="U1106">
        <v>256</v>
      </c>
      <c r="V1106" t="e">
        <f t="shared" si="247"/>
        <v>#NAME?</v>
      </c>
      <c r="W1106">
        <v>40</v>
      </c>
      <c r="X1106" t="e">
        <f t="shared" si="248"/>
        <v>#NAME?</v>
      </c>
      <c r="Y1106">
        <v>0</v>
      </c>
      <c r="Z1106" t="e">
        <f t="shared" si="249"/>
        <v>#NAME?</v>
      </c>
      <c r="AA1106">
        <v>48</v>
      </c>
      <c r="AB1106" t="e">
        <f t="shared" si="250"/>
        <v>#NAME?</v>
      </c>
      <c r="AC1106">
        <v>3</v>
      </c>
      <c r="AD1106" t="s">
        <v>60</v>
      </c>
      <c r="AE1106">
        <v>12588441</v>
      </c>
      <c r="AF1106">
        <v>12560048</v>
      </c>
      <c r="AG1106">
        <v>25148489</v>
      </c>
      <c r="AH1106">
        <v>25148489</v>
      </c>
      <c r="AI1106">
        <v>1000</v>
      </c>
      <c r="AO1106">
        <v>1000</v>
      </c>
      <c r="AP1106">
        <v>50</v>
      </c>
      <c r="AQ1106">
        <v>50</v>
      </c>
      <c r="AR1106">
        <v>100000</v>
      </c>
      <c r="AS1106">
        <v>40</v>
      </c>
      <c r="AT1106" t="s">
        <v>57</v>
      </c>
      <c r="AU1106" t="s">
        <v>58</v>
      </c>
      <c r="AV1106" t="s">
        <v>59</v>
      </c>
      <c r="AX1106">
        <v>6</v>
      </c>
      <c r="AY1106">
        <v>1</v>
      </c>
      <c r="BF1106">
        <v>0</v>
      </c>
      <c r="BG1106">
        <v>0</v>
      </c>
      <c r="BH1106">
        <v>0</v>
      </c>
      <c r="BI1106">
        <v>0</v>
      </c>
      <c r="BJ1106">
        <v>0</v>
      </c>
      <c r="BQ1106" t="s">
        <v>3905</v>
      </c>
      <c r="BR1106" t="s">
        <v>3902</v>
      </c>
      <c r="BS1106" t="s">
        <v>392</v>
      </c>
      <c r="BT1106" t="str">
        <f t="shared" si="251"/>
        <v>50i50d100000k nrq=0</v>
      </c>
    </row>
    <row r="1107" spans="1:72" x14ac:dyDescent="0.45">
      <c r="A1107" t="s">
        <v>1389</v>
      </c>
      <c r="B1107" t="s">
        <v>392</v>
      </c>
      <c r="C1107" t="s">
        <v>166</v>
      </c>
      <c r="D1107" t="e">
        <f t="shared" si="238"/>
        <v>#NAME?</v>
      </c>
      <c r="E1107">
        <v>1000</v>
      </c>
      <c r="F1107" t="e">
        <f t="shared" si="239"/>
        <v>#NAME?</v>
      </c>
      <c r="G1107" t="s">
        <v>57</v>
      </c>
      <c r="H1107" t="e">
        <f t="shared" si="240"/>
        <v>#NAME?</v>
      </c>
      <c r="I1107" t="s">
        <v>58</v>
      </c>
      <c r="J1107" t="e">
        <f t="shared" si="241"/>
        <v>#NAME?</v>
      </c>
      <c r="K1107" t="s">
        <v>59</v>
      </c>
      <c r="L1107" t="e">
        <f t="shared" si="242"/>
        <v>#NAME?</v>
      </c>
      <c r="M1107">
        <v>100000</v>
      </c>
      <c r="N1107" t="e">
        <f t="shared" si="243"/>
        <v>#NAME?</v>
      </c>
      <c r="O1107">
        <v>50</v>
      </c>
      <c r="P1107" t="e">
        <f t="shared" si="244"/>
        <v>#NAME?</v>
      </c>
      <c r="Q1107">
        <v>50</v>
      </c>
      <c r="R1107" t="e">
        <f t="shared" si="245"/>
        <v>#NAME?</v>
      </c>
      <c r="S1107">
        <v>0</v>
      </c>
      <c r="T1107" t="e">
        <f t="shared" si="246"/>
        <v>#NAME?</v>
      </c>
      <c r="U1107">
        <v>256</v>
      </c>
      <c r="V1107" t="e">
        <f t="shared" si="247"/>
        <v>#NAME?</v>
      </c>
      <c r="W1107">
        <v>40</v>
      </c>
      <c r="X1107" t="e">
        <f t="shared" si="248"/>
        <v>#NAME?</v>
      </c>
      <c r="Y1107">
        <v>0</v>
      </c>
      <c r="Z1107" t="e">
        <f t="shared" si="249"/>
        <v>#NAME?</v>
      </c>
      <c r="AA1107">
        <v>48</v>
      </c>
      <c r="AB1107" t="e">
        <f t="shared" si="250"/>
        <v>#NAME?</v>
      </c>
      <c r="AC1107">
        <v>4</v>
      </c>
      <c r="AD1107" t="s">
        <v>60</v>
      </c>
      <c r="AE1107">
        <v>12513629</v>
      </c>
      <c r="AF1107">
        <v>12481231</v>
      </c>
      <c r="AG1107">
        <v>24994860</v>
      </c>
      <c r="AH1107">
        <v>24994860</v>
      </c>
      <c r="AI1107">
        <v>1000</v>
      </c>
      <c r="AO1107">
        <v>1000</v>
      </c>
      <c r="AP1107">
        <v>50</v>
      </c>
      <c r="AQ1107">
        <v>50</v>
      </c>
      <c r="AR1107">
        <v>100000</v>
      </c>
      <c r="AS1107">
        <v>40</v>
      </c>
      <c r="AT1107" t="s">
        <v>57</v>
      </c>
      <c r="AU1107" t="s">
        <v>58</v>
      </c>
      <c r="AV1107" t="s">
        <v>59</v>
      </c>
      <c r="AX1107">
        <v>6</v>
      </c>
      <c r="AY1107">
        <v>1</v>
      </c>
      <c r="BF1107">
        <v>0</v>
      </c>
      <c r="BG1107">
        <v>0</v>
      </c>
      <c r="BH1107">
        <v>0</v>
      </c>
      <c r="BI1107">
        <v>0</v>
      </c>
      <c r="BJ1107">
        <v>0</v>
      </c>
      <c r="BQ1107" t="s">
        <v>3906</v>
      </c>
      <c r="BR1107" t="s">
        <v>3902</v>
      </c>
      <c r="BS1107" t="s">
        <v>392</v>
      </c>
      <c r="BT1107" t="str">
        <f t="shared" si="251"/>
        <v>50i50d100000k nrq=0</v>
      </c>
    </row>
    <row r="1108" spans="1:72" x14ac:dyDescent="0.45">
      <c r="A1108" t="s">
        <v>1390</v>
      </c>
      <c r="B1108" t="s">
        <v>392</v>
      </c>
      <c r="C1108" t="s">
        <v>166</v>
      </c>
      <c r="D1108" t="e">
        <f t="shared" si="238"/>
        <v>#NAME?</v>
      </c>
      <c r="E1108">
        <v>1000</v>
      </c>
      <c r="F1108" t="e">
        <f t="shared" si="239"/>
        <v>#NAME?</v>
      </c>
      <c r="G1108" t="s">
        <v>57</v>
      </c>
      <c r="H1108" t="e">
        <f t="shared" si="240"/>
        <v>#NAME?</v>
      </c>
      <c r="I1108" t="s">
        <v>58</v>
      </c>
      <c r="J1108" t="e">
        <f t="shared" si="241"/>
        <v>#NAME?</v>
      </c>
      <c r="K1108" t="s">
        <v>59</v>
      </c>
      <c r="L1108" t="e">
        <f t="shared" si="242"/>
        <v>#NAME?</v>
      </c>
      <c r="M1108">
        <v>100000</v>
      </c>
      <c r="N1108" t="e">
        <f t="shared" si="243"/>
        <v>#NAME?</v>
      </c>
      <c r="O1108">
        <v>50</v>
      </c>
      <c r="P1108" t="e">
        <f t="shared" si="244"/>
        <v>#NAME?</v>
      </c>
      <c r="Q1108">
        <v>50</v>
      </c>
      <c r="R1108" t="e">
        <f t="shared" si="245"/>
        <v>#NAME?</v>
      </c>
      <c r="S1108">
        <v>0</v>
      </c>
      <c r="T1108" t="e">
        <f t="shared" si="246"/>
        <v>#NAME?</v>
      </c>
      <c r="U1108">
        <v>256</v>
      </c>
      <c r="V1108" t="e">
        <f t="shared" si="247"/>
        <v>#NAME?</v>
      </c>
      <c r="W1108">
        <v>40</v>
      </c>
      <c r="X1108" t="e">
        <f t="shared" si="248"/>
        <v>#NAME?</v>
      </c>
      <c r="Y1108">
        <v>0</v>
      </c>
      <c r="Z1108" t="e">
        <f t="shared" si="249"/>
        <v>#NAME?</v>
      </c>
      <c r="AA1108">
        <v>48</v>
      </c>
      <c r="AB1108" t="e">
        <f t="shared" si="250"/>
        <v>#NAME?</v>
      </c>
      <c r="AC1108">
        <v>5</v>
      </c>
      <c r="AD1108" t="s">
        <v>60</v>
      </c>
      <c r="AE1108">
        <v>12565690</v>
      </c>
      <c r="AF1108">
        <v>12536758</v>
      </c>
      <c r="AG1108">
        <v>25102448</v>
      </c>
      <c r="AH1108">
        <v>25102448</v>
      </c>
      <c r="AI1108">
        <v>1000</v>
      </c>
      <c r="AO1108">
        <v>1000</v>
      </c>
      <c r="AP1108">
        <v>50</v>
      </c>
      <c r="AQ1108">
        <v>50</v>
      </c>
      <c r="AR1108">
        <v>100000</v>
      </c>
      <c r="AS1108">
        <v>40</v>
      </c>
      <c r="AT1108" t="s">
        <v>57</v>
      </c>
      <c r="AU1108" t="s">
        <v>58</v>
      </c>
      <c r="AV1108" t="s">
        <v>59</v>
      </c>
      <c r="AX1108">
        <v>6</v>
      </c>
      <c r="AY1108">
        <v>1</v>
      </c>
      <c r="BF1108">
        <v>0</v>
      </c>
      <c r="BG1108">
        <v>0</v>
      </c>
      <c r="BH1108">
        <v>0</v>
      </c>
      <c r="BI1108">
        <v>0</v>
      </c>
      <c r="BJ1108">
        <v>0</v>
      </c>
      <c r="BQ1108" t="s">
        <v>3907</v>
      </c>
      <c r="BR1108" t="s">
        <v>3902</v>
      </c>
      <c r="BS1108" t="s">
        <v>392</v>
      </c>
      <c r="BT1108" t="str">
        <f t="shared" si="251"/>
        <v>50i50d100000k nrq=0</v>
      </c>
    </row>
    <row r="1109" spans="1:72" x14ac:dyDescent="0.45">
      <c r="A1109" t="s">
        <v>1391</v>
      </c>
      <c r="B1109" t="s">
        <v>392</v>
      </c>
      <c r="C1109" t="s">
        <v>166</v>
      </c>
      <c r="D1109" t="e">
        <f t="shared" si="238"/>
        <v>#NAME?</v>
      </c>
      <c r="E1109">
        <v>1000</v>
      </c>
      <c r="F1109" t="e">
        <f t="shared" si="239"/>
        <v>#NAME?</v>
      </c>
      <c r="G1109" t="s">
        <v>57</v>
      </c>
      <c r="H1109" t="e">
        <f t="shared" si="240"/>
        <v>#NAME?</v>
      </c>
      <c r="I1109" t="s">
        <v>58</v>
      </c>
      <c r="J1109" t="e">
        <f t="shared" si="241"/>
        <v>#NAME?</v>
      </c>
      <c r="K1109" t="s">
        <v>59</v>
      </c>
      <c r="L1109" t="e">
        <f t="shared" si="242"/>
        <v>#NAME?</v>
      </c>
      <c r="M1109">
        <v>100000</v>
      </c>
      <c r="N1109" t="e">
        <f t="shared" si="243"/>
        <v>#NAME?</v>
      </c>
      <c r="O1109">
        <v>50</v>
      </c>
      <c r="P1109" t="e">
        <f t="shared" si="244"/>
        <v>#NAME?</v>
      </c>
      <c r="Q1109">
        <v>50</v>
      </c>
      <c r="R1109" t="e">
        <f t="shared" si="245"/>
        <v>#NAME?</v>
      </c>
      <c r="S1109">
        <v>0</v>
      </c>
      <c r="T1109" t="e">
        <f t="shared" si="246"/>
        <v>#NAME?</v>
      </c>
      <c r="U1109">
        <v>256</v>
      </c>
      <c r="V1109" t="e">
        <f t="shared" si="247"/>
        <v>#NAME?</v>
      </c>
      <c r="W1109">
        <v>39</v>
      </c>
      <c r="X1109" t="e">
        <f t="shared" si="248"/>
        <v>#NAME?</v>
      </c>
      <c r="Y1109">
        <v>1</v>
      </c>
      <c r="Z1109" t="e">
        <f t="shared" si="249"/>
        <v>#NAME?</v>
      </c>
      <c r="AA1109">
        <v>48</v>
      </c>
      <c r="AB1109" t="e">
        <f t="shared" si="250"/>
        <v>#NAME?</v>
      </c>
      <c r="AC1109">
        <v>0</v>
      </c>
      <c r="AD1109" t="s">
        <v>60</v>
      </c>
      <c r="AE1109">
        <v>12625199</v>
      </c>
      <c r="AF1109">
        <v>12597187</v>
      </c>
      <c r="AG1109">
        <v>25222386</v>
      </c>
      <c r="AH1109">
        <v>25222387</v>
      </c>
      <c r="AI1109">
        <v>1000</v>
      </c>
      <c r="AO1109">
        <v>1000</v>
      </c>
      <c r="AP1109">
        <v>50</v>
      </c>
      <c r="AQ1109">
        <v>50</v>
      </c>
      <c r="AR1109">
        <v>100000</v>
      </c>
      <c r="AS1109">
        <v>39</v>
      </c>
      <c r="AT1109" t="s">
        <v>57</v>
      </c>
      <c r="AU1109" t="s">
        <v>58</v>
      </c>
      <c r="AV1109" t="s">
        <v>59</v>
      </c>
      <c r="AX1109">
        <v>6</v>
      </c>
      <c r="AY1109">
        <v>1</v>
      </c>
      <c r="BF1109">
        <v>0</v>
      </c>
      <c r="BG1109">
        <v>0</v>
      </c>
      <c r="BH1109">
        <v>0</v>
      </c>
      <c r="BI1109">
        <v>0</v>
      </c>
      <c r="BJ1109">
        <v>0</v>
      </c>
      <c r="BQ1109" t="s">
        <v>3908</v>
      </c>
      <c r="BR1109" t="s">
        <v>3909</v>
      </c>
      <c r="BS1109" t="s">
        <v>392</v>
      </c>
      <c r="BT1109" t="str">
        <f t="shared" si="251"/>
        <v>50i50d100000k nrq=1</v>
      </c>
    </row>
    <row r="1110" spans="1:72" x14ac:dyDescent="0.45">
      <c r="A1110" t="s">
        <v>172</v>
      </c>
      <c r="B1110" t="s">
        <v>392</v>
      </c>
      <c r="C1110" t="s">
        <v>71</v>
      </c>
      <c r="D1110" t="e">
        <f t="shared" si="238"/>
        <v>#NAME?</v>
      </c>
      <c r="E1110">
        <v>1000</v>
      </c>
      <c r="F1110" t="e">
        <f t="shared" si="239"/>
        <v>#NAME?</v>
      </c>
      <c r="G1110" t="s">
        <v>57</v>
      </c>
      <c r="H1110" t="e">
        <f t="shared" si="240"/>
        <v>#NAME?</v>
      </c>
      <c r="I1110" t="s">
        <v>58</v>
      </c>
      <c r="J1110" t="e">
        <f t="shared" si="241"/>
        <v>#NAME?</v>
      </c>
      <c r="K1110" t="s">
        <v>59</v>
      </c>
      <c r="L1110" t="e">
        <f t="shared" si="242"/>
        <v>#NAME?</v>
      </c>
      <c r="M1110">
        <v>100000</v>
      </c>
      <c r="N1110" t="e">
        <f t="shared" si="243"/>
        <v>#NAME?</v>
      </c>
      <c r="O1110">
        <v>5</v>
      </c>
      <c r="P1110" t="e">
        <f t="shared" si="244"/>
        <v>#NAME?</v>
      </c>
      <c r="Q1110">
        <v>5</v>
      </c>
      <c r="R1110" t="e">
        <f t="shared" si="245"/>
        <v>#NAME?</v>
      </c>
      <c r="S1110">
        <v>0</v>
      </c>
      <c r="T1110" t="e">
        <f t="shared" si="246"/>
        <v>#NAME?</v>
      </c>
      <c r="U1110">
        <v>256</v>
      </c>
      <c r="V1110" t="e">
        <f t="shared" si="247"/>
        <v>#NAME?</v>
      </c>
      <c r="W1110">
        <v>19</v>
      </c>
      <c r="X1110" t="e">
        <f t="shared" si="248"/>
        <v>#NAME?</v>
      </c>
      <c r="Y1110">
        <v>1</v>
      </c>
      <c r="Z1110" t="e">
        <f t="shared" si="249"/>
        <v>#NAME?</v>
      </c>
      <c r="AA1110">
        <v>48</v>
      </c>
      <c r="AB1110" t="e">
        <f t="shared" si="250"/>
        <v>#NAME?</v>
      </c>
      <c r="AC1110">
        <v>0</v>
      </c>
      <c r="AD1110" t="s">
        <v>60</v>
      </c>
      <c r="AE1110">
        <v>736491</v>
      </c>
      <c r="AF1110">
        <v>736774</v>
      </c>
      <c r="AG1110">
        <v>1473265</v>
      </c>
      <c r="AH1110">
        <v>14711093</v>
      </c>
      <c r="AI1110">
        <v>1000</v>
      </c>
      <c r="AO1110">
        <v>1000</v>
      </c>
      <c r="AP1110">
        <v>5</v>
      </c>
      <c r="AQ1110">
        <v>5</v>
      </c>
      <c r="AR1110">
        <v>100000</v>
      </c>
      <c r="AS1110">
        <v>19</v>
      </c>
      <c r="AT1110" t="s">
        <v>57</v>
      </c>
      <c r="AU1110" t="s">
        <v>58</v>
      </c>
      <c r="AV1110" t="s">
        <v>59</v>
      </c>
      <c r="AX1110">
        <v>6</v>
      </c>
      <c r="AY1110">
        <v>1</v>
      </c>
      <c r="BF1110">
        <v>0</v>
      </c>
      <c r="BG1110">
        <v>0</v>
      </c>
      <c r="BH1110">
        <v>0</v>
      </c>
      <c r="BI1110">
        <v>0</v>
      </c>
      <c r="BJ1110">
        <v>0</v>
      </c>
      <c r="BQ1110" t="s">
        <v>3910</v>
      </c>
      <c r="BR1110" t="s">
        <v>3911</v>
      </c>
      <c r="BS1110" t="s">
        <v>392</v>
      </c>
      <c r="BT1110" t="str">
        <f t="shared" si="251"/>
        <v>5i5d100000k nrq=1</v>
      </c>
    </row>
    <row r="1111" spans="1:72" x14ac:dyDescent="0.45">
      <c r="A1111" t="s">
        <v>173</v>
      </c>
      <c r="B1111" t="s">
        <v>392</v>
      </c>
      <c r="C1111" t="s">
        <v>71</v>
      </c>
      <c r="D1111" t="e">
        <f t="shared" si="238"/>
        <v>#NAME?</v>
      </c>
      <c r="E1111">
        <v>1000</v>
      </c>
      <c r="F1111" t="e">
        <f t="shared" si="239"/>
        <v>#NAME?</v>
      </c>
      <c r="G1111" t="s">
        <v>57</v>
      </c>
      <c r="H1111" t="e">
        <f t="shared" si="240"/>
        <v>#NAME?</v>
      </c>
      <c r="I1111" t="s">
        <v>58</v>
      </c>
      <c r="J1111" t="e">
        <f t="shared" si="241"/>
        <v>#NAME?</v>
      </c>
      <c r="K1111" t="s">
        <v>59</v>
      </c>
      <c r="L1111" t="e">
        <f t="shared" si="242"/>
        <v>#NAME?</v>
      </c>
      <c r="M1111">
        <v>100000</v>
      </c>
      <c r="N1111" t="e">
        <f t="shared" si="243"/>
        <v>#NAME?</v>
      </c>
      <c r="O1111">
        <v>0</v>
      </c>
      <c r="P1111" t="e">
        <f t="shared" si="244"/>
        <v>#NAME?</v>
      </c>
      <c r="Q1111">
        <v>0</v>
      </c>
      <c r="R1111" t="e">
        <f t="shared" si="245"/>
        <v>#NAME?</v>
      </c>
      <c r="S1111">
        <v>0</v>
      </c>
      <c r="T1111" t="e">
        <f t="shared" si="246"/>
        <v>#NAME?</v>
      </c>
      <c r="U1111">
        <v>256</v>
      </c>
      <c r="V1111" t="e">
        <f t="shared" si="247"/>
        <v>#NAME?</v>
      </c>
      <c r="W1111">
        <v>4</v>
      </c>
      <c r="X1111" t="e">
        <f t="shared" si="248"/>
        <v>#NAME?</v>
      </c>
      <c r="Y1111">
        <v>0</v>
      </c>
      <c r="Z1111" t="e">
        <f t="shared" si="249"/>
        <v>#NAME?</v>
      </c>
      <c r="AA1111">
        <v>48</v>
      </c>
      <c r="AB1111" t="e">
        <f t="shared" si="250"/>
        <v>#NAME?</v>
      </c>
      <c r="AC1111">
        <v>0</v>
      </c>
      <c r="AD1111" t="s">
        <v>60</v>
      </c>
      <c r="AG1111">
        <v>0</v>
      </c>
      <c r="AH1111">
        <v>4556742</v>
      </c>
      <c r="AI1111">
        <v>1000</v>
      </c>
      <c r="AO1111">
        <v>1000</v>
      </c>
      <c r="AP1111">
        <v>0</v>
      </c>
      <c r="AQ1111">
        <v>0</v>
      </c>
      <c r="AR1111">
        <v>100000</v>
      </c>
      <c r="AS1111">
        <v>4</v>
      </c>
      <c r="AT1111" t="s">
        <v>57</v>
      </c>
      <c r="AU1111" t="s">
        <v>58</v>
      </c>
      <c r="AV1111" t="s">
        <v>59</v>
      </c>
      <c r="AX1111">
        <v>6</v>
      </c>
      <c r="AY1111">
        <v>1</v>
      </c>
      <c r="BF1111">
        <v>0</v>
      </c>
      <c r="BG1111">
        <v>0</v>
      </c>
      <c r="BH1111">
        <v>0</v>
      </c>
      <c r="BI1111">
        <v>0</v>
      </c>
      <c r="BJ1111">
        <v>0</v>
      </c>
      <c r="BQ1111" t="s">
        <v>3912</v>
      </c>
      <c r="BR1111" t="s">
        <v>3913</v>
      </c>
      <c r="BS1111" t="s">
        <v>392</v>
      </c>
      <c r="BT1111" t="str">
        <f t="shared" si="251"/>
        <v>0i0d100000k nrq=0</v>
      </c>
    </row>
    <row r="1112" spans="1:72" x14ac:dyDescent="0.45">
      <c r="A1112" t="s">
        <v>174</v>
      </c>
      <c r="B1112" t="s">
        <v>392</v>
      </c>
      <c r="C1112" t="s">
        <v>71</v>
      </c>
      <c r="D1112" t="e">
        <f t="shared" si="238"/>
        <v>#NAME?</v>
      </c>
      <c r="E1112">
        <v>1000</v>
      </c>
      <c r="F1112" t="e">
        <f t="shared" si="239"/>
        <v>#NAME?</v>
      </c>
      <c r="G1112" t="s">
        <v>57</v>
      </c>
      <c r="H1112" t="e">
        <f t="shared" si="240"/>
        <v>#NAME?</v>
      </c>
      <c r="I1112" t="s">
        <v>58</v>
      </c>
      <c r="J1112" t="e">
        <f t="shared" si="241"/>
        <v>#NAME?</v>
      </c>
      <c r="K1112" t="s">
        <v>59</v>
      </c>
      <c r="L1112" t="e">
        <f t="shared" si="242"/>
        <v>#NAME?</v>
      </c>
      <c r="M1112">
        <v>100000</v>
      </c>
      <c r="N1112" t="e">
        <f t="shared" si="243"/>
        <v>#NAME?</v>
      </c>
      <c r="O1112">
        <v>0</v>
      </c>
      <c r="P1112" t="e">
        <f t="shared" si="244"/>
        <v>#NAME?</v>
      </c>
      <c r="Q1112">
        <v>0</v>
      </c>
      <c r="R1112" t="e">
        <f t="shared" si="245"/>
        <v>#NAME?</v>
      </c>
      <c r="S1112">
        <v>0</v>
      </c>
      <c r="T1112" t="e">
        <f t="shared" si="246"/>
        <v>#NAME?</v>
      </c>
      <c r="U1112">
        <v>256</v>
      </c>
      <c r="V1112" t="e">
        <f t="shared" si="247"/>
        <v>#NAME?</v>
      </c>
      <c r="W1112">
        <v>1</v>
      </c>
      <c r="X1112" t="e">
        <f t="shared" si="248"/>
        <v>#NAME?</v>
      </c>
      <c r="Y1112">
        <v>0</v>
      </c>
      <c r="Z1112" t="e">
        <f t="shared" si="249"/>
        <v>#NAME?</v>
      </c>
      <c r="AA1112">
        <v>48</v>
      </c>
      <c r="AB1112" t="e">
        <f t="shared" si="250"/>
        <v>#NAME?</v>
      </c>
      <c r="AC1112">
        <v>0</v>
      </c>
      <c r="AD1112" t="s">
        <v>60</v>
      </c>
      <c r="AG1112">
        <v>0</v>
      </c>
      <c r="AH1112">
        <v>1217999</v>
      </c>
      <c r="AI1112">
        <v>1000</v>
      </c>
      <c r="AO1112">
        <v>1000</v>
      </c>
      <c r="AP1112">
        <v>0</v>
      </c>
      <c r="AQ1112">
        <v>0</v>
      </c>
      <c r="AR1112">
        <v>100000</v>
      </c>
      <c r="AS1112">
        <v>1</v>
      </c>
      <c r="AT1112" t="s">
        <v>57</v>
      </c>
      <c r="AU1112" t="s">
        <v>58</v>
      </c>
      <c r="AV1112" t="s">
        <v>59</v>
      </c>
      <c r="AX1112">
        <v>6</v>
      </c>
      <c r="AY1112">
        <v>1</v>
      </c>
      <c r="BF1112">
        <v>0</v>
      </c>
      <c r="BG1112">
        <v>0</v>
      </c>
      <c r="BH1112">
        <v>0</v>
      </c>
      <c r="BI1112">
        <v>0</v>
      </c>
      <c r="BJ1112">
        <v>0</v>
      </c>
      <c r="BQ1112" t="s">
        <v>3914</v>
      </c>
      <c r="BR1112" t="s">
        <v>3915</v>
      </c>
      <c r="BS1112" t="s">
        <v>392</v>
      </c>
      <c r="BT1112" t="str">
        <f t="shared" si="251"/>
        <v>0i0d100000k nrq=0</v>
      </c>
    </row>
    <row r="1113" spans="1:72" x14ac:dyDescent="0.45">
      <c r="A1113" t="s">
        <v>1392</v>
      </c>
      <c r="B1113" t="s">
        <v>392</v>
      </c>
      <c r="C1113" t="s">
        <v>166</v>
      </c>
      <c r="D1113" t="e">
        <f t="shared" si="238"/>
        <v>#NAME?</v>
      </c>
      <c r="E1113">
        <v>1000</v>
      </c>
      <c r="F1113" t="e">
        <f t="shared" si="239"/>
        <v>#NAME?</v>
      </c>
      <c r="G1113" t="s">
        <v>57</v>
      </c>
      <c r="H1113" t="e">
        <f t="shared" si="240"/>
        <v>#NAME?</v>
      </c>
      <c r="I1113" t="s">
        <v>58</v>
      </c>
      <c r="J1113" t="e">
        <f t="shared" si="241"/>
        <v>#NAME?</v>
      </c>
      <c r="K1113" t="s">
        <v>59</v>
      </c>
      <c r="L1113" t="e">
        <f t="shared" si="242"/>
        <v>#NAME?</v>
      </c>
      <c r="M1113">
        <v>100000</v>
      </c>
      <c r="N1113" t="e">
        <f t="shared" si="243"/>
        <v>#NAME?</v>
      </c>
      <c r="O1113">
        <v>50</v>
      </c>
      <c r="P1113" t="e">
        <f t="shared" si="244"/>
        <v>#NAME?</v>
      </c>
      <c r="Q1113">
        <v>50</v>
      </c>
      <c r="R1113" t="e">
        <f t="shared" si="245"/>
        <v>#NAME?</v>
      </c>
      <c r="S1113">
        <v>0</v>
      </c>
      <c r="T1113" t="e">
        <f t="shared" si="246"/>
        <v>#NAME?</v>
      </c>
      <c r="U1113">
        <v>256</v>
      </c>
      <c r="V1113" t="e">
        <f t="shared" si="247"/>
        <v>#NAME?</v>
      </c>
      <c r="W1113">
        <v>39</v>
      </c>
      <c r="X1113" t="e">
        <f t="shared" si="248"/>
        <v>#NAME?</v>
      </c>
      <c r="Y1113">
        <v>1</v>
      </c>
      <c r="Z1113" t="e">
        <f t="shared" si="249"/>
        <v>#NAME?</v>
      </c>
      <c r="AA1113">
        <v>48</v>
      </c>
      <c r="AB1113" t="e">
        <f t="shared" si="250"/>
        <v>#NAME?</v>
      </c>
      <c r="AC1113">
        <v>1</v>
      </c>
      <c r="AD1113" t="s">
        <v>60</v>
      </c>
      <c r="AE1113">
        <v>12483090</v>
      </c>
      <c r="AF1113">
        <v>12457268</v>
      </c>
      <c r="AG1113">
        <v>24940358</v>
      </c>
      <c r="AH1113">
        <v>24940359</v>
      </c>
      <c r="AI1113">
        <v>1000</v>
      </c>
      <c r="AO1113">
        <v>1000</v>
      </c>
      <c r="AP1113">
        <v>50</v>
      </c>
      <c r="AQ1113">
        <v>50</v>
      </c>
      <c r="AR1113">
        <v>100000</v>
      </c>
      <c r="AS1113">
        <v>39</v>
      </c>
      <c r="AT1113" t="s">
        <v>57</v>
      </c>
      <c r="AU1113" t="s">
        <v>58</v>
      </c>
      <c r="AV1113" t="s">
        <v>59</v>
      </c>
      <c r="AX1113">
        <v>6</v>
      </c>
      <c r="AY1113">
        <v>1</v>
      </c>
      <c r="BF1113">
        <v>0</v>
      </c>
      <c r="BG1113">
        <v>0</v>
      </c>
      <c r="BH1113">
        <v>0</v>
      </c>
      <c r="BI1113">
        <v>0</v>
      </c>
      <c r="BJ1113">
        <v>0</v>
      </c>
      <c r="BQ1113" t="s">
        <v>3916</v>
      </c>
      <c r="BR1113" t="s">
        <v>3909</v>
      </c>
      <c r="BS1113" t="s">
        <v>392</v>
      </c>
      <c r="BT1113" t="str">
        <f t="shared" si="251"/>
        <v>50i50d100000k nrq=1</v>
      </c>
    </row>
    <row r="1114" spans="1:72" x14ac:dyDescent="0.45">
      <c r="A1114" t="s">
        <v>1393</v>
      </c>
      <c r="B1114" t="s">
        <v>392</v>
      </c>
      <c r="C1114" t="s">
        <v>166</v>
      </c>
      <c r="D1114" t="e">
        <f t="shared" si="238"/>
        <v>#NAME?</v>
      </c>
      <c r="E1114">
        <v>1000</v>
      </c>
      <c r="F1114" t="e">
        <f t="shared" si="239"/>
        <v>#NAME?</v>
      </c>
      <c r="G1114" t="s">
        <v>57</v>
      </c>
      <c r="H1114" t="e">
        <f t="shared" si="240"/>
        <v>#NAME?</v>
      </c>
      <c r="I1114" t="s">
        <v>58</v>
      </c>
      <c r="J1114" t="e">
        <f t="shared" si="241"/>
        <v>#NAME?</v>
      </c>
      <c r="K1114" t="s">
        <v>59</v>
      </c>
      <c r="L1114" t="e">
        <f t="shared" si="242"/>
        <v>#NAME?</v>
      </c>
      <c r="M1114">
        <v>100000</v>
      </c>
      <c r="N1114" t="e">
        <f t="shared" si="243"/>
        <v>#NAME?</v>
      </c>
      <c r="O1114">
        <v>50</v>
      </c>
      <c r="P1114" t="e">
        <f t="shared" si="244"/>
        <v>#NAME?</v>
      </c>
      <c r="Q1114">
        <v>50</v>
      </c>
      <c r="R1114" t="e">
        <f t="shared" si="245"/>
        <v>#NAME?</v>
      </c>
      <c r="S1114">
        <v>0</v>
      </c>
      <c r="T1114" t="e">
        <f t="shared" si="246"/>
        <v>#NAME?</v>
      </c>
      <c r="U1114">
        <v>256</v>
      </c>
      <c r="V1114" t="e">
        <f t="shared" si="247"/>
        <v>#NAME?</v>
      </c>
      <c r="W1114">
        <v>39</v>
      </c>
      <c r="X1114" t="e">
        <f t="shared" si="248"/>
        <v>#NAME?</v>
      </c>
      <c r="Y1114">
        <v>1</v>
      </c>
      <c r="Z1114" t="e">
        <f t="shared" si="249"/>
        <v>#NAME?</v>
      </c>
      <c r="AA1114">
        <v>48</v>
      </c>
      <c r="AB1114" t="e">
        <f t="shared" si="250"/>
        <v>#NAME?</v>
      </c>
      <c r="AC1114">
        <v>2</v>
      </c>
      <c r="AD1114" t="s">
        <v>60</v>
      </c>
      <c r="AE1114">
        <v>12323994</v>
      </c>
      <c r="AF1114">
        <v>12288715</v>
      </c>
      <c r="AG1114">
        <v>24612709</v>
      </c>
      <c r="AH1114">
        <v>24612710</v>
      </c>
      <c r="AI1114">
        <v>1000</v>
      </c>
      <c r="AO1114">
        <v>1000</v>
      </c>
      <c r="AP1114">
        <v>50</v>
      </c>
      <c r="AQ1114">
        <v>50</v>
      </c>
      <c r="AR1114">
        <v>100000</v>
      </c>
      <c r="AS1114">
        <v>39</v>
      </c>
      <c r="AT1114" t="s">
        <v>57</v>
      </c>
      <c r="AU1114" t="s">
        <v>58</v>
      </c>
      <c r="AV1114" t="s">
        <v>59</v>
      </c>
      <c r="AX1114">
        <v>6</v>
      </c>
      <c r="AY1114">
        <v>1</v>
      </c>
      <c r="BF1114">
        <v>0</v>
      </c>
      <c r="BG1114">
        <v>0</v>
      </c>
      <c r="BH1114">
        <v>0</v>
      </c>
      <c r="BI1114">
        <v>0</v>
      </c>
      <c r="BJ1114">
        <v>0</v>
      </c>
      <c r="BQ1114" t="s">
        <v>3917</v>
      </c>
      <c r="BR1114" t="s">
        <v>3909</v>
      </c>
      <c r="BS1114" t="s">
        <v>392</v>
      </c>
      <c r="BT1114" t="str">
        <f t="shared" si="251"/>
        <v>50i50d100000k nrq=1</v>
      </c>
    </row>
    <row r="1115" spans="1:72" x14ac:dyDescent="0.45">
      <c r="A1115" t="s">
        <v>1394</v>
      </c>
      <c r="B1115" t="s">
        <v>392</v>
      </c>
      <c r="C1115" t="s">
        <v>166</v>
      </c>
      <c r="D1115" t="e">
        <f t="shared" si="238"/>
        <v>#NAME?</v>
      </c>
      <c r="E1115">
        <v>1000</v>
      </c>
      <c r="F1115" t="e">
        <f t="shared" si="239"/>
        <v>#NAME?</v>
      </c>
      <c r="G1115" t="s">
        <v>57</v>
      </c>
      <c r="H1115" t="e">
        <f t="shared" si="240"/>
        <v>#NAME?</v>
      </c>
      <c r="I1115" t="s">
        <v>58</v>
      </c>
      <c r="J1115" t="e">
        <f t="shared" si="241"/>
        <v>#NAME?</v>
      </c>
      <c r="K1115" t="s">
        <v>59</v>
      </c>
      <c r="L1115" t="e">
        <f t="shared" si="242"/>
        <v>#NAME?</v>
      </c>
      <c r="M1115">
        <v>100000</v>
      </c>
      <c r="N1115" t="e">
        <f t="shared" si="243"/>
        <v>#NAME?</v>
      </c>
      <c r="O1115">
        <v>50</v>
      </c>
      <c r="P1115" t="e">
        <f t="shared" si="244"/>
        <v>#NAME?</v>
      </c>
      <c r="Q1115">
        <v>50</v>
      </c>
      <c r="R1115" t="e">
        <f t="shared" si="245"/>
        <v>#NAME?</v>
      </c>
      <c r="S1115">
        <v>0</v>
      </c>
      <c r="T1115" t="e">
        <f t="shared" si="246"/>
        <v>#NAME?</v>
      </c>
      <c r="U1115">
        <v>256</v>
      </c>
      <c r="V1115" t="e">
        <f t="shared" si="247"/>
        <v>#NAME?</v>
      </c>
      <c r="W1115">
        <v>39</v>
      </c>
      <c r="X1115" t="e">
        <f t="shared" si="248"/>
        <v>#NAME?</v>
      </c>
      <c r="Y1115">
        <v>1</v>
      </c>
      <c r="Z1115" t="e">
        <f t="shared" si="249"/>
        <v>#NAME?</v>
      </c>
      <c r="AA1115">
        <v>48</v>
      </c>
      <c r="AB1115" t="e">
        <f t="shared" si="250"/>
        <v>#NAME?</v>
      </c>
      <c r="AC1115">
        <v>3</v>
      </c>
      <c r="AD1115" t="s">
        <v>60</v>
      </c>
      <c r="AE1115">
        <v>12516554</v>
      </c>
      <c r="AF1115">
        <v>12489404</v>
      </c>
      <c r="AG1115">
        <v>25005958</v>
      </c>
      <c r="AH1115">
        <v>25005959</v>
      </c>
      <c r="AI1115">
        <v>1000</v>
      </c>
      <c r="AO1115">
        <v>1000</v>
      </c>
      <c r="AP1115">
        <v>50</v>
      </c>
      <c r="AQ1115">
        <v>50</v>
      </c>
      <c r="AR1115">
        <v>100000</v>
      </c>
      <c r="AS1115">
        <v>39</v>
      </c>
      <c r="AT1115" t="s">
        <v>57</v>
      </c>
      <c r="AU1115" t="s">
        <v>58</v>
      </c>
      <c r="AV1115" t="s">
        <v>59</v>
      </c>
      <c r="AX1115">
        <v>6</v>
      </c>
      <c r="AY1115">
        <v>1</v>
      </c>
      <c r="BF1115">
        <v>0</v>
      </c>
      <c r="BG1115">
        <v>0</v>
      </c>
      <c r="BH1115">
        <v>0</v>
      </c>
      <c r="BI1115">
        <v>0</v>
      </c>
      <c r="BJ1115">
        <v>0</v>
      </c>
      <c r="BQ1115" t="s">
        <v>3918</v>
      </c>
      <c r="BR1115" t="s">
        <v>3909</v>
      </c>
      <c r="BS1115" t="s">
        <v>392</v>
      </c>
      <c r="BT1115" t="str">
        <f t="shared" si="251"/>
        <v>50i50d100000k nrq=1</v>
      </c>
    </row>
    <row r="1116" spans="1:72" x14ac:dyDescent="0.45">
      <c r="A1116" t="s">
        <v>1395</v>
      </c>
      <c r="B1116" t="s">
        <v>392</v>
      </c>
      <c r="C1116" t="s">
        <v>166</v>
      </c>
      <c r="D1116" t="e">
        <f t="shared" si="238"/>
        <v>#NAME?</v>
      </c>
      <c r="E1116">
        <v>1000</v>
      </c>
      <c r="F1116" t="e">
        <f t="shared" si="239"/>
        <v>#NAME?</v>
      </c>
      <c r="G1116" t="s">
        <v>57</v>
      </c>
      <c r="H1116" t="e">
        <f t="shared" si="240"/>
        <v>#NAME?</v>
      </c>
      <c r="I1116" t="s">
        <v>58</v>
      </c>
      <c r="J1116" t="e">
        <f t="shared" si="241"/>
        <v>#NAME?</v>
      </c>
      <c r="K1116" t="s">
        <v>59</v>
      </c>
      <c r="L1116" t="e">
        <f t="shared" si="242"/>
        <v>#NAME?</v>
      </c>
      <c r="M1116">
        <v>100000</v>
      </c>
      <c r="N1116" t="e">
        <f t="shared" si="243"/>
        <v>#NAME?</v>
      </c>
      <c r="O1116">
        <v>50</v>
      </c>
      <c r="P1116" t="e">
        <f t="shared" si="244"/>
        <v>#NAME?</v>
      </c>
      <c r="Q1116">
        <v>50</v>
      </c>
      <c r="R1116" t="e">
        <f t="shared" si="245"/>
        <v>#NAME?</v>
      </c>
      <c r="S1116">
        <v>0</v>
      </c>
      <c r="T1116" t="e">
        <f t="shared" si="246"/>
        <v>#NAME?</v>
      </c>
      <c r="U1116">
        <v>256</v>
      </c>
      <c r="V1116" t="e">
        <f t="shared" si="247"/>
        <v>#NAME?</v>
      </c>
      <c r="W1116">
        <v>39</v>
      </c>
      <c r="X1116" t="e">
        <f t="shared" si="248"/>
        <v>#NAME?</v>
      </c>
      <c r="Y1116">
        <v>1</v>
      </c>
      <c r="Z1116" t="e">
        <f t="shared" si="249"/>
        <v>#NAME?</v>
      </c>
      <c r="AA1116">
        <v>48</v>
      </c>
      <c r="AB1116" t="e">
        <f t="shared" si="250"/>
        <v>#NAME?</v>
      </c>
      <c r="AC1116">
        <v>4</v>
      </c>
      <c r="AD1116" t="s">
        <v>60</v>
      </c>
      <c r="AE1116">
        <v>12257513</v>
      </c>
      <c r="AF1116">
        <v>12231971</v>
      </c>
      <c r="AG1116">
        <v>24489484</v>
      </c>
      <c r="AH1116">
        <v>24489485</v>
      </c>
      <c r="AI1116">
        <v>1000</v>
      </c>
      <c r="AO1116">
        <v>1000</v>
      </c>
      <c r="AP1116">
        <v>50</v>
      </c>
      <c r="AQ1116">
        <v>50</v>
      </c>
      <c r="AR1116">
        <v>100000</v>
      </c>
      <c r="AS1116">
        <v>39</v>
      </c>
      <c r="AT1116" t="s">
        <v>57</v>
      </c>
      <c r="AU1116" t="s">
        <v>58</v>
      </c>
      <c r="AV1116" t="s">
        <v>59</v>
      </c>
      <c r="AX1116">
        <v>6</v>
      </c>
      <c r="AY1116">
        <v>1</v>
      </c>
      <c r="BF1116">
        <v>0</v>
      </c>
      <c r="BG1116">
        <v>0</v>
      </c>
      <c r="BH1116">
        <v>0</v>
      </c>
      <c r="BI1116">
        <v>0</v>
      </c>
      <c r="BJ1116">
        <v>0</v>
      </c>
      <c r="BQ1116" t="s">
        <v>3919</v>
      </c>
      <c r="BR1116" t="s">
        <v>3909</v>
      </c>
      <c r="BS1116" t="s">
        <v>392</v>
      </c>
      <c r="BT1116" t="str">
        <f t="shared" si="251"/>
        <v>50i50d100000k nrq=1</v>
      </c>
    </row>
    <row r="1117" spans="1:72" x14ac:dyDescent="0.45">
      <c r="A1117" t="s">
        <v>1396</v>
      </c>
      <c r="B1117" t="s">
        <v>392</v>
      </c>
      <c r="C1117" t="s">
        <v>166</v>
      </c>
      <c r="D1117" t="e">
        <f t="shared" si="238"/>
        <v>#NAME?</v>
      </c>
      <c r="E1117">
        <v>1000</v>
      </c>
      <c r="F1117" t="e">
        <f t="shared" si="239"/>
        <v>#NAME?</v>
      </c>
      <c r="G1117" t="s">
        <v>57</v>
      </c>
      <c r="H1117" t="e">
        <f t="shared" si="240"/>
        <v>#NAME?</v>
      </c>
      <c r="I1117" t="s">
        <v>58</v>
      </c>
      <c r="J1117" t="e">
        <f t="shared" si="241"/>
        <v>#NAME?</v>
      </c>
      <c r="K1117" t="s">
        <v>59</v>
      </c>
      <c r="L1117" t="e">
        <f t="shared" si="242"/>
        <v>#NAME?</v>
      </c>
      <c r="M1117">
        <v>100000</v>
      </c>
      <c r="N1117" t="e">
        <f t="shared" si="243"/>
        <v>#NAME?</v>
      </c>
      <c r="O1117">
        <v>50</v>
      </c>
      <c r="P1117" t="e">
        <f t="shared" si="244"/>
        <v>#NAME?</v>
      </c>
      <c r="Q1117">
        <v>50</v>
      </c>
      <c r="R1117" t="e">
        <f t="shared" si="245"/>
        <v>#NAME?</v>
      </c>
      <c r="S1117">
        <v>0</v>
      </c>
      <c r="T1117" t="e">
        <f t="shared" si="246"/>
        <v>#NAME?</v>
      </c>
      <c r="U1117">
        <v>256</v>
      </c>
      <c r="V1117" t="e">
        <f t="shared" si="247"/>
        <v>#NAME?</v>
      </c>
      <c r="W1117">
        <v>39</v>
      </c>
      <c r="X1117" t="e">
        <f t="shared" si="248"/>
        <v>#NAME?</v>
      </c>
      <c r="Y1117">
        <v>1</v>
      </c>
      <c r="Z1117" t="e">
        <f t="shared" si="249"/>
        <v>#NAME?</v>
      </c>
      <c r="AA1117">
        <v>48</v>
      </c>
      <c r="AB1117" t="e">
        <f t="shared" si="250"/>
        <v>#NAME?</v>
      </c>
      <c r="AC1117">
        <v>5</v>
      </c>
      <c r="AD1117" t="s">
        <v>60</v>
      </c>
      <c r="AE1117">
        <v>12397768</v>
      </c>
      <c r="AF1117">
        <v>12364237</v>
      </c>
      <c r="AG1117">
        <v>24762005</v>
      </c>
      <c r="AH1117">
        <v>24762006</v>
      </c>
      <c r="AI1117">
        <v>1000</v>
      </c>
      <c r="AO1117">
        <v>1000</v>
      </c>
      <c r="AP1117">
        <v>50</v>
      </c>
      <c r="AQ1117">
        <v>50</v>
      </c>
      <c r="AR1117">
        <v>100000</v>
      </c>
      <c r="AS1117">
        <v>39</v>
      </c>
      <c r="AT1117" t="s">
        <v>57</v>
      </c>
      <c r="AU1117" t="s">
        <v>58</v>
      </c>
      <c r="AV1117" t="s">
        <v>59</v>
      </c>
      <c r="AX1117">
        <v>6</v>
      </c>
      <c r="AY1117">
        <v>1</v>
      </c>
      <c r="BF1117">
        <v>0</v>
      </c>
      <c r="BG1117">
        <v>0</v>
      </c>
      <c r="BH1117">
        <v>0</v>
      </c>
      <c r="BI1117">
        <v>0</v>
      </c>
      <c r="BJ1117">
        <v>0</v>
      </c>
      <c r="BQ1117" t="s">
        <v>3920</v>
      </c>
      <c r="BR1117" t="s">
        <v>3909</v>
      </c>
      <c r="BS1117" t="s">
        <v>392</v>
      </c>
      <c r="BT1117" t="str">
        <f t="shared" si="251"/>
        <v>50i50d100000k nrq=1</v>
      </c>
    </row>
    <row r="1118" spans="1:72" x14ac:dyDescent="0.45">
      <c r="A1118" t="s">
        <v>1397</v>
      </c>
      <c r="B1118" t="s">
        <v>392</v>
      </c>
      <c r="C1118" t="s">
        <v>166</v>
      </c>
      <c r="D1118" t="e">
        <f t="shared" si="238"/>
        <v>#NAME?</v>
      </c>
      <c r="E1118">
        <v>1000</v>
      </c>
      <c r="F1118" t="e">
        <f t="shared" si="239"/>
        <v>#NAME?</v>
      </c>
      <c r="G1118" t="s">
        <v>57</v>
      </c>
      <c r="H1118" t="e">
        <f t="shared" si="240"/>
        <v>#NAME?</v>
      </c>
      <c r="I1118" t="s">
        <v>58</v>
      </c>
      <c r="J1118" t="e">
        <f t="shared" si="241"/>
        <v>#NAME?</v>
      </c>
      <c r="K1118" t="s">
        <v>59</v>
      </c>
      <c r="L1118" t="e">
        <f t="shared" si="242"/>
        <v>#NAME?</v>
      </c>
      <c r="M1118">
        <v>100000</v>
      </c>
      <c r="N1118" t="e">
        <f t="shared" si="243"/>
        <v>#NAME?</v>
      </c>
      <c r="O1118">
        <v>50</v>
      </c>
      <c r="P1118" t="e">
        <f t="shared" si="244"/>
        <v>#NAME?</v>
      </c>
      <c r="Q1118">
        <v>50</v>
      </c>
      <c r="R1118" t="e">
        <f t="shared" si="245"/>
        <v>#NAME?</v>
      </c>
      <c r="S1118">
        <v>0</v>
      </c>
      <c r="T1118" t="e">
        <f t="shared" si="246"/>
        <v>#NAME?</v>
      </c>
      <c r="U1118">
        <v>256</v>
      </c>
      <c r="V1118" t="e">
        <f t="shared" si="247"/>
        <v>#NAME?</v>
      </c>
      <c r="W1118">
        <v>48</v>
      </c>
      <c r="X1118" t="e">
        <f t="shared" si="248"/>
        <v>#NAME?</v>
      </c>
      <c r="Y1118">
        <v>0</v>
      </c>
      <c r="Z1118" t="e">
        <f t="shared" si="249"/>
        <v>#NAME?</v>
      </c>
      <c r="AA1118">
        <v>48</v>
      </c>
      <c r="AB1118" t="e">
        <f t="shared" si="250"/>
        <v>#NAME?</v>
      </c>
      <c r="AC1118">
        <v>0</v>
      </c>
      <c r="AD1118" t="s">
        <v>60</v>
      </c>
      <c r="AE1118">
        <v>13741591</v>
      </c>
      <c r="AF1118">
        <v>13698584</v>
      </c>
      <c r="AG1118">
        <v>27440175</v>
      </c>
      <c r="AH1118">
        <v>27440175</v>
      </c>
      <c r="AI1118">
        <v>1000</v>
      </c>
      <c r="AO1118">
        <v>1000</v>
      </c>
      <c r="AP1118">
        <v>50</v>
      </c>
      <c r="AQ1118">
        <v>50</v>
      </c>
      <c r="AR1118">
        <v>100000</v>
      </c>
      <c r="AS1118">
        <v>48</v>
      </c>
      <c r="AT1118" t="s">
        <v>57</v>
      </c>
      <c r="AU1118" t="s">
        <v>58</v>
      </c>
      <c r="AV1118" t="s">
        <v>59</v>
      </c>
      <c r="AX1118">
        <v>6</v>
      </c>
      <c r="AY1118">
        <v>1</v>
      </c>
      <c r="BF1118">
        <v>0</v>
      </c>
      <c r="BG1118">
        <v>0</v>
      </c>
      <c r="BH1118">
        <v>0</v>
      </c>
      <c r="BI1118">
        <v>0</v>
      </c>
      <c r="BJ1118">
        <v>0</v>
      </c>
      <c r="BQ1118" t="s">
        <v>3921</v>
      </c>
      <c r="BR1118" t="s">
        <v>3922</v>
      </c>
      <c r="BS1118" t="s">
        <v>392</v>
      </c>
      <c r="BT1118" t="str">
        <f t="shared" si="251"/>
        <v>50i50d100000k nrq=0</v>
      </c>
    </row>
    <row r="1119" spans="1:72" x14ac:dyDescent="0.45">
      <c r="A1119" t="s">
        <v>1398</v>
      </c>
      <c r="B1119" t="s">
        <v>392</v>
      </c>
      <c r="C1119" t="s">
        <v>166</v>
      </c>
      <c r="D1119" t="e">
        <f t="shared" si="238"/>
        <v>#NAME?</v>
      </c>
      <c r="E1119">
        <v>1000</v>
      </c>
      <c r="F1119" t="e">
        <f t="shared" si="239"/>
        <v>#NAME?</v>
      </c>
      <c r="G1119" t="s">
        <v>57</v>
      </c>
      <c r="H1119" t="e">
        <f t="shared" si="240"/>
        <v>#NAME?</v>
      </c>
      <c r="I1119" t="s">
        <v>58</v>
      </c>
      <c r="J1119" t="e">
        <f t="shared" si="241"/>
        <v>#NAME?</v>
      </c>
      <c r="K1119" t="s">
        <v>59</v>
      </c>
      <c r="L1119" t="e">
        <f t="shared" si="242"/>
        <v>#NAME?</v>
      </c>
      <c r="M1119">
        <v>100000</v>
      </c>
      <c r="N1119" t="e">
        <f t="shared" si="243"/>
        <v>#NAME?</v>
      </c>
      <c r="O1119">
        <v>50</v>
      </c>
      <c r="P1119" t="e">
        <f t="shared" si="244"/>
        <v>#NAME?</v>
      </c>
      <c r="Q1119">
        <v>50</v>
      </c>
      <c r="R1119" t="e">
        <f t="shared" si="245"/>
        <v>#NAME?</v>
      </c>
      <c r="S1119">
        <v>0</v>
      </c>
      <c r="T1119" t="e">
        <f t="shared" si="246"/>
        <v>#NAME?</v>
      </c>
      <c r="U1119">
        <v>256</v>
      </c>
      <c r="V1119" t="e">
        <f t="shared" si="247"/>
        <v>#NAME?</v>
      </c>
      <c r="W1119">
        <v>48</v>
      </c>
      <c r="X1119" t="e">
        <f t="shared" si="248"/>
        <v>#NAME?</v>
      </c>
      <c r="Y1119">
        <v>0</v>
      </c>
      <c r="Z1119" t="e">
        <f t="shared" si="249"/>
        <v>#NAME?</v>
      </c>
      <c r="AA1119">
        <v>48</v>
      </c>
      <c r="AB1119" t="e">
        <f t="shared" si="250"/>
        <v>#NAME?</v>
      </c>
      <c r="AC1119">
        <v>1</v>
      </c>
      <c r="AD1119" t="s">
        <v>60</v>
      </c>
      <c r="AE1119">
        <v>13787551</v>
      </c>
      <c r="AF1119">
        <v>13757187</v>
      </c>
      <c r="AG1119">
        <v>27544738</v>
      </c>
      <c r="AH1119">
        <v>27544738</v>
      </c>
      <c r="AI1119">
        <v>1000</v>
      </c>
      <c r="AO1119">
        <v>1000</v>
      </c>
      <c r="AP1119">
        <v>50</v>
      </c>
      <c r="AQ1119">
        <v>50</v>
      </c>
      <c r="AR1119">
        <v>100000</v>
      </c>
      <c r="AS1119">
        <v>48</v>
      </c>
      <c r="AT1119" t="s">
        <v>57</v>
      </c>
      <c r="AU1119" t="s">
        <v>58</v>
      </c>
      <c r="AV1119" t="s">
        <v>59</v>
      </c>
      <c r="AX1119">
        <v>6</v>
      </c>
      <c r="AY1119">
        <v>1</v>
      </c>
      <c r="BF1119">
        <v>0</v>
      </c>
      <c r="BG1119">
        <v>0</v>
      </c>
      <c r="BH1119">
        <v>0</v>
      </c>
      <c r="BI1119">
        <v>0</v>
      </c>
      <c r="BJ1119">
        <v>0</v>
      </c>
      <c r="BQ1119" t="s">
        <v>3923</v>
      </c>
      <c r="BR1119" t="s">
        <v>3922</v>
      </c>
      <c r="BS1119" t="s">
        <v>392</v>
      </c>
      <c r="BT1119" t="str">
        <f t="shared" si="251"/>
        <v>50i50d100000k nrq=0</v>
      </c>
    </row>
    <row r="1120" spans="1:72" x14ac:dyDescent="0.45">
      <c r="A1120" t="s">
        <v>1399</v>
      </c>
      <c r="B1120" t="s">
        <v>392</v>
      </c>
      <c r="C1120" t="s">
        <v>166</v>
      </c>
      <c r="D1120" t="e">
        <f t="shared" si="238"/>
        <v>#NAME?</v>
      </c>
      <c r="E1120">
        <v>1000</v>
      </c>
      <c r="F1120" t="e">
        <f t="shared" si="239"/>
        <v>#NAME?</v>
      </c>
      <c r="G1120" t="s">
        <v>57</v>
      </c>
      <c r="H1120" t="e">
        <f t="shared" si="240"/>
        <v>#NAME?</v>
      </c>
      <c r="I1120" t="s">
        <v>58</v>
      </c>
      <c r="J1120" t="e">
        <f t="shared" si="241"/>
        <v>#NAME?</v>
      </c>
      <c r="K1120" t="s">
        <v>59</v>
      </c>
      <c r="L1120" t="e">
        <f t="shared" si="242"/>
        <v>#NAME?</v>
      </c>
      <c r="M1120">
        <v>100000</v>
      </c>
      <c r="N1120" t="e">
        <f t="shared" si="243"/>
        <v>#NAME?</v>
      </c>
      <c r="O1120">
        <v>50</v>
      </c>
      <c r="P1120" t="e">
        <f t="shared" si="244"/>
        <v>#NAME?</v>
      </c>
      <c r="Q1120">
        <v>50</v>
      </c>
      <c r="R1120" t="e">
        <f t="shared" si="245"/>
        <v>#NAME?</v>
      </c>
      <c r="S1120">
        <v>0</v>
      </c>
      <c r="T1120" t="e">
        <f t="shared" si="246"/>
        <v>#NAME?</v>
      </c>
      <c r="U1120">
        <v>256</v>
      </c>
      <c r="V1120" t="e">
        <f t="shared" si="247"/>
        <v>#NAME?</v>
      </c>
      <c r="W1120">
        <v>48</v>
      </c>
      <c r="X1120" t="e">
        <f t="shared" si="248"/>
        <v>#NAME?</v>
      </c>
      <c r="Y1120">
        <v>0</v>
      </c>
      <c r="Z1120" t="e">
        <f t="shared" si="249"/>
        <v>#NAME?</v>
      </c>
      <c r="AA1120">
        <v>48</v>
      </c>
      <c r="AB1120" t="e">
        <f t="shared" si="250"/>
        <v>#NAME?</v>
      </c>
      <c r="AC1120">
        <v>2</v>
      </c>
      <c r="AD1120" t="s">
        <v>60</v>
      </c>
      <c r="AE1120">
        <v>13872068</v>
      </c>
      <c r="AF1120">
        <v>13834108</v>
      </c>
      <c r="AG1120">
        <v>27706176</v>
      </c>
      <c r="AH1120">
        <v>27706176</v>
      </c>
      <c r="AI1120">
        <v>1000</v>
      </c>
      <c r="AO1120">
        <v>1000</v>
      </c>
      <c r="AP1120">
        <v>50</v>
      </c>
      <c r="AQ1120">
        <v>50</v>
      </c>
      <c r="AR1120">
        <v>100000</v>
      </c>
      <c r="AS1120">
        <v>48</v>
      </c>
      <c r="AT1120" t="s">
        <v>57</v>
      </c>
      <c r="AU1120" t="s">
        <v>58</v>
      </c>
      <c r="AV1120" t="s">
        <v>59</v>
      </c>
      <c r="AX1120">
        <v>6</v>
      </c>
      <c r="AY1120">
        <v>1</v>
      </c>
      <c r="BF1120">
        <v>0</v>
      </c>
      <c r="BG1120">
        <v>0</v>
      </c>
      <c r="BH1120">
        <v>0</v>
      </c>
      <c r="BI1120">
        <v>0</v>
      </c>
      <c r="BJ1120">
        <v>0</v>
      </c>
      <c r="BQ1120" t="s">
        <v>3924</v>
      </c>
      <c r="BR1120" t="s">
        <v>3922</v>
      </c>
      <c r="BS1120" t="s">
        <v>392</v>
      </c>
      <c r="BT1120" t="str">
        <f t="shared" si="251"/>
        <v>50i50d100000k nrq=0</v>
      </c>
    </row>
    <row r="1121" spans="1:72" x14ac:dyDescent="0.45">
      <c r="A1121" t="s">
        <v>1400</v>
      </c>
      <c r="B1121" t="s">
        <v>392</v>
      </c>
      <c r="C1121" t="s">
        <v>166</v>
      </c>
      <c r="D1121" t="e">
        <f t="shared" si="238"/>
        <v>#NAME?</v>
      </c>
      <c r="E1121">
        <v>1000</v>
      </c>
      <c r="F1121" t="e">
        <f t="shared" si="239"/>
        <v>#NAME?</v>
      </c>
      <c r="G1121" t="s">
        <v>57</v>
      </c>
      <c r="H1121" t="e">
        <f t="shared" si="240"/>
        <v>#NAME?</v>
      </c>
      <c r="I1121" t="s">
        <v>58</v>
      </c>
      <c r="J1121" t="e">
        <f t="shared" si="241"/>
        <v>#NAME?</v>
      </c>
      <c r="K1121" t="s">
        <v>59</v>
      </c>
      <c r="L1121" t="e">
        <f t="shared" si="242"/>
        <v>#NAME?</v>
      </c>
      <c r="M1121">
        <v>100000</v>
      </c>
      <c r="N1121" t="e">
        <f t="shared" si="243"/>
        <v>#NAME?</v>
      </c>
      <c r="O1121">
        <v>50</v>
      </c>
      <c r="P1121" t="e">
        <f t="shared" si="244"/>
        <v>#NAME?</v>
      </c>
      <c r="Q1121">
        <v>50</v>
      </c>
      <c r="R1121" t="e">
        <f t="shared" si="245"/>
        <v>#NAME?</v>
      </c>
      <c r="S1121">
        <v>0</v>
      </c>
      <c r="T1121" t="e">
        <f t="shared" si="246"/>
        <v>#NAME?</v>
      </c>
      <c r="U1121">
        <v>256</v>
      </c>
      <c r="V1121" t="e">
        <f t="shared" si="247"/>
        <v>#NAME?</v>
      </c>
      <c r="W1121">
        <v>48</v>
      </c>
      <c r="X1121" t="e">
        <f t="shared" si="248"/>
        <v>#NAME?</v>
      </c>
      <c r="Y1121">
        <v>0</v>
      </c>
      <c r="Z1121" t="e">
        <f t="shared" si="249"/>
        <v>#NAME?</v>
      </c>
      <c r="AA1121">
        <v>48</v>
      </c>
      <c r="AB1121" t="e">
        <f t="shared" si="250"/>
        <v>#NAME?</v>
      </c>
      <c r="AC1121">
        <v>3</v>
      </c>
      <c r="AD1121" t="s">
        <v>60</v>
      </c>
      <c r="AE1121">
        <v>13559526</v>
      </c>
      <c r="AF1121">
        <v>13522075</v>
      </c>
      <c r="AG1121">
        <v>27081601</v>
      </c>
      <c r="AH1121">
        <v>27081601</v>
      </c>
      <c r="AI1121">
        <v>1000</v>
      </c>
      <c r="AO1121">
        <v>1000</v>
      </c>
      <c r="AP1121">
        <v>50</v>
      </c>
      <c r="AQ1121">
        <v>50</v>
      </c>
      <c r="AR1121">
        <v>100000</v>
      </c>
      <c r="AS1121">
        <v>48</v>
      </c>
      <c r="AT1121" t="s">
        <v>57</v>
      </c>
      <c r="AU1121" t="s">
        <v>58</v>
      </c>
      <c r="AV1121" t="s">
        <v>59</v>
      </c>
      <c r="AX1121">
        <v>6</v>
      </c>
      <c r="AY1121">
        <v>1</v>
      </c>
      <c r="BF1121">
        <v>0</v>
      </c>
      <c r="BG1121">
        <v>0</v>
      </c>
      <c r="BH1121">
        <v>0</v>
      </c>
      <c r="BI1121">
        <v>0</v>
      </c>
      <c r="BJ1121">
        <v>0</v>
      </c>
      <c r="BQ1121" t="s">
        <v>3925</v>
      </c>
      <c r="BR1121" t="s">
        <v>3922</v>
      </c>
      <c r="BS1121" t="s">
        <v>392</v>
      </c>
      <c r="BT1121" t="str">
        <f t="shared" si="251"/>
        <v>50i50d100000k nrq=0</v>
      </c>
    </row>
    <row r="1122" spans="1:72" x14ac:dyDescent="0.45">
      <c r="A1122" t="s">
        <v>1401</v>
      </c>
      <c r="B1122" t="s">
        <v>392</v>
      </c>
      <c r="C1122" t="s">
        <v>166</v>
      </c>
      <c r="D1122" t="e">
        <f t="shared" si="238"/>
        <v>#NAME?</v>
      </c>
      <c r="E1122">
        <v>1000</v>
      </c>
      <c r="F1122" t="e">
        <f t="shared" si="239"/>
        <v>#NAME?</v>
      </c>
      <c r="G1122" t="s">
        <v>57</v>
      </c>
      <c r="H1122" t="e">
        <f t="shared" si="240"/>
        <v>#NAME?</v>
      </c>
      <c r="I1122" t="s">
        <v>58</v>
      </c>
      <c r="J1122" t="e">
        <f t="shared" si="241"/>
        <v>#NAME?</v>
      </c>
      <c r="K1122" t="s">
        <v>59</v>
      </c>
      <c r="L1122" t="e">
        <f t="shared" si="242"/>
        <v>#NAME?</v>
      </c>
      <c r="M1122">
        <v>100000</v>
      </c>
      <c r="N1122" t="e">
        <f t="shared" si="243"/>
        <v>#NAME?</v>
      </c>
      <c r="O1122">
        <v>50</v>
      </c>
      <c r="P1122" t="e">
        <f t="shared" si="244"/>
        <v>#NAME?</v>
      </c>
      <c r="Q1122">
        <v>50</v>
      </c>
      <c r="R1122" t="e">
        <f t="shared" si="245"/>
        <v>#NAME?</v>
      </c>
      <c r="S1122">
        <v>0</v>
      </c>
      <c r="T1122" t="e">
        <f t="shared" si="246"/>
        <v>#NAME?</v>
      </c>
      <c r="U1122">
        <v>256</v>
      </c>
      <c r="V1122" t="e">
        <f t="shared" si="247"/>
        <v>#NAME?</v>
      </c>
      <c r="W1122">
        <v>48</v>
      </c>
      <c r="X1122" t="e">
        <f t="shared" si="248"/>
        <v>#NAME?</v>
      </c>
      <c r="Y1122">
        <v>0</v>
      </c>
      <c r="Z1122" t="e">
        <f t="shared" si="249"/>
        <v>#NAME?</v>
      </c>
      <c r="AA1122">
        <v>48</v>
      </c>
      <c r="AB1122" t="e">
        <f t="shared" si="250"/>
        <v>#NAME?</v>
      </c>
      <c r="AC1122">
        <v>4</v>
      </c>
      <c r="AD1122" t="s">
        <v>60</v>
      </c>
      <c r="AE1122">
        <v>13862256</v>
      </c>
      <c r="AF1122">
        <v>13832448</v>
      </c>
      <c r="AG1122">
        <v>27694704</v>
      </c>
      <c r="AH1122">
        <v>27694704</v>
      </c>
      <c r="AI1122">
        <v>1000</v>
      </c>
      <c r="AO1122">
        <v>1000</v>
      </c>
      <c r="AP1122">
        <v>50</v>
      </c>
      <c r="AQ1122">
        <v>50</v>
      </c>
      <c r="AR1122">
        <v>100000</v>
      </c>
      <c r="AS1122">
        <v>48</v>
      </c>
      <c r="AT1122" t="s">
        <v>57</v>
      </c>
      <c r="AU1122" t="s">
        <v>58</v>
      </c>
      <c r="AV1122" t="s">
        <v>59</v>
      </c>
      <c r="AX1122">
        <v>6</v>
      </c>
      <c r="AY1122">
        <v>1</v>
      </c>
      <c r="BF1122">
        <v>0</v>
      </c>
      <c r="BG1122">
        <v>0</v>
      </c>
      <c r="BH1122">
        <v>0</v>
      </c>
      <c r="BI1122">
        <v>0</v>
      </c>
      <c r="BJ1122">
        <v>0</v>
      </c>
      <c r="BQ1122" t="s">
        <v>3926</v>
      </c>
      <c r="BR1122" t="s">
        <v>3922</v>
      </c>
      <c r="BS1122" t="s">
        <v>392</v>
      </c>
      <c r="BT1122" t="str">
        <f t="shared" si="251"/>
        <v>50i50d100000k nrq=0</v>
      </c>
    </row>
    <row r="1123" spans="1:72" x14ac:dyDescent="0.45">
      <c r="A1123" t="s">
        <v>175</v>
      </c>
      <c r="B1123" t="s">
        <v>392</v>
      </c>
      <c r="C1123" t="s">
        <v>71</v>
      </c>
      <c r="D1123" t="e">
        <f t="shared" si="238"/>
        <v>#NAME?</v>
      </c>
      <c r="E1123">
        <v>1000</v>
      </c>
      <c r="F1123" t="e">
        <f t="shared" si="239"/>
        <v>#NAME?</v>
      </c>
      <c r="G1123" t="s">
        <v>57</v>
      </c>
      <c r="H1123" t="e">
        <f t="shared" si="240"/>
        <v>#NAME?</v>
      </c>
      <c r="I1123" t="s">
        <v>58</v>
      </c>
      <c r="J1123" t="e">
        <f t="shared" si="241"/>
        <v>#NAME?</v>
      </c>
      <c r="K1123" t="s">
        <v>59</v>
      </c>
      <c r="L1123" t="e">
        <f t="shared" si="242"/>
        <v>#NAME?</v>
      </c>
      <c r="M1123">
        <v>100000</v>
      </c>
      <c r="N1123" t="e">
        <f t="shared" si="243"/>
        <v>#NAME?</v>
      </c>
      <c r="O1123">
        <v>5</v>
      </c>
      <c r="P1123" t="e">
        <f t="shared" si="244"/>
        <v>#NAME?</v>
      </c>
      <c r="Q1123">
        <v>5</v>
      </c>
      <c r="R1123" t="e">
        <f t="shared" si="245"/>
        <v>#NAME?</v>
      </c>
      <c r="S1123">
        <v>0</v>
      </c>
      <c r="T1123" t="e">
        <f t="shared" si="246"/>
        <v>#NAME?</v>
      </c>
      <c r="U1123">
        <v>256</v>
      </c>
      <c r="V1123" t="e">
        <f t="shared" si="247"/>
        <v>#NAME?</v>
      </c>
      <c r="W1123">
        <v>19</v>
      </c>
      <c r="X1123" t="e">
        <f t="shared" si="248"/>
        <v>#NAME?</v>
      </c>
      <c r="Y1123">
        <v>1</v>
      </c>
      <c r="Z1123" t="e">
        <f t="shared" si="249"/>
        <v>#NAME?</v>
      </c>
      <c r="AA1123">
        <v>48</v>
      </c>
      <c r="AB1123" t="e">
        <f t="shared" si="250"/>
        <v>#NAME?</v>
      </c>
      <c r="AC1123">
        <v>1</v>
      </c>
      <c r="AD1123" t="s">
        <v>60</v>
      </c>
      <c r="AE1123">
        <v>711399</v>
      </c>
      <c r="AF1123">
        <v>714164</v>
      </c>
      <c r="AG1123">
        <v>1425563</v>
      </c>
      <c r="AH1123">
        <v>14245424</v>
      </c>
      <c r="AI1123">
        <v>1000</v>
      </c>
      <c r="AO1123">
        <v>1000</v>
      </c>
      <c r="AP1123">
        <v>5</v>
      </c>
      <c r="AQ1123">
        <v>5</v>
      </c>
      <c r="AR1123">
        <v>100000</v>
      </c>
      <c r="AS1123">
        <v>19</v>
      </c>
      <c r="AT1123" t="s">
        <v>57</v>
      </c>
      <c r="AU1123" t="s">
        <v>58</v>
      </c>
      <c r="AV1123" t="s">
        <v>59</v>
      </c>
      <c r="AX1123">
        <v>6</v>
      </c>
      <c r="AY1123">
        <v>1</v>
      </c>
      <c r="BF1123">
        <v>0</v>
      </c>
      <c r="BG1123">
        <v>0</v>
      </c>
      <c r="BH1123">
        <v>0</v>
      </c>
      <c r="BI1123">
        <v>0</v>
      </c>
      <c r="BJ1123">
        <v>0</v>
      </c>
      <c r="BQ1123" t="s">
        <v>3927</v>
      </c>
      <c r="BR1123" t="s">
        <v>3911</v>
      </c>
      <c r="BS1123" t="s">
        <v>392</v>
      </c>
      <c r="BT1123" t="str">
        <f t="shared" si="251"/>
        <v>5i5d100000k nrq=1</v>
      </c>
    </row>
    <row r="1124" spans="1:72" x14ac:dyDescent="0.45">
      <c r="A1124" t="s">
        <v>1402</v>
      </c>
      <c r="B1124" t="s">
        <v>392</v>
      </c>
      <c r="C1124" t="s">
        <v>166</v>
      </c>
      <c r="D1124" t="e">
        <f t="shared" si="238"/>
        <v>#NAME?</v>
      </c>
      <c r="E1124">
        <v>1000</v>
      </c>
      <c r="F1124" t="e">
        <f t="shared" si="239"/>
        <v>#NAME?</v>
      </c>
      <c r="G1124" t="s">
        <v>57</v>
      </c>
      <c r="H1124" t="e">
        <f t="shared" si="240"/>
        <v>#NAME?</v>
      </c>
      <c r="I1124" t="s">
        <v>58</v>
      </c>
      <c r="J1124" t="e">
        <f t="shared" si="241"/>
        <v>#NAME?</v>
      </c>
      <c r="K1124" t="s">
        <v>59</v>
      </c>
      <c r="L1124" t="e">
        <f t="shared" si="242"/>
        <v>#NAME?</v>
      </c>
      <c r="M1124">
        <v>100000</v>
      </c>
      <c r="N1124" t="e">
        <f t="shared" si="243"/>
        <v>#NAME?</v>
      </c>
      <c r="O1124">
        <v>50</v>
      </c>
      <c r="P1124" t="e">
        <f t="shared" si="244"/>
        <v>#NAME?</v>
      </c>
      <c r="Q1124">
        <v>50</v>
      </c>
      <c r="R1124" t="e">
        <f t="shared" si="245"/>
        <v>#NAME?</v>
      </c>
      <c r="S1124">
        <v>0</v>
      </c>
      <c r="T1124" t="e">
        <f t="shared" si="246"/>
        <v>#NAME?</v>
      </c>
      <c r="U1124">
        <v>256</v>
      </c>
      <c r="V1124" t="e">
        <f t="shared" si="247"/>
        <v>#NAME?</v>
      </c>
      <c r="W1124">
        <v>48</v>
      </c>
      <c r="X1124" t="e">
        <f t="shared" si="248"/>
        <v>#NAME?</v>
      </c>
      <c r="Y1124">
        <v>0</v>
      </c>
      <c r="Z1124" t="e">
        <f t="shared" si="249"/>
        <v>#NAME?</v>
      </c>
      <c r="AA1124">
        <v>48</v>
      </c>
      <c r="AB1124" t="e">
        <f t="shared" si="250"/>
        <v>#NAME?</v>
      </c>
      <c r="AC1124">
        <v>5</v>
      </c>
      <c r="AD1124" t="s">
        <v>60</v>
      </c>
      <c r="AE1124">
        <v>13664811</v>
      </c>
      <c r="AF1124">
        <v>13624776</v>
      </c>
      <c r="AG1124">
        <v>27289587</v>
      </c>
      <c r="AH1124">
        <v>27289587</v>
      </c>
      <c r="AI1124">
        <v>1000</v>
      </c>
      <c r="AO1124">
        <v>1000</v>
      </c>
      <c r="AP1124">
        <v>50</v>
      </c>
      <c r="AQ1124">
        <v>50</v>
      </c>
      <c r="AR1124">
        <v>100000</v>
      </c>
      <c r="AS1124">
        <v>48</v>
      </c>
      <c r="AT1124" t="s">
        <v>57</v>
      </c>
      <c r="AU1124" t="s">
        <v>58</v>
      </c>
      <c r="AV1124" t="s">
        <v>59</v>
      </c>
      <c r="AX1124">
        <v>6</v>
      </c>
      <c r="AY1124">
        <v>1</v>
      </c>
      <c r="BF1124">
        <v>0</v>
      </c>
      <c r="BG1124">
        <v>0</v>
      </c>
      <c r="BH1124">
        <v>0</v>
      </c>
      <c r="BI1124">
        <v>0</v>
      </c>
      <c r="BJ1124">
        <v>0</v>
      </c>
      <c r="BQ1124" t="s">
        <v>3928</v>
      </c>
      <c r="BR1124" t="s">
        <v>3922</v>
      </c>
      <c r="BS1124" t="s">
        <v>392</v>
      </c>
      <c r="BT1124" t="str">
        <f t="shared" si="251"/>
        <v>50i50d100000k nrq=0</v>
      </c>
    </row>
    <row r="1125" spans="1:72" x14ac:dyDescent="0.45">
      <c r="A1125" t="s">
        <v>1403</v>
      </c>
      <c r="B1125" t="s">
        <v>392</v>
      </c>
      <c r="C1125" t="s">
        <v>166</v>
      </c>
      <c r="D1125" t="e">
        <f t="shared" si="238"/>
        <v>#NAME?</v>
      </c>
      <c r="E1125">
        <v>1000</v>
      </c>
      <c r="F1125" t="e">
        <f t="shared" si="239"/>
        <v>#NAME?</v>
      </c>
      <c r="G1125" t="s">
        <v>57</v>
      </c>
      <c r="H1125" t="e">
        <f t="shared" si="240"/>
        <v>#NAME?</v>
      </c>
      <c r="I1125" t="s">
        <v>58</v>
      </c>
      <c r="J1125" t="e">
        <f t="shared" si="241"/>
        <v>#NAME?</v>
      </c>
      <c r="K1125" t="s">
        <v>59</v>
      </c>
      <c r="L1125" t="e">
        <f t="shared" si="242"/>
        <v>#NAME?</v>
      </c>
      <c r="M1125">
        <v>100000</v>
      </c>
      <c r="N1125" t="e">
        <f t="shared" si="243"/>
        <v>#NAME?</v>
      </c>
      <c r="O1125">
        <v>50</v>
      </c>
      <c r="P1125" t="e">
        <f t="shared" si="244"/>
        <v>#NAME?</v>
      </c>
      <c r="Q1125">
        <v>50</v>
      </c>
      <c r="R1125" t="e">
        <f t="shared" si="245"/>
        <v>#NAME?</v>
      </c>
      <c r="S1125">
        <v>0</v>
      </c>
      <c r="T1125" t="e">
        <f t="shared" si="246"/>
        <v>#NAME?</v>
      </c>
      <c r="U1125">
        <v>256</v>
      </c>
      <c r="V1125" t="e">
        <f t="shared" si="247"/>
        <v>#NAME?</v>
      </c>
      <c r="W1125">
        <v>47</v>
      </c>
      <c r="X1125" t="e">
        <f t="shared" si="248"/>
        <v>#NAME?</v>
      </c>
      <c r="Y1125">
        <v>1</v>
      </c>
      <c r="Z1125" t="e">
        <f t="shared" si="249"/>
        <v>#NAME?</v>
      </c>
      <c r="AA1125">
        <v>48</v>
      </c>
      <c r="AB1125" t="e">
        <f t="shared" si="250"/>
        <v>#NAME?</v>
      </c>
      <c r="AC1125">
        <v>0</v>
      </c>
      <c r="AD1125" t="s">
        <v>60</v>
      </c>
      <c r="AE1125">
        <v>13177788</v>
      </c>
      <c r="AF1125">
        <v>13151082</v>
      </c>
      <c r="AG1125">
        <v>26328870</v>
      </c>
      <c r="AH1125">
        <v>26328871</v>
      </c>
      <c r="AI1125">
        <v>1000</v>
      </c>
      <c r="AO1125">
        <v>1000</v>
      </c>
      <c r="AP1125">
        <v>50</v>
      </c>
      <c r="AQ1125">
        <v>50</v>
      </c>
      <c r="AR1125">
        <v>100000</v>
      </c>
      <c r="AS1125">
        <v>47</v>
      </c>
      <c r="AT1125" t="s">
        <v>57</v>
      </c>
      <c r="AU1125" t="s">
        <v>58</v>
      </c>
      <c r="AV1125" t="s">
        <v>59</v>
      </c>
      <c r="AX1125">
        <v>6</v>
      </c>
      <c r="AY1125">
        <v>1</v>
      </c>
      <c r="BF1125">
        <v>0</v>
      </c>
      <c r="BG1125">
        <v>0</v>
      </c>
      <c r="BH1125">
        <v>0</v>
      </c>
      <c r="BI1125">
        <v>0</v>
      </c>
      <c r="BJ1125">
        <v>0</v>
      </c>
      <c r="BQ1125" t="s">
        <v>3929</v>
      </c>
      <c r="BR1125" t="s">
        <v>3930</v>
      </c>
      <c r="BS1125" t="s">
        <v>392</v>
      </c>
      <c r="BT1125" t="str">
        <f t="shared" si="251"/>
        <v>50i50d100000k nrq=1</v>
      </c>
    </row>
    <row r="1126" spans="1:72" x14ac:dyDescent="0.45">
      <c r="A1126" t="s">
        <v>1404</v>
      </c>
      <c r="B1126" t="s">
        <v>392</v>
      </c>
      <c r="C1126" t="s">
        <v>166</v>
      </c>
      <c r="D1126" t="e">
        <f t="shared" si="238"/>
        <v>#NAME?</v>
      </c>
      <c r="E1126">
        <v>1000</v>
      </c>
      <c r="F1126" t="e">
        <f t="shared" si="239"/>
        <v>#NAME?</v>
      </c>
      <c r="G1126" t="s">
        <v>57</v>
      </c>
      <c r="H1126" t="e">
        <f t="shared" si="240"/>
        <v>#NAME?</v>
      </c>
      <c r="I1126" t="s">
        <v>58</v>
      </c>
      <c r="J1126" t="e">
        <f t="shared" si="241"/>
        <v>#NAME?</v>
      </c>
      <c r="K1126" t="s">
        <v>59</v>
      </c>
      <c r="L1126" t="e">
        <f t="shared" si="242"/>
        <v>#NAME?</v>
      </c>
      <c r="M1126">
        <v>100000</v>
      </c>
      <c r="N1126" t="e">
        <f t="shared" si="243"/>
        <v>#NAME?</v>
      </c>
      <c r="O1126">
        <v>50</v>
      </c>
      <c r="P1126" t="e">
        <f t="shared" si="244"/>
        <v>#NAME?</v>
      </c>
      <c r="Q1126">
        <v>50</v>
      </c>
      <c r="R1126" t="e">
        <f t="shared" si="245"/>
        <v>#NAME?</v>
      </c>
      <c r="S1126">
        <v>0</v>
      </c>
      <c r="T1126" t="e">
        <f t="shared" si="246"/>
        <v>#NAME?</v>
      </c>
      <c r="U1126">
        <v>256</v>
      </c>
      <c r="V1126" t="e">
        <f t="shared" si="247"/>
        <v>#NAME?</v>
      </c>
      <c r="W1126">
        <v>47</v>
      </c>
      <c r="X1126" t="e">
        <f t="shared" si="248"/>
        <v>#NAME?</v>
      </c>
      <c r="Y1126">
        <v>1</v>
      </c>
      <c r="Z1126" t="e">
        <f t="shared" si="249"/>
        <v>#NAME?</v>
      </c>
      <c r="AA1126">
        <v>48</v>
      </c>
      <c r="AB1126" t="e">
        <f t="shared" si="250"/>
        <v>#NAME?</v>
      </c>
      <c r="AC1126">
        <v>1</v>
      </c>
      <c r="AD1126" t="s">
        <v>60</v>
      </c>
      <c r="AE1126">
        <v>13272760</v>
      </c>
      <c r="AF1126">
        <v>13240693</v>
      </c>
      <c r="AG1126">
        <v>26513453</v>
      </c>
      <c r="AH1126">
        <v>26513454</v>
      </c>
      <c r="AI1126">
        <v>1000</v>
      </c>
      <c r="AO1126">
        <v>1000</v>
      </c>
      <c r="AP1126">
        <v>50</v>
      </c>
      <c r="AQ1126">
        <v>50</v>
      </c>
      <c r="AR1126">
        <v>100000</v>
      </c>
      <c r="AS1126">
        <v>47</v>
      </c>
      <c r="AT1126" t="s">
        <v>57</v>
      </c>
      <c r="AU1126" t="s">
        <v>58</v>
      </c>
      <c r="AV1126" t="s">
        <v>59</v>
      </c>
      <c r="AX1126">
        <v>6</v>
      </c>
      <c r="AY1126">
        <v>1</v>
      </c>
      <c r="BF1126">
        <v>0</v>
      </c>
      <c r="BG1126">
        <v>0</v>
      </c>
      <c r="BH1126">
        <v>0</v>
      </c>
      <c r="BI1126">
        <v>0</v>
      </c>
      <c r="BJ1126">
        <v>0</v>
      </c>
      <c r="BQ1126" t="s">
        <v>3931</v>
      </c>
      <c r="BR1126" t="s">
        <v>3930</v>
      </c>
      <c r="BS1126" t="s">
        <v>392</v>
      </c>
      <c r="BT1126" t="str">
        <f t="shared" si="251"/>
        <v>50i50d100000k nrq=1</v>
      </c>
    </row>
    <row r="1127" spans="1:72" x14ac:dyDescent="0.45">
      <c r="A1127" t="s">
        <v>1405</v>
      </c>
      <c r="B1127" t="s">
        <v>392</v>
      </c>
      <c r="C1127" t="s">
        <v>166</v>
      </c>
      <c r="D1127" t="e">
        <f t="shared" si="238"/>
        <v>#NAME?</v>
      </c>
      <c r="E1127">
        <v>1000</v>
      </c>
      <c r="F1127" t="e">
        <f t="shared" si="239"/>
        <v>#NAME?</v>
      </c>
      <c r="G1127" t="s">
        <v>57</v>
      </c>
      <c r="H1127" t="e">
        <f t="shared" si="240"/>
        <v>#NAME?</v>
      </c>
      <c r="I1127" t="s">
        <v>58</v>
      </c>
      <c r="J1127" t="e">
        <f t="shared" si="241"/>
        <v>#NAME?</v>
      </c>
      <c r="K1127" t="s">
        <v>59</v>
      </c>
      <c r="L1127" t="e">
        <f t="shared" si="242"/>
        <v>#NAME?</v>
      </c>
      <c r="M1127">
        <v>100000</v>
      </c>
      <c r="N1127" t="e">
        <f t="shared" si="243"/>
        <v>#NAME?</v>
      </c>
      <c r="O1127">
        <v>50</v>
      </c>
      <c r="P1127" t="e">
        <f t="shared" si="244"/>
        <v>#NAME?</v>
      </c>
      <c r="Q1127">
        <v>50</v>
      </c>
      <c r="R1127" t="e">
        <f t="shared" si="245"/>
        <v>#NAME?</v>
      </c>
      <c r="S1127">
        <v>0</v>
      </c>
      <c r="T1127" t="e">
        <f t="shared" si="246"/>
        <v>#NAME?</v>
      </c>
      <c r="U1127">
        <v>256</v>
      </c>
      <c r="V1127" t="e">
        <f t="shared" si="247"/>
        <v>#NAME?</v>
      </c>
      <c r="W1127">
        <v>47</v>
      </c>
      <c r="X1127" t="e">
        <f t="shared" si="248"/>
        <v>#NAME?</v>
      </c>
      <c r="Y1127">
        <v>1</v>
      </c>
      <c r="Z1127" t="e">
        <f t="shared" si="249"/>
        <v>#NAME?</v>
      </c>
      <c r="AA1127">
        <v>48</v>
      </c>
      <c r="AB1127" t="e">
        <f t="shared" si="250"/>
        <v>#NAME?</v>
      </c>
      <c r="AC1127">
        <v>2</v>
      </c>
      <c r="AD1127" t="s">
        <v>60</v>
      </c>
      <c r="AE1127">
        <v>13199880</v>
      </c>
      <c r="AF1127">
        <v>13171425</v>
      </c>
      <c r="AG1127">
        <v>26371305</v>
      </c>
      <c r="AH1127">
        <v>26371306</v>
      </c>
      <c r="AI1127">
        <v>1000</v>
      </c>
      <c r="AO1127">
        <v>1000</v>
      </c>
      <c r="AP1127">
        <v>50</v>
      </c>
      <c r="AQ1127">
        <v>50</v>
      </c>
      <c r="AR1127">
        <v>100000</v>
      </c>
      <c r="AS1127">
        <v>47</v>
      </c>
      <c r="AT1127" t="s">
        <v>57</v>
      </c>
      <c r="AU1127" t="s">
        <v>58</v>
      </c>
      <c r="AV1127" t="s">
        <v>59</v>
      </c>
      <c r="AX1127">
        <v>6</v>
      </c>
      <c r="AY1127">
        <v>1</v>
      </c>
      <c r="BF1127">
        <v>0</v>
      </c>
      <c r="BG1127">
        <v>0</v>
      </c>
      <c r="BH1127">
        <v>0</v>
      </c>
      <c r="BI1127">
        <v>0</v>
      </c>
      <c r="BJ1127">
        <v>0</v>
      </c>
      <c r="BQ1127" t="s">
        <v>3932</v>
      </c>
      <c r="BR1127" t="s">
        <v>3930</v>
      </c>
      <c r="BS1127" t="s">
        <v>392</v>
      </c>
      <c r="BT1127" t="str">
        <f t="shared" si="251"/>
        <v>50i50d100000k nrq=1</v>
      </c>
    </row>
    <row r="1128" spans="1:72" x14ac:dyDescent="0.45">
      <c r="A1128" t="s">
        <v>1406</v>
      </c>
      <c r="B1128" t="s">
        <v>392</v>
      </c>
      <c r="C1128" t="s">
        <v>166</v>
      </c>
      <c r="D1128" t="e">
        <f t="shared" si="238"/>
        <v>#NAME?</v>
      </c>
      <c r="E1128">
        <v>1000</v>
      </c>
      <c r="F1128" t="e">
        <f t="shared" si="239"/>
        <v>#NAME?</v>
      </c>
      <c r="G1128" t="s">
        <v>57</v>
      </c>
      <c r="H1128" t="e">
        <f t="shared" si="240"/>
        <v>#NAME?</v>
      </c>
      <c r="I1128" t="s">
        <v>58</v>
      </c>
      <c r="J1128" t="e">
        <f t="shared" si="241"/>
        <v>#NAME?</v>
      </c>
      <c r="K1128" t="s">
        <v>59</v>
      </c>
      <c r="L1128" t="e">
        <f t="shared" si="242"/>
        <v>#NAME?</v>
      </c>
      <c r="M1128">
        <v>100000</v>
      </c>
      <c r="N1128" t="e">
        <f t="shared" si="243"/>
        <v>#NAME?</v>
      </c>
      <c r="O1128">
        <v>50</v>
      </c>
      <c r="P1128" t="e">
        <f t="shared" si="244"/>
        <v>#NAME?</v>
      </c>
      <c r="Q1128">
        <v>50</v>
      </c>
      <c r="R1128" t="e">
        <f t="shared" si="245"/>
        <v>#NAME?</v>
      </c>
      <c r="S1128">
        <v>0</v>
      </c>
      <c r="T1128" t="e">
        <f t="shared" si="246"/>
        <v>#NAME?</v>
      </c>
      <c r="U1128">
        <v>256</v>
      </c>
      <c r="V1128" t="e">
        <f t="shared" si="247"/>
        <v>#NAME?</v>
      </c>
      <c r="W1128">
        <v>47</v>
      </c>
      <c r="X1128" t="e">
        <f t="shared" si="248"/>
        <v>#NAME?</v>
      </c>
      <c r="Y1128">
        <v>1</v>
      </c>
      <c r="Z1128" t="e">
        <f t="shared" si="249"/>
        <v>#NAME?</v>
      </c>
      <c r="AA1128">
        <v>48</v>
      </c>
      <c r="AB1128" t="e">
        <f t="shared" si="250"/>
        <v>#NAME?</v>
      </c>
      <c r="AC1128">
        <v>3</v>
      </c>
      <c r="AD1128" t="s">
        <v>60</v>
      </c>
      <c r="AE1128">
        <v>13438794</v>
      </c>
      <c r="AF1128">
        <v>13403863</v>
      </c>
      <c r="AG1128">
        <v>26842657</v>
      </c>
      <c r="AH1128">
        <v>26842658</v>
      </c>
      <c r="AI1128">
        <v>1000</v>
      </c>
      <c r="AO1128">
        <v>1000</v>
      </c>
      <c r="AP1128">
        <v>50</v>
      </c>
      <c r="AQ1128">
        <v>50</v>
      </c>
      <c r="AR1128">
        <v>100000</v>
      </c>
      <c r="AS1128">
        <v>47</v>
      </c>
      <c r="AT1128" t="s">
        <v>57</v>
      </c>
      <c r="AU1128" t="s">
        <v>58</v>
      </c>
      <c r="AV1128" t="s">
        <v>59</v>
      </c>
      <c r="AX1128">
        <v>6</v>
      </c>
      <c r="AY1128">
        <v>1</v>
      </c>
      <c r="BF1128">
        <v>0</v>
      </c>
      <c r="BG1128">
        <v>0</v>
      </c>
      <c r="BH1128">
        <v>0</v>
      </c>
      <c r="BI1128">
        <v>0</v>
      </c>
      <c r="BJ1128">
        <v>0</v>
      </c>
      <c r="BQ1128" t="s">
        <v>3933</v>
      </c>
      <c r="BR1128" t="s">
        <v>3930</v>
      </c>
      <c r="BS1128" t="s">
        <v>392</v>
      </c>
      <c r="BT1128" t="str">
        <f t="shared" si="251"/>
        <v>50i50d100000k nrq=1</v>
      </c>
    </row>
    <row r="1129" spans="1:72" x14ac:dyDescent="0.45">
      <c r="A1129" t="s">
        <v>1407</v>
      </c>
      <c r="B1129" t="s">
        <v>392</v>
      </c>
      <c r="C1129" t="s">
        <v>166</v>
      </c>
      <c r="D1129" t="e">
        <f t="shared" si="238"/>
        <v>#NAME?</v>
      </c>
      <c r="E1129">
        <v>1000</v>
      </c>
      <c r="F1129" t="e">
        <f t="shared" si="239"/>
        <v>#NAME?</v>
      </c>
      <c r="G1129" t="s">
        <v>57</v>
      </c>
      <c r="H1129" t="e">
        <f t="shared" si="240"/>
        <v>#NAME?</v>
      </c>
      <c r="I1129" t="s">
        <v>58</v>
      </c>
      <c r="J1129" t="e">
        <f t="shared" si="241"/>
        <v>#NAME?</v>
      </c>
      <c r="K1129" t="s">
        <v>59</v>
      </c>
      <c r="L1129" t="e">
        <f t="shared" si="242"/>
        <v>#NAME?</v>
      </c>
      <c r="M1129">
        <v>100000</v>
      </c>
      <c r="N1129" t="e">
        <f t="shared" si="243"/>
        <v>#NAME?</v>
      </c>
      <c r="O1129">
        <v>50</v>
      </c>
      <c r="P1129" t="e">
        <f t="shared" si="244"/>
        <v>#NAME?</v>
      </c>
      <c r="Q1129">
        <v>50</v>
      </c>
      <c r="R1129" t="e">
        <f t="shared" si="245"/>
        <v>#NAME?</v>
      </c>
      <c r="S1129">
        <v>0</v>
      </c>
      <c r="T1129" t="e">
        <f t="shared" si="246"/>
        <v>#NAME?</v>
      </c>
      <c r="U1129">
        <v>256</v>
      </c>
      <c r="V1129" t="e">
        <f t="shared" si="247"/>
        <v>#NAME?</v>
      </c>
      <c r="W1129">
        <v>47</v>
      </c>
      <c r="X1129" t="e">
        <f t="shared" si="248"/>
        <v>#NAME?</v>
      </c>
      <c r="Y1129">
        <v>1</v>
      </c>
      <c r="Z1129" t="e">
        <f t="shared" si="249"/>
        <v>#NAME?</v>
      </c>
      <c r="AA1129">
        <v>48</v>
      </c>
      <c r="AB1129" t="e">
        <f t="shared" si="250"/>
        <v>#NAME?</v>
      </c>
      <c r="AC1129">
        <v>4</v>
      </c>
      <c r="AD1129" t="s">
        <v>60</v>
      </c>
      <c r="AE1129">
        <v>13384883</v>
      </c>
      <c r="AF1129">
        <v>13357607</v>
      </c>
      <c r="AG1129">
        <v>26742490</v>
      </c>
      <c r="AH1129">
        <v>26742491</v>
      </c>
      <c r="AI1129">
        <v>1000</v>
      </c>
      <c r="AO1129">
        <v>1000</v>
      </c>
      <c r="AP1129">
        <v>50</v>
      </c>
      <c r="AQ1129">
        <v>50</v>
      </c>
      <c r="AR1129">
        <v>100000</v>
      </c>
      <c r="AS1129">
        <v>47</v>
      </c>
      <c r="AT1129" t="s">
        <v>57</v>
      </c>
      <c r="AU1129" t="s">
        <v>58</v>
      </c>
      <c r="AV1129" t="s">
        <v>59</v>
      </c>
      <c r="AX1129">
        <v>6</v>
      </c>
      <c r="AY1129">
        <v>1</v>
      </c>
      <c r="BF1129">
        <v>0</v>
      </c>
      <c r="BG1129">
        <v>0</v>
      </c>
      <c r="BH1129">
        <v>0</v>
      </c>
      <c r="BI1129">
        <v>0</v>
      </c>
      <c r="BJ1129">
        <v>0</v>
      </c>
      <c r="BQ1129" t="s">
        <v>3934</v>
      </c>
      <c r="BR1129" t="s">
        <v>3930</v>
      </c>
      <c r="BS1129" t="s">
        <v>392</v>
      </c>
      <c r="BT1129" t="str">
        <f t="shared" si="251"/>
        <v>50i50d100000k nrq=1</v>
      </c>
    </row>
    <row r="1130" spans="1:72" x14ac:dyDescent="0.45">
      <c r="A1130" t="s">
        <v>1408</v>
      </c>
      <c r="B1130" t="s">
        <v>392</v>
      </c>
      <c r="C1130" t="s">
        <v>166</v>
      </c>
      <c r="D1130" t="e">
        <f t="shared" si="238"/>
        <v>#NAME?</v>
      </c>
      <c r="E1130">
        <v>1000</v>
      </c>
      <c r="F1130" t="e">
        <f t="shared" si="239"/>
        <v>#NAME?</v>
      </c>
      <c r="G1130" t="s">
        <v>57</v>
      </c>
      <c r="H1130" t="e">
        <f t="shared" si="240"/>
        <v>#NAME?</v>
      </c>
      <c r="I1130" t="s">
        <v>58</v>
      </c>
      <c r="J1130" t="e">
        <f t="shared" si="241"/>
        <v>#NAME?</v>
      </c>
      <c r="K1130" t="s">
        <v>59</v>
      </c>
      <c r="L1130" t="e">
        <f t="shared" si="242"/>
        <v>#NAME?</v>
      </c>
      <c r="M1130">
        <v>100000</v>
      </c>
      <c r="N1130" t="e">
        <f t="shared" si="243"/>
        <v>#NAME?</v>
      </c>
      <c r="O1130">
        <v>50</v>
      </c>
      <c r="P1130" t="e">
        <f t="shared" si="244"/>
        <v>#NAME?</v>
      </c>
      <c r="Q1130">
        <v>50</v>
      </c>
      <c r="R1130" t="e">
        <f t="shared" si="245"/>
        <v>#NAME?</v>
      </c>
      <c r="S1130">
        <v>0</v>
      </c>
      <c r="T1130" t="e">
        <f t="shared" si="246"/>
        <v>#NAME?</v>
      </c>
      <c r="U1130">
        <v>256</v>
      </c>
      <c r="V1130" t="e">
        <f t="shared" si="247"/>
        <v>#NAME?</v>
      </c>
      <c r="W1130">
        <v>47</v>
      </c>
      <c r="X1130" t="e">
        <f t="shared" si="248"/>
        <v>#NAME?</v>
      </c>
      <c r="Y1130">
        <v>1</v>
      </c>
      <c r="Z1130" t="e">
        <f t="shared" si="249"/>
        <v>#NAME?</v>
      </c>
      <c r="AA1130">
        <v>48</v>
      </c>
      <c r="AB1130" t="e">
        <f t="shared" si="250"/>
        <v>#NAME?</v>
      </c>
      <c r="AC1130">
        <v>5</v>
      </c>
      <c r="AD1130" t="s">
        <v>60</v>
      </c>
      <c r="AE1130">
        <v>13249898</v>
      </c>
      <c r="AF1130">
        <v>13213438</v>
      </c>
      <c r="AG1130">
        <v>26463336</v>
      </c>
      <c r="AH1130">
        <v>26463337</v>
      </c>
      <c r="AI1130">
        <v>1000</v>
      </c>
      <c r="AO1130">
        <v>1000</v>
      </c>
      <c r="AP1130">
        <v>50</v>
      </c>
      <c r="AQ1130">
        <v>50</v>
      </c>
      <c r="AR1130">
        <v>100000</v>
      </c>
      <c r="AS1130">
        <v>47</v>
      </c>
      <c r="AT1130" t="s">
        <v>57</v>
      </c>
      <c r="AU1130" t="s">
        <v>58</v>
      </c>
      <c r="AV1130" t="s">
        <v>59</v>
      </c>
      <c r="AX1130">
        <v>6</v>
      </c>
      <c r="AY1130">
        <v>1</v>
      </c>
      <c r="BF1130">
        <v>0</v>
      </c>
      <c r="BG1130">
        <v>0</v>
      </c>
      <c r="BH1130">
        <v>0</v>
      </c>
      <c r="BI1130">
        <v>0</v>
      </c>
      <c r="BJ1130">
        <v>0</v>
      </c>
      <c r="BQ1130" t="s">
        <v>3935</v>
      </c>
      <c r="BR1130" t="s">
        <v>3930</v>
      </c>
      <c r="BS1130" t="s">
        <v>392</v>
      </c>
      <c r="BT1130" t="str">
        <f t="shared" si="251"/>
        <v>50i50d100000k nrq=1</v>
      </c>
    </row>
    <row r="1131" spans="1:72" x14ac:dyDescent="0.45">
      <c r="A1131" t="s">
        <v>1409</v>
      </c>
      <c r="B1131" t="s">
        <v>392</v>
      </c>
      <c r="C1131" t="s">
        <v>56</v>
      </c>
      <c r="D1131" t="e">
        <f t="shared" si="238"/>
        <v>#NAME?</v>
      </c>
      <c r="E1131">
        <v>1000</v>
      </c>
      <c r="F1131" t="e">
        <f t="shared" si="239"/>
        <v>#NAME?</v>
      </c>
      <c r="G1131" t="s">
        <v>57</v>
      </c>
      <c r="H1131" t="e">
        <f t="shared" si="240"/>
        <v>#NAME?</v>
      </c>
      <c r="I1131" t="s">
        <v>58</v>
      </c>
      <c r="J1131" t="e">
        <f t="shared" si="241"/>
        <v>#NAME?</v>
      </c>
      <c r="K1131" t="s">
        <v>59</v>
      </c>
      <c r="L1131" t="e">
        <f t="shared" si="242"/>
        <v>#NAME?</v>
      </c>
      <c r="M1131">
        <v>100000</v>
      </c>
      <c r="N1131" t="e">
        <f t="shared" si="243"/>
        <v>#NAME?</v>
      </c>
      <c r="O1131">
        <v>0</v>
      </c>
      <c r="P1131" t="e">
        <f t="shared" si="244"/>
        <v>#NAME?</v>
      </c>
      <c r="Q1131">
        <v>0</v>
      </c>
      <c r="R1131" t="e">
        <f t="shared" si="245"/>
        <v>#NAME?</v>
      </c>
      <c r="S1131">
        <v>0</v>
      </c>
      <c r="T1131" t="e">
        <f t="shared" si="246"/>
        <v>#NAME?</v>
      </c>
      <c r="U1131">
        <v>256</v>
      </c>
      <c r="V1131" t="e">
        <f t="shared" si="247"/>
        <v>#NAME?</v>
      </c>
      <c r="W1131">
        <v>1</v>
      </c>
      <c r="X1131" t="e">
        <f t="shared" si="248"/>
        <v>#NAME?</v>
      </c>
      <c r="Y1131">
        <v>0</v>
      </c>
      <c r="Z1131" t="e">
        <f t="shared" si="249"/>
        <v>#NAME?</v>
      </c>
      <c r="AA1131">
        <v>48</v>
      </c>
      <c r="AB1131" t="e">
        <f t="shared" si="250"/>
        <v>#NAME?</v>
      </c>
      <c r="AC1131">
        <v>0</v>
      </c>
      <c r="AD1131" t="s">
        <v>60</v>
      </c>
      <c r="AG1131">
        <v>0</v>
      </c>
      <c r="AH1131">
        <v>1738999</v>
      </c>
      <c r="AI1131">
        <v>1000</v>
      </c>
      <c r="AO1131">
        <v>1000</v>
      </c>
      <c r="AP1131">
        <v>0</v>
      </c>
      <c r="AQ1131">
        <v>0</v>
      </c>
      <c r="AR1131">
        <v>100000</v>
      </c>
      <c r="AS1131">
        <v>1</v>
      </c>
      <c r="AT1131" t="s">
        <v>57</v>
      </c>
      <c r="AU1131" t="s">
        <v>58</v>
      </c>
      <c r="AV1131" t="s">
        <v>59</v>
      </c>
      <c r="AX1131">
        <v>6</v>
      </c>
      <c r="AY1131">
        <v>1</v>
      </c>
      <c r="BF1131">
        <v>0</v>
      </c>
      <c r="BG1131">
        <v>0</v>
      </c>
      <c r="BH1131">
        <v>0</v>
      </c>
      <c r="BI1131">
        <v>0</v>
      </c>
      <c r="BJ1131">
        <v>0</v>
      </c>
      <c r="BQ1131" t="s">
        <v>3936</v>
      </c>
      <c r="BR1131" t="s">
        <v>3937</v>
      </c>
      <c r="BS1131" t="s">
        <v>392</v>
      </c>
      <c r="BT1131" t="str">
        <f t="shared" si="251"/>
        <v>0i0d100000k nrq=0</v>
      </c>
    </row>
    <row r="1132" spans="1:72" x14ac:dyDescent="0.45">
      <c r="A1132" t="s">
        <v>1410</v>
      </c>
      <c r="B1132" t="s">
        <v>392</v>
      </c>
      <c r="C1132" t="s">
        <v>56</v>
      </c>
      <c r="D1132" t="e">
        <f t="shared" si="238"/>
        <v>#NAME?</v>
      </c>
      <c r="E1132">
        <v>1000</v>
      </c>
      <c r="F1132" t="e">
        <f t="shared" si="239"/>
        <v>#NAME?</v>
      </c>
      <c r="G1132" t="s">
        <v>57</v>
      </c>
      <c r="H1132" t="e">
        <f t="shared" si="240"/>
        <v>#NAME?</v>
      </c>
      <c r="I1132" t="s">
        <v>58</v>
      </c>
      <c r="J1132" t="e">
        <f t="shared" si="241"/>
        <v>#NAME?</v>
      </c>
      <c r="K1132" t="s">
        <v>59</v>
      </c>
      <c r="L1132" t="e">
        <f t="shared" si="242"/>
        <v>#NAME?</v>
      </c>
      <c r="M1132">
        <v>100000</v>
      </c>
      <c r="N1132" t="e">
        <f t="shared" si="243"/>
        <v>#NAME?</v>
      </c>
      <c r="O1132">
        <v>0</v>
      </c>
      <c r="P1132" t="e">
        <f t="shared" si="244"/>
        <v>#NAME?</v>
      </c>
      <c r="Q1132">
        <v>0</v>
      </c>
      <c r="R1132" t="e">
        <f t="shared" si="245"/>
        <v>#NAME?</v>
      </c>
      <c r="S1132">
        <v>0</v>
      </c>
      <c r="T1132" t="e">
        <f t="shared" si="246"/>
        <v>#NAME?</v>
      </c>
      <c r="U1132">
        <v>256</v>
      </c>
      <c r="V1132" t="e">
        <f t="shared" si="247"/>
        <v>#NAME?</v>
      </c>
      <c r="W1132">
        <v>1</v>
      </c>
      <c r="X1132" t="e">
        <f t="shared" si="248"/>
        <v>#NAME?</v>
      </c>
      <c r="Y1132">
        <v>0</v>
      </c>
      <c r="Z1132" t="e">
        <f t="shared" si="249"/>
        <v>#NAME?</v>
      </c>
      <c r="AA1132">
        <v>48</v>
      </c>
      <c r="AB1132" t="e">
        <f t="shared" si="250"/>
        <v>#NAME?</v>
      </c>
      <c r="AC1132">
        <v>1</v>
      </c>
      <c r="AD1132" t="s">
        <v>60</v>
      </c>
      <c r="AG1132">
        <v>0</v>
      </c>
      <c r="AH1132">
        <v>1744999</v>
      </c>
      <c r="AI1132">
        <v>1000</v>
      </c>
      <c r="AO1132">
        <v>1000</v>
      </c>
      <c r="AP1132">
        <v>0</v>
      </c>
      <c r="AQ1132">
        <v>0</v>
      </c>
      <c r="AR1132">
        <v>100000</v>
      </c>
      <c r="AS1132">
        <v>1</v>
      </c>
      <c r="AT1132" t="s">
        <v>57</v>
      </c>
      <c r="AU1132" t="s">
        <v>58</v>
      </c>
      <c r="AV1132" t="s">
        <v>59</v>
      </c>
      <c r="AX1132">
        <v>6</v>
      </c>
      <c r="AY1132">
        <v>1</v>
      </c>
      <c r="BF1132">
        <v>0</v>
      </c>
      <c r="BG1132">
        <v>0</v>
      </c>
      <c r="BH1132">
        <v>0</v>
      </c>
      <c r="BI1132">
        <v>0</v>
      </c>
      <c r="BJ1132">
        <v>0</v>
      </c>
      <c r="BQ1132" t="s">
        <v>3938</v>
      </c>
      <c r="BR1132" t="s">
        <v>3937</v>
      </c>
      <c r="BS1132" t="s">
        <v>392</v>
      </c>
      <c r="BT1132" t="str">
        <f t="shared" si="251"/>
        <v>0i0d100000k nrq=0</v>
      </c>
    </row>
    <row r="1133" spans="1:72" x14ac:dyDescent="0.45">
      <c r="A1133" t="s">
        <v>1411</v>
      </c>
      <c r="B1133" t="s">
        <v>392</v>
      </c>
      <c r="C1133" t="s">
        <v>56</v>
      </c>
      <c r="D1133" t="e">
        <f t="shared" si="238"/>
        <v>#NAME?</v>
      </c>
      <c r="E1133">
        <v>1000</v>
      </c>
      <c r="F1133" t="e">
        <f t="shared" si="239"/>
        <v>#NAME?</v>
      </c>
      <c r="G1133" t="s">
        <v>57</v>
      </c>
      <c r="H1133" t="e">
        <f t="shared" si="240"/>
        <v>#NAME?</v>
      </c>
      <c r="I1133" t="s">
        <v>58</v>
      </c>
      <c r="J1133" t="e">
        <f t="shared" si="241"/>
        <v>#NAME?</v>
      </c>
      <c r="K1133" t="s">
        <v>59</v>
      </c>
      <c r="L1133" t="e">
        <f t="shared" si="242"/>
        <v>#NAME?</v>
      </c>
      <c r="M1133">
        <v>100000</v>
      </c>
      <c r="N1133" t="e">
        <f t="shared" si="243"/>
        <v>#NAME?</v>
      </c>
      <c r="O1133">
        <v>0</v>
      </c>
      <c r="P1133" t="e">
        <f t="shared" si="244"/>
        <v>#NAME?</v>
      </c>
      <c r="Q1133">
        <v>0</v>
      </c>
      <c r="R1133" t="e">
        <f t="shared" si="245"/>
        <v>#NAME?</v>
      </c>
      <c r="S1133">
        <v>0</v>
      </c>
      <c r="T1133" t="e">
        <f t="shared" si="246"/>
        <v>#NAME?</v>
      </c>
      <c r="U1133">
        <v>256</v>
      </c>
      <c r="V1133" t="e">
        <f t="shared" si="247"/>
        <v>#NAME?</v>
      </c>
      <c r="W1133">
        <v>1</v>
      </c>
      <c r="X1133" t="e">
        <f t="shared" si="248"/>
        <v>#NAME?</v>
      </c>
      <c r="Y1133">
        <v>0</v>
      </c>
      <c r="Z1133" t="e">
        <f t="shared" si="249"/>
        <v>#NAME?</v>
      </c>
      <c r="AA1133">
        <v>48</v>
      </c>
      <c r="AB1133" t="e">
        <f t="shared" si="250"/>
        <v>#NAME?</v>
      </c>
      <c r="AC1133">
        <v>2</v>
      </c>
      <c r="AD1133" t="s">
        <v>60</v>
      </c>
      <c r="AG1133">
        <v>0</v>
      </c>
      <c r="AH1133">
        <v>1741499</v>
      </c>
      <c r="AI1133">
        <v>1000</v>
      </c>
      <c r="AO1133">
        <v>1000</v>
      </c>
      <c r="AP1133">
        <v>0</v>
      </c>
      <c r="AQ1133">
        <v>0</v>
      </c>
      <c r="AR1133">
        <v>100000</v>
      </c>
      <c r="AS1133">
        <v>1</v>
      </c>
      <c r="AT1133" t="s">
        <v>57</v>
      </c>
      <c r="AU1133" t="s">
        <v>58</v>
      </c>
      <c r="AV1133" t="s">
        <v>59</v>
      </c>
      <c r="AX1133">
        <v>6</v>
      </c>
      <c r="AY1133">
        <v>1</v>
      </c>
      <c r="BF1133">
        <v>0</v>
      </c>
      <c r="BG1133">
        <v>0</v>
      </c>
      <c r="BH1133">
        <v>0</v>
      </c>
      <c r="BI1133">
        <v>0</v>
      </c>
      <c r="BJ1133">
        <v>0</v>
      </c>
      <c r="BQ1133" t="s">
        <v>3939</v>
      </c>
      <c r="BR1133" t="s">
        <v>3937</v>
      </c>
      <c r="BS1133" t="s">
        <v>392</v>
      </c>
      <c r="BT1133" t="str">
        <f t="shared" si="251"/>
        <v>0i0d100000k nrq=0</v>
      </c>
    </row>
    <row r="1134" spans="1:72" x14ac:dyDescent="0.45">
      <c r="A1134" t="s">
        <v>176</v>
      </c>
      <c r="B1134" t="s">
        <v>392</v>
      </c>
      <c r="C1134" t="s">
        <v>71</v>
      </c>
      <c r="D1134" t="e">
        <f t="shared" si="238"/>
        <v>#NAME?</v>
      </c>
      <c r="E1134">
        <v>1000</v>
      </c>
      <c r="F1134" t="e">
        <f t="shared" si="239"/>
        <v>#NAME?</v>
      </c>
      <c r="G1134" t="s">
        <v>57</v>
      </c>
      <c r="H1134" t="e">
        <f t="shared" si="240"/>
        <v>#NAME?</v>
      </c>
      <c r="I1134" t="s">
        <v>58</v>
      </c>
      <c r="J1134" t="e">
        <f t="shared" si="241"/>
        <v>#NAME?</v>
      </c>
      <c r="K1134" t="s">
        <v>59</v>
      </c>
      <c r="L1134" t="e">
        <f t="shared" si="242"/>
        <v>#NAME?</v>
      </c>
      <c r="M1134">
        <v>100000</v>
      </c>
      <c r="N1134" t="e">
        <f t="shared" si="243"/>
        <v>#NAME?</v>
      </c>
      <c r="O1134">
        <v>5</v>
      </c>
      <c r="P1134" t="e">
        <f t="shared" si="244"/>
        <v>#NAME?</v>
      </c>
      <c r="Q1134">
        <v>5</v>
      </c>
      <c r="R1134" t="e">
        <f t="shared" si="245"/>
        <v>#NAME?</v>
      </c>
      <c r="S1134">
        <v>0</v>
      </c>
      <c r="T1134" t="e">
        <f t="shared" si="246"/>
        <v>#NAME?</v>
      </c>
      <c r="U1134">
        <v>256</v>
      </c>
      <c r="V1134" t="e">
        <f t="shared" si="247"/>
        <v>#NAME?</v>
      </c>
      <c r="W1134">
        <v>19</v>
      </c>
      <c r="X1134" t="e">
        <f t="shared" si="248"/>
        <v>#NAME?</v>
      </c>
      <c r="Y1134">
        <v>1</v>
      </c>
      <c r="Z1134" t="e">
        <f t="shared" si="249"/>
        <v>#NAME?</v>
      </c>
      <c r="AA1134">
        <v>48</v>
      </c>
      <c r="AB1134" t="e">
        <f t="shared" si="250"/>
        <v>#NAME?</v>
      </c>
      <c r="AC1134">
        <v>2</v>
      </c>
      <c r="AD1134" t="s">
        <v>60</v>
      </c>
      <c r="AE1134">
        <v>739522</v>
      </c>
      <c r="AF1134">
        <v>740541</v>
      </c>
      <c r="AG1134">
        <v>1480063</v>
      </c>
      <c r="AH1134">
        <v>14785069</v>
      </c>
      <c r="AI1134">
        <v>1000</v>
      </c>
      <c r="AO1134">
        <v>1000</v>
      </c>
      <c r="AP1134">
        <v>5</v>
      </c>
      <c r="AQ1134">
        <v>5</v>
      </c>
      <c r="AR1134">
        <v>100000</v>
      </c>
      <c r="AS1134">
        <v>19</v>
      </c>
      <c r="AT1134" t="s">
        <v>57</v>
      </c>
      <c r="AU1134" t="s">
        <v>58</v>
      </c>
      <c r="AV1134" t="s">
        <v>59</v>
      </c>
      <c r="AX1134">
        <v>6</v>
      </c>
      <c r="AY1134">
        <v>1</v>
      </c>
      <c r="BF1134">
        <v>0</v>
      </c>
      <c r="BG1134">
        <v>0</v>
      </c>
      <c r="BH1134">
        <v>0</v>
      </c>
      <c r="BI1134">
        <v>0</v>
      </c>
      <c r="BJ1134">
        <v>0</v>
      </c>
      <c r="BQ1134" t="s">
        <v>3940</v>
      </c>
      <c r="BR1134" t="s">
        <v>3911</v>
      </c>
      <c r="BS1134" t="s">
        <v>392</v>
      </c>
      <c r="BT1134" t="str">
        <f t="shared" si="251"/>
        <v>5i5d100000k nrq=1</v>
      </c>
    </row>
    <row r="1135" spans="1:72" x14ac:dyDescent="0.45">
      <c r="A1135" t="s">
        <v>1412</v>
      </c>
      <c r="B1135" t="s">
        <v>392</v>
      </c>
      <c r="C1135" t="s">
        <v>56</v>
      </c>
      <c r="D1135" t="e">
        <f t="shared" si="238"/>
        <v>#NAME?</v>
      </c>
      <c r="E1135">
        <v>1000</v>
      </c>
      <c r="F1135" t="e">
        <f t="shared" si="239"/>
        <v>#NAME?</v>
      </c>
      <c r="G1135" t="s">
        <v>57</v>
      </c>
      <c r="H1135" t="e">
        <f t="shared" si="240"/>
        <v>#NAME?</v>
      </c>
      <c r="I1135" t="s">
        <v>58</v>
      </c>
      <c r="J1135" t="e">
        <f t="shared" si="241"/>
        <v>#NAME?</v>
      </c>
      <c r="K1135" t="s">
        <v>59</v>
      </c>
      <c r="L1135" t="e">
        <f t="shared" si="242"/>
        <v>#NAME?</v>
      </c>
      <c r="M1135">
        <v>100000</v>
      </c>
      <c r="N1135" t="e">
        <f t="shared" si="243"/>
        <v>#NAME?</v>
      </c>
      <c r="O1135">
        <v>0</v>
      </c>
      <c r="P1135" t="e">
        <f t="shared" si="244"/>
        <v>#NAME?</v>
      </c>
      <c r="Q1135">
        <v>0</v>
      </c>
      <c r="R1135" t="e">
        <f t="shared" si="245"/>
        <v>#NAME?</v>
      </c>
      <c r="S1135">
        <v>0</v>
      </c>
      <c r="T1135" t="e">
        <f t="shared" si="246"/>
        <v>#NAME?</v>
      </c>
      <c r="U1135">
        <v>256</v>
      </c>
      <c r="V1135" t="e">
        <f t="shared" si="247"/>
        <v>#NAME?</v>
      </c>
      <c r="W1135">
        <v>1</v>
      </c>
      <c r="X1135" t="e">
        <f t="shared" si="248"/>
        <v>#NAME?</v>
      </c>
      <c r="Y1135">
        <v>0</v>
      </c>
      <c r="Z1135" t="e">
        <f t="shared" si="249"/>
        <v>#NAME?</v>
      </c>
      <c r="AA1135">
        <v>48</v>
      </c>
      <c r="AB1135" t="e">
        <f t="shared" si="250"/>
        <v>#NAME?</v>
      </c>
      <c r="AC1135">
        <v>3</v>
      </c>
      <c r="AD1135" t="s">
        <v>60</v>
      </c>
      <c r="AG1135">
        <v>0</v>
      </c>
      <c r="AH1135">
        <v>1741499</v>
      </c>
      <c r="AI1135">
        <v>1000</v>
      </c>
      <c r="AO1135">
        <v>1000</v>
      </c>
      <c r="AP1135">
        <v>0</v>
      </c>
      <c r="AQ1135">
        <v>0</v>
      </c>
      <c r="AR1135">
        <v>100000</v>
      </c>
      <c r="AS1135">
        <v>1</v>
      </c>
      <c r="AT1135" t="s">
        <v>57</v>
      </c>
      <c r="AU1135" t="s">
        <v>58</v>
      </c>
      <c r="AV1135" t="s">
        <v>59</v>
      </c>
      <c r="AX1135">
        <v>6</v>
      </c>
      <c r="AY1135">
        <v>1</v>
      </c>
      <c r="BF1135">
        <v>0</v>
      </c>
      <c r="BG1135">
        <v>0</v>
      </c>
      <c r="BH1135">
        <v>0</v>
      </c>
      <c r="BI1135">
        <v>0</v>
      </c>
      <c r="BJ1135">
        <v>0</v>
      </c>
      <c r="BQ1135" t="s">
        <v>3941</v>
      </c>
      <c r="BR1135" t="s">
        <v>3937</v>
      </c>
      <c r="BS1135" t="s">
        <v>392</v>
      </c>
      <c r="BT1135" t="str">
        <f t="shared" si="251"/>
        <v>0i0d100000k nrq=0</v>
      </c>
    </row>
    <row r="1136" spans="1:72" x14ac:dyDescent="0.45">
      <c r="A1136" t="s">
        <v>1413</v>
      </c>
      <c r="B1136" t="s">
        <v>392</v>
      </c>
      <c r="C1136" t="s">
        <v>56</v>
      </c>
      <c r="D1136" t="e">
        <f t="shared" si="238"/>
        <v>#NAME?</v>
      </c>
      <c r="E1136">
        <v>1000</v>
      </c>
      <c r="F1136" t="e">
        <f t="shared" si="239"/>
        <v>#NAME?</v>
      </c>
      <c r="G1136" t="s">
        <v>57</v>
      </c>
      <c r="H1136" t="e">
        <f t="shared" si="240"/>
        <v>#NAME?</v>
      </c>
      <c r="I1136" t="s">
        <v>58</v>
      </c>
      <c r="J1136" t="e">
        <f t="shared" si="241"/>
        <v>#NAME?</v>
      </c>
      <c r="K1136" t="s">
        <v>59</v>
      </c>
      <c r="L1136" t="e">
        <f t="shared" si="242"/>
        <v>#NAME?</v>
      </c>
      <c r="M1136">
        <v>100000</v>
      </c>
      <c r="N1136" t="e">
        <f t="shared" si="243"/>
        <v>#NAME?</v>
      </c>
      <c r="O1136">
        <v>0</v>
      </c>
      <c r="P1136" t="e">
        <f t="shared" si="244"/>
        <v>#NAME?</v>
      </c>
      <c r="Q1136">
        <v>0</v>
      </c>
      <c r="R1136" t="e">
        <f t="shared" si="245"/>
        <v>#NAME?</v>
      </c>
      <c r="S1136">
        <v>0</v>
      </c>
      <c r="T1136" t="e">
        <f t="shared" si="246"/>
        <v>#NAME?</v>
      </c>
      <c r="U1136">
        <v>256</v>
      </c>
      <c r="V1136" t="e">
        <f t="shared" si="247"/>
        <v>#NAME?</v>
      </c>
      <c r="W1136">
        <v>1</v>
      </c>
      <c r="X1136" t="e">
        <f t="shared" si="248"/>
        <v>#NAME?</v>
      </c>
      <c r="Y1136">
        <v>0</v>
      </c>
      <c r="Z1136" t="e">
        <f t="shared" si="249"/>
        <v>#NAME?</v>
      </c>
      <c r="AA1136">
        <v>48</v>
      </c>
      <c r="AB1136" t="e">
        <f t="shared" si="250"/>
        <v>#NAME?</v>
      </c>
      <c r="AC1136">
        <v>4</v>
      </c>
      <c r="AD1136" t="s">
        <v>60</v>
      </c>
      <c r="AG1136">
        <v>0</v>
      </c>
      <c r="AH1136">
        <v>1734499</v>
      </c>
      <c r="AI1136">
        <v>1000</v>
      </c>
      <c r="AO1136">
        <v>1000</v>
      </c>
      <c r="AP1136">
        <v>0</v>
      </c>
      <c r="AQ1136">
        <v>0</v>
      </c>
      <c r="AR1136">
        <v>100000</v>
      </c>
      <c r="AS1136">
        <v>1</v>
      </c>
      <c r="AT1136" t="s">
        <v>57</v>
      </c>
      <c r="AU1136" t="s">
        <v>58</v>
      </c>
      <c r="AV1136" t="s">
        <v>59</v>
      </c>
      <c r="AX1136">
        <v>6</v>
      </c>
      <c r="AY1136">
        <v>1</v>
      </c>
      <c r="BF1136">
        <v>0</v>
      </c>
      <c r="BG1136">
        <v>0</v>
      </c>
      <c r="BH1136">
        <v>0</v>
      </c>
      <c r="BI1136">
        <v>0</v>
      </c>
      <c r="BJ1136">
        <v>0</v>
      </c>
      <c r="BQ1136" t="s">
        <v>3942</v>
      </c>
      <c r="BR1136" t="s">
        <v>3937</v>
      </c>
      <c r="BS1136" t="s">
        <v>392</v>
      </c>
      <c r="BT1136" t="str">
        <f t="shared" si="251"/>
        <v>0i0d100000k nrq=0</v>
      </c>
    </row>
    <row r="1137" spans="1:72" x14ac:dyDescent="0.45">
      <c r="A1137" t="s">
        <v>1414</v>
      </c>
      <c r="B1137" t="s">
        <v>392</v>
      </c>
      <c r="C1137" t="s">
        <v>56</v>
      </c>
      <c r="D1137" t="e">
        <f t="shared" si="238"/>
        <v>#NAME?</v>
      </c>
      <c r="E1137">
        <v>1000</v>
      </c>
      <c r="F1137" t="e">
        <f t="shared" si="239"/>
        <v>#NAME?</v>
      </c>
      <c r="G1137" t="s">
        <v>57</v>
      </c>
      <c r="H1137" t="e">
        <f t="shared" si="240"/>
        <v>#NAME?</v>
      </c>
      <c r="I1137" t="s">
        <v>58</v>
      </c>
      <c r="J1137" t="e">
        <f t="shared" si="241"/>
        <v>#NAME?</v>
      </c>
      <c r="K1137" t="s">
        <v>59</v>
      </c>
      <c r="L1137" t="e">
        <f t="shared" si="242"/>
        <v>#NAME?</v>
      </c>
      <c r="M1137">
        <v>100000</v>
      </c>
      <c r="N1137" t="e">
        <f t="shared" si="243"/>
        <v>#NAME?</v>
      </c>
      <c r="O1137">
        <v>0</v>
      </c>
      <c r="P1137" t="e">
        <f t="shared" si="244"/>
        <v>#NAME?</v>
      </c>
      <c r="Q1137">
        <v>0</v>
      </c>
      <c r="R1137" t="e">
        <f t="shared" si="245"/>
        <v>#NAME?</v>
      </c>
      <c r="S1137">
        <v>0</v>
      </c>
      <c r="T1137" t="e">
        <f t="shared" si="246"/>
        <v>#NAME?</v>
      </c>
      <c r="U1137">
        <v>256</v>
      </c>
      <c r="V1137" t="e">
        <f t="shared" si="247"/>
        <v>#NAME?</v>
      </c>
      <c r="W1137">
        <v>1</v>
      </c>
      <c r="X1137" t="e">
        <f t="shared" si="248"/>
        <v>#NAME?</v>
      </c>
      <c r="Y1137">
        <v>0</v>
      </c>
      <c r="Z1137" t="e">
        <f t="shared" si="249"/>
        <v>#NAME?</v>
      </c>
      <c r="AA1137">
        <v>48</v>
      </c>
      <c r="AB1137" t="e">
        <f t="shared" si="250"/>
        <v>#NAME?</v>
      </c>
      <c r="AC1137">
        <v>5</v>
      </c>
      <c r="AD1137" t="s">
        <v>60</v>
      </c>
      <c r="AG1137">
        <v>0</v>
      </c>
      <c r="AH1137">
        <v>1717999</v>
      </c>
      <c r="AI1137">
        <v>1000</v>
      </c>
      <c r="AO1137">
        <v>1000</v>
      </c>
      <c r="AP1137">
        <v>0</v>
      </c>
      <c r="AQ1137">
        <v>0</v>
      </c>
      <c r="AR1137">
        <v>100000</v>
      </c>
      <c r="AS1137">
        <v>1</v>
      </c>
      <c r="AT1137" t="s">
        <v>57</v>
      </c>
      <c r="AU1137" t="s">
        <v>58</v>
      </c>
      <c r="AV1137" t="s">
        <v>59</v>
      </c>
      <c r="AX1137">
        <v>6</v>
      </c>
      <c r="AY1137">
        <v>1</v>
      </c>
      <c r="BF1137">
        <v>0</v>
      </c>
      <c r="BG1137">
        <v>0</v>
      </c>
      <c r="BH1137">
        <v>0</v>
      </c>
      <c r="BI1137">
        <v>0</v>
      </c>
      <c r="BJ1137">
        <v>0</v>
      </c>
      <c r="BQ1137" t="s">
        <v>3943</v>
      </c>
      <c r="BR1137" t="s">
        <v>3937</v>
      </c>
      <c r="BS1137" t="s">
        <v>392</v>
      </c>
      <c r="BT1137" t="str">
        <f t="shared" si="251"/>
        <v>0i0d100000k nrq=0</v>
      </c>
    </row>
    <row r="1138" spans="1:72" x14ac:dyDescent="0.45">
      <c r="A1138" t="s">
        <v>1415</v>
      </c>
      <c r="B1138" t="s">
        <v>392</v>
      </c>
      <c r="C1138" t="s">
        <v>56</v>
      </c>
      <c r="D1138" t="e">
        <f t="shared" si="238"/>
        <v>#NAME?</v>
      </c>
      <c r="E1138">
        <v>1000</v>
      </c>
      <c r="F1138" t="e">
        <f t="shared" si="239"/>
        <v>#NAME?</v>
      </c>
      <c r="G1138" t="s">
        <v>57</v>
      </c>
      <c r="H1138" t="e">
        <f t="shared" si="240"/>
        <v>#NAME?</v>
      </c>
      <c r="I1138" t="s">
        <v>58</v>
      </c>
      <c r="J1138" t="e">
        <f t="shared" si="241"/>
        <v>#NAME?</v>
      </c>
      <c r="K1138" t="s">
        <v>59</v>
      </c>
      <c r="L1138" t="e">
        <f t="shared" si="242"/>
        <v>#NAME?</v>
      </c>
      <c r="M1138">
        <v>100000</v>
      </c>
      <c r="N1138" t="e">
        <f t="shared" si="243"/>
        <v>#NAME?</v>
      </c>
      <c r="O1138">
        <v>0</v>
      </c>
      <c r="P1138" t="e">
        <f t="shared" si="244"/>
        <v>#NAME?</v>
      </c>
      <c r="Q1138">
        <v>0</v>
      </c>
      <c r="R1138" t="e">
        <f t="shared" si="245"/>
        <v>#NAME?</v>
      </c>
      <c r="S1138">
        <v>0</v>
      </c>
      <c r="T1138" t="e">
        <f t="shared" si="246"/>
        <v>#NAME?</v>
      </c>
      <c r="U1138">
        <v>256</v>
      </c>
      <c r="V1138" t="e">
        <f t="shared" si="247"/>
        <v>#NAME?</v>
      </c>
      <c r="W1138">
        <v>2</v>
      </c>
      <c r="X1138" t="e">
        <f t="shared" si="248"/>
        <v>#NAME?</v>
      </c>
      <c r="Y1138">
        <v>0</v>
      </c>
      <c r="Z1138" t="e">
        <f t="shared" si="249"/>
        <v>#NAME?</v>
      </c>
      <c r="AA1138">
        <v>48</v>
      </c>
      <c r="AB1138" t="e">
        <f t="shared" si="250"/>
        <v>#NAME?</v>
      </c>
      <c r="AC1138">
        <v>0</v>
      </c>
      <c r="AD1138" t="s">
        <v>60</v>
      </c>
      <c r="AG1138">
        <v>0</v>
      </c>
      <c r="AH1138">
        <v>3316866</v>
      </c>
      <c r="AI1138">
        <v>1000</v>
      </c>
      <c r="AO1138">
        <v>1000</v>
      </c>
      <c r="AP1138">
        <v>0</v>
      </c>
      <c r="AQ1138">
        <v>0</v>
      </c>
      <c r="AR1138">
        <v>100000</v>
      </c>
      <c r="AS1138">
        <v>2</v>
      </c>
      <c r="AT1138" t="s">
        <v>57</v>
      </c>
      <c r="AU1138" t="s">
        <v>58</v>
      </c>
      <c r="AV1138" t="s">
        <v>59</v>
      </c>
      <c r="AX1138">
        <v>6</v>
      </c>
      <c r="AY1138">
        <v>1</v>
      </c>
      <c r="BF1138">
        <v>0</v>
      </c>
      <c r="BG1138">
        <v>0</v>
      </c>
      <c r="BH1138">
        <v>0</v>
      </c>
      <c r="BI1138">
        <v>0</v>
      </c>
      <c r="BJ1138">
        <v>0</v>
      </c>
      <c r="BQ1138" t="s">
        <v>3944</v>
      </c>
      <c r="BR1138" t="s">
        <v>3945</v>
      </c>
      <c r="BS1138" t="s">
        <v>392</v>
      </c>
      <c r="BT1138" t="str">
        <f t="shared" si="251"/>
        <v>0i0d100000k nrq=0</v>
      </c>
    </row>
    <row r="1139" spans="1:72" x14ac:dyDescent="0.45">
      <c r="A1139" t="s">
        <v>1416</v>
      </c>
      <c r="B1139" t="s">
        <v>392</v>
      </c>
      <c r="C1139" t="s">
        <v>56</v>
      </c>
      <c r="D1139" t="e">
        <f t="shared" si="238"/>
        <v>#NAME?</v>
      </c>
      <c r="E1139">
        <v>1000</v>
      </c>
      <c r="F1139" t="e">
        <f t="shared" si="239"/>
        <v>#NAME?</v>
      </c>
      <c r="G1139" t="s">
        <v>57</v>
      </c>
      <c r="H1139" t="e">
        <f t="shared" si="240"/>
        <v>#NAME?</v>
      </c>
      <c r="I1139" t="s">
        <v>58</v>
      </c>
      <c r="J1139" t="e">
        <f t="shared" si="241"/>
        <v>#NAME?</v>
      </c>
      <c r="K1139" t="s">
        <v>59</v>
      </c>
      <c r="L1139" t="e">
        <f t="shared" si="242"/>
        <v>#NAME?</v>
      </c>
      <c r="M1139">
        <v>100000</v>
      </c>
      <c r="N1139" t="e">
        <f t="shared" si="243"/>
        <v>#NAME?</v>
      </c>
      <c r="O1139">
        <v>0</v>
      </c>
      <c r="P1139" t="e">
        <f t="shared" si="244"/>
        <v>#NAME?</v>
      </c>
      <c r="Q1139">
        <v>0</v>
      </c>
      <c r="R1139" t="e">
        <f t="shared" si="245"/>
        <v>#NAME?</v>
      </c>
      <c r="S1139">
        <v>0</v>
      </c>
      <c r="T1139" t="e">
        <f t="shared" si="246"/>
        <v>#NAME?</v>
      </c>
      <c r="U1139">
        <v>256</v>
      </c>
      <c r="V1139" t="e">
        <f t="shared" si="247"/>
        <v>#NAME?</v>
      </c>
      <c r="W1139">
        <v>2</v>
      </c>
      <c r="X1139" t="e">
        <f t="shared" si="248"/>
        <v>#NAME?</v>
      </c>
      <c r="Y1139">
        <v>0</v>
      </c>
      <c r="Z1139" t="e">
        <f t="shared" si="249"/>
        <v>#NAME?</v>
      </c>
      <c r="AA1139">
        <v>48</v>
      </c>
      <c r="AB1139" t="e">
        <f t="shared" si="250"/>
        <v>#NAME?</v>
      </c>
      <c r="AC1139">
        <v>1</v>
      </c>
      <c r="AD1139" t="s">
        <v>60</v>
      </c>
      <c r="AG1139">
        <v>0</v>
      </c>
      <c r="AH1139">
        <v>3397282</v>
      </c>
      <c r="AI1139">
        <v>1000</v>
      </c>
      <c r="AO1139">
        <v>1000</v>
      </c>
      <c r="AP1139">
        <v>0</v>
      </c>
      <c r="AQ1139">
        <v>0</v>
      </c>
      <c r="AR1139">
        <v>100000</v>
      </c>
      <c r="AS1139">
        <v>2</v>
      </c>
      <c r="AT1139" t="s">
        <v>57</v>
      </c>
      <c r="AU1139" t="s">
        <v>58</v>
      </c>
      <c r="AV1139" t="s">
        <v>59</v>
      </c>
      <c r="AX1139">
        <v>6</v>
      </c>
      <c r="AY1139">
        <v>1</v>
      </c>
      <c r="BF1139">
        <v>0</v>
      </c>
      <c r="BG1139">
        <v>0</v>
      </c>
      <c r="BH1139">
        <v>0</v>
      </c>
      <c r="BI1139">
        <v>0</v>
      </c>
      <c r="BJ1139">
        <v>0</v>
      </c>
      <c r="BQ1139" t="s">
        <v>3946</v>
      </c>
      <c r="BR1139" t="s">
        <v>3945</v>
      </c>
      <c r="BS1139" t="s">
        <v>392</v>
      </c>
      <c r="BT1139" t="str">
        <f t="shared" si="251"/>
        <v>0i0d100000k nrq=0</v>
      </c>
    </row>
    <row r="1140" spans="1:72" x14ac:dyDescent="0.45">
      <c r="A1140" t="s">
        <v>1417</v>
      </c>
      <c r="B1140" t="s">
        <v>392</v>
      </c>
      <c r="C1140" t="s">
        <v>56</v>
      </c>
      <c r="D1140" t="e">
        <f t="shared" si="238"/>
        <v>#NAME?</v>
      </c>
      <c r="E1140">
        <v>1000</v>
      </c>
      <c r="F1140" t="e">
        <f t="shared" si="239"/>
        <v>#NAME?</v>
      </c>
      <c r="G1140" t="s">
        <v>57</v>
      </c>
      <c r="H1140" t="e">
        <f t="shared" si="240"/>
        <v>#NAME?</v>
      </c>
      <c r="I1140" t="s">
        <v>58</v>
      </c>
      <c r="J1140" t="e">
        <f t="shared" si="241"/>
        <v>#NAME?</v>
      </c>
      <c r="K1140" t="s">
        <v>59</v>
      </c>
      <c r="L1140" t="e">
        <f t="shared" si="242"/>
        <v>#NAME?</v>
      </c>
      <c r="M1140">
        <v>100000</v>
      </c>
      <c r="N1140" t="e">
        <f t="shared" si="243"/>
        <v>#NAME?</v>
      </c>
      <c r="O1140">
        <v>0</v>
      </c>
      <c r="P1140" t="e">
        <f t="shared" si="244"/>
        <v>#NAME?</v>
      </c>
      <c r="Q1140">
        <v>0</v>
      </c>
      <c r="R1140" t="e">
        <f t="shared" si="245"/>
        <v>#NAME?</v>
      </c>
      <c r="S1140">
        <v>0</v>
      </c>
      <c r="T1140" t="e">
        <f t="shared" si="246"/>
        <v>#NAME?</v>
      </c>
      <c r="U1140">
        <v>256</v>
      </c>
      <c r="V1140" t="e">
        <f t="shared" si="247"/>
        <v>#NAME?</v>
      </c>
      <c r="W1140">
        <v>2</v>
      </c>
      <c r="X1140" t="e">
        <f t="shared" si="248"/>
        <v>#NAME?</v>
      </c>
      <c r="Y1140">
        <v>0</v>
      </c>
      <c r="Z1140" t="e">
        <f t="shared" si="249"/>
        <v>#NAME?</v>
      </c>
      <c r="AA1140">
        <v>48</v>
      </c>
      <c r="AB1140" t="e">
        <f t="shared" si="250"/>
        <v>#NAME?</v>
      </c>
      <c r="AC1140">
        <v>2</v>
      </c>
      <c r="AD1140" t="s">
        <v>60</v>
      </c>
      <c r="AG1140">
        <v>0</v>
      </c>
      <c r="AH1140">
        <v>3346441</v>
      </c>
      <c r="AI1140">
        <v>1000</v>
      </c>
      <c r="AO1140">
        <v>1000</v>
      </c>
      <c r="AP1140">
        <v>0</v>
      </c>
      <c r="AQ1140">
        <v>0</v>
      </c>
      <c r="AR1140">
        <v>100000</v>
      </c>
      <c r="AS1140">
        <v>2</v>
      </c>
      <c r="AT1140" t="s">
        <v>57</v>
      </c>
      <c r="AU1140" t="s">
        <v>58</v>
      </c>
      <c r="AV1140" t="s">
        <v>59</v>
      </c>
      <c r="AX1140">
        <v>6</v>
      </c>
      <c r="AY1140">
        <v>1</v>
      </c>
      <c r="BF1140">
        <v>0</v>
      </c>
      <c r="BG1140">
        <v>0</v>
      </c>
      <c r="BH1140">
        <v>0</v>
      </c>
      <c r="BI1140">
        <v>0</v>
      </c>
      <c r="BJ1140">
        <v>0</v>
      </c>
      <c r="BQ1140" t="s">
        <v>3947</v>
      </c>
      <c r="BR1140" t="s">
        <v>3945</v>
      </c>
      <c r="BS1140" t="s">
        <v>392</v>
      </c>
      <c r="BT1140" t="str">
        <f t="shared" si="251"/>
        <v>0i0d100000k nrq=0</v>
      </c>
    </row>
    <row r="1141" spans="1:72" x14ac:dyDescent="0.45">
      <c r="A1141" t="s">
        <v>1418</v>
      </c>
      <c r="B1141" t="s">
        <v>392</v>
      </c>
      <c r="C1141" t="s">
        <v>56</v>
      </c>
      <c r="D1141" t="e">
        <f t="shared" si="238"/>
        <v>#NAME?</v>
      </c>
      <c r="E1141">
        <v>1000</v>
      </c>
      <c r="F1141" t="e">
        <f t="shared" si="239"/>
        <v>#NAME?</v>
      </c>
      <c r="G1141" t="s">
        <v>57</v>
      </c>
      <c r="H1141" t="e">
        <f t="shared" si="240"/>
        <v>#NAME?</v>
      </c>
      <c r="I1141" t="s">
        <v>58</v>
      </c>
      <c r="J1141" t="e">
        <f t="shared" si="241"/>
        <v>#NAME?</v>
      </c>
      <c r="K1141" t="s">
        <v>59</v>
      </c>
      <c r="L1141" t="e">
        <f t="shared" si="242"/>
        <v>#NAME?</v>
      </c>
      <c r="M1141">
        <v>100000</v>
      </c>
      <c r="N1141" t="e">
        <f t="shared" si="243"/>
        <v>#NAME?</v>
      </c>
      <c r="O1141">
        <v>0</v>
      </c>
      <c r="P1141" t="e">
        <f t="shared" si="244"/>
        <v>#NAME?</v>
      </c>
      <c r="Q1141">
        <v>0</v>
      </c>
      <c r="R1141" t="e">
        <f t="shared" si="245"/>
        <v>#NAME?</v>
      </c>
      <c r="S1141">
        <v>0</v>
      </c>
      <c r="T1141" t="e">
        <f t="shared" si="246"/>
        <v>#NAME?</v>
      </c>
      <c r="U1141">
        <v>256</v>
      </c>
      <c r="V1141" t="e">
        <f t="shared" si="247"/>
        <v>#NAME?</v>
      </c>
      <c r="W1141">
        <v>2</v>
      </c>
      <c r="X1141" t="e">
        <f t="shared" si="248"/>
        <v>#NAME?</v>
      </c>
      <c r="Y1141">
        <v>0</v>
      </c>
      <c r="Z1141" t="e">
        <f t="shared" si="249"/>
        <v>#NAME?</v>
      </c>
      <c r="AA1141">
        <v>48</v>
      </c>
      <c r="AB1141" t="e">
        <f t="shared" si="250"/>
        <v>#NAME?</v>
      </c>
      <c r="AC1141">
        <v>3</v>
      </c>
      <c r="AD1141" t="s">
        <v>60</v>
      </c>
      <c r="AG1141">
        <v>0</v>
      </c>
      <c r="AH1141">
        <v>3371956</v>
      </c>
      <c r="AI1141">
        <v>1000</v>
      </c>
      <c r="AO1141">
        <v>1000</v>
      </c>
      <c r="AP1141">
        <v>0</v>
      </c>
      <c r="AQ1141">
        <v>0</v>
      </c>
      <c r="AR1141">
        <v>100000</v>
      </c>
      <c r="AS1141">
        <v>2</v>
      </c>
      <c r="AT1141" t="s">
        <v>57</v>
      </c>
      <c r="AU1141" t="s">
        <v>58</v>
      </c>
      <c r="AV1141" t="s">
        <v>59</v>
      </c>
      <c r="AX1141">
        <v>6</v>
      </c>
      <c r="AY1141">
        <v>1</v>
      </c>
      <c r="BF1141">
        <v>0</v>
      </c>
      <c r="BG1141">
        <v>0</v>
      </c>
      <c r="BH1141">
        <v>0</v>
      </c>
      <c r="BI1141">
        <v>0</v>
      </c>
      <c r="BJ1141">
        <v>0</v>
      </c>
      <c r="BQ1141" t="s">
        <v>3948</v>
      </c>
      <c r="BR1141" t="s">
        <v>3945</v>
      </c>
      <c r="BS1141" t="s">
        <v>392</v>
      </c>
      <c r="BT1141" t="str">
        <f t="shared" si="251"/>
        <v>0i0d100000k nrq=0</v>
      </c>
    </row>
    <row r="1142" spans="1:72" x14ac:dyDescent="0.45">
      <c r="A1142" t="s">
        <v>1419</v>
      </c>
      <c r="B1142" t="s">
        <v>392</v>
      </c>
      <c r="C1142" t="s">
        <v>56</v>
      </c>
      <c r="D1142" t="e">
        <f t="shared" si="238"/>
        <v>#NAME?</v>
      </c>
      <c r="E1142">
        <v>1000</v>
      </c>
      <c r="F1142" t="e">
        <f t="shared" si="239"/>
        <v>#NAME?</v>
      </c>
      <c r="G1142" t="s">
        <v>57</v>
      </c>
      <c r="H1142" t="e">
        <f t="shared" si="240"/>
        <v>#NAME?</v>
      </c>
      <c r="I1142" t="s">
        <v>58</v>
      </c>
      <c r="J1142" t="e">
        <f t="shared" si="241"/>
        <v>#NAME?</v>
      </c>
      <c r="K1142" t="s">
        <v>59</v>
      </c>
      <c r="L1142" t="e">
        <f t="shared" si="242"/>
        <v>#NAME?</v>
      </c>
      <c r="M1142">
        <v>100000</v>
      </c>
      <c r="N1142" t="e">
        <f t="shared" si="243"/>
        <v>#NAME?</v>
      </c>
      <c r="O1142">
        <v>0</v>
      </c>
      <c r="P1142" t="e">
        <f t="shared" si="244"/>
        <v>#NAME?</v>
      </c>
      <c r="Q1142">
        <v>0</v>
      </c>
      <c r="R1142" t="e">
        <f t="shared" si="245"/>
        <v>#NAME?</v>
      </c>
      <c r="S1142">
        <v>0</v>
      </c>
      <c r="T1142" t="e">
        <f t="shared" si="246"/>
        <v>#NAME?</v>
      </c>
      <c r="U1142">
        <v>256</v>
      </c>
      <c r="V1142" t="e">
        <f t="shared" si="247"/>
        <v>#NAME?</v>
      </c>
      <c r="W1142">
        <v>2</v>
      </c>
      <c r="X1142" t="e">
        <f t="shared" si="248"/>
        <v>#NAME?</v>
      </c>
      <c r="Y1142">
        <v>0</v>
      </c>
      <c r="Z1142" t="e">
        <f t="shared" si="249"/>
        <v>#NAME?</v>
      </c>
      <c r="AA1142">
        <v>48</v>
      </c>
      <c r="AB1142" t="e">
        <f t="shared" si="250"/>
        <v>#NAME?</v>
      </c>
      <c r="AC1142">
        <v>4</v>
      </c>
      <c r="AD1142" t="s">
        <v>60</v>
      </c>
      <c r="AG1142">
        <v>0</v>
      </c>
      <c r="AH1142">
        <v>3386992</v>
      </c>
      <c r="AI1142">
        <v>1000</v>
      </c>
      <c r="AO1142">
        <v>1000</v>
      </c>
      <c r="AP1142">
        <v>0</v>
      </c>
      <c r="AQ1142">
        <v>0</v>
      </c>
      <c r="AR1142">
        <v>100000</v>
      </c>
      <c r="AS1142">
        <v>2</v>
      </c>
      <c r="AT1142" t="s">
        <v>57</v>
      </c>
      <c r="AU1142" t="s">
        <v>58</v>
      </c>
      <c r="AV1142" t="s">
        <v>59</v>
      </c>
      <c r="AX1142">
        <v>6</v>
      </c>
      <c r="AY1142">
        <v>1</v>
      </c>
      <c r="BF1142">
        <v>0</v>
      </c>
      <c r="BG1142">
        <v>0</v>
      </c>
      <c r="BH1142">
        <v>0</v>
      </c>
      <c r="BI1142">
        <v>0</v>
      </c>
      <c r="BJ1142">
        <v>0</v>
      </c>
      <c r="BQ1142" t="s">
        <v>3949</v>
      </c>
      <c r="BR1142" t="s">
        <v>3945</v>
      </c>
      <c r="BS1142" t="s">
        <v>392</v>
      </c>
      <c r="BT1142" t="str">
        <f t="shared" si="251"/>
        <v>0i0d100000k nrq=0</v>
      </c>
    </row>
    <row r="1143" spans="1:72" x14ac:dyDescent="0.45">
      <c r="A1143" t="s">
        <v>1420</v>
      </c>
      <c r="B1143" t="s">
        <v>392</v>
      </c>
      <c r="C1143" t="s">
        <v>56</v>
      </c>
      <c r="D1143" t="e">
        <f t="shared" si="238"/>
        <v>#NAME?</v>
      </c>
      <c r="E1143">
        <v>1000</v>
      </c>
      <c r="F1143" t="e">
        <f t="shared" si="239"/>
        <v>#NAME?</v>
      </c>
      <c r="G1143" t="s">
        <v>57</v>
      </c>
      <c r="H1143" t="e">
        <f t="shared" si="240"/>
        <v>#NAME?</v>
      </c>
      <c r="I1143" t="s">
        <v>58</v>
      </c>
      <c r="J1143" t="e">
        <f t="shared" si="241"/>
        <v>#NAME?</v>
      </c>
      <c r="K1143" t="s">
        <v>59</v>
      </c>
      <c r="L1143" t="e">
        <f t="shared" si="242"/>
        <v>#NAME?</v>
      </c>
      <c r="M1143">
        <v>100000</v>
      </c>
      <c r="N1143" t="e">
        <f t="shared" si="243"/>
        <v>#NAME?</v>
      </c>
      <c r="O1143">
        <v>0</v>
      </c>
      <c r="P1143" t="e">
        <f t="shared" si="244"/>
        <v>#NAME?</v>
      </c>
      <c r="Q1143">
        <v>0</v>
      </c>
      <c r="R1143" t="e">
        <f t="shared" si="245"/>
        <v>#NAME?</v>
      </c>
      <c r="S1143">
        <v>0</v>
      </c>
      <c r="T1143" t="e">
        <f t="shared" si="246"/>
        <v>#NAME?</v>
      </c>
      <c r="U1143">
        <v>256</v>
      </c>
      <c r="V1143" t="e">
        <f t="shared" si="247"/>
        <v>#NAME?</v>
      </c>
      <c r="W1143">
        <v>2</v>
      </c>
      <c r="X1143" t="e">
        <f t="shared" si="248"/>
        <v>#NAME?</v>
      </c>
      <c r="Y1143">
        <v>0</v>
      </c>
      <c r="Z1143" t="e">
        <f t="shared" si="249"/>
        <v>#NAME?</v>
      </c>
      <c r="AA1143">
        <v>48</v>
      </c>
      <c r="AB1143" t="e">
        <f t="shared" si="250"/>
        <v>#NAME?</v>
      </c>
      <c r="AC1143">
        <v>5</v>
      </c>
      <c r="AD1143" t="s">
        <v>60</v>
      </c>
      <c r="AG1143">
        <v>0</v>
      </c>
      <c r="AH1143">
        <v>3336745</v>
      </c>
      <c r="AI1143">
        <v>1000</v>
      </c>
      <c r="AO1143">
        <v>1000</v>
      </c>
      <c r="AP1143">
        <v>0</v>
      </c>
      <c r="AQ1143">
        <v>0</v>
      </c>
      <c r="AR1143">
        <v>100000</v>
      </c>
      <c r="AS1143">
        <v>2</v>
      </c>
      <c r="AT1143" t="s">
        <v>57</v>
      </c>
      <c r="AU1143" t="s">
        <v>58</v>
      </c>
      <c r="AV1143" t="s">
        <v>59</v>
      </c>
      <c r="AX1143">
        <v>6</v>
      </c>
      <c r="AY1143">
        <v>1</v>
      </c>
      <c r="BF1143">
        <v>0</v>
      </c>
      <c r="BG1143">
        <v>0</v>
      </c>
      <c r="BH1143">
        <v>0</v>
      </c>
      <c r="BI1143">
        <v>0</v>
      </c>
      <c r="BJ1143">
        <v>0</v>
      </c>
      <c r="BQ1143" t="s">
        <v>3950</v>
      </c>
      <c r="BR1143" t="s">
        <v>3945</v>
      </c>
      <c r="BS1143" t="s">
        <v>392</v>
      </c>
      <c r="BT1143" t="str">
        <f t="shared" si="251"/>
        <v>0i0d100000k nrq=0</v>
      </c>
    </row>
    <row r="1144" spans="1:72" x14ac:dyDescent="0.45">
      <c r="A1144" t="s">
        <v>1421</v>
      </c>
      <c r="B1144" t="s">
        <v>392</v>
      </c>
      <c r="C1144" t="s">
        <v>56</v>
      </c>
      <c r="D1144" t="e">
        <f t="shared" si="238"/>
        <v>#NAME?</v>
      </c>
      <c r="E1144">
        <v>1000</v>
      </c>
      <c r="F1144" t="e">
        <f t="shared" si="239"/>
        <v>#NAME?</v>
      </c>
      <c r="G1144" t="s">
        <v>57</v>
      </c>
      <c r="H1144" t="e">
        <f t="shared" si="240"/>
        <v>#NAME?</v>
      </c>
      <c r="I1144" t="s">
        <v>58</v>
      </c>
      <c r="J1144" t="e">
        <f t="shared" si="241"/>
        <v>#NAME?</v>
      </c>
      <c r="K1144" t="s">
        <v>59</v>
      </c>
      <c r="L1144" t="e">
        <f t="shared" si="242"/>
        <v>#NAME?</v>
      </c>
      <c r="M1144">
        <v>100000</v>
      </c>
      <c r="N1144" t="e">
        <f t="shared" si="243"/>
        <v>#NAME?</v>
      </c>
      <c r="O1144">
        <v>0</v>
      </c>
      <c r="P1144" t="e">
        <f t="shared" si="244"/>
        <v>#NAME?</v>
      </c>
      <c r="Q1144">
        <v>0</v>
      </c>
      <c r="R1144" t="e">
        <f t="shared" si="245"/>
        <v>#NAME?</v>
      </c>
      <c r="S1144">
        <v>0</v>
      </c>
      <c r="T1144" t="e">
        <f t="shared" si="246"/>
        <v>#NAME?</v>
      </c>
      <c r="U1144">
        <v>256</v>
      </c>
      <c r="V1144" t="e">
        <f t="shared" si="247"/>
        <v>#NAME?</v>
      </c>
      <c r="W1144">
        <v>1</v>
      </c>
      <c r="X1144" t="e">
        <f t="shared" si="248"/>
        <v>#NAME?</v>
      </c>
      <c r="Y1144">
        <v>1</v>
      </c>
      <c r="Z1144" t="e">
        <f t="shared" si="249"/>
        <v>#NAME?</v>
      </c>
      <c r="AA1144">
        <v>48</v>
      </c>
      <c r="AB1144" t="e">
        <f t="shared" si="250"/>
        <v>#NAME?</v>
      </c>
      <c r="AC1144">
        <v>0</v>
      </c>
      <c r="AD1144" t="s">
        <v>60</v>
      </c>
      <c r="AG1144">
        <v>0</v>
      </c>
      <c r="AH1144">
        <v>1673820</v>
      </c>
      <c r="AI1144">
        <v>1000</v>
      </c>
      <c r="AO1144">
        <v>1000</v>
      </c>
      <c r="AP1144">
        <v>0</v>
      </c>
      <c r="AQ1144">
        <v>0</v>
      </c>
      <c r="AR1144">
        <v>100000</v>
      </c>
      <c r="AS1144">
        <v>1</v>
      </c>
      <c r="AT1144" t="s">
        <v>57</v>
      </c>
      <c r="AU1144" t="s">
        <v>58</v>
      </c>
      <c r="AV1144" t="s">
        <v>59</v>
      </c>
      <c r="AX1144">
        <v>6</v>
      </c>
      <c r="AY1144">
        <v>1</v>
      </c>
      <c r="BF1144">
        <v>0</v>
      </c>
      <c r="BG1144">
        <v>0</v>
      </c>
      <c r="BH1144">
        <v>0</v>
      </c>
      <c r="BI1144">
        <v>0</v>
      </c>
      <c r="BJ1144">
        <v>0</v>
      </c>
      <c r="BQ1144" t="s">
        <v>3951</v>
      </c>
      <c r="BR1144" t="s">
        <v>3952</v>
      </c>
      <c r="BS1144" t="s">
        <v>392</v>
      </c>
      <c r="BT1144" t="str">
        <f t="shared" si="251"/>
        <v>0i0d100000k nrq=1</v>
      </c>
    </row>
    <row r="1145" spans="1:72" x14ac:dyDescent="0.45">
      <c r="A1145" t="s">
        <v>177</v>
      </c>
      <c r="B1145" t="s">
        <v>392</v>
      </c>
      <c r="C1145" t="s">
        <v>71</v>
      </c>
      <c r="D1145" t="e">
        <f t="shared" si="238"/>
        <v>#NAME?</v>
      </c>
      <c r="E1145">
        <v>1000</v>
      </c>
      <c r="F1145" t="e">
        <f t="shared" si="239"/>
        <v>#NAME?</v>
      </c>
      <c r="G1145" t="s">
        <v>57</v>
      </c>
      <c r="H1145" t="e">
        <f t="shared" si="240"/>
        <v>#NAME?</v>
      </c>
      <c r="I1145" t="s">
        <v>58</v>
      </c>
      <c r="J1145" t="e">
        <f t="shared" si="241"/>
        <v>#NAME?</v>
      </c>
      <c r="K1145" t="s">
        <v>59</v>
      </c>
      <c r="L1145" t="e">
        <f t="shared" si="242"/>
        <v>#NAME?</v>
      </c>
      <c r="M1145">
        <v>100000</v>
      </c>
      <c r="N1145" t="e">
        <f t="shared" si="243"/>
        <v>#NAME?</v>
      </c>
      <c r="O1145">
        <v>5</v>
      </c>
      <c r="P1145" t="e">
        <f t="shared" si="244"/>
        <v>#NAME?</v>
      </c>
      <c r="Q1145">
        <v>5</v>
      </c>
      <c r="R1145" t="e">
        <f t="shared" si="245"/>
        <v>#NAME?</v>
      </c>
      <c r="S1145">
        <v>0</v>
      </c>
      <c r="T1145" t="e">
        <f t="shared" si="246"/>
        <v>#NAME?</v>
      </c>
      <c r="U1145">
        <v>256</v>
      </c>
      <c r="V1145" t="e">
        <f t="shared" si="247"/>
        <v>#NAME?</v>
      </c>
      <c r="W1145">
        <v>19</v>
      </c>
      <c r="X1145" t="e">
        <f t="shared" si="248"/>
        <v>#NAME?</v>
      </c>
      <c r="Y1145">
        <v>1</v>
      </c>
      <c r="Z1145" t="e">
        <f t="shared" si="249"/>
        <v>#NAME?</v>
      </c>
      <c r="AA1145">
        <v>48</v>
      </c>
      <c r="AB1145" t="e">
        <f t="shared" si="250"/>
        <v>#NAME?</v>
      </c>
      <c r="AC1145">
        <v>3</v>
      </c>
      <c r="AD1145" t="s">
        <v>60</v>
      </c>
      <c r="AE1145">
        <v>721838</v>
      </c>
      <c r="AF1145">
        <v>723398</v>
      </c>
      <c r="AG1145">
        <v>1445236</v>
      </c>
      <c r="AH1145">
        <v>14435997</v>
      </c>
      <c r="AI1145">
        <v>1000</v>
      </c>
      <c r="AO1145">
        <v>1000</v>
      </c>
      <c r="AP1145">
        <v>5</v>
      </c>
      <c r="AQ1145">
        <v>5</v>
      </c>
      <c r="AR1145">
        <v>100000</v>
      </c>
      <c r="AS1145">
        <v>19</v>
      </c>
      <c r="AT1145" t="s">
        <v>57</v>
      </c>
      <c r="AU1145" t="s">
        <v>58</v>
      </c>
      <c r="AV1145" t="s">
        <v>59</v>
      </c>
      <c r="AX1145">
        <v>6</v>
      </c>
      <c r="AY1145">
        <v>1</v>
      </c>
      <c r="BF1145">
        <v>0</v>
      </c>
      <c r="BG1145">
        <v>0</v>
      </c>
      <c r="BH1145">
        <v>0</v>
      </c>
      <c r="BI1145">
        <v>0</v>
      </c>
      <c r="BJ1145">
        <v>0</v>
      </c>
      <c r="BQ1145" t="s">
        <v>3953</v>
      </c>
      <c r="BR1145" t="s">
        <v>3911</v>
      </c>
      <c r="BS1145" t="s">
        <v>392</v>
      </c>
      <c r="BT1145" t="str">
        <f t="shared" si="251"/>
        <v>5i5d100000k nrq=1</v>
      </c>
    </row>
    <row r="1146" spans="1:72" x14ac:dyDescent="0.45">
      <c r="A1146" t="s">
        <v>1422</v>
      </c>
      <c r="B1146" t="s">
        <v>392</v>
      </c>
      <c r="C1146" t="s">
        <v>56</v>
      </c>
      <c r="D1146" t="e">
        <f t="shared" si="238"/>
        <v>#NAME?</v>
      </c>
      <c r="E1146">
        <v>1000</v>
      </c>
      <c r="F1146" t="e">
        <f t="shared" si="239"/>
        <v>#NAME?</v>
      </c>
      <c r="G1146" t="s">
        <v>57</v>
      </c>
      <c r="H1146" t="e">
        <f t="shared" si="240"/>
        <v>#NAME?</v>
      </c>
      <c r="I1146" t="s">
        <v>58</v>
      </c>
      <c r="J1146" t="e">
        <f t="shared" si="241"/>
        <v>#NAME?</v>
      </c>
      <c r="K1146" t="s">
        <v>59</v>
      </c>
      <c r="L1146" t="e">
        <f t="shared" si="242"/>
        <v>#NAME?</v>
      </c>
      <c r="M1146">
        <v>100000</v>
      </c>
      <c r="N1146" t="e">
        <f t="shared" si="243"/>
        <v>#NAME?</v>
      </c>
      <c r="O1146">
        <v>0</v>
      </c>
      <c r="P1146" t="e">
        <f t="shared" si="244"/>
        <v>#NAME?</v>
      </c>
      <c r="Q1146">
        <v>0</v>
      </c>
      <c r="R1146" t="e">
        <f t="shared" si="245"/>
        <v>#NAME?</v>
      </c>
      <c r="S1146">
        <v>0</v>
      </c>
      <c r="T1146" t="e">
        <f t="shared" si="246"/>
        <v>#NAME?</v>
      </c>
      <c r="U1146">
        <v>256</v>
      </c>
      <c r="V1146" t="e">
        <f t="shared" si="247"/>
        <v>#NAME?</v>
      </c>
      <c r="W1146">
        <v>1</v>
      </c>
      <c r="X1146" t="e">
        <f t="shared" si="248"/>
        <v>#NAME?</v>
      </c>
      <c r="Y1146">
        <v>1</v>
      </c>
      <c r="Z1146" t="e">
        <f t="shared" si="249"/>
        <v>#NAME?</v>
      </c>
      <c r="AA1146">
        <v>48</v>
      </c>
      <c r="AB1146" t="e">
        <f t="shared" si="250"/>
        <v>#NAME?</v>
      </c>
      <c r="AC1146">
        <v>1</v>
      </c>
      <c r="AD1146" t="s">
        <v>60</v>
      </c>
      <c r="AG1146">
        <v>0</v>
      </c>
      <c r="AH1146">
        <v>1630261</v>
      </c>
      <c r="AI1146">
        <v>1000</v>
      </c>
      <c r="AO1146">
        <v>1000</v>
      </c>
      <c r="AP1146">
        <v>0</v>
      </c>
      <c r="AQ1146">
        <v>0</v>
      </c>
      <c r="AR1146">
        <v>100000</v>
      </c>
      <c r="AS1146">
        <v>1</v>
      </c>
      <c r="AT1146" t="s">
        <v>57</v>
      </c>
      <c r="AU1146" t="s">
        <v>58</v>
      </c>
      <c r="AV1146" t="s">
        <v>59</v>
      </c>
      <c r="AX1146">
        <v>6</v>
      </c>
      <c r="AY1146">
        <v>1</v>
      </c>
      <c r="BF1146">
        <v>0</v>
      </c>
      <c r="BG1146">
        <v>0</v>
      </c>
      <c r="BH1146">
        <v>0</v>
      </c>
      <c r="BI1146">
        <v>0</v>
      </c>
      <c r="BJ1146">
        <v>0</v>
      </c>
      <c r="BQ1146" t="s">
        <v>3954</v>
      </c>
      <c r="BR1146" t="s">
        <v>3952</v>
      </c>
      <c r="BS1146" t="s">
        <v>392</v>
      </c>
      <c r="BT1146" t="str">
        <f t="shared" si="251"/>
        <v>0i0d100000k nrq=1</v>
      </c>
    </row>
    <row r="1147" spans="1:72" x14ac:dyDescent="0.45">
      <c r="A1147" t="s">
        <v>1423</v>
      </c>
      <c r="B1147" t="s">
        <v>392</v>
      </c>
      <c r="C1147" t="s">
        <v>56</v>
      </c>
      <c r="D1147" t="e">
        <f t="shared" si="238"/>
        <v>#NAME?</v>
      </c>
      <c r="E1147">
        <v>1000</v>
      </c>
      <c r="F1147" t="e">
        <f t="shared" si="239"/>
        <v>#NAME?</v>
      </c>
      <c r="G1147" t="s">
        <v>57</v>
      </c>
      <c r="H1147" t="e">
        <f t="shared" si="240"/>
        <v>#NAME?</v>
      </c>
      <c r="I1147" t="s">
        <v>58</v>
      </c>
      <c r="J1147" t="e">
        <f t="shared" si="241"/>
        <v>#NAME?</v>
      </c>
      <c r="K1147" t="s">
        <v>59</v>
      </c>
      <c r="L1147" t="e">
        <f t="shared" si="242"/>
        <v>#NAME?</v>
      </c>
      <c r="M1147">
        <v>100000</v>
      </c>
      <c r="N1147" t="e">
        <f t="shared" si="243"/>
        <v>#NAME?</v>
      </c>
      <c r="O1147">
        <v>0</v>
      </c>
      <c r="P1147" t="e">
        <f t="shared" si="244"/>
        <v>#NAME?</v>
      </c>
      <c r="Q1147">
        <v>0</v>
      </c>
      <c r="R1147" t="e">
        <f t="shared" si="245"/>
        <v>#NAME?</v>
      </c>
      <c r="S1147">
        <v>0</v>
      </c>
      <c r="T1147" t="e">
        <f t="shared" si="246"/>
        <v>#NAME?</v>
      </c>
      <c r="U1147">
        <v>256</v>
      </c>
      <c r="V1147" t="e">
        <f t="shared" si="247"/>
        <v>#NAME?</v>
      </c>
      <c r="W1147">
        <v>1</v>
      </c>
      <c r="X1147" t="e">
        <f t="shared" si="248"/>
        <v>#NAME?</v>
      </c>
      <c r="Y1147">
        <v>1</v>
      </c>
      <c r="Z1147" t="e">
        <f t="shared" si="249"/>
        <v>#NAME?</v>
      </c>
      <c r="AA1147">
        <v>48</v>
      </c>
      <c r="AB1147" t="e">
        <f t="shared" si="250"/>
        <v>#NAME?</v>
      </c>
      <c r="AC1147">
        <v>2</v>
      </c>
      <c r="AD1147" t="s">
        <v>60</v>
      </c>
      <c r="AG1147">
        <v>0</v>
      </c>
      <c r="AH1147">
        <v>1678635</v>
      </c>
      <c r="AI1147">
        <v>1000</v>
      </c>
      <c r="AO1147">
        <v>1000</v>
      </c>
      <c r="AP1147">
        <v>0</v>
      </c>
      <c r="AQ1147">
        <v>0</v>
      </c>
      <c r="AR1147">
        <v>100000</v>
      </c>
      <c r="AS1147">
        <v>1</v>
      </c>
      <c r="AT1147" t="s">
        <v>57</v>
      </c>
      <c r="AU1147" t="s">
        <v>58</v>
      </c>
      <c r="AV1147" t="s">
        <v>59</v>
      </c>
      <c r="AX1147">
        <v>6</v>
      </c>
      <c r="AY1147">
        <v>1</v>
      </c>
      <c r="BF1147">
        <v>0</v>
      </c>
      <c r="BG1147">
        <v>0</v>
      </c>
      <c r="BH1147">
        <v>0</v>
      </c>
      <c r="BI1147">
        <v>0</v>
      </c>
      <c r="BJ1147">
        <v>0</v>
      </c>
      <c r="BQ1147" t="s">
        <v>3955</v>
      </c>
      <c r="BR1147" t="s">
        <v>3952</v>
      </c>
      <c r="BS1147" t="s">
        <v>392</v>
      </c>
      <c r="BT1147" t="str">
        <f t="shared" si="251"/>
        <v>0i0d100000k nrq=1</v>
      </c>
    </row>
    <row r="1148" spans="1:72" x14ac:dyDescent="0.45">
      <c r="A1148" t="s">
        <v>1424</v>
      </c>
      <c r="B1148" t="s">
        <v>392</v>
      </c>
      <c r="C1148" t="s">
        <v>56</v>
      </c>
      <c r="D1148" t="e">
        <f t="shared" si="238"/>
        <v>#NAME?</v>
      </c>
      <c r="E1148">
        <v>1000</v>
      </c>
      <c r="F1148" t="e">
        <f t="shared" si="239"/>
        <v>#NAME?</v>
      </c>
      <c r="G1148" t="s">
        <v>57</v>
      </c>
      <c r="H1148" t="e">
        <f t="shared" si="240"/>
        <v>#NAME?</v>
      </c>
      <c r="I1148" t="s">
        <v>58</v>
      </c>
      <c r="J1148" t="e">
        <f t="shared" si="241"/>
        <v>#NAME?</v>
      </c>
      <c r="K1148" t="s">
        <v>59</v>
      </c>
      <c r="L1148" t="e">
        <f t="shared" si="242"/>
        <v>#NAME?</v>
      </c>
      <c r="M1148">
        <v>100000</v>
      </c>
      <c r="N1148" t="e">
        <f t="shared" si="243"/>
        <v>#NAME?</v>
      </c>
      <c r="O1148">
        <v>0</v>
      </c>
      <c r="P1148" t="e">
        <f t="shared" si="244"/>
        <v>#NAME?</v>
      </c>
      <c r="Q1148">
        <v>0</v>
      </c>
      <c r="R1148" t="e">
        <f t="shared" si="245"/>
        <v>#NAME?</v>
      </c>
      <c r="S1148">
        <v>0</v>
      </c>
      <c r="T1148" t="e">
        <f t="shared" si="246"/>
        <v>#NAME?</v>
      </c>
      <c r="U1148">
        <v>256</v>
      </c>
      <c r="V1148" t="e">
        <f t="shared" si="247"/>
        <v>#NAME?</v>
      </c>
      <c r="W1148">
        <v>1</v>
      </c>
      <c r="X1148" t="e">
        <f t="shared" si="248"/>
        <v>#NAME?</v>
      </c>
      <c r="Y1148">
        <v>1</v>
      </c>
      <c r="Z1148" t="e">
        <f t="shared" si="249"/>
        <v>#NAME?</v>
      </c>
      <c r="AA1148">
        <v>48</v>
      </c>
      <c r="AB1148" t="e">
        <f t="shared" si="250"/>
        <v>#NAME?</v>
      </c>
      <c r="AC1148">
        <v>3</v>
      </c>
      <c r="AD1148" t="s">
        <v>60</v>
      </c>
      <c r="AG1148">
        <v>0</v>
      </c>
      <c r="AH1148">
        <v>1651193</v>
      </c>
      <c r="AI1148">
        <v>1000</v>
      </c>
      <c r="AO1148">
        <v>1000</v>
      </c>
      <c r="AP1148">
        <v>0</v>
      </c>
      <c r="AQ1148">
        <v>0</v>
      </c>
      <c r="AR1148">
        <v>100000</v>
      </c>
      <c r="AS1148">
        <v>1</v>
      </c>
      <c r="AT1148" t="s">
        <v>57</v>
      </c>
      <c r="AU1148" t="s">
        <v>58</v>
      </c>
      <c r="AV1148" t="s">
        <v>59</v>
      </c>
      <c r="AX1148">
        <v>6</v>
      </c>
      <c r="AY1148">
        <v>1</v>
      </c>
      <c r="BF1148">
        <v>0</v>
      </c>
      <c r="BG1148">
        <v>0</v>
      </c>
      <c r="BH1148">
        <v>0</v>
      </c>
      <c r="BI1148">
        <v>0</v>
      </c>
      <c r="BJ1148">
        <v>0</v>
      </c>
      <c r="BQ1148" t="s">
        <v>3956</v>
      </c>
      <c r="BR1148" t="s">
        <v>3952</v>
      </c>
      <c r="BS1148" t="s">
        <v>392</v>
      </c>
      <c r="BT1148" t="str">
        <f t="shared" si="251"/>
        <v>0i0d100000k nrq=1</v>
      </c>
    </row>
    <row r="1149" spans="1:72" x14ac:dyDescent="0.45">
      <c r="A1149" t="s">
        <v>1425</v>
      </c>
      <c r="B1149" t="s">
        <v>392</v>
      </c>
      <c r="C1149" t="s">
        <v>56</v>
      </c>
      <c r="D1149" t="e">
        <f t="shared" si="238"/>
        <v>#NAME?</v>
      </c>
      <c r="E1149">
        <v>1000</v>
      </c>
      <c r="F1149" t="e">
        <f t="shared" si="239"/>
        <v>#NAME?</v>
      </c>
      <c r="G1149" t="s">
        <v>57</v>
      </c>
      <c r="H1149" t="e">
        <f t="shared" si="240"/>
        <v>#NAME?</v>
      </c>
      <c r="I1149" t="s">
        <v>58</v>
      </c>
      <c r="J1149" t="e">
        <f t="shared" si="241"/>
        <v>#NAME?</v>
      </c>
      <c r="K1149" t="s">
        <v>59</v>
      </c>
      <c r="L1149" t="e">
        <f t="shared" si="242"/>
        <v>#NAME?</v>
      </c>
      <c r="M1149">
        <v>100000</v>
      </c>
      <c r="N1149" t="e">
        <f t="shared" si="243"/>
        <v>#NAME?</v>
      </c>
      <c r="O1149">
        <v>0</v>
      </c>
      <c r="P1149" t="e">
        <f t="shared" si="244"/>
        <v>#NAME?</v>
      </c>
      <c r="Q1149">
        <v>0</v>
      </c>
      <c r="R1149" t="e">
        <f t="shared" si="245"/>
        <v>#NAME?</v>
      </c>
      <c r="S1149">
        <v>0</v>
      </c>
      <c r="T1149" t="e">
        <f t="shared" si="246"/>
        <v>#NAME?</v>
      </c>
      <c r="U1149">
        <v>256</v>
      </c>
      <c r="V1149" t="e">
        <f t="shared" si="247"/>
        <v>#NAME?</v>
      </c>
      <c r="W1149">
        <v>1</v>
      </c>
      <c r="X1149" t="e">
        <f t="shared" si="248"/>
        <v>#NAME?</v>
      </c>
      <c r="Y1149">
        <v>1</v>
      </c>
      <c r="Z1149" t="e">
        <f t="shared" si="249"/>
        <v>#NAME?</v>
      </c>
      <c r="AA1149">
        <v>48</v>
      </c>
      <c r="AB1149" t="e">
        <f t="shared" si="250"/>
        <v>#NAME?</v>
      </c>
      <c r="AC1149">
        <v>4</v>
      </c>
      <c r="AD1149" t="s">
        <v>60</v>
      </c>
      <c r="AG1149">
        <v>0</v>
      </c>
      <c r="AH1149">
        <v>1645933</v>
      </c>
      <c r="AI1149">
        <v>1000</v>
      </c>
      <c r="AO1149">
        <v>1000</v>
      </c>
      <c r="AP1149">
        <v>0</v>
      </c>
      <c r="AQ1149">
        <v>0</v>
      </c>
      <c r="AR1149">
        <v>100000</v>
      </c>
      <c r="AS1149">
        <v>1</v>
      </c>
      <c r="AT1149" t="s">
        <v>57</v>
      </c>
      <c r="AU1149" t="s">
        <v>58</v>
      </c>
      <c r="AV1149" t="s">
        <v>59</v>
      </c>
      <c r="AX1149">
        <v>6</v>
      </c>
      <c r="AY1149">
        <v>1</v>
      </c>
      <c r="BF1149">
        <v>0</v>
      </c>
      <c r="BG1149">
        <v>0</v>
      </c>
      <c r="BH1149">
        <v>0</v>
      </c>
      <c r="BI1149">
        <v>0</v>
      </c>
      <c r="BJ1149">
        <v>0</v>
      </c>
      <c r="BQ1149" t="s">
        <v>3957</v>
      </c>
      <c r="BR1149" t="s">
        <v>3952</v>
      </c>
      <c r="BS1149" t="s">
        <v>392</v>
      </c>
      <c r="BT1149" t="str">
        <f t="shared" si="251"/>
        <v>0i0d100000k nrq=1</v>
      </c>
    </row>
    <row r="1150" spans="1:72" x14ac:dyDescent="0.45">
      <c r="A1150" t="s">
        <v>1426</v>
      </c>
      <c r="B1150" t="s">
        <v>392</v>
      </c>
      <c r="C1150" t="s">
        <v>56</v>
      </c>
      <c r="D1150" t="e">
        <f t="shared" si="238"/>
        <v>#NAME?</v>
      </c>
      <c r="E1150">
        <v>1000</v>
      </c>
      <c r="F1150" t="e">
        <f t="shared" si="239"/>
        <v>#NAME?</v>
      </c>
      <c r="G1150" t="s">
        <v>57</v>
      </c>
      <c r="H1150" t="e">
        <f t="shared" si="240"/>
        <v>#NAME?</v>
      </c>
      <c r="I1150" t="s">
        <v>58</v>
      </c>
      <c r="J1150" t="e">
        <f t="shared" si="241"/>
        <v>#NAME?</v>
      </c>
      <c r="K1150" t="s">
        <v>59</v>
      </c>
      <c r="L1150" t="e">
        <f t="shared" si="242"/>
        <v>#NAME?</v>
      </c>
      <c r="M1150">
        <v>100000</v>
      </c>
      <c r="N1150" t="e">
        <f t="shared" si="243"/>
        <v>#NAME?</v>
      </c>
      <c r="O1150">
        <v>0</v>
      </c>
      <c r="P1150" t="e">
        <f t="shared" si="244"/>
        <v>#NAME?</v>
      </c>
      <c r="Q1150">
        <v>0</v>
      </c>
      <c r="R1150" t="e">
        <f t="shared" si="245"/>
        <v>#NAME?</v>
      </c>
      <c r="S1150">
        <v>0</v>
      </c>
      <c r="T1150" t="e">
        <f t="shared" si="246"/>
        <v>#NAME?</v>
      </c>
      <c r="U1150">
        <v>256</v>
      </c>
      <c r="V1150" t="e">
        <f t="shared" si="247"/>
        <v>#NAME?</v>
      </c>
      <c r="W1150">
        <v>1</v>
      </c>
      <c r="X1150" t="e">
        <f t="shared" si="248"/>
        <v>#NAME?</v>
      </c>
      <c r="Y1150">
        <v>1</v>
      </c>
      <c r="Z1150" t="e">
        <f t="shared" si="249"/>
        <v>#NAME?</v>
      </c>
      <c r="AA1150">
        <v>48</v>
      </c>
      <c r="AB1150" t="e">
        <f t="shared" si="250"/>
        <v>#NAME?</v>
      </c>
      <c r="AC1150">
        <v>5</v>
      </c>
      <c r="AD1150" t="s">
        <v>60</v>
      </c>
      <c r="AG1150">
        <v>0</v>
      </c>
      <c r="AH1150">
        <v>1682954</v>
      </c>
      <c r="AI1150">
        <v>1000</v>
      </c>
      <c r="AO1150">
        <v>1000</v>
      </c>
      <c r="AP1150">
        <v>0</v>
      </c>
      <c r="AQ1150">
        <v>0</v>
      </c>
      <c r="AR1150">
        <v>100000</v>
      </c>
      <c r="AS1150">
        <v>1</v>
      </c>
      <c r="AT1150" t="s">
        <v>57</v>
      </c>
      <c r="AU1150" t="s">
        <v>58</v>
      </c>
      <c r="AV1150" t="s">
        <v>59</v>
      </c>
      <c r="AX1150">
        <v>6</v>
      </c>
      <c r="AY1150">
        <v>1</v>
      </c>
      <c r="BF1150">
        <v>0</v>
      </c>
      <c r="BG1150">
        <v>0</v>
      </c>
      <c r="BH1150">
        <v>0</v>
      </c>
      <c r="BI1150">
        <v>0</v>
      </c>
      <c r="BJ1150">
        <v>0</v>
      </c>
      <c r="BQ1150" t="s">
        <v>3958</v>
      </c>
      <c r="BR1150" t="s">
        <v>3952</v>
      </c>
      <c r="BS1150" t="s">
        <v>392</v>
      </c>
      <c r="BT1150" t="str">
        <f t="shared" si="251"/>
        <v>0i0d100000k nrq=1</v>
      </c>
    </row>
    <row r="1151" spans="1:72" x14ac:dyDescent="0.45">
      <c r="A1151" t="s">
        <v>1427</v>
      </c>
      <c r="B1151" t="s">
        <v>392</v>
      </c>
      <c r="C1151" t="s">
        <v>56</v>
      </c>
      <c r="D1151" t="e">
        <f t="shared" si="238"/>
        <v>#NAME?</v>
      </c>
      <c r="E1151">
        <v>1000</v>
      </c>
      <c r="F1151" t="e">
        <f t="shared" si="239"/>
        <v>#NAME?</v>
      </c>
      <c r="G1151" t="s">
        <v>57</v>
      </c>
      <c r="H1151" t="e">
        <f t="shared" si="240"/>
        <v>#NAME?</v>
      </c>
      <c r="I1151" t="s">
        <v>58</v>
      </c>
      <c r="J1151" t="e">
        <f t="shared" si="241"/>
        <v>#NAME?</v>
      </c>
      <c r="K1151" t="s">
        <v>59</v>
      </c>
      <c r="L1151" t="e">
        <f t="shared" si="242"/>
        <v>#NAME?</v>
      </c>
      <c r="M1151">
        <v>100000</v>
      </c>
      <c r="N1151" t="e">
        <f t="shared" si="243"/>
        <v>#NAME?</v>
      </c>
      <c r="O1151">
        <v>0</v>
      </c>
      <c r="P1151" t="e">
        <f t="shared" si="244"/>
        <v>#NAME?</v>
      </c>
      <c r="Q1151">
        <v>0</v>
      </c>
      <c r="R1151" t="e">
        <f t="shared" si="245"/>
        <v>#NAME?</v>
      </c>
      <c r="S1151">
        <v>0</v>
      </c>
      <c r="T1151" t="e">
        <f t="shared" si="246"/>
        <v>#NAME?</v>
      </c>
      <c r="U1151">
        <v>256</v>
      </c>
      <c r="V1151" t="e">
        <f t="shared" si="247"/>
        <v>#NAME?</v>
      </c>
      <c r="W1151">
        <v>4</v>
      </c>
      <c r="X1151" t="e">
        <f t="shared" si="248"/>
        <v>#NAME?</v>
      </c>
      <c r="Y1151">
        <v>0</v>
      </c>
      <c r="Z1151" t="e">
        <f t="shared" si="249"/>
        <v>#NAME?</v>
      </c>
      <c r="AA1151">
        <v>48</v>
      </c>
      <c r="AB1151" t="e">
        <f t="shared" si="250"/>
        <v>#NAME?</v>
      </c>
      <c r="AC1151">
        <v>0</v>
      </c>
      <c r="AD1151" t="s">
        <v>60</v>
      </c>
      <c r="AG1151">
        <v>0</v>
      </c>
      <c r="AH1151">
        <v>6312847</v>
      </c>
      <c r="AI1151">
        <v>1000</v>
      </c>
      <c r="AO1151">
        <v>1000</v>
      </c>
      <c r="AP1151">
        <v>0</v>
      </c>
      <c r="AQ1151">
        <v>0</v>
      </c>
      <c r="AR1151">
        <v>100000</v>
      </c>
      <c r="AS1151">
        <v>4</v>
      </c>
      <c r="AT1151" t="s">
        <v>57</v>
      </c>
      <c r="AU1151" t="s">
        <v>58</v>
      </c>
      <c r="AV1151" t="s">
        <v>59</v>
      </c>
      <c r="AX1151">
        <v>6</v>
      </c>
      <c r="AY1151">
        <v>1</v>
      </c>
      <c r="BF1151">
        <v>0</v>
      </c>
      <c r="BG1151">
        <v>0</v>
      </c>
      <c r="BH1151">
        <v>0</v>
      </c>
      <c r="BI1151">
        <v>0</v>
      </c>
      <c r="BJ1151">
        <v>0</v>
      </c>
      <c r="BQ1151" t="s">
        <v>3959</v>
      </c>
      <c r="BR1151" t="s">
        <v>3960</v>
      </c>
      <c r="BS1151" t="s">
        <v>392</v>
      </c>
      <c r="BT1151" t="str">
        <f t="shared" si="251"/>
        <v>0i0d100000k nrq=0</v>
      </c>
    </row>
    <row r="1152" spans="1:72" x14ac:dyDescent="0.45">
      <c r="A1152" t="s">
        <v>1428</v>
      </c>
      <c r="B1152" t="s">
        <v>392</v>
      </c>
      <c r="C1152" t="s">
        <v>56</v>
      </c>
      <c r="D1152" t="e">
        <f t="shared" si="238"/>
        <v>#NAME?</v>
      </c>
      <c r="E1152">
        <v>1000</v>
      </c>
      <c r="F1152" t="e">
        <f t="shared" si="239"/>
        <v>#NAME?</v>
      </c>
      <c r="G1152" t="s">
        <v>57</v>
      </c>
      <c r="H1152" t="e">
        <f t="shared" si="240"/>
        <v>#NAME?</v>
      </c>
      <c r="I1152" t="s">
        <v>58</v>
      </c>
      <c r="J1152" t="e">
        <f t="shared" si="241"/>
        <v>#NAME?</v>
      </c>
      <c r="K1152" t="s">
        <v>59</v>
      </c>
      <c r="L1152" t="e">
        <f t="shared" si="242"/>
        <v>#NAME?</v>
      </c>
      <c r="M1152">
        <v>100000</v>
      </c>
      <c r="N1152" t="e">
        <f t="shared" si="243"/>
        <v>#NAME?</v>
      </c>
      <c r="O1152">
        <v>0</v>
      </c>
      <c r="P1152" t="e">
        <f t="shared" si="244"/>
        <v>#NAME?</v>
      </c>
      <c r="Q1152">
        <v>0</v>
      </c>
      <c r="R1152" t="e">
        <f t="shared" si="245"/>
        <v>#NAME?</v>
      </c>
      <c r="S1152">
        <v>0</v>
      </c>
      <c r="T1152" t="e">
        <f t="shared" si="246"/>
        <v>#NAME?</v>
      </c>
      <c r="U1152">
        <v>256</v>
      </c>
      <c r="V1152" t="e">
        <f t="shared" si="247"/>
        <v>#NAME?</v>
      </c>
      <c r="W1152">
        <v>4</v>
      </c>
      <c r="X1152" t="e">
        <f t="shared" si="248"/>
        <v>#NAME?</v>
      </c>
      <c r="Y1152">
        <v>0</v>
      </c>
      <c r="Z1152" t="e">
        <f t="shared" si="249"/>
        <v>#NAME?</v>
      </c>
      <c r="AA1152">
        <v>48</v>
      </c>
      <c r="AB1152" t="e">
        <f t="shared" si="250"/>
        <v>#NAME?</v>
      </c>
      <c r="AC1152">
        <v>1</v>
      </c>
      <c r="AD1152" t="s">
        <v>60</v>
      </c>
      <c r="AG1152">
        <v>0</v>
      </c>
      <c r="AH1152">
        <v>6385392</v>
      </c>
      <c r="AI1152">
        <v>1000</v>
      </c>
      <c r="AO1152">
        <v>1000</v>
      </c>
      <c r="AP1152">
        <v>0</v>
      </c>
      <c r="AQ1152">
        <v>0</v>
      </c>
      <c r="AR1152">
        <v>100000</v>
      </c>
      <c r="AS1152">
        <v>4</v>
      </c>
      <c r="AT1152" t="s">
        <v>57</v>
      </c>
      <c r="AU1152" t="s">
        <v>58</v>
      </c>
      <c r="AV1152" t="s">
        <v>59</v>
      </c>
      <c r="AX1152">
        <v>6</v>
      </c>
      <c r="AY1152">
        <v>1</v>
      </c>
      <c r="BF1152">
        <v>0</v>
      </c>
      <c r="BG1152">
        <v>0</v>
      </c>
      <c r="BH1152">
        <v>0</v>
      </c>
      <c r="BI1152">
        <v>0</v>
      </c>
      <c r="BJ1152">
        <v>0</v>
      </c>
      <c r="BQ1152" t="s">
        <v>3961</v>
      </c>
      <c r="BR1152" t="s">
        <v>3960</v>
      </c>
      <c r="BS1152" t="s">
        <v>392</v>
      </c>
      <c r="BT1152" t="str">
        <f t="shared" si="251"/>
        <v>0i0d100000k nrq=0</v>
      </c>
    </row>
    <row r="1153" spans="1:72" x14ac:dyDescent="0.45">
      <c r="A1153" t="s">
        <v>1429</v>
      </c>
      <c r="B1153" t="s">
        <v>392</v>
      </c>
      <c r="C1153" t="s">
        <v>56</v>
      </c>
      <c r="D1153" t="e">
        <f t="shared" ref="D1153:D1216" si="252">-t</f>
        <v>#NAME?</v>
      </c>
      <c r="E1153">
        <v>1000</v>
      </c>
      <c r="F1153" t="e">
        <f t="shared" ref="F1153:F1216" si="253">-mr</f>
        <v>#NAME?</v>
      </c>
      <c r="G1153" t="s">
        <v>57</v>
      </c>
      <c r="H1153" t="e">
        <f t="shared" ref="H1153:H1216" si="254">-ma</f>
        <v>#NAME?</v>
      </c>
      <c r="I1153" t="s">
        <v>58</v>
      </c>
      <c r="J1153" t="e">
        <f t="shared" ref="J1153:J1216" si="255">-mp</f>
        <v>#NAME?</v>
      </c>
      <c r="K1153" t="s">
        <v>59</v>
      </c>
      <c r="L1153" t="e">
        <f t="shared" ref="L1153:L1216" si="256">-k</f>
        <v>#NAME?</v>
      </c>
      <c r="M1153">
        <v>100000</v>
      </c>
      <c r="N1153" t="e">
        <f t="shared" ref="N1153:N1216" si="257">-i</f>
        <v>#NAME?</v>
      </c>
      <c r="O1153">
        <v>0</v>
      </c>
      <c r="P1153" t="e">
        <f t="shared" ref="P1153:P1216" si="258">-d</f>
        <v>#NAME?</v>
      </c>
      <c r="Q1153">
        <v>0</v>
      </c>
      <c r="R1153" t="e">
        <f t="shared" ref="R1153:R1216" si="259">-rq</f>
        <v>#NAME?</v>
      </c>
      <c r="S1153">
        <v>0</v>
      </c>
      <c r="T1153" t="e">
        <f t="shared" ref="T1153:T1216" si="260">-rqsize</f>
        <v>#NAME?</v>
      </c>
      <c r="U1153">
        <v>256</v>
      </c>
      <c r="V1153" t="e">
        <f t="shared" ref="V1153:V1216" si="261">-nwork</f>
        <v>#NAME?</v>
      </c>
      <c r="W1153">
        <v>4</v>
      </c>
      <c r="X1153" t="e">
        <f t="shared" ref="X1153:X1216" si="262">-nrq</f>
        <v>#NAME?</v>
      </c>
      <c r="Y1153">
        <v>0</v>
      </c>
      <c r="Z1153" t="e">
        <f t="shared" ref="Z1153:Z1216" si="263">-seqwidth</f>
        <v>#NAME?</v>
      </c>
      <c r="AA1153">
        <v>48</v>
      </c>
      <c r="AB1153" t="e">
        <f t="shared" ref="AB1153:AB1216" si="264">-trial</f>
        <v>#NAME?</v>
      </c>
      <c r="AC1153">
        <v>2</v>
      </c>
      <c r="AD1153" t="s">
        <v>60</v>
      </c>
      <c r="AG1153">
        <v>0</v>
      </c>
      <c r="AH1153">
        <v>6106914</v>
      </c>
      <c r="AI1153">
        <v>1000</v>
      </c>
      <c r="AO1153">
        <v>1000</v>
      </c>
      <c r="AP1153">
        <v>0</v>
      </c>
      <c r="AQ1153">
        <v>0</v>
      </c>
      <c r="AR1153">
        <v>100000</v>
      </c>
      <c r="AS1153">
        <v>4</v>
      </c>
      <c r="AT1153" t="s">
        <v>57</v>
      </c>
      <c r="AU1153" t="s">
        <v>58</v>
      </c>
      <c r="AV1153" t="s">
        <v>59</v>
      </c>
      <c r="AX1153">
        <v>6</v>
      </c>
      <c r="AY1153">
        <v>1</v>
      </c>
      <c r="BF1153">
        <v>0</v>
      </c>
      <c r="BG1153">
        <v>0</v>
      </c>
      <c r="BH1153">
        <v>0</v>
      </c>
      <c r="BI1153">
        <v>0</v>
      </c>
      <c r="BJ1153">
        <v>0</v>
      </c>
      <c r="BQ1153" t="s">
        <v>3962</v>
      </c>
      <c r="BR1153" t="s">
        <v>3960</v>
      </c>
      <c r="BS1153" t="s">
        <v>392</v>
      </c>
      <c r="BT1153" t="str">
        <f t="shared" si="251"/>
        <v>0i0d100000k nrq=0</v>
      </c>
    </row>
    <row r="1154" spans="1:72" x14ac:dyDescent="0.45">
      <c r="A1154" t="s">
        <v>1430</v>
      </c>
      <c r="B1154" t="s">
        <v>392</v>
      </c>
      <c r="C1154" t="s">
        <v>56</v>
      </c>
      <c r="D1154" t="e">
        <f t="shared" si="252"/>
        <v>#NAME?</v>
      </c>
      <c r="E1154">
        <v>1000</v>
      </c>
      <c r="F1154" t="e">
        <f t="shared" si="253"/>
        <v>#NAME?</v>
      </c>
      <c r="G1154" t="s">
        <v>57</v>
      </c>
      <c r="H1154" t="e">
        <f t="shared" si="254"/>
        <v>#NAME?</v>
      </c>
      <c r="I1154" t="s">
        <v>58</v>
      </c>
      <c r="J1154" t="e">
        <f t="shared" si="255"/>
        <v>#NAME?</v>
      </c>
      <c r="K1154" t="s">
        <v>59</v>
      </c>
      <c r="L1154" t="e">
        <f t="shared" si="256"/>
        <v>#NAME?</v>
      </c>
      <c r="M1154">
        <v>100000</v>
      </c>
      <c r="N1154" t="e">
        <f t="shared" si="257"/>
        <v>#NAME?</v>
      </c>
      <c r="O1154">
        <v>0</v>
      </c>
      <c r="P1154" t="e">
        <f t="shared" si="258"/>
        <v>#NAME?</v>
      </c>
      <c r="Q1154">
        <v>0</v>
      </c>
      <c r="R1154" t="e">
        <f t="shared" si="259"/>
        <v>#NAME?</v>
      </c>
      <c r="S1154">
        <v>0</v>
      </c>
      <c r="T1154" t="e">
        <f t="shared" si="260"/>
        <v>#NAME?</v>
      </c>
      <c r="U1154">
        <v>256</v>
      </c>
      <c r="V1154" t="e">
        <f t="shared" si="261"/>
        <v>#NAME?</v>
      </c>
      <c r="W1154">
        <v>4</v>
      </c>
      <c r="X1154" t="e">
        <f t="shared" si="262"/>
        <v>#NAME?</v>
      </c>
      <c r="Y1154">
        <v>0</v>
      </c>
      <c r="Z1154" t="e">
        <f t="shared" si="263"/>
        <v>#NAME?</v>
      </c>
      <c r="AA1154">
        <v>48</v>
      </c>
      <c r="AB1154" t="e">
        <f t="shared" si="264"/>
        <v>#NAME?</v>
      </c>
      <c r="AC1154">
        <v>3</v>
      </c>
      <c r="AD1154" t="s">
        <v>60</v>
      </c>
      <c r="AG1154">
        <v>0</v>
      </c>
      <c r="AH1154">
        <v>6267126</v>
      </c>
      <c r="AI1154">
        <v>1000</v>
      </c>
      <c r="AO1154">
        <v>1000</v>
      </c>
      <c r="AP1154">
        <v>0</v>
      </c>
      <c r="AQ1154">
        <v>0</v>
      </c>
      <c r="AR1154">
        <v>100000</v>
      </c>
      <c r="AS1154">
        <v>4</v>
      </c>
      <c r="AT1154" t="s">
        <v>57</v>
      </c>
      <c r="AU1154" t="s">
        <v>58</v>
      </c>
      <c r="AV1154" t="s">
        <v>59</v>
      </c>
      <c r="AX1154">
        <v>6</v>
      </c>
      <c r="AY1154">
        <v>1</v>
      </c>
      <c r="BF1154">
        <v>0</v>
      </c>
      <c r="BG1154">
        <v>0</v>
      </c>
      <c r="BH1154">
        <v>0</v>
      </c>
      <c r="BI1154">
        <v>0</v>
      </c>
      <c r="BJ1154">
        <v>0</v>
      </c>
      <c r="BQ1154" t="s">
        <v>3963</v>
      </c>
      <c r="BR1154" t="s">
        <v>3960</v>
      </c>
      <c r="BS1154" t="s">
        <v>392</v>
      </c>
      <c r="BT1154" t="str">
        <f t="shared" si="251"/>
        <v>0i0d100000k nrq=0</v>
      </c>
    </row>
    <row r="1155" spans="1:72" x14ac:dyDescent="0.45">
      <c r="A1155" t="s">
        <v>1431</v>
      </c>
      <c r="B1155" t="s">
        <v>392</v>
      </c>
      <c r="C1155" t="s">
        <v>56</v>
      </c>
      <c r="D1155" t="e">
        <f t="shared" si="252"/>
        <v>#NAME?</v>
      </c>
      <c r="E1155">
        <v>1000</v>
      </c>
      <c r="F1155" t="e">
        <f t="shared" si="253"/>
        <v>#NAME?</v>
      </c>
      <c r="G1155" t="s">
        <v>57</v>
      </c>
      <c r="H1155" t="e">
        <f t="shared" si="254"/>
        <v>#NAME?</v>
      </c>
      <c r="I1155" t="s">
        <v>58</v>
      </c>
      <c r="J1155" t="e">
        <f t="shared" si="255"/>
        <v>#NAME?</v>
      </c>
      <c r="K1155" t="s">
        <v>59</v>
      </c>
      <c r="L1155" t="e">
        <f t="shared" si="256"/>
        <v>#NAME?</v>
      </c>
      <c r="M1155">
        <v>100000</v>
      </c>
      <c r="N1155" t="e">
        <f t="shared" si="257"/>
        <v>#NAME?</v>
      </c>
      <c r="O1155">
        <v>0</v>
      </c>
      <c r="P1155" t="e">
        <f t="shared" si="258"/>
        <v>#NAME?</v>
      </c>
      <c r="Q1155">
        <v>0</v>
      </c>
      <c r="R1155" t="e">
        <f t="shared" si="259"/>
        <v>#NAME?</v>
      </c>
      <c r="S1155">
        <v>0</v>
      </c>
      <c r="T1155" t="e">
        <f t="shared" si="260"/>
        <v>#NAME?</v>
      </c>
      <c r="U1155">
        <v>256</v>
      </c>
      <c r="V1155" t="e">
        <f t="shared" si="261"/>
        <v>#NAME?</v>
      </c>
      <c r="W1155">
        <v>4</v>
      </c>
      <c r="X1155" t="e">
        <f t="shared" si="262"/>
        <v>#NAME?</v>
      </c>
      <c r="Y1155">
        <v>0</v>
      </c>
      <c r="Z1155" t="e">
        <f t="shared" si="263"/>
        <v>#NAME?</v>
      </c>
      <c r="AA1155">
        <v>48</v>
      </c>
      <c r="AB1155" t="e">
        <f t="shared" si="264"/>
        <v>#NAME?</v>
      </c>
      <c r="AC1155">
        <v>4</v>
      </c>
      <c r="AD1155" t="s">
        <v>60</v>
      </c>
      <c r="AG1155">
        <v>0</v>
      </c>
      <c r="AH1155">
        <v>6330648</v>
      </c>
      <c r="AI1155">
        <v>1000</v>
      </c>
      <c r="AO1155">
        <v>1000</v>
      </c>
      <c r="AP1155">
        <v>0</v>
      </c>
      <c r="AQ1155">
        <v>0</v>
      </c>
      <c r="AR1155">
        <v>100000</v>
      </c>
      <c r="AS1155">
        <v>4</v>
      </c>
      <c r="AT1155" t="s">
        <v>57</v>
      </c>
      <c r="AU1155" t="s">
        <v>58</v>
      </c>
      <c r="AV1155" t="s">
        <v>59</v>
      </c>
      <c r="AX1155">
        <v>6</v>
      </c>
      <c r="AY1155">
        <v>1</v>
      </c>
      <c r="BF1155">
        <v>0</v>
      </c>
      <c r="BG1155">
        <v>0</v>
      </c>
      <c r="BH1155">
        <v>0</v>
      </c>
      <c r="BI1155">
        <v>0</v>
      </c>
      <c r="BJ1155">
        <v>0</v>
      </c>
      <c r="BQ1155" t="s">
        <v>3964</v>
      </c>
      <c r="BR1155" t="s">
        <v>3960</v>
      </c>
      <c r="BS1155" t="s">
        <v>392</v>
      </c>
      <c r="BT1155" t="str">
        <f t="shared" ref="BT1155:BT1218" si="265">O1155&amp;"i"&amp;Q1155&amp;"d"&amp;M1155&amp;"k nrq="&amp;Y1155</f>
        <v>0i0d100000k nrq=0</v>
      </c>
    </row>
    <row r="1156" spans="1:72" x14ac:dyDescent="0.45">
      <c r="A1156" t="s">
        <v>178</v>
      </c>
      <c r="B1156" t="s">
        <v>392</v>
      </c>
      <c r="C1156" t="s">
        <v>71</v>
      </c>
      <c r="D1156" t="e">
        <f t="shared" si="252"/>
        <v>#NAME?</v>
      </c>
      <c r="E1156">
        <v>1000</v>
      </c>
      <c r="F1156" t="e">
        <f t="shared" si="253"/>
        <v>#NAME?</v>
      </c>
      <c r="G1156" t="s">
        <v>57</v>
      </c>
      <c r="H1156" t="e">
        <f t="shared" si="254"/>
        <v>#NAME?</v>
      </c>
      <c r="I1156" t="s">
        <v>58</v>
      </c>
      <c r="J1156" t="e">
        <f t="shared" si="255"/>
        <v>#NAME?</v>
      </c>
      <c r="K1156" t="s">
        <v>59</v>
      </c>
      <c r="L1156" t="e">
        <f t="shared" si="256"/>
        <v>#NAME?</v>
      </c>
      <c r="M1156">
        <v>100000</v>
      </c>
      <c r="N1156" t="e">
        <f t="shared" si="257"/>
        <v>#NAME?</v>
      </c>
      <c r="O1156">
        <v>5</v>
      </c>
      <c r="P1156" t="e">
        <f t="shared" si="258"/>
        <v>#NAME?</v>
      </c>
      <c r="Q1156">
        <v>5</v>
      </c>
      <c r="R1156" t="e">
        <f t="shared" si="259"/>
        <v>#NAME?</v>
      </c>
      <c r="S1156">
        <v>0</v>
      </c>
      <c r="T1156" t="e">
        <f t="shared" si="260"/>
        <v>#NAME?</v>
      </c>
      <c r="U1156">
        <v>256</v>
      </c>
      <c r="V1156" t="e">
        <f t="shared" si="261"/>
        <v>#NAME?</v>
      </c>
      <c r="W1156">
        <v>19</v>
      </c>
      <c r="X1156" t="e">
        <f t="shared" si="262"/>
        <v>#NAME?</v>
      </c>
      <c r="Y1156">
        <v>1</v>
      </c>
      <c r="Z1156" t="e">
        <f t="shared" si="263"/>
        <v>#NAME?</v>
      </c>
      <c r="AA1156">
        <v>48</v>
      </c>
      <c r="AB1156" t="e">
        <f t="shared" si="264"/>
        <v>#NAME?</v>
      </c>
      <c r="AC1156">
        <v>4</v>
      </c>
      <c r="AD1156" t="s">
        <v>60</v>
      </c>
      <c r="AE1156">
        <v>729984</v>
      </c>
      <c r="AF1156">
        <v>729493</v>
      </c>
      <c r="AG1156">
        <v>1459477</v>
      </c>
      <c r="AH1156">
        <v>14573850</v>
      </c>
      <c r="AI1156">
        <v>1000</v>
      </c>
      <c r="AO1156">
        <v>1000</v>
      </c>
      <c r="AP1156">
        <v>5</v>
      </c>
      <c r="AQ1156">
        <v>5</v>
      </c>
      <c r="AR1156">
        <v>100000</v>
      </c>
      <c r="AS1156">
        <v>19</v>
      </c>
      <c r="AT1156" t="s">
        <v>57</v>
      </c>
      <c r="AU1156" t="s">
        <v>58</v>
      </c>
      <c r="AV1156" t="s">
        <v>59</v>
      </c>
      <c r="AX1156">
        <v>6</v>
      </c>
      <c r="AY1156">
        <v>1</v>
      </c>
      <c r="BF1156">
        <v>0</v>
      </c>
      <c r="BG1156">
        <v>0</v>
      </c>
      <c r="BH1156">
        <v>0</v>
      </c>
      <c r="BI1156">
        <v>0</v>
      </c>
      <c r="BJ1156">
        <v>0</v>
      </c>
      <c r="BQ1156" t="s">
        <v>3965</v>
      </c>
      <c r="BR1156" t="s">
        <v>3911</v>
      </c>
      <c r="BS1156" t="s">
        <v>392</v>
      </c>
      <c r="BT1156" t="str">
        <f t="shared" si="265"/>
        <v>5i5d100000k nrq=1</v>
      </c>
    </row>
    <row r="1157" spans="1:72" x14ac:dyDescent="0.45">
      <c r="A1157" t="s">
        <v>1432</v>
      </c>
      <c r="B1157" t="s">
        <v>392</v>
      </c>
      <c r="C1157" t="s">
        <v>56</v>
      </c>
      <c r="D1157" t="e">
        <f t="shared" si="252"/>
        <v>#NAME?</v>
      </c>
      <c r="E1157">
        <v>1000</v>
      </c>
      <c r="F1157" t="e">
        <f t="shared" si="253"/>
        <v>#NAME?</v>
      </c>
      <c r="G1157" t="s">
        <v>57</v>
      </c>
      <c r="H1157" t="e">
        <f t="shared" si="254"/>
        <v>#NAME?</v>
      </c>
      <c r="I1157" t="s">
        <v>58</v>
      </c>
      <c r="J1157" t="e">
        <f t="shared" si="255"/>
        <v>#NAME?</v>
      </c>
      <c r="K1157" t="s">
        <v>59</v>
      </c>
      <c r="L1157" t="e">
        <f t="shared" si="256"/>
        <v>#NAME?</v>
      </c>
      <c r="M1157">
        <v>100000</v>
      </c>
      <c r="N1157" t="e">
        <f t="shared" si="257"/>
        <v>#NAME?</v>
      </c>
      <c r="O1157">
        <v>0</v>
      </c>
      <c r="P1157" t="e">
        <f t="shared" si="258"/>
        <v>#NAME?</v>
      </c>
      <c r="Q1157">
        <v>0</v>
      </c>
      <c r="R1157" t="e">
        <f t="shared" si="259"/>
        <v>#NAME?</v>
      </c>
      <c r="S1157">
        <v>0</v>
      </c>
      <c r="T1157" t="e">
        <f t="shared" si="260"/>
        <v>#NAME?</v>
      </c>
      <c r="U1157">
        <v>256</v>
      </c>
      <c r="V1157" t="e">
        <f t="shared" si="261"/>
        <v>#NAME?</v>
      </c>
      <c r="W1157">
        <v>4</v>
      </c>
      <c r="X1157" t="e">
        <f t="shared" si="262"/>
        <v>#NAME?</v>
      </c>
      <c r="Y1157">
        <v>0</v>
      </c>
      <c r="Z1157" t="e">
        <f t="shared" si="263"/>
        <v>#NAME?</v>
      </c>
      <c r="AA1157">
        <v>48</v>
      </c>
      <c r="AB1157" t="e">
        <f t="shared" si="264"/>
        <v>#NAME?</v>
      </c>
      <c r="AC1157">
        <v>5</v>
      </c>
      <c r="AD1157" t="s">
        <v>60</v>
      </c>
      <c r="AG1157">
        <v>0</v>
      </c>
      <c r="AH1157">
        <v>6290593</v>
      </c>
      <c r="AI1157">
        <v>1000</v>
      </c>
      <c r="AO1157">
        <v>1000</v>
      </c>
      <c r="AP1157">
        <v>0</v>
      </c>
      <c r="AQ1157">
        <v>0</v>
      </c>
      <c r="AR1157">
        <v>100000</v>
      </c>
      <c r="AS1157">
        <v>4</v>
      </c>
      <c r="AT1157" t="s">
        <v>57</v>
      </c>
      <c r="AU1157" t="s">
        <v>58</v>
      </c>
      <c r="AV1157" t="s">
        <v>59</v>
      </c>
      <c r="AX1157">
        <v>6</v>
      </c>
      <c r="AY1157">
        <v>1</v>
      </c>
      <c r="BF1157">
        <v>0</v>
      </c>
      <c r="BG1157">
        <v>0</v>
      </c>
      <c r="BH1157">
        <v>0</v>
      </c>
      <c r="BI1157">
        <v>0</v>
      </c>
      <c r="BJ1157">
        <v>0</v>
      </c>
      <c r="BQ1157" t="s">
        <v>3966</v>
      </c>
      <c r="BR1157" t="s">
        <v>3960</v>
      </c>
      <c r="BS1157" t="s">
        <v>392</v>
      </c>
      <c r="BT1157" t="str">
        <f t="shared" si="265"/>
        <v>0i0d100000k nrq=0</v>
      </c>
    </row>
    <row r="1158" spans="1:72" x14ac:dyDescent="0.45">
      <c r="A1158" t="s">
        <v>1433</v>
      </c>
      <c r="B1158" t="s">
        <v>392</v>
      </c>
      <c r="C1158" t="s">
        <v>56</v>
      </c>
      <c r="D1158" t="e">
        <f t="shared" si="252"/>
        <v>#NAME?</v>
      </c>
      <c r="E1158">
        <v>1000</v>
      </c>
      <c r="F1158" t="e">
        <f t="shared" si="253"/>
        <v>#NAME?</v>
      </c>
      <c r="G1158" t="s">
        <v>57</v>
      </c>
      <c r="H1158" t="e">
        <f t="shared" si="254"/>
        <v>#NAME?</v>
      </c>
      <c r="I1158" t="s">
        <v>58</v>
      </c>
      <c r="J1158" t="e">
        <f t="shared" si="255"/>
        <v>#NAME?</v>
      </c>
      <c r="K1158" t="s">
        <v>59</v>
      </c>
      <c r="L1158" t="e">
        <f t="shared" si="256"/>
        <v>#NAME?</v>
      </c>
      <c r="M1158">
        <v>100000</v>
      </c>
      <c r="N1158" t="e">
        <f t="shared" si="257"/>
        <v>#NAME?</v>
      </c>
      <c r="O1158">
        <v>0</v>
      </c>
      <c r="P1158" t="e">
        <f t="shared" si="258"/>
        <v>#NAME?</v>
      </c>
      <c r="Q1158">
        <v>0</v>
      </c>
      <c r="R1158" t="e">
        <f t="shared" si="259"/>
        <v>#NAME?</v>
      </c>
      <c r="S1158">
        <v>0</v>
      </c>
      <c r="T1158" t="e">
        <f t="shared" si="260"/>
        <v>#NAME?</v>
      </c>
      <c r="U1158">
        <v>256</v>
      </c>
      <c r="V1158" t="e">
        <f t="shared" si="261"/>
        <v>#NAME?</v>
      </c>
      <c r="W1158">
        <v>3</v>
      </c>
      <c r="X1158" t="e">
        <f t="shared" si="262"/>
        <v>#NAME?</v>
      </c>
      <c r="Y1158">
        <v>1</v>
      </c>
      <c r="Z1158" t="e">
        <f t="shared" si="263"/>
        <v>#NAME?</v>
      </c>
      <c r="AA1158">
        <v>48</v>
      </c>
      <c r="AB1158" t="e">
        <f t="shared" si="264"/>
        <v>#NAME?</v>
      </c>
      <c r="AC1158">
        <v>0</v>
      </c>
      <c r="AD1158" t="s">
        <v>60</v>
      </c>
      <c r="AG1158">
        <v>0</v>
      </c>
      <c r="AH1158">
        <v>4434082</v>
      </c>
      <c r="AI1158">
        <v>1000</v>
      </c>
      <c r="AO1158">
        <v>1000</v>
      </c>
      <c r="AP1158">
        <v>0</v>
      </c>
      <c r="AQ1158">
        <v>0</v>
      </c>
      <c r="AR1158">
        <v>100000</v>
      </c>
      <c r="AS1158">
        <v>3</v>
      </c>
      <c r="AT1158" t="s">
        <v>57</v>
      </c>
      <c r="AU1158" t="s">
        <v>58</v>
      </c>
      <c r="AV1158" t="s">
        <v>59</v>
      </c>
      <c r="AX1158">
        <v>6</v>
      </c>
      <c r="AY1158">
        <v>1</v>
      </c>
      <c r="BF1158">
        <v>0</v>
      </c>
      <c r="BG1158">
        <v>0</v>
      </c>
      <c r="BH1158">
        <v>0</v>
      </c>
      <c r="BI1158">
        <v>0</v>
      </c>
      <c r="BJ1158">
        <v>0</v>
      </c>
      <c r="BQ1158" t="s">
        <v>3967</v>
      </c>
      <c r="BR1158" t="s">
        <v>3968</v>
      </c>
      <c r="BS1158" t="s">
        <v>392</v>
      </c>
      <c r="BT1158" t="str">
        <f t="shared" si="265"/>
        <v>0i0d100000k nrq=1</v>
      </c>
    </row>
    <row r="1159" spans="1:72" x14ac:dyDescent="0.45">
      <c r="A1159" t="s">
        <v>1434</v>
      </c>
      <c r="B1159" t="s">
        <v>392</v>
      </c>
      <c r="C1159" t="s">
        <v>56</v>
      </c>
      <c r="D1159" t="e">
        <f t="shared" si="252"/>
        <v>#NAME?</v>
      </c>
      <c r="E1159">
        <v>1000</v>
      </c>
      <c r="F1159" t="e">
        <f t="shared" si="253"/>
        <v>#NAME?</v>
      </c>
      <c r="G1159" t="s">
        <v>57</v>
      </c>
      <c r="H1159" t="e">
        <f t="shared" si="254"/>
        <v>#NAME?</v>
      </c>
      <c r="I1159" t="s">
        <v>58</v>
      </c>
      <c r="J1159" t="e">
        <f t="shared" si="255"/>
        <v>#NAME?</v>
      </c>
      <c r="K1159" t="s">
        <v>59</v>
      </c>
      <c r="L1159" t="e">
        <f t="shared" si="256"/>
        <v>#NAME?</v>
      </c>
      <c r="M1159">
        <v>100000</v>
      </c>
      <c r="N1159" t="e">
        <f t="shared" si="257"/>
        <v>#NAME?</v>
      </c>
      <c r="O1159">
        <v>0</v>
      </c>
      <c r="P1159" t="e">
        <f t="shared" si="258"/>
        <v>#NAME?</v>
      </c>
      <c r="Q1159">
        <v>0</v>
      </c>
      <c r="R1159" t="e">
        <f t="shared" si="259"/>
        <v>#NAME?</v>
      </c>
      <c r="S1159">
        <v>0</v>
      </c>
      <c r="T1159" t="e">
        <f t="shared" si="260"/>
        <v>#NAME?</v>
      </c>
      <c r="U1159">
        <v>256</v>
      </c>
      <c r="V1159" t="e">
        <f t="shared" si="261"/>
        <v>#NAME?</v>
      </c>
      <c r="W1159">
        <v>3</v>
      </c>
      <c r="X1159" t="e">
        <f t="shared" si="262"/>
        <v>#NAME?</v>
      </c>
      <c r="Y1159">
        <v>1</v>
      </c>
      <c r="Z1159" t="e">
        <f t="shared" si="263"/>
        <v>#NAME?</v>
      </c>
      <c r="AA1159">
        <v>48</v>
      </c>
      <c r="AB1159" t="e">
        <f t="shared" si="264"/>
        <v>#NAME?</v>
      </c>
      <c r="AC1159">
        <v>1</v>
      </c>
      <c r="AD1159" t="s">
        <v>60</v>
      </c>
      <c r="AG1159">
        <v>0</v>
      </c>
      <c r="AH1159">
        <v>4418735</v>
      </c>
      <c r="AI1159">
        <v>1000</v>
      </c>
      <c r="AO1159">
        <v>1000</v>
      </c>
      <c r="AP1159">
        <v>0</v>
      </c>
      <c r="AQ1159">
        <v>0</v>
      </c>
      <c r="AR1159">
        <v>100000</v>
      </c>
      <c r="AS1159">
        <v>3</v>
      </c>
      <c r="AT1159" t="s">
        <v>57</v>
      </c>
      <c r="AU1159" t="s">
        <v>58</v>
      </c>
      <c r="AV1159" t="s">
        <v>59</v>
      </c>
      <c r="AX1159">
        <v>6</v>
      </c>
      <c r="AY1159">
        <v>1</v>
      </c>
      <c r="BF1159">
        <v>0</v>
      </c>
      <c r="BG1159">
        <v>0</v>
      </c>
      <c r="BH1159">
        <v>0</v>
      </c>
      <c r="BI1159">
        <v>0</v>
      </c>
      <c r="BJ1159">
        <v>0</v>
      </c>
      <c r="BQ1159" t="s">
        <v>3969</v>
      </c>
      <c r="BR1159" t="s">
        <v>3968</v>
      </c>
      <c r="BS1159" t="s">
        <v>392</v>
      </c>
      <c r="BT1159" t="str">
        <f t="shared" si="265"/>
        <v>0i0d100000k nrq=1</v>
      </c>
    </row>
    <row r="1160" spans="1:72" x14ac:dyDescent="0.45">
      <c r="A1160" t="s">
        <v>1435</v>
      </c>
      <c r="B1160" t="s">
        <v>392</v>
      </c>
      <c r="C1160" t="s">
        <v>56</v>
      </c>
      <c r="D1160" t="e">
        <f t="shared" si="252"/>
        <v>#NAME?</v>
      </c>
      <c r="E1160">
        <v>1000</v>
      </c>
      <c r="F1160" t="e">
        <f t="shared" si="253"/>
        <v>#NAME?</v>
      </c>
      <c r="G1160" t="s">
        <v>57</v>
      </c>
      <c r="H1160" t="e">
        <f t="shared" si="254"/>
        <v>#NAME?</v>
      </c>
      <c r="I1160" t="s">
        <v>58</v>
      </c>
      <c r="J1160" t="e">
        <f t="shared" si="255"/>
        <v>#NAME?</v>
      </c>
      <c r="K1160" t="s">
        <v>59</v>
      </c>
      <c r="L1160" t="e">
        <f t="shared" si="256"/>
        <v>#NAME?</v>
      </c>
      <c r="M1160">
        <v>100000</v>
      </c>
      <c r="N1160" t="e">
        <f t="shared" si="257"/>
        <v>#NAME?</v>
      </c>
      <c r="O1160">
        <v>0</v>
      </c>
      <c r="P1160" t="e">
        <f t="shared" si="258"/>
        <v>#NAME?</v>
      </c>
      <c r="Q1160">
        <v>0</v>
      </c>
      <c r="R1160" t="e">
        <f t="shared" si="259"/>
        <v>#NAME?</v>
      </c>
      <c r="S1160">
        <v>0</v>
      </c>
      <c r="T1160" t="e">
        <f t="shared" si="260"/>
        <v>#NAME?</v>
      </c>
      <c r="U1160">
        <v>256</v>
      </c>
      <c r="V1160" t="e">
        <f t="shared" si="261"/>
        <v>#NAME?</v>
      </c>
      <c r="W1160">
        <v>3</v>
      </c>
      <c r="X1160" t="e">
        <f t="shared" si="262"/>
        <v>#NAME?</v>
      </c>
      <c r="Y1160">
        <v>1</v>
      </c>
      <c r="Z1160" t="e">
        <f t="shared" si="263"/>
        <v>#NAME?</v>
      </c>
      <c r="AA1160">
        <v>48</v>
      </c>
      <c r="AB1160" t="e">
        <f t="shared" si="264"/>
        <v>#NAME?</v>
      </c>
      <c r="AC1160">
        <v>2</v>
      </c>
      <c r="AD1160" t="s">
        <v>60</v>
      </c>
      <c r="AG1160">
        <v>0</v>
      </c>
      <c r="AH1160">
        <v>4426670</v>
      </c>
      <c r="AI1160">
        <v>1000</v>
      </c>
      <c r="AO1160">
        <v>1000</v>
      </c>
      <c r="AP1160">
        <v>0</v>
      </c>
      <c r="AQ1160">
        <v>0</v>
      </c>
      <c r="AR1160">
        <v>100000</v>
      </c>
      <c r="AS1160">
        <v>3</v>
      </c>
      <c r="AT1160" t="s">
        <v>57</v>
      </c>
      <c r="AU1160" t="s">
        <v>58</v>
      </c>
      <c r="AV1160" t="s">
        <v>59</v>
      </c>
      <c r="AX1160">
        <v>6</v>
      </c>
      <c r="AY1160">
        <v>1</v>
      </c>
      <c r="BF1160">
        <v>0</v>
      </c>
      <c r="BG1160">
        <v>0</v>
      </c>
      <c r="BH1160">
        <v>0</v>
      </c>
      <c r="BI1160">
        <v>0</v>
      </c>
      <c r="BJ1160">
        <v>0</v>
      </c>
      <c r="BQ1160" t="s">
        <v>3970</v>
      </c>
      <c r="BR1160" t="s">
        <v>3968</v>
      </c>
      <c r="BS1160" t="s">
        <v>392</v>
      </c>
      <c r="BT1160" t="str">
        <f t="shared" si="265"/>
        <v>0i0d100000k nrq=1</v>
      </c>
    </row>
    <row r="1161" spans="1:72" x14ac:dyDescent="0.45">
      <c r="A1161" t="s">
        <v>1436</v>
      </c>
      <c r="B1161" t="s">
        <v>392</v>
      </c>
      <c r="C1161" t="s">
        <v>56</v>
      </c>
      <c r="D1161" t="e">
        <f t="shared" si="252"/>
        <v>#NAME?</v>
      </c>
      <c r="E1161">
        <v>1000</v>
      </c>
      <c r="F1161" t="e">
        <f t="shared" si="253"/>
        <v>#NAME?</v>
      </c>
      <c r="G1161" t="s">
        <v>57</v>
      </c>
      <c r="H1161" t="e">
        <f t="shared" si="254"/>
        <v>#NAME?</v>
      </c>
      <c r="I1161" t="s">
        <v>58</v>
      </c>
      <c r="J1161" t="e">
        <f t="shared" si="255"/>
        <v>#NAME?</v>
      </c>
      <c r="K1161" t="s">
        <v>59</v>
      </c>
      <c r="L1161" t="e">
        <f t="shared" si="256"/>
        <v>#NAME?</v>
      </c>
      <c r="M1161">
        <v>100000</v>
      </c>
      <c r="N1161" t="e">
        <f t="shared" si="257"/>
        <v>#NAME?</v>
      </c>
      <c r="O1161">
        <v>0</v>
      </c>
      <c r="P1161" t="e">
        <f t="shared" si="258"/>
        <v>#NAME?</v>
      </c>
      <c r="Q1161">
        <v>0</v>
      </c>
      <c r="R1161" t="e">
        <f t="shared" si="259"/>
        <v>#NAME?</v>
      </c>
      <c r="S1161">
        <v>0</v>
      </c>
      <c r="T1161" t="e">
        <f t="shared" si="260"/>
        <v>#NAME?</v>
      </c>
      <c r="U1161">
        <v>256</v>
      </c>
      <c r="V1161" t="e">
        <f t="shared" si="261"/>
        <v>#NAME?</v>
      </c>
      <c r="W1161">
        <v>3</v>
      </c>
      <c r="X1161" t="e">
        <f t="shared" si="262"/>
        <v>#NAME?</v>
      </c>
      <c r="Y1161">
        <v>1</v>
      </c>
      <c r="Z1161" t="e">
        <f t="shared" si="263"/>
        <v>#NAME?</v>
      </c>
      <c r="AA1161">
        <v>48</v>
      </c>
      <c r="AB1161" t="e">
        <f t="shared" si="264"/>
        <v>#NAME?</v>
      </c>
      <c r="AC1161">
        <v>3</v>
      </c>
      <c r="AD1161" t="s">
        <v>60</v>
      </c>
      <c r="AG1161">
        <v>0</v>
      </c>
      <c r="AH1161">
        <v>4519870</v>
      </c>
      <c r="AI1161">
        <v>1000</v>
      </c>
      <c r="AO1161">
        <v>1000</v>
      </c>
      <c r="AP1161">
        <v>0</v>
      </c>
      <c r="AQ1161">
        <v>0</v>
      </c>
      <c r="AR1161">
        <v>100000</v>
      </c>
      <c r="AS1161">
        <v>3</v>
      </c>
      <c r="AT1161" t="s">
        <v>57</v>
      </c>
      <c r="AU1161" t="s">
        <v>58</v>
      </c>
      <c r="AV1161" t="s">
        <v>59</v>
      </c>
      <c r="AX1161">
        <v>6</v>
      </c>
      <c r="AY1161">
        <v>1</v>
      </c>
      <c r="BF1161">
        <v>0</v>
      </c>
      <c r="BG1161">
        <v>0</v>
      </c>
      <c r="BH1161">
        <v>0</v>
      </c>
      <c r="BI1161">
        <v>0</v>
      </c>
      <c r="BJ1161">
        <v>0</v>
      </c>
      <c r="BQ1161" t="s">
        <v>3971</v>
      </c>
      <c r="BR1161" t="s">
        <v>3968</v>
      </c>
      <c r="BS1161" t="s">
        <v>392</v>
      </c>
      <c r="BT1161" t="str">
        <f t="shared" si="265"/>
        <v>0i0d100000k nrq=1</v>
      </c>
    </row>
    <row r="1162" spans="1:72" x14ac:dyDescent="0.45">
      <c r="A1162" t="s">
        <v>1437</v>
      </c>
      <c r="B1162" t="s">
        <v>392</v>
      </c>
      <c r="C1162" t="s">
        <v>56</v>
      </c>
      <c r="D1162" t="e">
        <f t="shared" si="252"/>
        <v>#NAME?</v>
      </c>
      <c r="E1162">
        <v>1000</v>
      </c>
      <c r="F1162" t="e">
        <f t="shared" si="253"/>
        <v>#NAME?</v>
      </c>
      <c r="G1162" t="s">
        <v>57</v>
      </c>
      <c r="H1162" t="e">
        <f t="shared" si="254"/>
        <v>#NAME?</v>
      </c>
      <c r="I1162" t="s">
        <v>58</v>
      </c>
      <c r="J1162" t="e">
        <f t="shared" si="255"/>
        <v>#NAME?</v>
      </c>
      <c r="K1162" t="s">
        <v>59</v>
      </c>
      <c r="L1162" t="e">
        <f t="shared" si="256"/>
        <v>#NAME?</v>
      </c>
      <c r="M1162">
        <v>100000</v>
      </c>
      <c r="N1162" t="e">
        <f t="shared" si="257"/>
        <v>#NAME?</v>
      </c>
      <c r="O1162">
        <v>0</v>
      </c>
      <c r="P1162" t="e">
        <f t="shared" si="258"/>
        <v>#NAME?</v>
      </c>
      <c r="Q1162">
        <v>0</v>
      </c>
      <c r="R1162" t="e">
        <f t="shared" si="259"/>
        <v>#NAME?</v>
      </c>
      <c r="S1162">
        <v>0</v>
      </c>
      <c r="T1162" t="e">
        <f t="shared" si="260"/>
        <v>#NAME?</v>
      </c>
      <c r="U1162">
        <v>256</v>
      </c>
      <c r="V1162" t="e">
        <f t="shared" si="261"/>
        <v>#NAME?</v>
      </c>
      <c r="W1162">
        <v>3</v>
      </c>
      <c r="X1162" t="e">
        <f t="shared" si="262"/>
        <v>#NAME?</v>
      </c>
      <c r="Y1162">
        <v>1</v>
      </c>
      <c r="Z1162" t="e">
        <f t="shared" si="263"/>
        <v>#NAME?</v>
      </c>
      <c r="AA1162">
        <v>48</v>
      </c>
      <c r="AB1162" t="e">
        <f t="shared" si="264"/>
        <v>#NAME?</v>
      </c>
      <c r="AC1162">
        <v>4</v>
      </c>
      <c r="AD1162" t="s">
        <v>60</v>
      </c>
      <c r="AG1162">
        <v>0</v>
      </c>
      <c r="AH1162">
        <v>4523346</v>
      </c>
      <c r="AI1162">
        <v>1000</v>
      </c>
      <c r="AO1162">
        <v>1000</v>
      </c>
      <c r="AP1162">
        <v>0</v>
      </c>
      <c r="AQ1162">
        <v>0</v>
      </c>
      <c r="AR1162">
        <v>100000</v>
      </c>
      <c r="AS1162">
        <v>3</v>
      </c>
      <c r="AT1162" t="s">
        <v>57</v>
      </c>
      <c r="AU1162" t="s">
        <v>58</v>
      </c>
      <c r="AV1162" t="s">
        <v>59</v>
      </c>
      <c r="AX1162">
        <v>6</v>
      </c>
      <c r="AY1162">
        <v>1</v>
      </c>
      <c r="BF1162">
        <v>0</v>
      </c>
      <c r="BG1162">
        <v>0</v>
      </c>
      <c r="BH1162">
        <v>0</v>
      </c>
      <c r="BI1162">
        <v>0</v>
      </c>
      <c r="BJ1162">
        <v>0</v>
      </c>
      <c r="BQ1162" t="s">
        <v>3972</v>
      </c>
      <c r="BR1162" t="s">
        <v>3968</v>
      </c>
      <c r="BS1162" t="s">
        <v>392</v>
      </c>
      <c r="BT1162" t="str">
        <f t="shared" si="265"/>
        <v>0i0d100000k nrq=1</v>
      </c>
    </row>
    <row r="1163" spans="1:72" x14ac:dyDescent="0.45">
      <c r="A1163" t="s">
        <v>1438</v>
      </c>
      <c r="B1163" t="s">
        <v>392</v>
      </c>
      <c r="C1163" t="s">
        <v>56</v>
      </c>
      <c r="D1163" t="e">
        <f t="shared" si="252"/>
        <v>#NAME?</v>
      </c>
      <c r="E1163">
        <v>1000</v>
      </c>
      <c r="F1163" t="e">
        <f t="shared" si="253"/>
        <v>#NAME?</v>
      </c>
      <c r="G1163" t="s">
        <v>57</v>
      </c>
      <c r="H1163" t="e">
        <f t="shared" si="254"/>
        <v>#NAME?</v>
      </c>
      <c r="I1163" t="s">
        <v>58</v>
      </c>
      <c r="J1163" t="e">
        <f t="shared" si="255"/>
        <v>#NAME?</v>
      </c>
      <c r="K1163" t="s">
        <v>59</v>
      </c>
      <c r="L1163" t="e">
        <f t="shared" si="256"/>
        <v>#NAME?</v>
      </c>
      <c r="M1163">
        <v>100000</v>
      </c>
      <c r="N1163" t="e">
        <f t="shared" si="257"/>
        <v>#NAME?</v>
      </c>
      <c r="O1163">
        <v>0</v>
      </c>
      <c r="P1163" t="e">
        <f t="shared" si="258"/>
        <v>#NAME?</v>
      </c>
      <c r="Q1163">
        <v>0</v>
      </c>
      <c r="R1163" t="e">
        <f t="shared" si="259"/>
        <v>#NAME?</v>
      </c>
      <c r="S1163">
        <v>0</v>
      </c>
      <c r="T1163" t="e">
        <f t="shared" si="260"/>
        <v>#NAME?</v>
      </c>
      <c r="U1163">
        <v>256</v>
      </c>
      <c r="V1163" t="e">
        <f t="shared" si="261"/>
        <v>#NAME?</v>
      </c>
      <c r="W1163">
        <v>3</v>
      </c>
      <c r="X1163" t="e">
        <f t="shared" si="262"/>
        <v>#NAME?</v>
      </c>
      <c r="Y1163">
        <v>1</v>
      </c>
      <c r="Z1163" t="e">
        <f t="shared" si="263"/>
        <v>#NAME?</v>
      </c>
      <c r="AA1163">
        <v>48</v>
      </c>
      <c r="AB1163" t="e">
        <f t="shared" si="264"/>
        <v>#NAME?</v>
      </c>
      <c r="AC1163">
        <v>5</v>
      </c>
      <c r="AD1163" t="s">
        <v>60</v>
      </c>
      <c r="AG1163">
        <v>0</v>
      </c>
      <c r="AH1163">
        <v>4470397</v>
      </c>
      <c r="AI1163">
        <v>1000</v>
      </c>
      <c r="AO1163">
        <v>1000</v>
      </c>
      <c r="AP1163">
        <v>0</v>
      </c>
      <c r="AQ1163">
        <v>0</v>
      </c>
      <c r="AR1163">
        <v>100000</v>
      </c>
      <c r="AS1163">
        <v>3</v>
      </c>
      <c r="AT1163" t="s">
        <v>57</v>
      </c>
      <c r="AU1163" t="s">
        <v>58</v>
      </c>
      <c r="AV1163" t="s">
        <v>59</v>
      </c>
      <c r="AX1163">
        <v>6</v>
      </c>
      <c r="AY1163">
        <v>1</v>
      </c>
      <c r="BF1163">
        <v>0</v>
      </c>
      <c r="BG1163">
        <v>0</v>
      </c>
      <c r="BH1163">
        <v>0</v>
      </c>
      <c r="BI1163">
        <v>0</v>
      </c>
      <c r="BJ1163">
        <v>0</v>
      </c>
      <c r="BQ1163" t="s">
        <v>3973</v>
      </c>
      <c r="BR1163" t="s">
        <v>3968</v>
      </c>
      <c r="BS1163" t="s">
        <v>392</v>
      </c>
      <c r="BT1163" t="str">
        <f t="shared" si="265"/>
        <v>0i0d100000k nrq=1</v>
      </c>
    </row>
    <row r="1164" spans="1:72" x14ac:dyDescent="0.45">
      <c r="A1164" t="s">
        <v>1439</v>
      </c>
      <c r="B1164" t="s">
        <v>392</v>
      </c>
      <c r="C1164" t="s">
        <v>56</v>
      </c>
      <c r="D1164" t="e">
        <f t="shared" si="252"/>
        <v>#NAME?</v>
      </c>
      <c r="E1164">
        <v>1000</v>
      </c>
      <c r="F1164" t="e">
        <f t="shared" si="253"/>
        <v>#NAME?</v>
      </c>
      <c r="G1164" t="s">
        <v>57</v>
      </c>
      <c r="H1164" t="e">
        <f t="shared" si="254"/>
        <v>#NAME?</v>
      </c>
      <c r="I1164" t="s">
        <v>58</v>
      </c>
      <c r="J1164" t="e">
        <f t="shared" si="255"/>
        <v>#NAME?</v>
      </c>
      <c r="K1164" t="s">
        <v>59</v>
      </c>
      <c r="L1164" t="e">
        <f t="shared" si="256"/>
        <v>#NAME?</v>
      </c>
      <c r="M1164">
        <v>100000</v>
      </c>
      <c r="N1164" t="e">
        <f t="shared" si="257"/>
        <v>#NAME?</v>
      </c>
      <c r="O1164">
        <v>0</v>
      </c>
      <c r="P1164" t="e">
        <f t="shared" si="258"/>
        <v>#NAME?</v>
      </c>
      <c r="Q1164">
        <v>0</v>
      </c>
      <c r="R1164" t="e">
        <f t="shared" si="259"/>
        <v>#NAME?</v>
      </c>
      <c r="S1164">
        <v>0</v>
      </c>
      <c r="T1164" t="e">
        <f t="shared" si="260"/>
        <v>#NAME?</v>
      </c>
      <c r="U1164">
        <v>256</v>
      </c>
      <c r="V1164" t="e">
        <f t="shared" si="261"/>
        <v>#NAME?</v>
      </c>
      <c r="W1164">
        <v>8</v>
      </c>
      <c r="X1164" t="e">
        <f t="shared" si="262"/>
        <v>#NAME?</v>
      </c>
      <c r="Y1164">
        <v>0</v>
      </c>
      <c r="Z1164" t="e">
        <f t="shared" si="263"/>
        <v>#NAME?</v>
      </c>
      <c r="AA1164">
        <v>48</v>
      </c>
      <c r="AB1164" t="e">
        <f t="shared" si="264"/>
        <v>#NAME?</v>
      </c>
      <c r="AC1164">
        <v>0</v>
      </c>
      <c r="AD1164" t="s">
        <v>60</v>
      </c>
      <c r="AG1164">
        <v>0</v>
      </c>
      <c r="AH1164">
        <v>12808019</v>
      </c>
      <c r="AI1164">
        <v>1000</v>
      </c>
      <c r="AO1164">
        <v>1000</v>
      </c>
      <c r="AP1164">
        <v>0</v>
      </c>
      <c r="AQ1164">
        <v>0</v>
      </c>
      <c r="AR1164">
        <v>100000</v>
      </c>
      <c r="AS1164">
        <v>8</v>
      </c>
      <c r="AT1164" t="s">
        <v>57</v>
      </c>
      <c r="AU1164" t="s">
        <v>58</v>
      </c>
      <c r="AV1164" t="s">
        <v>59</v>
      </c>
      <c r="AX1164">
        <v>6</v>
      </c>
      <c r="AY1164">
        <v>1</v>
      </c>
      <c r="BF1164">
        <v>0</v>
      </c>
      <c r="BG1164">
        <v>0</v>
      </c>
      <c r="BH1164">
        <v>0</v>
      </c>
      <c r="BI1164">
        <v>0</v>
      </c>
      <c r="BJ1164">
        <v>0</v>
      </c>
      <c r="BQ1164" t="s">
        <v>3974</v>
      </c>
      <c r="BR1164" t="s">
        <v>3975</v>
      </c>
      <c r="BS1164" t="s">
        <v>392</v>
      </c>
      <c r="BT1164" t="str">
        <f t="shared" si="265"/>
        <v>0i0d100000k nrq=0</v>
      </c>
    </row>
    <row r="1165" spans="1:72" x14ac:dyDescent="0.45">
      <c r="A1165" t="s">
        <v>1440</v>
      </c>
      <c r="B1165" t="s">
        <v>392</v>
      </c>
      <c r="C1165" t="s">
        <v>56</v>
      </c>
      <c r="D1165" t="e">
        <f t="shared" si="252"/>
        <v>#NAME?</v>
      </c>
      <c r="E1165">
        <v>1000</v>
      </c>
      <c r="F1165" t="e">
        <f t="shared" si="253"/>
        <v>#NAME?</v>
      </c>
      <c r="G1165" t="s">
        <v>57</v>
      </c>
      <c r="H1165" t="e">
        <f t="shared" si="254"/>
        <v>#NAME?</v>
      </c>
      <c r="I1165" t="s">
        <v>58</v>
      </c>
      <c r="J1165" t="e">
        <f t="shared" si="255"/>
        <v>#NAME?</v>
      </c>
      <c r="K1165" t="s">
        <v>59</v>
      </c>
      <c r="L1165" t="e">
        <f t="shared" si="256"/>
        <v>#NAME?</v>
      </c>
      <c r="M1165">
        <v>100000</v>
      </c>
      <c r="N1165" t="e">
        <f t="shared" si="257"/>
        <v>#NAME?</v>
      </c>
      <c r="O1165">
        <v>0</v>
      </c>
      <c r="P1165" t="e">
        <f t="shared" si="258"/>
        <v>#NAME?</v>
      </c>
      <c r="Q1165">
        <v>0</v>
      </c>
      <c r="R1165" t="e">
        <f t="shared" si="259"/>
        <v>#NAME?</v>
      </c>
      <c r="S1165">
        <v>0</v>
      </c>
      <c r="T1165" t="e">
        <f t="shared" si="260"/>
        <v>#NAME?</v>
      </c>
      <c r="U1165">
        <v>256</v>
      </c>
      <c r="V1165" t="e">
        <f t="shared" si="261"/>
        <v>#NAME?</v>
      </c>
      <c r="W1165">
        <v>8</v>
      </c>
      <c r="X1165" t="e">
        <f t="shared" si="262"/>
        <v>#NAME?</v>
      </c>
      <c r="Y1165">
        <v>0</v>
      </c>
      <c r="Z1165" t="e">
        <f t="shared" si="263"/>
        <v>#NAME?</v>
      </c>
      <c r="AA1165">
        <v>48</v>
      </c>
      <c r="AB1165" t="e">
        <f t="shared" si="264"/>
        <v>#NAME?</v>
      </c>
      <c r="AC1165">
        <v>1</v>
      </c>
      <c r="AD1165" t="s">
        <v>60</v>
      </c>
      <c r="AG1165">
        <v>0</v>
      </c>
      <c r="AH1165">
        <v>12746728</v>
      </c>
      <c r="AI1165">
        <v>1000</v>
      </c>
      <c r="AO1165">
        <v>1000</v>
      </c>
      <c r="AP1165">
        <v>0</v>
      </c>
      <c r="AQ1165">
        <v>0</v>
      </c>
      <c r="AR1165">
        <v>100000</v>
      </c>
      <c r="AS1165">
        <v>8</v>
      </c>
      <c r="AT1165" t="s">
        <v>57</v>
      </c>
      <c r="AU1165" t="s">
        <v>58</v>
      </c>
      <c r="AV1165" t="s">
        <v>59</v>
      </c>
      <c r="AX1165">
        <v>6</v>
      </c>
      <c r="AY1165">
        <v>1</v>
      </c>
      <c r="BF1165">
        <v>0</v>
      </c>
      <c r="BG1165">
        <v>0</v>
      </c>
      <c r="BH1165">
        <v>0</v>
      </c>
      <c r="BI1165">
        <v>0</v>
      </c>
      <c r="BJ1165">
        <v>0</v>
      </c>
      <c r="BQ1165" t="s">
        <v>3976</v>
      </c>
      <c r="BR1165" t="s">
        <v>3975</v>
      </c>
      <c r="BS1165" t="s">
        <v>392</v>
      </c>
      <c r="BT1165" t="str">
        <f t="shared" si="265"/>
        <v>0i0d100000k nrq=0</v>
      </c>
    </row>
    <row r="1166" spans="1:72" x14ac:dyDescent="0.45">
      <c r="A1166" t="s">
        <v>1441</v>
      </c>
      <c r="B1166" t="s">
        <v>392</v>
      </c>
      <c r="C1166" t="s">
        <v>56</v>
      </c>
      <c r="D1166" t="e">
        <f t="shared" si="252"/>
        <v>#NAME?</v>
      </c>
      <c r="E1166">
        <v>1000</v>
      </c>
      <c r="F1166" t="e">
        <f t="shared" si="253"/>
        <v>#NAME?</v>
      </c>
      <c r="G1166" t="s">
        <v>57</v>
      </c>
      <c r="H1166" t="e">
        <f t="shared" si="254"/>
        <v>#NAME?</v>
      </c>
      <c r="I1166" t="s">
        <v>58</v>
      </c>
      <c r="J1166" t="e">
        <f t="shared" si="255"/>
        <v>#NAME?</v>
      </c>
      <c r="K1166" t="s">
        <v>59</v>
      </c>
      <c r="L1166" t="e">
        <f t="shared" si="256"/>
        <v>#NAME?</v>
      </c>
      <c r="M1166">
        <v>100000</v>
      </c>
      <c r="N1166" t="e">
        <f t="shared" si="257"/>
        <v>#NAME?</v>
      </c>
      <c r="O1166">
        <v>0</v>
      </c>
      <c r="P1166" t="e">
        <f t="shared" si="258"/>
        <v>#NAME?</v>
      </c>
      <c r="Q1166">
        <v>0</v>
      </c>
      <c r="R1166" t="e">
        <f t="shared" si="259"/>
        <v>#NAME?</v>
      </c>
      <c r="S1166">
        <v>0</v>
      </c>
      <c r="T1166" t="e">
        <f t="shared" si="260"/>
        <v>#NAME?</v>
      </c>
      <c r="U1166">
        <v>256</v>
      </c>
      <c r="V1166" t="e">
        <f t="shared" si="261"/>
        <v>#NAME?</v>
      </c>
      <c r="W1166">
        <v>8</v>
      </c>
      <c r="X1166" t="e">
        <f t="shared" si="262"/>
        <v>#NAME?</v>
      </c>
      <c r="Y1166">
        <v>0</v>
      </c>
      <c r="Z1166" t="e">
        <f t="shared" si="263"/>
        <v>#NAME?</v>
      </c>
      <c r="AA1166">
        <v>48</v>
      </c>
      <c r="AB1166" t="e">
        <f t="shared" si="264"/>
        <v>#NAME?</v>
      </c>
      <c r="AC1166">
        <v>2</v>
      </c>
      <c r="AD1166" t="s">
        <v>60</v>
      </c>
      <c r="AG1166">
        <v>0</v>
      </c>
      <c r="AH1166">
        <v>12695362</v>
      </c>
      <c r="AI1166">
        <v>1000</v>
      </c>
      <c r="AO1166">
        <v>1000</v>
      </c>
      <c r="AP1166">
        <v>0</v>
      </c>
      <c r="AQ1166">
        <v>0</v>
      </c>
      <c r="AR1166">
        <v>100000</v>
      </c>
      <c r="AS1166">
        <v>8</v>
      </c>
      <c r="AT1166" t="s">
        <v>57</v>
      </c>
      <c r="AU1166" t="s">
        <v>58</v>
      </c>
      <c r="AV1166" t="s">
        <v>59</v>
      </c>
      <c r="AX1166">
        <v>6</v>
      </c>
      <c r="AY1166">
        <v>1</v>
      </c>
      <c r="BF1166">
        <v>0</v>
      </c>
      <c r="BG1166">
        <v>0</v>
      </c>
      <c r="BH1166">
        <v>0</v>
      </c>
      <c r="BI1166">
        <v>0</v>
      </c>
      <c r="BJ1166">
        <v>0</v>
      </c>
      <c r="BQ1166" t="s">
        <v>3977</v>
      </c>
      <c r="BR1166" t="s">
        <v>3975</v>
      </c>
      <c r="BS1166" t="s">
        <v>392</v>
      </c>
      <c r="BT1166" t="str">
        <f t="shared" si="265"/>
        <v>0i0d100000k nrq=0</v>
      </c>
    </row>
    <row r="1167" spans="1:72" x14ac:dyDescent="0.45">
      <c r="A1167" t="s">
        <v>179</v>
      </c>
      <c r="B1167" t="s">
        <v>392</v>
      </c>
      <c r="C1167" t="s">
        <v>71</v>
      </c>
      <c r="D1167" t="e">
        <f t="shared" si="252"/>
        <v>#NAME?</v>
      </c>
      <c r="E1167">
        <v>1000</v>
      </c>
      <c r="F1167" t="e">
        <f t="shared" si="253"/>
        <v>#NAME?</v>
      </c>
      <c r="G1167" t="s">
        <v>57</v>
      </c>
      <c r="H1167" t="e">
        <f t="shared" si="254"/>
        <v>#NAME?</v>
      </c>
      <c r="I1167" t="s">
        <v>58</v>
      </c>
      <c r="J1167" t="e">
        <f t="shared" si="255"/>
        <v>#NAME?</v>
      </c>
      <c r="K1167" t="s">
        <v>59</v>
      </c>
      <c r="L1167" t="e">
        <f t="shared" si="256"/>
        <v>#NAME?</v>
      </c>
      <c r="M1167">
        <v>100000</v>
      </c>
      <c r="N1167" t="e">
        <f t="shared" si="257"/>
        <v>#NAME?</v>
      </c>
      <c r="O1167">
        <v>5</v>
      </c>
      <c r="P1167" t="e">
        <f t="shared" si="258"/>
        <v>#NAME?</v>
      </c>
      <c r="Q1167">
        <v>5</v>
      </c>
      <c r="R1167" t="e">
        <f t="shared" si="259"/>
        <v>#NAME?</v>
      </c>
      <c r="S1167">
        <v>0</v>
      </c>
      <c r="T1167" t="e">
        <f t="shared" si="260"/>
        <v>#NAME?</v>
      </c>
      <c r="U1167">
        <v>256</v>
      </c>
      <c r="V1167" t="e">
        <f t="shared" si="261"/>
        <v>#NAME?</v>
      </c>
      <c r="W1167">
        <v>19</v>
      </c>
      <c r="X1167" t="e">
        <f t="shared" si="262"/>
        <v>#NAME?</v>
      </c>
      <c r="Y1167">
        <v>1</v>
      </c>
      <c r="Z1167" t="e">
        <f t="shared" si="263"/>
        <v>#NAME?</v>
      </c>
      <c r="AA1167">
        <v>48</v>
      </c>
      <c r="AB1167" t="e">
        <f t="shared" si="264"/>
        <v>#NAME?</v>
      </c>
      <c r="AC1167">
        <v>5</v>
      </c>
      <c r="AD1167" t="s">
        <v>60</v>
      </c>
      <c r="AE1167">
        <v>725748</v>
      </c>
      <c r="AF1167">
        <v>726109</v>
      </c>
      <c r="AG1167">
        <v>1451857</v>
      </c>
      <c r="AH1167">
        <v>14498249</v>
      </c>
      <c r="AI1167">
        <v>1000</v>
      </c>
      <c r="AO1167">
        <v>1000</v>
      </c>
      <c r="AP1167">
        <v>5</v>
      </c>
      <c r="AQ1167">
        <v>5</v>
      </c>
      <c r="AR1167">
        <v>100000</v>
      </c>
      <c r="AS1167">
        <v>19</v>
      </c>
      <c r="AT1167" t="s">
        <v>57</v>
      </c>
      <c r="AU1167" t="s">
        <v>58</v>
      </c>
      <c r="AV1167" t="s">
        <v>59</v>
      </c>
      <c r="AX1167">
        <v>6</v>
      </c>
      <c r="AY1167">
        <v>1</v>
      </c>
      <c r="BF1167">
        <v>0</v>
      </c>
      <c r="BG1167">
        <v>0</v>
      </c>
      <c r="BH1167">
        <v>0</v>
      </c>
      <c r="BI1167">
        <v>0</v>
      </c>
      <c r="BJ1167">
        <v>0</v>
      </c>
      <c r="BQ1167" t="s">
        <v>3978</v>
      </c>
      <c r="BR1167" t="s">
        <v>3911</v>
      </c>
      <c r="BS1167" t="s">
        <v>392</v>
      </c>
      <c r="BT1167" t="str">
        <f t="shared" si="265"/>
        <v>5i5d100000k nrq=1</v>
      </c>
    </row>
    <row r="1168" spans="1:72" x14ac:dyDescent="0.45">
      <c r="A1168" t="s">
        <v>1442</v>
      </c>
      <c r="B1168" t="s">
        <v>392</v>
      </c>
      <c r="C1168" t="s">
        <v>56</v>
      </c>
      <c r="D1168" t="e">
        <f t="shared" si="252"/>
        <v>#NAME?</v>
      </c>
      <c r="E1168">
        <v>1000</v>
      </c>
      <c r="F1168" t="e">
        <f t="shared" si="253"/>
        <v>#NAME?</v>
      </c>
      <c r="G1168" t="s">
        <v>57</v>
      </c>
      <c r="H1168" t="e">
        <f t="shared" si="254"/>
        <v>#NAME?</v>
      </c>
      <c r="I1168" t="s">
        <v>58</v>
      </c>
      <c r="J1168" t="e">
        <f t="shared" si="255"/>
        <v>#NAME?</v>
      </c>
      <c r="K1168" t="s">
        <v>59</v>
      </c>
      <c r="L1168" t="e">
        <f t="shared" si="256"/>
        <v>#NAME?</v>
      </c>
      <c r="M1168">
        <v>100000</v>
      </c>
      <c r="N1168" t="e">
        <f t="shared" si="257"/>
        <v>#NAME?</v>
      </c>
      <c r="O1168">
        <v>0</v>
      </c>
      <c r="P1168" t="e">
        <f t="shared" si="258"/>
        <v>#NAME?</v>
      </c>
      <c r="Q1168">
        <v>0</v>
      </c>
      <c r="R1168" t="e">
        <f t="shared" si="259"/>
        <v>#NAME?</v>
      </c>
      <c r="S1168">
        <v>0</v>
      </c>
      <c r="T1168" t="e">
        <f t="shared" si="260"/>
        <v>#NAME?</v>
      </c>
      <c r="U1168">
        <v>256</v>
      </c>
      <c r="V1168" t="e">
        <f t="shared" si="261"/>
        <v>#NAME?</v>
      </c>
      <c r="W1168">
        <v>8</v>
      </c>
      <c r="X1168" t="e">
        <f t="shared" si="262"/>
        <v>#NAME?</v>
      </c>
      <c r="Y1168">
        <v>0</v>
      </c>
      <c r="Z1168" t="e">
        <f t="shared" si="263"/>
        <v>#NAME?</v>
      </c>
      <c r="AA1168">
        <v>48</v>
      </c>
      <c r="AB1168" t="e">
        <f t="shared" si="264"/>
        <v>#NAME?</v>
      </c>
      <c r="AC1168">
        <v>3</v>
      </c>
      <c r="AD1168" t="s">
        <v>60</v>
      </c>
      <c r="AG1168">
        <v>0</v>
      </c>
      <c r="AH1168">
        <v>12891908</v>
      </c>
      <c r="AI1168">
        <v>1000</v>
      </c>
      <c r="AO1168">
        <v>1000</v>
      </c>
      <c r="AP1168">
        <v>0</v>
      </c>
      <c r="AQ1168">
        <v>0</v>
      </c>
      <c r="AR1168">
        <v>100000</v>
      </c>
      <c r="AS1168">
        <v>8</v>
      </c>
      <c r="AT1168" t="s">
        <v>57</v>
      </c>
      <c r="AU1168" t="s">
        <v>58</v>
      </c>
      <c r="AV1168" t="s">
        <v>59</v>
      </c>
      <c r="AX1168">
        <v>6</v>
      </c>
      <c r="AY1168">
        <v>1</v>
      </c>
      <c r="BF1168">
        <v>0</v>
      </c>
      <c r="BG1168">
        <v>0</v>
      </c>
      <c r="BH1168">
        <v>0</v>
      </c>
      <c r="BI1168">
        <v>0</v>
      </c>
      <c r="BJ1168">
        <v>0</v>
      </c>
      <c r="BQ1168" t="s">
        <v>3979</v>
      </c>
      <c r="BR1168" t="s">
        <v>3975</v>
      </c>
      <c r="BS1168" t="s">
        <v>392</v>
      </c>
      <c r="BT1168" t="str">
        <f t="shared" si="265"/>
        <v>0i0d100000k nrq=0</v>
      </c>
    </row>
    <row r="1169" spans="1:72" x14ac:dyDescent="0.45">
      <c r="A1169" t="s">
        <v>1443</v>
      </c>
      <c r="B1169" t="s">
        <v>392</v>
      </c>
      <c r="C1169" t="s">
        <v>56</v>
      </c>
      <c r="D1169" t="e">
        <f t="shared" si="252"/>
        <v>#NAME?</v>
      </c>
      <c r="E1169">
        <v>1000</v>
      </c>
      <c r="F1169" t="e">
        <f t="shared" si="253"/>
        <v>#NAME?</v>
      </c>
      <c r="G1169" t="s">
        <v>57</v>
      </c>
      <c r="H1169" t="e">
        <f t="shared" si="254"/>
        <v>#NAME?</v>
      </c>
      <c r="I1169" t="s">
        <v>58</v>
      </c>
      <c r="J1169" t="e">
        <f t="shared" si="255"/>
        <v>#NAME?</v>
      </c>
      <c r="K1169" t="s">
        <v>59</v>
      </c>
      <c r="L1169" t="e">
        <f t="shared" si="256"/>
        <v>#NAME?</v>
      </c>
      <c r="M1169">
        <v>100000</v>
      </c>
      <c r="N1169" t="e">
        <f t="shared" si="257"/>
        <v>#NAME?</v>
      </c>
      <c r="O1169">
        <v>0</v>
      </c>
      <c r="P1169" t="e">
        <f t="shared" si="258"/>
        <v>#NAME?</v>
      </c>
      <c r="Q1169">
        <v>0</v>
      </c>
      <c r="R1169" t="e">
        <f t="shared" si="259"/>
        <v>#NAME?</v>
      </c>
      <c r="S1169">
        <v>0</v>
      </c>
      <c r="T1169" t="e">
        <f t="shared" si="260"/>
        <v>#NAME?</v>
      </c>
      <c r="U1169">
        <v>256</v>
      </c>
      <c r="V1169" t="e">
        <f t="shared" si="261"/>
        <v>#NAME?</v>
      </c>
      <c r="W1169">
        <v>8</v>
      </c>
      <c r="X1169" t="e">
        <f t="shared" si="262"/>
        <v>#NAME?</v>
      </c>
      <c r="Y1169">
        <v>0</v>
      </c>
      <c r="Z1169" t="e">
        <f t="shared" si="263"/>
        <v>#NAME?</v>
      </c>
      <c r="AA1169">
        <v>48</v>
      </c>
      <c r="AB1169" t="e">
        <f t="shared" si="264"/>
        <v>#NAME?</v>
      </c>
      <c r="AC1169">
        <v>4</v>
      </c>
      <c r="AD1169" t="s">
        <v>60</v>
      </c>
      <c r="AG1169">
        <v>0</v>
      </c>
      <c r="AH1169">
        <v>12484407</v>
      </c>
      <c r="AI1169">
        <v>1000</v>
      </c>
      <c r="AO1169">
        <v>1000</v>
      </c>
      <c r="AP1169">
        <v>0</v>
      </c>
      <c r="AQ1169">
        <v>0</v>
      </c>
      <c r="AR1169">
        <v>100000</v>
      </c>
      <c r="AS1169">
        <v>8</v>
      </c>
      <c r="AT1169" t="s">
        <v>57</v>
      </c>
      <c r="AU1169" t="s">
        <v>58</v>
      </c>
      <c r="AV1169" t="s">
        <v>59</v>
      </c>
      <c r="AX1169">
        <v>6</v>
      </c>
      <c r="AY1169">
        <v>1</v>
      </c>
      <c r="BF1169">
        <v>0</v>
      </c>
      <c r="BG1169">
        <v>0</v>
      </c>
      <c r="BH1169">
        <v>0</v>
      </c>
      <c r="BI1169">
        <v>0</v>
      </c>
      <c r="BJ1169">
        <v>0</v>
      </c>
      <c r="BQ1169" t="s">
        <v>3980</v>
      </c>
      <c r="BR1169" t="s">
        <v>3975</v>
      </c>
      <c r="BS1169" t="s">
        <v>392</v>
      </c>
      <c r="BT1169" t="str">
        <f t="shared" si="265"/>
        <v>0i0d100000k nrq=0</v>
      </c>
    </row>
    <row r="1170" spans="1:72" x14ac:dyDescent="0.45">
      <c r="A1170" t="s">
        <v>1444</v>
      </c>
      <c r="B1170" t="s">
        <v>392</v>
      </c>
      <c r="C1170" t="s">
        <v>56</v>
      </c>
      <c r="D1170" t="e">
        <f t="shared" si="252"/>
        <v>#NAME?</v>
      </c>
      <c r="E1170">
        <v>1000</v>
      </c>
      <c r="F1170" t="e">
        <f t="shared" si="253"/>
        <v>#NAME?</v>
      </c>
      <c r="G1170" t="s">
        <v>57</v>
      </c>
      <c r="H1170" t="e">
        <f t="shared" si="254"/>
        <v>#NAME?</v>
      </c>
      <c r="I1170" t="s">
        <v>58</v>
      </c>
      <c r="J1170" t="e">
        <f t="shared" si="255"/>
        <v>#NAME?</v>
      </c>
      <c r="K1170" t="s">
        <v>59</v>
      </c>
      <c r="L1170" t="e">
        <f t="shared" si="256"/>
        <v>#NAME?</v>
      </c>
      <c r="M1170">
        <v>100000</v>
      </c>
      <c r="N1170" t="e">
        <f t="shared" si="257"/>
        <v>#NAME?</v>
      </c>
      <c r="O1170">
        <v>0</v>
      </c>
      <c r="P1170" t="e">
        <f t="shared" si="258"/>
        <v>#NAME?</v>
      </c>
      <c r="Q1170">
        <v>0</v>
      </c>
      <c r="R1170" t="e">
        <f t="shared" si="259"/>
        <v>#NAME?</v>
      </c>
      <c r="S1170">
        <v>0</v>
      </c>
      <c r="T1170" t="e">
        <f t="shared" si="260"/>
        <v>#NAME?</v>
      </c>
      <c r="U1170">
        <v>256</v>
      </c>
      <c r="V1170" t="e">
        <f t="shared" si="261"/>
        <v>#NAME?</v>
      </c>
      <c r="W1170">
        <v>8</v>
      </c>
      <c r="X1170" t="e">
        <f t="shared" si="262"/>
        <v>#NAME?</v>
      </c>
      <c r="Y1170">
        <v>0</v>
      </c>
      <c r="Z1170" t="e">
        <f t="shared" si="263"/>
        <v>#NAME?</v>
      </c>
      <c r="AA1170">
        <v>48</v>
      </c>
      <c r="AB1170" t="e">
        <f t="shared" si="264"/>
        <v>#NAME?</v>
      </c>
      <c r="AC1170">
        <v>5</v>
      </c>
      <c r="AD1170" t="s">
        <v>60</v>
      </c>
      <c r="AG1170">
        <v>0</v>
      </c>
      <c r="AH1170">
        <v>12452415</v>
      </c>
      <c r="AI1170">
        <v>1000</v>
      </c>
      <c r="AO1170">
        <v>1000</v>
      </c>
      <c r="AP1170">
        <v>0</v>
      </c>
      <c r="AQ1170">
        <v>0</v>
      </c>
      <c r="AR1170">
        <v>100000</v>
      </c>
      <c r="AS1170">
        <v>8</v>
      </c>
      <c r="AT1170" t="s">
        <v>57</v>
      </c>
      <c r="AU1170" t="s">
        <v>58</v>
      </c>
      <c r="AV1170" t="s">
        <v>59</v>
      </c>
      <c r="AX1170">
        <v>6</v>
      </c>
      <c r="AY1170">
        <v>1</v>
      </c>
      <c r="BF1170">
        <v>0</v>
      </c>
      <c r="BG1170">
        <v>0</v>
      </c>
      <c r="BH1170">
        <v>0</v>
      </c>
      <c r="BI1170">
        <v>0</v>
      </c>
      <c r="BJ1170">
        <v>0</v>
      </c>
      <c r="BQ1170" t="s">
        <v>3981</v>
      </c>
      <c r="BR1170" t="s">
        <v>3975</v>
      </c>
      <c r="BS1170" t="s">
        <v>392</v>
      </c>
      <c r="BT1170" t="str">
        <f t="shared" si="265"/>
        <v>0i0d100000k nrq=0</v>
      </c>
    </row>
    <row r="1171" spans="1:72" x14ac:dyDescent="0.45">
      <c r="A1171" t="s">
        <v>1445</v>
      </c>
      <c r="B1171" t="s">
        <v>392</v>
      </c>
      <c r="C1171" t="s">
        <v>56</v>
      </c>
      <c r="D1171" t="e">
        <f t="shared" si="252"/>
        <v>#NAME?</v>
      </c>
      <c r="E1171">
        <v>1000</v>
      </c>
      <c r="F1171" t="e">
        <f t="shared" si="253"/>
        <v>#NAME?</v>
      </c>
      <c r="G1171" t="s">
        <v>57</v>
      </c>
      <c r="H1171" t="e">
        <f t="shared" si="254"/>
        <v>#NAME?</v>
      </c>
      <c r="I1171" t="s">
        <v>58</v>
      </c>
      <c r="J1171" t="e">
        <f t="shared" si="255"/>
        <v>#NAME?</v>
      </c>
      <c r="K1171" t="s">
        <v>59</v>
      </c>
      <c r="L1171" t="e">
        <f t="shared" si="256"/>
        <v>#NAME?</v>
      </c>
      <c r="M1171">
        <v>100000</v>
      </c>
      <c r="N1171" t="e">
        <f t="shared" si="257"/>
        <v>#NAME?</v>
      </c>
      <c r="O1171">
        <v>0</v>
      </c>
      <c r="P1171" t="e">
        <f t="shared" si="258"/>
        <v>#NAME?</v>
      </c>
      <c r="Q1171">
        <v>0</v>
      </c>
      <c r="R1171" t="e">
        <f t="shared" si="259"/>
        <v>#NAME?</v>
      </c>
      <c r="S1171">
        <v>0</v>
      </c>
      <c r="T1171" t="e">
        <f t="shared" si="260"/>
        <v>#NAME?</v>
      </c>
      <c r="U1171">
        <v>256</v>
      </c>
      <c r="V1171" t="e">
        <f t="shared" si="261"/>
        <v>#NAME?</v>
      </c>
      <c r="W1171">
        <v>7</v>
      </c>
      <c r="X1171" t="e">
        <f t="shared" si="262"/>
        <v>#NAME?</v>
      </c>
      <c r="Y1171">
        <v>1</v>
      </c>
      <c r="Z1171" t="e">
        <f t="shared" si="263"/>
        <v>#NAME?</v>
      </c>
      <c r="AA1171">
        <v>48</v>
      </c>
      <c r="AB1171" t="e">
        <f t="shared" si="264"/>
        <v>#NAME?</v>
      </c>
      <c r="AC1171">
        <v>0</v>
      </c>
      <c r="AD1171" t="s">
        <v>60</v>
      </c>
      <c r="AG1171">
        <v>0</v>
      </c>
      <c r="AH1171">
        <v>11144015</v>
      </c>
      <c r="AI1171">
        <v>1000</v>
      </c>
      <c r="AO1171">
        <v>1000</v>
      </c>
      <c r="AP1171">
        <v>0</v>
      </c>
      <c r="AQ1171">
        <v>0</v>
      </c>
      <c r="AR1171">
        <v>100000</v>
      </c>
      <c r="AS1171">
        <v>7</v>
      </c>
      <c r="AT1171" t="s">
        <v>57</v>
      </c>
      <c r="AU1171" t="s">
        <v>58</v>
      </c>
      <c r="AV1171" t="s">
        <v>59</v>
      </c>
      <c r="AX1171">
        <v>6</v>
      </c>
      <c r="AY1171">
        <v>1</v>
      </c>
      <c r="BF1171">
        <v>0</v>
      </c>
      <c r="BG1171">
        <v>0</v>
      </c>
      <c r="BH1171">
        <v>0</v>
      </c>
      <c r="BI1171">
        <v>0</v>
      </c>
      <c r="BJ1171">
        <v>0</v>
      </c>
      <c r="BQ1171" t="s">
        <v>3982</v>
      </c>
      <c r="BR1171" t="s">
        <v>3983</v>
      </c>
      <c r="BS1171" t="s">
        <v>392</v>
      </c>
      <c r="BT1171" t="str">
        <f t="shared" si="265"/>
        <v>0i0d100000k nrq=1</v>
      </c>
    </row>
    <row r="1172" spans="1:72" x14ac:dyDescent="0.45">
      <c r="A1172" t="s">
        <v>1446</v>
      </c>
      <c r="B1172" t="s">
        <v>392</v>
      </c>
      <c r="C1172" t="s">
        <v>56</v>
      </c>
      <c r="D1172" t="e">
        <f t="shared" si="252"/>
        <v>#NAME?</v>
      </c>
      <c r="E1172">
        <v>1000</v>
      </c>
      <c r="F1172" t="e">
        <f t="shared" si="253"/>
        <v>#NAME?</v>
      </c>
      <c r="G1172" t="s">
        <v>57</v>
      </c>
      <c r="H1172" t="e">
        <f t="shared" si="254"/>
        <v>#NAME?</v>
      </c>
      <c r="I1172" t="s">
        <v>58</v>
      </c>
      <c r="J1172" t="e">
        <f t="shared" si="255"/>
        <v>#NAME?</v>
      </c>
      <c r="K1172" t="s">
        <v>59</v>
      </c>
      <c r="L1172" t="e">
        <f t="shared" si="256"/>
        <v>#NAME?</v>
      </c>
      <c r="M1172">
        <v>100000</v>
      </c>
      <c r="N1172" t="e">
        <f t="shared" si="257"/>
        <v>#NAME?</v>
      </c>
      <c r="O1172">
        <v>0</v>
      </c>
      <c r="P1172" t="e">
        <f t="shared" si="258"/>
        <v>#NAME?</v>
      </c>
      <c r="Q1172">
        <v>0</v>
      </c>
      <c r="R1172" t="e">
        <f t="shared" si="259"/>
        <v>#NAME?</v>
      </c>
      <c r="S1172">
        <v>0</v>
      </c>
      <c r="T1172" t="e">
        <f t="shared" si="260"/>
        <v>#NAME?</v>
      </c>
      <c r="U1172">
        <v>256</v>
      </c>
      <c r="V1172" t="e">
        <f t="shared" si="261"/>
        <v>#NAME?</v>
      </c>
      <c r="W1172">
        <v>7</v>
      </c>
      <c r="X1172" t="e">
        <f t="shared" si="262"/>
        <v>#NAME?</v>
      </c>
      <c r="Y1172">
        <v>1</v>
      </c>
      <c r="Z1172" t="e">
        <f t="shared" si="263"/>
        <v>#NAME?</v>
      </c>
      <c r="AA1172">
        <v>48</v>
      </c>
      <c r="AB1172" t="e">
        <f t="shared" si="264"/>
        <v>#NAME?</v>
      </c>
      <c r="AC1172">
        <v>1</v>
      </c>
      <c r="AD1172" t="s">
        <v>60</v>
      </c>
      <c r="AG1172">
        <v>0</v>
      </c>
      <c r="AH1172">
        <v>11062272</v>
      </c>
      <c r="AI1172">
        <v>1000</v>
      </c>
      <c r="AO1172">
        <v>1000</v>
      </c>
      <c r="AP1172">
        <v>0</v>
      </c>
      <c r="AQ1172">
        <v>0</v>
      </c>
      <c r="AR1172">
        <v>100000</v>
      </c>
      <c r="AS1172">
        <v>7</v>
      </c>
      <c r="AT1172" t="s">
        <v>57</v>
      </c>
      <c r="AU1172" t="s">
        <v>58</v>
      </c>
      <c r="AV1172" t="s">
        <v>59</v>
      </c>
      <c r="AX1172">
        <v>6</v>
      </c>
      <c r="AY1172">
        <v>1</v>
      </c>
      <c r="BF1172">
        <v>0</v>
      </c>
      <c r="BG1172">
        <v>0</v>
      </c>
      <c r="BH1172">
        <v>0</v>
      </c>
      <c r="BI1172">
        <v>0</v>
      </c>
      <c r="BJ1172">
        <v>0</v>
      </c>
      <c r="BQ1172" t="s">
        <v>3984</v>
      </c>
      <c r="BR1172" t="s">
        <v>3983</v>
      </c>
      <c r="BS1172" t="s">
        <v>392</v>
      </c>
      <c r="BT1172" t="str">
        <f t="shared" si="265"/>
        <v>0i0d100000k nrq=1</v>
      </c>
    </row>
    <row r="1173" spans="1:72" x14ac:dyDescent="0.45">
      <c r="A1173" t="s">
        <v>1447</v>
      </c>
      <c r="B1173" t="s">
        <v>392</v>
      </c>
      <c r="C1173" t="s">
        <v>56</v>
      </c>
      <c r="D1173" t="e">
        <f t="shared" si="252"/>
        <v>#NAME?</v>
      </c>
      <c r="E1173">
        <v>1000</v>
      </c>
      <c r="F1173" t="e">
        <f t="shared" si="253"/>
        <v>#NAME?</v>
      </c>
      <c r="G1173" t="s">
        <v>57</v>
      </c>
      <c r="H1173" t="e">
        <f t="shared" si="254"/>
        <v>#NAME?</v>
      </c>
      <c r="I1173" t="s">
        <v>58</v>
      </c>
      <c r="J1173" t="e">
        <f t="shared" si="255"/>
        <v>#NAME?</v>
      </c>
      <c r="K1173" t="s">
        <v>59</v>
      </c>
      <c r="L1173" t="e">
        <f t="shared" si="256"/>
        <v>#NAME?</v>
      </c>
      <c r="M1173">
        <v>100000</v>
      </c>
      <c r="N1173" t="e">
        <f t="shared" si="257"/>
        <v>#NAME?</v>
      </c>
      <c r="O1173">
        <v>0</v>
      </c>
      <c r="P1173" t="e">
        <f t="shared" si="258"/>
        <v>#NAME?</v>
      </c>
      <c r="Q1173">
        <v>0</v>
      </c>
      <c r="R1173" t="e">
        <f t="shared" si="259"/>
        <v>#NAME?</v>
      </c>
      <c r="S1173">
        <v>0</v>
      </c>
      <c r="T1173" t="e">
        <f t="shared" si="260"/>
        <v>#NAME?</v>
      </c>
      <c r="U1173">
        <v>256</v>
      </c>
      <c r="V1173" t="e">
        <f t="shared" si="261"/>
        <v>#NAME?</v>
      </c>
      <c r="W1173">
        <v>7</v>
      </c>
      <c r="X1173" t="e">
        <f t="shared" si="262"/>
        <v>#NAME?</v>
      </c>
      <c r="Y1173">
        <v>1</v>
      </c>
      <c r="Z1173" t="e">
        <f t="shared" si="263"/>
        <v>#NAME?</v>
      </c>
      <c r="AA1173">
        <v>48</v>
      </c>
      <c r="AB1173" t="e">
        <f t="shared" si="264"/>
        <v>#NAME?</v>
      </c>
      <c r="AC1173">
        <v>2</v>
      </c>
      <c r="AD1173" t="s">
        <v>60</v>
      </c>
      <c r="AG1173">
        <v>0</v>
      </c>
      <c r="AH1173">
        <v>10791752</v>
      </c>
      <c r="AI1173">
        <v>1000</v>
      </c>
      <c r="AO1173">
        <v>1000</v>
      </c>
      <c r="AP1173">
        <v>0</v>
      </c>
      <c r="AQ1173">
        <v>0</v>
      </c>
      <c r="AR1173">
        <v>100000</v>
      </c>
      <c r="AS1173">
        <v>7</v>
      </c>
      <c r="AT1173" t="s">
        <v>57</v>
      </c>
      <c r="AU1173" t="s">
        <v>58</v>
      </c>
      <c r="AV1173" t="s">
        <v>59</v>
      </c>
      <c r="AX1173">
        <v>6</v>
      </c>
      <c r="AY1173">
        <v>1</v>
      </c>
      <c r="BF1173">
        <v>0</v>
      </c>
      <c r="BG1173">
        <v>0</v>
      </c>
      <c r="BH1173">
        <v>0</v>
      </c>
      <c r="BI1173">
        <v>0</v>
      </c>
      <c r="BJ1173">
        <v>0</v>
      </c>
      <c r="BQ1173" t="s">
        <v>3985</v>
      </c>
      <c r="BR1173" t="s">
        <v>3983</v>
      </c>
      <c r="BS1173" t="s">
        <v>392</v>
      </c>
      <c r="BT1173" t="str">
        <f t="shared" si="265"/>
        <v>0i0d100000k nrq=1</v>
      </c>
    </row>
    <row r="1174" spans="1:72" x14ac:dyDescent="0.45">
      <c r="A1174" t="s">
        <v>1448</v>
      </c>
      <c r="B1174" t="s">
        <v>392</v>
      </c>
      <c r="C1174" t="s">
        <v>56</v>
      </c>
      <c r="D1174" t="e">
        <f t="shared" si="252"/>
        <v>#NAME?</v>
      </c>
      <c r="E1174">
        <v>1000</v>
      </c>
      <c r="F1174" t="e">
        <f t="shared" si="253"/>
        <v>#NAME?</v>
      </c>
      <c r="G1174" t="s">
        <v>57</v>
      </c>
      <c r="H1174" t="e">
        <f t="shared" si="254"/>
        <v>#NAME?</v>
      </c>
      <c r="I1174" t="s">
        <v>58</v>
      </c>
      <c r="J1174" t="e">
        <f t="shared" si="255"/>
        <v>#NAME?</v>
      </c>
      <c r="K1174" t="s">
        <v>59</v>
      </c>
      <c r="L1174" t="e">
        <f t="shared" si="256"/>
        <v>#NAME?</v>
      </c>
      <c r="M1174">
        <v>100000</v>
      </c>
      <c r="N1174" t="e">
        <f t="shared" si="257"/>
        <v>#NAME?</v>
      </c>
      <c r="O1174">
        <v>0</v>
      </c>
      <c r="P1174" t="e">
        <f t="shared" si="258"/>
        <v>#NAME?</v>
      </c>
      <c r="Q1174">
        <v>0</v>
      </c>
      <c r="R1174" t="e">
        <f t="shared" si="259"/>
        <v>#NAME?</v>
      </c>
      <c r="S1174">
        <v>0</v>
      </c>
      <c r="T1174" t="e">
        <f t="shared" si="260"/>
        <v>#NAME?</v>
      </c>
      <c r="U1174">
        <v>256</v>
      </c>
      <c r="V1174" t="e">
        <f t="shared" si="261"/>
        <v>#NAME?</v>
      </c>
      <c r="W1174">
        <v>7</v>
      </c>
      <c r="X1174" t="e">
        <f t="shared" si="262"/>
        <v>#NAME?</v>
      </c>
      <c r="Y1174">
        <v>1</v>
      </c>
      <c r="Z1174" t="e">
        <f t="shared" si="263"/>
        <v>#NAME?</v>
      </c>
      <c r="AA1174">
        <v>48</v>
      </c>
      <c r="AB1174" t="e">
        <f t="shared" si="264"/>
        <v>#NAME?</v>
      </c>
      <c r="AC1174">
        <v>3</v>
      </c>
      <c r="AD1174" t="s">
        <v>60</v>
      </c>
      <c r="AG1174">
        <v>0</v>
      </c>
      <c r="AH1174">
        <v>10891699</v>
      </c>
      <c r="AI1174">
        <v>1000</v>
      </c>
      <c r="AO1174">
        <v>1000</v>
      </c>
      <c r="AP1174">
        <v>0</v>
      </c>
      <c r="AQ1174">
        <v>0</v>
      </c>
      <c r="AR1174">
        <v>100000</v>
      </c>
      <c r="AS1174">
        <v>7</v>
      </c>
      <c r="AT1174" t="s">
        <v>57</v>
      </c>
      <c r="AU1174" t="s">
        <v>58</v>
      </c>
      <c r="AV1174" t="s">
        <v>59</v>
      </c>
      <c r="AX1174">
        <v>6</v>
      </c>
      <c r="AY1174">
        <v>1</v>
      </c>
      <c r="BF1174">
        <v>0</v>
      </c>
      <c r="BG1174">
        <v>0</v>
      </c>
      <c r="BH1174">
        <v>0</v>
      </c>
      <c r="BI1174">
        <v>0</v>
      </c>
      <c r="BJ1174">
        <v>0</v>
      </c>
      <c r="BQ1174" t="s">
        <v>3986</v>
      </c>
      <c r="BR1174" t="s">
        <v>3983</v>
      </c>
      <c r="BS1174" t="s">
        <v>392</v>
      </c>
      <c r="BT1174" t="str">
        <f t="shared" si="265"/>
        <v>0i0d100000k nrq=1</v>
      </c>
    </row>
    <row r="1175" spans="1:72" x14ac:dyDescent="0.45">
      <c r="A1175" t="s">
        <v>1449</v>
      </c>
      <c r="B1175" t="s">
        <v>392</v>
      </c>
      <c r="C1175" t="s">
        <v>56</v>
      </c>
      <c r="D1175" t="e">
        <f t="shared" si="252"/>
        <v>#NAME?</v>
      </c>
      <c r="E1175">
        <v>1000</v>
      </c>
      <c r="F1175" t="e">
        <f t="shared" si="253"/>
        <v>#NAME?</v>
      </c>
      <c r="G1175" t="s">
        <v>57</v>
      </c>
      <c r="H1175" t="e">
        <f t="shared" si="254"/>
        <v>#NAME?</v>
      </c>
      <c r="I1175" t="s">
        <v>58</v>
      </c>
      <c r="J1175" t="e">
        <f t="shared" si="255"/>
        <v>#NAME?</v>
      </c>
      <c r="K1175" t="s">
        <v>59</v>
      </c>
      <c r="L1175" t="e">
        <f t="shared" si="256"/>
        <v>#NAME?</v>
      </c>
      <c r="M1175">
        <v>100000</v>
      </c>
      <c r="N1175" t="e">
        <f t="shared" si="257"/>
        <v>#NAME?</v>
      </c>
      <c r="O1175">
        <v>0</v>
      </c>
      <c r="P1175" t="e">
        <f t="shared" si="258"/>
        <v>#NAME?</v>
      </c>
      <c r="Q1175">
        <v>0</v>
      </c>
      <c r="R1175" t="e">
        <f t="shared" si="259"/>
        <v>#NAME?</v>
      </c>
      <c r="S1175">
        <v>0</v>
      </c>
      <c r="T1175" t="e">
        <f t="shared" si="260"/>
        <v>#NAME?</v>
      </c>
      <c r="U1175">
        <v>256</v>
      </c>
      <c r="V1175" t="e">
        <f t="shared" si="261"/>
        <v>#NAME?</v>
      </c>
      <c r="W1175">
        <v>7</v>
      </c>
      <c r="X1175" t="e">
        <f t="shared" si="262"/>
        <v>#NAME?</v>
      </c>
      <c r="Y1175">
        <v>1</v>
      </c>
      <c r="Z1175" t="e">
        <f t="shared" si="263"/>
        <v>#NAME?</v>
      </c>
      <c r="AA1175">
        <v>48</v>
      </c>
      <c r="AB1175" t="e">
        <f t="shared" si="264"/>
        <v>#NAME?</v>
      </c>
      <c r="AC1175">
        <v>4</v>
      </c>
      <c r="AD1175" t="s">
        <v>60</v>
      </c>
      <c r="AG1175">
        <v>0</v>
      </c>
      <c r="AH1175">
        <v>10607184</v>
      </c>
      <c r="AI1175">
        <v>1000</v>
      </c>
      <c r="AO1175">
        <v>1000</v>
      </c>
      <c r="AP1175">
        <v>0</v>
      </c>
      <c r="AQ1175">
        <v>0</v>
      </c>
      <c r="AR1175">
        <v>100000</v>
      </c>
      <c r="AS1175">
        <v>7</v>
      </c>
      <c r="AT1175" t="s">
        <v>57</v>
      </c>
      <c r="AU1175" t="s">
        <v>58</v>
      </c>
      <c r="AV1175" t="s">
        <v>59</v>
      </c>
      <c r="AX1175">
        <v>6</v>
      </c>
      <c r="AY1175">
        <v>1</v>
      </c>
      <c r="BF1175">
        <v>0</v>
      </c>
      <c r="BG1175">
        <v>0</v>
      </c>
      <c r="BH1175">
        <v>0</v>
      </c>
      <c r="BI1175">
        <v>0</v>
      </c>
      <c r="BJ1175">
        <v>0</v>
      </c>
      <c r="BQ1175" t="s">
        <v>3987</v>
      </c>
      <c r="BR1175" t="s">
        <v>3983</v>
      </c>
      <c r="BS1175" t="s">
        <v>392</v>
      </c>
      <c r="BT1175" t="str">
        <f t="shared" si="265"/>
        <v>0i0d100000k nrq=1</v>
      </c>
    </row>
    <row r="1176" spans="1:72" x14ac:dyDescent="0.45">
      <c r="A1176" t="s">
        <v>1450</v>
      </c>
      <c r="B1176" t="s">
        <v>392</v>
      </c>
      <c r="C1176" t="s">
        <v>56</v>
      </c>
      <c r="D1176" t="e">
        <f t="shared" si="252"/>
        <v>#NAME?</v>
      </c>
      <c r="E1176">
        <v>1000</v>
      </c>
      <c r="F1176" t="e">
        <f t="shared" si="253"/>
        <v>#NAME?</v>
      </c>
      <c r="G1176" t="s">
        <v>57</v>
      </c>
      <c r="H1176" t="e">
        <f t="shared" si="254"/>
        <v>#NAME?</v>
      </c>
      <c r="I1176" t="s">
        <v>58</v>
      </c>
      <c r="J1176" t="e">
        <f t="shared" si="255"/>
        <v>#NAME?</v>
      </c>
      <c r="K1176" t="s">
        <v>59</v>
      </c>
      <c r="L1176" t="e">
        <f t="shared" si="256"/>
        <v>#NAME?</v>
      </c>
      <c r="M1176">
        <v>100000</v>
      </c>
      <c r="N1176" t="e">
        <f t="shared" si="257"/>
        <v>#NAME?</v>
      </c>
      <c r="O1176">
        <v>0</v>
      </c>
      <c r="P1176" t="e">
        <f t="shared" si="258"/>
        <v>#NAME?</v>
      </c>
      <c r="Q1176">
        <v>0</v>
      </c>
      <c r="R1176" t="e">
        <f t="shared" si="259"/>
        <v>#NAME?</v>
      </c>
      <c r="S1176">
        <v>0</v>
      </c>
      <c r="T1176" t="e">
        <f t="shared" si="260"/>
        <v>#NAME?</v>
      </c>
      <c r="U1176">
        <v>256</v>
      </c>
      <c r="V1176" t="e">
        <f t="shared" si="261"/>
        <v>#NAME?</v>
      </c>
      <c r="W1176">
        <v>7</v>
      </c>
      <c r="X1176" t="e">
        <f t="shared" si="262"/>
        <v>#NAME?</v>
      </c>
      <c r="Y1176">
        <v>1</v>
      </c>
      <c r="Z1176" t="e">
        <f t="shared" si="263"/>
        <v>#NAME?</v>
      </c>
      <c r="AA1176">
        <v>48</v>
      </c>
      <c r="AB1176" t="e">
        <f t="shared" si="264"/>
        <v>#NAME?</v>
      </c>
      <c r="AC1176">
        <v>5</v>
      </c>
      <c r="AD1176" t="s">
        <v>60</v>
      </c>
      <c r="AG1176">
        <v>0</v>
      </c>
      <c r="AH1176">
        <v>10931020</v>
      </c>
      <c r="AI1176">
        <v>1000</v>
      </c>
      <c r="AO1176">
        <v>1000</v>
      </c>
      <c r="AP1176">
        <v>0</v>
      </c>
      <c r="AQ1176">
        <v>0</v>
      </c>
      <c r="AR1176">
        <v>100000</v>
      </c>
      <c r="AS1176">
        <v>7</v>
      </c>
      <c r="AT1176" t="s">
        <v>57</v>
      </c>
      <c r="AU1176" t="s">
        <v>58</v>
      </c>
      <c r="AV1176" t="s">
        <v>59</v>
      </c>
      <c r="AX1176">
        <v>6</v>
      </c>
      <c r="AY1176">
        <v>1</v>
      </c>
      <c r="BF1176">
        <v>0</v>
      </c>
      <c r="BG1176">
        <v>0</v>
      </c>
      <c r="BH1176">
        <v>0</v>
      </c>
      <c r="BI1176">
        <v>0</v>
      </c>
      <c r="BJ1176">
        <v>0</v>
      </c>
      <c r="BQ1176" t="s">
        <v>3988</v>
      </c>
      <c r="BR1176" t="s">
        <v>3983</v>
      </c>
      <c r="BS1176" t="s">
        <v>392</v>
      </c>
      <c r="BT1176" t="str">
        <f t="shared" si="265"/>
        <v>0i0d100000k nrq=1</v>
      </c>
    </row>
    <row r="1177" spans="1:72" x14ac:dyDescent="0.45">
      <c r="A1177" t="s">
        <v>1451</v>
      </c>
      <c r="B1177" t="s">
        <v>392</v>
      </c>
      <c r="C1177" t="s">
        <v>56</v>
      </c>
      <c r="D1177" t="e">
        <f t="shared" si="252"/>
        <v>#NAME?</v>
      </c>
      <c r="E1177">
        <v>1000</v>
      </c>
      <c r="F1177" t="e">
        <f t="shared" si="253"/>
        <v>#NAME?</v>
      </c>
      <c r="G1177" t="s">
        <v>57</v>
      </c>
      <c r="H1177" t="e">
        <f t="shared" si="254"/>
        <v>#NAME?</v>
      </c>
      <c r="I1177" t="s">
        <v>58</v>
      </c>
      <c r="J1177" t="e">
        <f t="shared" si="255"/>
        <v>#NAME?</v>
      </c>
      <c r="K1177" t="s">
        <v>59</v>
      </c>
      <c r="L1177" t="e">
        <f t="shared" si="256"/>
        <v>#NAME?</v>
      </c>
      <c r="M1177">
        <v>100000</v>
      </c>
      <c r="N1177" t="e">
        <f t="shared" si="257"/>
        <v>#NAME?</v>
      </c>
      <c r="O1177">
        <v>0</v>
      </c>
      <c r="P1177" t="e">
        <f t="shared" si="258"/>
        <v>#NAME?</v>
      </c>
      <c r="Q1177">
        <v>0</v>
      </c>
      <c r="R1177" t="e">
        <f t="shared" si="259"/>
        <v>#NAME?</v>
      </c>
      <c r="S1177">
        <v>0</v>
      </c>
      <c r="T1177" t="e">
        <f t="shared" si="260"/>
        <v>#NAME?</v>
      </c>
      <c r="U1177">
        <v>256</v>
      </c>
      <c r="V1177" t="e">
        <f t="shared" si="261"/>
        <v>#NAME?</v>
      </c>
      <c r="W1177">
        <v>12</v>
      </c>
      <c r="X1177" t="e">
        <f t="shared" si="262"/>
        <v>#NAME?</v>
      </c>
      <c r="Y1177">
        <v>0</v>
      </c>
      <c r="Z1177" t="e">
        <f t="shared" si="263"/>
        <v>#NAME?</v>
      </c>
      <c r="AA1177">
        <v>48</v>
      </c>
      <c r="AB1177" t="e">
        <f t="shared" si="264"/>
        <v>#NAME?</v>
      </c>
      <c r="AC1177">
        <v>0</v>
      </c>
      <c r="AD1177" t="s">
        <v>60</v>
      </c>
      <c r="AG1177">
        <v>0</v>
      </c>
      <c r="AH1177">
        <v>17566587</v>
      </c>
      <c r="AI1177">
        <v>1000</v>
      </c>
      <c r="AO1177">
        <v>1000</v>
      </c>
      <c r="AP1177">
        <v>0</v>
      </c>
      <c r="AQ1177">
        <v>0</v>
      </c>
      <c r="AR1177">
        <v>100000</v>
      </c>
      <c r="AS1177">
        <v>12</v>
      </c>
      <c r="AT1177" t="s">
        <v>57</v>
      </c>
      <c r="AU1177" t="s">
        <v>58</v>
      </c>
      <c r="AV1177" t="s">
        <v>59</v>
      </c>
      <c r="AX1177">
        <v>6</v>
      </c>
      <c r="AY1177">
        <v>1</v>
      </c>
      <c r="BF1177">
        <v>0</v>
      </c>
      <c r="BG1177">
        <v>0</v>
      </c>
      <c r="BH1177">
        <v>0</v>
      </c>
      <c r="BI1177">
        <v>0</v>
      </c>
      <c r="BJ1177">
        <v>0</v>
      </c>
      <c r="BQ1177" t="s">
        <v>3989</v>
      </c>
      <c r="BR1177" t="s">
        <v>3990</v>
      </c>
      <c r="BS1177" t="s">
        <v>392</v>
      </c>
      <c r="BT1177" t="str">
        <f t="shared" si="265"/>
        <v>0i0d100000k nrq=0</v>
      </c>
    </row>
    <row r="1178" spans="1:72" x14ac:dyDescent="0.45">
      <c r="A1178" t="s">
        <v>180</v>
      </c>
      <c r="B1178" t="s">
        <v>392</v>
      </c>
      <c r="C1178" t="s">
        <v>71</v>
      </c>
      <c r="D1178" t="e">
        <f t="shared" si="252"/>
        <v>#NAME?</v>
      </c>
      <c r="E1178">
        <v>1000</v>
      </c>
      <c r="F1178" t="e">
        <f t="shared" si="253"/>
        <v>#NAME?</v>
      </c>
      <c r="G1178" t="s">
        <v>57</v>
      </c>
      <c r="H1178" t="e">
        <f t="shared" si="254"/>
        <v>#NAME?</v>
      </c>
      <c r="I1178" t="s">
        <v>58</v>
      </c>
      <c r="J1178" t="e">
        <f t="shared" si="255"/>
        <v>#NAME?</v>
      </c>
      <c r="K1178" t="s">
        <v>59</v>
      </c>
      <c r="L1178" t="e">
        <f t="shared" si="256"/>
        <v>#NAME?</v>
      </c>
      <c r="M1178">
        <v>100000</v>
      </c>
      <c r="N1178" t="e">
        <f t="shared" si="257"/>
        <v>#NAME?</v>
      </c>
      <c r="O1178">
        <v>5</v>
      </c>
      <c r="P1178" t="e">
        <f t="shared" si="258"/>
        <v>#NAME?</v>
      </c>
      <c r="Q1178">
        <v>5</v>
      </c>
      <c r="R1178" t="e">
        <f t="shared" si="259"/>
        <v>#NAME?</v>
      </c>
      <c r="S1178">
        <v>0</v>
      </c>
      <c r="T1178" t="e">
        <f t="shared" si="260"/>
        <v>#NAME?</v>
      </c>
      <c r="U1178">
        <v>256</v>
      </c>
      <c r="V1178" t="e">
        <f t="shared" si="261"/>
        <v>#NAME?</v>
      </c>
      <c r="W1178">
        <v>24</v>
      </c>
      <c r="X1178" t="e">
        <f t="shared" si="262"/>
        <v>#NAME?</v>
      </c>
      <c r="Y1178">
        <v>0</v>
      </c>
      <c r="Z1178" t="e">
        <f t="shared" si="263"/>
        <v>#NAME?</v>
      </c>
      <c r="AA1178">
        <v>48</v>
      </c>
      <c r="AB1178" t="e">
        <f t="shared" si="264"/>
        <v>#NAME?</v>
      </c>
      <c r="AC1178">
        <v>0</v>
      </c>
      <c r="AD1178" t="s">
        <v>60</v>
      </c>
      <c r="AE1178">
        <v>862465</v>
      </c>
      <c r="AF1178">
        <v>862091</v>
      </c>
      <c r="AG1178">
        <v>1724556</v>
      </c>
      <c r="AH1178">
        <v>17223522</v>
      </c>
      <c r="AI1178">
        <v>1000</v>
      </c>
      <c r="AO1178">
        <v>1000</v>
      </c>
      <c r="AP1178">
        <v>5</v>
      </c>
      <c r="AQ1178">
        <v>5</v>
      </c>
      <c r="AR1178">
        <v>100000</v>
      </c>
      <c r="AS1178">
        <v>24</v>
      </c>
      <c r="AT1178" t="s">
        <v>57</v>
      </c>
      <c r="AU1178" t="s">
        <v>58</v>
      </c>
      <c r="AV1178" t="s">
        <v>59</v>
      </c>
      <c r="AX1178">
        <v>6</v>
      </c>
      <c r="AY1178">
        <v>1</v>
      </c>
      <c r="BF1178">
        <v>0</v>
      </c>
      <c r="BG1178">
        <v>0</v>
      </c>
      <c r="BH1178">
        <v>0</v>
      </c>
      <c r="BI1178">
        <v>0</v>
      </c>
      <c r="BJ1178">
        <v>0</v>
      </c>
      <c r="BQ1178" t="s">
        <v>3991</v>
      </c>
      <c r="BR1178" t="s">
        <v>3992</v>
      </c>
      <c r="BS1178" t="s">
        <v>392</v>
      </c>
      <c r="BT1178" t="str">
        <f t="shared" si="265"/>
        <v>5i5d100000k nrq=0</v>
      </c>
    </row>
    <row r="1179" spans="1:72" x14ac:dyDescent="0.45">
      <c r="A1179" t="s">
        <v>1452</v>
      </c>
      <c r="B1179" t="s">
        <v>392</v>
      </c>
      <c r="C1179" t="s">
        <v>56</v>
      </c>
      <c r="D1179" t="e">
        <f t="shared" si="252"/>
        <v>#NAME?</v>
      </c>
      <c r="E1179">
        <v>1000</v>
      </c>
      <c r="F1179" t="e">
        <f t="shared" si="253"/>
        <v>#NAME?</v>
      </c>
      <c r="G1179" t="s">
        <v>57</v>
      </c>
      <c r="H1179" t="e">
        <f t="shared" si="254"/>
        <v>#NAME?</v>
      </c>
      <c r="I1179" t="s">
        <v>58</v>
      </c>
      <c r="J1179" t="e">
        <f t="shared" si="255"/>
        <v>#NAME?</v>
      </c>
      <c r="K1179" t="s">
        <v>59</v>
      </c>
      <c r="L1179" t="e">
        <f t="shared" si="256"/>
        <v>#NAME?</v>
      </c>
      <c r="M1179">
        <v>100000</v>
      </c>
      <c r="N1179" t="e">
        <f t="shared" si="257"/>
        <v>#NAME?</v>
      </c>
      <c r="O1179">
        <v>0</v>
      </c>
      <c r="P1179" t="e">
        <f t="shared" si="258"/>
        <v>#NAME?</v>
      </c>
      <c r="Q1179">
        <v>0</v>
      </c>
      <c r="R1179" t="e">
        <f t="shared" si="259"/>
        <v>#NAME?</v>
      </c>
      <c r="S1179">
        <v>0</v>
      </c>
      <c r="T1179" t="e">
        <f t="shared" si="260"/>
        <v>#NAME?</v>
      </c>
      <c r="U1179">
        <v>256</v>
      </c>
      <c r="V1179" t="e">
        <f t="shared" si="261"/>
        <v>#NAME?</v>
      </c>
      <c r="W1179">
        <v>12</v>
      </c>
      <c r="X1179" t="e">
        <f t="shared" si="262"/>
        <v>#NAME?</v>
      </c>
      <c r="Y1179">
        <v>0</v>
      </c>
      <c r="Z1179" t="e">
        <f t="shared" si="263"/>
        <v>#NAME?</v>
      </c>
      <c r="AA1179">
        <v>48</v>
      </c>
      <c r="AB1179" t="e">
        <f t="shared" si="264"/>
        <v>#NAME?</v>
      </c>
      <c r="AC1179">
        <v>1</v>
      </c>
      <c r="AD1179" t="s">
        <v>60</v>
      </c>
      <c r="AG1179">
        <v>0</v>
      </c>
      <c r="AH1179">
        <v>17712044</v>
      </c>
      <c r="AI1179">
        <v>1000</v>
      </c>
      <c r="AO1179">
        <v>1000</v>
      </c>
      <c r="AP1179">
        <v>0</v>
      </c>
      <c r="AQ1179">
        <v>0</v>
      </c>
      <c r="AR1179">
        <v>100000</v>
      </c>
      <c r="AS1179">
        <v>12</v>
      </c>
      <c r="AT1179" t="s">
        <v>57</v>
      </c>
      <c r="AU1179" t="s">
        <v>58</v>
      </c>
      <c r="AV1179" t="s">
        <v>59</v>
      </c>
      <c r="AX1179">
        <v>6</v>
      </c>
      <c r="AY1179">
        <v>1</v>
      </c>
      <c r="BF1179">
        <v>0</v>
      </c>
      <c r="BG1179">
        <v>0</v>
      </c>
      <c r="BH1179">
        <v>0</v>
      </c>
      <c r="BI1179">
        <v>0</v>
      </c>
      <c r="BJ1179">
        <v>0</v>
      </c>
      <c r="BQ1179" t="s">
        <v>3993</v>
      </c>
      <c r="BR1179" t="s">
        <v>3990</v>
      </c>
      <c r="BS1179" t="s">
        <v>392</v>
      </c>
      <c r="BT1179" t="str">
        <f t="shared" si="265"/>
        <v>0i0d100000k nrq=0</v>
      </c>
    </row>
    <row r="1180" spans="1:72" x14ac:dyDescent="0.45">
      <c r="A1180" t="s">
        <v>1453</v>
      </c>
      <c r="B1180" t="s">
        <v>392</v>
      </c>
      <c r="C1180" t="s">
        <v>56</v>
      </c>
      <c r="D1180" t="e">
        <f t="shared" si="252"/>
        <v>#NAME?</v>
      </c>
      <c r="E1180">
        <v>1000</v>
      </c>
      <c r="F1180" t="e">
        <f t="shared" si="253"/>
        <v>#NAME?</v>
      </c>
      <c r="G1180" t="s">
        <v>57</v>
      </c>
      <c r="H1180" t="e">
        <f t="shared" si="254"/>
        <v>#NAME?</v>
      </c>
      <c r="I1180" t="s">
        <v>58</v>
      </c>
      <c r="J1180" t="e">
        <f t="shared" si="255"/>
        <v>#NAME?</v>
      </c>
      <c r="K1180" t="s">
        <v>59</v>
      </c>
      <c r="L1180" t="e">
        <f t="shared" si="256"/>
        <v>#NAME?</v>
      </c>
      <c r="M1180">
        <v>100000</v>
      </c>
      <c r="N1180" t="e">
        <f t="shared" si="257"/>
        <v>#NAME?</v>
      </c>
      <c r="O1180">
        <v>0</v>
      </c>
      <c r="P1180" t="e">
        <f t="shared" si="258"/>
        <v>#NAME?</v>
      </c>
      <c r="Q1180">
        <v>0</v>
      </c>
      <c r="R1180" t="e">
        <f t="shared" si="259"/>
        <v>#NAME?</v>
      </c>
      <c r="S1180">
        <v>0</v>
      </c>
      <c r="T1180" t="e">
        <f t="shared" si="260"/>
        <v>#NAME?</v>
      </c>
      <c r="U1180">
        <v>256</v>
      </c>
      <c r="V1180" t="e">
        <f t="shared" si="261"/>
        <v>#NAME?</v>
      </c>
      <c r="W1180">
        <v>12</v>
      </c>
      <c r="X1180" t="e">
        <f t="shared" si="262"/>
        <v>#NAME?</v>
      </c>
      <c r="Y1180">
        <v>0</v>
      </c>
      <c r="Z1180" t="e">
        <f t="shared" si="263"/>
        <v>#NAME?</v>
      </c>
      <c r="AA1180">
        <v>48</v>
      </c>
      <c r="AB1180" t="e">
        <f t="shared" si="264"/>
        <v>#NAME?</v>
      </c>
      <c r="AC1180">
        <v>2</v>
      </c>
      <c r="AD1180" t="s">
        <v>60</v>
      </c>
      <c r="AG1180">
        <v>0</v>
      </c>
      <c r="AH1180">
        <v>17798105</v>
      </c>
      <c r="AI1180">
        <v>1000</v>
      </c>
      <c r="AO1180">
        <v>1000</v>
      </c>
      <c r="AP1180">
        <v>0</v>
      </c>
      <c r="AQ1180">
        <v>0</v>
      </c>
      <c r="AR1180">
        <v>100000</v>
      </c>
      <c r="AS1180">
        <v>12</v>
      </c>
      <c r="AT1180" t="s">
        <v>57</v>
      </c>
      <c r="AU1180" t="s">
        <v>58</v>
      </c>
      <c r="AV1180" t="s">
        <v>59</v>
      </c>
      <c r="AX1180">
        <v>6</v>
      </c>
      <c r="AY1180">
        <v>1</v>
      </c>
      <c r="BF1180">
        <v>0</v>
      </c>
      <c r="BG1180">
        <v>0</v>
      </c>
      <c r="BH1180">
        <v>0</v>
      </c>
      <c r="BI1180">
        <v>0</v>
      </c>
      <c r="BJ1180">
        <v>0</v>
      </c>
      <c r="BQ1180" t="s">
        <v>3994</v>
      </c>
      <c r="BR1180" t="s">
        <v>3990</v>
      </c>
      <c r="BS1180" t="s">
        <v>392</v>
      </c>
      <c r="BT1180" t="str">
        <f t="shared" si="265"/>
        <v>0i0d100000k nrq=0</v>
      </c>
    </row>
    <row r="1181" spans="1:72" x14ac:dyDescent="0.45">
      <c r="A1181" t="s">
        <v>1454</v>
      </c>
      <c r="B1181" t="s">
        <v>392</v>
      </c>
      <c r="C1181" t="s">
        <v>56</v>
      </c>
      <c r="D1181" t="e">
        <f t="shared" si="252"/>
        <v>#NAME?</v>
      </c>
      <c r="E1181">
        <v>1000</v>
      </c>
      <c r="F1181" t="e">
        <f t="shared" si="253"/>
        <v>#NAME?</v>
      </c>
      <c r="G1181" t="s">
        <v>57</v>
      </c>
      <c r="H1181" t="e">
        <f t="shared" si="254"/>
        <v>#NAME?</v>
      </c>
      <c r="I1181" t="s">
        <v>58</v>
      </c>
      <c r="J1181" t="e">
        <f t="shared" si="255"/>
        <v>#NAME?</v>
      </c>
      <c r="K1181" t="s">
        <v>59</v>
      </c>
      <c r="L1181" t="e">
        <f t="shared" si="256"/>
        <v>#NAME?</v>
      </c>
      <c r="M1181">
        <v>100000</v>
      </c>
      <c r="N1181" t="e">
        <f t="shared" si="257"/>
        <v>#NAME?</v>
      </c>
      <c r="O1181">
        <v>0</v>
      </c>
      <c r="P1181" t="e">
        <f t="shared" si="258"/>
        <v>#NAME?</v>
      </c>
      <c r="Q1181">
        <v>0</v>
      </c>
      <c r="R1181" t="e">
        <f t="shared" si="259"/>
        <v>#NAME?</v>
      </c>
      <c r="S1181">
        <v>0</v>
      </c>
      <c r="T1181" t="e">
        <f t="shared" si="260"/>
        <v>#NAME?</v>
      </c>
      <c r="U1181">
        <v>256</v>
      </c>
      <c r="V1181" t="e">
        <f t="shared" si="261"/>
        <v>#NAME?</v>
      </c>
      <c r="W1181">
        <v>12</v>
      </c>
      <c r="X1181" t="e">
        <f t="shared" si="262"/>
        <v>#NAME?</v>
      </c>
      <c r="Y1181">
        <v>0</v>
      </c>
      <c r="Z1181" t="e">
        <f t="shared" si="263"/>
        <v>#NAME?</v>
      </c>
      <c r="AA1181">
        <v>48</v>
      </c>
      <c r="AB1181" t="e">
        <f t="shared" si="264"/>
        <v>#NAME?</v>
      </c>
      <c r="AC1181">
        <v>3</v>
      </c>
      <c r="AD1181" t="s">
        <v>60</v>
      </c>
      <c r="AG1181">
        <v>0</v>
      </c>
      <c r="AH1181">
        <v>18226843</v>
      </c>
      <c r="AI1181">
        <v>1000</v>
      </c>
      <c r="AO1181">
        <v>1000</v>
      </c>
      <c r="AP1181">
        <v>0</v>
      </c>
      <c r="AQ1181">
        <v>0</v>
      </c>
      <c r="AR1181">
        <v>100000</v>
      </c>
      <c r="AS1181">
        <v>12</v>
      </c>
      <c r="AT1181" t="s">
        <v>57</v>
      </c>
      <c r="AU1181" t="s">
        <v>58</v>
      </c>
      <c r="AV1181" t="s">
        <v>59</v>
      </c>
      <c r="AX1181">
        <v>6</v>
      </c>
      <c r="AY1181">
        <v>1</v>
      </c>
      <c r="BF1181">
        <v>0</v>
      </c>
      <c r="BG1181">
        <v>0</v>
      </c>
      <c r="BH1181">
        <v>0</v>
      </c>
      <c r="BI1181">
        <v>0</v>
      </c>
      <c r="BJ1181">
        <v>0</v>
      </c>
      <c r="BQ1181" t="s">
        <v>3995</v>
      </c>
      <c r="BR1181" t="s">
        <v>3990</v>
      </c>
      <c r="BS1181" t="s">
        <v>392</v>
      </c>
      <c r="BT1181" t="str">
        <f t="shared" si="265"/>
        <v>0i0d100000k nrq=0</v>
      </c>
    </row>
    <row r="1182" spans="1:72" x14ac:dyDescent="0.45">
      <c r="A1182" t="s">
        <v>1455</v>
      </c>
      <c r="B1182" t="s">
        <v>392</v>
      </c>
      <c r="C1182" t="s">
        <v>56</v>
      </c>
      <c r="D1182" t="e">
        <f t="shared" si="252"/>
        <v>#NAME?</v>
      </c>
      <c r="E1182">
        <v>1000</v>
      </c>
      <c r="F1182" t="e">
        <f t="shared" si="253"/>
        <v>#NAME?</v>
      </c>
      <c r="G1182" t="s">
        <v>57</v>
      </c>
      <c r="H1182" t="e">
        <f t="shared" si="254"/>
        <v>#NAME?</v>
      </c>
      <c r="I1182" t="s">
        <v>58</v>
      </c>
      <c r="J1182" t="e">
        <f t="shared" si="255"/>
        <v>#NAME?</v>
      </c>
      <c r="K1182" t="s">
        <v>59</v>
      </c>
      <c r="L1182" t="e">
        <f t="shared" si="256"/>
        <v>#NAME?</v>
      </c>
      <c r="M1182">
        <v>100000</v>
      </c>
      <c r="N1182" t="e">
        <f t="shared" si="257"/>
        <v>#NAME?</v>
      </c>
      <c r="O1182">
        <v>0</v>
      </c>
      <c r="P1182" t="e">
        <f t="shared" si="258"/>
        <v>#NAME?</v>
      </c>
      <c r="Q1182">
        <v>0</v>
      </c>
      <c r="R1182" t="e">
        <f t="shared" si="259"/>
        <v>#NAME?</v>
      </c>
      <c r="S1182">
        <v>0</v>
      </c>
      <c r="T1182" t="e">
        <f t="shared" si="260"/>
        <v>#NAME?</v>
      </c>
      <c r="U1182">
        <v>256</v>
      </c>
      <c r="V1182" t="e">
        <f t="shared" si="261"/>
        <v>#NAME?</v>
      </c>
      <c r="W1182">
        <v>12</v>
      </c>
      <c r="X1182" t="e">
        <f t="shared" si="262"/>
        <v>#NAME?</v>
      </c>
      <c r="Y1182">
        <v>0</v>
      </c>
      <c r="Z1182" t="e">
        <f t="shared" si="263"/>
        <v>#NAME?</v>
      </c>
      <c r="AA1182">
        <v>48</v>
      </c>
      <c r="AB1182" t="e">
        <f t="shared" si="264"/>
        <v>#NAME?</v>
      </c>
      <c r="AC1182">
        <v>4</v>
      </c>
      <c r="AD1182" t="s">
        <v>60</v>
      </c>
      <c r="AG1182">
        <v>0</v>
      </c>
      <c r="AH1182">
        <v>17698683</v>
      </c>
      <c r="AI1182">
        <v>1000</v>
      </c>
      <c r="AO1182">
        <v>1000</v>
      </c>
      <c r="AP1182">
        <v>0</v>
      </c>
      <c r="AQ1182">
        <v>0</v>
      </c>
      <c r="AR1182">
        <v>100000</v>
      </c>
      <c r="AS1182">
        <v>12</v>
      </c>
      <c r="AT1182" t="s">
        <v>57</v>
      </c>
      <c r="AU1182" t="s">
        <v>58</v>
      </c>
      <c r="AV1182" t="s">
        <v>59</v>
      </c>
      <c r="AX1182">
        <v>6</v>
      </c>
      <c r="AY1182">
        <v>1</v>
      </c>
      <c r="BF1182">
        <v>0</v>
      </c>
      <c r="BG1182">
        <v>0</v>
      </c>
      <c r="BH1182">
        <v>0</v>
      </c>
      <c r="BI1182">
        <v>0</v>
      </c>
      <c r="BJ1182">
        <v>0</v>
      </c>
      <c r="BQ1182" t="s">
        <v>3996</v>
      </c>
      <c r="BR1182" t="s">
        <v>3990</v>
      </c>
      <c r="BS1182" t="s">
        <v>392</v>
      </c>
      <c r="BT1182" t="str">
        <f t="shared" si="265"/>
        <v>0i0d100000k nrq=0</v>
      </c>
    </row>
    <row r="1183" spans="1:72" x14ac:dyDescent="0.45">
      <c r="A1183" t="s">
        <v>1456</v>
      </c>
      <c r="B1183" t="s">
        <v>392</v>
      </c>
      <c r="C1183" t="s">
        <v>56</v>
      </c>
      <c r="D1183" t="e">
        <f t="shared" si="252"/>
        <v>#NAME?</v>
      </c>
      <c r="E1183">
        <v>1000</v>
      </c>
      <c r="F1183" t="e">
        <f t="shared" si="253"/>
        <v>#NAME?</v>
      </c>
      <c r="G1183" t="s">
        <v>57</v>
      </c>
      <c r="H1183" t="e">
        <f t="shared" si="254"/>
        <v>#NAME?</v>
      </c>
      <c r="I1183" t="s">
        <v>58</v>
      </c>
      <c r="J1183" t="e">
        <f t="shared" si="255"/>
        <v>#NAME?</v>
      </c>
      <c r="K1183" t="s">
        <v>59</v>
      </c>
      <c r="L1183" t="e">
        <f t="shared" si="256"/>
        <v>#NAME?</v>
      </c>
      <c r="M1183">
        <v>100000</v>
      </c>
      <c r="N1183" t="e">
        <f t="shared" si="257"/>
        <v>#NAME?</v>
      </c>
      <c r="O1183">
        <v>0</v>
      </c>
      <c r="P1183" t="e">
        <f t="shared" si="258"/>
        <v>#NAME?</v>
      </c>
      <c r="Q1183">
        <v>0</v>
      </c>
      <c r="R1183" t="e">
        <f t="shared" si="259"/>
        <v>#NAME?</v>
      </c>
      <c r="S1183">
        <v>0</v>
      </c>
      <c r="T1183" t="e">
        <f t="shared" si="260"/>
        <v>#NAME?</v>
      </c>
      <c r="U1183">
        <v>256</v>
      </c>
      <c r="V1183" t="e">
        <f t="shared" si="261"/>
        <v>#NAME?</v>
      </c>
      <c r="W1183">
        <v>12</v>
      </c>
      <c r="X1183" t="e">
        <f t="shared" si="262"/>
        <v>#NAME?</v>
      </c>
      <c r="Y1183">
        <v>0</v>
      </c>
      <c r="Z1183" t="e">
        <f t="shared" si="263"/>
        <v>#NAME?</v>
      </c>
      <c r="AA1183">
        <v>48</v>
      </c>
      <c r="AB1183" t="e">
        <f t="shared" si="264"/>
        <v>#NAME?</v>
      </c>
      <c r="AC1183">
        <v>5</v>
      </c>
      <c r="AD1183" t="s">
        <v>60</v>
      </c>
      <c r="AG1183">
        <v>0</v>
      </c>
      <c r="AH1183">
        <v>17497697</v>
      </c>
      <c r="AI1183">
        <v>1000</v>
      </c>
      <c r="AO1183">
        <v>1000</v>
      </c>
      <c r="AP1183">
        <v>0</v>
      </c>
      <c r="AQ1183">
        <v>0</v>
      </c>
      <c r="AR1183">
        <v>100000</v>
      </c>
      <c r="AS1183">
        <v>12</v>
      </c>
      <c r="AT1183" t="s">
        <v>57</v>
      </c>
      <c r="AU1183" t="s">
        <v>58</v>
      </c>
      <c r="AV1183" t="s">
        <v>59</v>
      </c>
      <c r="AX1183">
        <v>6</v>
      </c>
      <c r="AY1183">
        <v>1</v>
      </c>
      <c r="BF1183">
        <v>0</v>
      </c>
      <c r="BG1183">
        <v>0</v>
      </c>
      <c r="BH1183">
        <v>0</v>
      </c>
      <c r="BI1183">
        <v>0</v>
      </c>
      <c r="BJ1183">
        <v>0</v>
      </c>
      <c r="BQ1183" t="s">
        <v>3997</v>
      </c>
      <c r="BR1183" t="s">
        <v>3990</v>
      </c>
      <c r="BS1183" t="s">
        <v>392</v>
      </c>
      <c r="BT1183" t="str">
        <f t="shared" si="265"/>
        <v>0i0d100000k nrq=0</v>
      </c>
    </row>
    <row r="1184" spans="1:72" x14ac:dyDescent="0.45">
      <c r="A1184" t="s">
        <v>1457</v>
      </c>
      <c r="B1184" t="s">
        <v>392</v>
      </c>
      <c r="C1184" t="s">
        <v>56</v>
      </c>
      <c r="D1184" t="e">
        <f t="shared" si="252"/>
        <v>#NAME?</v>
      </c>
      <c r="E1184">
        <v>1000</v>
      </c>
      <c r="F1184" t="e">
        <f t="shared" si="253"/>
        <v>#NAME?</v>
      </c>
      <c r="G1184" t="s">
        <v>57</v>
      </c>
      <c r="H1184" t="e">
        <f t="shared" si="254"/>
        <v>#NAME?</v>
      </c>
      <c r="I1184" t="s">
        <v>58</v>
      </c>
      <c r="J1184" t="e">
        <f t="shared" si="255"/>
        <v>#NAME?</v>
      </c>
      <c r="K1184" t="s">
        <v>59</v>
      </c>
      <c r="L1184" t="e">
        <f t="shared" si="256"/>
        <v>#NAME?</v>
      </c>
      <c r="M1184">
        <v>100000</v>
      </c>
      <c r="N1184" t="e">
        <f t="shared" si="257"/>
        <v>#NAME?</v>
      </c>
      <c r="O1184">
        <v>0</v>
      </c>
      <c r="P1184" t="e">
        <f t="shared" si="258"/>
        <v>#NAME?</v>
      </c>
      <c r="Q1184">
        <v>0</v>
      </c>
      <c r="R1184" t="e">
        <f t="shared" si="259"/>
        <v>#NAME?</v>
      </c>
      <c r="S1184">
        <v>0</v>
      </c>
      <c r="T1184" t="e">
        <f t="shared" si="260"/>
        <v>#NAME?</v>
      </c>
      <c r="U1184">
        <v>256</v>
      </c>
      <c r="V1184" t="e">
        <f t="shared" si="261"/>
        <v>#NAME?</v>
      </c>
      <c r="W1184">
        <v>11</v>
      </c>
      <c r="X1184" t="e">
        <f t="shared" si="262"/>
        <v>#NAME?</v>
      </c>
      <c r="Y1184">
        <v>1</v>
      </c>
      <c r="Z1184" t="e">
        <f t="shared" si="263"/>
        <v>#NAME?</v>
      </c>
      <c r="AA1184">
        <v>48</v>
      </c>
      <c r="AB1184" t="e">
        <f t="shared" si="264"/>
        <v>#NAME?</v>
      </c>
      <c r="AC1184">
        <v>0</v>
      </c>
      <c r="AD1184" t="s">
        <v>60</v>
      </c>
      <c r="AG1184">
        <v>0</v>
      </c>
      <c r="AH1184">
        <v>16058718</v>
      </c>
      <c r="AI1184">
        <v>1000</v>
      </c>
      <c r="AO1184">
        <v>1000</v>
      </c>
      <c r="AP1184">
        <v>0</v>
      </c>
      <c r="AQ1184">
        <v>0</v>
      </c>
      <c r="AR1184">
        <v>100000</v>
      </c>
      <c r="AS1184">
        <v>11</v>
      </c>
      <c r="AT1184" t="s">
        <v>57</v>
      </c>
      <c r="AU1184" t="s">
        <v>58</v>
      </c>
      <c r="AV1184" t="s">
        <v>59</v>
      </c>
      <c r="AX1184">
        <v>6</v>
      </c>
      <c r="AY1184">
        <v>1</v>
      </c>
      <c r="BF1184">
        <v>0</v>
      </c>
      <c r="BG1184">
        <v>0</v>
      </c>
      <c r="BH1184">
        <v>0</v>
      </c>
      <c r="BI1184">
        <v>0</v>
      </c>
      <c r="BJ1184">
        <v>0</v>
      </c>
      <c r="BQ1184" t="s">
        <v>3998</v>
      </c>
      <c r="BR1184" t="s">
        <v>3999</v>
      </c>
      <c r="BS1184" t="s">
        <v>392</v>
      </c>
      <c r="BT1184" t="str">
        <f t="shared" si="265"/>
        <v>0i0d100000k nrq=1</v>
      </c>
    </row>
    <row r="1185" spans="1:72" x14ac:dyDescent="0.45">
      <c r="A1185" t="s">
        <v>1458</v>
      </c>
      <c r="B1185" t="s">
        <v>392</v>
      </c>
      <c r="C1185" t="s">
        <v>56</v>
      </c>
      <c r="D1185" t="e">
        <f t="shared" si="252"/>
        <v>#NAME?</v>
      </c>
      <c r="E1185">
        <v>1000</v>
      </c>
      <c r="F1185" t="e">
        <f t="shared" si="253"/>
        <v>#NAME?</v>
      </c>
      <c r="G1185" t="s">
        <v>57</v>
      </c>
      <c r="H1185" t="e">
        <f t="shared" si="254"/>
        <v>#NAME?</v>
      </c>
      <c r="I1185" t="s">
        <v>58</v>
      </c>
      <c r="J1185" t="e">
        <f t="shared" si="255"/>
        <v>#NAME?</v>
      </c>
      <c r="K1185" t="s">
        <v>59</v>
      </c>
      <c r="L1185" t="e">
        <f t="shared" si="256"/>
        <v>#NAME?</v>
      </c>
      <c r="M1185">
        <v>100000</v>
      </c>
      <c r="N1185" t="e">
        <f t="shared" si="257"/>
        <v>#NAME?</v>
      </c>
      <c r="O1185">
        <v>0</v>
      </c>
      <c r="P1185" t="e">
        <f t="shared" si="258"/>
        <v>#NAME?</v>
      </c>
      <c r="Q1185">
        <v>0</v>
      </c>
      <c r="R1185" t="e">
        <f t="shared" si="259"/>
        <v>#NAME?</v>
      </c>
      <c r="S1185">
        <v>0</v>
      </c>
      <c r="T1185" t="e">
        <f t="shared" si="260"/>
        <v>#NAME?</v>
      </c>
      <c r="U1185">
        <v>256</v>
      </c>
      <c r="V1185" t="e">
        <f t="shared" si="261"/>
        <v>#NAME?</v>
      </c>
      <c r="W1185">
        <v>11</v>
      </c>
      <c r="X1185" t="e">
        <f t="shared" si="262"/>
        <v>#NAME?</v>
      </c>
      <c r="Y1185">
        <v>1</v>
      </c>
      <c r="Z1185" t="e">
        <f t="shared" si="263"/>
        <v>#NAME?</v>
      </c>
      <c r="AA1185">
        <v>48</v>
      </c>
      <c r="AB1185" t="e">
        <f t="shared" si="264"/>
        <v>#NAME?</v>
      </c>
      <c r="AC1185">
        <v>1</v>
      </c>
      <c r="AD1185" t="s">
        <v>60</v>
      </c>
      <c r="AG1185">
        <v>0</v>
      </c>
      <c r="AH1185">
        <v>15838402</v>
      </c>
      <c r="AI1185">
        <v>1000</v>
      </c>
      <c r="AO1185">
        <v>1000</v>
      </c>
      <c r="AP1185">
        <v>0</v>
      </c>
      <c r="AQ1185">
        <v>0</v>
      </c>
      <c r="AR1185">
        <v>100000</v>
      </c>
      <c r="AS1185">
        <v>11</v>
      </c>
      <c r="AT1185" t="s">
        <v>57</v>
      </c>
      <c r="AU1185" t="s">
        <v>58</v>
      </c>
      <c r="AV1185" t="s">
        <v>59</v>
      </c>
      <c r="AX1185">
        <v>6</v>
      </c>
      <c r="AY1185">
        <v>1</v>
      </c>
      <c r="BF1185">
        <v>0</v>
      </c>
      <c r="BG1185">
        <v>0</v>
      </c>
      <c r="BH1185">
        <v>0</v>
      </c>
      <c r="BI1185">
        <v>0</v>
      </c>
      <c r="BJ1185">
        <v>0</v>
      </c>
      <c r="BQ1185" t="s">
        <v>4000</v>
      </c>
      <c r="BR1185" t="s">
        <v>3999</v>
      </c>
      <c r="BS1185" t="s">
        <v>392</v>
      </c>
      <c r="BT1185" t="str">
        <f t="shared" si="265"/>
        <v>0i0d100000k nrq=1</v>
      </c>
    </row>
    <row r="1186" spans="1:72" x14ac:dyDescent="0.45">
      <c r="A1186" t="s">
        <v>1459</v>
      </c>
      <c r="B1186" t="s">
        <v>392</v>
      </c>
      <c r="C1186" t="s">
        <v>56</v>
      </c>
      <c r="D1186" t="e">
        <f t="shared" si="252"/>
        <v>#NAME?</v>
      </c>
      <c r="E1186">
        <v>1000</v>
      </c>
      <c r="F1186" t="e">
        <f t="shared" si="253"/>
        <v>#NAME?</v>
      </c>
      <c r="G1186" t="s">
        <v>57</v>
      </c>
      <c r="H1186" t="e">
        <f t="shared" si="254"/>
        <v>#NAME?</v>
      </c>
      <c r="I1186" t="s">
        <v>58</v>
      </c>
      <c r="J1186" t="e">
        <f t="shared" si="255"/>
        <v>#NAME?</v>
      </c>
      <c r="K1186" t="s">
        <v>59</v>
      </c>
      <c r="L1186" t="e">
        <f t="shared" si="256"/>
        <v>#NAME?</v>
      </c>
      <c r="M1186">
        <v>100000</v>
      </c>
      <c r="N1186" t="e">
        <f t="shared" si="257"/>
        <v>#NAME?</v>
      </c>
      <c r="O1186">
        <v>0</v>
      </c>
      <c r="P1186" t="e">
        <f t="shared" si="258"/>
        <v>#NAME?</v>
      </c>
      <c r="Q1186">
        <v>0</v>
      </c>
      <c r="R1186" t="e">
        <f t="shared" si="259"/>
        <v>#NAME?</v>
      </c>
      <c r="S1186">
        <v>0</v>
      </c>
      <c r="T1186" t="e">
        <f t="shared" si="260"/>
        <v>#NAME?</v>
      </c>
      <c r="U1186">
        <v>256</v>
      </c>
      <c r="V1186" t="e">
        <f t="shared" si="261"/>
        <v>#NAME?</v>
      </c>
      <c r="W1186">
        <v>11</v>
      </c>
      <c r="X1186" t="e">
        <f t="shared" si="262"/>
        <v>#NAME?</v>
      </c>
      <c r="Y1186">
        <v>1</v>
      </c>
      <c r="Z1186" t="e">
        <f t="shared" si="263"/>
        <v>#NAME?</v>
      </c>
      <c r="AA1186">
        <v>48</v>
      </c>
      <c r="AB1186" t="e">
        <f t="shared" si="264"/>
        <v>#NAME?</v>
      </c>
      <c r="AC1186">
        <v>2</v>
      </c>
      <c r="AD1186" t="s">
        <v>60</v>
      </c>
      <c r="AG1186">
        <v>0</v>
      </c>
      <c r="AH1186">
        <v>15934562</v>
      </c>
      <c r="AI1186">
        <v>1000</v>
      </c>
      <c r="AO1186">
        <v>1000</v>
      </c>
      <c r="AP1186">
        <v>0</v>
      </c>
      <c r="AQ1186">
        <v>0</v>
      </c>
      <c r="AR1186">
        <v>100000</v>
      </c>
      <c r="AS1186">
        <v>11</v>
      </c>
      <c r="AT1186" t="s">
        <v>57</v>
      </c>
      <c r="AU1186" t="s">
        <v>58</v>
      </c>
      <c r="AV1186" t="s">
        <v>59</v>
      </c>
      <c r="AX1186">
        <v>6</v>
      </c>
      <c r="AY1186">
        <v>1</v>
      </c>
      <c r="BF1186">
        <v>0</v>
      </c>
      <c r="BG1186">
        <v>0</v>
      </c>
      <c r="BH1186">
        <v>0</v>
      </c>
      <c r="BI1186">
        <v>0</v>
      </c>
      <c r="BJ1186">
        <v>0</v>
      </c>
      <c r="BQ1186" t="s">
        <v>4001</v>
      </c>
      <c r="BR1186" t="s">
        <v>3999</v>
      </c>
      <c r="BS1186" t="s">
        <v>392</v>
      </c>
      <c r="BT1186" t="str">
        <f t="shared" si="265"/>
        <v>0i0d100000k nrq=1</v>
      </c>
    </row>
    <row r="1187" spans="1:72" x14ac:dyDescent="0.45">
      <c r="A1187" t="s">
        <v>1460</v>
      </c>
      <c r="B1187" t="s">
        <v>392</v>
      </c>
      <c r="C1187" t="s">
        <v>56</v>
      </c>
      <c r="D1187" t="e">
        <f t="shared" si="252"/>
        <v>#NAME?</v>
      </c>
      <c r="E1187">
        <v>1000</v>
      </c>
      <c r="F1187" t="e">
        <f t="shared" si="253"/>
        <v>#NAME?</v>
      </c>
      <c r="G1187" t="s">
        <v>57</v>
      </c>
      <c r="H1187" t="e">
        <f t="shared" si="254"/>
        <v>#NAME?</v>
      </c>
      <c r="I1187" t="s">
        <v>58</v>
      </c>
      <c r="J1187" t="e">
        <f t="shared" si="255"/>
        <v>#NAME?</v>
      </c>
      <c r="K1187" t="s">
        <v>59</v>
      </c>
      <c r="L1187" t="e">
        <f t="shared" si="256"/>
        <v>#NAME?</v>
      </c>
      <c r="M1187">
        <v>100000</v>
      </c>
      <c r="N1187" t="e">
        <f t="shared" si="257"/>
        <v>#NAME?</v>
      </c>
      <c r="O1187">
        <v>0</v>
      </c>
      <c r="P1187" t="e">
        <f t="shared" si="258"/>
        <v>#NAME?</v>
      </c>
      <c r="Q1187">
        <v>0</v>
      </c>
      <c r="R1187" t="e">
        <f t="shared" si="259"/>
        <v>#NAME?</v>
      </c>
      <c r="S1187">
        <v>0</v>
      </c>
      <c r="T1187" t="e">
        <f t="shared" si="260"/>
        <v>#NAME?</v>
      </c>
      <c r="U1187">
        <v>256</v>
      </c>
      <c r="V1187" t="e">
        <f t="shared" si="261"/>
        <v>#NAME?</v>
      </c>
      <c r="W1187">
        <v>11</v>
      </c>
      <c r="X1187" t="e">
        <f t="shared" si="262"/>
        <v>#NAME?</v>
      </c>
      <c r="Y1187">
        <v>1</v>
      </c>
      <c r="Z1187" t="e">
        <f t="shared" si="263"/>
        <v>#NAME?</v>
      </c>
      <c r="AA1187">
        <v>48</v>
      </c>
      <c r="AB1187" t="e">
        <f t="shared" si="264"/>
        <v>#NAME?</v>
      </c>
      <c r="AC1187">
        <v>3</v>
      </c>
      <c r="AD1187" t="s">
        <v>60</v>
      </c>
      <c r="AG1187">
        <v>0</v>
      </c>
      <c r="AH1187">
        <v>16354803</v>
      </c>
      <c r="AI1187">
        <v>1000</v>
      </c>
      <c r="AO1187">
        <v>1000</v>
      </c>
      <c r="AP1187">
        <v>0</v>
      </c>
      <c r="AQ1187">
        <v>0</v>
      </c>
      <c r="AR1187">
        <v>100000</v>
      </c>
      <c r="AS1187">
        <v>11</v>
      </c>
      <c r="AT1187" t="s">
        <v>57</v>
      </c>
      <c r="AU1187" t="s">
        <v>58</v>
      </c>
      <c r="AV1187" t="s">
        <v>59</v>
      </c>
      <c r="AX1187">
        <v>6</v>
      </c>
      <c r="AY1187">
        <v>1</v>
      </c>
      <c r="BF1187">
        <v>0</v>
      </c>
      <c r="BG1187">
        <v>0</v>
      </c>
      <c r="BH1187">
        <v>0</v>
      </c>
      <c r="BI1187">
        <v>0</v>
      </c>
      <c r="BJ1187">
        <v>0</v>
      </c>
      <c r="BQ1187" t="s">
        <v>4002</v>
      </c>
      <c r="BR1187" t="s">
        <v>3999</v>
      </c>
      <c r="BS1187" t="s">
        <v>392</v>
      </c>
      <c r="BT1187" t="str">
        <f t="shared" si="265"/>
        <v>0i0d100000k nrq=1</v>
      </c>
    </row>
    <row r="1188" spans="1:72" x14ac:dyDescent="0.45">
      <c r="A1188" t="s">
        <v>1461</v>
      </c>
      <c r="B1188" t="s">
        <v>392</v>
      </c>
      <c r="C1188" t="s">
        <v>56</v>
      </c>
      <c r="D1188" t="e">
        <f t="shared" si="252"/>
        <v>#NAME?</v>
      </c>
      <c r="E1188">
        <v>1000</v>
      </c>
      <c r="F1188" t="e">
        <f t="shared" si="253"/>
        <v>#NAME?</v>
      </c>
      <c r="G1188" t="s">
        <v>57</v>
      </c>
      <c r="H1188" t="e">
        <f t="shared" si="254"/>
        <v>#NAME?</v>
      </c>
      <c r="I1188" t="s">
        <v>58</v>
      </c>
      <c r="J1188" t="e">
        <f t="shared" si="255"/>
        <v>#NAME?</v>
      </c>
      <c r="K1188" t="s">
        <v>59</v>
      </c>
      <c r="L1188" t="e">
        <f t="shared" si="256"/>
        <v>#NAME?</v>
      </c>
      <c r="M1188">
        <v>100000</v>
      </c>
      <c r="N1188" t="e">
        <f t="shared" si="257"/>
        <v>#NAME?</v>
      </c>
      <c r="O1188">
        <v>0</v>
      </c>
      <c r="P1188" t="e">
        <f t="shared" si="258"/>
        <v>#NAME?</v>
      </c>
      <c r="Q1188">
        <v>0</v>
      </c>
      <c r="R1188" t="e">
        <f t="shared" si="259"/>
        <v>#NAME?</v>
      </c>
      <c r="S1188">
        <v>0</v>
      </c>
      <c r="T1188" t="e">
        <f t="shared" si="260"/>
        <v>#NAME?</v>
      </c>
      <c r="U1188">
        <v>256</v>
      </c>
      <c r="V1188" t="e">
        <f t="shared" si="261"/>
        <v>#NAME?</v>
      </c>
      <c r="W1188">
        <v>11</v>
      </c>
      <c r="X1188" t="e">
        <f t="shared" si="262"/>
        <v>#NAME?</v>
      </c>
      <c r="Y1188">
        <v>1</v>
      </c>
      <c r="Z1188" t="e">
        <f t="shared" si="263"/>
        <v>#NAME?</v>
      </c>
      <c r="AA1188">
        <v>48</v>
      </c>
      <c r="AB1188" t="e">
        <f t="shared" si="264"/>
        <v>#NAME?</v>
      </c>
      <c r="AC1188">
        <v>4</v>
      </c>
      <c r="AD1188" t="s">
        <v>60</v>
      </c>
      <c r="AG1188">
        <v>0</v>
      </c>
      <c r="AH1188">
        <v>15784503</v>
      </c>
      <c r="AI1188">
        <v>1000</v>
      </c>
      <c r="AO1188">
        <v>1000</v>
      </c>
      <c r="AP1188">
        <v>0</v>
      </c>
      <c r="AQ1188">
        <v>0</v>
      </c>
      <c r="AR1188">
        <v>100000</v>
      </c>
      <c r="AS1188">
        <v>11</v>
      </c>
      <c r="AT1188" t="s">
        <v>57</v>
      </c>
      <c r="AU1188" t="s">
        <v>58</v>
      </c>
      <c r="AV1188" t="s">
        <v>59</v>
      </c>
      <c r="AX1188">
        <v>6</v>
      </c>
      <c r="AY1188">
        <v>1</v>
      </c>
      <c r="BF1188">
        <v>0</v>
      </c>
      <c r="BG1188">
        <v>0</v>
      </c>
      <c r="BH1188">
        <v>0</v>
      </c>
      <c r="BI1188">
        <v>0</v>
      </c>
      <c r="BJ1188">
        <v>0</v>
      </c>
      <c r="BQ1188" t="s">
        <v>4003</v>
      </c>
      <c r="BR1188" t="s">
        <v>3999</v>
      </c>
      <c r="BS1188" t="s">
        <v>392</v>
      </c>
      <c r="BT1188" t="str">
        <f t="shared" si="265"/>
        <v>0i0d100000k nrq=1</v>
      </c>
    </row>
    <row r="1189" spans="1:72" x14ac:dyDescent="0.45">
      <c r="A1189" t="s">
        <v>181</v>
      </c>
      <c r="B1189" t="s">
        <v>392</v>
      </c>
      <c r="C1189" t="s">
        <v>71</v>
      </c>
      <c r="D1189" t="e">
        <f t="shared" si="252"/>
        <v>#NAME?</v>
      </c>
      <c r="E1189">
        <v>1000</v>
      </c>
      <c r="F1189" t="e">
        <f t="shared" si="253"/>
        <v>#NAME?</v>
      </c>
      <c r="G1189" t="s">
        <v>57</v>
      </c>
      <c r="H1189" t="e">
        <f t="shared" si="254"/>
        <v>#NAME?</v>
      </c>
      <c r="I1189" t="s">
        <v>58</v>
      </c>
      <c r="J1189" t="e">
        <f t="shared" si="255"/>
        <v>#NAME?</v>
      </c>
      <c r="K1189" t="s">
        <v>59</v>
      </c>
      <c r="L1189" t="e">
        <f t="shared" si="256"/>
        <v>#NAME?</v>
      </c>
      <c r="M1189">
        <v>100000</v>
      </c>
      <c r="N1189" t="e">
        <f t="shared" si="257"/>
        <v>#NAME?</v>
      </c>
      <c r="O1189">
        <v>5</v>
      </c>
      <c r="P1189" t="e">
        <f t="shared" si="258"/>
        <v>#NAME?</v>
      </c>
      <c r="Q1189">
        <v>5</v>
      </c>
      <c r="R1189" t="e">
        <f t="shared" si="259"/>
        <v>#NAME?</v>
      </c>
      <c r="S1189">
        <v>0</v>
      </c>
      <c r="T1189" t="e">
        <f t="shared" si="260"/>
        <v>#NAME?</v>
      </c>
      <c r="U1189">
        <v>256</v>
      </c>
      <c r="V1189" t="e">
        <f t="shared" si="261"/>
        <v>#NAME?</v>
      </c>
      <c r="W1189">
        <v>24</v>
      </c>
      <c r="X1189" t="e">
        <f t="shared" si="262"/>
        <v>#NAME?</v>
      </c>
      <c r="Y1189">
        <v>0</v>
      </c>
      <c r="Z1189" t="e">
        <f t="shared" si="263"/>
        <v>#NAME?</v>
      </c>
      <c r="AA1189">
        <v>48</v>
      </c>
      <c r="AB1189" t="e">
        <f t="shared" si="264"/>
        <v>#NAME?</v>
      </c>
      <c r="AC1189">
        <v>1</v>
      </c>
      <c r="AD1189" t="s">
        <v>60</v>
      </c>
      <c r="AE1189">
        <v>870682</v>
      </c>
      <c r="AF1189">
        <v>870121</v>
      </c>
      <c r="AG1189">
        <v>1740803</v>
      </c>
      <c r="AH1189">
        <v>17383529</v>
      </c>
      <c r="AI1189">
        <v>1000</v>
      </c>
      <c r="AO1189">
        <v>1000</v>
      </c>
      <c r="AP1189">
        <v>5</v>
      </c>
      <c r="AQ1189">
        <v>5</v>
      </c>
      <c r="AR1189">
        <v>100000</v>
      </c>
      <c r="AS1189">
        <v>24</v>
      </c>
      <c r="AT1189" t="s">
        <v>57</v>
      </c>
      <c r="AU1189" t="s">
        <v>58</v>
      </c>
      <c r="AV1189" t="s">
        <v>59</v>
      </c>
      <c r="AX1189">
        <v>6</v>
      </c>
      <c r="AY1189">
        <v>1</v>
      </c>
      <c r="BF1189">
        <v>0</v>
      </c>
      <c r="BG1189">
        <v>0</v>
      </c>
      <c r="BH1189">
        <v>0</v>
      </c>
      <c r="BI1189">
        <v>0</v>
      </c>
      <c r="BJ1189">
        <v>0</v>
      </c>
      <c r="BQ1189" t="s">
        <v>4004</v>
      </c>
      <c r="BR1189" t="s">
        <v>3992</v>
      </c>
      <c r="BS1189" t="s">
        <v>392</v>
      </c>
      <c r="BT1189" t="str">
        <f t="shared" si="265"/>
        <v>5i5d100000k nrq=0</v>
      </c>
    </row>
    <row r="1190" spans="1:72" x14ac:dyDescent="0.45">
      <c r="A1190" t="s">
        <v>1462</v>
      </c>
      <c r="B1190" t="s">
        <v>392</v>
      </c>
      <c r="C1190" t="s">
        <v>56</v>
      </c>
      <c r="D1190" t="e">
        <f t="shared" si="252"/>
        <v>#NAME?</v>
      </c>
      <c r="E1190">
        <v>1000</v>
      </c>
      <c r="F1190" t="e">
        <f t="shared" si="253"/>
        <v>#NAME?</v>
      </c>
      <c r="G1190" t="s">
        <v>57</v>
      </c>
      <c r="H1190" t="e">
        <f t="shared" si="254"/>
        <v>#NAME?</v>
      </c>
      <c r="I1190" t="s">
        <v>58</v>
      </c>
      <c r="J1190" t="e">
        <f t="shared" si="255"/>
        <v>#NAME?</v>
      </c>
      <c r="K1190" t="s">
        <v>59</v>
      </c>
      <c r="L1190" t="e">
        <f t="shared" si="256"/>
        <v>#NAME?</v>
      </c>
      <c r="M1190">
        <v>100000</v>
      </c>
      <c r="N1190" t="e">
        <f t="shared" si="257"/>
        <v>#NAME?</v>
      </c>
      <c r="O1190">
        <v>0</v>
      </c>
      <c r="P1190" t="e">
        <f t="shared" si="258"/>
        <v>#NAME?</v>
      </c>
      <c r="Q1190">
        <v>0</v>
      </c>
      <c r="R1190" t="e">
        <f t="shared" si="259"/>
        <v>#NAME?</v>
      </c>
      <c r="S1190">
        <v>0</v>
      </c>
      <c r="T1190" t="e">
        <f t="shared" si="260"/>
        <v>#NAME?</v>
      </c>
      <c r="U1190">
        <v>256</v>
      </c>
      <c r="V1190" t="e">
        <f t="shared" si="261"/>
        <v>#NAME?</v>
      </c>
      <c r="W1190">
        <v>11</v>
      </c>
      <c r="X1190" t="e">
        <f t="shared" si="262"/>
        <v>#NAME?</v>
      </c>
      <c r="Y1190">
        <v>1</v>
      </c>
      <c r="Z1190" t="e">
        <f t="shared" si="263"/>
        <v>#NAME?</v>
      </c>
      <c r="AA1190">
        <v>48</v>
      </c>
      <c r="AB1190" t="e">
        <f t="shared" si="264"/>
        <v>#NAME?</v>
      </c>
      <c r="AC1190">
        <v>5</v>
      </c>
      <c r="AD1190" t="s">
        <v>60</v>
      </c>
      <c r="AG1190">
        <v>0</v>
      </c>
      <c r="AH1190">
        <v>16228008</v>
      </c>
      <c r="AI1190">
        <v>1000</v>
      </c>
      <c r="AO1190">
        <v>1000</v>
      </c>
      <c r="AP1190">
        <v>0</v>
      </c>
      <c r="AQ1190">
        <v>0</v>
      </c>
      <c r="AR1190">
        <v>100000</v>
      </c>
      <c r="AS1190">
        <v>11</v>
      </c>
      <c r="AT1190" t="s">
        <v>57</v>
      </c>
      <c r="AU1190" t="s">
        <v>58</v>
      </c>
      <c r="AV1190" t="s">
        <v>59</v>
      </c>
      <c r="AX1190">
        <v>6</v>
      </c>
      <c r="AY1190">
        <v>1</v>
      </c>
      <c r="BF1190">
        <v>0</v>
      </c>
      <c r="BG1190">
        <v>0</v>
      </c>
      <c r="BH1190">
        <v>0</v>
      </c>
      <c r="BI1190">
        <v>0</v>
      </c>
      <c r="BJ1190">
        <v>0</v>
      </c>
      <c r="BQ1190" t="s">
        <v>4005</v>
      </c>
      <c r="BR1190" t="s">
        <v>3999</v>
      </c>
      <c r="BS1190" t="s">
        <v>392</v>
      </c>
      <c r="BT1190" t="str">
        <f t="shared" si="265"/>
        <v>0i0d100000k nrq=1</v>
      </c>
    </row>
    <row r="1191" spans="1:72" x14ac:dyDescent="0.45">
      <c r="A1191" t="s">
        <v>1463</v>
      </c>
      <c r="B1191" t="s">
        <v>392</v>
      </c>
      <c r="C1191" t="s">
        <v>56</v>
      </c>
      <c r="D1191" t="e">
        <f t="shared" si="252"/>
        <v>#NAME?</v>
      </c>
      <c r="E1191">
        <v>1000</v>
      </c>
      <c r="F1191" t="e">
        <f t="shared" si="253"/>
        <v>#NAME?</v>
      </c>
      <c r="G1191" t="s">
        <v>57</v>
      </c>
      <c r="H1191" t="e">
        <f t="shared" si="254"/>
        <v>#NAME?</v>
      </c>
      <c r="I1191" t="s">
        <v>58</v>
      </c>
      <c r="J1191" t="e">
        <f t="shared" si="255"/>
        <v>#NAME?</v>
      </c>
      <c r="K1191" t="s">
        <v>59</v>
      </c>
      <c r="L1191" t="e">
        <f t="shared" si="256"/>
        <v>#NAME?</v>
      </c>
      <c r="M1191">
        <v>100000</v>
      </c>
      <c r="N1191" t="e">
        <f t="shared" si="257"/>
        <v>#NAME?</v>
      </c>
      <c r="O1191">
        <v>0</v>
      </c>
      <c r="P1191" t="e">
        <f t="shared" si="258"/>
        <v>#NAME?</v>
      </c>
      <c r="Q1191">
        <v>0</v>
      </c>
      <c r="R1191" t="e">
        <f t="shared" si="259"/>
        <v>#NAME?</v>
      </c>
      <c r="S1191">
        <v>0</v>
      </c>
      <c r="T1191" t="e">
        <f t="shared" si="260"/>
        <v>#NAME?</v>
      </c>
      <c r="U1191">
        <v>256</v>
      </c>
      <c r="V1191" t="e">
        <f t="shared" si="261"/>
        <v>#NAME?</v>
      </c>
      <c r="W1191">
        <v>16</v>
      </c>
      <c r="X1191" t="e">
        <f t="shared" si="262"/>
        <v>#NAME?</v>
      </c>
      <c r="Y1191">
        <v>0</v>
      </c>
      <c r="Z1191" t="e">
        <f t="shared" si="263"/>
        <v>#NAME?</v>
      </c>
      <c r="AA1191">
        <v>48</v>
      </c>
      <c r="AB1191" t="e">
        <f t="shared" si="264"/>
        <v>#NAME?</v>
      </c>
      <c r="AC1191">
        <v>0</v>
      </c>
      <c r="AD1191" t="s">
        <v>60</v>
      </c>
      <c r="AG1191">
        <v>0</v>
      </c>
      <c r="AH1191">
        <v>22069730</v>
      </c>
      <c r="AI1191">
        <v>1000</v>
      </c>
      <c r="AO1191">
        <v>1000</v>
      </c>
      <c r="AP1191">
        <v>0</v>
      </c>
      <c r="AQ1191">
        <v>0</v>
      </c>
      <c r="AR1191">
        <v>100000</v>
      </c>
      <c r="AS1191">
        <v>16</v>
      </c>
      <c r="AT1191" t="s">
        <v>57</v>
      </c>
      <c r="AU1191" t="s">
        <v>58</v>
      </c>
      <c r="AV1191" t="s">
        <v>59</v>
      </c>
      <c r="AX1191">
        <v>6</v>
      </c>
      <c r="AY1191">
        <v>1</v>
      </c>
      <c r="BF1191">
        <v>0</v>
      </c>
      <c r="BG1191">
        <v>0</v>
      </c>
      <c r="BH1191">
        <v>0</v>
      </c>
      <c r="BI1191">
        <v>0</v>
      </c>
      <c r="BJ1191">
        <v>0</v>
      </c>
      <c r="BQ1191" t="s">
        <v>4006</v>
      </c>
      <c r="BR1191" t="s">
        <v>4007</v>
      </c>
      <c r="BS1191" t="s">
        <v>392</v>
      </c>
      <c r="BT1191" t="str">
        <f t="shared" si="265"/>
        <v>0i0d100000k nrq=0</v>
      </c>
    </row>
    <row r="1192" spans="1:72" x14ac:dyDescent="0.45">
      <c r="A1192" t="s">
        <v>1464</v>
      </c>
      <c r="B1192" t="s">
        <v>392</v>
      </c>
      <c r="C1192" t="s">
        <v>56</v>
      </c>
      <c r="D1192" t="e">
        <f t="shared" si="252"/>
        <v>#NAME?</v>
      </c>
      <c r="E1192">
        <v>1000</v>
      </c>
      <c r="F1192" t="e">
        <f t="shared" si="253"/>
        <v>#NAME?</v>
      </c>
      <c r="G1192" t="s">
        <v>57</v>
      </c>
      <c r="H1192" t="e">
        <f t="shared" si="254"/>
        <v>#NAME?</v>
      </c>
      <c r="I1192" t="s">
        <v>58</v>
      </c>
      <c r="J1192" t="e">
        <f t="shared" si="255"/>
        <v>#NAME?</v>
      </c>
      <c r="K1192" t="s">
        <v>59</v>
      </c>
      <c r="L1192" t="e">
        <f t="shared" si="256"/>
        <v>#NAME?</v>
      </c>
      <c r="M1192">
        <v>100000</v>
      </c>
      <c r="N1192" t="e">
        <f t="shared" si="257"/>
        <v>#NAME?</v>
      </c>
      <c r="O1192">
        <v>0</v>
      </c>
      <c r="P1192" t="e">
        <f t="shared" si="258"/>
        <v>#NAME?</v>
      </c>
      <c r="Q1192">
        <v>0</v>
      </c>
      <c r="R1192" t="e">
        <f t="shared" si="259"/>
        <v>#NAME?</v>
      </c>
      <c r="S1192">
        <v>0</v>
      </c>
      <c r="T1192" t="e">
        <f t="shared" si="260"/>
        <v>#NAME?</v>
      </c>
      <c r="U1192">
        <v>256</v>
      </c>
      <c r="V1192" t="e">
        <f t="shared" si="261"/>
        <v>#NAME?</v>
      </c>
      <c r="W1192">
        <v>16</v>
      </c>
      <c r="X1192" t="e">
        <f t="shared" si="262"/>
        <v>#NAME?</v>
      </c>
      <c r="Y1192">
        <v>0</v>
      </c>
      <c r="Z1192" t="e">
        <f t="shared" si="263"/>
        <v>#NAME?</v>
      </c>
      <c r="AA1192">
        <v>48</v>
      </c>
      <c r="AB1192" t="e">
        <f t="shared" si="264"/>
        <v>#NAME?</v>
      </c>
      <c r="AC1192">
        <v>1</v>
      </c>
      <c r="AD1192" t="s">
        <v>60</v>
      </c>
      <c r="AG1192">
        <v>0</v>
      </c>
      <c r="AH1192">
        <v>21990510</v>
      </c>
      <c r="AI1192">
        <v>1000</v>
      </c>
      <c r="AO1192">
        <v>1000</v>
      </c>
      <c r="AP1192">
        <v>0</v>
      </c>
      <c r="AQ1192">
        <v>0</v>
      </c>
      <c r="AR1192">
        <v>100000</v>
      </c>
      <c r="AS1192">
        <v>16</v>
      </c>
      <c r="AT1192" t="s">
        <v>57</v>
      </c>
      <c r="AU1192" t="s">
        <v>58</v>
      </c>
      <c r="AV1192" t="s">
        <v>59</v>
      </c>
      <c r="AX1192">
        <v>6</v>
      </c>
      <c r="AY1192">
        <v>1</v>
      </c>
      <c r="BF1192">
        <v>0</v>
      </c>
      <c r="BG1192">
        <v>0</v>
      </c>
      <c r="BH1192">
        <v>0</v>
      </c>
      <c r="BI1192">
        <v>0</v>
      </c>
      <c r="BJ1192">
        <v>0</v>
      </c>
      <c r="BQ1192" t="s">
        <v>4008</v>
      </c>
      <c r="BR1192" t="s">
        <v>4007</v>
      </c>
      <c r="BS1192" t="s">
        <v>392</v>
      </c>
      <c r="BT1192" t="str">
        <f t="shared" si="265"/>
        <v>0i0d100000k nrq=0</v>
      </c>
    </row>
    <row r="1193" spans="1:72" x14ac:dyDescent="0.45">
      <c r="A1193" t="s">
        <v>1465</v>
      </c>
      <c r="B1193" t="s">
        <v>392</v>
      </c>
      <c r="C1193" t="s">
        <v>56</v>
      </c>
      <c r="D1193" t="e">
        <f t="shared" si="252"/>
        <v>#NAME?</v>
      </c>
      <c r="E1193">
        <v>1000</v>
      </c>
      <c r="F1193" t="e">
        <f t="shared" si="253"/>
        <v>#NAME?</v>
      </c>
      <c r="G1193" t="s">
        <v>57</v>
      </c>
      <c r="H1193" t="e">
        <f t="shared" si="254"/>
        <v>#NAME?</v>
      </c>
      <c r="I1193" t="s">
        <v>58</v>
      </c>
      <c r="J1193" t="e">
        <f t="shared" si="255"/>
        <v>#NAME?</v>
      </c>
      <c r="K1193" t="s">
        <v>59</v>
      </c>
      <c r="L1193" t="e">
        <f t="shared" si="256"/>
        <v>#NAME?</v>
      </c>
      <c r="M1193">
        <v>100000</v>
      </c>
      <c r="N1193" t="e">
        <f t="shared" si="257"/>
        <v>#NAME?</v>
      </c>
      <c r="O1193">
        <v>0</v>
      </c>
      <c r="P1193" t="e">
        <f t="shared" si="258"/>
        <v>#NAME?</v>
      </c>
      <c r="Q1193">
        <v>0</v>
      </c>
      <c r="R1193" t="e">
        <f t="shared" si="259"/>
        <v>#NAME?</v>
      </c>
      <c r="S1193">
        <v>0</v>
      </c>
      <c r="T1193" t="e">
        <f t="shared" si="260"/>
        <v>#NAME?</v>
      </c>
      <c r="U1193">
        <v>256</v>
      </c>
      <c r="V1193" t="e">
        <f t="shared" si="261"/>
        <v>#NAME?</v>
      </c>
      <c r="W1193">
        <v>16</v>
      </c>
      <c r="X1193" t="e">
        <f t="shared" si="262"/>
        <v>#NAME?</v>
      </c>
      <c r="Y1193">
        <v>0</v>
      </c>
      <c r="Z1193" t="e">
        <f t="shared" si="263"/>
        <v>#NAME?</v>
      </c>
      <c r="AA1193">
        <v>48</v>
      </c>
      <c r="AB1193" t="e">
        <f t="shared" si="264"/>
        <v>#NAME?</v>
      </c>
      <c r="AC1193">
        <v>2</v>
      </c>
      <c r="AD1193" t="s">
        <v>60</v>
      </c>
      <c r="AG1193">
        <v>0</v>
      </c>
      <c r="AH1193">
        <v>22534840</v>
      </c>
      <c r="AI1193">
        <v>1000</v>
      </c>
      <c r="AO1193">
        <v>1000</v>
      </c>
      <c r="AP1193">
        <v>0</v>
      </c>
      <c r="AQ1193">
        <v>0</v>
      </c>
      <c r="AR1193">
        <v>100000</v>
      </c>
      <c r="AS1193">
        <v>16</v>
      </c>
      <c r="AT1193" t="s">
        <v>57</v>
      </c>
      <c r="AU1193" t="s">
        <v>58</v>
      </c>
      <c r="AV1193" t="s">
        <v>59</v>
      </c>
      <c r="AX1193">
        <v>6</v>
      </c>
      <c r="AY1193">
        <v>1</v>
      </c>
      <c r="BF1193">
        <v>0</v>
      </c>
      <c r="BG1193">
        <v>0</v>
      </c>
      <c r="BH1193">
        <v>0</v>
      </c>
      <c r="BI1193">
        <v>0</v>
      </c>
      <c r="BJ1193">
        <v>0</v>
      </c>
      <c r="BQ1193" t="s">
        <v>4009</v>
      </c>
      <c r="BR1193" t="s">
        <v>4007</v>
      </c>
      <c r="BS1193" t="s">
        <v>392</v>
      </c>
      <c r="BT1193" t="str">
        <f t="shared" si="265"/>
        <v>0i0d100000k nrq=0</v>
      </c>
    </row>
    <row r="1194" spans="1:72" x14ac:dyDescent="0.45">
      <c r="A1194" t="s">
        <v>1466</v>
      </c>
      <c r="B1194" t="s">
        <v>392</v>
      </c>
      <c r="C1194" t="s">
        <v>56</v>
      </c>
      <c r="D1194" t="e">
        <f t="shared" si="252"/>
        <v>#NAME?</v>
      </c>
      <c r="E1194">
        <v>1000</v>
      </c>
      <c r="F1194" t="e">
        <f t="shared" si="253"/>
        <v>#NAME?</v>
      </c>
      <c r="G1194" t="s">
        <v>57</v>
      </c>
      <c r="H1194" t="e">
        <f t="shared" si="254"/>
        <v>#NAME?</v>
      </c>
      <c r="I1194" t="s">
        <v>58</v>
      </c>
      <c r="J1194" t="e">
        <f t="shared" si="255"/>
        <v>#NAME?</v>
      </c>
      <c r="K1194" t="s">
        <v>59</v>
      </c>
      <c r="L1194" t="e">
        <f t="shared" si="256"/>
        <v>#NAME?</v>
      </c>
      <c r="M1194">
        <v>100000</v>
      </c>
      <c r="N1194" t="e">
        <f t="shared" si="257"/>
        <v>#NAME?</v>
      </c>
      <c r="O1194">
        <v>0</v>
      </c>
      <c r="P1194" t="e">
        <f t="shared" si="258"/>
        <v>#NAME?</v>
      </c>
      <c r="Q1194">
        <v>0</v>
      </c>
      <c r="R1194" t="e">
        <f t="shared" si="259"/>
        <v>#NAME?</v>
      </c>
      <c r="S1194">
        <v>0</v>
      </c>
      <c r="T1194" t="e">
        <f t="shared" si="260"/>
        <v>#NAME?</v>
      </c>
      <c r="U1194">
        <v>256</v>
      </c>
      <c r="V1194" t="e">
        <f t="shared" si="261"/>
        <v>#NAME?</v>
      </c>
      <c r="W1194">
        <v>16</v>
      </c>
      <c r="X1194" t="e">
        <f t="shared" si="262"/>
        <v>#NAME?</v>
      </c>
      <c r="Y1194">
        <v>0</v>
      </c>
      <c r="Z1194" t="e">
        <f t="shared" si="263"/>
        <v>#NAME?</v>
      </c>
      <c r="AA1194">
        <v>48</v>
      </c>
      <c r="AB1194" t="e">
        <f t="shared" si="264"/>
        <v>#NAME?</v>
      </c>
      <c r="AC1194">
        <v>3</v>
      </c>
      <c r="AD1194" t="s">
        <v>60</v>
      </c>
      <c r="AG1194">
        <v>0</v>
      </c>
      <c r="AH1194">
        <v>22239894</v>
      </c>
      <c r="AI1194">
        <v>1000</v>
      </c>
      <c r="AO1194">
        <v>1000</v>
      </c>
      <c r="AP1194">
        <v>0</v>
      </c>
      <c r="AQ1194">
        <v>0</v>
      </c>
      <c r="AR1194">
        <v>100000</v>
      </c>
      <c r="AS1194">
        <v>16</v>
      </c>
      <c r="AT1194" t="s">
        <v>57</v>
      </c>
      <c r="AU1194" t="s">
        <v>58</v>
      </c>
      <c r="AV1194" t="s">
        <v>59</v>
      </c>
      <c r="AX1194">
        <v>6</v>
      </c>
      <c r="AY1194">
        <v>1</v>
      </c>
      <c r="BF1194">
        <v>0</v>
      </c>
      <c r="BG1194">
        <v>0</v>
      </c>
      <c r="BH1194">
        <v>0</v>
      </c>
      <c r="BI1194">
        <v>0</v>
      </c>
      <c r="BJ1194">
        <v>0</v>
      </c>
      <c r="BQ1194" t="s">
        <v>4010</v>
      </c>
      <c r="BR1194" t="s">
        <v>4007</v>
      </c>
      <c r="BS1194" t="s">
        <v>392</v>
      </c>
      <c r="BT1194" t="str">
        <f t="shared" si="265"/>
        <v>0i0d100000k nrq=0</v>
      </c>
    </row>
    <row r="1195" spans="1:72" x14ac:dyDescent="0.45">
      <c r="A1195" t="s">
        <v>1467</v>
      </c>
      <c r="B1195" t="s">
        <v>392</v>
      </c>
      <c r="C1195" t="s">
        <v>56</v>
      </c>
      <c r="D1195" t="e">
        <f t="shared" si="252"/>
        <v>#NAME?</v>
      </c>
      <c r="E1195">
        <v>1000</v>
      </c>
      <c r="F1195" t="e">
        <f t="shared" si="253"/>
        <v>#NAME?</v>
      </c>
      <c r="G1195" t="s">
        <v>57</v>
      </c>
      <c r="H1195" t="e">
        <f t="shared" si="254"/>
        <v>#NAME?</v>
      </c>
      <c r="I1195" t="s">
        <v>58</v>
      </c>
      <c r="J1195" t="e">
        <f t="shared" si="255"/>
        <v>#NAME?</v>
      </c>
      <c r="K1195" t="s">
        <v>59</v>
      </c>
      <c r="L1195" t="e">
        <f t="shared" si="256"/>
        <v>#NAME?</v>
      </c>
      <c r="M1195">
        <v>100000</v>
      </c>
      <c r="N1195" t="e">
        <f t="shared" si="257"/>
        <v>#NAME?</v>
      </c>
      <c r="O1195">
        <v>0</v>
      </c>
      <c r="P1195" t="e">
        <f t="shared" si="258"/>
        <v>#NAME?</v>
      </c>
      <c r="Q1195">
        <v>0</v>
      </c>
      <c r="R1195" t="e">
        <f t="shared" si="259"/>
        <v>#NAME?</v>
      </c>
      <c r="S1195">
        <v>0</v>
      </c>
      <c r="T1195" t="e">
        <f t="shared" si="260"/>
        <v>#NAME?</v>
      </c>
      <c r="U1195">
        <v>256</v>
      </c>
      <c r="V1195" t="e">
        <f t="shared" si="261"/>
        <v>#NAME?</v>
      </c>
      <c r="W1195">
        <v>16</v>
      </c>
      <c r="X1195" t="e">
        <f t="shared" si="262"/>
        <v>#NAME?</v>
      </c>
      <c r="Y1195">
        <v>0</v>
      </c>
      <c r="Z1195" t="e">
        <f t="shared" si="263"/>
        <v>#NAME?</v>
      </c>
      <c r="AA1195">
        <v>48</v>
      </c>
      <c r="AB1195" t="e">
        <f t="shared" si="264"/>
        <v>#NAME?</v>
      </c>
      <c r="AC1195">
        <v>4</v>
      </c>
      <c r="AD1195" t="s">
        <v>60</v>
      </c>
      <c r="AG1195">
        <v>0</v>
      </c>
      <c r="AH1195">
        <v>21524936</v>
      </c>
      <c r="AI1195">
        <v>1000</v>
      </c>
      <c r="AO1195">
        <v>1000</v>
      </c>
      <c r="AP1195">
        <v>0</v>
      </c>
      <c r="AQ1195">
        <v>0</v>
      </c>
      <c r="AR1195">
        <v>100000</v>
      </c>
      <c r="AS1195">
        <v>16</v>
      </c>
      <c r="AT1195" t="s">
        <v>57</v>
      </c>
      <c r="AU1195" t="s">
        <v>58</v>
      </c>
      <c r="AV1195" t="s">
        <v>59</v>
      </c>
      <c r="AX1195">
        <v>6</v>
      </c>
      <c r="AY1195">
        <v>1</v>
      </c>
      <c r="BF1195">
        <v>0</v>
      </c>
      <c r="BG1195">
        <v>0</v>
      </c>
      <c r="BH1195">
        <v>0</v>
      </c>
      <c r="BI1195">
        <v>0</v>
      </c>
      <c r="BJ1195">
        <v>0</v>
      </c>
      <c r="BQ1195" t="s">
        <v>4011</v>
      </c>
      <c r="BR1195" t="s">
        <v>4007</v>
      </c>
      <c r="BS1195" t="s">
        <v>392</v>
      </c>
      <c r="BT1195" t="str">
        <f t="shared" si="265"/>
        <v>0i0d100000k nrq=0</v>
      </c>
    </row>
    <row r="1196" spans="1:72" x14ac:dyDescent="0.45">
      <c r="A1196" t="s">
        <v>1468</v>
      </c>
      <c r="B1196" t="s">
        <v>392</v>
      </c>
      <c r="C1196" t="s">
        <v>56</v>
      </c>
      <c r="D1196" t="e">
        <f t="shared" si="252"/>
        <v>#NAME?</v>
      </c>
      <c r="E1196">
        <v>1000</v>
      </c>
      <c r="F1196" t="e">
        <f t="shared" si="253"/>
        <v>#NAME?</v>
      </c>
      <c r="G1196" t="s">
        <v>57</v>
      </c>
      <c r="H1196" t="e">
        <f t="shared" si="254"/>
        <v>#NAME?</v>
      </c>
      <c r="I1196" t="s">
        <v>58</v>
      </c>
      <c r="J1196" t="e">
        <f t="shared" si="255"/>
        <v>#NAME?</v>
      </c>
      <c r="K1196" t="s">
        <v>59</v>
      </c>
      <c r="L1196" t="e">
        <f t="shared" si="256"/>
        <v>#NAME?</v>
      </c>
      <c r="M1196">
        <v>100000</v>
      </c>
      <c r="N1196" t="e">
        <f t="shared" si="257"/>
        <v>#NAME?</v>
      </c>
      <c r="O1196">
        <v>0</v>
      </c>
      <c r="P1196" t="e">
        <f t="shared" si="258"/>
        <v>#NAME?</v>
      </c>
      <c r="Q1196">
        <v>0</v>
      </c>
      <c r="R1196" t="e">
        <f t="shared" si="259"/>
        <v>#NAME?</v>
      </c>
      <c r="S1196">
        <v>0</v>
      </c>
      <c r="T1196" t="e">
        <f t="shared" si="260"/>
        <v>#NAME?</v>
      </c>
      <c r="U1196">
        <v>256</v>
      </c>
      <c r="V1196" t="e">
        <f t="shared" si="261"/>
        <v>#NAME?</v>
      </c>
      <c r="W1196">
        <v>16</v>
      </c>
      <c r="X1196" t="e">
        <f t="shared" si="262"/>
        <v>#NAME?</v>
      </c>
      <c r="Y1196">
        <v>0</v>
      </c>
      <c r="Z1196" t="e">
        <f t="shared" si="263"/>
        <v>#NAME?</v>
      </c>
      <c r="AA1196">
        <v>48</v>
      </c>
      <c r="AB1196" t="e">
        <f t="shared" si="264"/>
        <v>#NAME?</v>
      </c>
      <c r="AC1196">
        <v>5</v>
      </c>
      <c r="AD1196" t="s">
        <v>60</v>
      </c>
      <c r="AG1196">
        <v>0</v>
      </c>
      <c r="AH1196">
        <v>21980974</v>
      </c>
      <c r="AI1196">
        <v>1000</v>
      </c>
      <c r="AO1196">
        <v>1000</v>
      </c>
      <c r="AP1196">
        <v>0</v>
      </c>
      <c r="AQ1196">
        <v>0</v>
      </c>
      <c r="AR1196">
        <v>100000</v>
      </c>
      <c r="AS1196">
        <v>16</v>
      </c>
      <c r="AT1196" t="s">
        <v>57</v>
      </c>
      <c r="AU1196" t="s">
        <v>58</v>
      </c>
      <c r="AV1196" t="s">
        <v>59</v>
      </c>
      <c r="AX1196">
        <v>6</v>
      </c>
      <c r="AY1196">
        <v>1</v>
      </c>
      <c r="BF1196">
        <v>0</v>
      </c>
      <c r="BG1196">
        <v>0</v>
      </c>
      <c r="BH1196">
        <v>0</v>
      </c>
      <c r="BI1196">
        <v>0</v>
      </c>
      <c r="BJ1196">
        <v>0</v>
      </c>
      <c r="BQ1196" t="s">
        <v>4012</v>
      </c>
      <c r="BR1196" t="s">
        <v>4007</v>
      </c>
      <c r="BS1196" t="s">
        <v>392</v>
      </c>
      <c r="BT1196" t="str">
        <f t="shared" si="265"/>
        <v>0i0d100000k nrq=0</v>
      </c>
    </row>
    <row r="1197" spans="1:72" x14ac:dyDescent="0.45">
      <c r="A1197" t="s">
        <v>1469</v>
      </c>
      <c r="B1197" t="s">
        <v>392</v>
      </c>
      <c r="C1197" t="s">
        <v>56</v>
      </c>
      <c r="D1197" t="e">
        <f t="shared" si="252"/>
        <v>#NAME?</v>
      </c>
      <c r="E1197">
        <v>1000</v>
      </c>
      <c r="F1197" t="e">
        <f t="shared" si="253"/>
        <v>#NAME?</v>
      </c>
      <c r="G1197" t="s">
        <v>57</v>
      </c>
      <c r="H1197" t="e">
        <f t="shared" si="254"/>
        <v>#NAME?</v>
      </c>
      <c r="I1197" t="s">
        <v>58</v>
      </c>
      <c r="J1197" t="e">
        <f t="shared" si="255"/>
        <v>#NAME?</v>
      </c>
      <c r="K1197" t="s">
        <v>59</v>
      </c>
      <c r="L1197" t="e">
        <f t="shared" si="256"/>
        <v>#NAME?</v>
      </c>
      <c r="M1197">
        <v>100000</v>
      </c>
      <c r="N1197" t="e">
        <f t="shared" si="257"/>
        <v>#NAME?</v>
      </c>
      <c r="O1197">
        <v>0</v>
      </c>
      <c r="P1197" t="e">
        <f t="shared" si="258"/>
        <v>#NAME?</v>
      </c>
      <c r="Q1197">
        <v>0</v>
      </c>
      <c r="R1197" t="e">
        <f t="shared" si="259"/>
        <v>#NAME?</v>
      </c>
      <c r="S1197">
        <v>0</v>
      </c>
      <c r="T1197" t="e">
        <f t="shared" si="260"/>
        <v>#NAME?</v>
      </c>
      <c r="U1197">
        <v>256</v>
      </c>
      <c r="V1197" t="e">
        <f t="shared" si="261"/>
        <v>#NAME?</v>
      </c>
      <c r="W1197">
        <v>15</v>
      </c>
      <c r="X1197" t="e">
        <f t="shared" si="262"/>
        <v>#NAME?</v>
      </c>
      <c r="Y1197">
        <v>1</v>
      </c>
      <c r="Z1197" t="e">
        <f t="shared" si="263"/>
        <v>#NAME?</v>
      </c>
      <c r="AA1197">
        <v>48</v>
      </c>
      <c r="AB1197" t="e">
        <f t="shared" si="264"/>
        <v>#NAME?</v>
      </c>
      <c r="AC1197">
        <v>0</v>
      </c>
      <c r="AD1197" t="s">
        <v>60</v>
      </c>
      <c r="AG1197">
        <v>0</v>
      </c>
      <c r="AH1197">
        <v>20854159</v>
      </c>
      <c r="AI1197">
        <v>1000</v>
      </c>
      <c r="AO1197">
        <v>1000</v>
      </c>
      <c r="AP1197">
        <v>0</v>
      </c>
      <c r="AQ1197">
        <v>0</v>
      </c>
      <c r="AR1197">
        <v>100000</v>
      </c>
      <c r="AS1197">
        <v>15</v>
      </c>
      <c r="AT1197" t="s">
        <v>57</v>
      </c>
      <c r="AU1197" t="s">
        <v>58</v>
      </c>
      <c r="AV1197" t="s">
        <v>59</v>
      </c>
      <c r="AX1197">
        <v>6</v>
      </c>
      <c r="AY1197">
        <v>1</v>
      </c>
      <c r="BF1197">
        <v>0</v>
      </c>
      <c r="BG1197">
        <v>0</v>
      </c>
      <c r="BH1197">
        <v>0</v>
      </c>
      <c r="BI1197">
        <v>0</v>
      </c>
      <c r="BJ1197">
        <v>0</v>
      </c>
      <c r="BQ1197" t="s">
        <v>4013</v>
      </c>
      <c r="BR1197" t="s">
        <v>4014</v>
      </c>
      <c r="BS1197" t="s">
        <v>392</v>
      </c>
      <c r="BT1197" t="str">
        <f t="shared" si="265"/>
        <v>0i0d100000k nrq=1</v>
      </c>
    </row>
    <row r="1198" spans="1:72" x14ac:dyDescent="0.45">
      <c r="A1198" t="s">
        <v>1470</v>
      </c>
      <c r="B1198" t="s">
        <v>392</v>
      </c>
      <c r="C1198" t="s">
        <v>56</v>
      </c>
      <c r="D1198" t="e">
        <f t="shared" si="252"/>
        <v>#NAME?</v>
      </c>
      <c r="E1198">
        <v>1000</v>
      </c>
      <c r="F1198" t="e">
        <f t="shared" si="253"/>
        <v>#NAME?</v>
      </c>
      <c r="G1198" t="s">
        <v>57</v>
      </c>
      <c r="H1198" t="e">
        <f t="shared" si="254"/>
        <v>#NAME?</v>
      </c>
      <c r="I1198" t="s">
        <v>58</v>
      </c>
      <c r="J1198" t="e">
        <f t="shared" si="255"/>
        <v>#NAME?</v>
      </c>
      <c r="K1198" t="s">
        <v>59</v>
      </c>
      <c r="L1198" t="e">
        <f t="shared" si="256"/>
        <v>#NAME?</v>
      </c>
      <c r="M1198">
        <v>100000</v>
      </c>
      <c r="N1198" t="e">
        <f t="shared" si="257"/>
        <v>#NAME?</v>
      </c>
      <c r="O1198">
        <v>0</v>
      </c>
      <c r="P1198" t="e">
        <f t="shared" si="258"/>
        <v>#NAME?</v>
      </c>
      <c r="Q1198">
        <v>0</v>
      </c>
      <c r="R1198" t="e">
        <f t="shared" si="259"/>
        <v>#NAME?</v>
      </c>
      <c r="S1198">
        <v>0</v>
      </c>
      <c r="T1198" t="e">
        <f t="shared" si="260"/>
        <v>#NAME?</v>
      </c>
      <c r="U1198">
        <v>256</v>
      </c>
      <c r="V1198" t="e">
        <f t="shared" si="261"/>
        <v>#NAME?</v>
      </c>
      <c r="W1198">
        <v>15</v>
      </c>
      <c r="X1198" t="e">
        <f t="shared" si="262"/>
        <v>#NAME?</v>
      </c>
      <c r="Y1198">
        <v>1</v>
      </c>
      <c r="Z1198" t="e">
        <f t="shared" si="263"/>
        <v>#NAME?</v>
      </c>
      <c r="AA1198">
        <v>48</v>
      </c>
      <c r="AB1198" t="e">
        <f t="shared" si="264"/>
        <v>#NAME?</v>
      </c>
      <c r="AC1198">
        <v>1</v>
      </c>
      <c r="AD1198" t="s">
        <v>60</v>
      </c>
      <c r="AG1198">
        <v>0</v>
      </c>
      <c r="AH1198">
        <v>20256632</v>
      </c>
      <c r="AI1198">
        <v>1000</v>
      </c>
      <c r="AO1198">
        <v>1000</v>
      </c>
      <c r="AP1198">
        <v>0</v>
      </c>
      <c r="AQ1198">
        <v>0</v>
      </c>
      <c r="AR1198">
        <v>100000</v>
      </c>
      <c r="AS1198">
        <v>15</v>
      </c>
      <c r="AT1198" t="s">
        <v>57</v>
      </c>
      <c r="AU1198" t="s">
        <v>58</v>
      </c>
      <c r="AV1198" t="s">
        <v>59</v>
      </c>
      <c r="AX1198">
        <v>6</v>
      </c>
      <c r="AY1198">
        <v>1</v>
      </c>
      <c r="BF1198">
        <v>0</v>
      </c>
      <c r="BG1198">
        <v>0</v>
      </c>
      <c r="BH1198">
        <v>0</v>
      </c>
      <c r="BI1198">
        <v>0</v>
      </c>
      <c r="BJ1198">
        <v>0</v>
      </c>
      <c r="BQ1198" t="s">
        <v>4015</v>
      </c>
      <c r="BR1198" t="s">
        <v>4014</v>
      </c>
      <c r="BS1198" t="s">
        <v>392</v>
      </c>
      <c r="BT1198" t="str">
        <f t="shared" si="265"/>
        <v>0i0d100000k nrq=1</v>
      </c>
    </row>
    <row r="1199" spans="1:72" x14ac:dyDescent="0.45">
      <c r="A1199" t="s">
        <v>1471</v>
      </c>
      <c r="B1199" t="s">
        <v>392</v>
      </c>
      <c r="C1199" t="s">
        <v>56</v>
      </c>
      <c r="D1199" t="e">
        <f t="shared" si="252"/>
        <v>#NAME?</v>
      </c>
      <c r="E1199">
        <v>1000</v>
      </c>
      <c r="F1199" t="e">
        <f t="shared" si="253"/>
        <v>#NAME?</v>
      </c>
      <c r="G1199" t="s">
        <v>57</v>
      </c>
      <c r="H1199" t="e">
        <f t="shared" si="254"/>
        <v>#NAME?</v>
      </c>
      <c r="I1199" t="s">
        <v>58</v>
      </c>
      <c r="J1199" t="e">
        <f t="shared" si="255"/>
        <v>#NAME?</v>
      </c>
      <c r="K1199" t="s">
        <v>59</v>
      </c>
      <c r="L1199" t="e">
        <f t="shared" si="256"/>
        <v>#NAME?</v>
      </c>
      <c r="M1199">
        <v>100000</v>
      </c>
      <c r="N1199" t="e">
        <f t="shared" si="257"/>
        <v>#NAME?</v>
      </c>
      <c r="O1199">
        <v>0</v>
      </c>
      <c r="P1199" t="e">
        <f t="shared" si="258"/>
        <v>#NAME?</v>
      </c>
      <c r="Q1199">
        <v>0</v>
      </c>
      <c r="R1199" t="e">
        <f t="shared" si="259"/>
        <v>#NAME?</v>
      </c>
      <c r="S1199">
        <v>0</v>
      </c>
      <c r="T1199" t="e">
        <f t="shared" si="260"/>
        <v>#NAME?</v>
      </c>
      <c r="U1199">
        <v>256</v>
      </c>
      <c r="V1199" t="e">
        <f t="shared" si="261"/>
        <v>#NAME?</v>
      </c>
      <c r="W1199">
        <v>15</v>
      </c>
      <c r="X1199" t="e">
        <f t="shared" si="262"/>
        <v>#NAME?</v>
      </c>
      <c r="Y1199">
        <v>1</v>
      </c>
      <c r="Z1199" t="e">
        <f t="shared" si="263"/>
        <v>#NAME?</v>
      </c>
      <c r="AA1199">
        <v>48</v>
      </c>
      <c r="AB1199" t="e">
        <f t="shared" si="264"/>
        <v>#NAME?</v>
      </c>
      <c r="AC1199">
        <v>2</v>
      </c>
      <c r="AD1199" t="s">
        <v>60</v>
      </c>
      <c r="AG1199">
        <v>0</v>
      </c>
      <c r="AH1199">
        <v>20596806</v>
      </c>
      <c r="AI1199">
        <v>1000</v>
      </c>
      <c r="AO1199">
        <v>1000</v>
      </c>
      <c r="AP1199">
        <v>0</v>
      </c>
      <c r="AQ1199">
        <v>0</v>
      </c>
      <c r="AR1199">
        <v>100000</v>
      </c>
      <c r="AS1199">
        <v>15</v>
      </c>
      <c r="AT1199" t="s">
        <v>57</v>
      </c>
      <c r="AU1199" t="s">
        <v>58</v>
      </c>
      <c r="AV1199" t="s">
        <v>59</v>
      </c>
      <c r="AX1199">
        <v>6</v>
      </c>
      <c r="AY1199">
        <v>1</v>
      </c>
      <c r="BF1199">
        <v>0</v>
      </c>
      <c r="BG1199">
        <v>0</v>
      </c>
      <c r="BH1199">
        <v>0</v>
      </c>
      <c r="BI1199">
        <v>0</v>
      </c>
      <c r="BJ1199">
        <v>0</v>
      </c>
      <c r="BQ1199" t="s">
        <v>4016</v>
      </c>
      <c r="BR1199" t="s">
        <v>4014</v>
      </c>
      <c r="BS1199" t="s">
        <v>392</v>
      </c>
      <c r="BT1199" t="str">
        <f t="shared" si="265"/>
        <v>0i0d100000k nrq=1</v>
      </c>
    </row>
    <row r="1200" spans="1:72" x14ac:dyDescent="0.45">
      <c r="A1200" t="s">
        <v>182</v>
      </c>
      <c r="B1200" t="s">
        <v>392</v>
      </c>
      <c r="C1200" t="s">
        <v>71</v>
      </c>
      <c r="D1200" t="e">
        <f t="shared" si="252"/>
        <v>#NAME?</v>
      </c>
      <c r="E1200">
        <v>1000</v>
      </c>
      <c r="F1200" t="e">
        <f t="shared" si="253"/>
        <v>#NAME?</v>
      </c>
      <c r="G1200" t="s">
        <v>57</v>
      </c>
      <c r="H1200" t="e">
        <f t="shared" si="254"/>
        <v>#NAME?</v>
      </c>
      <c r="I1200" t="s">
        <v>58</v>
      </c>
      <c r="J1200" t="e">
        <f t="shared" si="255"/>
        <v>#NAME?</v>
      </c>
      <c r="K1200" t="s">
        <v>59</v>
      </c>
      <c r="L1200" t="e">
        <f t="shared" si="256"/>
        <v>#NAME?</v>
      </c>
      <c r="M1200">
        <v>100000</v>
      </c>
      <c r="N1200" t="e">
        <f t="shared" si="257"/>
        <v>#NAME?</v>
      </c>
      <c r="O1200">
        <v>5</v>
      </c>
      <c r="P1200" t="e">
        <f t="shared" si="258"/>
        <v>#NAME?</v>
      </c>
      <c r="Q1200">
        <v>5</v>
      </c>
      <c r="R1200" t="e">
        <f t="shared" si="259"/>
        <v>#NAME?</v>
      </c>
      <c r="S1200">
        <v>0</v>
      </c>
      <c r="T1200" t="e">
        <f t="shared" si="260"/>
        <v>#NAME?</v>
      </c>
      <c r="U1200">
        <v>256</v>
      </c>
      <c r="V1200" t="e">
        <f t="shared" si="261"/>
        <v>#NAME?</v>
      </c>
      <c r="W1200">
        <v>24</v>
      </c>
      <c r="X1200" t="e">
        <f t="shared" si="262"/>
        <v>#NAME?</v>
      </c>
      <c r="Y1200">
        <v>0</v>
      </c>
      <c r="Z1200" t="e">
        <f t="shared" si="263"/>
        <v>#NAME?</v>
      </c>
      <c r="AA1200">
        <v>48</v>
      </c>
      <c r="AB1200" t="e">
        <f t="shared" si="264"/>
        <v>#NAME?</v>
      </c>
      <c r="AC1200">
        <v>2</v>
      </c>
      <c r="AD1200" t="s">
        <v>60</v>
      </c>
      <c r="AE1200">
        <v>875735</v>
      </c>
      <c r="AF1200">
        <v>875161</v>
      </c>
      <c r="AG1200">
        <v>1750896</v>
      </c>
      <c r="AH1200">
        <v>17487782</v>
      </c>
      <c r="AI1200">
        <v>1000</v>
      </c>
      <c r="AO1200">
        <v>1000</v>
      </c>
      <c r="AP1200">
        <v>5</v>
      </c>
      <c r="AQ1200">
        <v>5</v>
      </c>
      <c r="AR1200">
        <v>100000</v>
      </c>
      <c r="AS1200">
        <v>24</v>
      </c>
      <c r="AT1200" t="s">
        <v>57</v>
      </c>
      <c r="AU1200" t="s">
        <v>58</v>
      </c>
      <c r="AV1200" t="s">
        <v>59</v>
      </c>
      <c r="AX1200">
        <v>6</v>
      </c>
      <c r="AY1200">
        <v>1</v>
      </c>
      <c r="BF1200">
        <v>0</v>
      </c>
      <c r="BG1200">
        <v>0</v>
      </c>
      <c r="BH1200">
        <v>0</v>
      </c>
      <c r="BI1200">
        <v>0</v>
      </c>
      <c r="BJ1200">
        <v>0</v>
      </c>
      <c r="BQ1200" t="s">
        <v>4017</v>
      </c>
      <c r="BR1200" t="s">
        <v>3992</v>
      </c>
      <c r="BS1200" t="s">
        <v>392</v>
      </c>
      <c r="BT1200" t="str">
        <f t="shared" si="265"/>
        <v>5i5d100000k nrq=0</v>
      </c>
    </row>
    <row r="1201" spans="1:72" x14ac:dyDescent="0.45">
      <c r="A1201" t="s">
        <v>1472</v>
      </c>
      <c r="B1201" t="s">
        <v>392</v>
      </c>
      <c r="C1201" t="s">
        <v>56</v>
      </c>
      <c r="D1201" t="e">
        <f t="shared" si="252"/>
        <v>#NAME?</v>
      </c>
      <c r="E1201">
        <v>1000</v>
      </c>
      <c r="F1201" t="e">
        <f t="shared" si="253"/>
        <v>#NAME?</v>
      </c>
      <c r="G1201" t="s">
        <v>57</v>
      </c>
      <c r="H1201" t="e">
        <f t="shared" si="254"/>
        <v>#NAME?</v>
      </c>
      <c r="I1201" t="s">
        <v>58</v>
      </c>
      <c r="J1201" t="e">
        <f t="shared" si="255"/>
        <v>#NAME?</v>
      </c>
      <c r="K1201" t="s">
        <v>59</v>
      </c>
      <c r="L1201" t="e">
        <f t="shared" si="256"/>
        <v>#NAME?</v>
      </c>
      <c r="M1201">
        <v>100000</v>
      </c>
      <c r="N1201" t="e">
        <f t="shared" si="257"/>
        <v>#NAME?</v>
      </c>
      <c r="O1201">
        <v>0</v>
      </c>
      <c r="P1201" t="e">
        <f t="shared" si="258"/>
        <v>#NAME?</v>
      </c>
      <c r="Q1201">
        <v>0</v>
      </c>
      <c r="R1201" t="e">
        <f t="shared" si="259"/>
        <v>#NAME?</v>
      </c>
      <c r="S1201">
        <v>0</v>
      </c>
      <c r="T1201" t="e">
        <f t="shared" si="260"/>
        <v>#NAME?</v>
      </c>
      <c r="U1201">
        <v>256</v>
      </c>
      <c r="V1201" t="e">
        <f t="shared" si="261"/>
        <v>#NAME?</v>
      </c>
      <c r="W1201">
        <v>15</v>
      </c>
      <c r="X1201" t="e">
        <f t="shared" si="262"/>
        <v>#NAME?</v>
      </c>
      <c r="Y1201">
        <v>1</v>
      </c>
      <c r="Z1201" t="e">
        <f t="shared" si="263"/>
        <v>#NAME?</v>
      </c>
      <c r="AA1201">
        <v>48</v>
      </c>
      <c r="AB1201" t="e">
        <f t="shared" si="264"/>
        <v>#NAME?</v>
      </c>
      <c r="AC1201">
        <v>3</v>
      </c>
      <c r="AD1201" t="s">
        <v>60</v>
      </c>
      <c r="AG1201">
        <v>0</v>
      </c>
      <c r="AH1201">
        <v>20668284</v>
      </c>
      <c r="AI1201">
        <v>1000</v>
      </c>
      <c r="AO1201">
        <v>1000</v>
      </c>
      <c r="AP1201">
        <v>0</v>
      </c>
      <c r="AQ1201">
        <v>0</v>
      </c>
      <c r="AR1201">
        <v>100000</v>
      </c>
      <c r="AS1201">
        <v>15</v>
      </c>
      <c r="AT1201" t="s">
        <v>57</v>
      </c>
      <c r="AU1201" t="s">
        <v>58</v>
      </c>
      <c r="AV1201" t="s">
        <v>59</v>
      </c>
      <c r="AX1201">
        <v>6</v>
      </c>
      <c r="AY1201">
        <v>1</v>
      </c>
      <c r="BF1201">
        <v>0</v>
      </c>
      <c r="BG1201">
        <v>0</v>
      </c>
      <c r="BH1201">
        <v>0</v>
      </c>
      <c r="BI1201">
        <v>0</v>
      </c>
      <c r="BJ1201">
        <v>0</v>
      </c>
      <c r="BQ1201" t="s">
        <v>4018</v>
      </c>
      <c r="BR1201" t="s">
        <v>4014</v>
      </c>
      <c r="BS1201" t="s">
        <v>392</v>
      </c>
      <c r="BT1201" t="str">
        <f t="shared" si="265"/>
        <v>0i0d100000k nrq=1</v>
      </c>
    </row>
    <row r="1202" spans="1:72" x14ac:dyDescent="0.45">
      <c r="A1202" t="s">
        <v>1473</v>
      </c>
      <c r="B1202" t="s">
        <v>392</v>
      </c>
      <c r="C1202" t="s">
        <v>56</v>
      </c>
      <c r="D1202" t="e">
        <f t="shared" si="252"/>
        <v>#NAME?</v>
      </c>
      <c r="E1202">
        <v>1000</v>
      </c>
      <c r="F1202" t="e">
        <f t="shared" si="253"/>
        <v>#NAME?</v>
      </c>
      <c r="G1202" t="s">
        <v>57</v>
      </c>
      <c r="H1202" t="e">
        <f t="shared" si="254"/>
        <v>#NAME?</v>
      </c>
      <c r="I1202" t="s">
        <v>58</v>
      </c>
      <c r="J1202" t="e">
        <f t="shared" si="255"/>
        <v>#NAME?</v>
      </c>
      <c r="K1202" t="s">
        <v>59</v>
      </c>
      <c r="L1202" t="e">
        <f t="shared" si="256"/>
        <v>#NAME?</v>
      </c>
      <c r="M1202">
        <v>100000</v>
      </c>
      <c r="N1202" t="e">
        <f t="shared" si="257"/>
        <v>#NAME?</v>
      </c>
      <c r="O1202">
        <v>0</v>
      </c>
      <c r="P1202" t="e">
        <f t="shared" si="258"/>
        <v>#NAME?</v>
      </c>
      <c r="Q1202">
        <v>0</v>
      </c>
      <c r="R1202" t="e">
        <f t="shared" si="259"/>
        <v>#NAME?</v>
      </c>
      <c r="S1202">
        <v>0</v>
      </c>
      <c r="T1202" t="e">
        <f t="shared" si="260"/>
        <v>#NAME?</v>
      </c>
      <c r="U1202">
        <v>256</v>
      </c>
      <c r="V1202" t="e">
        <f t="shared" si="261"/>
        <v>#NAME?</v>
      </c>
      <c r="W1202">
        <v>15</v>
      </c>
      <c r="X1202" t="e">
        <f t="shared" si="262"/>
        <v>#NAME?</v>
      </c>
      <c r="Y1202">
        <v>1</v>
      </c>
      <c r="Z1202" t="e">
        <f t="shared" si="263"/>
        <v>#NAME?</v>
      </c>
      <c r="AA1202">
        <v>48</v>
      </c>
      <c r="AB1202" t="e">
        <f t="shared" si="264"/>
        <v>#NAME?</v>
      </c>
      <c r="AC1202">
        <v>4</v>
      </c>
      <c r="AD1202" t="s">
        <v>60</v>
      </c>
      <c r="AG1202">
        <v>0</v>
      </c>
      <c r="AH1202">
        <v>20415267</v>
      </c>
      <c r="AI1202">
        <v>1000</v>
      </c>
      <c r="AO1202">
        <v>1000</v>
      </c>
      <c r="AP1202">
        <v>0</v>
      </c>
      <c r="AQ1202">
        <v>0</v>
      </c>
      <c r="AR1202">
        <v>100000</v>
      </c>
      <c r="AS1202">
        <v>15</v>
      </c>
      <c r="AT1202" t="s">
        <v>57</v>
      </c>
      <c r="AU1202" t="s">
        <v>58</v>
      </c>
      <c r="AV1202" t="s">
        <v>59</v>
      </c>
      <c r="AX1202">
        <v>6</v>
      </c>
      <c r="AY1202">
        <v>1</v>
      </c>
      <c r="BF1202">
        <v>0</v>
      </c>
      <c r="BG1202">
        <v>0</v>
      </c>
      <c r="BH1202">
        <v>0</v>
      </c>
      <c r="BI1202">
        <v>0</v>
      </c>
      <c r="BJ1202">
        <v>0</v>
      </c>
      <c r="BQ1202" t="s">
        <v>4019</v>
      </c>
      <c r="BR1202" t="s">
        <v>4014</v>
      </c>
      <c r="BS1202" t="s">
        <v>392</v>
      </c>
      <c r="BT1202" t="str">
        <f t="shared" si="265"/>
        <v>0i0d100000k nrq=1</v>
      </c>
    </row>
    <row r="1203" spans="1:72" x14ac:dyDescent="0.45">
      <c r="A1203" t="s">
        <v>1474</v>
      </c>
      <c r="B1203" t="s">
        <v>392</v>
      </c>
      <c r="C1203" t="s">
        <v>56</v>
      </c>
      <c r="D1203" t="e">
        <f t="shared" si="252"/>
        <v>#NAME?</v>
      </c>
      <c r="E1203">
        <v>1000</v>
      </c>
      <c r="F1203" t="e">
        <f t="shared" si="253"/>
        <v>#NAME?</v>
      </c>
      <c r="G1203" t="s">
        <v>57</v>
      </c>
      <c r="H1203" t="e">
        <f t="shared" si="254"/>
        <v>#NAME?</v>
      </c>
      <c r="I1203" t="s">
        <v>58</v>
      </c>
      <c r="J1203" t="e">
        <f t="shared" si="255"/>
        <v>#NAME?</v>
      </c>
      <c r="K1203" t="s">
        <v>59</v>
      </c>
      <c r="L1203" t="e">
        <f t="shared" si="256"/>
        <v>#NAME?</v>
      </c>
      <c r="M1203">
        <v>100000</v>
      </c>
      <c r="N1203" t="e">
        <f t="shared" si="257"/>
        <v>#NAME?</v>
      </c>
      <c r="O1203">
        <v>0</v>
      </c>
      <c r="P1203" t="e">
        <f t="shared" si="258"/>
        <v>#NAME?</v>
      </c>
      <c r="Q1203">
        <v>0</v>
      </c>
      <c r="R1203" t="e">
        <f t="shared" si="259"/>
        <v>#NAME?</v>
      </c>
      <c r="S1203">
        <v>0</v>
      </c>
      <c r="T1203" t="e">
        <f t="shared" si="260"/>
        <v>#NAME?</v>
      </c>
      <c r="U1203">
        <v>256</v>
      </c>
      <c r="V1203" t="e">
        <f t="shared" si="261"/>
        <v>#NAME?</v>
      </c>
      <c r="W1203">
        <v>15</v>
      </c>
      <c r="X1203" t="e">
        <f t="shared" si="262"/>
        <v>#NAME?</v>
      </c>
      <c r="Y1203">
        <v>1</v>
      </c>
      <c r="Z1203" t="e">
        <f t="shared" si="263"/>
        <v>#NAME?</v>
      </c>
      <c r="AA1203">
        <v>48</v>
      </c>
      <c r="AB1203" t="e">
        <f t="shared" si="264"/>
        <v>#NAME?</v>
      </c>
      <c r="AC1203">
        <v>5</v>
      </c>
      <c r="AD1203" t="s">
        <v>60</v>
      </c>
      <c r="AG1203">
        <v>0</v>
      </c>
      <c r="AH1203">
        <v>20298584</v>
      </c>
      <c r="AI1203">
        <v>1000</v>
      </c>
      <c r="AO1203">
        <v>1000</v>
      </c>
      <c r="AP1203">
        <v>0</v>
      </c>
      <c r="AQ1203">
        <v>0</v>
      </c>
      <c r="AR1203">
        <v>100000</v>
      </c>
      <c r="AS1203">
        <v>15</v>
      </c>
      <c r="AT1203" t="s">
        <v>57</v>
      </c>
      <c r="AU1203" t="s">
        <v>58</v>
      </c>
      <c r="AV1203" t="s">
        <v>59</v>
      </c>
      <c r="AX1203">
        <v>6</v>
      </c>
      <c r="AY1203">
        <v>1</v>
      </c>
      <c r="BF1203">
        <v>0</v>
      </c>
      <c r="BG1203">
        <v>0</v>
      </c>
      <c r="BH1203">
        <v>0</v>
      </c>
      <c r="BI1203">
        <v>0</v>
      </c>
      <c r="BJ1203">
        <v>0</v>
      </c>
      <c r="BQ1203" t="s">
        <v>4020</v>
      </c>
      <c r="BR1203" t="s">
        <v>4014</v>
      </c>
      <c r="BS1203" t="s">
        <v>392</v>
      </c>
      <c r="BT1203" t="str">
        <f t="shared" si="265"/>
        <v>0i0d100000k nrq=1</v>
      </c>
    </row>
    <row r="1204" spans="1:72" x14ac:dyDescent="0.45">
      <c r="A1204" t="s">
        <v>1475</v>
      </c>
      <c r="B1204" t="s">
        <v>392</v>
      </c>
      <c r="C1204" t="s">
        <v>56</v>
      </c>
      <c r="D1204" t="e">
        <f t="shared" si="252"/>
        <v>#NAME?</v>
      </c>
      <c r="E1204">
        <v>1000</v>
      </c>
      <c r="F1204" t="e">
        <f t="shared" si="253"/>
        <v>#NAME?</v>
      </c>
      <c r="G1204" t="s">
        <v>57</v>
      </c>
      <c r="H1204" t="e">
        <f t="shared" si="254"/>
        <v>#NAME?</v>
      </c>
      <c r="I1204" t="s">
        <v>58</v>
      </c>
      <c r="J1204" t="e">
        <f t="shared" si="255"/>
        <v>#NAME?</v>
      </c>
      <c r="K1204" t="s">
        <v>59</v>
      </c>
      <c r="L1204" t="e">
        <f t="shared" si="256"/>
        <v>#NAME?</v>
      </c>
      <c r="M1204">
        <v>100000</v>
      </c>
      <c r="N1204" t="e">
        <f t="shared" si="257"/>
        <v>#NAME?</v>
      </c>
      <c r="O1204">
        <v>0</v>
      </c>
      <c r="P1204" t="e">
        <f t="shared" si="258"/>
        <v>#NAME?</v>
      </c>
      <c r="Q1204">
        <v>0</v>
      </c>
      <c r="R1204" t="e">
        <f t="shared" si="259"/>
        <v>#NAME?</v>
      </c>
      <c r="S1204">
        <v>0</v>
      </c>
      <c r="T1204" t="e">
        <f t="shared" si="260"/>
        <v>#NAME?</v>
      </c>
      <c r="U1204">
        <v>256</v>
      </c>
      <c r="V1204" t="e">
        <f t="shared" si="261"/>
        <v>#NAME?</v>
      </c>
      <c r="W1204">
        <v>20</v>
      </c>
      <c r="X1204" t="e">
        <f t="shared" si="262"/>
        <v>#NAME?</v>
      </c>
      <c r="Y1204">
        <v>0</v>
      </c>
      <c r="Z1204" t="e">
        <f t="shared" si="263"/>
        <v>#NAME?</v>
      </c>
      <c r="AA1204">
        <v>48</v>
      </c>
      <c r="AB1204" t="e">
        <f t="shared" si="264"/>
        <v>#NAME?</v>
      </c>
      <c r="AC1204">
        <v>0</v>
      </c>
      <c r="AD1204" t="s">
        <v>60</v>
      </c>
      <c r="AG1204">
        <v>0</v>
      </c>
      <c r="AH1204">
        <v>23895526</v>
      </c>
      <c r="AI1204">
        <v>1000</v>
      </c>
      <c r="AO1204">
        <v>1000</v>
      </c>
      <c r="AP1204">
        <v>0</v>
      </c>
      <c r="AQ1204">
        <v>0</v>
      </c>
      <c r="AR1204">
        <v>100000</v>
      </c>
      <c r="AS1204">
        <v>20</v>
      </c>
      <c r="AT1204" t="s">
        <v>57</v>
      </c>
      <c r="AU1204" t="s">
        <v>58</v>
      </c>
      <c r="AV1204" t="s">
        <v>59</v>
      </c>
      <c r="AX1204">
        <v>6</v>
      </c>
      <c r="AY1204">
        <v>1</v>
      </c>
      <c r="BF1204">
        <v>0</v>
      </c>
      <c r="BG1204">
        <v>0</v>
      </c>
      <c r="BH1204">
        <v>0</v>
      </c>
      <c r="BI1204">
        <v>0</v>
      </c>
      <c r="BJ1204">
        <v>0</v>
      </c>
      <c r="BQ1204" t="s">
        <v>4021</v>
      </c>
      <c r="BR1204" t="s">
        <v>4022</v>
      </c>
      <c r="BS1204" t="s">
        <v>392</v>
      </c>
      <c r="BT1204" t="str">
        <f t="shared" si="265"/>
        <v>0i0d100000k nrq=0</v>
      </c>
    </row>
    <row r="1205" spans="1:72" x14ac:dyDescent="0.45">
      <c r="A1205" t="s">
        <v>1476</v>
      </c>
      <c r="B1205" t="s">
        <v>392</v>
      </c>
      <c r="C1205" t="s">
        <v>56</v>
      </c>
      <c r="D1205" t="e">
        <f t="shared" si="252"/>
        <v>#NAME?</v>
      </c>
      <c r="E1205">
        <v>1000</v>
      </c>
      <c r="F1205" t="e">
        <f t="shared" si="253"/>
        <v>#NAME?</v>
      </c>
      <c r="G1205" t="s">
        <v>57</v>
      </c>
      <c r="H1205" t="e">
        <f t="shared" si="254"/>
        <v>#NAME?</v>
      </c>
      <c r="I1205" t="s">
        <v>58</v>
      </c>
      <c r="J1205" t="e">
        <f t="shared" si="255"/>
        <v>#NAME?</v>
      </c>
      <c r="K1205" t="s">
        <v>59</v>
      </c>
      <c r="L1205" t="e">
        <f t="shared" si="256"/>
        <v>#NAME?</v>
      </c>
      <c r="M1205">
        <v>100000</v>
      </c>
      <c r="N1205" t="e">
        <f t="shared" si="257"/>
        <v>#NAME?</v>
      </c>
      <c r="O1205">
        <v>0</v>
      </c>
      <c r="P1205" t="e">
        <f t="shared" si="258"/>
        <v>#NAME?</v>
      </c>
      <c r="Q1205">
        <v>0</v>
      </c>
      <c r="R1205" t="e">
        <f t="shared" si="259"/>
        <v>#NAME?</v>
      </c>
      <c r="S1205">
        <v>0</v>
      </c>
      <c r="T1205" t="e">
        <f t="shared" si="260"/>
        <v>#NAME?</v>
      </c>
      <c r="U1205">
        <v>256</v>
      </c>
      <c r="V1205" t="e">
        <f t="shared" si="261"/>
        <v>#NAME?</v>
      </c>
      <c r="W1205">
        <v>20</v>
      </c>
      <c r="X1205" t="e">
        <f t="shared" si="262"/>
        <v>#NAME?</v>
      </c>
      <c r="Y1205">
        <v>0</v>
      </c>
      <c r="Z1205" t="e">
        <f t="shared" si="263"/>
        <v>#NAME?</v>
      </c>
      <c r="AA1205">
        <v>48</v>
      </c>
      <c r="AB1205" t="e">
        <f t="shared" si="264"/>
        <v>#NAME?</v>
      </c>
      <c r="AC1205">
        <v>1</v>
      </c>
      <c r="AD1205" t="s">
        <v>60</v>
      </c>
      <c r="AG1205">
        <v>0</v>
      </c>
      <c r="AH1205">
        <v>24424244</v>
      </c>
      <c r="AI1205">
        <v>1000</v>
      </c>
      <c r="AO1205">
        <v>1000</v>
      </c>
      <c r="AP1205">
        <v>0</v>
      </c>
      <c r="AQ1205">
        <v>0</v>
      </c>
      <c r="AR1205">
        <v>100000</v>
      </c>
      <c r="AS1205">
        <v>20</v>
      </c>
      <c r="AT1205" t="s">
        <v>57</v>
      </c>
      <c r="AU1205" t="s">
        <v>58</v>
      </c>
      <c r="AV1205" t="s">
        <v>59</v>
      </c>
      <c r="AX1205">
        <v>6</v>
      </c>
      <c r="AY1205">
        <v>1</v>
      </c>
      <c r="BF1205">
        <v>0</v>
      </c>
      <c r="BG1205">
        <v>0</v>
      </c>
      <c r="BH1205">
        <v>0</v>
      </c>
      <c r="BI1205">
        <v>0</v>
      </c>
      <c r="BJ1205">
        <v>0</v>
      </c>
      <c r="BQ1205" t="s">
        <v>4023</v>
      </c>
      <c r="BR1205" t="s">
        <v>4022</v>
      </c>
      <c r="BS1205" t="s">
        <v>392</v>
      </c>
      <c r="BT1205" t="str">
        <f t="shared" si="265"/>
        <v>0i0d100000k nrq=0</v>
      </c>
    </row>
    <row r="1206" spans="1:72" x14ac:dyDescent="0.45">
      <c r="A1206" t="s">
        <v>1477</v>
      </c>
      <c r="B1206" t="s">
        <v>392</v>
      </c>
      <c r="C1206" t="s">
        <v>56</v>
      </c>
      <c r="D1206" t="e">
        <f t="shared" si="252"/>
        <v>#NAME?</v>
      </c>
      <c r="E1206">
        <v>1000</v>
      </c>
      <c r="F1206" t="e">
        <f t="shared" si="253"/>
        <v>#NAME?</v>
      </c>
      <c r="G1206" t="s">
        <v>57</v>
      </c>
      <c r="H1206" t="e">
        <f t="shared" si="254"/>
        <v>#NAME?</v>
      </c>
      <c r="I1206" t="s">
        <v>58</v>
      </c>
      <c r="J1206" t="e">
        <f t="shared" si="255"/>
        <v>#NAME?</v>
      </c>
      <c r="K1206" t="s">
        <v>59</v>
      </c>
      <c r="L1206" t="e">
        <f t="shared" si="256"/>
        <v>#NAME?</v>
      </c>
      <c r="M1206">
        <v>100000</v>
      </c>
      <c r="N1206" t="e">
        <f t="shared" si="257"/>
        <v>#NAME?</v>
      </c>
      <c r="O1206">
        <v>0</v>
      </c>
      <c r="P1206" t="e">
        <f t="shared" si="258"/>
        <v>#NAME?</v>
      </c>
      <c r="Q1206">
        <v>0</v>
      </c>
      <c r="R1206" t="e">
        <f t="shared" si="259"/>
        <v>#NAME?</v>
      </c>
      <c r="S1206">
        <v>0</v>
      </c>
      <c r="T1206" t="e">
        <f t="shared" si="260"/>
        <v>#NAME?</v>
      </c>
      <c r="U1206">
        <v>256</v>
      </c>
      <c r="V1206" t="e">
        <f t="shared" si="261"/>
        <v>#NAME?</v>
      </c>
      <c r="W1206">
        <v>20</v>
      </c>
      <c r="X1206" t="e">
        <f t="shared" si="262"/>
        <v>#NAME?</v>
      </c>
      <c r="Y1206">
        <v>0</v>
      </c>
      <c r="Z1206" t="e">
        <f t="shared" si="263"/>
        <v>#NAME?</v>
      </c>
      <c r="AA1206">
        <v>48</v>
      </c>
      <c r="AB1206" t="e">
        <f t="shared" si="264"/>
        <v>#NAME?</v>
      </c>
      <c r="AC1206">
        <v>2</v>
      </c>
      <c r="AD1206" t="s">
        <v>60</v>
      </c>
      <c r="AG1206">
        <v>0</v>
      </c>
      <c r="AH1206">
        <v>25266819</v>
      </c>
      <c r="AI1206">
        <v>1000</v>
      </c>
      <c r="AO1206">
        <v>1000</v>
      </c>
      <c r="AP1206">
        <v>0</v>
      </c>
      <c r="AQ1206">
        <v>0</v>
      </c>
      <c r="AR1206">
        <v>100000</v>
      </c>
      <c r="AS1206">
        <v>20</v>
      </c>
      <c r="AT1206" t="s">
        <v>57</v>
      </c>
      <c r="AU1206" t="s">
        <v>58</v>
      </c>
      <c r="AV1206" t="s">
        <v>59</v>
      </c>
      <c r="AX1206">
        <v>6</v>
      </c>
      <c r="AY1206">
        <v>1</v>
      </c>
      <c r="BF1206">
        <v>0</v>
      </c>
      <c r="BG1206">
        <v>0</v>
      </c>
      <c r="BH1206">
        <v>0</v>
      </c>
      <c r="BI1206">
        <v>0</v>
      </c>
      <c r="BJ1206">
        <v>0</v>
      </c>
      <c r="BQ1206" t="s">
        <v>4024</v>
      </c>
      <c r="BR1206" t="s">
        <v>4022</v>
      </c>
      <c r="BS1206" t="s">
        <v>392</v>
      </c>
      <c r="BT1206" t="str">
        <f t="shared" si="265"/>
        <v>0i0d100000k nrq=0</v>
      </c>
    </row>
    <row r="1207" spans="1:72" x14ac:dyDescent="0.45">
      <c r="A1207" t="s">
        <v>1478</v>
      </c>
      <c r="B1207" t="s">
        <v>392</v>
      </c>
      <c r="C1207" t="s">
        <v>56</v>
      </c>
      <c r="D1207" t="e">
        <f t="shared" si="252"/>
        <v>#NAME?</v>
      </c>
      <c r="E1207">
        <v>1000</v>
      </c>
      <c r="F1207" t="e">
        <f t="shared" si="253"/>
        <v>#NAME?</v>
      </c>
      <c r="G1207" t="s">
        <v>57</v>
      </c>
      <c r="H1207" t="e">
        <f t="shared" si="254"/>
        <v>#NAME?</v>
      </c>
      <c r="I1207" t="s">
        <v>58</v>
      </c>
      <c r="J1207" t="e">
        <f t="shared" si="255"/>
        <v>#NAME?</v>
      </c>
      <c r="K1207" t="s">
        <v>59</v>
      </c>
      <c r="L1207" t="e">
        <f t="shared" si="256"/>
        <v>#NAME?</v>
      </c>
      <c r="M1207">
        <v>100000</v>
      </c>
      <c r="N1207" t="e">
        <f t="shared" si="257"/>
        <v>#NAME?</v>
      </c>
      <c r="O1207">
        <v>0</v>
      </c>
      <c r="P1207" t="e">
        <f t="shared" si="258"/>
        <v>#NAME?</v>
      </c>
      <c r="Q1207">
        <v>0</v>
      </c>
      <c r="R1207" t="e">
        <f t="shared" si="259"/>
        <v>#NAME?</v>
      </c>
      <c r="S1207">
        <v>0</v>
      </c>
      <c r="T1207" t="e">
        <f t="shared" si="260"/>
        <v>#NAME?</v>
      </c>
      <c r="U1207">
        <v>256</v>
      </c>
      <c r="V1207" t="e">
        <f t="shared" si="261"/>
        <v>#NAME?</v>
      </c>
      <c r="W1207">
        <v>20</v>
      </c>
      <c r="X1207" t="e">
        <f t="shared" si="262"/>
        <v>#NAME?</v>
      </c>
      <c r="Y1207">
        <v>0</v>
      </c>
      <c r="Z1207" t="e">
        <f t="shared" si="263"/>
        <v>#NAME?</v>
      </c>
      <c r="AA1207">
        <v>48</v>
      </c>
      <c r="AB1207" t="e">
        <f t="shared" si="264"/>
        <v>#NAME?</v>
      </c>
      <c r="AC1207">
        <v>3</v>
      </c>
      <c r="AD1207" t="s">
        <v>60</v>
      </c>
      <c r="AG1207">
        <v>0</v>
      </c>
      <c r="AH1207">
        <v>25132799</v>
      </c>
      <c r="AI1207">
        <v>1000</v>
      </c>
      <c r="AO1207">
        <v>1000</v>
      </c>
      <c r="AP1207">
        <v>0</v>
      </c>
      <c r="AQ1207">
        <v>0</v>
      </c>
      <c r="AR1207">
        <v>100000</v>
      </c>
      <c r="AS1207">
        <v>20</v>
      </c>
      <c r="AT1207" t="s">
        <v>57</v>
      </c>
      <c r="AU1207" t="s">
        <v>58</v>
      </c>
      <c r="AV1207" t="s">
        <v>59</v>
      </c>
      <c r="AX1207">
        <v>6</v>
      </c>
      <c r="AY1207">
        <v>1</v>
      </c>
      <c r="BF1207">
        <v>0</v>
      </c>
      <c r="BG1207">
        <v>0</v>
      </c>
      <c r="BH1207">
        <v>0</v>
      </c>
      <c r="BI1207">
        <v>0</v>
      </c>
      <c r="BJ1207">
        <v>0</v>
      </c>
      <c r="BQ1207" t="s">
        <v>4025</v>
      </c>
      <c r="BR1207" t="s">
        <v>4022</v>
      </c>
      <c r="BS1207" t="s">
        <v>392</v>
      </c>
      <c r="BT1207" t="str">
        <f t="shared" si="265"/>
        <v>0i0d100000k nrq=0</v>
      </c>
    </row>
    <row r="1208" spans="1:72" x14ac:dyDescent="0.45">
      <c r="A1208" t="s">
        <v>1479</v>
      </c>
      <c r="B1208" t="s">
        <v>392</v>
      </c>
      <c r="C1208" t="s">
        <v>56</v>
      </c>
      <c r="D1208" t="e">
        <f t="shared" si="252"/>
        <v>#NAME?</v>
      </c>
      <c r="E1208">
        <v>1000</v>
      </c>
      <c r="F1208" t="e">
        <f t="shared" si="253"/>
        <v>#NAME?</v>
      </c>
      <c r="G1208" t="s">
        <v>57</v>
      </c>
      <c r="H1208" t="e">
        <f t="shared" si="254"/>
        <v>#NAME?</v>
      </c>
      <c r="I1208" t="s">
        <v>58</v>
      </c>
      <c r="J1208" t="e">
        <f t="shared" si="255"/>
        <v>#NAME?</v>
      </c>
      <c r="K1208" t="s">
        <v>59</v>
      </c>
      <c r="L1208" t="e">
        <f t="shared" si="256"/>
        <v>#NAME?</v>
      </c>
      <c r="M1208">
        <v>100000</v>
      </c>
      <c r="N1208" t="e">
        <f t="shared" si="257"/>
        <v>#NAME?</v>
      </c>
      <c r="O1208">
        <v>0</v>
      </c>
      <c r="P1208" t="e">
        <f t="shared" si="258"/>
        <v>#NAME?</v>
      </c>
      <c r="Q1208">
        <v>0</v>
      </c>
      <c r="R1208" t="e">
        <f t="shared" si="259"/>
        <v>#NAME?</v>
      </c>
      <c r="S1208">
        <v>0</v>
      </c>
      <c r="T1208" t="e">
        <f t="shared" si="260"/>
        <v>#NAME?</v>
      </c>
      <c r="U1208">
        <v>256</v>
      </c>
      <c r="V1208" t="e">
        <f t="shared" si="261"/>
        <v>#NAME?</v>
      </c>
      <c r="W1208">
        <v>20</v>
      </c>
      <c r="X1208" t="e">
        <f t="shared" si="262"/>
        <v>#NAME?</v>
      </c>
      <c r="Y1208">
        <v>0</v>
      </c>
      <c r="Z1208" t="e">
        <f t="shared" si="263"/>
        <v>#NAME?</v>
      </c>
      <c r="AA1208">
        <v>48</v>
      </c>
      <c r="AB1208" t="e">
        <f t="shared" si="264"/>
        <v>#NAME?</v>
      </c>
      <c r="AC1208">
        <v>4</v>
      </c>
      <c r="AD1208" t="s">
        <v>60</v>
      </c>
      <c r="AG1208">
        <v>0</v>
      </c>
      <c r="AH1208">
        <v>25143312</v>
      </c>
      <c r="AI1208">
        <v>1000</v>
      </c>
      <c r="AO1208">
        <v>1000</v>
      </c>
      <c r="AP1208">
        <v>0</v>
      </c>
      <c r="AQ1208">
        <v>0</v>
      </c>
      <c r="AR1208">
        <v>100000</v>
      </c>
      <c r="AS1208">
        <v>20</v>
      </c>
      <c r="AT1208" t="s">
        <v>57</v>
      </c>
      <c r="AU1208" t="s">
        <v>58</v>
      </c>
      <c r="AV1208" t="s">
        <v>59</v>
      </c>
      <c r="AX1208">
        <v>6</v>
      </c>
      <c r="AY1208">
        <v>1</v>
      </c>
      <c r="BF1208">
        <v>0</v>
      </c>
      <c r="BG1208">
        <v>0</v>
      </c>
      <c r="BH1208">
        <v>0</v>
      </c>
      <c r="BI1208">
        <v>0</v>
      </c>
      <c r="BJ1208">
        <v>0</v>
      </c>
      <c r="BQ1208" t="s">
        <v>4026</v>
      </c>
      <c r="BR1208" t="s">
        <v>4022</v>
      </c>
      <c r="BS1208" t="s">
        <v>392</v>
      </c>
      <c r="BT1208" t="str">
        <f t="shared" si="265"/>
        <v>0i0d100000k nrq=0</v>
      </c>
    </row>
    <row r="1209" spans="1:72" x14ac:dyDescent="0.45">
      <c r="A1209" t="s">
        <v>1480</v>
      </c>
      <c r="B1209" t="s">
        <v>392</v>
      </c>
      <c r="C1209" t="s">
        <v>56</v>
      </c>
      <c r="D1209" t="e">
        <f t="shared" si="252"/>
        <v>#NAME?</v>
      </c>
      <c r="E1209">
        <v>1000</v>
      </c>
      <c r="F1209" t="e">
        <f t="shared" si="253"/>
        <v>#NAME?</v>
      </c>
      <c r="G1209" t="s">
        <v>57</v>
      </c>
      <c r="H1209" t="e">
        <f t="shared" si="254"/>
        <v>#NAME?</v>
      </c>
      <c r="I1209" t="s">
        <v>58</v>
      </c>
      <c r="J1209" t="e">
        <f t="shared" si="255"/>
        <v>#NAME?</v>
      </c>
      <c r="K1209" t="s">
        <v>59</v>
      </c>
      <c r="L1209" t="e">
        <f t="shared" si="256"/>
        <v>#NAME?</v>
      </c>
      <c r="M1209">
        <v>100000</v>
      </c>
      <c r="N1209" t="e">
        <f t="shared" si="257"/>
        <v>#NAME?</v>
      </c>
      <c r="O1209">
        <v>0</v>
      </c>
      <c r="P1209" t="e">
        <f t="shared" si="258"/>
        <v>#NAME?</v>
      </c>
      <c r="Q1209">
        <v>0</v>
      </c>
      <c r="R1209" t="e">
        <f t="shared" si="259"/>
        <v>#NAME?</v>
      </c>
      <c r="S1209">
        <v>0</v>
      </c>
      <c r="T1209" t="e">
        <f t="shared" si="260"/>
        <v>#NAME?</v>
      </c>
      <c r="U1209">
        <v>256</v>
      </c>
      <c r="V1209" t="e">
        <f t="shared" si="261"/>
        <v>#NAME?</v>
      </c>
      <c r="W1209">
        <v>20</v>
      </c>
      <c r="X1209" t="e">
        <f t="shared" si="262"/>
        <v>#NAME?</v>
      </c>
      <c r="Y1209">
        <v>0</v>
      </c>
      <c r="Z1209" t="e">
        <f t="shared" si="263"/>
        <v>#NAME?</v>
      </c>
      <c r="AA1209">
        <v>48</v>
      </c>
      <c r="AB1209" t="e">
        <f t="shared" si="264"/>
        <v>#NAME?</v>
      </c>
      <c r="AC1209">
        <v>5</v>
      </c>
      <c r="AD1209" t="s">
        <v>60</v>
      </c>
      <c r="AG1209">
        <v>0</v>
      </c>
      <c r="AH1209">
        <v>24745571</v>
      </c>
      <c r="AI1209">
        <v>1000</v>
      </c>
      <c r="AO1209">
        <v>1000</v>
      </c>
      <c r="AP1209">
        <v>0</v>
      </c>
      <c r="AQ1209">
        <v>0</v>
      </c>
      <c r="AR1209">
        <v>100000</v>
      </c>
      <c r="AS1209">
        <v>20</v>
      </c>
      <c r="AT1209" t="s">
        <v>57</v>
      </c>
      <c r="AU1209" t="s">
        <v>58</v>
      </c>
      <c r="AV1209" t="s">
        <v>59</v>
      </c>
      <c r="AX1209">
        <v>6</v>
      </c>
      <c r="AY1209">
        <v>1</v>
      </c>
      <c r="BF1209">
        <v>0</v>
      </c>
      <c r="BG1209">
        <v>0</v>
      </c>
      <c r="BH1209">
        <v>0</v>
      </c>
      <c r="BI1209">
        <v>0</v>
      </c>
      <c r="BJ1209">
        <v>0</v>
      </c>
      <c r="BQ1209" t="s">
        <v>4027</v>
      </c>
      <c r="BR1209" t="s">
        <v>4022</v>
      </c>
      <c r="BS1209" t="s">
        <v>392</v>
      </c>
      <c r="BT1209" t="str">
        <f t="shared" si="265"/>
        <v>0i0d100000k nrq=0</v>
      </c>
    </row>
    <row r="1210" spans="1:72" x14ac:dyDescent="0.45">
      <c r="A1210" t="s">
        <v>1481</v>
      </c>
      <c r="B1210" t="s">
        <v>392</v>
      </c>
      <c r="C1210" t="s">
        <v>56</v>
      </c>
      <c r="D1210" t="e">
        <f t="shared" si="252"/>
        <v>#NAME?</v>
      </c>
      <c r="E1210">
        <v>1000</v>
      </c>
      <c r="F1210" t="e">
        <f t="shared" si="253"/>
        <v>#NAME?</v>
      </c>
      <c r="G1210" t="s">
        <v>57</v>
      </c>
      <c r="H1210" t="e">
        <f t="shared" si="254"/>
        <v>#NAME?</v>
      </c>
      <c r="I1210" t="s">
        <v>58</v>
      </c>
      <c r="J1210" t="e">
        <f t="shared" si="255"/>
        <v>#NAME?</v>
      </c>
      <c r="K1210" t="s">
        <v>59</v>
      </c>
      <c r="L1210" t="e">
        <f t="shared" si="256"/>
        <v>#NAME?</v>
      </c>
      <c r="M1210">
        <v>100000</v>
      </c>
      <c r="N1210" t="e">
        <f t="shared" si="257"/>
        <v>#NAME?</v>
      </c>
      <c r="O1210">
        <v>0</v>
      </c>
      <c r="P1210" t="e">
        <f t="shared" si="258"/>
        <v>#NAME?</v>
      </c>
      <c r="Q1210">
        <v>0</v>
      </c>
      <c r="R1210" t="e">
        <f t="shared" si="259"/>
        <v>#NAME?</v>
      </c>
      <c r="S1210">
        <v>0</v>
      </c>
      <c r="T1210" t="e">
        <f t="shared" si="260"/>
        <v>#NAME?</v>
      </c>
      <c r="U1210">
        <v>256</v>
      </c>
      <c r="V1210" t="e">
        <f t="shared" si="261"/>
        <v>#NAME?</v>
      </c>
      <c r="W1210">
        <v>19</v>
      </c>
      <c r="X1210" t="e">
        <f t="shared" si="262"/>
        <v>#NAME?</v>
      </c>
      <c r="Y1210">
        <v>1</v>
      </c>
      <c r="Z1210" t="e">
        <f t="shared" si="263"/>
        <v>#NAME?</v>
      </c>
      <c r="AA1210">
        <v>48</v>
      </c>
      <c r="AB1210" t="e">
        <f t="shared" si="264"/>
        <v>#NAME?</v>
      </c>
      <c r="AC1210">
        <v>0</v>
      </c>
      <c r="AD1210" t="s">
        <v>60</v>
      </c>
      <c r="AG1210">
        <v>0</v>
      </c>
      <c r="AH1210">
        <v>23382752</v>
      </c>
      <c r="AI1210">
        <v>1000</v>
      </c>
      <c r="AO1210">
        <v>1000</v>
      </c>
      <c r="AP1210">
        <v>0</v>
      </c>
      <c r="AQ1210">
        <v>0</v>
      </c>
      <c r="AR1210">
        <v>100000</v>
      </c>
      <c r="AS1210">
        <v>19</v>
      </c>
      <c r="AT1210" t="s">
        <v>57</v>
      </c>
      <c r="AU1210" t="s">
        <v>58</v>
      </c>
      <c r="AV1210" t="s">
        <v>59</v>
      </c>
      <c r="AX1210">
        <v>6</v>
      </c>
      <c r="AY1210">
        <v>1</v>
      </c>
      <c r="BF1210">
        <v>0</v>
      </c>
      <c r="BG1210">
        <v>0</v>
      </c>
      <c r="BH1210">
        <v>0</v>
      </c>
      <c r="BI1210">
        <v>0</v>
      </c>
      <c r="BJ1210">
        <v>0</v>
      </c>
      <c r="BQ1210" t="s">
        <v>4028</v>
      </c>
      <c r="BR1210" t="s">
        <v>4029</v>
      </c>
      <c r="BS1210" t="s">
        <v>392</v>
      </c>
      <c r="BT1210" t="str">
        <f t="shared" si="265"/>
        <v>0i0d100000k nrq=1</v>
      </c>
    </row>
    <row r="1211" spans="1:72" x14ac:dyDescent="0.45">
      <c r="A1211" t="s">
        <v>183</v>
      </c>
      <c r="B1211" t="s">
        <v>392</v>
      </c>
      <c r="C1211" t="s">
        <v>71</v>
      </c>
      <c r="D1211" t="e">
        <f t="shared" si="252"/>
        <v>#NAME?</v>
      </c>
      <c r="E1211">
        <v>1000</v>
      </c>
      <c r="F1211" t="e">
        <f t="shared" si="253"/>
        <v>#NAME?</v>
      </c>
      <c r="G1211" t="s">
        <v>57</v>
      </c>
      <c r="H1211" t="e">
        <f t="shared" si="254"/>
        <v>#NAME?</v>
      </c>
      <c r="I1211" t="s">
        <v>58</v>
      </c>
      <c r="J1211" t="e">
        <f t="shared" si="255"/>
        <v>#NAME?</v>
      </c>
      <c r="K1211" t="s">
        <v>59</v>
      </c>
      <c r="L1211" t="e">
        <f t="shared" si="256"/>
        <v>#NAME?</v>
      </c>
      <c r="M1211">
        <v>100000</v>
      </c>
      <c r="N1211" t="e">
        <f t="shared" si="257"/>
        <v>#NAME?</v>
      </c>
      <c r="O1211">
        <v>5</v>
      </c>
      <c r="P1211" t="e">
        <f t="shared" si="258"/>
        <v>#NAME?</v>
      </c>
      <c r="Q1211">
        <v>5</v>
      </c>
      <c r="R1211" t="e">
        <f t="shared" si="259"/>
        <v>#NAME?</v>
      </c>
      <c r="S1211">
        <v>0</v>
      </c>
      <c r="T1211" t="e">
        <f t="shared" si="260"/>
        <v>#NAME?</v>
      </c>
      <c r="U1211">
        <v>256</v>
      </c>
      <c r="V1211" t="e">
        <f t="shared" si="261"/>
        <v>#NAME?</v>
      </c>
      <c r="W1211">
        <v>24</v>
      </c>
      <c r="X1211" t="e">
        <f t="shared" si="262"/>
        <v>#NAME?</v>
      </c>
      <c r="Y1211">
        <v>0</v>
      </c>
      <c r="Z1211" t="e">
        <f t="shared" si="263"/>
        <v>#NAME?</v>
      </c>
      <c r="AA1211">
        <v>48</v>
      </c>
      <c r="AB1211" t="e">
        <f t="shared" si="264"/>
        <v>#NAME?</v>
      </c>
      <c r="AC1211">
        <v>3</v>
      </c>
      <c r="AD1211" t="s">
        <v>60</v>
      </c>
      <c r="AE1211">
        <v>859887</v>
      </c>
      <c r="AF1211">
        <v>862336</v>
      </c>
      <c r="AG1211">
        <v>1722223</v>
      </c>
      <c r="AH1211">
        <v>17190176</v>
      </c>
      <c r="AI1211">
        <v>1000</v>
      </c>
      <c r="AO1211">
        <v>1000</v>
      </c>
      <c r="AP1211">
        <v>5</v>
      </c>
      <c r="AQ1211">
        <v>5</v>
      </c>
      <c r="AR1211">
        <v>100000</v>
      </c>
      <c r="AS1211">
        <v>24</v>
      </c>
      <c r="AT1211" t="s">
        <v>57</v>
      </c>
      <c r="AU1211" t="s">
        <v>58</v>
      </c>
      <c r="AV1211" t="s">
        <v>59</v>
      </c>
      <c r="AX1211">
        <v>6</v>
      </c>
      <c r="AY1211">
        <v>1</v>
      </c>
      <c r="BF1211">
        <v>0</v>
      </c>
      <c r="BG1211">
        <v>0</v>
      </c>
      <c r="BH1211">
        <v>0</v>
      </c>
      <c r="BI1211">
        <v>0</v>
      </c>
      <c r="BJ1211">
        <v>0</v>
      </c>
      <c r="BQ1211" t="s">
        <v>4030</v>
      </c>
      <c r="BR1211" t="s">
        <v>3992</v>
      </c>
      <c r="BS1211" t="s">
        <v>392</v>
      </c>
      <c r="BT1211" t="str">
        <f t="shared" si="265"/>
        <v>5i5d100000k nrq=0</v>
      </c>
    </row>
    <row r="1212" spans="1:72" x14ac:dyDescent="0.45">
      <c r="A1212" t="s">
        <v>1482</v>
      </c>
      <c r="B1212" t="s">
        <v>392</v>
      </c>
      <c r="C1212" t="s">
        <v>56</v>
      </c>
      <c r="D1212" t="e">
        <f t="shared" si="252"/>
        <v>#NAME?</v>
      </c>
      <c r="E1212">
        <v>1000</v>
      </c>
      <c r="F1212" t="e">
        <f t="shared" si="253"/>
        <v>#NAME?</v>
      </c>
      <c r="G1212" t="s">
        <v>57</v>
      </c>
      <c r="H1212" t="e">
        <f t="shared" si="254"/>
        <v>#NAME?</v>
      </c>
      <c r="I1212" t="s">
        <v>58</v>
      </c>
      <c r="J1212" t="e">
        <f t="shared" si="255"/>
        <v>#NAME?</v>
      </c>
      <c r="K1212" t="s">
        <v>59</v>
      </c>
      <c r="L1212" t="e">
        <f t="shared" si="256"/>
        <v>#NAME?</v>
      </c>
      <c r="M1212">
        <v>100000</v>
      </c>
      <c r="N1212" t="e">
        <f t="shared" si="257"/>
        <v>#NAME?</v>
      </c>
      <c r="O1212">
        <v>0</v>
      </c>
      <c r="P1212" t="e">
        <f t="shared" si="258"/>
        <v>#NAME?</v>
      </c>
      <c r="Q1212">
        <v>0</v>
      </c>
      <c r="R1212" t="e">
        <f t="shared" si="259"/>
        <v>#NAME?</v>
      </c>
      <c r="S1212">
        <v>0</v>
      </c>
      <c r="T1212" t="e">
        <f t="shared" si="260"/>
        <v>#NAME?</v>
      </c>
      <c r="U1212">
        <v>256</v>
      </c>
      <c r="V1212" t="e">
        <f t="shared" si="261"/>
        <v>#NAME?</v>
      </c>
      <c r="W1212">
        <v>19</v>
      </c>
      <c r="X1212" t="e">
        <f t="shared" si="262"/>
        <v>#NAME?</v>
      </c>
      <c r="Y1212">
        <v>1</v>
      </c>
      <c r="Z1212" t="e">
        <f t="shared" si="263"/>
        <v>#NAME?</v>
      </c>
      <c r="AA1212">
        <v>48</v>
      </c>
      <c r="AB1212" t="e">
        <f t="shared" si="264"/>
        <v>#NAME?</v>
      </c>
      <c r="AC1212">
        <v>1</v>
      </c>
      <c r="AD1212" t="s">
        <v>60</v>
      </c>
      <c r="AG1212">
        <v>0</v>
      </c>
      <c r="AH1212">
        <v>23660381</v>
      </c>
      <c r="AI1212">
        <v>1000</v>
      </c>
      <c r="AO1212">
        <v>1000</v>
      </c>
      <c r="AP1212">
        <v>0</v>
      </c>
      <c r="AQ1212">
        <v>0</v>
      </c>
      <c r="AR1212">
        <v>100000</v>
      </c>
      <c r="AS1212">
        <v>19</v>
      </c>
      <c r="AT1212" t="s">
        <v>57</v>
      </c>
      <c r="AU1212" t="s">
        <v>58</v>
      </c>
      <c r="AV1212" t="s">
        <v>59</v>
      </c>
      <c r="AX1212">
        <v>6</v>
      </c>
      <c r="AY1212">
        <v>1</v>
      </c>
      <c r="BF1212">
        <v>0</v>
      </c>
      <c r="BG1212">
        <v>0</v>
      </c>
      <c r="BH1212">
        <v>0</v>
      </c>
      <c r="BI1212">
        <v>0</v>
      </c>
      <c r="BJ1212">
        <v>0</v>
      </c>
      <c r="BQ1212" t="s">
        <v>4031</v>
      </c>
      <c r="BR1212" t="s">
        <v>4029</v>
      </c>
      <c r="BS1212" t="s">
        <v>392</v>
      </c>
      <c r="BT1212" t="str">
        <f t="shared" si="265"/>
        <v>0i0d100000k nrq=1</v>
      </c>
    </row>
    <row r="1213" spans="1:72" x14ac:dyDescent="0.45">
      <c r="A1213" t="s">
        <v>1483</v>
      </c>
      <c r="B1213" t="s">
        <v>392</v>
      </c>
      <c r="C1213" t="s">
        <v>56</v>
      </c>
      <c r="D1213" t="e">
        <f t="shared" si="252"/>
        <v>#NAME?</v>
      </c>
      <c r="E1213">
        <v>1000</v>
      </c>
      <c r="F1213" t="e">
        <f t="shared" si="253"/>
        <v>#NAME?</v>
      </c>
      <c r="G1213" t="s">
        <v>57</v>
      </c>
      <c r="H1213" t="e">
        <f t="shared" si="254"/>
        <v>#NAME?</v>
      </c>
      <c r="I1213" t="s">
        <v>58</v>
      </c>
      <c r="J1213" t="e">
        <f t="shared" si="255"/>
        <v>#NAME?</v>
      </c>
      <c r="K1213" t="s">
        <v>59</v>
      </c>
      <c r="L1213" t="e">
        <f t="shared" si="256"/>
        <v>#NAME?</v>
      </c>
      <c r="M1213">
        <v>100000</v>
      </c>
      <c r="N1213" t="e">
        <f t="shared" si="257"/>
        <v>#NAME?</v>
      </c>
      <c r="O1213">
        <v>0</v>
      </c>
      <c r="P1213" t="e">
        <f t="shared" si="258"/>
        <v>#NAME?</v>
      </c>
      <c r="Q1213">
        <v>0</v>
      </c>
      <c r="R1213" t="e">
        <f t="shared" si="259"/>
        <v>#NAME?</v>
      </c>
      <c r="S1213">
        <v>0</v>
      </c>
      <c r="T1213" t="e">
        <f t="shared" si="260"/>
        <v>#NAME?</v>
      </c>
      <c r="U1213">
        <v>256</v>
      </c>
      <c r="V1213" t="e">
        <f t="shared" si="261"/>
        <v>#NAME?</v>
      </c>
      <c r="W1213">
        <v>19</v>
      </c>
      <c r="X1213" t="e">
        <f t="shared" si="262"/>
        <v>#NAME?</v>
      </c>
      <c r="Y1213">
        <v>1</v>
      </c>
      <c r="Z1213" t="e">
        <f t="shared" si="263"/>
        <v>#NAME?</v>
      </c>
      <c r="AA1213">
        <v>48</v>
      </c>
      <c r="AB1213" t="e">
        <f t="shared" si="264"/>
        <v>#NAME?</v>
      </c>
      <c r="AC1213">
        <v>2</v>
      </c>
      <c r="AD1213" t="s">
        <v>60</v>
      </c>
      <c r="AG1213">
        <v>0</v>
      </c>
      <c r="AH1213">
        <v>23495766</v>
      </c>
      <c r="AI1213">
        <v>1000</v>
      </c>
      <c r="AO1213">
        <v>1000</v>
      </c>
      <c r="AP1213">
        <v>0</v>
      </c>
      <c r="AQ1213">
        <v>0</v>
      </c>
      <c r="AR1213">
        <v>100000</v>
      </c>
      <c r="AS1213">
        <v>19</v>
      </c>
      <c r="AT1213" t="s">
        <v>57</v>
      </c>
      <c r="AU1213" t="s">
        <v>58</v>
      </c>
      <c r="AV1213" t="s">
        <v>59</v>
      </c>
      <c r="AX1213">
        <v>6</v>
      </c>
      <c r="AY1213">
        <v>1</v>
      </c>
      <c r="BF1213">
        <v>0</v>
      </c>
      <c r="BG1213">
        <v>0</v>
      </c>
      <c r="BH1213">
        <v>0</v>
      </c>
      <c r="BI1213">
        <v>0</v>
      </c>
      <c r="BJ1213">
        <v>0</v>
      </c>
      <c r="BQ1213" t="s">
        <v>4032</v>
      </c>
      <c r="BR1213" t="s">
        <v>4029</v>
      </c>
      <c r="BS1213" t="s">
        <v>392</v>
      </c>
      <c r="BT1213" t="str">
        <f t="shared" si="265"/>
        <v>0i0d100000k nrq=1</v>
      </c>
    </row>
    <row r="1214" spans="1:72" x14ac:dyDescent="0.45">
      <c r="A1214" t="s">
        <v>1484</v>
      </c>
      <c r="B1214" t="s">
        <v>392</v>
      </c>
      <c r="C1214" t="s">
        <v>56</v>
      </c>
      <c r="D1214" t="e">
        <f t="shared" si="252"/>
        <v>#NAME?</v>
      </c>
      <c r="E1214">
        <v>1000</v>
      </c>
      <c r="F1214" t="e">
        <f t="shared" si="253"/>
        <v>#NAME?</v>
      </c>
      <c r="G1214" t="s">
        <v>57</v>
      </c>
      <c r="H1214" t="e">
        <f t="shared" si="254"/>
        <v>#NAME?</v>
      </c>
      <c r="I1214" t="s">
        <v>58</v>
      </c>
      <c r="J1214" t="e">
        <f t="shared" si="255"/>
        <v>#NAME?</v>
      </c>
      <c r="K1214" t="s">
        <v>59</v>
      </c>
      <c r="L1214" t="e">
        <f t="shared" si="256"/>
        <v>#NAME?</v>
      </c>
      <c r="M1214">
        <v>100000</v>
      </c>
      <c r="N1214" t="e">
        <f t="shared" si="257"/>
        <v>#NAME?</v>
      </c>
      <c r="O1214">
        <v>0</v>
      </c>
      <c r="P1214" t="e">
        <f t="shared" si="258"/>
        <v>#NAME?</v>
      </c>
      <c r="Q1214">
        <v>0</v>
      </c>
      <c r="R1214" t="e">
        <f t="shared" si="259"/>
        <v>#NAME?</v>
      </c>
      <c r="S1214">
        <v>0</v>
      </c>
      <c r="T1214" t="e">
        <f t="shared" si="260"/>
        <v>#NAME?</v>
      </c>
      <c r="U1214">
        <v>256</v>
      </c>
      <c r="V1214" t="e">
        <f t="shared" si="261"/>
        <v>#NAME?</v>
      </c>
      <c r="W1214">
        <v>19</v>
      </c>
      <c r="X1214" t="e">
        <f t="shared" si="262"/>
        <v>#NAME?</v>
      </c>
      <c r="Y1214">
        <v>1</v>
      </c>
      <c r="Z1214" t="e">
        <f t="shared" si="263"/>
        <v>#NAME?</v>
      </c>
      <c r="AA1214">
        <v>48</v>
      </c>
      <c r="AB1214" t="e">
        <f t="shared" si="264"/>
        <v>#NAME?</v>
      </c>
      <c r="AC1214">
        <v>3</v>
      </c>
      <c r="AD1214" t="s">
        <v>60</v>
      </c>
      <c r="AG1214">
        <v>0</v>
      </c>
      <c r="AH1214">
        <v>23793606</v>
      </c>
      <c r="AI1214">
        <v>1000</v>
      </c>
      <c r="AO1214">
        <v>1000</v>
      </c>
      <c r="AP1214">
        <v>0</v>
      </c>
      <c r="AQ1214">
        <v>0</v>
      </c>
      <c r="AR1214">
        <v>100000</v>
      </c>
      <c r="AS1214">
        <v>19</v>
      </c>
      <c r="AT1214" t="s">
        <v>57</v>
      </c>
      <c r="AU1214" t="s">
        <v>58</v>
      </c>
      <c r="AV1214" t="s">
        <v>59</v>
      </c>
      <c r="AX1214">
        <v>6</v>
      </c>
      <c r="AY1214">
        <v>1</v>
      </c>
      <c r="BF1214">
        <v>0</v>
      </c>
      <c r="BG1214">
        <v>0</v>
      </c>
      <c r="BH1214">
        <v>0</v>
      </c>
      <c r="BI1214">
        <v>0</v>
      </c>
      <c r="BJ1214">
        <v>0</v>
      </c>
      <c r="BQ1214" t="s">
        <v>4033</v>
      </c>
      <c r="BR1214" t="s">
        <v>4029</v>
      </c>
      <c r="BS1214" t="s">
        <v>392</v>
      </c>
      <c r="BT1214" t="str">
        <f t="shared" si="265"/>
        <v>0i0d100000k nrq=1</v>
      </c>
    </row>
    <row r="1215" spans="1:72" x14ac:dyDescent="0.45">
      <c r="A1215" t="s">
        <v>1485</v>
      </c>
      <c r="B1215" t="s">
        <v>392</v>
      </c>
      <c r="C1215" t="s">
        <v>56</v>
      </c>
      <c r="D1215" t="e">
        <f t="shared" si="252"/>
        <v>#NAME?</v>
      </c>
      <c r="E1215">
        <v>1000</v>
      </c>
      <c r="F1215" t="e">
        <f t="shared" si="253"/>
        <v>#NAME?</v>
      </c>
      <c r="G1215" t="s">
        <v>57</v>
      </c>
      <c r="H1215" t="e">
        <f t="shared" si="254"/>
        <v>#NAME?</v>
      </c>
      <c r="I1215" t="s">
        <v>58</v>
      </c>
      <c r="J1215" t="e">
        <f t="shared" si="255"/>
        <v>#NAME?</v>
      </c>
      <c r="K1215" t="s">
        <v>59</v>
      </c>
      <c r="L1215" t="e">
        <f t="shared" si="256"/>
        <v>#NAME?</v>
      </c>
      <c r="M1215">
        <v>100000</v>
      </c>
      <c r="N1215" t="e">
        <f t="shared" si="257"/>
        <v>#NAME?</v>
      </c>
      <c r="O1215">
        <v>0</v>
      </c>
      <c r="P1215" t="e">
        <f t="shared" si="258"/>
        <v>#NAME?</v>
      </c>
      <c r="Q1215">
        <v>0</v>
      </c>
      <c r="R1215" t="e">
        <f t="shared" si="259"/>
        <v>#NAME?</v>
      </c>
      <c r="S1215">
        <v>0</v>
      </c>
      <c r="T1215" t="e">
        <f t="shared" si="260"/>
        <v>#NAME?</v>
      </c>
      <c r="U1215">
        <v>256</v>
      </c>
      <c r="V1215" t="e">
        <f t="shared" si="261"/>
        <v>#NAME?</v>
      </c>
      <c r="W1215">
        <v>19</v>
      </c>
      <c r="X1215" t="e">
        <f t="shared" si="262"/>
        <v>#NAME?</v>
      </c>
      <c r="Y1215">
        <v>1</v>
      </c>
      <c r="Z1215" t="e">
        <f t="shared" si="263"/>
        <v>#NAME?</v>
      </c>
      <c r="AA1215">
        <v>48</v>
      </c>
      <c r="AB1215" t="e">
        <f t="shared" si="264"/>
        <v>#NAME?</v>
      </c>
      <c r="AC1215">
        <v>4</v>
      </c>
      <c r="AD1215" t="s">
        <v>60</v>
      </c>
      <c r="AG1215">
        <v>0</v>
      </c>
      <c r="AH1215">
        <v>23764646</v>
      </c>
      <c r="AI1215">
        <v>1000</v>
      </c>
      <c r="AO1215">
        <v>1000</v>
      </c>
      <c r="AP1215">
        <v>0</v>
      </c>
      <c r="AQ1215">
        <v>0</v>
      </c>
      <c r="AR1215">
        <v>100000</v>
      </c>
      <c r="AS1215">
        <v>19</v>
      </c>
      <c r="AT1215" t="s">
        <v>57</v>
      </c>
      <c r="AU1215" t="s">
        <v>58</v>
      </c>
      <c r="AV1215" t="s">
        <v>59</v>
      </c>
      <c r="AX1215">
        <v>6</v>
      </c>
      <c r="AY1215">
        <v>1</v>
      </c>
      <c r="BF1215">
        <v>0</v>
      </c>
      <c r="BG1215">
        <v>0</v>
      </c>
      <c r="BH1215">
        <v>0</v>
      </c>
      <c r="BI1215">
        <v>0</v>
      </c>
      <c r="BJ1215">
        <v>0</v>
      </c>
      <c r="BQ1215" t="s">
        <v>4034</v>
      </c>
      <c r="BR1215" t="s">
        <v>4029</v>
      </c>
      <c r="BS1215" t="s">
        <v>392</v>
      </c>
      <c r="BT1215" t="str">
        <f t="shared" si="265"/>
        <v>0i0d100000k nrq=1</v>
      </c>
    </row>
    <row r="1216" spans="1:72" x14ac:dyDescent="0.45">
      <c r="A1216" t="s">
        <v>1486</v>
      </c>
      <c r="B1216" t="s">
        <v>392</v>
      </c>
      <c r="C1216" t="s">
        <v>56</v>
      </c>
      <c r="D1216" t="e">
        <f t="shared" si="252"/>
        <v>#NAME?</v>
      </c>
      <c r="E1216">
        <v>1000</v>
      </c>
      <c r="F1216" t="e">
        <f t="shared" si="253"/>
        <v>#NAME?</v>
      </c>
      <c r="G1216" t="s">
        <v>57</v>
      </c>
      <c r="H1216" t="e">
        <f t="shared" si="254"/>
        <v>#NAME?</v>
      </c>
      <c r="I1216" t="s">
        <v>58</v>
      </c>
      <c r="J1216" t="e">
        <f t="shared" si="255"/>
        <v>#NAME?</v>
      </c>
      <c r="K1216" t="s">
        <v>59</v>
      </c>
      <c r="L1216" t="e">
        <f t="shared" si="256"/>
        <v>#NAME?</v>
      </c>
      <c r="M1216">
        <v>100000</v>
      </c>
      <c r="N1216" t="e">
        <f t="shared" si="257"/>
        <v>#NAME?</v>
      </c>
      <c r="O1216">
        <v>0</v>
      </c>
      <c r="P1216" t="e">
        <f t="shared" si="258"/>
        <v>#NAME?</v>
      </c>
      <c r="Q1216">
        <v>0</v>
      </c>
      <c r="R1216" t="e">
        <f t="shared" si="259"/>
        <v>#NAME?</v>
      </c>
      <c r="S1216">
        <v>0</v>
      </c>
      <c r="T1216" t="e">
        <f t="shared" si="260"/>
        <v>#NAME?</v>
      </c>
      <c r="U1216">
        <v>256</v>
      </c>
      <c r="V1216" t="e">
        <f t="shared" si="261"/>
        <v>#NAME?</v>
      </c>
      <c r="W1216">
        <v>19</v>
      </c>
      <c r="X1216" t="e">
        <f t="shared" si="262"/>
        <v>#NAME?</v>
      </c>
      <c r="Y1216">
        <v>1</v>
      </c>
      <c r="Z1216" t="e">
        <f t="shared" si="263"/>
        <v>#NAME?</v>
      </c>
      <c r="AA1216">
        <v>48</v>
      </c>
      <c r="AB1216" t="e">
        <f t="shared" si="264"/>
        <v>#NAME?</v>
      </c>
      <c r="AC1216">
        <v>5</v>
      </c>
      <c r="AD1216" t="s">
        <v>60</v>
      </c>
      <c r="AG1216">
        <v>0</v>
      </c>
      <c r="AH1216">
        <v>23107846</v>
      </c>
      <c r="AI1216">
        <v>1000</v>
      </c>
      <c r="AO1216">
        <v>1000</v>
      </c>
      <c r="AP1216">
        <v>0</v>
      </c>
      <c r="AQ1216">
        <v>0</v>
      </c>
      <c r="AR1216">
        <v>100000</v>
      </c>
      <c r="AS1216">
        <v>19</v>
      </c>
      <c r="AT1216" t="s">
        <v>57</v>
      </c>
      <c r="AU1216" t="s">
        <v>58</v>
      </c>
      <c r="AV1216" t="s">
        <v>59</v>
      </c>
      <c r="AX1216">
        <v>6</v>
      </c>
      <c r="AY1216">
        <v>1</v>
      </c>
      <c r="BF1216">
        <v>0</v>
      </c>
      <c r="BG1216">
        <v>0</v>
      </c>
      <c r="BH1216">
        <v>0</v>
      </c>
      <c r="BI1216">
        <v>0</v>
      </c>
      <c r="BJ1216">
        <v>0</v>
      </c>
      <c r="BQ1216" t="s">
        <v>4035</v>
      </c>
      <c r="BR1216" t="s">
        <v>4029</v>
      </c>
      <c r="BS1216" t="s">
        <v>392</v>
      </c>
      <c r="BT1216" t="str">
        <f t="shared" si="265"/>
        <v>0i0d100000k nrq=1</v>
      </c>
    </row>
    <row r="1217" spans="1:72" x14ac:dyDescent="0.45">
      <c r="A1217" t="s">
        <v>1487</v>
      </c>
      <c r="B1217" t="s">
        <v>392</v>
      </c>
      <c r="C1217" t="s">
        <v>56</v>
      </c>
      <c r="D1217" t="e">
        <f t="shared" ref="D1217:D1280" si="266">-t</f>
        <v>#NAME?</v>
      </c>
      <c r="E1217">
        <v>1000</v>
      </c>
      <c r="F1217" t="e">
        <f t="shared" ref="F1217:F1280" si="267">-mr</f>
        <v>#NAME?</v>
      </c>
      <c r="G1217" t="s">
        <v>57</v>
      </c>
      <c r="H1217" t="e">
        <f t="shared" ref="H1217:H1280" si="268">-ma</f>
        <v>#NAME?</v>
      </c>
      <c r="I1217" t="s">
        <v>58</v>
      </c>
      <c r="J1217" t="e">
        <f t="shared" ref="J1217:J1280" si="269">-mp</f>
        <v>#NAME?</v>
      </c>
      <c r="K1217" t="s">
        <v>59</v>
      </c>
      <c r="L1217" t="e">
        <f t="shared" ref="L1217:L1280" si="270">-k</f>
        <v>#NAME?</v>
      </c>
      <c r="M1217">
        <v>100000</v>
      </c>
      <c r="N1217" t="e">
        <f t="shared" ref="N1217:N1280" si="271">-i</f>
        <v>#NAME?</v>
      </c>
      <c r="O1217">
        <v>0</v>
      </c>
      <c r="P1217" t="e">
        <f t="shared" ref="P1217:P1280" si="272">-d</f>
        <v>#NAME?</v>
      </c>
      <c r="Q1217">
        <v>0</v>
      </c>
      <c r="R1217" t="e">
        <f t="shared" ref="R1217:R1280" si="273">-rq</f>
        <v>#NAME?</v>
      </c>
      <c r="S1217">
        <v>0</v>
      </c>
      <c r="T1217" t="e">
        <f t="shared" ref="T1217:T1280" si="274">-rqsize</f>
        <v>#NAME?</v>
      </c>
      <c r="U1217">
        <v>256</v>
      </c>
      <c r="V1217" t="e">
        <f t="shared" ref="V1217:V1280" si="275">-nwork</f>
        <v>#NAME?</v>
      </c>
      <c r="W1217">
        <v>24</v>
      </c>
      <c r="X1217" t="e">
        <f t="shared" ref="X1217:X1280" si="276">-nrq</f>
        <v>#NAME?</v>
      </c>
      <c r="Y1217">
        <v>0</v>
      </c>
      <c r="Z1217" t="e">
        <f t="shared" ref="Z1217:Z1280" si="277">-seqwidth</f>
        <v>#NAME?</v>
      </c>
      <c r="AA1217">
        <v>48</v>
      </c>
      <c r="AB1217" t="e">
        <f t="shared" ref="AB1217:AB1280" si="278">-trial</f>
        <v>#NAME?</v>
      </c>
      <c r="AC1217">
        <v>0</v>
      </c>
      <c r="AD1217" t="s">
        <v>60</v>
      </c>
      <c r="AG1217">
        <v>0</v>
      </c>
      <c r="AH1217">
        <v>30060244</v>
      </c>
      <c r="AI1217">
        <v>1000</v>
      </c>
      <c r="AO1217">
        <v>1000</v>
      </c>
      <c r="AP1217">
        <v>0</v>
      </c>
      <c r="AQ1217">
        <v>0</v>
      </c>
      <c r="AR1217">
        <v>100000</v>
      </c>
      <c r="AS1217">
        <v>24</v>
      </c>
      <c r="AT1217" t="s">
        <v>57</v>
      </c>
      <c r="AU1217" t="s">
        <v>58</v>
      </c>
      <c r="AV1217" t="s">
        <v>59</v>
      </c>
      <c r="AX1217">
        <v>6</v>
      </c>
      <c r="AY1217">
        <v>1</v>
      </c>
      <c r="BF1217">
        <v>0</v>
      </c>
      <c r="BG1217">
        <v>0</v>
      </c>
      <c r="BH1217">
        <v>0</v>
      </c>
      <c r="BI1217">
        <v>0</v>
      </c>
      <c r="BJ1217">
        <v>0</v>
      </c>
      <c r="BQ1217" t="s">
        <v>4036</v>
      </c>
      <c r="BR1217" t="s">
        <v>4037</v>
      </c>
      <c r="BS1217" t="s">
        <v>392</v>
      </c>
      <c r="BT1217" t="str">
        <f t="shared" si="265"/>
        <v>0i0d100000k nrq=0</v>
      </c>
    </row>
    <row r="1218" spans="1:72" x14ac:dyDescent="0.45">
      <c r="A1218" t="s">
        <v>1488</v>
      </c>
      <c r="B1218" t="s">
        <v>392</v>
      </c>
      <c r="C1218" t="s">
        <v>56</v>
      </c>
      <c r="D1218" t="e">
        <f t="shared" si="266"/>
        <v>#NAME?</v>
      </c>
      <c r="E1218">
        <v>1000</v>
      </c>
      <c r="F1218" t="e">
        <f t="shared" si="267"/>
        <v>#NAME?</v>
      </c>
      <c r="G1218" t="s">
        <v>57</v>
      </c>
      <c r="H1218" t="e">
        <f t="shared" si="268"/>
        <v>#NAME?</v>
      </c>
      <c r="I1218" t="s">
        <v>58</v>
      </c>
      <c r="J1218" t="e">
        <f t="shared" si="269"/>
        <v>#NAME?</v>
      </c>
      <c r="K1218" t="s">
        <v>59</v>
      </c>
      <c r="L1218" t="e">
        <f t="shared" si="270"/>
        <v>#NAME?</v>
      </c>
      <c r="M1218">
        <v>100000</v>
      </c>
      <c r="N1218" t="e">
        <f t="shared" si="271"/>
        <v>#NAME?</v>
      </c>
      <c r="O1218">
        <v>0</v>
      </c>
      <c r="P1218" t="e">
        <f t="shared" si="272"/>
        <v>#NAME?</v>
      </c>
      <c r="Q1218">
        <v>0</v>
      </c>
      <c r="R1218" t="e">
        <f t="shared" si="273"/>
        <v>#NAME?</v>
      </c>
      <c r="S1218">
        <v>0</v>
      </c>
      <c r="T1218" t="e">
        <f t="shared" si="274"/>
        <v>#NAME?</v>
      </c>
      <c r="U1218">
        <v>256</v>
      </c>
      <c r="V1218" t="e">
        <f t="shared" si="275"/>
        <v>#NAME?</v>
      </c>
      <c r="W1218">
        <v>24</v>
      </c>
      <c r="X1218" t="e">
        <f t="shared" si="276"/>
        <v>#NAME?</v>
      </c>
      <c r="Y1218">
        <v>0</v>
      </c>
      <c r="Z1218" t="e">
        <f t="shared" si="277"/>
        <v>#NAME?</v>
      </c>
      <c r="AA1218">
        <v>48</v>
      </c>
      <c r="AB1218" t="e">
        <f t="shared" si="278"/>
        <v>#NAME?</v>
      </c>
      <c r="AC1218">
        <v>1</v>
      </c>
      <c r="AD1218" t="s">
        <v>60</v>
      </c>
      <c r="AG1218">
        <v>0</v>
      </c>
      <c r="AH1218">
        <v>29251988</v>
      </c>
      <c r="AI1218">
        <v>1000</v>
      </c>
      <c r="AO1218">
        <v>1000</v>
      </c>
      <c r="AP1218">
        <v>0</v>
      </c>
      <c r="AQ1218">
        <v>0</v>
      </c>
      <c r="AR1218">
        <v>100000</v>
      </c>
      <c r="AS1218">
        <v>24</v>
      </c>
      <c r="AT1218" t="s">
        <v>57</v>
      </c>
      <c r="AU1218" t="s">
        <v>58</v>
      </c>
      <c r="AV1218" t="s">
        <v>59</v>
      </c>
      <c r="AX1218">
        <v>6</v>
      </c>
      <c r="AY1218">
        <v>1</v>
      </c>
      <c r="BF1218">
        <v>0</v>
      </c>
      <c r="BG1218">
        <v>0</v>
      </c>
      <c r="BH1218">
        <v>0</v>
      </c>
      <c r="BI1218">
        <v>0</v>
      </c>
      <c r="BJ1218">
        <v>0</v>
      </c>
      <c r="BQ1218" t="s">
        <v>4038</v>
      </c>
      <c r="BR1218" t="s">
        <v>4037</v>
      </c>
      <c r="BS1218" t="s">
        <v>392</v>
      </c>
      <c r="BT1218" t="str">
        <f t="shared" si="265"/>
        <v>0i0d100000k nrq=0</v>
      </c>
    </row>
    <row r="1219" spans="1:72" x14ac:dyDescent="0.45">
      <c r="A1219" t="s">
        <v>1489</v>
      </c>
      <c r="B1219" t="s">
        <v>392</v>
      </c>
      <c r="C1219" t="s">
        <v>56</v>
      </c>
      <c r="D1219" t="e">
        <f t="shared" si="266"/>
        <v>#NAME?</v>
      </c>
      <c r="E1219">
        <v>1000</v>
      </c>
      <c r="F1219" t="e">
        <f t="shared" si="267"/>
        <v>#NAME?</v>
      </c>
      <c r="G1219" t="s">
        <v>57</v>
      </c>
      <c r="H1219" t="e">
        <f t="shared" si="268"/>
        <v>#NAME?</v>
      </c>
      <c r="I1219" t="s">
        <v>58</v>
      </c>
      <c r="J1219" t="e">
        <f t="shared" si="269"/>
        <v>#NAME?</v>
      </c>
      <c r="K1219" t="s">
        <v>59</v>
      </c>
      <c r="L1219" t="e">
        <f t="shared" si="270"/>
        <v>#NAME?</v>
      </c>
      <c r="M1219">
        <v>100000</v>
      </c>
      <c r="N1219" t="e">
        <f t="shared" si="271"/>
        <v>#NAME?</v>
      </c>
      <c r="O1219">
        <v>0</v>
      </c>
      <c r="P1219" t="e">
        <f t="shared" si="272"/>
        <v>#NAME?</v>
      </c>
      <c r="Q1219">
        <v>0</v>
      </c>
      <c r="R1219" t="e">
        <f t="shared" si="273"/>
        <v>#NAME?</v>
      </c>
      <c r="S1219">
        <v>0</v>
      </c>
      <c r="T1219" t="e">
        <f t="shared" si="274"/>
        <v>#NAME?</v>
      </c>
      <c r="U1219">
        <v>256</v>
      </c>
      <c r="V1219" t="e">
        <f t="shared" si="275"/>
        <v>#NAME?</v>
      </c>
      <c r="W1219">
        <v>24</v>
      </c>
      <c r="X1219" t="e">
        <f t="shared" si="276"/>
        <v>#NAME?</v>
      </c>
      <c r="Y1219">
        <v>0</v>
      </c>
      <c r="Z1219" t="e">
        <f t="shared" si="277"/>
        <v>#NAME?</v>
      </c>
      <c r="AA1219">
        <v>48</v>
      </c>
      <c r="AB1219" t="e">
        <f t="shared" si="278"/>
        <v>#NAME?</v>
      </c>
      <c r="AC1219">
        <v>2</v>
      </c>
      <c r="AD1219" t="s">
        <v>60</v>
      </c>
      <c r="AG1219">
        <v>0</v>
      </c>
      <c r="AH1219">
        <v>29126215</v>
      </c>
      <c r="AI1219">
        <v>1000</v>
      </c>
      <c r="AO1219">
        <v>1000</v>
      </c>
      <c r="AP1219">
        <v>0</v>
      </c>
      <c r="AQ1219">
        <v>0</v>
      </c>
      <c r="AR1219">
        <v>100000</v>
      </c>
      <c r="AS1219">
        <v>24</v>
      </c>
      <c r="AT1219" t="s">
        <v>57</v>
      </c>
      <c r="AU1219" t="s">
        <v>58</v>
      </c>
      <c r="AV1219" t="s">
        <v>59</v>
      </c>
      <c r="AX1219">
        <v>6</v>
      </c>
      <c r="AY1219">
        <v>1</v>
      </c>
      <c r="BF1219">
        <v>0</v>
      </c>
      <c r="BG1219">
        <v>0</v>
      </c>
      <c r="BH1219">
        <v>0</v>
      </c>
      <c r="BI1219">
        <v>0</v>
      </c>
      <c r="BJ1219">
        <v>0</v>
      </c>
      <c r="BQ1219" t="s">
        <v>4039</v>
      </c>
      <c r="BR1219" t="s">
        <v>4037</v>
      </c>
      <c r="BS1219" t="s">
        <v>392</v>
      </c>
      <c r="BT1219" t="str">
        <f t="shared" ref="BT1219:BT1282" si="279">O1219&amp;"i"&amp;Q1219&amp;"d"&amp;M1219&amp;"k nrq="&amp;Y1219</f>
        <v>0i0d100000k nrq=0</v>
      </c>
    </row>
    <row r="1220" spans="1:72" x14ac:dyDescent="0.45">
      <c r="A1220" t="s">
        <v>1490</v>
      </c>
      <c r="B1220" t="s">
        <v>392</v>
      </c>
      <c r="C1220" t="s">
        <v>56</v>
      </c>
      <c r="D1220" t="e">
        <f t="shared" si="266"/>
        <v>#NAME?</v>
      </c>
      <c r="E1220">
        <v>1000</v>
      </c>
      <c r="F1220" t="e">
        <f t="shared" si="267"/>
        <v>#NAME?</v>
      </c>
      <c r="G1220" t="s">
        <v>57</v>
      </c>
      <c r="H1220" t="e">
        <f t="shared" si="268"/>
        <v>#NAME?</v>
      </c>
      <c r="I1220" t="s">
        <v>58</v>
      </c>
      <c r="J1220" t="e">
        <f t="shared" si="269"/>
        <v>#NAME?</v>
      </c>
      <c r="K1220" t="s">
        <v>59</v>
      </c>
      <c r="L1220" t="e">
        <f t="shared" si="270"/>
        <v>#NAME?</v>
      </c>
      <c r="M1220">
        <v>100000</v>
      </c>
      <c r="N1220" t="e">
        <f t="shared" si="271"/>
        <v>#NAME?</v>
      </c>
      <c r="O1220">
        <v>0</v>
      </c>
      <c r="P1220" t="e">
        <f t="shared" si="272"/>
        <v>#NAME?</v>
      </c>
      <c r="Q1220">
        <v>0</v>
      </c>
      <c r="R1220" t="e">
        <f t="shared" si="273"/>
        <v>#NAME?</v>
      </c>
      <c r="S1220">
        <v>0</v>
      </c>
      <c r="T1220" t="e">
        <f t="shared" si="274"/>
        <v>#NAME?</v>
      </c>
      <c r="U1220">
        <v>256</v>
      </c>
      <c r="V1220" t="e">
        <f t="shared" si="275"/>
        <v>#NAME?</v>
      </c>
      <c r="W1220">
        <v>24</v>
      </c>
      <c r="X1220" t="e">
        <f t="shared" si="276"/>
        <v>#NAME?</v>
      </c>
      <c r="Y1220">
        <v>0</v>
      </c>
      <c r="Z1220" t="e">
        <f t="shared" si="277"/>
        <v>#NAME?</v>
      </c>
      <c r="AA1220">
        <v>48</v>
      </c>
      <c r="AB1220" t="e">
        <f t="shared" si="278"/>
        <v>#NAME?</v>
      </c>
      <c r="AC1220">
        <v>3</v>
      </c>
      <c r="AD1220" t="s">
        <v>60</v>
      </c>
      <c r="AG1220">
        <v>0</v>
      </c>
      <c r="AH1220">
        <v>29467400</v>
      </c>
      <c r="AI1220">
        <v>1000</v>
      </c>
      <c r="AO1220">
        <v>1000</v>
      </c>
      <c r="AP1220">
        <v>0</v>
      </c>
      <c r="AQ1220">
        <v>0</v>
      </c>
      <c r="AR1220">
        <v>100000</v>
      </c>
      <c r="AS1220">
        <v>24</v>
      </c>
      <c r="AT1220" t="s">
        <v>57</v>
      </c>
      <c r="AU1220" t="s">
        <v>58</v>
      </c>
      <c r="AV1220" t="s">
        <v>59</v>
      </c>
      <c r="AX1220">
        <v>6</v>
      </c>
      <c r="AY1220">
        <v>1</v>
      </c>
      <c r="BF1220">
        <v>0</v>
      </c>
      <c r="BG1220">
        <v>0</v>
      </c>
      <c r="BH1220">
        <v>0</v>
      </c>
      <c r="BI1220">
        <v>0</v>
      </c>
      <c r="BJ1220">
        <v>0</v>
      </c>
      <c r="BQ1220" t="s">
        <v>4040</v>
      </c>
      <c r="BR1220" t="s">
        <v>4037</v>
      </c>
      <c r="BS1220" t="s">
        <v>392</v>
      </c>
      <c r="BT1220" t="str">
        <f t="shared" si="279"/>
        <v>0i0d100000k nrq=0</v>
      </c>
    </row>
    <row r="1221" spans="1:72" x14ac:dyDescent="0.45">
      <c r="A1221" t="s">
        <v>1491</v>
      </c>
      <c r="B1221" t="s">
        <v>392</v>
      </c>
      <c r="C1221" t="s">
        <v>56</v>
      </c>
      <c r="D1221" t="e">
        <f t="shared" si="266"/>
        <v>#NAME?</v>
      </c>
      <c r="E1221">
        <v>1000</v>
      </c>
      <c r="F1221" t="e">
        <f t="shared" si="267"/>
        <v>#NAME?</v>
      </c>
      <c r="G1221" t="s">
        <v>57</v>
      </c>
      <c r="H1221" t="e">
        <f t="shared" si="268"/>
        <v>#NAME?</v>
      </c>
      <c r="I1221" t="s">
        <v>58</v>
      </c>
      <c r="J1221" t="e">
        <f t="shared" si="269"/>
        <v>#NAME?</v>
      </c>
      <c r="K1221" t="s">
        <v>59</v>
      </c>
      <c r="L1221" t="e">
        <f t="shared" si="270"/>
        <v>#NAME?</v>
      </c>
      <c r="M1221">
        <v>100000</v>
      </c>
      <c r="N1221" t="e">
        <f t="shared" si="271"/>
        <v>#NAME?</v>
      </c>
      <c r="O1221">
        <v>0</v>
      </c>
      <c r="P1221" t="e">
        <f t="shared" si="272"/>
        <v>#NAME?</v>
      </c>
      <c r="Q1221">
        <v>0</v>
      </c>
      <c r="R1221" t="e">
        <f t="shared" si="273"/>
        <v>#NAME?</v>
      </c>
      <c r="S1221">
        <v>0</v>
      </c>
      <c r="T1221" t="e">
        <f t="shared" si="274"/>
        <v>#NAME?</v>
      </c>
      <c r="U1221">
        <v>256</v>
      </c>
      <c r="V1221" t="e">
        <f t="shared" si="275"/>
        <v>#NAME?</v>
      </c>
      <c r="W1221">
        <v>24</v>
      </c>
      <c r="X1221" t="e">
        <f t="shared" si="276"/>
        <v>#NAME?</v>
      </c>
      <c r="Y1221">
        <v>0</v>
      </c>
      <c r="Z1221" t="e">
        <f t="shared" si="277"/>
        <v>#NAME?</v>
      </c>
      <c r="AA1221">
        <v>48</v>
      </c>
      <c r="AB1221" t="e">
        <f t="shared" si="278"/>
        <v>#NAME?</v>
      </c>
      <c r="AC1221">
        <v>4</v>
      </c>
      <c r="AD1221" t="s">
        <v>60</v>
      </c>
      <c r="AG1221">
        <v>0</v>
      </c>
      <c r="AH1221">
        <v>29491572</v>
      </c>
      <c r="AI1221">
        <v>1000</v>
      </c>
      <c r="AO1221">
        <v>1000</v>
      </c>
      <c r="AP1221">
        <v>0</v>
      </c>
      <c r="AQ1221">
        <v>0</v>
      </c>
      <c r="AR1221">
        <v>100000</v>
      </c>
      <c r="AS1221">
        <v>24</v>
      </c>
      <c r="AT1221" t="s">
        <v>57</v>
      </c>
      <c r="AU1221" t="s">
        <v>58</v>
      </c>
      <c r="AV1221" t="s">
        <v>59</v>
      </c>
      <c r="AX1221">
        <v>6</v>
      </c>
      <c r="AY1221">
        <v>1</v>
      </c>
      <c r="BF1221">
        <v>0</v>
      </c>
      <c r="BG1221">
        <v>0</v>
      </c>
      <c r="BH1221">
        <v>0</v>
      </c>
      <c r="BI1221">
        <v>0</v>
      </c>
      <c r="BJ1221">
        <v>0</v>
      </c>
      <c r="BQ1221" t="s">
        <v>4041</v>
      </c>
      <c r="BR1221" t="s">
        <v>4037</v>
      </c>
      <c r="BS1221" t="s">
        <v>392</v>
      </c>
      <c r="BT1221" t="str">
        <f t="shared" si="279"/>
        <v>0i0d100000k nrq=0</v>
      </c>
    </row>
    <row r="1222" spans="1:72" x14ac:dyDescent="0.45">
      <c r="A1222" t="s">
        <v>184</v>
      </c>
      <c r="B1222" t="s">
        <v>392</v>
      </c>
      <c r="C1222" t="s">
        <v>71</v>
      </c>
      <c r="D1222" t="e">
        <f t="shared" si="266"/>
        <v>#NAME?</v>
      </c>
      <c r="E1222">
        <v>1000</v>
      </c>
      <c r="F1222" t="e">
        <f t="shared" si="267"/>
        <v>#NAME?</v>
      </c>
      <c r="G1222" t="s">
        <v>57</v>
      </c>
      <c r="H1222" t="e">
        <f t="shared" si="268"/>
        <v>#NAME?</v>
      </c>
      <c r="I1222" t="s">
        <v>58</v>
      </c>
      <c r="J1222" t="e">
        <f t="shared" si="269"/>
        <v>#NAME?</v>
      </c>
      <c r="K1222" t="s">
        <v>59</v>
      </c>
      <c r="L1222" t="e">
        <f t="shared" si="270"/>
        <v>#NAME?</v>
      </c>
      <c r="M1222">
        <v>100000</v>
      </c>
      <c r="N1222" t="e">
        <f t="shared" si="271"/>
        <v>#NAME?</v>
      </c>
      <c r="O1222">
        <v>5</v>
      </c>
      <c r="P1222" t="e">
        <f t="shared" si="272"/>
        <v>#NAME?</v>
      </c>
      <c r="Q1222">
        <v>5</v>
      </c>
      <c r="R1222" t="e">
        <f t="shared" si="273"/>
        <v>#NAME?</v>
      </c>
      <c r="S1222">
        <v>0</v>
      </c>
      <c r="T1222" t="e">
        <f t="shared" si="274"/>
        <v>#NAME?</v>
      </c>
      <c r="U1222">
        <v>256</v>
      </c>
      <c r="V1222" t="e">
        <f t="shared" si="275"/>
        <v>#NAME?</v>
      </c>
      <c r="W1222">
        <v>24</v>
      </c>
      <c r="X1222" t="e">
        <f t="shared" si="276"/>
        <v>#NAME?</v>
      </c>
      <c r="Y1222">
        <v>0</v>
      </c>
      <c r="Z1222" t="e">
        <f t="shared" si="277"/>
        <v>#NAME?</v>
      </c>
      <c r="AA1222">
        <v>48</v>
      </c>
      <c r="AB1222" t="e">
        <f t="shared" si="278"/>
        <v>#NAME?</v>
      </c>
      <c r="AC1222">
        <v>4</v>
      </c>
      <c r="AD1222" t="s">
        <v>60</v>
      </c>
      <c r="AE1222">
        <v>847750</v>
      </c>
      <c r="AF1222">
        <v>848024</v>
      </c>
      <c r="AG1222">
        <v>1695774</v>
      </c>
      <c r="AH1222">
        <v>16935288</v>
      </c>
      <c r="AI1222">
        <v>1000</v>
      </c>
      <c r="AO1222">
        <v>1000</v>
      </c>
      <c r="AP1222">
        <v>5</v>
      </c>
      <c r="AQ1222">
        <v>5</v>
      </c>
      <c r="AR1222">
        <v>100000</v>
      </c>
      <c r="AS1222">
        <v>24</v>
      </c>
      <c r="AT1222" t="s">
        <v>57</v>
      </c>
      <c r="AU1222" t="s">
        <v>58</v>
      </c>
      <c r="AV1222" t="s">
        <v>59</v>
      </c>
      <c r="AX1222">
        <v>6</v>
      </c>
      <c r="AY1222">
        <v>1</v>
      </c>
      <c r="BF1222">
        <v>0</v>
      </c>
      <c r="BG1222">
        <v>0</v>
      </c>
      <c r="BH1222">
        <v>0</v>
      </c>
      <c r="BI1222">
        <v>0</v>
      </c>
      <c r="BJ1222">
        <v>0</v>
      </c>
      <c r="BQ1222" t="s">
        <v>4042</v>
      </c>
      <c r="BR1222" t="s">
        <v>3992</v>
      </c>
      <c r="BS1222" t="s">
        <v>392</v>
      </c>
      <c r="BT1222" t="str">
        <f t="shared" si="279"/>
        <v>5i5d100000k nrq=0</v>
      </c>
    </row>
    <row r="1223" spans="1:72" x14ac:dyDescent="0.45">
      <c r="A1223" t="s">
        <v>185</v>
      </c>
      <c r="B1223" t="s">
        <v>392</v>
      </c>
      <c r="C1223" t="s">
        <v>71</v>
      </c>
      <c r="D1223" t="e">
        <f t="shared" si="266"/>
        <v>#NAME?</v>
      </c>
      <c r="E1223">
        <v>1000</v>
      </c>
      <c r="F1223" t="e">
        <f t="shared" si="267"/>
        <v>#NAME?</v>
      </c>
      <c r="G1223" t="s">
        <v>57</v>
      </c>
      <c r="H1223" t="e">
        <f t="shared" si="268"/>
        <v>#NAME?</v>
      </c>
      <c r="I1223" t="s">
        <v>58</v>
      </c>
      <c r="J1223" t="e">
        <f t="shared" si="269"/>
        <v>#NAME?</v>
      </c>
      <c r="K1223" t="s">
        <v>59</v>
      </c>
      <c r="L1223" t="e">
        <f t="shared" si="270"/>
        <v>#NAME?</v>
      </c>
      <c r="M1223">
        <v>100000</v>
      </c>
      <c r="N1223" t="e">
        <f t="shared" si="271"/>
        <v>#NAME?</v>
      </c>
      <c r="O1223">
        <v>0</v>
      </c>
      <c r="P1223" t="e">
        <f t="shared" si="272"/>
        <v>#NAME?</v>
      </c>
      <c r="Q1223">
        <v>0</v>
      </c>
      <c r="R1223" t="e">
        <f t="shared" si="273"/>
        <v>#NAME?</v>
      </c>
      <c r="S1223">
        <v>0</v>
      </c>
      <c r="T1223" t="e">
        <f t="shared" si="274"/>
        <v>#NAME?</v>
      </c>
      <c r="U1223">
        <v>256</v>
      </c>
      <c r="V1223" t="e">
        <f t="shared" si="275"/>
        <v>#NAME?</v>
      </c>
      <c r="W1223">
        <v>4</v>
      </c>
      <c r="X1223" t="e">
        <f t="shared" si="276"/>
        <v>#NAME?</v>
      </c>
      <c r="Y1223">
        <v>0</v>
      </c>
      <c r="Z1223" t="e">
        <f t="shared" si="277"/>
        <v>#NAME?</v>
      </c>
      <c r="AA1223">
        <v>48</v>
      </c>
      <c r="AB1223" t="e">
        <f t="shared" si="278"/>
        <v>#NAME?</v>
      </c>
      <c r="AC1223">
        <v>1</v>
      </c>
      <c r="AD1223" t="s">
        <v>60</v>
      </c>
      <c r="AG1223">
        <v>0</v>
      </c>
      <c r="AH1223">
        <v>4461549</v>
      </c>
      <c r="AI1223">
        <v>1000</v>
      </c>
      <c r="AO1223">
        <v>1000</v>
      </c>
      <c r="AP1223">
        <v>0</v>
      </c>
      <c r="AQ1223">
        <v>0</v>
      </c>
      <c r="AR1223">
        <v>100000</v>
      </c>
      <c r="AS1223">
        <v>4</v>
      </c>
      <c r="AT1223" t="s">
        <v>57</v>
      </c>
      <c r="AU1223" t="s">
        <v>58</v>
      </c>
      <c r="AV1223" t="s">
        <v>59</v>
      </c>
      <c r="AX1223">
        <v>6</v>
      </c>
      <c r="AY1223">
        <v>1</v>
      </c>
      <c r="BF1223">
        <v>0</v>
      </c>
      <c r="BG1223">
        <v>0</v>
      </c>
      <c r="BH1223">
        <v>0</v>
      </c>
      <c r="BI1223">
        <v>0</v>
      </c>
      <c r="BJ1223">
        <v>0</v>
      </c>
      <c r="BQ1223" t="s">
        <v>4043</v>
      </c>
      <c r="BR1223" t="s">
        <v>3913</v>
      </c>
      <c r="BS1223" t="s">
        <v>392</v>
      </c>
      <c r="BT1223" t="str">
        <f t="shared" si="279"/>
        <v>0i0d100000k nrq=0</v>
      </c>
    </row>
    <row r="1224" spans="1:72" x14ac:dyDescent="0.45">
      <c r="A1224" t="s">
        <v>1492</v>
      </c>
      <c r="B1224" t="s">
        <v>392</v>
      </c>
      <c r="C1224" t="s">
        <v>56</v>
      </c>
      <c r="D1224" t="e">
        <f t="shared" si="266"/>
        <v>#NAME?</v>
      </c>
      <c r="E1224">
        <v>1000</v>
      </c>
      <c r="F1224" t="e">
        <f t="shared" si="267"/>
        <v>#NAME?</v>
      </c>
      <c r="G1224" t="s">
        <v>57</v>
      </c>
      <c r="H1224" t="e">
        <f t="shared" si="268"/>
        <v>#NAME?</v>
      </c>
      <c r="I1224" t="s">
        <v>58</v>
      </c>
      <c r="J1224" t="e">
        <f t="shared" si="269"/>
        <v>#NAME?</v>
      </c>
      <c r="K1224" t="s">
        <v>59</v>
      </c>
      <c r="L1224" t="e">
        <f t="shared" si="270"/>
        <v>#NAME?</v>
      </c>
      <c r="M1224">
        <v>100000</v>
      </c>
      <c r="N1224" t="e">
        <f t="shared" si="271"/>
        <v>#NAME?</v>
      </c>
      <c r="O1224">
        <v>0</v>
      </c>
      <c r="P1224" t="e">
        <f t="shared" si="272"/>
        <v>#NAME?</v>
      </c>
      <c r="Q1224">
        <v>0</v>
      </c>
      <c r="R1224" t="e">
        <f t="shared" si="273"/>
        <v>#NAME?</v>
      </c>
      <c r="S1224">
        <v>0</v>
      </c>
      <c r="T1224" t="e">
        <f t="shared" si="274"/>
        <v>#NAME?</v>
      </c>
      <c r="U1224">
        <v>256</v>
      </c>
      <c r="V1224" t="e">
        <f t="shared" si="275"/>
        <v>#NAME?</v>
      </c>
      <c r="W1224">
        <v>24</v>
      </c>
      <c r="X1224" t="e">
        <f t="shared" si="276"/>
        <v>#NAME?</v>
      </c>
      <c r="Y1224">
        <v>0</v>
      </c>
      <c r="Z1224" t="e">
        <f t="shared" si="277"/>
        <v>#NAME?</v>
      </c>
      <c r="AA1224">
        <v>48</v>
      </c>
      <c r="AB1224" t="e">
        <f t="shared" si="278"/>
        <v>#NAME?</v>
      </c>
      <c r="AC1224">
        <v>5</v>
      </c>
      <c r="AD1224" t="s">
        <v>60</v>
      </c>
      <c r="AG1224">
        <v>0</v>
      </c>
      <c r="AH1224">
        <v>29434094</v>
      </c>
      <c r="AI1224">
        <v>1000</v>
      </c>
      <c r="AO1224">
        <v>1000</v>
      </c>
      <c r="AP1224">
        <v>0</v>
      </c>
      <c r="AQ1224">
        <v>0</v>
      </c>
      <c r="AR1224">
        <v>100000</v>
      </c>
      <c r="AS1224">
        <v>24</v>
      </c>
      <c r="AT1224" t="s">
        <v>57</v>
      </c>
      <c r="AU1224" t="s">
        <v>58</v>
      </c>
      <c r="AV1224" t="s">
        <v>59</v>
      </c>
      <c r="AX1224">
        <v>6</v>
      </c>
      <c r="AY1224">
        <v>1</v>
      </c>
      <c r="BF1224">
        <v>0</v>
      </c>
      <c r="BG1224">
        <v>0</v>
      </c>
      <c r="BH1224">
        <v>0</v>
      </c>
      <c r="BI1224">
        <v>0</v>
      </c>
      <c r="BJ1224">
        <v>0</v>
      </c>
      <c r="BQ1224" t="s">
        <v>4044</v>
      </c>
      <c r="BR1224" t="s">
        <v>4037</v>
      </c>
      <c r="BS1224" t="s">
        <v>392</v>
      </c>
      <c r="BT1224" t="str">
        <f t="shared" si="279"/>
        <v>0i0d100000k nrq=0</v>
      </c>
    </row>
    <row r="1225" spans="1:72" x14ac:dyDescent="0.45">
      <c r="A1225" t="s">
        <v>1493</v>
      </c>
      <c r="B1225" t="s">
        <v>392</v>
      </c>
      <c r="C1225" t="s">
        <v>56</v>
      </c>
      <c r="D1225" t="e">
        <f t="shared" si="266"/>
        <v>#NAME?</v>
      </c>
      <c r="E1225">
        <v>1000</v>
      </c>
      <c r="F1225" t="e">
        <f t="shared" si="267"/>
        <v>#NAME?</v>
      </c>
      <c r="G1225" t="s">
        <v>57</v>
      </c>
      <c r="H1225" t="e">
        <f t="shared" si="268"/>
        <v>#NAME?</v>
      </c>
      <c r="I1225" t="s">
        <v>58</v>
      </c>
      <c r="J1225" t="e">
        <f t="shared" si="269"/>
        <v>#NAME?</v>
      </c>
      <c r="K1225" t="s">
        <v>59</v>
      </c>
      <c r="L1225" t="e">
        <f t="shared" si="270"/>
        <v>#NAME?</v>
      </c>
      <c r="M1225">
        <v>100000</v>
      </c>
      <c r="N1225" t="e">
        <f t="shared" si="271"/>
        <v>#NAME?</v>
      </c>
      <c r="O1225">
        <v>0</v>
      </c>
      <c r="P1225" t="e">
        <f t="shared" si="272"/>
        <v>#NAME?</v>
      </c>
      <c r="Q1225">
        <v>0</v>
      </c>
      <c r="R1225" t="e">
        <f t="shared" si="273"/>
        <v>#NAME?</v>
      </c>
      <c r="S1225">
        <v>0</v>
      </c>
      <c r="T1225" t="e">
        <f t="shared" si="274"/>
        <v>#NAME?</v>
      </c>
      <c r="U1225">
        <v>256</v>
      </c>
      <c r="V1225" t="e">
        <f t="shared" si="275"/>
        <v>#NAME?</v>
      </c>
      <c r="W1225">
        <v>23</v>
      </c>
      <c r="X1225" t="e">
        <f t="shared" si="276"/>
        <v>#NAME?</v>
      </c>
      <c r="Y1225">
        <v>1</v>
      </c>
      <c r="Z1225" t="e">
        <f t="shared" si="277"/>
        <v>#NAME?</v>
      </c>
      <c r="AA1225">
        <v>48</v>
      </c>
      <c r="AB1225" t="e">
        <f t="shared" si="278"/>
        <v>#NAME?</v>
      </c>
      <c r="AC1225">
        <v>0</v>
      </c>
      <c r="AD1225" t="s">
        <v>60</v>
      </c>
      <c r="AG1225">
        <v>0</v>
      </c>
      <c r="AH1225">
        <v>27639940</v>
      </c>
      <c r="AI1225">
        <v>1000</v>
      </c>
      <c r="AO1225">
        <v>1000</v>
      </c>
      <c r="AP1225">
        <v>0</v>
      </c>
      <c r="AQ1225">
        <v>0</v>
      </c>
      <c r="AR1225">
        <v>100000</v>
      </c>
      <c r="AS1225">
        <v>23</v>
      </c>
      <c r="AT1225" t="s">
        <v>57</v>
      </c>
      <c r="AU1225" t="s">
        <v>58</v>
      </c>
      <c r="AV1225" t="s">
        <v>59</v>
      </c>
      <c r="AX1225">
        <v>6</v>
      </c>
      <c r="AY1225">
        <v>1</v>
      </c>
      <c r="BF1225">
        <v>0</v>
      </c>
      <c r="BG1225">
        <v>0</v>
      </c>
      <c r="BH1225">
        <v>0</v>
      </c>
      <c r="BI1225">
        <v>0</v>
      </c>
      <c r="BJ1225">
        <v>0</v>
      </c>
      <c r="BQ1225" t="s">
        <v>4045</v>
      </c>
      <c r="BR1225" t="s">
        <v>4046</v>
      </c>
      <c r="BS1225" t="s">
        <v>392</v>
      </c>
      <c r="BT1225" t="str">
        <f t="shared" si="279"/>
        <v>0i0d100000k nrq=1</v>
      </c>
    </row>
    <row r="1226" spans="1:72" x14ac:dyDescent="0.45">
      <c r="A1226" t="s">
        <v>1494</v>
      </c>
      <c r="B1226" t="s">
        <v>392</v>
      </c>
      <c r="C1226" t="s">
        <v>56</v>
      </c>
      <c r="D1226" t="e">
        <f t="shared" si="266"/>
        <v>#NAME?</v>
      </c>
      <c r="E1226">
        <v>1000</v>
      </c>
      <c r="F1226" t="e">
        <f t="shared" si="267"/>
        <v>#NAME?</v>
      </c>
      <c r="G1226" t="s">
        <v>57</v>
      </c>
      <c r="H1226" t="e">
        <f t="shared" si="268"/>
        <v>#NAME?</v>
      </c>
      <c r="I1226" t="s">
        <v>58</v>
      </c>
      <c r="J1226" t="e">
        <f t="shared" si="269"/>
        <v>#NAME?</v>
      </c>
      <c r="K1226" t="s">
        <v>59</v>
      </c>
      <c r="L1226" t="e">
        <f t="shared" si="270"/>
        <v>#NAME?</v>
      </c>
      <c r="M1226">
        <v>100000</v>
      </c>
      <c r="N1226" t="e">
        <f t="shared" si="271"/>
        <v>#NAME?</v>
      </c>
      <c r="O1226">
        <v>0</v>
      </c>
      <c r="P1226" t="e">
        <f t="shared" si="272"/>
        <v>#NAME?</v>
      </c>
      <c r="Q1226">
        <v>0</v>
      </c>
      <c r="R1226" t="e">
        <f t="shared" si="273"/>
        <v>#NAME?</v>
      </c>
      <c r="S1226">
        <v>0</v>
      </c>
      <c r="T1226" t="e">
        <f t="shared" si="274"/>
        <v>#NAME?</v>
      </c>
      <c r="U1226">
        <v>256</v>
      </c>
      <c r="V1226" t="e">
        <f t="shared" si="275"/>
        <v>#NAME?</v>
      </c>
      <c r="W1226">
        <v>23</v>
      </c>
      <c r="X1226" t="e">
        <f t="shared" si="276"/>
        <v>#NAME?</v>
      </c>
      <c r="Y1226">
        <v>1</v>
      </c>
      <c r="Z1226" t="e">
        <f t="shared" si="277"/>
        <v>#NAME?</v>
      </c>
      <c r="AA1226">
        <v>48</v>
      </c>
      <c r="AB1226" t="e">
        <f t="shared" si="278"/>
        <v>#NAME?</v>
      </c>
      <c r="AC1226">
        <v>1</v>
      </c>
      <c r="AD1226" t="s">
        <v>60</v>
      </c>
      <c r="AG1226">
        <v>0</v>
      </c>
      <c r="AH1226">
        <v>27720684</v>
      </c>
      <c r="AI1226">
        <v>1000</v>
      </c>
      <c r="AO1226">
        <v>1000</v>
      </c>
      <c r="AP1226">
        <v>0</v>
      </c>
      <c r="AQ1226">
        <v>0</v>
      </c>
      <c r="AR1226">
        <v>100000</v>
      </c>
      <c r="AS1226">
        <v>23</v>
      </c>
      <c r="AT1226" t="s">
        <v>57</v>
      </c>
      <c r="AU1226" t="s">
        <v>58</v>
      </c>
      <c r="AV1226" t="s">
        <v>59</v>
      </c>
      <c r="AX1226">
        <v>6</v>
      </c>
      <c r="AY1226">
        <v>1</v>
      </c>
      <c r="BF1226">
        <v>0</v>
      </c>
      <c r="BG1226">
        <v>0</v>
      </c>
      <c r="BH1226">
        <v>0</v>
      </c>
      <c r="BI1226">
        <v>0</v>
      </c>
      <c r="BJ1226">
        <v>0</v>
      </c>
      <c r="BQ1226" t="s">
        <v>4047</v>
      </c>
      <c r="BR1226" t="s">
        <v>4046</v>
      </c>
      <c r="BS1226" t="s">
        <v>392</v>
      </c>
      <c r="BT1226" t="str">
        <f t="shared" si="279"/>
        <v>0i0d100000k nrq=1</v>
      </c>
    </row>
    <row r="1227" spans="1:72" x14ac:dyDescent="0.45">
      <c r="A1227" t="s">
        <v>1495</v>
      </c>
      <c r="B1227" t="s">
        <v>392</v>
      </c>
      <c r="C1227" t="s">
        <v>56</v>
      </c>
      <c r="D1227" t="e">
        <f t="shared" si="266"/>
        <v>#NAME?</v>
      </c>
      <c r="E1227">
        <v>1000</v>
      </c>
      <c r="F1227" t="e">
        <f t="shared" si="267"/>
        <v>#NAME?</v>
      </c>
      <c r="G1227" t="s">
        <v>57</v>
      </c>
      <c r="H1227" t="e">
        <f t="shared" si="268"/>
        <v>#NAME?</v>
      </c>
      <c r="I1227" t="s">
        <v>58</v>
      </c>
      <c r="J1227" t="e">
        <f t="shared" si="269"/>
        <v>#NAME?</v>
      </c>
      <c r="K1227" t="s">
        <v>59</v>
      </c>
      <c r="L1227" t="e">
        <f t="shared" si="270"/>
        <v>#NAME?</v>
      </c>
      <c r="M1227">
        <v>100000</v>
      </c>
      <c r="N1227" t="e">
        <f t="shared" si="271"/>
        <v>#NAME?</v>
      </c>
      <c r="O1227">
        <v>0</v>
      </c>
      <c r="P1227" t="e">
        <f t="shared" si="272"/>
        <v>#NAME?</v>
      </c>
      <c r="Q1227">
        <v>0</v>
      </c>
      <c r="R1227" t="e">
        <f t="shared" si="273"/>
        <v>#NAME?</v>
      </c>
      <c r="S1227">
        <v>0</v>
      </c>
      <c r="T1227" t="e">
        <f t="shared" si="274"/>
        <v>#NAME?</v>
      </c>
      <c r="U1227">
        <v>256</v>
      </c>
      <c r="V1227" t="e">
        <f t="shared" si="275"/>
        <v>#NAME?</v>
      </c>
      <c r="W1227">
        <v>23</v>
      </c>
      <c r="X1227" t="e">
        <f t="shared" si="276"/>
        <v>#NAME?</v>
      </c>
      <c r="Y1227">
        <v>1</v>
      </c>
      <c r="Z1227" t="e">
        <f t="shared" si="277"/>
        <v>#NAME?</v>
      </c>
      <c r="AA1227">
        <v>48</v>
      </c>
      <c r="AB1227" t="e">
        <f t="shared" si="278"/>
        <v>#NAME?</v>
      </c>
      <c r="AC1227">
        <v>2</v>
      </c>
      <c r="AD1227" t="s">
        <v>60</v>
      </c>
      <c r="AG1227">
        <v>0</v>
      </c>
      <c r="AH1227">
        <v>27745764</v>
      </c>
      <c r="AI1227">
        <v>1000</v>
      </c>
      <c r="AO1227">
        <v>1000</v>
      </c>
      <c r="AP1227">
        <v>0</v>
      </c>
      <c r="AQ1227">
        <v>0</v>
      </c>
      <c r="AR1227">
        <v>100000</v>
      </c>
      <c r="AS1227">
        <v>23</v>
      </c>
      <c r="AT1227" t="s">
        <v>57</v>
      </c>
      <c r="AU1227" t="s">
        <v>58</v>
      </c>
      <c r="AV1227" t="s">
        <v>59</v>
      </c>
      <c r="AX1227">
        <v>6</v>
      </c>
      <c r="AY1227">
        <v>1</v>
      </c>
      <c r="BF1227">
        <v>0</v>
      </c>
      <c r="BG1227">
        <v>0</v>
      </c>
      <c r="BH1227">
        <v>0</v>
      </c>
      <c r="BI1227">
        <v>0</v>
      </c>
      <c r="BJ1227">
        <v>0</v>
      </c>
      <c r="BQ1227" t="s">
        <v>4048</v>
      </c>
      <c r="BR1227" t="s">
        <v>4046</v>
      </c>
      <c r="BS1227" t="s">
        <v>392</v>
      </c>
      <c r="BT1227" t="str">
        <f t="shared" si="279"/>
        <v>0i0d100000k nrq=1</v>
      </c>
    </row>
    <row r="1228" spans="1:72" x14ac:dyDescent="0.45">
      <c r="A1228" t="s">
        <v>1496</v>
      </c>
      <c r="B1228" t="s">
        <v>392</v>
      </c>
      <c r="C1228" t="s">
        <v>56</v>
      </c>
      <c r="D1228" t="e">
        <f t="shared" si="266"/>
        <v>#NAME?</v>
      </c>
      <c r="E1228">
        <v>1000</v>
      </c>
      <c r="F1228" t="e">
        <f t="shared" si="267"/>
        <v>#NAME?</v>
      </c>
      <c r="G1228" t="s">
        <v>57</v>
      </c>
      <c r="H1228" t="e">
        <f t="shared" si="268"/>
        <v>#NAME?</v>
      </c>
      <c r="I1228" t="s">
        <v>58</v>
      </c>
      <c r="J1228" t="e">
        <f t="shared" si="269"/>
        <v>#NAME?</v>
      </c>
      <c r="K1228" t="s">
        <v>59</v>
      </c>
      <c r="L1228" t="e">
        <f t="shared" si="270"/>
        <v>#NAME?</v>
      </c>
      <c r="M1228">
        <v>100000</v>
      </c>
      <c r="N1228" t="e">
        <f t="shared" si="271"/>
        <v>#NAME?</v>
      </c>
      <c r="O1228">
        <v>0</v>
      </c>
      <c r="P1228" t="e">
        <f t="shared" si="272"/>
        <v>#NAME?</v>
      </c>
      <c r="Q1228">
        <v>0</v>
      </c>
      <c r="R1228" t="e">
        <f t="shared" si="273"/>
        <v>#NAME?</v>
      </c>
      <c r="S1228">
        <v>0</v>
      </c>
      <c r="T1228" t="e">
        <f t="shared" si="274"/>
        <v>#NAME?</v>
      </c>
      <c r="U1228">
        <v>256</v>
      </c>
      <c r="V1228" t="e">
        <f t="shared" si="275"/>
        <v>#NAME?</v>
      </c>
      <c r="W1228">
        <v>23</v>
      </c>
      <c r="X1228" t="e">
        <f t="shared" si="276"/>
        <v>#NAME?</v>
      </c>
      <c r="Y1228">
        <v>1</v>
      </c>
      <c r="Z1228" t="e">
        <f t="shared" si="277"/>
        <v>#NAME?</v>
      </c>
      <c r="AA1228">
        <v>48</v>
      </c>
      <c r="AB1228" t="e">
        <f t="shared" si="278"/>
        <v>#NAME?</v>
      </c>
      <c r="AC1228">
        <v>3</v>
      </c>
      <c r="AD1228" t="s">
        <v>60</v>
      </c>
      <c r="AG1228">
        <v>0</v>
      </c>
      <c r="AH1228">
        <v>28282191</v>
      </c>
      <c r="AI1228">
        <v>1000</v>
      </c>
      <c r="AO1228">
        <v>1000</v>
      </c>
      <c r="AP1228">
        <v>0</v>
      </c>
      <c r="AQ1228">
        <v>0</v>
      </c>
      <c r="AR1228">
        <v>100000</v>
      </c>
      <c r="AS1228">
        <v>23</v>
      </c>
      <c r="AT1228" t="s">
        <v>57</v>
      </c>
      <c r="AU1228" t="s">
        <v>58</v>
      </c>
      <c r="AV1228" t="s">
        <v>59</v>
      </c>
      <c r="AX1228">
        <v>6</v>
      </c>
      <c r="AY1228">
        <v>1</v>
      </c>
      <c r="BF1228">
        <v>0</v>
      </c>
      <c r="BG1228">
        <v>0</v>
      </c>
      <c r="BH1228">
        <v>0</v>
      </c>
      <c r="BI1228">
        <v>0</v>
      </c>
      <c r="BJ1228">
        <v>0</v>
      </c>
      <c r="BQ1228" t="s">
        <v>4049</v>
      </c>
      <c r="BR1228" t="s">
        <v>4046</v>
      </c>
      <c r="BS1228" t="s">
        <v>392</v>
      </c>
      <c r="BT1228" t="str">
        <f t="shared" si="279"/>
        <v>0i0d100000k nrq=1</v>
      </c>
    </row>
    <row r="1229" spans="1:72" x14ac:dyDescent="0.45">
      <c r="A1229" t="s">
        <v>1497</v>
      </c>
      <c r="B1229" t="s">
        <v>392</v>
      </c>
      <c r="C1229" t="s">
        <v>56</v>
      </c>
      <c r="D1229" t="e">
        <f t="shared" si="266"/>
        <v>#NAME?</v>
      </c>
      <c r="E1229">
        <v>1000</v>
      </c>
      <c r="F1229" t="e">
        <f t="shared" si="267"/>
        <v>#NAME?</v>
      </c>
      <c r="G1229" t="s">
        <v>57</v>
      </c>
      <c r="H1229" t="e">
        <f t="shared" si="268"/>
        <v>#NAME?</v>
      </c>
      <c r="I1229" t="s">
        <v>58</v>
      </c>
      <c r="J1229" t="e">
        <f t="shared" si="269"/>
        <v>#NAME?</v>
      </c>
      <c r="K1229" t="s">
        <v>59</v>
      </c>
      <c r="L1229" t="e">
        <f t="shared" si="270"/>
        <v>#NAME?</v>
      </c>
      <c r="M1229">
        <v>100000</v>
      </c>
      <c r="N1229" t="e">
        <f t="shared" si="271"/>
        <v>#NAME?</v>
      </c>
      <c r="O1229">
        <v>0</v>
      </c>
      <c r="P1229" t="e">
        <f t="shared" si="272"/>
        <v>#NAME?</v>
      </c>
      <c r="Q1229">
        <v>0</v>
      </c>
      <c r="R1229" t="e">
        <f t="shared" si="273"/>
        <v>#NAME?</v>
      </c>
      <c r="S1229">
        <v>0</v>
      </c>
      <c r="T1229" t="e">
        <f t="shared" si="274"/>
        <v>#NAME?</v>
      </c>
      <c r="U1229">
        <v>256</v>
      </c>
      <c r="V1229" t="e">
        <f t="shared" si="275"/>
        <v>#NAME?</v>
      </c>
      <c r="W1229">
        <v>23</v>
      </c>
      <c r="X1229" t="e">
        <f t="shared" si="276"/>
        <v>#NAME?</v>
      </c>
      <c r="Y1229">
        <v>1</v>
      </c>
      <c r="Z1229" t="e">
        <f t="shared" si="277"/>
        <v>#NAME?</v>
      </c>
      <c r="AA1229">
        <v>48</v>
      </c>
      <c r="AB1229" t="e">
        <f t="shared" si="278"/>
        <v>#NAME?</v>
      </c>
      <c r="AC1229">
        <v>4</v>
      </c>
      <c r="AD1229" t="s">
        <v>60</v>
      </c>
      <c r="AG1229">
        <v>0</v>
      </c>
      <c r="AH1229">
        <v>27666936</v>
      </c>
      <c r="AI1229">
        <v>1000</v>
      </c>
      <c r="AO1229">
        <v>1000</v>
      </c>
      <c r="AP1229">
        <v>0</v>
      </c>
      <c r="AQ1229">
        <v>0</v>
      </c>
      <c r="AR1229">
        <v>100000</v>
      </c>
      <c r="AS1229">
        <v>23</v>
      </c>
      <c r="AT1229" t="s">
        <v>57</v>
      </c>
      <c r="AU1229" t="s">
        <v>58</v>
      </c>
      <c r="AV1229" t="s">
        <v>59</v>
      </c>
      <c r="AX1229">
        <v>6</v>
      </c>
      <c r="AY1229">
        <v>1</v>
      </c>
      <c r="BF1229">
        <v>0</v>
      </c>
      <c r="BG1229">
        <v>0</v>
      </c>
      <c r="BH1229">
        <v>0</v>
      </c>
      <c r="BI1229">
        <v>0</v>
      </c>
      <c r="BJ1229">
        <v>0</v>
      </c>
      <c r="BQ1229" t="s">
        <v>4050</v>
      </c>
      <c r="BR1229" t="s">
        <v>4046</v>
      </c>
      <c r="BS1229" t="s">
        <v>392</v>
      </c>
      <c r="BT1229" t="str">
        <f t="shared" si="279"/>
        <v>0i0d100000k nrq=1</v>
      </c>
    </row>
    <row r="1230" spans="1:72" x14ac:dyDescent="0.45">
      <c r="A1230" t="s">
        <v>1498</v>
      </c>
      <c r="B1230" t="s">
        <v>392</v>
      </c>
      <c r="C1230" t="s">
        <v>56</v>
      </c>
      <c r="D1230" t="e">
        <f t="shared" si="266"/>
        <v>#NAME?</v>
      </c>
      <c r="E1230">
        <v>1000</v>
      </c>
      <c r="F1230" t="e">
        <f t="shared" si="267"/>
        <v>#NAME?</v>
      </c>
      <c r="G1230" t="s">
        <v>57</v>
      </c>
      <c r="H1230" t="e">
        <f t="shared" si="268"/>
        <v>#NAME?</v>
      </c>
      <c r="I1230" t="s">
        <v>58</v>
      </c>
      <c r="J1230" t="e">
        <f t="shared" si="269"/>
        <v>#NAME?</v>
      </c>
      <c r="K1230" t="s">
        <v>59</v>
      </c>
      <c r="L1230" t="e">
        <f t="shared" si="270"/>
        <v>#NAME?</v>
      </c>
      <c r="M1230">
        <v>100000</v>
      </c>
      <c r="N1230" t="e">
        <f t="shared" si="271"/>
        <v>#NAME?</v>
      </c>
      <c r="O1230">
        <v>0</v>
      </c>
      <c r="P1230" t="e">
        <f t="shared" si="272"/>
        <v>#NAME?</v>
      </c>
      <c r="Q1230">
        <v>0</v>
      </c>
      <c r="R1230" t="e">
        <f t="shared" si="273"/>
        <v>#NAME?</v>
      </c>
      <c r="S1230">
        <v>0</v>
      </c>
      <c r="T1230" t="e">
        <f t="shared" si="274"/>
        <v>#NAME?</v>
      </c>
      <c r="U1230">
        <v>256</v>
      </c>
      <c r="V1230" t="e">
        <f t="shared" si="275"/>
        <v>#NAME?</v>
      </c>
      <c r="W1230">
        <v>23</v>
      </c>
      <c r="X1230" t="e">
        <f t="shared" si="276"/>
        <v>#NAME?</v>
      </c>
      <c r="Y1230">
        <v>1</v>
      </c>
      <c r="Z1230" t="e">
        <f t="shared" si="277"/>
        <v>#NAME?</v>
      </c>
      <c r="AA1230">
        <v>48</v>
      </c>
      <c r="AB1230" t="e">
        <f t="shared" si="278"/>
        <v>#NAME?</v>
      </c>
      <c r="AC1230">
        <v>5</v>
      </c>
      <c r="AD1230" t="s">
        <v>60</v>
      </c>
      <c r="AG1230">
        <v>0</v>
      </c>
      <c r="AH1230">
        <v>28521785</v>
      </c>
      <c r="AI1230">
        <v>1000</v>
      </c>
      <c r="AO1230">
        <v>1000</v>
      </c>
      <c r="AP1230">
        <v>0</v>
      </c>
      <c r="AQ1230">
        <v>0</v>
      </c>
      <c r="AR1230">
        <v>100000</v>
      </c>
      <c r="AS1230">
        <v>23</v>
      </c>
      <c r="AT1230" t="s">
        <v>57</v>
      </c>
      <c r="AU1230" t="s">
        <v>58</v>
      </c>
      <c r="AV1230" t="s">
        <v>59</v>
      </c>
      <c r="AX1230">
        <v>6</v>
      </c>
      <c r="AY1230">
        <v>1</v>
      </c>
      <c r="BF1230">
        <v>0</v>
      </c>
      <c r="BG1230">
        <v>0</v>
      </c>
      <c r="BH1230">
        <v>0</v>
      </c>
      <c r="BI1230">
        <v>0</v>
      </c>
      <c r="BJ1230">
        <v>0</v>
      </c>
      <c r="BQ1230" t="s">
        <v>4051</v>
      </c>
      <c r="BR1230" t="s">
        <v>4046</v>
      </c>
      <c r="BS1230" t="s">
        <v>392</v>
      </c>
      <c r="BT1230" t="str">
        <f t="shared" si="279"/>
        <v>0i0d100000k nrq=1</v>
      </c>
    </row>
    <row r="1231" spans="1:72" x14ac:dyDescent="0.45">
      <c r="A1231" t="s">
        <v>1499</v>
      </c>
      <c r="B1231" t="s">
        <v>392</v>
      </c>
      <c r="C1231" t="s">
        <v>56</v>
      </c>
      <c r="D1231" t="e">
        <f t="shared" si="266"/>
        <v>#NAME?</v>
      </c>
      <c r="E1231">
        <v>1000</v>
      </c>
      <c r="F1231" t="e">
        <f t="shared" si="267"/>
        <v>#NAME?</v>
      </c>
      <c r="G1231" t="s">
        <v>57</v>
      </c>
      <c r="H1231" t="e">
        <f t="shared" si="268"/>
        <v>#NAME?</v>
      </c>
      <c r="I1231" t="s">
        <v>58</v>
      </c>
      <c r="J1231" t="e">
        <f t="shared" si="269"/>
        <v>#NAME?</v>
      </c>
      <c r="K1231" t="s">
        <v>59</v>
      </c>
      <c r="L1231" t="e">
        <f t="shared" si="270"/>
        <v>#NAME?</v>
      </c>
      <c r="M1231">
        <v>100000</v>
      </c>
      <c r="N1231" t="e">
        <f t="shared" si="271"/>
        <v>#NAME?</v>
      </c>
      <c r="O1231">
        <v>0</v>
      </c>
      <c r="P1231" t="e">
        <f t="shared" si="272"/>
        <v>#NAME?</v>
      </c>
      <c r="Q1231">
        <v>0</v>
      </c>
      <c r="R1231" t="e">
        <f t="shared" si="273"/>
        <v>#NAME?</v>
      </c>
      <c r="S1231">
        <v>0</v>
      </c>
      <c r="T1231" t="e">
        <f t="shared" si="274"/>
        <v>#NAME?</v>
      </c>
      <c r="U1231">
        <v>256</v>
      </c>
      <c r="V1231" t="e">
        <f t="shared" si="275"/>
        <v>#NAME?</v>
      </c>
      <c r="W1231">
        <v>32</v>
      </c>
      <c r="X1231" t="e">
        <f t="shared" si="276"/>
        <v>#NAME?</v>
      </c>
      <c r="Y1231">
        <v>0</v>
      </c>
      <c r="Z1231" t="e">
        <f t="shared" si="277"/>
        <v>#NAME?</v>
      </c>
      <c r="AA1231">
        <v>48</v>
      </c>
      <c r="AB1231" t="e">
        <f t="shared" si="278"/>
        <v>#NAME?</v>
      </c>
      <c r="AC1231">
        <v>0</v>
      </c>
      <c r="AD1231" t="s">
        <v>60</v>
      </c>
      <c r="AG1231">
        <v>0</v>
      </c>
      <c r="AH1231">
        <v>33555943</v>
      </c>
      <c r="AI1231">
        <v>1000</v>
      </c>
      <c r="AO1231">
        <v>1000</v>
      </c>
      <c r="AP1231">
        <v>0</v>
      </c>
      <c r="AQ1231">
        <v>0</v>
      </c>
      <c r="AR1231">
        <v>100000</v>
      </c>
      <c r="AS1231">
        <v>32</v>
      </c>
      <c r="AT1231" t="s">
        <v>57</v>
      </c>
      <c r="AU1231" t="s">
        <v>58</v>
      </c>
      <c r="AV1231" t="s">
        <v>59</v>
      </c>
      <c r="AX1231">
        <v>6</v>
      </c>
      <c r="AY1231">
        <v>1</v>
      </c>
      <c r="BF1231">
        <v>0</v>
      </c>
      <c r="BG1231">
        <v>0</v>
      </c>
      <c r="BH1231">
        <v>0</v>
      </c>
      <c r="BI1231">
        <v>0</v>
      </c>
      <c r="BJ1231">
        <v>0</v>
      </c>
      <c r="BQ1231" t="s">
        <v>4052</v>
      </c>
      <c r="BR1231" t="s">
        <v>4053</v>
      </c>
      <c r="BS1231" t="s">
        <v>392</v>
      </c>
      <c r="BT1231" t="str">
        <f t="shared" si="279"/>
        <v>0i0d100000k nrq=0</v>
      </c>
    </row>
    <row r="1232" spans="1:72" x14ac:dyDescent="0.45">
      <c r="A1232" t="s">
        <v>1500</v>
      </c>
      <c r="B1232" t="s">
        <v>392</v>
      </c>
      <c r="C1232" t="s">
        <v>56</v>
      </c>
      <c r="D1232" t="e">
        <f t="shared" si="266"/>
        <v>#NAME?</v>
      </c>
      <c r="E1232">
        <v>1000</v>
      </c>
      <c r="F1232" t="e">
        <f t="shared" si="267"/>
        <v>#NAME?</v>
      </c>
      <c r="G1232" t="s">
        <v>57</v>
      </c>
      <c r="H1232" t="e">
        <f t="shared" si="268"/>
        <v>#NAME?</v>
      </c>
      <c r="I1232" t="s">
        <v>58</v>
      </c>
      <c r="J1232" t="e">
        <f t="shared" si="269"/>
        <v>#NAME?</v>
      </c>
      <c r="K1232" t="s">
        <v>59</v>
      </c>
      <c r="L1232" t="e">
        <f t="shared" si="270"/>
        <v>#NAME?</v>
      </c>
      <c r="M1232">
        <v>100000</v>
      </c>
      <c r="N1232" t="e">
        <f t="shared" si="271"/>
        <v>#NAME?</v>
      </c>
      <c r="O1232">
        <v>0</v>
      </c>
      <c r="P1232" t="e">
        <f t="shared" si="272"/>
        <v>#NAME?</v>
      </c>
      <c r="Q1232">
        <v>0</v>
      </c>
      <c r="R1232" t="e">
        <f t="shared" si="273"/>
        <v>#NAME?</v>
      </c>
      <c r="S1232">
        <v>0</v>
      </c>
      <c r="T1232" t="e">
        <f t="shared" si="274"/>
        <v>#NAME?</v>
      </c>
      <c r="U1232">
        <v>256</v>
      </c>
      <c r="V1232" t="e">
        <f t="shared" si="275"/>
        <v>#NAME?</v>
      </c>
      <c r="W1232">
        <v>32</v>
      </c>
      <c r="X1232" t="e">
        <f t="shared" si="276"/>
        <v>#NAME?</v>
      </c>
      <c r="Y1232">
        <v>0</v>
      </c>
      <c r="Z1232" t="e">
        <f t="shared" si="277"/>
        <v>#NAME?</v>
      </c>
      <c r="AA1232">
        <v>48</v>
      </c>
      <c r="AB1232" t="e">
        <f t="shared" si="278"/>
        <v>#NAME?</v>
      </c>
      <c r="AC1232">
        <v>1</v>
      </c>
      <c r="AD1232" t="s">
        <v>60</v>
      </c>
      <c r="AG1232">
        <v>0</v>
      </c>
      <c r="AH1232">
        <v>33138576</v>
      </c>
      <c r="AI1232">
        <v>1000</v>
      </c>
      <c r="AO1232">
        <v>1000</v>
      </c>
      <c r="AP1232">
        <v>0</v>
      </c>
      <c r="AQ1232">
        <v>0</v>
      </c>
      <c r="AR1232">
        <v>100000</v>
      </c>
      <c r="AS1232">
        <v>32</v>
      </c>
      <c r="AT1232" t="s">
        <v>57</v>
      </c>
      <c r="AU1232" t="s">
        <v>58</v>
      </c>
      <c r="AV1232" t="s">
        <v>59</v>
      </c>
      <c r="AX1232">
        <v>6</v>
      </c>
      <c r="AY1232">
        <v>1</v>
      </c>
      <c r="BF1232">
        <v>0</v>
      </c>
      <c r="BG1232">
        <v>0</v>
      </c>
      <c r="BH1232">
        <v>0</v>
      </c>
      <c r="BI1232">
        <v>0</v>
      </c>
      <c r="BJ1232">
        <v>0</v>
      </c>
      <c r="BQ1232" t="s">
        <v>4054</v>
      </c>
      <c r="BR1232" t="s">
        <v>4053</v>
      </c>
      <c r="BS1232" t="s">
        <v>392</v>
      </c>
      <c r="BT1232" t="str">
        <f t="shared" si="279"/>
        <v>0i0d100000k nrq=0</v>
      </c>
    </row>
    <row r="1233" spans="1:72" x14ac:dyDescent="0.45">
      <c r="A1233" t="s">
        <v>1501</v>
      </c>
      <c r="B1233" t="s">
        <v>392</v>
      </c>
      <c r="C1233" t="s">
        <v>56</v>
      </c>
      <c r="D1233" t="e">
        <f t="shared" si="266"/>
        <v>#NAME?</v>
      </c>
      <c r="E1233">
        <v>1000</v>
      </c>
      <c r="F1233" t="e">
        <f t="shared" si="267"/>
        <v>#NAME?</v>
      </c>
      <c r="G1233" t="s">
        <v>57</v>
      </c>
      <c r="H1233" t="e">
        <f t="shared" si="268"/>
        <v>#NAME?</v>
      </c>
      <c r="I1233" t="s">
        <v>58</v>
      </c>
      <c r="J1233" t="e">
        <f t="shared" si="269"/>
        <v>#NAME?</v>
      </c>
      <c r="K1233" t="s">
        <v>59</v>
      </c>
      <c r="L1233" t="e">
        <f t="shared" si="270"/>
        <v>#NAME?</v>
      </c>
      <c r="M1233">
        <v>100000</v>
      </c>
      <c r="N1233" t="e">
        <f t="shared" si="271"/>
        <v>#NAME?</v>
      </c>
      <c r="O1233">
        <v>0</v>
      </c>
      <c r="P1233" t="e">
        <f t="shared" si="272"/>
        <v>#NAME?</v>
      </c>
      <c r="Q1233">
        <v>0</v>
      </c>
      <c r="R1233" t="e">
        <f t="shared" si="273"/>
        <v>#NAME?</v>
      </c>
      <c r="S1233">
        <v>0</v>
      </c>
      <c r="T1233" t="e">
        <f t="shared" si="274"/>
        <v>#NAME?</v>
      </c>
      <c r="U1233">
        <v>256</v>
      </c>
      <c r="V1233" t="e">
        <f t="shared" si="275"/>
        <v>#NAME?</v>
      </c>
      <c r="W1233">
        <v>32</v>
      </c>
      <c r="X1233" t="e">
        <f t="shared" si="276"/>
        <v>#NAME?</v>
      </c>
      <c r="Y1233">
        <v>0</v>
      </c>
      <c r="Z1233" t="e">
        <f t="shared" si="277"/>
        <v>#NAME?</v>
      </c>
      <c r="AA1233">
        <v>48</v>
      </c>
      <c r="AB1233" t="e">
        <f t="shared" si="278"/>
        <v>#NAME?</v>
      </c>
      <c r="AC1233">
        <v>2</v>
      </c>
      <c r="AD1233" t="s">
        <v>60</v>
      </c>
      <c r="AG1233">
        <v>0</v>
      </c>
      <c r="AH1233">
        <v>33483171</v>
      </c>
      <c r="AI1233">
        <v>1000</v>
      </c>
      <c r="AO1233">
        <v>1000</v>
      </c>
      <c r="AP1233">
        <v>0</v>
      </c>
      <c r="AQ1233">
        <v>0</v>
      </c>
      <c r="AR1233">
        <v>100000</v>
      </c>
      <c r="AS1233">
        <v>32</v>
      </c>
      <c r="AT1233" t="s">
        <v>57</v>
      </c>
      <c r="AU1233" t="s">
        <v>58</v>
      </c>
      <c r="AV1233" t="s">
        <v>59</v>
      </c>
      <c r="AX1233">
        <v>6</v>
      </c>
      <c r="AY1233">
        <v>1</v>
      </c>
      <c r="BF1233">
        <v>0</v>
      </c>
      <c r="BG1233">
        <v>0</v>
      </c>
      <c r="BH1233">
        <v>0</v>
      </c>
      <c r="BI1233">
        <v>0</v>
      </c>
      <c r="BJ1233">
        <v>0</v>
      </c>
      <c r="BQ1233" t="s">
        <v>4055</v>
      </c>
      <c r="BR1233" t="s">
        <v>4053</v>
      </c>
      <c r="BS1233" t="s">
        <v>392</v>
      </c>
      <c r="BT1233" t="str">
        <f t="shared" si="279"/>
        <v>0i0d100000k nrq=0</v>
      </c>
    </row>
    <row r="1234" spans="1:72" x14ac:dyDescent="0.45">
      <c r="A1234" t="s">
        <v>186</v>
      </c>
      <c r="B1234" t="s">
        <v>392</v>
      </c>
      <c r="C1234" t="s">
        <v>71</v>
      </c>
      <c r="D1234" t="e">
        <f t="shared" si="266"/>
        <v>#NAME?</v>
      </c>
      <c r="E1234">
        <v>1000</v>
      </c>
      <c r="F1234" t="e">
        <f t="shared" si="267"/>
        <v>#NAME?</v>
      </c>
      <c r="G1234" t="s">
        <v>57</v>
      </c>
      <c r="H1234" t="e">
        <f t="shared" si="268"/>
        <v>#NAME?</v>
      </c>
      <c r="I1234" t="s">
        <v>58</v>
      </c>
      <c r="J1234" t="e">
        <f t="shared" si="269"/>
        <v>#NAME?</v>
      </c>
      <c r="K1234" t="s">
        <v>59</v>
      </c>
      <c r="L1234" t="e">
        <f t="shared" si="270"/>
        <v>#NAME?</v>
      </c>
      <c r="M1234">
        <v>100000</v>
      </c>
      <c r="N1234" t="e">
        <f t="shared" si="271"/>
        <v>#NAME?</v>
      </c>
      <c r="O1234">
        <v>5</v>
      </c>
      <c r="P1234" t="e">
        <f t="shared" si="272"/>
        <v>#NAME?</v>
      </c>
      <c r="Q1234">
        <v>5</v>
      </c>
      <c r="R1234" t="e">
        <f t="shared" si="273"/>
        <v>#NAME?</v>
      </c>
      <c r="S1234">
        <v>0</v>
      </c>
      <c r="T1234" t="e">
        <f t="shared" si="274"/>
        <v>#NAME?</v>
      </c>
      <c r="U1234">
        <v>256</v>
      </c>
      <c r="V1234" t="e">
        <f t="shared" si="275"/>
        <v>#NAME?</v>
      </c>
      <c r="W1234">
        <v>24</v>
      </c>
      <c r="X1234" t="e">
        <f t="shared" si="276"/>
        <v>#NAME?</v>
      </c>
      <c r="Y1234">
        <v>0</v>
      </c>
      <c r="Z1234" t="e">
        <f t="shared" si="277"/>
        <v>#NAME?</v>
      </c>
      <c r="AA1234">
        <v>48</v>
      </c>
      <c r="AB1234" t="e">
        <f t="shared" si="278"/>
        <v>#NAME?</v>
      </c>
      <c r="AC1234">
        <v>5</v>
      </c>
      <c r="AD1234" t="s">
        <v>60</v>
      </c>
      <c r="AE1234">
        <v>864809</v>
      </c>
      <c r="AF1234">
        <v>866167</v>
      </c>
      <c r="AG1234">
        <v>1730976</v>
      </c>
      <c r="AH1234">
        <v>17285701</v>
      </c>
      <c r="AI1234">
        <v>1000</v>
      </c>
      <c r="AO1234">
        <v>1000</v>
      </c>
      <c r="AP1234">
        <v>5</v>
      </c>
      <c r="AQ1234">
        <v>5</v>
      </c>
      <c r="AR1234">
        <v>100000</v>
      </c>
      <c r="AS1234">
        <v>24</v>
      </c>
      <c r="AT1234" t="s">
        <v>57</v>
      </c>
      <c r="AU1234" t="s">
        <v>58</v>
      </c>
      <c r="AV1234" t="s">
        <v>59</v>
      </c>
      <c r="AX1234">
        <v>6</v>
      </c>
      <c r="AY1234">
        <v>1</v>
      </c>
      <c r="BF1234">
        <v>0</v>
      </c>
      <c r="BG1234">
        <v>0</v>
      </c>
      <c r="BH1234">
        <v>0</v>
      </c>
      <c r="BI1234">
        <v>0</v>
      </c>
      <c r="BJ1234">
        <v>0</v>
      </c>
      <c r="BQ1234" t="s">
        <v>4056</v>
      </c>
      <c r="BR1234" t="s">
        <v>3992</v>
      </c>
      <c r="BS1234" t="s">
        <v>392</v>
      </c>
      <c r="BT1234" t="str">
        <f t="shared" si="279"/>
        <v>5i5d100000k nrq=0</v>
      </c>
    </row>
    <row r="1235" spans="1:72" x14ac:dyDescent="0.45">
      <c r="A1235" t="s">
        <v>1502</v>
      </c>
      <c r="B1235" t="s">
        <v>392</v>
      </c>
      <c r="C1235" t="s">
        <v>56</v>
      </c>
      <c r="D1235" t="e">
        <f t="shared" si="266"/>
        <v>#NAME?</v>
      </c>
      <c r="E1235">
        <v>1000</v>
      </c>
      <c r="F1235" t="e">
        <f t="shared" si="267"/>
        <v>#NAME?</v>
      </c>
      <c r="G1235" t="s">
        <v>57</v>
      </c>
      <c r="H1235" t="e">
        <f t="shared" si="268"/>
        <v>#NAME?</v>
      </c>
      <c r="I1235" t="s">
        <v>58</v>
      </c>
      <c r="J1235" t="e">
        <f t="shared" si="269"/>
        <v>#NAME?</v>
      </c>
      <c r="K1235" t="s">
        <v>59</v>
      </c>
      <c r="L1235" t="e">
        <f t="shared" si="270"/>
        <v>#NAME?</v>
      </c>
      <c r="M1235">
        <v>100000</v>
      </c>
      <c r="N1235" t="e">
        <f t="shared" si="271"/>
        <v>#NAME?</v>
      </c>
      <c r="O1235">
        <v>0</v>
      </c>
      <c r="P1235" t="e">
        <f t="shared" si="272"/>
        <v>#NAME?</v>
      </c>
      <c r="Q1235">
        <v>0</v>
      </c>
      <c r="R1235" t="e">
        <f t="shared" si="273"/>
        <v>#NAME?</v>
      </c>
      <c r="S1235">
        <v>0</v>
      </c>
      <c r="T1235" t="e">
        <f t="shared" si="274"/>
        <v>#NAME?</v>
      </c>
      <c r="U1235">
        <v>256</v>
      </c>
      <c r="V1235" t="e">
        <f t="shared" si="275"/>
        <v>#NAME?</v>
      </c>
      <c r="W1235">
        <v>32</v>
      </c>
      <c r="X1235" t="e">
        <f t="shared" si="276"/>
        <v>#NAME?</v>
      </c>
      <c r="Y1235">
        <v>0</v>
      </c>
      <c r="Z1235" t="e">
        <f t="shared" si="277"/>
        <v>#NAME?</v>
      </c>
      <c r="AA1235">
        <v>48</v>
      </c>
      <c r="AB1235" t="e">
        <f t="shared" si="278"/>
        <v>#NAME?</v>
      </c>
      <c r="AC1235">
        <v>3</v>
      </c>
      <c r="AD1235" t="s">
        <v>60</v>
      </c>
      <c r="AG1235">
        <v>0</v>
      </c>
      <c r="AH1235">
        <v>34245630</v>
      </c>
      <c r="AI1235">
        <v>1000</v>
      </c>
      <c r="AO1235">
        <v>1000</v>
      </c>
      <c r="AP1235">
        <v>0</v>
      </c>
      <c r="AQ1235">
        <v>0</v>
      </c>
      <c r="AR1235">
        <v>100000</v>
      </c>
      <c r="AS1235">
        <v>32</v>
      </c>
      <c r="AT1235" t="s">
        <v>57</v>
      </c>
      <c r="AU1235" t="s">
        <v>58</v>
      </c>
      <c r="AV1235" t="s">
        <v>59</v>
      </c>
      <c r="AX1235">
        <v>6</v>
      </c>
      <c r="AY1235">
        <v>1</v>
      </c>
      <c r="BF1235">
        <v>0</v>
      </c>
      <c r="BG1235">
        <v>0</v>
      </c>
      <c r="BH1235">
        <v>0</v>
      </c>
      <c r="BI1235">
        <v>0</v>
      </c>
      <c r="BJ1235">
        <v>0</v>
      </c>
      <c r="BQ1235" t="s">
        <v>4057</v>
      </c>
      <c r="BR1235" t="s">
        <v>4053</v>
      </c>
      <c r="BS1235" t="s">
        <v>392</v>
      </c>
      <c r="BT1235" t="str">
        <f t="shared" si="279"/>
        <v>0i0d100000k nrq=0</v>
      </c>
    </row>
    <row r="1236" spans="1:72" x14ac:dyDescent="0.45">
      <c r="A1236" t="s">
        <v>1503</v>
      </c>
      <c r="B1236" t="s">
        <v>392</v>
      </c>
      <c r="C1236" t="s">
        <v>56</v>
      </c>
      <c r="D1236" t="e">
        <f t="shared" si="266"/>
        <v>#NAME?</v>
      </c>
      <c r="E1236">
        <v>1000</v>
      </c>
      <c r="F1236" t="e">
        <f t="shared" si="267"/>
        <v>#NAME?</v>
      </c>
      <c r="G1236" t="s">
        <v>57</v>
      </c>
      <c r="H1236" t="e">
        <f t="shared" si="268"/>
        <v>#NAME?</v>
      </c>
      <c r="I1236" t="s">
        <v>58</v>
      </c>
      <c r="J1236" t="e">
        <f t="shared" si="269"/>
        <v>#NAME?</v>
      </c>
      <c r="K1236" t="s">
        <v>59</v>
      </c>
      <c r="L1236" t="e">
        <f t="shared" si="270"/>
        <v>#NAME?</v>
      </c>
      <c r="M1236">
        <v>100000</v>
      </c>
      <c r="N1236" t="e">
        <f t="shared" si="271"/>
        <v>#NAME?</v>
      </c>
      <c r="O1236">
        <v>0</v>
      </c>
      <c r="P1236" t="e">
        <f t="shared" si="272"/>
        <v>#NAME?</v>
      </c>
      <c r="Q1236">
        <v>0</v>
      </c>
      <c r="R1236" t="e">
        <f t="shared" si="273"/>
        <v>#NAME?</v>
      </c>
      <c r="S1236">
        <v>0</v>
      </c>
      <c r="T1236" t="e">
        <f t="shared" si="274"/>
        <v>#NAME?</v>
      </c>
      <c r="U1236">
        <v>256</v>
      </c>
      <c r="V1236" t="e">
        <f t="shared" si="275"/>
        <v>#NAME?</v>
      </c>
      <c r="W1236">
        <v>32</v>
      </c>
      <c r="X1236" t="e">
        <f t="shared" si="276"/>
        <v>#NAME?</v>
      </c>
      <c r="Y1236">
        <v>0</v>
      </c>
      <c r="Z1236" t="e">
        <f t="shared" si="277"/>
        <v>#NAME?</v>
      </c>
      <c r="AA1236">
        <v>48</v>
      </c>
      <c r="AB1236" t="e">
        <f t="shared" si="278"/>
        <v>#NAME?</v>
      </c>
      <c r="AC1236">
        <v>4</v>
      </c>
      <c r="AD1236" t="s">
        <v>60</v>
      </c>
      <c r="AG1236">
        <v>0</v>
      </c>
      <c r="AH1236">
        <v>33633716</v>
      </c>
      <c r="AI1236">
        <v>1000</v>
      </c>
      <c r="AO1236">
        <v>1000</v>
      </c>
      <c r="AP1236">
        <v>0</v>
      </c>
      <c r="AQ1236">
        <v>0</v>
      </c>
      <c r="AR1236">
        <v>100000</v>
      </c>
      <c r="AS1236">
        <v>32</v>
      </c>
      <c r="AT1236" t="s">
        <v>57</v>
      </c>
      <c r="AU1236" t="s">
        <v>58</v>
      </c>
      <c r="AV1236" t="s">
        <v>59</v>
      </c>
      <c r="AX1236">
        <v>6</v>
      </c>
      <c r="AY1236">
        <v>1</v>
      </c>
      <c r="BF1236">
        <v>0</v>
      </c>
      <c r="BG1236">
        <v>0</v>
      </c>
      <c r="BH1236">
        <v>0</v>
      </c>
      <c r="BI1236">
        <v>0</v>
      </c>
      <c r="BJ1236">
        <v>0</v>
      </c>
      <c r="BQ1236" t="s">
        <v>4058</v>
      </c>
      <c r="BR1236" t="s">
        <v>4053</v>
      </c>
      <c r="BS1236" t="s">
        <v>392</v>
      </c>
      <c r="BT1236" t="str">
        <f t="shared" si="279"/>
        <v>0i0d100000k nrq=0</v>
      </c>
    </row>
    <row r="1237" spans="1:72" x14ac:dyDescent="0.45">
      <c r="A1237" t="s">
        <v>1504</v>
      </c>
      <c r="B1237" t="s">
        <v>392</v>
      </c>
      <c r="C1237" t="s">
        <v>56</v>
      </c>
      <c r="D1237" t="e">
        <f t="shared" si="266"/>
        <v>#NAME?</v>
      </c>
      <c r="E1237">
        <v>1000</v>
      </c>
      <c r="F1237" t="e">
        <f t="shared" si="267"/>
        <v>#NAME?</v>
      </c>
      <c r="G1237" t="s">
        <v>57</v>
      </c>
      <c r="H1237" t="e">
        <f t="shared" si="268"/>
        <v>#NAME?</v>
      </c>
      <c r="I1237" t="s">
        <v>58</v>
      </c>
      <c r="J1237" t="e">
        <f t="shared" si="269"/>
        <v>#NAME?</v>
      </c>
      <c r="K1237" t="s">
        <v>59</v>
      </c>
      <c r="L1237" t="e">
        <f t="shared" si="270"/>
        <v>#NAME?</v>
      </c>
      <c r="M1237">
        <v>100000</v>
      </c>
      <c r="N1237" t="e">
        <f t="shared" si="271"/>
        <v>#NAME?</v>
      </c>
      <c r="O1237">
        <v>0</v>
      </c>
      <c r="P1237" t="e">
        <f t="shared" si="272"/>
        <v>#NAME?</v>
      </c>
      <c r="Q1237">
        <v>0</v>
      </c>
      <c r="R1237" t="e">
        <f t="shared" si="273"/>
        <v>#NAME?</v>
      </c>
      <c r="S1237">
        <v>0</v>
      </c>
      <c r="T1237" t="e">
        <f t="shared" si="274"/>
        <v>#NAME?</v>
      </c>
      <c r="U1237">
        <v>256</v>
      </c>
      <c r="V1237" t="e">
        <f t="shared" si="275"/>
        <v>#NAME?</v>
      </c>
      <c r="W1237">
        <v>32</v>
      </c>
      <c r="X1237" t="e">
        <f t="shared" si="276"/>
        <v>#NAME?</v>
      </c>
      <c r="Y1237">
        <v>0</v>
      </c>
      <c r="Z1237" t="e">
        <f t="shared" si="277"/>
        <v>#NAME?</v>
      </c>
      <c r="AA1237">
        <v>48</v>
      </c>
      <c r="AB1237" t="e">
        <f t="shared" si="278"/>
        <v>#NAME?</v>
      </c>
      <c r="AC1237">
        <v>5</v>
      </c>
      <c r="AD1237" t="s">
        <v>60</v>
      </c>
      <c r="AG1237">
        <v>0</v>
      </c>
      <c r="AH1237">
        <v>33960516</v>
      </c>
      <c r="AI1237">
        <v>1000</v>
      </c>
      <c r="AO1237">
        <v>1000</v>
      </c>
      <c r="AP1237">
        <v>0</v>
      </c>
      <c r="AQ1237">
        <v>0</v>
      </c>
      <c r="AR1237">
        <v>100000</v>
      </c>
      <c r="AS1237">
        <v>32</v>
      </c>
      <c r="AT1237" t="s">
        <v>57</v>
      </c>
      <c r="AU1237" t="s">
        <v>58</v>
      </c>
      <c r="AV1237" t="s">
        <v>59</v>
      </c>
      <c r="AX1237">
        <v>6</v>
      </c>
      <c r="AY1237">
        <v>1</v>
      </c>
      <c r="BF1237">
        <v>0</v>
      </c>
      <c r="BG1237">
        <v>0</v>
      </c>
      <c r="BH1237">
        <v>0</v>
      </c>
      <c r="BI1237">
        <v>0</v>
      </c>
      <c r="BJ1237">
        <v>0</v>
      </c>
      <c r="BQ1237" t="s">
        <v>4059</v>
      </c>
      <c r="BR1237" t="s">
        <v>4053</v>
      </c>
      <c r="BS1237" t="s">
        <v>392</v>
      </c>
      <c r="BT1237" t="str">
        <f t="shared" si="279"/>
        <v>0i0d100000k nrq=0</v>
      </c>
    </row>
    <row r="1238" spans="1:72" x14ac:dyDescent="0.45">
      <c r="A1238" t="s">
        <v>1505</v>
      </c>
      <c r="B1238" t="s">
        <v>392</v>
      </c>
      <c r="C1238" t="s">
        <v>56</v>
      </c>
      <c r="D1238" t="e">
        <f t="shared" si="266"/>
        <v>#NAME?</v>
      </c>
      <c r="E1238">
        <v>1000</v>
      </c>
      <c r="F1238" t="e">
        <f t="shared" si="267"/>
        <v>#NAME?</v>
      </c>
      <c r="G1238" t="s">
        <v>57</v>
      </c>
      <c r="H1238" t="e">
        <f t="shared" si="268"/>
        <v>#NAME?</v>
      </c>
      <c r="I1238" t="s">
        <v>58</v>
      </c>
      <c r="J1238" t="e">
        <f t="shared" si="269"/>
        <v>#NAME?</v>
      </c>
      <c r="K1238" t="s">
        <v>59</v>
      </c>
      <c r="L1238" t="e">
        <f t="shared" si="270"/>
        <v>#NAME?</v>
      </c>
      <c r="M1238">
        <v>100000</v>
      </c>
      <c r="N1238" t="e">
        <f t="shared" si="271"/>
        <v>#NAME?</v>
      </c>
      <c r="O1238">
        <v>0</v>
      </c>
      <c r="P1238" t="e">
        <f t="shared" si="272"/>
        <v>#NAME?</v>
      </c>
      <c r="Q1238">
        <v>0</v>
      </c>
      <c r="R1238" t="e">
        <f t="shared" si="273"/>
        <v>#NAME?</v>
      </c>
      <c r="S1238">
        <v>0</v>
      </c>
      <c r="T1238" t="e">
        <f t="shared" si="274"/>
        <v>#NAME?</v>
      </c>
      <c r="U1238">
        <v>256</v>
      </c>
      <c r="V1238" t="e">
        <f t="shared" si="275"/>
        <v>#NAME?</v>
      </c>
      <c r="W1238">
        <v>31</v>
      </c>
      <c r="X1238" t="e">
        <f t="shared" si="276"/>
        <v>#NAME?</v>
      </c>
      <c r="Y1238">
        <v>1</v>
      </c>
      <c r="Z1238" t="e">
        <f t="shared" si="277"/>
        <v>#NAME?</v>
      </c>
      <c r="AA1238">
        <v>48</v>
      </c>
      <c r="AB1238" t="e">
        <f t="shared" si="278"/>
        <v>#NAME?</v>
      </c>
      <c r="AC1238">
        <v>0</v>
      </c>
      <c r="AD1238" t="s">
        <v>60</v>
      </c>
      <c r="AG1238">
        <v>0</v>
      </c>
      <c r="AH1238">
        <v>29919179</v>
      </c>
      <c r="AI1238">
        <v>1000</v>
      </c>
      <c r="AO1238">
        <v>1000</v>
      </c>
      <c r="AP1238">
        <v>0</v>
      </c>
      <c r="AQ1238">
        <v>0</v>
      </c>
      <c r="AR1238">
        <v>100000</v>
      </c>
      <c r="AS1238">
        <v>31</v>
      </c>
      <c r="AT1238" t="s">
        <v>57</v>
      </c>
      <c r="AU1238" t="s">
        <v>58</v>
      </c>
      <c r="AV1238" t="s">
        <v>59</v>
      </c>
      <c r="AX1238">
        <v>6</v>
      </c>
      <c r="AY1238">
        <v>1</v>
      </c>
      <c r="BF1238">
        <v>0</v>
      </c>
      <c r="BG1238">
        <v>0</v>
      </c>
      <c r="BH1238">
        <v>0</v>
      </c>
      <c r="BI1238">
        <v>0</v>
      </c>
      <c r="BJ1238">
        <v>0</v>
      </c>
      <c r="BQ1238" t="s">
        <v>4060</v>
      </c>
      <c r="BR1238" t="s">
        <v>4061</v>
      </c>
      <c r="BS1238" t="s">
        <v>392</v>
      </c>
      <c r="BT1238" t="str">
        <f t="shared" si="279"/>
        <v>0i0d100000k nrq=1</v>
      </c>
    </row>
    <row r="1239" spans="1:72" x14ac:dyDescent="0.45">
      <c r="A1239" t="s">
        <v>1506</v>
      </c>
      <c r="B1239" t="s">
        <v>392</v>
      </c>
      <c r="C1239" t="s">
        <v>56</v>
      </c>
      <c r="D1239" t="e">
        <f t="shared" si="266"/>
        <v>#NAME?</v>
      </c>
      <c r="E1239">
        <v>1000</v>
      </c>
      <c r="F1239" t="e">
        <f t="shared" si="267"/>
        <v>#NAME?</v>
      </c>
      <c r="G1239" t="s">
        <v>57</v>
      </c>
      <c r="H1239" t="e">
        <f t="shared" si="268"/>
        <v>#NAME?</v>
      </c>
      <c r="I1239" t="s">
        <v>58</v>
      </c>
      <c r="J1239" t="e">
        <f t="shared" si="269"/>
        <v>#NAME?</v>
      </c>
      <c r="K1239" t="s">
        <v>59</v>
      </c>
      <c r="L1239" t="e">
        <f t="shared" si="270"/>
        <v>#NAME?</v>
      </c>
      <c r="M1239">
        <v>100000</v>
      </c>
      <c r="N1239" t="e">
        <f t="shared" si="271"/>
        <v>#NAME?</v>
      </c>
      <c r="O1239">
        <v>0</v>
      </c>
      <c r="P1239" t="e">
        <f t="shared" si="272"/>
        <v>#NAME?</v>
      </c>
      <c r="Q1239">
        <v>0</v>
      </c>
      <c r="R1239" t="e">
        <f t="shared" si="273"/>
        <v>#NAME?</v>
      </c>
      <c r="S1239">
        <v>0</v>
      </c>
      <c r="T1239" t="e">
        <f t="shared" si="274"/>
        <v>#NAME?</v>
      </c>
      <c r="U1239">
        <v>256</v>
      </c>
      <c r="V1239" t="e">
        <f t="shared" si="275"/>
        <v>#NAME?</v>
      </c>
      <c r="W1239">
        <v>31</v>
      </c>
      <c r="X1239" t="e">
        <f t="shared" si="276"/>
        <v>#NAME?</v>
      </c>
      <c r="Y1239">
        <v>1</v>
      </c>
      <c r="Z1239" t="e">
        <f t="shared" si="277"/>
        <v>#NAME?</v>
      </c>
      <c r="AA1239">
        <v>48</v>
      </c>
      <c r="AB1239" t="e">
        <f t="shared" si="278"/>
        <v>#NAME?</v>
      </c>
      <c r="AC1239">
        <v>1</v>
      </c>
      <c r="AD1239" t="s">
        <v>60</v>
      </c>
      <c r="AG1239">
        <v>0</v>
      </c>
      <c r="AH1239">
        <v>30179079</v>
      </c>
      <c r="AI1239">
        <v>1000</v>
      </c>
      <c r="AO1239">
        <v>1000</v>
      </c>
      <c r="AP1239">
        <v>0</v>
      </c>
      <c r="AQ1239">
        <v>0</v>
      </c>
      <c r="AR1239">
        <v>100000</v>
      </c>
      <c r="AS1239">
        <v>31</v>
      </c>
      <c r="AT1239" t="s">
        <v>57</v>
      </c>
      <c r="AU1239" t="s">
        <v>58</v>
      </c>
      <c r="AV1239" t="s">
        <v>59</v>
      </c>
      <c r="AX1239">
        <v>6</v>
      </c>
      <c r="AY1239">
        <v>1</v>
      </c>
      <c r="BF1239">
        <v>0</v>
      </c>
      <c r="BG1239">
        <v>0</v>
      </c>
      <c r="BH1239">
        <v>0</v>
      </c>
      <c r="BI1239">
        <v>0</v>
      </c>
      <c r="BJ1239">
        <v>0</v>
      </c>
      <c r="BQ1239" t="s">
        <v>4062</v>
      </c>
      <c r="BR1239" t="s">
        <v>4061</v>
      </c>
      <c r="BS1239" t="s">
        <v>392</v>
      </c>
      <c r="BT1239" t="str">
        <f t="shared" si="279"/>
        <v>0i0d100000k nrq=1</v>
      </c>
    </row>
    <row r="1240" spans="1:72" x14ac:dyDescent="0.45">
      <c r="A1240" t="s">
        <v>1507</v>
      </c>
      <c r="B1240" t="s">
        <v>392</v>
      </c>
      <c r="C1240" t="s">
        <v>56</v>
      </c>
      <c r="D1240" t="e">
        <f t="shared" si="266"/>
        <v>#NAME?</v>
      </c>
      <c r="E1240">
        <v>1000</v>
      </c>
      <c r="F1240" t="e">
        <f t="shared" si="267"/>
        <v>#NAME?</v>
      </c>
      <c r="G1240" t="s">
        <v>57</v>
      </c>
      <c r="H1240" t="e">
        <f t="shared" si="268"/>
        <v>#NAME?</v>
      </c>
      <c r="I1240" t="s">
        <v>58</v>
      </c>
      <c r="J1240" t="e">
        <f t="shared" si="269"/>
        <v>#NAME?</v>
      </c>
      <c r="K1240" t="s">
        <v>59</v>
      </c>
      <c r="L1240" t="e">
        <f t="shared" si="270"/>
        <v>#NAME?</v>
      </c>
      <c r="M1240">
        <v>100000</v>
      </c>
      <c r="N1240" t="e">
        <f t="shared" si="271"/>
        <v>#NAME?</v>
      </c>
      <c r="O1240">
        <v>0</v>
      </c>
      <c r="P1240" t="e">
        <f t="shared" si="272"/>
        <v>#NAME?</v>
      </c>
      <c r="Q1240">
        <v>0</v>
      </c>
      <c r="R1240" t="e">
        <f t="shared" si="273"/>
        <v>#NAME?</v>
      </c>
      <c r="S1240">
        <v>0</v>
      </c>
      <c r="T1240" t="e">
        <f t="shared" si="274"/>
        <v>#NAME?</v>
      </c>
      <c r="U1240">
        <v>256</v>
      </c>
      <c r="V1240" t="e">
        <f t="shared" si="275"/>
        <v>#NAME?</v>
      </c>
      <c r="W1240">
        <v>31</v>
      </c>
      <c r="X1240" t="e">
        <f t="shared" si="276"/>
        <v>#NAME?</v>
      </c>
      <c r="Y1240">
        <v>1</v>
      </c>
      <c r="Z1240" t="e">
        <f t="shared" si="277"/>
        <v>#NAME?</v>
      </c>
      <c r="AA1240">
        <v>48</v>
      </c>
      <c r="AB1240" t="e">
        <f t="shared" si="278"/>
        <v>#NAME?</v>
      </c>
      <c r="AC1240">
        <v>2</v>
      </c>
      <c r="AD1240" t="s">
        <v>60</v>
      </c>
      <c r="AG1240">
        <v>0</v>
      </c>
      <c r="AH1240">
        <v>31347270</v>
      </c>
      <c r="AI1240">
        <v>1000</v>
      </c>
      <c r="AO1240">
        <v>1000</v>
      </c>
      <c r="AP1240">
        <v>0</v>
      </c>
      <c r="AQ1240">
        <v>0</v>
      </c>
      <c r="AR1240">
        <v>100000</v>
      </c>
      <c r="AS1240">
        <v>31</v>
      </c>
      <c r="AT1240" t="s">
        <v>57</v>
      </c>
      <c r="AU1240" t="s">
        <v>58</v>
      </c>
      <c r="AV1240" t="s">
        <v>59</v>
      </c>
      <c r="AX1240">
        <v>6</v>
      </c>
      <c r="AY1240">
        <v>1</v>
      </c>
      <c r="BF1240">
        <v>0</v>
      </c>
      <c r="BG1240">
        <v>0</v>
      </c>
      <c r="BH1240">
        <v>0</v>
      </c>
      <c r="BI1240">
        <v>0</v>
      </c>
      <c r="BJ1240">
        <v>0</v>
      </c>
      <c r="BQ1240" t="s">
        <v>4063</v>
      </c>
      <c r="BR1240" t="s">
        <v>4061</v>
      </c>
      <c r="BS1240" t="s">
        <v>392</v>
      </c>
      <c r="BT1240" t="str">
        <f t="shared" si="279"/>
        <v>0i0d100000k nrq=1</v>
      </c>
    </row>
    <row r="1241" spans="1:72" x14ac:dyDescent="0.45">
      <c r="A1241" t="s">
        <v>1508</v>
      </c>
      <c r="B1241" t="s">
        <v>392</v>
      </c>
      <c r="C1241" t="s">
        <v>56</v>
      </c>
      <c r="D1241" t="e">
        <f t="shared" si="266"/>
        <v>#NAME?</v>
      </c>
      <c r="E1241">
        <v>1000</v>
      </c>
      <c r="F1241" t="e">
        <f t="shared" si="267"/>
        <v>#NAME?</v>
      </c>
      <c r="G1241" t="s">
        <v>57</v>
      </c>
      <c r="H1241" t="e">
        <f t="shared" si="268"/>
        <v>#NAME?</v>
      </c>
      <c r="I1241" t="s">
        <v>58</v>
      </c>
      <c r="J1241" t="e">
        <f t="shared" si="269"/>
        <v>#NAME?</v>
      </c>
      <c r="K1241" t="s">
        <v>59</v>
      </c>
      <c r="L1241" t="e">
        <f t="shared" si="270"/>
        <v>#NAME?</v>
      </c>
      <c r="M1241">
        <v>100000</v>
      </c>
      <c r="N1241" t="e">
        <f t="shared" si="271"/>
        <v>#NAME?</v>
      </c>
      <c r="O1241">
        <v>0</v>
      </c>
      <c r="P1241" t="e">
        <f t="shared" si="272"/>
        <v>#NAME?</v>
      </c>
      <c r="Q1241">
        <v>0</v>
      </c>
      <c r="R1241" t="e">
        <f t="shared" si="273"/>
        <v>#NAME?</v>
      </c>
      <c r="S1241">
        <v>0</v>
      </c>
      <c r="T1241" t="e">
        <f t="shared" si="274"/>
        <v>#NAME?</v>
      </c>
      <c r="U1241">
        <v>256</v>
      </c>
      <c r="V1241" t="e">
        <f t="shared" si="275"/>
        <v>#NAME?</v>
      </c>
      <c r="W1241">
        <v>31</v>
      </c>
      <c r="X1241" t="e">
        <f t="shared" si="276"/>
        <v>#NAME?</v>
      </c>
      <c r="Y1241">
        <v>1</v>
      </c>
      <c r="Z1241" t="e">
        <f t="shared" si="277"/>
        <v>#NAME?</v>
      </c>
      <c r="AA1241">
        <v>48</v>
      </c>
      <c r="AB1241" t="e">
        <f t="shared" si="278"/>
        <v>#NAME?</v>
      </c>
      <c r="AC1241">
        <v>3</v>
      </c>
      <c r="AD1241" t="s">
        <v>60</v>
      </c>
      <c r="AG1241">
        <v>0</v>
      </c>
      <c r="AH1241">
        <v>30815732</v>
      </c>
      <c r="AI1241">
        <v>1000</v>
      </c>
      <c r="AO1241">
        <v>1000</v>
      </c>
      <c r="AP1241">
        <v>0</v>
      </c>
      <c r="AQ1241">
        <v>0</v>
      </c>
      <c r="AR1241">
        <v>100000</v>
      </c>
      <c r="AS1241">
        <v>31</v>
      </c>
      <c r="AT1241" t="s">
        <v>57</v>
      </c>
      <c r="AU1241" t="s">
        <v>58</v>
      </c>
      <c r="AV1241" t="s">
        <v>59</v>
      </c>
      <c r="AX1241">
        <v>6</v>
      </c>
      <c r="AY1241">
        <v>1</v>
      </c>
      <c r="BF1241">
        <v>0</v>
      </c>
      <c r="BG1241">
        <v>0</v>
      </c>
      <c r="BH1241">
        <v>0</v>
      </c>
      <c r="BI1241">
        <v>0</v>
      </c>
      <c r="BJ1241">
        <v>0</v>
      </c>
      <c r="BQ1241" t="s">
        <v>4064</v>
      </c>
      <c r="BR1241" t="s">
        <v>4061</v>
      </c>
      <c r="BS1241" t="s">
        <v>392</v>
      </c>
      <c r="BT1241" t="str">
        <f t="shared" si="279"/>
        <v>0i0d100000k nrq=1</v>
      </c>
    </row>
    <row r="1242" spans="1:72" x14ac:dyDescent="0.45">
      <c r="A1242" t="s">
        <v>1509</v>
      </c>
      <c r="B1242" t="s">
        <v>392</v>
      </c>
      <c r="C1242" t="s">
        <v>56</v>
      </c>
      <c r="D1242" t="e">
        <f t="shared" si="266"/>
        <v>#NAME?</v>
      </c>
      <c r="E1242">
        <v>1000</v>
      </c>
      <c r="F1242" t="e">
        <f t="shared" si="267"/>
        <v>#NAME?</v>
      </c>
      <c r="G1242" t="s">
        <v>57</v>
      </c>
      <c r="H1242" t="e">
        <f t="shared" si="268"/>
        <v>#NAME?</v>
      </c>
      <c r="I1242" t="s">
        <v>58</v>
      </c>
      <c r="J1242" t="e">
        <f t="shared" si="269"/>
        <v>#NAME?</v>
      </c>
      <c r="K1242" t="s">
        <v>59</v>
      </c>
      <c r="L1242" t="e">
        <f t="shared" si="270"/>
        <v>#NAME?</v>
      </c>
      <c r="M1242">
        <v>100000</v>
      </c>
      <c r="N1242" t="e">
        <f t="shared" si="271"/>
        <v>#NAME?</v>
      </c>
      <c r="O1242">
        <v>0</v>
      </c>
      <c r="P1242" t="e">
        <f t="shared" si="272"/>
        <v>#NAME?</v>
      </c>
      <c r="Q1242">
        <v>0</v>
      </c>
      <c r="R1242" t="e">
        <f t="shared" si="273"/>
        <v>#NAME?</v>
      </c>
      <c r="S1242">
        <v>0</v>
      </c>
      <c r="T1242" t="e">
        <f t="shared" si="274"/>
        <v>#NAME?</v>
      </c>
      <c r="U1242">
        <v>256</v>
      </c>
      <c r="V1242" t="e">
        <f t="shared" si="275"/>
        <v>#NAME?</v>
      </c>
      <c r="W1242">
        <v>31</v>
      </c>
      <c r="X1242" t="e">
        <f t="shared" si="276"/>
        <v>#NAME?</v>
      </c>
      <c r="Y1242">
        <v>1</v>
      </c>
      <c r="Z1242" t="e">
        <f t="shared" si="277"/>
        <v>#NAME?</v>
      </c>
      <c r="AA1242">
        <v>48</v>
      </c>
      <c r="AB1242" t="e">
        <f t="shared" si="278"/>
        <v>#NAME?</v>
      </c>
      <c r="AC1242">
        <v>4</v>
      </c>
      <c r="AD1242" t="s">
        <v>60</v>
      </c>
      <c r="AG1242">
        <v>0</v>
      </c>
      <c r="AH1242">
        <v>29765969</v>
      </c>
      <c r="AI1242">
        <v>1000</v>
      </c>
      <c r="AO1242">
        <v>1000</v>
      </c>
      <c r="AP1242">
        <v>0</v>
      </c>
      <c r="AQ1242">
        <v>0</v>
      </c>
      <c r="AR1242">
        <v>100000</v>
      </c>
      <c r="AS1242">
        <v>31</v>
      </c>
      <c r="AT1242" t="s">
        <v>57</v>
      </c>
      <c r="AU1242" t="s">
        <v>58</v>
      </c>
      <c r="AV1242" t="s">
        <v>59</v>
      </c>
      <c r="AX1242">
        <v>6</v>
      </c>
      <c r="AY1242">
        <v>1</v>
      </c>
      <c r="BF1242">
        <v>0</v>
      </c>
      <c r="BG1242">
        <v>0</v>
      </c>
      <c r="BH1242">
        <v>0</v>
      </c>
      <c r="BI1242">
        <v>0</v>
      </c>
      <c r="BJ1242">
        <v>0</v>
      </c>
      <c r="BQ1242" t="s">
        <v>4065</v>
      </c>
      <c r="BR1242" t="s">
        <v>4061</v>
      </c>
      <c r="BS1242" t="s">
        <v>392</v>
      </c>
      <c r="BT1242" t="str">
        <f t="shared" si="279"/>
        <v>0i0d100000k nrq=1</v>
      </c>
    </row>
    <row r="1243" spans="1:72" x14ac:dyDescent="0.45">
      <c r="A1243" t="s">
        <v>1510</v>
      </c>
      <c r="B1243" t="s">
        <v>392</v>
      </c>
      <c r="C1243" t="s">
        <v>56</v>
      </c>
      <c r="D1243" t="e">
        <f t="shared" si="266"/>
        <v>#NAME?</v>
      </c>
      <c r="E1243">
        <v>1000</v>
      </c>
      <c r="F1243" t="e">
        <f t="shared" si="267"/>
        <v>#NAME?</v>
      </c>
      <c r="G1243" t="s">
        <v>57</v>
      </c>
      <c r="H1243" t="e">
        <f t="shared" si="268"/>
        <v>#NAME?</v>
      </c>
      <c r="I1243" t="s">
        <v>58</v>
      </c>
      <c r="J1243" t="e">
        <f t="shared" si="269"/>
        <v>#NAME?</v>
      </c>
      <c r="K1243" t="s">
        <v>59</v>
      </c>
      <c r="L1243" t="e">
        <f t="shared" si="270"/>
        <v>#NAME?</v>
      </c>
      <c r="M1243">
        <v>100000</v>
      </c>
      <c r="N1243" t="e">
        <f t="shared" si="271"/>
        <v>#NAME?</v>
      </c>
      <c r="O1243">
        <v>0</v>
      </c>
      <c r="P1243" t="e">
        <f t="shared" si="272"/>
        <v>#NAME?</v>
      </c>
      <c r="Q1243">
        <v>0</v>
      </c>
      <c r="R1243" t="e">
        <f t="shared" si="273"/>
        <v>#NAME?</v>
      </c>
      <c r="S1243">
        <v>0</v>
      </c>
      <c r="T1243" t="e">
        <f t="shared" si="274"/>
        <v>#NAME?</v>
      </c>
      <c r="U1243">
        <v>256</v>
      </c>
      <c r="V1243" t="e">
        <f t="shared" si="275"/>
        <v>#NAME?</v>
      </c>
      <c r="W1243">
        <v>31</v>
      </c>
      <c r="X1243" t="e">
        <f t="shared" si="276"/>
        <v>#NAME?</v>
      </c>
      <c r="Y1243">
        <v>1</v>
      </c>
      <c r="Z1243" t="e">
        <f t="shared" si="277"/>
        <v>#NAME?</v>
      </c>
      <c r="AA1243">
        <v>48</v>
      </c>
      <c r="AB1243" t="e">
        <f t="shared" si="278"/>
        <v>#NAME?</v>
      </c>
      <c r="AC1243">
        <v>5</v>
      </c>
      <c r="AD1243" t="s">
        <v>60</v>
      </c>
      <c r="AG1243">
        <v>0</v>
      </c>
      <c r="AH1243">
        <v>30722461</v>
      </c>
      <c r="AI1243">
        <v>1000</v>
      </c>
      <c r="AO1243">
        <v>1000</v>
      </c>
      <c r="AP1243">
        <v>0</v>
      </c>
      <c r="AQ1243">
        <v>0</v>
      </c>
      <c r="AR1243">
        <v>100000</v>
      </c>
      <c r="AS1243">
        <v>31</v>
      </c>
      <c r="AT1243" t="s">
        <v>57</v>
      </c>
      <c r="AU1243" t="s">
        <v>58</v>
      </c>
      <c r="AV1243" t="s">
        <v>59</v>
      </c>
      <c r="AX1243">
        <v>6</v>
      </c>
      <c r="AY1243">
        <v>1</v>
      </c>
      <c r="BF1243">
        <v>0</v>
      </c>
      <c r="BG1243">
        <v>0</v>
      </c>
      <c r="BH1243">
        <v>0</v>
      </c>
      <c r="BI1243">
        <v>0</v>
      </c>
      <c r="BJ1243">
        <v>0</v>
      </c>
      <c r="BQ1243" t="s">
        <v>4066</v>
      </c>
      <c r="BR1243" t="s">
        <v>4061</v>
      </c>
      <c r="BS1243" t="s">
        <v>392</v>
      </c>
      <c r="BT1243" t="str">
        <f t="shared" si="279"/>
        <v>0i0d100000k nrq=1</v>
      </c>
    </row>
    <row r="1244" spans="1:72" x14ac:dyDescent="0.45">
      <c r="A1244" t="s">
        <v>1511</v>
      </c>
      <c r="B1244" t="s">
        <v>392</v>
      </c>
      <c r="C1244" t="s">
        <v>56</v>
      </c>
      <c r="D1244" t="e">
        <f t="shared" si="266"/>
        <v>#NAME?</v>
      </c>
      <c r="E1244">
        <v>1000</v>
      </c>
      <c r="F1244" t="e">
        <f t="shared" si="267"/>
        <v>#NAME?</v>
      </c>
      <c r="G1244" t="s">
        <v>57</v>
      </c>
      <c r="H1244" t="e">
        <f t="shared" si="268"/>
        <v>#NAME?</v>
      </c>
      <c r="I1244" t="s">
        <v>58</v>
      </c>
      <c r="J1244" t="e">
        <f t="shared" si="269"/>
        <v>#NAME?</v>
      </c>
      <c r="K1244" t="s">
        <v>59</v>
      </c>
      <c r="L1244" t="e">
        <f t="shared" si="270"/>
        <v>#NAME?</v>
      </c>
      <c r="M1244">
        <v>100000</v>
      </c>
      <c r="N1244" t="e">
        <f t="shared" si="271"/>
        <v>#NAME?</v>
      </c>
      <c r="O1244">
        <v>0</v>
      </c>
      <c r="P1244" t="e">
        <f t="shared" si="272"/>
        <v>#NAME?</v>
      </c>
      <c r="Q1244">
        <v>0</v>
      </c>
      <c r="R1244" t="e">
        <f t="shared" si="273"/>
        <v>#NAME?</v>
      </c>
      <c r="S1244">
        <v>0</v>
      </c>
      <c r="T1244" t="e">
        <f t="shared" si="274"/>
        <v>#NAME?</v>
      </c>
      <c r="U1244">
        <v>256</v>
      </c>
      <c r="V1244" t="e">
        <f t="shared" si="275"/>
        <v>#NAME?</v>
      </c>
      <c r="W1244">
        <v>40</v>
      </c>
      <c r="X1244" t="e">
        <f t="shared" si="276"/>
        <v>#NAME?</v>
      </c>
      <c r="Y1244">
        <v>0</v>
      </c>
      <c r="Z1244" t="e">
        <f t="shared" si="277"/>
        <v>#NAME?</v>
      </c>
      <c r="AA1244">
        <v>48</v>
      </c>
      <c r="AB1244" t="e">
        <f t="shared" si="278"/>
        <v>#NAME?</v>
      </c>
      <c r="AC1244">
        <v>0</v>
      </c>
      <c r="AD1244" t="s">
        <v>60</v>
      </c>
      <c r="AG1244">
        <v>0</v>
      </c>
      <c r="AH1244">
        <v>40713445</v>
      </c>
      <c r="AI1244">
        <v>1000</v>
      </c>
      <c r="AO1244">
        <v>1000</v>
      </c>
      <c r="AP1244">
        <v>0</v>
      </c>
      <c r="AQ1244">
        <v>0</v>
      </c>
      <c r="AR1244">
        <v>100000</v>
      </c>
      <c r="AS1244">
        <v>40</v>
      </c>
      <c r="AT1244" t="s">
        <v>57</v>
      </c>
      <c r="AU1244" t="s">
        <v>58</v>
      </c>
      <c r="AV1244" t="s">
        <v>59</v>
      </c>
      <c r="AX1244">
        <v>6</v>
      </c>
      <c r="AY1244">
        <v>1</v>
      </c>
      <c r="BF1244">
        <v>0</v>
      </c>
      <c r="BG1244">
        <v>0</v>
      </c>
      <c r="BH1244">
        <v>0</v>
      </c>
      <c r="BI1244">
        <v>0</v>
      </c>
      <c r="BJ1244">
        <v>0</v>
      </c>
      <c r="BQ1244" t="s">
        <v>4067</v>
      </c>
      <c r="BR1244" t="s">
        <v>4068</v>
      </c>
      <c r="BS1244" t="s">
        <v>392</v>
      </c>
      <c r="BT1244" t="str">
        <f t="shared" si="279"/>
        <v>0i0d100000k nrq=0</v>
      </c>
    </row>
    <row r="1245" spans="1:72" x14ac:dyDescent="0.45">
      <c r="A1245" t="s">
        <v>187</v>
      </c>
      <c r="B1245" t="s">
        <v>392</v>
      </c>
      <c r="C1245" t="s">
        <v>71</v>
      </c>
      <c r="D1245" t="e">
        <f t="shared" si="266"/>
        <v>#NAME?</v>
      </c>
      <c r="E1245">
        <v>1000</v>
      </c>
      <c r="F1245" t="e">
        <f t="shared" si="267"/>
        <v>#NAME?</v>
      </c>
      <c r="G1245" t="s">
        <v>57</v>
      </c>
      <c r="H1245" t="e">
        <f t="shared" si="268"/>
        <v>#NAME?</v>
      </c>
      <c r="I1245" t="s">
        <v>58</v>
      </c>
      <c r="J1245" t="e">
        <f t="shared" si="269"/>
        <v>#NAME?</v>
      </c>
      <c r="K1245" t="s">
        <v>59</v>
      </c>
      <c r="L1245" t="e">
        <f t="shared" si="270"/>
        <v>#NAME?</v>
      </c>
      <c r="M1245">
        <v>100000</v>
      </c>
      <c r="N1245" t="e">
        <f t="shared" si="271"/>
        <v>#NAME?</v>
      </c>
      <c r="O1245">
        <v>5</v>
      </c>
      <c r="P1245" t="e">
        <f t="shared" si="272"/>
        <v>#NAME?</v>
      </c>
      <c r="Q1245">
        <v>5</v>
      </c>
      <c r="R1245" t="e">
        <f t="shared" si="273"/>
        <v>#NAME?</v>
      </c>
      <c r="S1245">
        <v>0</v>
      </c>
      <c r="T1245" t="e">
        <f t="shared" si="274"/>
        <v>#NAME?</v>
      </c>
      <c r="U1245">
        <v>256</v>
      </c>
      <c r="V1245" t="e">
        <f t="shared" si="275"/>
        <v>#NAME?</v>
      </c>
      <c r="W1245">
        <v>23</v>
      </c>
      <c r="X1245" t="e">
        <f t="shared" si="276"/>
        <v>#NAME?</v>
      </c>
      <c r="Y1245">
        <v>1</v>
      </c>
      <c r="Z1245" t="e">
        <f t="shared" si="277"/>
        <v>#NAME?</v>
      </c>
      <c r="AA1245">
        <v>48</v>
      </c>
      <c r="AB1245" t="e">
        <f t="shared" si="278"/>
        <v>#NAME?</v>
      </c>
      <c r="AC1245">
        <v>0</v>
      </c>
      <c r="AD1245" t="s">
        <v>60</v>
      </c>
      <c r="AE1245">
        <v>784410</v>
      </c>
      <c r="AF1245">
        <v>781922</v>
      </c>
      <c r="AG1245">
        <v>1566332</v>
      </c>
      <c r="AH1245">
        <v>15642159</v>
      </c>
      <c r="AI1245">
        <v>1000</v>
      </c>
      <c r="AO1245">
        <v>1000</v>
      </c>
      <c r="AP1245">
        <v>5</v>
      </c>
      <c r="AQ1245">
        <v>5</v>
      </c>
      <c r="AR1245">
        <v>100000</v>
      </c>
      <c r="AS1245">
        <v>23</v>
      </c>
      <c r="AT1245" t="s">
        <v>57</v>
      </c>
      <c r="AU1245" t="s">
        <v>58</v>
      </c>
      <c r="AV1245" t="s">
        <v>59</v>
      </c>
      <c r="AX1245">
        <v>6</v>
      </c>
      <c r="AY1245">
        <v>1</v>
      </c>
      <c r="BF1245">
        <v>0</v>
      </c>
      <c r="BG1245">
        <v>0</v>
      </c>
      <c r="BH1245">
        <v>0</v>
      </c>
      <c r="BI1245">
        <v>0</v>
      </c>
      <c r="BJ1245">
        <v>0</v>
      </c>
      <c r="BQ1245" t="s">
        <v>4069</v>
      </c>
      <c r="BR1245" t="s">
        <v>4070</v>
      </c>
      <c r="BS1245" t="s">
        <v>392</v>
      </c>
      <c r="BT1245" t="str">
        <f t="shared" si="279"/>
        <v>5i5d100000k nrq=1</v>
      </c>
    </row>
    <row r="1246" spans="1:72" x14ac:dyDescent="0.45">
      <c r="A1246" t="s">
        <v>1512</v>
      </c>
      <c r="B1246" t="s">
        <v>392</v>
      </c>
      <c r="C1246" t="s">
        <v>56</v>
      </c>
      <c r="D1246" t="e">
        <f t="shared" si="266"/>
        <v>#NAME?</v>
      </c>
      <c r="E1246">
        <v>1000</v>
      </c>
      <c r="F1246" t="e">
        <f t="shared" si="267"/>
        <v>#NAME?</v>
      </c>
      <c r="G1246" t="s">
        <v>57</v>
      </c>
      <c r="H1246" t="e">
        <f t="shared" si="268"/>
        <v>#NAME?</v>
      </c>
      <c r="I1246" t="s">
        <v>58</v>
      </c>
      <c r="J1246" t="e">
        <f t="shared" si="269"/>
        <v>#NAME?</v>
      </c>
      <c r="K1246" t="s">
        <v>59</v>
      </c>
      <c r="L1246" t="e">
        <f t="shared" si="270"/>
        <v>#NAME?</v>
      </c>
      <c r="M1246">
        <v>100000</v>
      </c>
      <c r="N1246" t="e">
        <f t="shared" si="271"/>
        <v>#NAME?</v>
      </c>
      <c r="O1246">
        <v>0</v>
      </c>
      <c r="P1246" t="e">
        <f t="shared" si="272"/>
        <v>#NAME?</v>
      </c>
      <c r="Q1246">
        <v>0</v>
      </c>
      <c r="R1246" t="e">
        <f t="shared" si="273"/>
        <v>#NAME?</v>
      </c>
      <c r="S1246">
        <v>0</v>
      </c>
      <c r="T1246" t="e">
        <f t="shared" si="274"/>
        <v>#NAME?</v>
      </c>
      <c r="U1246">
        <v>256</v>
      </c>
      <c r="V1246" t="e">
        <f t="shared" si="275"/>
        <v>#NAME?</v>
      </c>
      <c r="W1246">
        <v>40</v>
      </c>
      <c r="X1246" t="e">
        <f t="shared" si="276"/>
        <v>#NAME?</v>
      </c>
      <c r="Y1246">
        <v>0</v>
      </c>
      <c r="Z1246" t="e">
        <f t="shared" si="277"/>
        <v>#NAME?</v>
      </c>
      <c r="AA1246">
        <v>48</v>
      </c>
      <c r="AB1246" t="e">
        <f t="shared" si="278"/>
        <v>#NAME?</v>
      </c>
      <c r="AC1246">
        <v>1</v>
      </c>
      <c r="AD1246" t="s">
        <v>60</v>
      </c>
      <c r="AG1246">
        <v>0</v>
      </c>
      <c r="AH1246">
        <v>40529901</v>
      </c>
      <c r="AI1246">
        <v>1000</v>
      </c>
      <c r="AO1246">
        <v>1000</v>
      </c>
      <c r="AP1246">
        <v>0</v>
      </c>
      <c r="AQ1246">
        <v>0</v>
      </c>
      <c r="AR1246">
        <v>100000</v>
      </c>
      <c r="AS1246">
        <v>40</v>
      </c>
      <c r="AT1246" t="s">
        <v>57</v>
      </c>
      <c r="AU1246" t="s">
        <v>58</v>
      </c>
      <c r="AV1246" t="s">
        <v>59</v>
      </c>
      <c r="AX1246">
        <v>6</v>
      </c>
      <c r="AY1246">
        <v>1</v>
      </c>
      <c r="BF1246">
        <v>0</v>
      </c>
      <c r="BG1246">
        <v>0</v>
      </c>
      <c r="BH1246">
        <v>0</v>
      </c>
      <c r="BI1246">
        <v>0</v>
      </c>
      <c r="BJ1246">
        <v>0</v>
      </c>
      <c r="BQ1246" t="s">
        <v>4071</v>
      </c>
      <c r="BR1246" t="s">
        <v>4068</v>
      </c>
      <c r="BS1246" t="s">
        <v>392</v>
      </c>
      <c r="BT1246" t="str">
        <f t="shared" si="279"/>
        <v>0i0d100000k nrq=0</v>
      </c>
    </row>
    <row r="1247" spans="1:72" x14ac:dyDescent="0.45">
      <c r="A1247" t="s">
        <v>1513</v>
      </c>
      <c r="B1247" t="s">
        <v>392</v>
      </c>
      <c r="C1247" t="s">
        <v>56</v>
      </c>
      <c r="D1247" t="e">
        <f t="shared" si="266"/>
        <v>#NAME?</v>
      </c>
      <c r="E1247">
        <v>1000</v>
      </c>
      <c r="F1247" t="e">
        <f t="shared" si="267"/>
        <v>#NAME?</v>
      </c>
      <c r="G1247" t="s">
        <v>57</v>
      </c>
      <c r="H1247" t="e">
        <f t="shared" si="268"/>
        <v>#NAME?</v>
      </c>
      <c r="I1247" t="s">
        <v>58</v>
      </c>
      <c r="J1247" t="e">
        <f t="shared" si="269"/>
        <v>#NAME?</v>
      </c>
      <c r="K1247" t="s">
        <v>59</v>
      </c>
      <c r="L1247" t="e">
        <f t="shared" si="270"/>
        <v>#NAME?</v>
      </c>
      <c r="M1247">
        <v>100000</v>
      </c>
      <c r="N1247" t="e">
        <f t="shared" si="271"/>
        <v>#NAME?</v>
      </c>
      <c r="O1247">
        <v>0</v>
      </c>
      <c r="P1247" t="e">
        <f t="shared" si="272"/>
        <v>#NAME?</v>
      </c>
      <c r="Q1247">
        <v>0</v>
      </c>
      <c r="R1247" t="e">
        <f t="shared" si="273"/>
        <v>#NAME?</v>
      </c>
      <c r="S1247">
        <v>0</v>
      </c>
      <c r="T1247" t="e">
        <f t="shared" si="274"/>
        <v>#NAME?</v>
      </c>
      <c r="U1247">
        <v>256</v>
      </c>
      <c r="V1247" t="e">
        <f t="shared" si="275"/>
        <v>#NAME?</v>
      </c>
      <c r="W1247">
        <v>40</v>
      </c>
      <c r="X1247" t="e">
        <f t="shared" si="276"/>
        <v>#NAME?</v>
      </c>
      <c r="Y1247">
        <v>0</v>
      </c>
      <c r="Z1247" t="e">
        <f t="shared" si="277"/>
        <v>#NAME?</v>
      </c>
      <c r="AA1247">
        <v>48</v>
      </c>
      <c r="AB1247" t="e">
        <f t="shared" si="278"/>
        <v>#NAME?</v>
      </c>
      <c r="AC1247">
        <v>2</v>
      </c>
      <c r="AD1247" t="s">
        <v>60</v>
      </c>
      <c r="AG1247">
        <v>0</v>
      </c>
      <c r="AH1247">
        <v>39559476</v>
      </c>
      <c r="AI1247">
        <v>1000</v>
      </c>
      <c r="AO1247">
        <v>1000</v>
      </c>
      <c r="AP1247">
        <v>0</v>
      </c>
      <c r="AQ1247">
        <v>0</v>
      </c>
      <c r="AR1247">
        <v>100000</v>
      </c>
      <c r="AS1247">
        <v>40</v>
      </c>
      <c r="AT1247" t="s">
        <v>57</v>
      </c>
      <c r="AU1247" t="s">
        <v>58</v>
      </c>
      <c r="AV1247" t="s">
        <v>59</v>
      </c>
      <c r="AX1247">
        <v>6</v>
      </c>
      <c r="AY1247">
        <v>1</v>
      </c>
      <c r="BF1247">
        <v>0</v>
      </c>
      <c r="BG1247">
        <v>0</v>
      </c>
      <c r="BH1247">
        <v>0</v>
      </c>
      <c r="BI1247">
        <v>0</v>
      </c>
      <c r="BJ1247">
        <v>0</v>
      </c>
      <c r="BQ1247" t="s">
        <v>4072</v>
      </c>
      <c r="BR1247" t="s">
        <v>4068</v>
      </c>
      <c r="BS1247" t="s">
        <v>392</v>
      </c>
      <c r="BT1247" t="str">
        <f t="shared" si="279"/>
        <v>0i0d100000k nrq=0</v>
      </c>
    </row>
    <row r="1248" spans="1:72" x14ac:dyDescent="0.45">
      <c r="A1248" t="s">
        <v>1514</v>
      </c>
      <c r="B1248" t="s">
        <v>392</v>
      </c>
      <c r="C1248" t="s">
        <v>56</v>
      </c>
      <c r="D1248" t="e">
        <f t="shared" si="266"/>
        <v>#NAME?</v>
      </c>
      <c r="E1248">
        <v>1000</v>
      </c>
      <c r="F1248" t="e">
        <f t="shared" si="267"/>
        <v>#NAME?</v>
      </c>
      <c r="G1248" t="s">
        <v>57</v>
      </c>
      <c r="H1248" t="e">
        <f t="shared" si="268"/>
        <v>#NAME?</v>
      </c>
      <c r="I1248" t="s">
        <v>58</v>
      </c>
      <c r="J1248" t="e">
        <f t="shared" si="269"/>
        <v>#NAME?</v>
      </c>
      <c r="K1248" t="s">
        <v>59</v>
      </c>
      <c r="L1248" t="e">
        <f t="shared" si="270"/>
        <v>#NAME?</v>
      </c>
      <c r="M1248">
        <v>100000</v>
      </c>
      <c r="N1248" t="e">
        <f t="shared" si="271"/>
        <v>#NAME?</v>
      </c>
      <c r="O1248">
        <v>0</v>
      </c>
      <c r="P1248" t="e">
        <f t="shared" si="272"/>
        <v>#NAME?</v>
      </c>
      <c r="Q1248">
        <v>0</v>
      </c>
      <c r="R1248" t="e">
        <f t="shared" si="273"/>
        <v>#NAME?</v>
      </c>
      <c r="S1248">
        <v>0</v>
      </c>
      <c r="T1248" t="e">
        <f t="shared" si="274"/>
        <v>#NAME?</v>
      </c>
      <c r="U1248">
        <v>256</v>
      </c>
      <c r="V1248" t="e">
        <f t="shared" si="275"/>
        <v>#NAME?</v>
      </c>
      <c r="W1248">
        <v>40</v>
      </c>
      <c r="X1248" t="e">
        <f t="shared" si="276"/>
        <v>#NAME?</v>
      </c>
      <c r="Y1248">
        <v>0</v>
      </c>
      <c r="Z1248" t="e">
        <f t="shared" si="277"/>
        <v>#NAME?</v>
      </c>
      <c r="AA1248">
        <v>48</v>
      </c>
      <c r="AB1248" t="e">
        <f t="shared" si="278"/>
        <v>#NAME?</v>
      </c>
      <c r="AC1248">
        <v>3</v>
      </c>
      <c r="AD1248" t="s">
        <v>60</v>
      </c>
      <c r="AG1248">
        <v>0</v>
      </c>
      <c r="AH1248">
        <v>39658286</v>
      </c>
      <c r="AI1248">
        <v>1000</v>
      </c>
      <c r="AO1248">
        <v>1000</v>
      </c>
      <c r="AP1248">
        <v>0</v>
      </c>
      <c r="AQ1248">
        <v>0</v>
      </c>
      <c r="AR1248">
        <v>100000</v>
      </c>
      <c r="AS1248">
        <v>40</v>
      </c>
      <c r="AT1248" t="s">
        <v>57</v>
      </c>
      <c r="AU1248" t="s">
        <v>58</v>
      </c>
      <c r="AV1248" t="s">
        <v>59</v>
      </c>
      <c r="AX1248">
        <v>6</v>
      </c>
      <c r="AY1248">
        <v>1</v>
      </c>
      <c r="BF1248">
        <v>0</v>
      </c>
      <c r="BG1248">
        <v>0</v>
      </c>
      <c r="BH1248">
        <v>0</v>
      </c>
      <c r="BI1248">
        <v>0</v>
      </c>
      <c r="BJ1248">
        <v>0</v>
      </c>
      <c r="BQ1248" t="s">
        <v>4073</v>
      </c>
      <c r="BR1248" t="s">
        <v>4068</v>
      </c>
      <c r="BS1248" t="s">
        <v>392</v>
      </c>
      <c r="BT1248" t="str">
        <f t="shared" si="279"/>
        <v>0i0d100000k nrq=0</v>
      </c>
    </row>
    <row r="1249" spans="1:72" x14ac:dyDescent="0.45">
      <c r="A1249" t="s">
        <v>1515</v>
      </c>
      <c r="B1249" t="s">
        <v>392</v>
      </c>
      <c r="C1249" t="s">
        <v>56</v>
      </c>
      <c r="D1249" t="e">
        <f t="shared" si="266"/>
        <v>#NAME?</v>
      </c>
      <c r="E1249">
        <v>1000</v>
      </c>
      <c r="F1249" t="e">
        <f t="shared" si="267"/>
        <v>#NAME?</v>
      </c>
      <c r="G1249" t="s">
        <v>57</v>
      </c>
      <c r="H1249" t="e">
        <f t="shared" si="268"/>
        <v>#NAME?</v>
      </c>
      <c r="I1249" t="s">
        <v>58</v>
      </c>
      <c r="J1249" t="e">
        <f t="shared" si="269"/>
        <v>#NAME?</v>
      </c>
      <c r="K1249" t="s">
        <v>59</v>
      </c>
      <c r="L1249" t="e">
        <f t="shared" si="270"/>
        <v>#NAME?</v>
      </c>
      <c r="M1249">
        <v>100000</v>
      </c>
      <c r="N1249" t="e">
        <f t="shared" si="271"/>
        <v>#NAME?</v>
      </c>
      <c r="O1249">
        <v>0</v>
      </c>
      <c r="P1249" t="e">
        <f t="shared" si="272"/>
        <v>#NAME?</v>
      </c>
      <c r="Q1249">
        <v>0</v>
      </c>
      <c r="R1249" t="e">
        <f t="shared" si="273"/>
        <v>#NAME?</v>
      </c>
      <c r="S1249">
        <v>0</v>
      </c>
      <c r="T1249" t="e">
        <f t="shared" si="274"/>
        <v>#NAME?</v>
      </c>
      <c r="U1249">
        <v>256</v>
      </c>
      <c r="V1249" t="e">
        <f t="shared" si="275"/>
        <v>#NAME?</v>
      </c>
      <c r="W1249">
        <v>40</v>
      </c>
      <c r="X1249" t="e">
        <f t="shared" si="276"/>
        <v>#NAME?</v>
      </c>
      <c r="Y1249">
        <v>0</v>
      </c>
      <c r="Z1249" t="e">
        <f t="shared" si="277"/>
        <v>#NAME?</v>
      </c>
      <c r="AA1249">
        <v>48</v>
      </c>
      <c r="AB1249" t="e">
        <f t="shared" si="278"/>
        <v>#NAME?</v>
      </c>
      <c r="AC1249">
        <v>4</v>
      </c>
      <c r="AD1249" t="s">
        <v>60</v>
      </c>
      <c r="AG1249">
        <v>0</v>
      </c>
      <c r="AH1249">
        <v>40610609</v>
      </c>
      <c r="AI1249">
        <v>1000</v>
      </c>
      <c r="AO1249">
        <v>1000</v>
      </c>
      <c r="AP1249">
        <v>0</v>
      </c>
      <c r="AQ1249">
        <v>0</v>
      </c>
      <c r="AR1249">
        <v>100000</v>
      </c>
      <c r="AS1249">
        <v>40</v>
      </c>
      <c r="AT1249" t="s">
        <v>57</v>
      </c>
      <c r="AU1249" t="s">
        <v>58</v>
      </c>
      <c r="AV1249" t="s">
        <v>59</v>
      </c>
      <c r="AX1249">
        <v>6</v>
      </c>
      <c r="AY1249">
        <v>1</v>
      </c>
      <c r="BF1249">
        <v>0</v>
      </c>
      <c r="BG1249">
        <v>0</v>
      </c>
      <c r="BH1249">
        <v>0</v>
      </c>
      <c r="BI1249">
        <v>0</v>
      </c>
      <c r="BJ1249">
        <v>0</v>
      </c>
      <c r="BQ1249" t="s">
        <v>4074</v>
      </c>
      <c r="BR1249" t="s">
        <v>4068</v>
      </c>
      <c r="BS1249" t="s">
        <v>392</v>
      </c>
      <c r="BT1249" t="str">
        <f t="shared" si="279"/>
        <v>0i0d100000k nrq=0</v>
      </c>
    </row>
    <row r="1250" spans="1:72" x14ac:dyDescent="0.45">
      <c r="A1250" t="s">
        <v>1516</v>
      </c>
      <c r="B1250" t="s">
        <v>392</v>
      </c>
      <c r="C1250" t="s">
        <v>56</v>
      </c>
      <c r="D1250" t="e">
        <f t="shared" si="266"/>
        <v>#NAME?</v>
      </c>
      <c r="E1250">
        <v>1000</v>
      </c>
      <c r="F1250" t="e">
        <f t="shared" si="267"/>
        <v>#NAME?</v>
      </c>
      <c r="G1250" t="s">
        <v>57</v>
      </c>
      <c r="H1250" t="e">
        <f t="shared" si="268"/>
        <v>#NAME?</v>
      </c>
      <c r="I1250" t="s">
        <v>58</v>
      </c>
      <c r="J1250" t="e">
        <f t="shared" si="269"/>
        <v>#NAME?</v>
      </c>
      <c r="K1250" t="s">
        <v>59</v>
      </c>
      <c r="L1250" t="e">
        <f t="shared" si="270"/>
        <v>#NAME?</v>
      </c>
      <c r="M1250">
        <v>100000</v>
      </c>
      <c r="N1250" t="e">
        <f t="shared" si="271"/>
        <v>#NAME?</v>
      </c>
      <c r="O1250">
        <v>0</v>
      </c>
      <c r="P1250" t="e">
        <f t="shared" si="272"/>
        <v>#NAME?</v>
      </c>
      <c r="Q1250">
        <v>0</v>
      </c>
      <c r="R1250" t="e">
        <f t="shared" si="273"/>
        <v>#NAME?</v>
      </c>
      <c r="S1250">
        <v>0</v>
      </c>
      <c r="T1250" t="e">
        <f t="shared" si="274"/>
        <v>#NAME?</v>
      </c>
      <c r="U1250">
        <v>256</v>
      </c>
      <c r="V1250" t="e">
        <f t="shared" si="275"/>
        <v>#NAME?</v>
      </c>
      <c r="W1250">
        <v>40</v>
      </c>
      <c r="X1250" t="e">
        <f t="shared" si="276"/>
        <v>#NAME?</v>
      </c>
      <c r="Y1250">
        <v>0</v>
      </c>
      <c r="Z1250" t="e">
        <f t="shared" si="277"/>
        <v>#NAME?</v>
      </c>
      <c r="AA1250">
        <v>48</v>
      </c>
      <c r="AB1250" t="e">
        <f t="shared" si="278"/>
        <v>#NAME?</v>
      </c>
      <c r="AC1250">
        <v>5</v>
      </c>
      <c r="AD1250" t="s">
        <v>60</v>
      </c>
      <c r="AG1250">
        <v>0</v>
      </c>
      <c r="AH1250">
        <v>39421586</v>
      </c>
      <c r="AI1250">
        <v>1000</v>
      </c>
      <c r="AO1250">
        <v>1000</v>
      </c>
      <c r="AP1250">
        <v>0</v>
      </c>
      <c r="AQ1250">
        <v>0</v>
      </c>
      <c r="AR1250">
        <v>100000</v>
      </c>
      <c r="AS1250">
        <v>40</v>
      </c>
      <c r="AT1250" t="s">
        <v>57</v>
      </c>
      <c r="AU1250" t="s">
        <v>58</v>
      </c>
      <c r="AV1250" t="s">
        <v>59</v>
      </c>
      <c r="AX1250">
        <v>6</v>
      </c>
      <c r="AY1250">
        <v>1</v>
      </c>
      <c r="BF1250">
        <v>0</v>
      </c>
      <c r="BG1250">
        <v>0</v>
      </c>
      <c r="BH1250">
        <v>0</v>
      </c>
      <c r="BI1250">
        <v>0</v>
      </c>
      <c r="BJ1250">
        <v>0</v>
      </c>
      <c r="BQ1250" t="s">
        <v>4075</v>
      </c>
      <c r="BR1250" t="s">
        <v>4068</v>
      </c>
      <c r="BS1250" t="s">
        <v>392</v>
      </c>
      <c r="BT1250" t="str">
        <f t="shared" si="279"/>
        <v>0i0d100000k nrq=0</v>
      </c>
    </row>
    <row r="1251" spans="1:72" x14ac:dyDescent="0.45">
      <c r="A1251" t="s">
        <v>1517</v>
      </c>
      <c r="B1251" t="s">
        <v>392</v>
      </c>
      <c r="C1251" t="s">
        <v>56</v>
      </c>
      <c r="D1251" t="e">
        <f t="shared" si="266"/>
        <v>#NAME?</v>
      </c>
      <c r="E1251">
        <v>1000</v>
      </c>
      <c r="F1251" t="e">
        <f t="shared" si="267"/>
        <v>#NAME?</v>
      </c>
      <c r="G1251" t="s">
        <v>57</v>
      </c>
      <c r="H1251" t="e">
        <f t="shared" si="268"/>
        <v>#NAME?</v>
      </c>
      <c r="I1251" t="s">
        <v>58</v>
      </c>
      <c r="J1251" t="e">
        <f t="shared" si="269"/>
        <v>#NAME?</v>
      </c>
      <c r="K1251" t="s">
        <v>59</v>
      </c>
      <c r="L1251" t="e">
        <f t="shared" si="270"/>
        <v>#NAME?</v>
      </c>
      <c r="M1251">
        <v>100000</v>
      </c>
      <c r="N1251" t="e">
        <f t="shared" si="271"/>
        <v>#NAME?</v>
      </c>
      <c r="O1251">
        <v>0</v>
      </c>
      <c r="P1251" t="e">
        <f t="shared" si="272"/>
        <v>#NAME?</v>
      </c>
      <c r="Q1251">
        <v>0</v>
      </c>
      <c r="R1251" t="e">
        <f t="shared" si="273"/>
        <v>#NAME?</v>
      </c>
      <c r="S1251">
        <v>0</v>
      </c>
      <c r="T1251" t="e">
        <f t="shared" si="274"/>
        <v>#NAME?</v>
      </c>
      <c r="U1251">
        <v>256</v>
      </c>
      <c r="V1251" t="e">
        <f t="shared" si="275"/>
        <v>#NAME?</v>
      </c>
      <c r="W1251">
        <v>39</v>
      </c>
      <c r="X1251" t="e">
        <f t="shared" si="276"/>
        <v>#NAME?</v>
      </c>
      <c r="Y1251">
        <v>1</v>
      </c>
      <c r="Z1251" t="e">
        <f t="shared" si="277"/>
        <v>#NAME?</v>
      </c>
      <c r="AA1251">
        <v>48</v>
      </c>
      <c r="AB1251" t="e">
        <f t="shared" si="278"/>
        <v>#NAME?</v>
      </c>
      <c r="AC1251">
        <v>0</v>
      </c>
      <c r="AD1251" t="s">
        <v>60</v>
      </c>
      <c r="AG1251">
        <v>0</v>
      </c>
      <c r="AH1251">
        <v>37138904</v>
      </c>
      <c r="AI1251">
        <v>1000</v>
      </c>
      <c r="AO1251">
        <v>1000</v>
      </c>
      <c r="AP1251">
        <v>0</v>
      </c>
      <c r="AQ1251">
        <v>0</v>
      </c>
      <c r="AR1251">
        <v>100000</v>
      </c>
      <c r="AS1251">
        <v>39</v>
      </c>
      <c r="AT1251" t="s">
        <v>57</v>
      </c>
      <c r="AU1251" t="s">
        <v>58</v>
      </c>
      <c r="AV1251" t="s">
        <v>59</v>
      </c>
      <c r="AX1251">
        <v>6</v>
      </c>
      <c r="AY1251">
        <v>1</v>
      </c>
      <c r="BF1251">
        <v>0</v>
      </c>
      <c r="BG1251">
        <v>0</v>
      </c>
      <c r="BH1251">
        <v>0</v>
      </c>
      <c r="BI1251">
        <v>0</v>
      </c>
      <c r="BJ1251">
        <v>0</v>
      </c>
      <c r="BQ1251" t="s">
        <v>4076</v>
      </c>
      <c r="BR1251" t="s">
        <v>4077</v>
      </c>
      <c r="BS1251" t="s">
        <v>392</v>
      </c>
      <c r="BT1251" t="str">
        <f t="shared" si="279"/>
        <v>0i0d100000k nrq=1</v>
      </c>
    </row>
    <row r="1252" spans="1:72" x14ac:dyDescent="0.45">
      <c r="A1252" t="s">
        <v>1518</v>
      </c>
      <c r="B1252" t="s">
        <v>392</v>
      </c>
      <c r="C1252" t="s">
        <v>56</v>
      </c>
      <c r="D1252" t="e">
        <f t="shared" si="266"/>
        <v>#NAME?</v>
      </c>
      <c r="E1252">
        <v>1000</v>
      </c>
      <c r="F1252" t="e">
        <f t="shared" si="267"/>
        <v>#NAME?</v>
      </c>
      <c r="G1252" t="s">
        <v>57</v>
      </c>
      <c r="H1252" t="e">
        <f t="shared" si="268"/>
        <v>#NAME?</v>
      </c>
      <c r="I1252" t="s">
        <v>58</v>
      </c>
      <c r="J1252" t="e">
        <f t="shared" si="269"/>
        <v>#NAME?</v>
      </c>
      <c r="K1252" t="s">
        <v>59</v>
      </c>
      <c r="L1252" t="e">
        <f t="shared" si="270"/>
        <v>#NAME?</v>
      </c>
      <c r="M1252">
        <v>100000</v>
      </c>
      <c r="N1252" t="e">
        <f t="shared" si="271"/>
        <v>#NAME?</v>
      </c>
      <c r="O1252">
        <v>0</v>
      </c>
      <c r="P1252" t="e">
        <f t="shared" si="272"/>
        <v>#NAME?</v>
      </c>
      <c r="Q1252">
        <v>0</v>
      </c>
      <c r="R1252" t="e">
        <f t="shared" si="273"/>
        <v>#NAME?</v>
      </c>
      <c r="S1252">
        <v>0</v>
      </c>
      <c r="T1252" t="e">
        <f t="shared" si="274"/>
        <v>#NAME?</v>
      </c>
      <c r="U1252">
        <v>256</v>
      </c>
      <c r="V1252" t="e">
        <f t="shared" si="275"/>
        <v>#NAME?</v>
      </c>
      <c r="W1252">
        <v>39</v>
      </c>
      <c r="X1252" t="e">
        <f t="shared" si="276"/>
        <v>#NAME?</v>
      </c>
      <c r="Y1252">
        <v>1</v>
      </c>
      <c r="Z1252" t="e">
        <f t="shared" si="277"/>
        <v>#NAME?</v>
      </c>
      <c r="AA1252">
        <v>48</v>
      </c>
      <c r="AB1252" t="e">
        <f t="shared" si="278"/>
        <v>#NAME?</v>
      </c>
      <c r="AC1252">
        <v>1</v>
      </c>
      <c r="AD1252" t="s">
        <v>60</v>
      </c>
      <c r="AG1252">
        <v>0</v>
      </c>
      <c r="AH1252">
        <v>38307521</v>
      </c>
      <c r="AI1252">
        <v>1000</v>
      </c>
      <c r="AO1252">
        <v>1000</v>
      </c>
      <c r="AP1252">
        <v>0</v>
      </c>
      <c r="AQ1252">
        <v>0</v>
      </c>
      <c r="AR1252">
        <v>100000</v>
      </c>
      <c r="AS1252">
        <v>39</v>
      </c>
      <c r="AT1252" t="s">
        <v>57</v>
      </c>
      <c r="AU1252" t="s">
        <v>58</v>
      </c>
      <c r="AV1252" t="s">
        <v>59</v>
      </c>
      <c r="AX1252">
        <v>6</v>
      </c>
      <c r="AY1252">
        <v>1</v>
      </c>
      <c r="BF1252">
        <v>0</v>
      </c>
      <c r="BG1252">
        <v>0</v>
      </c>
      <c r="BH1252">
        <v>0</v>
      </c>
      <c r="BI1252">
        <v>0</v>
      </c>
      <c r="BJ1252">
        <v>0</v>
      </c>
      <c r="BQ1252" t="s">
        <v>4078</v>
      </c>
      <c r="BR1252" t="s">
        <v>4077</v>
      </c>
      <c r="BS1252" t="s">
        <v>392</v>
      </c>
      <c r="BT1252" t="str">
        <f t="shared" si="279"/>
        <v>0i0d100000k nrq=1</v>
      </c>
    </row>
    <row r="1253" spans="1:72" x14ac:dyDescent="0.45">
      <c r="A1253" t="s">
        <v>1519</v>
      </c>
      <c r="B1253" t="s">
        <v>392</v>
      </c>
      <c r="C1253" t="s">
        <v>56</v>
      </c>
      <c r="D1253" t="e">
        <f t="shared" si="266"/>
        <v>#NAME?</v>
      </c>
      <c r="E1253">
        <v>1000</v>
      </c>
      <c r="F1253" t="e">
        <f t="shared" si="267"/>
        <v>#NAME?</v>
      </c>
      <c r="G1253" t="s">
        <v>57</v>
      </c>
      <c r="H1253" t="e">
        <f t="shared" si="268"/>
        <v>#NAME?</v>
      </c>
      <c r="I1253" t="s">
        <v>58</v>
      </c>
      <c r="J1253" t="e">
        <f t="shared" si="269"/>
        <v>#NAME?</v>
      </c>
      <c r="K1253" t="s">
        <v>59</v>
      </c>
      <c r="L1253" t="e">
        <f t="shared" si="270"/>
        <v>#NAME?</v>
      </c>
      <c r="M1253">
        <v>100000</v>
      </c>
      <c r="N1253" t="e">
        <f t="shared" si="271"/>
        <v>#NAME?</v>
      </c>
      <c r="O1253">
        <v>0</v>
      </c>
      <c r="P1253" t="e">
        <f t="shared" si="272"/>
        <v>#NAME?</v>
      </c>
      <c r="Q1253">
        <v>0</v>
      </c>
      <c r="R1253" t="e">
        <f t="shared" si="273"/>
        <v>#NAME?</v>
      </c>
      <c r="S1253">
        <v>0</v>
      </c>
      <c r="T1253" t="e">
        <f t="shared" si="274"/>
        <v>#NAME?</v>
      </c>
      <c r="U1253">
        <v>256</v>
      </c>
      <c r="V1253" t="e">
        <f t="shared" si="275"/>
        <v>#NAME?</v>
      </c>
      <c r="W1253">
        <v>39</v>
      </c>
      <c r="X1253" t="e">
        <f t="shared" si="276"/>
        <v>#NAME?</v>
      </c>
      <c r="Y1253">
        <v>1</v>
      </c>
      <c r="Z1253" t="e">
        <f t="shared" si="277"/>
        <v>#NAME?</v>
      </c>
      <c r="AA1253">
        <v>48</v>
      </c>
      <c r="AB1253" t="e">
        <f t="shared" si="278"/>
        <v>#NAME?</v>
      </c>
      <c r="AC1253">
        <v>2</v>
      </c>
      <c r="AD1253" t="s">
        <v>60</v>
      </c>
      <c r="AG1253">
        <v>0</v>
      </c>
      <c r="AH1253">
        <v>38742640</v>
      </c>
      <c r="AI1253">
        <v>1000</v>
      </c>
      <c r="AO1253">
        <v>1000</v>
      </c>
      <c r="AP1253">
        <v>0</v>
      </c>
      <c r="AQ1253">
        <v>0</v>
      </c>
      <c r="AR1253">
        <v>100000</v>
      </c>
      <c r="AS1253">
        <v>39</v>
      </c>
      <c r="AT1253" t="s">
        <v>57</v>
      </c>
      <c r="AU1253" t="s">
        <v>58</v>
      </c>
      <c r="AV1253" t="s">
        <v>59</v>
      </c>
      <c r="AX1253">
        <v>6</v>
      </c>
      <c r="AY1253">
        <v>1</v>
      </c>
      <c r="BF1253">
        <v>0</v>
      </c>
      <c r="BG1253">
        <v>0</v>
      </c>
      <c r="BH1253">
        <v>0</v>
      </c>
      <c r="BI1253">
        <v>0</v>
      </c>
      <c r="BJ1253">
        <v>0</v>
      </c>
      <c r="BQ1253" t="s">
        <v>4079</v>
      </c>
      <c r="BR1253" t="s">
        <v>4077</v>
      </c>
      <c r="BS1253" t="s">
        <v>392</v>
      </c>
      <c r="BT1253" t="str">
        <f t="shared" si="279"/>
        <v>0i0d100000k nrq=1</v>
      </c>
    </row>
    <row r="1254" spans="1:72" x14ac:dyDescent="0.45">
      <c r="A1254" t="s">
        <v>1520</v>
      </c>
      <c r="B1254" t="s">
        <v>392</v>
      </c>
      <c r="C1254" t="s">
        <v>56</v>
      </c>
      <c r="D1254" t="e">
        <f t="shared" si="266"/>
        <v>#NAME?</v>
      </c>
      <c r="E1254">
        <v>1000</v>
      </c>
      <c r="F1254" t="e">
        <f t="shared" si="267"/>
        <v>#NAME?</v>
      </c>
      <c r="G1254" t="s">
        <v>57</v>
      </c>
      <c r="H1254" t="e">
        <f t="shared" si="268"/>
        <v>#NAME?</v>
      </c>
      <c r="I1254" t="s">
        <v>58</v>
      </c>
      <c r="J1254" t="e">
        <f t="shared" si="269"/>
        <v>#NAME?</v>
      </c>
      <c r="K1254" t="s">
        <v>59</v>
      </c>
      <c r="L1254" t="e">
        <f t="shared" si="270"/>
        <v>#NAME?</v>
      </c>
      <c r="M1254">
        <v>100000</v>
      </c>
      <c r="N1254" t="e">
        <f t="shared" si="271"/>
        <v>#NAME?</v>
      </c>
      <c r="O1254">
        <v>0</v>
      </c>
      <c r="P1254" t="e">
        <f t="shared" si="272"/>
        <v>#NAME?</v>
      </c>
      <c r="Q1254">
        <v>0</v>
      </c>
      <c r="R1254" t="e">
        <f t="shared" si="273"/>
        <v>#NAME?</v>
      </c>
      <c r="S1254">
        <v>0</v>
      </c>
      <c r="T1254" t="e">
        <f t="shared" si="274"/>
        <v>#NAME?</v>
      </c>
      <c r="U1254">
        <v>256</v>
      </c>
      <c r="V1254" t="e">
        <f t="shared" si="275"/>
        <v>#NAME?</v>
      </c>
      <c r="W1254">
        <v>39</v>
      </c>
      <c r="X1254" t="e">
        <f t="shared" si="276"/>
        <v>#NAME?</v>
      </c>
      <c r="Y1254">
        <v>1</v>
      </c>
      <c r="Z1254" t="e">
        <f t="shared" si="277"/>
        <v>#NAME?</v>
      </c>
      <c r="AA1254">
        <v>48</v>
      </c>
      <c r="AB1254" t="e">
        <f t="shared" si="278"/>
        <v>#NAME?</v>
      </c>
      <c r="AC1254">
        <v>3</v>
      </c>
      <c r="AD1254" t="s">
        <v>60</v>
      </c>
      <c r="AG1254">
        <v>0</v>
      </c>
      <c r="AH1254">
        <v>37770121</v>
      </c>
      <c r="AI1254">
        <v>1000</v>
      </c>
      <c r="AO1254">
        <v>1000</v>
      </c>
      <c r="AP1254">
        <v>0</v>
      </c>
      <c r="AQ1254">
        <v>0</v>
      </c>
      <c r="AR1254">
        <v>100000</v>
      </c>
      <c r="AS1254">
        <v>39</v>
      </c>
      <c r="AT1254" t="s">
        <v>57</v>
      </c>
      <c r="AU1254" t="s">
        <v>58</v>
      </c>
      <c r="AV1254" t="s">
        <v>59</v>
      </c>
      <c r="AX1254">
        <v>6</v>
      </c>
      <c r="AY1254">
        <v>1</v>
      </c>
      <c r="BF1254">
        <v>0</v>
      </c>
      <c r="BG1254">
        <v>0</v>
      </c>
      <c r="BH1254">
        <v>0</v>
      </c>
      <c r="BI1254">
        <v>0</v>
      </c>
      <c r="BJ1254">
        <v>0</v>
      </c>
      <c r="BQ1254" t="s">
        <v>4080</v>
      </c>
      <c r="BR1254" t="s">
        <v>4077</v>
      </c>
      <c r="BS1254" t="s">
        <v>392</v>
      </c>
      <c r="BT1254" t="str">
        <f t="shared" si="279"/>
        <v>0i0d100000k nrq=1</v>
      </c>
    </row>
    <row r="1255" spans="1:72" x14ac:dyDescent="0.45">
      <c r="A1255" t="s">
        <v>1521</v>
      </c>
      <c r="B1255" t="s">
        <v>392</v>
      </c>
      <c r="C1255" t="s">
        <v>56</v>
      </c>
      <c r="D1255" t="e">
        <f t="shared" si="266"/>
        <v>#NAME?</v>
      </c>
      <c r="E1255">
        <v>1000</v>
      </c>
      <c r="F1255" t="e">
        <f t="shared" si="267"/>
        <v>#NAME?</v>
      </c>
      <c r="G1255" t="s">
        <v>57</v>
      </c>
      <c r="H1255" t="e">
        <f t="shared" si="268"/>
        <v>#NAME?</v>
      </c>
      <c r="I1255" t="s">
        <v>58</v>
      </c>
      <c r="J1255" t="e">
        <f t="shared" si="269"/>
        <v>#NAME?</v>
      </c>
      <c r="K1255" t="s">
        <v>59</v>
      </c>
      <c r="L1255" t="e">
        <f t="shared" si="270"/>
        <v>#NAME?</v>
      </c>
      <c r="M1255">
        <v>100000</v>
      </c>
      <c r="N1255" t="e">
        <f t="shared" si="271"/>
        <v>#NAME?</v>
      </c>
      <c r="O1255">
        <v>0</v>
      </c>
      <c r="P1255" t="e">
        <f t="shared" si="272"/>
        <v>#NAME?</v>
      </c>
      <c r="Q1255">
        <v>0</v>
      </c>
      <c r="R1255" t="e">
        <f t="shared" si="273"/>
        <v>#NAME?</v>
      </c>
      <c r="S1255">
        <v>0</v>
      </c>
      <c r="T1255" t="e">
        <f t="shared" si="274"/>
        <v>#NAME?</v>
      </c>
      <c r="U1255">
        <v>256</v>
      </c>
      <c r="V1255" t="e">
        <f t="shared" si="275"/>
        <v>#NAME?</v>
      </c>
      <c r="W1255">
        <v>39</v>
      </c>
      <c r="X1255" t="e">
        <f t="shared" si="276"/>
        <v>#NAME?</v>
      </c>
      <c r="Y1255">
        <v>1</v>
      </c>
      <c r="Z1255" t="e">
        <f t="shared" si="277"/>
        <v>#NAME?</v>
      </c>
      <c r="AA1255">
        <v>48</v>
      </c>
      <c r="AB1255" t="e">
        <f t="shared" si="278"/>
        <v>#NAME?</v>
      </c>
      <c r="AC1255">
        <v>4</v>
      </c>
      <c r="AD1255" t="s">
        <v>60</v>
      </c>
      <c r="AG1255">
        <v>0</v>
      </c>
      <c r="AH1255">
        <v>37958182</v>
      </c>
      <c r="AI1255">
        <v>1000</v>
      </c>
      <c r="AO1255">
        <v>1000</v>
      </c>
      <c r="AP1255">
        <v>0</v>
      </c>
      <c r="AQ1255">
        <v>0</v>
      </c>
      <c r="AR1255">
        <v>100000</v>
      </c>
      <c r="AS1255">
        <v>39</v>
      </c>
      <c r="AT1255" t="s">
        <v>57</v>
      </c>
      <c r="AU1255" t="s">
        <v>58</v>
      </c>
      <c r="AV1255" t="s">
        <v>59</v>
      </c>
      <c r="AX1255">
        <v>6</v>
      </c>
      <c r="AY1255">
        <v>1</v>
      </c>
      <c r="BF1255">
        <v>0</v>
      </c>
      <c r="BG1255">
        <v>0</v>
      </c>
      <c r="BH1255">
        <v>0</v>
      </c>
      <c r="BI1255">
        <v>0</v>
      </c>
      <c r="BJ1255">
        <v>0</v>
      </c>
      <c r="BQ1255" t="s">
        <v>4081</v>
      </c>
      <c r="BR1255" t="s">
        <v>4077</v>
      </c>
      <c r="BS1255" t="s">
        <v>392</v>
      </c>
      <c r="BT1255" t="str">
        <f t="shared" si="279"/>
        <v>0i0d100000k nrq=1</v>
      </c>
    </row>
    <row r="1256" spans="1:72" x14ac:dyDescent="0.45">
      <c r="A1256" t="s">
        <v>188</v>
      </c>
      <c r="B1256" t="s">
        <v>392</v>
      </c>
      <c r="C1256" t="s">
        <v>71</v>
      </c>
      <c r="D1256" t="e">
        <f t="shared" si="266"/>
        <v>#NAME?</v>
      </c>
      <c r="E1256">
        <v>1000</v>
      </c>
      <c r="F1256" t="e">
        <f t="shared" si="267"/>
        <v>#NAME?</v>
      </c>
      <c r="G1256" t="s">
        <v>57</v>
      </c>
      <c r="H1256" t="e">
        <f t="shared" si="268"/>
        <v>#NAME?</v>
      </c>
      <c r="I1256" t="s">
        <v>58</v>
      </c>
      <c r="J1256" t="e">
        <f t="shared" si="269"/>
        <v>#NAME?</v>
      </c>
      <c r="K1256" t="s">
        <v>59</v>
      </c>
      <c r="L1256" t="e">
        <f t="shared" si="270"/>
        <v>#NAME?</v>
      </c>
      <c r="M1256">
        <v>100000</v>
      </c>
      <c r="N1256" t="e">
        <f t="shared" si="271"/>
        <v>#NAME?</v>
      </c>
      <c r="O1256">
        <v>5</v>
      </c>
      <c r="P1256" t="e">
        <f t="shared" si="272"/>
        <v>#NAME?</v>
      </c>
      <c r="Q1256">
        <v>5</v>
      </c>
      <c r="R1256" t="e">
        <f t="shared" si="273"/>
        <v>#NAME?</v>
      </c>
      <c r="S1256">
        <v>0</v>
      </c>
      <c r="T1256" t="e">
        <f t="shared" si="274"/>
        <v>#NAME?</v>
      </c>
      <c r="U1256">
        <v>256</v>
      </c>
      <c r="V1256" t="e">
        <f t="shared" si="275"/>
        <v>#NAME?</v>
      </c>
      <c r="W1256">
        <v>23</v>
      </c>
      <c r="X1256" t="e">
        <f t="shared" si="276"/>
        <v>#NAME?</v>
      </c>
      <c r="Y1256">
        <v>1</v>
      </c>
      <c r="Z1256" t="e">
        <f t="shared" si="277"/>
        <v>#NAME?</v>
      </c>
      <c r="AA1256">
        <v>48</v>
      </c>
      <c r="AB1256" t="e">
        <f t="shared" si="278"/>
        <v>#NAME?</v>
      </c>
      <c r="AC1256">
        <v>1</v>
      </c>
      <c r="AD1256" t="s">
        <v>60</v>
      </c>
      <c r="AE1256">
        <v>777675</v>
      </c>
      <c r="AF1256">
        <v>777730</v>
      </c>
      <c r="AG1256">
        <v>1555405</v>
      </c>
      <c r="AH1256">
        <v>15528731</v>
      </c>
      <c r="AI1256">
        <v>1000</v>
      </c>
      <c r="AO1256">
        <v>1000</v>
      </c>
      <c r="AP1256">
        <v>5</v>
      </c>
      <c r="AQ1256">
        <v>5</v>
      </c>
      <c r="AR1256">
        <v>100000</v>
      </c>
      <c r="AS1256">
        <v>23</v>
      </c>
      <c r="AT1256" t="s">
        <v>57</v>
      </c>
      <c r="AU1256" t="s">
        <v>58</v>
      </c>
      <c r="AV1256" t="s">
        <v>59</v>
      </c>
      <c r="AX1256">
        <v>6</v>
      </c>
      <c r="AY1256">
        <v>1</v>
      </c>
      <c r="BF1256">
        <v>0</v>
      </c>
      <c r="BG1256">
        <v>0</v>
      </c>
      <c r="BH1256">
        <v>0</v>
      </c>
      <c r="BI1256">
        <v>0</v>
      </c>
      <c r="BJ1256">
        <v>0</v>
      </c>
      <c r="BQ1256" t="s">
        <v>4082</v>
      </c>
      <c r="BR1256" t="s">
        <v>4070</v>
      </c>
      <c r="BS1256" t="s">
        <v>392</v>
      </c>
      <c r="BT1256" t="str">
        <f t="shared" si="279"/>
        <v>5i5d100000k nrq=1</v>
      </c>
    </row>
    <row r="1257" spans="1:72" x14ac:dyDescent="0.45">
      <c r="A1257" t="s">
        <v>1522</v>
      </c>
      <c r="B1257" t="s">
        <v>392</v>
      </c>
      <c r="C1257" t="s">
        <v>56</v>
      </c>
      <c r="D1257" t="e">
        <f t="shared" si="266"/>
        <v>#NAME?</v>
      </c>
      <c r="E1257">
        <v>1000</v>
      </c>
      <c r="F1257" t="e">
        <f t="shared" si="267"/>
        <v>#NAME?</v>
      </c>
      <c r="G1257" t="s">
        <v>57</v>
      </c>
      <c r="H1257" t="e">
        <f t="shared" si="268"/>
        <v>#NAME?</v>
      </c>
      <c r="I1257" t="s">
        <v>58</v>
      </c>
      <c r="J1257" t="e">
        <f t="shared" si="269"/>
        <v>#NAME?</v>
      </c>
      <c r="K1257" t="s">
        <v>59</v>
      </c>
      <c r="L1257" t="e">
        <f t="shared" si="270"/>
        <v>#NAME?</v>
      </c>
      <c r="M1257">
        <v>100000</v>
      </c>
      <c r="N1257" t="e">
        <f t="shared" si="271"/>
        <v>#NAME?</v>
      </c>
      <c r="O1257">
        <v>0</v>
      </c>
      <c r="P1257" t="e">
        <f t="shared" si="272"/>
        <v>#NAME?</v>
      </c>
      <c r="Q1257">
        <v>0</v>
      </c>
      <c r="R1257" t="e">
        <f t="shared" si="273"/>
        <v>#NAME?</v>
      </c>
      <c r="S1257">
        <v>0</v>
      </c>
      <c r="T1257" t="e">
        <f t="shared" si="274"/>
        <v>#NAME?</v>
      </c>
      <c r="U1257">
        <v>256</v>
      </c>
      <c r="V1257" t="e">
        <f t="shared" si="275"/>
        <v>#NAME?</v>
      </c>
      <c r="W1257">
        <v>39</v>
      </c>
      <c r="X1257" t="e">
        <f t="shared" si="276"/>
        <v>#NAME?</v>
      </c>
      <c r="Y1257">
        <v>1</v>
      </c>
      <c r="Z1257" t="e">
        <f t="shared" si="277"/>
        <v>#NAME?</v>
      </c>
      <c r="AA1257">
        <v>48</v>
      </c>
      <c r="AB1257" t="e">
        <f t="shared" si="278"/>
        <v>#NAME?</v>
      </c>
      <c r="AC1257">
        <v>5</v>
      </c>
      <c r="AD1257" t="s">
        <v>60</v>
      </c>
      <c r="AG1257">
        <v>0</v>
      </c>
      <c r="AH1257">
        <v>37111347</v>
      </c>
      <c r="AI1257">
        <v>1000</v>
      </c>
      <c r="AO1257">
        <v>1000</v>
      </c>
      <c r="AP1257">
        <v>0</v>
      </c>
      <c r="AQ1257">
        <v>0</v>
      </c>
      <c r="AR1257">
        <v>100000</v>
      </c>
      <c r="AS1257">
        <v>39</v>
      </c>
      <c r="AT1257" t="s">
        <v>57</v>
      </c>
      <c r="AU1257" t="s">
        <v>58</v>
      </c>
      <c r="AV1257" t="s">
        <v>59</v>
      </c>
      <c r="AX1257">
        <v>6</v>
      </c>
      <c r="AY1257">
        <v>1</v>
      </c>
      <c r="BF1257">
        <v>0</v>
      </c>
      <c r="BG1257">
        <v>0</v>
      </c>
      <c r="BH1257">
        <v>0</v>
      </c>
      <c r="BI1257">
        <v>0</v>
      </c>
      <c r="BJ1257">
        <v>0</v>
      </c>
      <c r="BQ1257" t="s">
        <v>4083</v>
      </c>
      <c r="BR1257" t="s">
        <v>4077</v>
      </c>
      <c r="BS1257" t="s">
        <v>392</v>
      </c>
      <c r="BT1257" t="str">
        <f t="shared" si="279"/>
        <v>0i0d100000k nrq=1</v>
      </c>
    </row>
    <row r="1258" spans="1:72" x14ac:dyDescent="0.45">
      <c r="A1258" t="s">
        <v>1523</v>
      </c>
      <c r="B1258" t="s">
        <v>392</v>
      </c>
      <c r="C1258" t="s">
        <v>56</v>
      </c>
      <c r="D1258" t="e">
        <f t="shared" si="266"/>
        <v>#NAME?</v>
      </c>
      <c r="E1258">
        <v>1000</v>
      </c>
      <c r="F1258" t="e">
        <f t="shared" si="267"/>
        <v>#NAME?</v>
      </c>
      <c r="G1258" t="s">
        <v>57</v>
      </c>
      <c r="H1258" t="e">
        <f t="shared" si="268"/>
        <v>#NAME?</v>
      </c>
      <c r="I1258" t="s">
        <v>58</v>
      </c>
      <c r="J1258" t="e">
        <f t="shared" si="269"/>
        <v>#NAME?</v>
      </c>
      <c r="K1258" t="s">
        <v>59</v>
      </c>
      <c r="L1258" t="e">
        <f t="shared" si="270"/>
        <v>#NAME?</v>
      </c>
      <c r="M1258">
        <v>100000</v>
      </c>
      <c r="N1258" t="e">
        <f t="shared" si="271"/>
        <v>#NAME?</v>
      </c>
      <c r="O1258">
        <v>0</v>
      </c>
      <c r="P1258" t="e">
        <f t="shared" si="272"/>
        <v>#NAME?</v>
      </c>
      <c r="Q1258">
        <v>0</v>
      </c>
      <c r="R1258" t="e">
        <f t="shared" si="273"/>
        <v>#NAME?</v>
      </c>
      <c r="S1258">
        <v>0</v>
      </c>
      <c r="T1258" t="e">
        <f t="shared" si="274"/>
        <v>#NAME?</v>
      </c>
      <c r="U1258">
        <v>256</v>
      </c>
      <c r="V1258" t="e">
        <f t="shared" si="275"/>
        <v>#NAME?</v>
      </c>
      <c r="W1258">
        <v>48</v>
      </c>
      <c r="X1258" t="e">
        <f t="shared" si="276"/>
        <v>#NAME?</v>
      </c>
      <c r="Y1258">
        <v>0</v>
      </c>
      <c r="Z1258" t="e">
        <f t="shared" si="277"/>
        <v>#NAME?</v>
      </c>
      <c r="AA1258">
        <v>48</v>
      </c>
      <c r="AB1258" t="e">
        <f t="shared" si="278"/>
        <v>#NAME?</v>
      </c>
      <c r="AC1258">
        <v>0</v>
      </c>
      <c r="AD1258" t="s">
        <v>60</v>
      </c>
      <c r="AG1258">
        <v>0</v>
      </c>
      <c r="AH1258">
        <v>46239111</v>
      </c>
      <c r="AI1258">
        <v>1000</v>
      </c>
      <c r="AO1258">
        <v>1000</v>
      </c>
      <c r="AP1258">
        <v>0</v>
      </c>
      <c r="AQ1258">
        <v>0</v>
      </c>
      <c r="AR1258">
        <v>100000</v>
      </c>
      <c r="AS1258">
        <v>48</v>
      </c>
      <c r="AT1258" t="s">
        <v>57</v>
      </c>
      <c r="AU1258" t="s">
        <v>58</v>
      </c>
      <c r="AV1258" t="s">
        <v>59</v>
      </c>
      <c r="AX1258">
        <v>6</v>
      </c>
      <c r="AY1258">
        <v>1</v>
      </c>
      <c r="BF1258">
        <v>0</v>
      </c>
      <c r="BG1258">
        <v>0</v>
      </c>
      <c r="BH1258">
        <v>0</v>
      </c>
      <c r="BI1258">
        <v>0</v>
      </c>
      <c r="BJ1258">
        <v>0</v>
      </c>
      <c r="BQ1258" t="s">
        <v>4084</v>
      </c>
      <c r="BR1258" t="s">
        <v>4085</v>
      </c>
      <c r="BS1258" t="s">
        <v>392</v>
      </c>
      <c r="BT1258" t="str">
        <f t="shared" si="279"/>
        <v>0i0d100000k nrq=0</v>
      </c>
    </row>
    <row r="1259" spans="1:72" x14ac:dyDescent="0.45">
      <c r="A1259" t="s">
        <v>1524</v>
      </c>
      <c r="B1259" t="s">
        <v>392</v>
      </c>
      <c r="C1259" t="s">
        <v>56</v>
      </c>
      <c r="D1259" t="e">
        <f t="shared" si="266"/>
        <v>#NAME?</v>
      </c>
      <c r="E1259">
        <v>1000</v>
      </c>
      <c r="F1259" t="e">
        <f t="shared" si="267"/>
        <v>#NAME?</v>
      </c>
      <c r="G1259" t="s">
        <v>57</v>
      </c>
      <c r="H1259" t="e">
        <f t="shared" si="268"/>
        <v>#NAME?</v>
      </c>
      <c r="I1259" t="s">
        <v>58</v>
      </c>
      <c r="J1259" t="e">
        <f t="shared" si="269"/>
        <v>#NAME?</v>
      </c>
      <c r="K1259" t="s">
        <v>59</v>
      </c>
      <c r="L1259" t="e">
        <f t="shared" si="270"/>
        <v>#NAME?</v>
      </c>
      <c r="M1259">
        <v>100000</v>
      </c>
      <c r="N1259" t="e">
        <f t="shared" si="271"/>
        <v>#NAME?</v>
      </c>
      <c r="O1259">
        <v>0</v>
      </c>
      <c r="P1259" t="e">
        <f t="shared" si="272"/>
        <v>#NAME?</v>
      </c>
      <c r="Q1259">
        <v>0</v>
      </c>
      <c r="R1259" t="e">
        <f t="shared" si="273"/>
        <v>#NAME?</v>
      </c>
      <c r="S1259">
        <v>0</v>
      </c>
      <c r="T1259" t="e">
        <f t="shared" si="274"/>
        <v>#NAME?</v>
      </c>
      <c r="U1259">
        <v>256</v>
      </c>
      <c r="V1259" t="e">
        <f t="shared" si="275"/>
        <v>#NAME?</v>
      </c>
      <c r="W1259">
        <v>48</v>
      </c>
      <c r="X1259" t="e">
        <f t="shared" si="276"/>
        <v>#NAME?</v>
      </c>
      <c r="Y1259">
        <v>0</v>
      </c>
      <c r="Z1259" t="e">
        <f t="shared" si="277"/>
        <v>#NAME?</v>
      </c>
      <c r="AA1259">
        <v>48</v>
      </c>
      <c r="AB1259" t="e">
        <f t="shared" si="278"/>
        <v>#NAME?</v>
      </c>
      <c r="AC1259">
        <v>1</v>
      </c>
      <c r="AD1259" t="s">
        <v>60</v>
      </c>
      <c r="AG1259">
        <v>0</v>
      </c>
      <c r="AH1259">
        <v>47809064</v>
      </c>
      <c r="AI1259">
        <v>1000</v>
      </c>
      <c r="AO1259">
        <v>1000</v>
      </c>
      <c r="AP1259">
        <v>0</v>
      </c>
      <c r="AQ1259">
        <v>0</v>
      </c>
      <c r="AR1259">
        <v>100000</v>
      </c>
      <c r="AS1259">
        <v>48</v>
      </c>
      <c r="AT1259" t="s">
        <v>57</v>
      </c>
      <c r="AU1259" t="s">
        <v>58</v>
      </c>
      <c r="AV1259" t="s">
        <v>59</v>
      </c>
      <c r="AX1259">
        <v>6</v>
      </c>
      <c r="AY1259">
        <v>1</v>
      </c>
      <c r="BF1259">
        <v>0</v>
      </c>
      <c r="BG1259">
        <v>0</v>
      </c>
      <c r="BH1259">
        <v>0</v>
      </c>
      <c r="BI1259">
        <v>0</v>
      </c>
      <c r="BJ1259">
        <v>0</v>
      </c>
      <c r="BQ1259" t="s">
        <v>4086</v>
      </c>
      <c r="BR1259" t="s">
        <v>4085</v>
      </c>
      <c r="BS1259" t="s">
        <v>392</v>
      </c>
      <c r="BT1259" t="str">
        <f t="shared" si="279"/>
        <v>0i0d100000k nrq=0</v>
      </c>
    </row>
    <row r="1260" spans="1:72" x14ac:dyDescent="0.45">
      <c r="A1260" t="s">
        <v>1525</v>
      </c>
      <c r="B1260" t="s">
        <v>392</v>
      </c>
      <c r="C1260" t="s">
        <v>56</v>
      </c>
      <c r="D1260" t="e">
        <f t="shared" si="266"/>
        <v>#NAME?</v>
      </c>
      <c r="E1260">
        <v>1000</v>
      </c>
      <c r="F1260" t="e">
        <f t="shared" si="267"/>
        <v>#NAME?</v>
      </c>
      <c r="G1260" t="s">
        <v>57</v>
      </c>
      <c r="H1260" t="e">
        <f t="shared" si="268"/>
        <v>#NAME?</v>
      </c>
      <c r="I1260" t="s">
        <v>58</v>
      </c>
      <c r="J1260" t="e">
        <f t="shared" si="269"/>
        <v>#NAME?</v>
      </c>
      <c r="K1260" t="s">
        <v>59</v>
      </c>
      <c r="L1260" t="e">
        <f t="shared" si="270"/>
        <v>#NAME?</v>
      </c>
      <c r="M1260">
        <v>100000</v>
      </c>
      <c r="N1260" t="e">
        <f t="shared" si="271"/>
        <v>#NAME?</v>
      </c>
      <c r="O1260">
        <v>0</v>
      </c>
      <c r="P1260" t="e">
        <f t="shared" si="272"/>
        <v>#NAME?</v>
      </c>
      <c r="Q1260">
        <v>0</v>
      </c>
      <c r="R1260" t="e">
        <f t="shared" si="273"/>
        <v>#NAME?</v>
      </c>
      <c r="S1260">
        <v>0</v>
      </c>
      <c r="T1260" t="e">
        <f t="shared" si="274"/>
        <v>#NAME?</v>
      </c>
      <c r="U1260">
        <v>256</v>
      </c>
      <c r="V1260" t="e">
        <f t="shared" si="275"/>
        <v>#NAME?</v>
      </c>
      <c r="W1260">
        <v>48</v>
      </c>
      <c r="X1260" t="e">
        <f t="shared" si="276"/>
        <v>#NAME?</v>
      </c>
      <c r="Y1260">
        <v>0</v>
      </c>
      <c r="Z1260" t="e">
        <f t="shared" si="277"/>
        <v>#NAME?</v>
      </c>
      <c r="AA1260">
        <v>48</v>
      </c>
      <c r="AB1260" t="e">
        <f t="shared" si="278"/>
        <v>#NAME?</v>
      </c>
      <c r="AC1260">
        <v>2</v>
      </c>
      <c r="AD1260" t="s">
        <v>60</v>
      </c>
      <c r="AG1260">
        <v>0</v>
      </c>
      <c r="AH1260">
        <v>43892176</v>
      </c>
      <c r="AI1260">
        <v>1000</v>
      </c>
      <c r="AO1260">
        <v>1000</v>
      </c>
      <c r="AP1260">
        <v>0</v>
      </c>
      <c r="AQ1260">
        <v>0</v>
      </c>
      <c r="AR1260">
        <v>100000</v>
      </c>
      <c r="AS1260">
        <v>48</v>
      </c>
      <c r="AT1260" t="s">
        <v>57</v>
      </c>
      <c r="AU1260" t="s">
        <v>58</v>
      </c>
      <c r="AV1260" t="s">
        <v>59</v>
      </c>
      <c r="AX1260">
        <v>6</v>
      </c>
      <c r="AY1260">
        <v>1</v>
      </c>
      <c r="BF1260">
        <v>0</v>
      </c>
      <c r="BG1260">
        <v>0</v>
      </c>
      <c r="BH1260">
        <v>0</v>
      </c>
      <c r="BI1260">
        <v>0</v>
      </c>
      <c r="BJ1260">
        <v>0</v>
      </c>
      <c r="BQ1260" t="s">
        <v>4087</v>
      </c>
      <c r="BR1260" t="s">
        <v>4085</v>
      </c>
      <c r="BS1260" t="s">
        <v>392</v>
      </c>
      <c r="BT1260" t="str">
        <f t="shared" si="279"/>
        <v>0i0d100000k nrq=0</v>
      </c>
    </row>
    <row r="1261" spans="1:72" x14ac:dyDescent="0.45">
      <c r="A1261" t="s">
        <v>1526</v>
      </c>
      <c r="B1261" t="s">
        <v>392</v>
      </c>
      <c r="C1261" t="s">
        <v>56</v>
      </c>
      <c r="D1261" t="e">
        <f t="shared" si="266"/>
        <v>#NAME?</v>
      </c>
      <c r="E1261">
        <v>1000</v>
      </c>
      <c r="F1261" t="e">
        <f t="shared" si="267"/>
        <v>#NAME?</v>
      </c>
      <c r="G1261" t="s">
        <v>57</v>
      </c>
      <c r="H1261" t="e">
        <f t="shared" si="268"/>
        <v>#NAME?</v>
      </c>
      <c r="I1261" t="s">
        <v>58</v>
      </c>
      <c r="J1261" t="e">
        <f t="shared" si="269"/>
        <v>#NAME?</v>
      </c>
      <c r="K1261" t="s">
        <v>59</v>
      </c>
      <c r="L1261" t="e">
        <f t="shared" si="270"/>
        <v>#NAME?</v>
      </c>
      <c r="M1261">
        <v>100000</v>
      </c>
      <c r="N1261" t="e">
        <f t="shared" si="271"/>
        <v>#NAME?</v>
      </c>
      <c r="O1261">
        <v>0</v>
      </c>
      <c r="P1261" t="e">
        <f t="shared" si="272"/>
        <v>#NAME?</v>
      </c>
      <c r="Q1261">
        <v>0</v>
      </c>
      <c r="R1261" t="e">
        <f t="shared" si="273"/>
        <v>#NAME?</v>
      </c>
      <c r="S1261">
        <v>0</v>
      </c>
      <c r="T1261" t="e">
        <f t="shared" si="274"/>
        <v>#NAME?</v>
      </c>
      <c r="U1261">
        <v>256</v>
      </c>
      <c r="V1261" t="e">
        <f t="shared" si="275"/>
        <v>#NAME?</v>
      </c>
      <c r="W1261">
        <v>48</v>
      </c>
      <c r="X1261" t="e">
        <f t="shared" si="276"/>
        <v>#NAME?</v>
      </c>
      <c r="Y1261">
        <v>0</v>
      </c>
      <c r="Z1261" t="e">
        <f t="shared" si="277"/>
        <v>#NAME?</v>
      </c>
      <c r="AA1261">
        <v>48</v>
      </c>
      <c r="AB1261" t="e">
        <f t="shared" si="278"/>
        <v>#NAME?</v>
      </c>
      <c r="AC1261">
        <v>3</v>
      </c>
      <c r="AD1261" t="s">
        <v>60</v>
      </c>
      <c r="AG1261">
        <v>0</v>
      </c>
      <c r="AH1261">
        <v>47620455</v>
      </c>
      <c r="AI1261">
        <v>1000</v>
      </c>
      <c r="AO1261">
        <v>1000</v>
      </c>
      <c r="AP1261">
        <v>0</v>
      </c>
      <c r="AQ1261">
        <v>0</v>
      </c>
      <c r="AR1261">
        <v>100000</v>
      </c>
      <c r="AS1261">
        <v>48</v>
      </c>
      <c r="AT1261" t="s">
        <v>57</v>
      </c>
      <c r="AU1261" t="s">
        <v>58</v>
      </c>
      <c r="AV1261" t="s">
        <v>59</v>
      </c>
      <c r="AX1261">
        <v>6</v>
      </c>
      <c r="AY1261">
        <v>1</v>
      </c>
      <c r="BF1261">
        <v>0</v>
      </c>
      <c r="BG1261">
        <v>0</v>
      </c>
      <c r="BH1261">
        <v>0</v>
      </c>
      <c r="BI1261">
        <v>0</v>
      </c>
      <c r="BJ1261">
        <v>0</v>
      </c>
      <c r="BQ1261" t="s">
        <v>4088</v>
      </c>
      <c r="BR1261" t="s">
        <v>4085</v>
      </c>
      <c r="BS1261" t="s">
        <v>392</v>
      </c>
      <c r="BT1261" t="str">
        <f t="shared" si="279"/>
        <v>0i0d100000k nrq=0</v>
      </c>
    </row>
    <row r="1262" spans="1:72" x14ac:dyDescent="0.45">
      <c r="A1262" t="s">
        <v>1527</v>
      </c>
      <c r="B1262" t="s">
        <v>392</v>
      </c>
      <c r="C1262" t="s">
        <v>56</v>
      </c>
      <c r="D1262" t="e">
        <f t="shared" si="266"/>
        <v>#NAME?</v>
      </c>
      <c r="E1262">
        <v>1000</v>
      </c>
      <c r="F1262" t="e">
        <f t="shared" si="267"/>
        <v>#NAME?</v>
      </c>
      <c r="G1262" t="s">
        <v>57</v>
      </c>
      <c r="H1262" t="e">
        <f t="shared" si="268"/>
        <v>#NAME?</v>
      </c>
      <c r="I1262" t="s">
        <v>58</v>
      </c>
      <c r="J1262" t="e">
        <f t="shared" si="269"/>
        <v>#NAME?</v>
      </c>
      <c r="K1262" t="s">
        <v>59</v>
      </c>
      <c r="L1262" t="e">
        <f t="shared" si="270"/>
        <v>#NAME?</v>
      </c>
      <c r="M1262">
        <v>100000</v>
      </c>
      <c r="N1262" t="e">
        <f t="shared" si="271"/>
        <v>#NAME?</v>
      </c>
      <c r="O1262">
        <v>0</v>
      </c>
      <c r="P1262" t="e">
        <f t="shared" si="272"/>
        <v>#NAME?</v>
      </c>
      <c r="Q1262">
        <v>0</v>
      </c>
      <c r="R1262" t="e">
        <f t="shared" si="273"/>
        <v>#NAME?</v>
      </c>
      <c r="S1262">
        <v>0</v>
      </c>
      <c r="T1262" t="e">
        <f t="shared" si="274"/>
        <v>#NAME?</v>
      </c>
      <c r="U1262">
        <v>256</v>
      </c>
      <c r="V1262" t="e">
        <f t="shared" si="275"/>
        <v>#NAME?</v>
      </c>
      <c r="W1262">
        <v>48</v>
      </c>
      <c r="X1262" t="e">
        <f t="shared" si="276"/>
        <v>#NAME?</v>
      </c>
      <c r="Y1262">
        <v>0</v>
      </c>
      <c r="Z1262" t="e">
        <f t="shared" si="277"/>
        <v>#NAME?</v>
      </c>
      <c r="AA1262">
        <v>48</v>
      </c>
      <c r="AB1262" t="e">
        <f t="shared" si="278"/>
        <v>#NAME?</v>
      </c>
      <c r="AC1262">
        <v>4</v>
      </c>
      <c r="AD1262" t="s">
        <v>60</v>
      </c>
      <c r="AG1262">
        <v>0</v>
      </c>
      <c r="AH1262">
        <v>48042656</v>
      </c>
      <c r="AI1262">
        <v>1000</v>
      </c>
      <c r="AO1262">
        <v>1000</v>
      </c>
      <c r="AP1262">
        <v>0</v>
      </c>
      <c r="AQ1262">
        <v>0</v>
      </c>
      <c r="AR1262">
        <v>100000</v>
      </c>
      <c r="AS1262">
        <v>48</v>
      </c>
      <c r="AT1262" t="s">
        <v>57</v>
      </c>
      <c r="AU1262" t="s">
        <v>58</v>
      </c>
      <c r="AV1262" t="s">
        <v>59</v>
      </c>
      <c r="AX1262">
        <v>6</v>
      </c>
      <c r="AY1262">
        <v>1</v>
      </c>
      <c r="BF1262">
        <v>0</v>
      </c>
      <c r="BG1262">
        <v>0</v>
      </c>
      <c r="BH1262">
        <v>0</v>
      </c>
      <c r="BI1262">
        <v>0</v>
      </c>
      <c r="BJ1262">
        <v>0</v>
      </c>
      <c r="BQ1262" t="s">
        <v>4089</v>
      </c>
      <c r="BR1262" t="s">
        <v>4085</v>
      </c>
      <c r="BS1262" t="s">
        <v>392</v>
      </c>
      <c r="BT1262" t="str">
        <f t="shared" si="279"/>
        <v>0i0d100000k nrq=0</v>
      </c>
    </row>
    <row r="1263" spans="1:72" x14ac:dyDescent="0.45">
      <c r="A1263" t="s">
        <v>1528</v>
      </c>
      <c r="B1263" t="s">
        <v>392</v>
      </c>
      <c r="C1263" t="s">
        <v>56</v>
      </c>
      <c r="D1263" t="e">
        <f t="shared" si="266"/>
        <v>#NAME?</v>
      </c>
      <c r="E1263">
        <v>1000</v>
      </c>
      <c r="F1263" t="e">
        <f t="shared" si="267"/>
        <v>#NAME?</v>
      </c>
      <c r="G1263" t="s">
        <v>57</v>
      </c>
      <c r="H1263" t="e">
        <f t="shared" si="268"/>
        <v>#NAME?</v>
      </c>
      <c r="I1263" t="s">
        <v>58</v>
      </c>
      <c r="J1263" t="e">
        <f t="shared" si="269"/>
        <v>#NAME?</v>
      </c>
      <c r="K1263" t="s">
        <v>59</v>
      </c>
      <c r="L1263" t="e">
        <f t="shared" si="270"/>
        <v>#NAME?</v>
      </c>
      <c r="M1263">
        <v>100000</v>
      </c>
      <c r="N1263" t="e">
        <f t="shared" si="271"/>
        <v>#NAME?</v>
      </c>
      <c r="O1263">
        <v>0</v>
      </c>
      <c r="P1263" t="e">
        <f t="shared" si="272"/>
        <v>#NAME?</v>
      </c>
      <c r="Q1263">
        <v>0</v>
      </c>
      <c r="R1263" t="e">
        <f t="shared" si="273"/>
        <v>#NAME?</v>
      </c>
      <c r="S1263">
        <v>0</v>
      </c>
      <c r="T1263" t="e">
        <f t="shared" si="274"/>
        <v>#NAME?</v>
      </c>
      <c r="U1263">
        <v>256</v>
      </c>
      <c r="V1263" t="e">
        <f t="shared" si="275"/>
        <v>#NAME?</v>
      </c>
      <c r="W1263">
        <v>48</v>
      </c>
      <c r="X1263" t="e">
        <f t="shared" si="276"/>
        <v>#NAME?</v>
      </c>
      <c r="Y1263">
        <v>0</v>
      </c>
      <c r="Z1263" t="e">
        <f t="shared" si="277"/>
        <v>#NAME?</v>
      </c>
      <c r="AA1263">
        <v>48</v>
      </c>
      <c r="AB1263" t="e">
        <f t="shared" si="278"/>
        <v>#NAME?</v>
      </c>
      <c r="AC1263">
        <v>5</v>
      </c>
      <c r="AD1263" t="s">
        <v>60</v>
      </c>
      <c r="AG1263">
        <v>0</v>
      </c>
      <c r="AH1263">
        <v>46883872</v>
      </c>
      <c r="AI1263">
        <v>1000</v>
      </c>
      <c r="AO1263">
        <v>1000</v>
      </c>
      <c r="AP1263">
        <v>0</v>
      </c>
      <c r="AQ1263">
        <v>0</v>
      </c>
      <c r="AR1263">
        <v>100000</v>
      </c>
      <c r="AS1263">
        <v>48</v>
      </c>
      <c r="AT1263" t="s">
        <v>57</v>
      </c>
      <c r="AU1263" t="s">
        <v>58</v>
      </c>
      <c r="AV1263" t="s">
        <v>59</v>
      </c>
      <c r="AX1263">
        <v>6</v>
      </c>
      <c r="AY1263">
        <v>1</v>
      </c>
      <c r="BF1263">
        <v>0</v>
      </c>
      <c r="BG1263">
        <v>0</v>
      </c>
      <c r="BH1263">
        <v>0</v>
      </c>
      <c r="BI1263">
        <v>0</v>
      </c>
      <c r="BJ1263">
        <v>0</v>
      </c>
      <c r="BQ1263" t="s">
        <v>4090</v>
      </c>
      <c r="BR1263" t="s">
        <v>4085</v>
      </c>
      <c r="BS1263" t="s">
        <v>392</v>
      </c>
      <c r="BT1263" t="str">
        <f t="shared" si="279"/>
        <v>0i0d100000k nrq=0</v>
      </c>
    </row>
    <row r="1264" spans="1:72" x14ac:dyDescent="0.45">
      <c r="A1264" t="s">
        <v>1529</v>
      </c>
      <c r="B1264" t="s">
        <v>392</v>
      </c>
      <c r="C1264" t="s">
        <v>56</v>
      </c>
      <c r="D1264" t="e">
        <f t="shared" si="266"/>
        <v>#NAME?</v>
      </c>
      <c r="E1264">
        <v>1000</v>
      </c>
      <c r="F1264" t="e">
        <f t="shared" si="267"/>
        <v>#NAME?</v>
      </c>
      <c r="G1264" t="s">
        <v>57</v>
      </c>
      <c r="H1264" t="e">
        <f t="shared" si="268"/>
        <v>#NAME?</v>
      </c>
      <c r="I1264" t="s">
        <v>58</v>
      </c>
      <c r="J1264" t="e">
        <f t="shared" si="269"/>
        <v>#NAME?</v>
      </c>
      <c r="K1264" t="s">
        <v>59</v>
      </c>
      <c r="L1264" t="e">
        <f t="shared" si="270"/>
        <v>#NAME?</v>
      </c>
      <c r="M1264">
        <v>100000</v>
      </c>
      <c r="N1264" t="e">
        <f t="shared" si="271"/>
        <v>#NAME?</v>
      </c>
      <c r="O1264">
        <v>0</v>
      </c>
      <c r="P1264" t="e">
        <f t="shared" si="272"/>
        <v>#NAME?</v>
      </c>
      <c r="Q1264">
        <v>0</v>
      </c>
      <c r="R1264" t="e">
        <f t="shared" si="273"/>
        <v>#NAME?</v>
      </c>
      <c r="S1264">
        <v>0</v>
      </c>
      <c r="T1264" t="e">
        <f t="shared" si="274"/>
        <v>#NAME?</v>
      </c>
      <c r="U1264">
        <v>256</v>
      </c>
      <c r="V1264" t="e">
        <f t="shared" si="275"/>
        <v>#NAME?</v>
      </c>
      <c r="W1264">
        <v>47</v>
      </c>
      <c r="X1264" t="e">
        <f t="shared" si="276"/>
        <v>#NAME?</v>
      </c>
      <c r="Y1264">
        <v>1</v>
      </c>
      <c r="Z1264" t="e">
        <f t="shared" si="277"/>
        <v>#NAME?</v>
      </c>
      <c r="AA1264">
        <v>48</v>
      </c>
      <c r="AB1264" t="e">
        <f t="shared" si="278"/>
        <v>#NAME?</v>
      </c>
      <c r="AC1264">
        <v>0</v>
      </c>
      <c r="AD1264" t="s">
        <v>60</v>
      </c>
      <c r="AG1264">
        <v>0</v>
      </c>
      <c r="AH1264">
        <v>46429629</v>
      </c>
      <c r="AI1264">
        <v>1000</v>
      </c>
      <c r="AO1264">
        <v>1000</v>
      </c>
      <c r="AP1264">
        <v>0</v>
      </c>
      <c r="AQ1264">
        <v>0</v>
      </c>
      <c r="AR1264">
        <v>100000</v>
      </c>
      <c r="AS1264">
        <v>47</v>
      </c>
      <c r="AT1264" t="s">
        <v>57</v>
      </c>
      <c r="AU1264" t="s">
        <v>58</v>
      </c>
      <c r="AV1264" t="s">
        <v>59</v>
      </c>
      <c r="AX1264">
        <v>6</v>
      </c>
      <c r="AY1264">
        <v>1</v>
      </c>
      <c r="BF1264">
        <v>0</v>
      </c>
      <c r="BG1264">
        <v>0</v>
      </c>
      <c r="BH1264">
        <v>0</v>
      </c>
      <c r="BI1264">
        <v>0</v>
      </c>
      <c r="BJ1264">
        <v>0</v>
      </c>
      <c r="BQ1264" t="s">
        <v>4091</v>
      </c>
      <c r="BR1264" t="s">
        <v>4092</v>
      </c>
      <c r="BS1264" t="s">
        <v>392</v>
      </c>
      <c r="BT1264" t="str">
        <f t="shared" si="279"/>
        <v>0i0d100000k nrq=1</v>
      </c>
    </row>
    <row r="1265" spans="1:72" x14ac:dyDescent="0.45">
      <c r="A1265" t="s">
        <v>1530</v>
      </c>
      <c r="B1265" t="s">
        <v>392</v>
      </c>
      <c r="C1265" t="s">
        <v>56</v>
      </c>
      <c r="D1265" t="e">
        <f t="shared" si="266"/>
        <v>#NAME?</v>
      </c>
      <c r="E1265">
        <v>1000</v>
      </c>
      <c r="F1265" t="e">
        <f t="shared" si="267"/>
        <v>#NAME?</v>
      </c>
      <c r="G1265" t="s">
        <v>57</v>
      </c>
      <c r="H1265" t="e">
        <f t="shared" si="268"/>
        <v>#NAME?</v>
      </c>
      <c r="I1265" t="s">
        <v>58</v>
      </c>
      <c r="J1265" t="e">
        <f t="shared" si="269"/>
        <v>#NAME?</v>
      </c>
      <c r="K1265" t="s">
        <v>59</v>
      </c>
      <c r="L1265" t="e">
        <f t="shared" si="270"/>
        <v>#NAME?</v>
      </c>
      <c r="M1265">
        <v>100000</v>
      </c>
      <c r="N1265" t="e">
        <f t="shared" si="271"/>
        <v>#NAME?</v>
      </c>
      <c r="O1265">
        <v>0</v>
      </c>
      <c r="P1265" t="e">
        <f t="shared" si="272"/>
        <v>#NAME?</v>
      </c>
      <c r="Q1265">
        <v>0</v>
      </c>
      <c r="R1265" t="e">
        <f t="shared" si="273"/>
        <v>#NAME?</v>
      </c>
      <c r="S1265">
        <v>0</v>
      </c>
      <c r="T1265" t="e">
        <f t="shared" si="274"/>
        <v>#NAME?</v>
      </c>
      <c r="U1265">
        <v>256</v>
      </c>
      <c r="V1265" t="e">
        <f t="shared" si="275"/>
        <v>#NAME?</v>
      </c>
      <c r="W1265">
        <v>47</v>
      </c>
      <c r="X1265" t="e">
        <f t="shared" si="276"/>
        <v>#NAME?</v>
      </c>
      <c r="Y1265">
        <v>1</v>
      </c>
      <c r="Z1265" t="e">
        <f t="shared" si="277"/>
        <v>#NAME?</v>
      </c>
      <c r="AA1265">
        <v>48</v>
      </c>
      <c r="AB1265" t="e">
        <f t="shared" si="278"/>
        <v>#NAME?</v>
      </c>
      <c r="AC1265">
        <v>1</v>
      </c>
      <c r="AD1265" t="s">
        <v>60</v>
      </c>
      <c r="AG1265">
        <v>0</v>
      </c>
      <c r="AH1265">
        <v>44542687</v>
      </c>
      <c r="AI1265">
        <v>1000</v>
      </c>
      <c r="AO1265">
        <v>1000</v>
      </c>
      <c r="AP1265">
        <v>0</v>
      </c>
      <c r="AQ1265">
        <v>0</v>
      </c>
      <c r="AR1265">
        <v>100000</v>
      </c>
      <c r="AS1265">
        <v>47</v>
      </c>
      <c r="AT1265" t="s">
        <v>57</v>
      </c>
      <c r="AU1265" t="s">
        <v>58</v>
      </c>
      <c r="AV1265" t="s">
        <v>59</v>
      </c>
      <c r="AX1265">
        <v>6</v>
      </c>
      <c r="AY1265">
        <v>1</v>
      </c>
      <c r="BF1265">
        <v>0</v>
      </c>
      <c r="BG1265">
        <v>0</v>
      </c>
      <c r="BH1265">
        <v>0</v>
      </c>
      <c r="BI1265">
        <v>0</v>
      </c>
      <c r="BJ1265">
        <v>0</v>
      </c>
      <c r="BQ1265" t="s">
        <v>4093</v>
      </c>
      <c r="BR1265" t="s">
        <v>4092</v>
      </c>
      <c r="BS1265" t="s">
        <v>392</v>
      </c>
      <c r="BT1265" t="str">
        <f t="shared" si="279"/>
        <v>0i0d100000k nrq=1</v>
      </c>
    </row>
    <row r="1266" spans="1:72" x14ac:dyDescent="0.45">
      <c r="A1266" t="s">
        <v>1531</v>
      </c>
      <c r="B1266" t="s">
        <v>392</v>
      </c>
      <c r="C1266" t="s">
        <v>56</v>
      </c>
      <c r="D1266" t="e">
        <f t="shared" si="266"/>
        <v>#NAME?</v>
      </c>
      <c r="E1266">
        <v>1000</v>
      </c>
      <c r="F1266" t="e">
        <f t="shared" si="267"/>
        <v>#NAME?</v>
      </c>
      <c r="G1266" t="s">
        <v>57</v>
      </c>
      <c r="H1266" t="e">
        <f t="shared" si="268"/>
        <v>#NAME?</v>
      </c>
      <c r="I1266" t="s">
        <v>58</v>
      </c>
      <c r="J1266" t="e">
        <f t="shared" si="269"/>
        <v>#NAME?</v>
      </c>
      <c r="K1266" t="s">
        <v>59</v>
      </c>
      <c r="L1266" t="e">
        <f t="shared" si="270"/>
        <v>#NAME?</v>
      </c>
      <c r="M1266">
        <v>100000</v>
      </c>
      <c r="N1266" t="e">
        <f t="shared" si="271"/>
        <v>#NAME?</v>
      </c>
      <c r="O1266">
        <v>0</v>
      </c>
      <c r="P1266" t="e">
        <f t="shared" si="272"/>
        <v>#NAME?</v>
      </c>
      <c r="Q1266">
        <v>0</v>
      </c>
      <c r="R1266" t="e">
        <f t="shared" si="273"/>
        <v>#NAME?</v>
      </c>
      <c r="S1266">
        <v>0</v>
      </c>
      <c r="T1266" t="e">
        <f t="shared" si="274"/>
        <v>#NAME?</v>
      </c>
      <c r="U1266">
        <v>256</v>
      </c>
      <c r="V1266" t="e">
        <f t="shared" si="275"/>
        <v>#NAME?</v>
      </c>
      <c r="W1266">
        <v>47</v>
      </c>
      <c r="X1266" t="e">
        <f t="shared" si="276"/>
        <v>#NAME?</v>
      </c>
      <c r="Y1266">
        <v>1</v>
      </c>
      <c r="Z1266" t="e">
        <f t="shared" si="277"/>
        <v>#NAME?</v>
      </c>
      <c r="AA1266">
        <v>48</v>
      </c>
      <c r="AB1266" t="e">
        <f t="shared" si="278"/>
        <v>#NAME?</v>
      </c>
      <c r="AC1266">
        <v>2</v>
      </c>
      <c r="AD1266" t="s">
        <v>60</v>
      </c>
      <c r="AG1266">
        <v>0</v>
      </c>
      <c r="AH1266">
        <v>44855173</v>
      </c>
      <c r="AI1266">
        <v>1000</v>
      </c>
      <c r="AO1266">
        <v>1000</v>
      </c>
      <c r="AP1266">
        <v>0</v>
      </c>
      <c r="AQ1266">
        <v>0</v>
      </c>
      <c r="AR1266">
        <v>100000</v>
      </c>
      <c r="AS1266">
        <v>47</v>
      </c>
      <c r="AT1266" t="s">
        <v>57</v>
      </c>
      <c r="AU1266" t="s">
        <v>58</v>
      </c>
      <c r="AV1266" t="s">
        <v>59</v>
      </c>
      <c r="AX1266">
        <v>6</v>
      </c>
      <c r="AY1266">
        <v>1</v>
      </c>
      <c r="BF1266">
        <v>0</v>
      </c>
      <c r="BG1266">
        <v>0</v>
      </c>
      <c r="BH1266">
        <v>0</v>
      </c>
      <c r="BI1266">
        <v>0</v>
      </c>
      <c r="BJ1266">
        <v>0</v>
      </c>
      <c r="BQ1266" t="s">
        <v>4094</v>
      </c>
      <c r="BR1266" t="s">
        <v>4092</v>
      </c>
      <c r="BS1266" t="s">
        <v>392</v>
      </c>
      <c r="BT1266" t="str">
        <f t="shared" si="279"/>
        <v>0i0d100000k nrq=1</v>
      </c>
    </row>
    <row r="1267" spans="1:72" x14ac:dyDescent="0.45">
      <c r="A1267" t="s">
        <v>189</v>
      </c>
      <c r="B1267" t="s">
        <v>392</v>
      </c>
      <c r="C1267" t="s">
        <v>71</v>
      </c>
      <c r="D1267" t="e">
        <f t="shared" si="266"/>
        <v>#NAME?</v>
      </c>
      <c r="E1267">
        <v>1000</v>
      </c>
      <c r="F1267" t="e">
        <f t="shared" si="267"/>
        <v>#NAME?</v>
      </c>
      <c r="G1267" t="s">
        <v>57</v>
      </c>
      <c r="H1267" t="e">
        <f t="shared" si="268"/>
        <v>#NAME?</v>
      </c>
      <c r="I1267" t="s">
        <v>58</v>
      </c>
      <c r="J1267" t="e">
        <f t="shared" si="269"/>
        <v>#NAME?</v>
      </c>
      <c r="K1267" t="s">
        <v>59</v>
      </c>
      <c r="L1267" t="e">
        <f t="shared" si="270"/>
        <v>#NAME?</v>
      </c>
      <c r="M1267">
        <v>100000</v>
      </c>
      <c r="N1267" t="e">
        <f t="shared" si="271"/>
        <v>#NAME?</v>
      </c>
      <c r="O1267">
        <v>5</v>
      </c>
      <c r="P1267" t="e">
        <f t="shared" si="272"/>
        <v>#NAME?</v>
      </c>
      <c r="Q1267">
        <v>5</v>
      </c>
      <c r="R1267" t="e">
        <f t="shared" si="273"/>
        <v>#NAME?</v>
      </c>
      <c r="S1267">
        <v>0</v>
      </c>
      <c r="T1267" t="e">
        <f t="shared" si="274"/>
        <v>#NAME?</v>
      </c>
      <c r="U1267">
        <v>256</v>
      </c>
      <c r="V1267" t="e">
        <f t="shared" si="275"/>
        <v>#NAME?</v>
      </c>
      <c r="W1267">
        <v>23</v>
      </c>
      <c r="X1267" t="e">
        <f t="shared" si="276"/>
        <v>#NAME?</v>
      </c>
      <c r="Y1267">
        <v>1</v>
      </c>
      <c r="Z1267" t="e">
        <f t="shared" si="277"/>
        <v>#NAME?</v>
      </c>
      <c r="AA1267">
        <v>48</v>
      </c>
      <c r="AB1267" t="e">
        <f t="shared" si="278"/>
        <v>#NAME?</v>
      </c>
      <c r="AC1267">
        <v>2</v>
      </c>
      <c r="AD1267" t="s">
        <v>60</v>
      </c>
      <c r="AE1267">
        <v>786378</v>
      </c>
      <c r="AF1267">
        <v>785768</v>
      </c>
      <c r="AG1267">
        <v>1572146</v>
      </c>
      <c r="AH1267">
        <v>15697259</v>
      </c>
      <c r="AI1267">
        <v>1000</v>
      </c>
      <c r="AO1267">
        <v>1000</v>
      </c>
      <c r="AP1267">
        <v>5</v>
      </c>
      <c r="AQ1267">
        <v>5</v>
      </c>
      <c r="AR1267">
        <v>100000</v>
      </c>
      <c r="AS1267">
        <v>23</v>
      </c>
      <c r="AT1267" t="s">
        <v>57</v>
      </c>
      <c r="AU1267" t="s">
        <v>58</v>
      </c>
      <c r="AV1267" t="s">
        <v>59</v>
      </c>
      <c r="AX1267">
        <v>6</v>
      </c>
      <c r="AY1267">
        <v>1</v>
      </c>
      <c r="BF1267">
        <v>0</v>
      </c>
      <c r="BG1267">
        <v>0</v>
      </c>
      <c r="BH1267">
        <v>0</v>
      </c>
      <c r="BI1267">
        <v>0</v>
      </c>
      <c r="BJ1267">
        <v>0</v>
      </c>
      <c r="BQ1267" t="s">
        <v>4095</v>
      </c>
      <c r="BR1267" t="s">
        <v>4070</v>
      </c>
      <c r="BS1267" t="s">
        <v>392</v>
      </c>
      <c r="BT1267" t="str">
        <f t="shared" si="279"/>
        <v>5i5d100000k nrq=1</v>
      </c>
    </row>
    <row r="1268" spans="1:72" x14ac:dyDescent="0.45">
      <c r="A1268" t="s">
        <v>1532</v>
      </c>
      <c r="B1268" t="s">
        <v>392</v>
      </c>
      <c r="C1268" t="s">
        <v>56</v>
      </c>
      <c r="D1268" t="e">
        <f t="shared" si="266"/>
        <v>#NAME?</v>
      </c>
      <c r="E1268">
        <v>1000</v>
      </c>
      <c r="F1268" t="e">
        <f t="shared" si="267"/>
        <v>#NAME?</v>
      </c>
      <c r="G1268" t="s">
        <v>57</v>
      </c>
      <c r="H1268" t="e">
        <f t="shared" si="268"/>
        <v>#NAME?</v>
      </c>
      <c r="I1268" t="s">
        <v>58</v>
      </c>
      <c r="J1268" t="e">
        <f t="shared" si="269"/>
        <v>#NAME?</v>
      </c>
      <c r="K1268" t="s">
        <v>59</v>
      </c>
      <c r="L1268" t="e">
        <f t="shared" si="270"/>
        <v>#NAME?</v>
      </c>
      <c r="M1268">
        <v>100000</v>
      </c>
      <c r="N1268" t="e">
        <f t="shared" si="271"/>
        <v>#NAME?</v>
      </c>
      <c r="O1268">
        <v>0</v>
      </c>
      <c r="P1268" t="e">
        <f t="shared" si="272"/>
        <v>#NAME?</v>
      </c>
      <c r="Q1268">
        <v>0</v>
      </c>
      <c r="R1268" t="e">
        <f t="shared" si="273"/>
        <v>#NAME?</v>
      </c>
      <c r="S1268">
        <v>0</v>
      </c>
      <c r="T1268" t="e">
        <f t="shared" si="274"/>
        <v>#NAME?</v>
      </c>
      <c r="U1268">
        <v>256</v>
      </c>
      <c r="V1268" t="e">
        <f t="shared" si="275"/>
        <v>#NAME?</v>
      </c>
      <c r="W1268">
        <v>47</v>
      </c>
      <c r="X1268" t="e">
        <f t="shared" si="276"/>
        <v>#NAME?</v>
      </c>
      <c r="Y1268">
        <v>1</v>
      </c>
      <c r="Z1268" t="e">
        <f t="shared" si="277"/>
        <v>#NAME?</v>
      </c>
      <c r="AA1268">
        <v>48</v>
      </c>
      <c r="AB1268" t="e">
        <f t="shared" si="278"/>
        <v>#NAME?</v>
      </c>
      <c r="AC1268">
        <v>3</v>
      </c>
      <c r="AD1268" t="s">
        <v>60</v>
      </c>
      <c r="AG1268">
        <v>0</v>
      </c>
      <c r="AH1268">
        <v>44154881</v>
      </c>
      <c r="AI1268">
        <v>1000</v>
      </c>
      <c r="AO1268">
        <v>1000</v>
      </c>
      <c r="AP1268">
        <v>0</v>
      </c>
      <c r="AQ1268">
        <v>0</v>
      </c>
      <c r="AR1268">
        <v>100000</v>
      </c>
      <c r="AS1268">
        <v>47</v>
      </c>
      <c r="AT1268" t="s">
        <v>57</v>
      </c>
      <c r="AU1268" t="s">
        <v>58</v>
      </c>
      <c r="AV1268" t="s">
        <v>59</v>
      </c>
      <c r="AX1268">
        <v>6</v>
      </c>
      <c r="AY1268">
        <v>1</v>
      </c>
      <c r="BF1268">
        <v>0</v>
      </c>
      <c r="BG1268">
        <v>0</v>
      </c>
      <c r="BH1268">
        <v>0</v>
      </c>
      <c r="BI1268">
        <v>0</v>
      </c>
      <c r="BJ1268">
        <v>0</v>
      </c>
      <c r="BQ1268" t="s">
        <v>4096</v>
      </c>
      <c r="BR1268" t="s">
        <v>4092</v>
      </c>
      <c r="BS1268" t="s">
        <v>392</v>
      </c>
      <c r="BT1268" t="str">
        <f t="shared" si="279"/>
        <v>0i0d100000k nrq=1</v>
      </c>
    </row>
    <row r="1269" spans="1:72" x14ac:dyDescent="0.45">
      <c r="A1269" t="s">
        <v>1533</v>
      </c>
      <c r="B1269" t="s">
        <v>392</v>
      </c>
      <c r="C1269" t="s">
        <v>56</v>
      </c>
      <c r="D1269" t="e">
        <f t="shared" si="266"/>
        <v>#NAME?</v>
      </c>
      <c r="E1269">
        <v>1000</v>
      </c>
      <c r="F1269" t="e">
        <f t="shared" si="267"/>
        <v>#NAME?</v>
      </c>
      <c r="G1269" t="s">
        <v>57</v>
      </c>
      <c r="H1269" t="e">
        <f t="shared" si="268"/>
        <v>#NAME?</v>
      </c>
      <c r="I1269" t="s">
        <v>58</v>
      </c>
      <c r="J1269" t="e">
        <f t="shared" si="269"/>
        <v>#NAME?</v>
      </c>
      <c r="K1269" t="s">
        <v>59</v>
      </c>
      <c r="L1269" t="e">
        <f t="shared" si="270"/>
        <v>#NAME?</v>
      </c>
      <c r="M1269">
        <v>100000</v>
      </c>
      <c r="N1269" t="e">
        <f t="shared" si="271"/>
        <v>#NAME?</v>
      </c>
      <c r="O1269">
        <v>0</v>
      </c>
      <c r="P1269" t="e">
        <f t="shared" si="272"/>
        <v>#NAME?</v>
      </c>
      <c r="Q1269">
        <v>0</v>
      </c>
      <c r="R1269" t="e">
        <f t="shared" si="273"/>
        <v>#NAME?</v>
      </c>
      <c r="S1269">
        <v>0</v>
      </c>
      <c r="T1269" t="e">
        <f t="shared" si="274"/>
        <v>#NAME?</v>
      </c>
      <c r="U1269">
        <v>256</v>
      </c>
      <c r="V1269" t="e">
        <f t="shared" si="275"/>
        <v>#NAME?</v>
      </c>
      <c r="W1269">
        <v>47</v>
      </c>
      <c r="X1269" t="e">
        <f t="shared" si="276"/>
        <v>#NAME?</v>
      </c>
      <c r="Y1269">
        <v>1</v>
      </c>
      <c r="Z1269" t="e">
        <f t="shared" si="277"/>
        <v>#NAME?</v>
      </c>
      <c r="AA1269">
        <v>48</v>
      </c>
      <c r="AB1269" t="e">
        <f t="shared" si="278"/>
        <v>#NAME?</v>
      </c>
      <c r="AC1269">
        <v>4</v>
      </c>
      <c r="AD1269" t="s">
        <v>60</v>
      </c>
      <c r="AG1269">
        <v>0</v>
      </c>
      <c r="AH1269">
        <v>41832892</v>
      </c>
      <c r="AI1269">
        <v>1000</v>
      </c>
      <c r="AO1269">
        <v>1000</v>
      </c>
      <c r="AP1269">
        <v>0</v>
      </c>
      <c r="AQ1269">
        <v>0</v>
      </c>
      <c r="AR1269">
        <v>100000</v>
      </c>
      <c r="AS1269">
        <v>47</v>
      </c>
      <c r="AT1269" t="s">
        <v>57</v>
      </c>
      <c r="AU1269" t="s">
        <v>58</v>
      </c>
      <c r="AV1269" t="s">
        <v>59</v>
      </c>
      <c r="AX1269">
        <v>6</v>
      </c>
      <c r="AY1269">
        <v>1</v>
      </c>
      <c r="BF1269">
        <v>0</v>
      </c>
      <c r="BG1269">
        <v>0</v>
      </c>
      <c r="BH1269">
        <v>0</v>
      </c>
      <c r="BI1269">
        <v>0</v>
      </c>
      <c r="BJ1269">
        <v>0</v>
      </c>
      <c r="BQ1269" t="s">
        <v>4097</v>
      </c>
      <c r="BR1269" t="s">
        <v>4092</v>
      </c>
      <c r="BS1269" t="s">
        <v>392</v>
      </c>
      <c r="BT1269" t="str">
        <f t="shared" si="279"/>
        <v>0i0d100000k nrq=1</v>
      </c>
    </row>
    <row r="1270" spans="1:72" x14ac:dyDescent="0.45">
      <c r="A1270" t="s">
        <v>1534</v>
      </c>
      <c r="B1270" t="s">
        <v>392</v>
      </c>
      <c r="C1270" t="s">
        <v>56</v>
      </c>
      <c r="D1270" t="e">
        <f t="shared" si="266"/>
        <v>#NAME?</v>
      </c>
      <c r="E1270">
        <v>1000</v>
      </c>
      <c r="F1270" t="e">
        <f t="shared" si="267"/>
        <v>#NAME?</v>
      </c>
      <c r="G1270" t="s">
        <v>57</v>
      </c>
      <c r="H1270" t="e">
        <f t="shared" si="268"/>
        <v>#NAME?</v>
      </c>
      <c r="I1270" t="s">
        <v>58</v>
      </c>
      <c r="J1270" t="e">
        <f t="shared" si="269"/>
        <v>#NAME?</v>
      </c>
      <c r="K1270" t="s">
        <v>59</v>
      </c>
      <c r="L1270" t="e">
        <f t="shared" si="270"/>
        <v>#NAME?</v>
      </c>
      <c r="M1270">
        <v>100000</v>
      </c>
      <c r="N1270" t="e">
        <f t="shared" si="271"/>
        <v>#NAME?</v>
      </c>
      <c r="O1270">
        <v>0</v>
      </c>
      <c r="P1270" t="e">
        <f t="shared" si="272"/>
        <v>#NAME?</v>
      </c>
      <c r="Q1270">
        <v>0</v>
      </c>
      <c r="R1270" t="e">
        <f t="shared" si="273"/>
        <v>#NAME?</v>
      </c>
      <c r="S1270">
        <v>0</v>
      </c>
      <c r="T1270" t="e">
        <f t="shared" si="274"/>
        <v>#NAME?</v>
      </c>
      <c r="U1270">
        <v>256</v>
      </c>
      <c r="V1270" t="e">
        <f t="shared" si="275"/>
        <v>#NAME?</v>
      </c>
      <c r="W1270">
        <v>47</v>
      </c>
      <c r="X1270" t="e">
        <f t="shared" si="276"/>
        <v>#NAME?</v>
      </c>
      <c r="Y1270">
        <v>1</v>
      </c>
      <c r="Z1270" t="e">
        <f t="shared" si="277"/>
        <v>#NAME?</v>
      </c>
      <c r="AA1270">
        <v>48</v>
      </c>
      <c r="AB1270" t="e">
        <f t="shared" si="278"/>
        <v>#NAME?</v>
      </c>
      <c r="AC1270">
        <v>5</v>
      </c>
      <c r="AD1270" t="s">
        <v>60</v>
      </c>
      <c r="AG1270">
        <v>0</v>
      </c>
      <c r="AH1270">
        <v>45110507</v>
      </c>
      <c r="AI1270">
        <v>1000</v>
      </c>
      <c r="AO1270">
        <v>1000</v>
      </c>
      <c r="AP1270">
        <v>0</v>
      </c>
      <c r="AQ1270">
        <v>0</v>
      </c>
      <c r="AR1270">
        <v>100000</v>
      </c>
      <c r="AS1270">
        <v>47</v>
      </c>
      <c r="AT1270" t="s">
        <v>57</v>
      </c>
      <c r="AU1270" t="s">
        <v>58</v>
      </c>
      <c r="AV1270" t="s">
        <v>59</v>
      </c>
      <c r="AX1270">
        <v>6</v>
      </c>
      <c r="AY1270">
        <v>1</v>
      </c>
      <c r="BF1270">
        <v>0</v>
      </c>
      <c r="BG1270">
        <v>0</v>
      </c>
      <c r="BH1270">
        <v>0</v>
      </c>
      <c r="BI1270">
        <v>0</v>
      </c>
      <c r="BJ1270">
        <v>0</v>
      </c>
      <c r="BQ1270" t="s">
        <v>4098</v>
      </c>
      <c r="BR1270" t="s">
        <v>4092</v>
      </c>
      <c r="BS1270" t="s">
        <v>392</v>
      </c>
      <c r="BT1270" t="str">
        <f t="shared" si="279"/>
        <v>0i0d100000k nrq=1</v>
      </c>
    </row>
    <row r="1271" spans="1:72" x14ac:dyDescent="0.45">
      <c r="A1271" t="s">
        <v>1535</v>
      </c>
      <c r="B1271" t="s">
        <v>392</v>
      </c>
      <c r="C1271" t="s">
        <v>56</v>
      </c>
      <c r="D1271" t="e">
        <f t="shared" si="266"/>
        <v>#NAME?</v>
      </c>
      <c r="E1271">
        <v>1000</v>
      </c>
      <c r="F1271" t="e">
        <f t="shared" si="267"/>
        <v>#NAME?</v>
      </c>
      <c r="G1271" t="s">
        <v>57</v>
      </c>
      <c r="H1271" t="e">
        <f t="shared" si="268"/>
        <v>#NAME?</v>
      </c>
      <c r="I1271" t="s">
        <v>58</v>
      </c>
      <c r="J1271" t="e">
        <f t="shared" si="269"/>
        <v>#NAME?</v>
      </c>
      <c r="K1271" t="s">
        <v>59</v>
      </c>
      <c r="L1271" t="e">
        <f t="shared" si="270"/>
        <v>#NAME?</v>
      </c>
      <c r="M1271">
        <v>100000</v>
      </c>
      <c r="N1271" t="e">
        <f t="shared" si="271"/>
        <v>#NAME?</v>
      </c>
      <c r="O1271">
        <v>5</v>
      </c>
      <c r="P1271" t="e">
        <f t="shared" si="272"/>
        <v>#NAME?</v>
      </c>
      <c r="Q1271">
        <v>5</v>
      </c>
      <c r="R1271" t="e">
        <f t="shared" si="273"/>
        <v>#NAME?</v>
      </c>
      <c r="S1271">
        <v>0</v>
      </c>
      <c r="T1271" t="e">
        <f t="shared" si="274"/>
        <v>#NAME?</v>
      </c>
      <c r="U1271">
        <v>256</v>
      </c>
      <c r="V1271" t="e">
        <f t="shared" si="275"/>
        <v>#NAME?</v>
      </c>
      <c r="W1271">
        <v>1</v>
      </c>
      <c r="X1271" t="e">
        <f t="shared" si="276"/>
        <v>#NAME?</v>
      </c>
      <c r="Y1271">
        <v>0</v>
      </c>
      <c r="Z1271" t="e">
        <f t="shared" si="277"/>
        <v>#NAME?</v>
      </c>
      <c r="AA1271">
        <v>48</v>
      </c>
      <c r="AB1271" t="e">
        <f t="shared" si="278"/>
        <v>#NAME?</v>
      </c>
      <c r="AC1271">
        <v>0</v>
      </c>
      <c r="AD1271" t="s">
        <v>60</v>
      </c>
      <c r="AE1271">
        <v>82904</v>
      </c>
      <c r="AF1271">
        <v>82822</v>
      </c>
      <c r="AG1271">
        <v>165726</v>
      </c>
      <c r="AH1271">
        <v>1651999</v>
      </c>
      <c r="AI1271">
        <v>1000</v>
      </c>
      <c r="AO1271">
        <v>1000</v>
      </c>
      <c r="AP1271">
        <v>5</v>
      </c>
      <c r="AQ1271">
        <v>5</v>
      </c>
      <c r="AR1271">
        <v>100000</v>
      </c>
      <c r="AS1271">
        <v>1</v>
      </c>
      <c r="AT1271" t="s">
        <v>57</v>
      </c>
      <c r="AU1271" t="s">
        <v>58</v>
      </c>
      <c r="AV1271" t="s">
        <v>59</v>
      </c>
      <c r="AX1271">
        <v>6</v>
      </c>
      <c r="AY1271">
        <v>1</v>
      </c>
      <c r="BF1271">
        <v>0</v>
      </c>
      <c r="BG1271">
        <v>0</v>
      </c>
      <c r="BH1271">
        <v>0</v>
      </c>
      <c r="BI1271">
        <v>0</v>
      </c>
      <c r="BJ1271">
        <v>0</v>
      </c>
      <c r="BQ1271" t="s">
        <v>4099</v>
      </c>
      <c r="BR1271" t="s">
        <v>4100</v>
      </c>
      <c r="BS1271" t="s">
        <v>392</v>
      </c>
      <c r="BT1271" t="str">
        <f t="shared" si="279"/>
        <v>5i5d100000k nrq=0</v>
      </c>
    </row>
    <row r="1272" spans="1:72" x14ac:dyDescent="0.45">
      <c r="A1272" t="s">
        <v>1536</v>
      </c>
      <c r="B1272" t="s">
        <v>392</v>
      </c>
      <c r="C1272" t="s">
        <v>56</v>
      </c>
      <c r="D1272" t="e">
        <f t="shared" si="266"/>
        <v>#NAME?</v>
      </c>
      <c r="E1272">
        <v>1000</v>
      </c>
      <c r="F1272" t="e">
        <f t="shared" si="267"/>
        <v>#NAME?</v>
      </c>
      <c r="G1272" t="s">
        <v>57</v>
      </c>
      <c r="H1272" t="e">
        <f t="shared" si="268"/>
        <v>#NAME?</v>
      </c>
      <c r="I1272" t="s">
        <v>58</v>
      </c>
      <c r="J1272" t="e">
        <f t="shared" si="269"/>
        <v>#NAME?</v>
      </c>
      <c r="K1272" t="s">
        <v>59</v>
      </c>
      <c r="L1272" t="e">
        <f t="shared" si="270"/>
        <v>#NAME?</v>
      </c>
      <c r="M1272">
        <v>100000</v>
      </c>
      <c r="N1272" t="e">
        <f t="shared" si="271"/>
        <v>#NAME?</v>
      </c>
      <c r="O1272">
        <v>5</v>
      </c>
      <c r="P1272" t="e">
        <f t="shared" si="272"/>
        <v>#NAME?</v>
      </c>
      <c r="Q1272">
        <v>5</v>
      </c>
      <c r="R1272" t="e">
        <f t="shared" si="273"/>
        <v>#NAME?</v>
      </c>
      <c r="S1272">
        <v>0</v>
      </c>
      <c r="T1272" t="e">
        <f t="shared" si="274"/>
        <v>#NAME?</v>
      </c>
      <c r="U1272">
        <v>256</v>
      </c>
      <c r="V1272" t="e">
        <f t="shared" si="275"/>
        <v>#NAME?</v>
      </c>
      <c r="W1272">
        <v>1</v>
      </c>
      <c r="X1272" t="e">
        <f t="shared" si="276"/>
        <v>#NAME?</v>
      </c>
      <c r="Y1272">
        <v>0</v>
      </c>
      <c r="Z1272" t="e">
        <f t="shared" si="277"/>
        <v>#NAME?</v>
      </c>
      <c r="AA1272">
        <v>48</v>
      </c>
      <c r="AB1272" t="e">
        <f t="shared" si="278"/>
        <v>#NAME?</v>
      </c>
      <c r="AC1272">
        <v>1</v>
      </c>
      <c r="AD1272" t="s">
        <v>60</v>
      </c>
      <c r="AE1272">
        <v>84182</v>
      </c>
      <c r="AF1272">
        <v>83921</v>
      </c>
      <c r="AG1272">
        <v>168103</v>
      </c>
      <c r="AH1272">
        <v>1678499</v>
      </c>
      <c r="AI1272">
        <v>1000</v>
      </c>
      <c r="AO1272">
        <v>1000</v>
      </c>
      <c r="AP1272">
        <v>5</v>
      </c>
      <c r="AQ1272">
        <v>5</v>
      </c>
      <c r="AR1272">
        <v>100000</v>
      </c>
      <c r="AS1272">
        <v>1</v>
      </c>
      <c r="AT1272" t="s">
        <v>57</v>
      </c>
      <c r="AU1272" t="s">
        <v>58</v>
      </c>
      <c r="AV1272" t="s">
        <v>59</v>
      </c>
      <c r="AX1272">
        <v>6</v>
      </c>
      <c r="AY1272">
        <v>1</v>
      </c>
      <c r="BF1272">
        <v>0</v>
      </c>
      <c r="BG1272">
        <v>0</v>
      </c>
      <c r="BH1272">
        <v>0</v>
      </c>
      <c r="BI1272">
        <v>0</v>
      </c>
      <c r="BJ1272">
        <v>0</v>
      </c>
      <c r="BQ1272" t="s">
        <v>4101</v>
      </c>
      <c r="BR1272" t="s">
        <v>4100</v>
      </c>
      <c r="BS1272" t="s">
        <v>392</v>
      </c>
      <c r="BT1272" t="str">
        <f t="shared" si="279"/>
        <v>5i5d100000k nrq=0</v>
      </c>
    </row>
    <row r="1273" spans="1:72" x14ac:dyDescent="0.45">
      <c r="A1273" t="s">
        <v>1537</v>
      </c>
      <c r="B1273" t="s">
        <v>392</v>
      </c>
      <c r="C1273" t="s">
        <v>56</v>
      </c>
      <c r="D1273" t="e">
        <f t="shared" si="266"/>
        <v>#NAME?</v>
      </c>
      <c r="E1273">
        <v>1000</v>
      </c>
      <c r="F1273" t="e">
        <f t="shared" si="267"/>
        <v>#NAME?</v>
      </c>
      <c r="G1273" t="s">
        <v>57</v>
      </c>
      <c r="H1273" t="e">
        <f t="shared" si="268"/>
        <v>#NAME?</v>
      </c>
      <c r="I1273" t="s">
        <v>58</v>
      </c>
      <c r="J1273" t="e">
        <f t="shared" si="269"/>
        <v>#NAME?</v>
      </c>
      <c r="K1273" t="s">
        <v>59</v>
      </c>
      <c r="L1273" t="e">
        <f t="shared" si="270"/>
        <v>#NAME?</v>
      </c>
      <c r="M1273">
        <v>100000</v>
      </c>
      <c r="N1273" t="e">
        <f t="shared" si="271"/>
        <v>#NAME?</v>
      </c>
      <c r="O1273">
        <v>5</v>
      </c>
      <c r="P1273" t="e">
        <f t="shared" si="272"/>
        <v>#NAME?</v>
      </c>
      <c r="Q1273">
        <v>5</v>
      </c>
      <c r="R1273" t="e">
        <f t="shared" si="273"/>
        <v>#NAME?</v>
      </c>
      <c r="S1273">
        <v>0</v>
      </c>
      <c r="T1273" t="e">
        <f t="shared" si="274"/>
        <v>#NAME?</v>
      </c>
      <c r="U1273">
        <v>256</v>
      </c>
      <c r="V1273" t="e">
        <f t="shared" si="275"/>
        <v>#NAME?</v>
      </c>
      <c r="W1273">
        <v>1</v>
      </c>
      <c r="X1273" t="e">
        <f t="shared" si="276"/>
        <v>#NAME?</v>
      </c>
      <c r="Y1273">
        <v>0</v>
      </c>
      <c r="Z1273" t="e">
        <f t="shared" si="277"/>
        <v>#NAME?</v>
      </c>
      <c r="AA1273">
        <v>48</v>
      </c>
      <c r="AB1273" t="e">
        <f t="shared" si="278"/>
        <v>#NAME?</v>
      </c>
      <c r="AC1273">
        <v>2</v>
      </c>
      <c r="AD1273" t="s">
        <v>60</v>
      </c>
      <c r="AE1273">
        <v>86160</v>
      </c>
      <c r="AF1273">
        <v>85751</v>
      </c>
      <c r="AG1273">
        <v>171911</v>
      </c>
      <c r="AH1273">
        <v>1711999</v>
      </c>
      <c r="AI1273">
        <v>1000</v>
      </c>
      <c r="AO1273">
        <v>1000</v>
      </c>
      <c r="AP1273">
        <v>5</v>
      </c>
      <c r="AQ1273">
        <v>5</v>
      </c>
      <c r="AR1273">
        <v>100000</v>
      </c>
      <c r="AS1273">
        <v>1</v>
      </c>
      <c r="AT1273" t="s">
        <v>57</v>
      </c>
      <c r="AU1273" t="s">
        <v>58</v>
      </c>
      <c r="AV1273" t="s">
        <v>59</v>
      </c>
      <c r="AX1273">
        <v>6</v>
      </c>
      <c r="AY1273">
        <v>1</v>
      </c>
      <c r="BF1273">
        <v>0</v>
      </c>
      <c r="BG1273">
        <v>0</v>
      </c>
      <c r="BH1273">
        <v>0</v>
      </c>
      <c r="BI1273">
        <v>0</v>
      </c>
      <c r="BJ1273">
        <v>0</v>
      </c>
      <c r="BQ1273" t="s">
        <v>4102</v>
      </c>
      <c r="BR1273" t="s">
        <v>4100</v>
      </c>
      <c r="BS1273" t="s">
        <v>392</v>
      </c>
      <c r="BT1273" t="str">
        <f t="shared" si="279"/>
        <v>5i5d100000k nrq=0</v>
      </c>
    </row>
    <row r="1274" spans="1:72" x14ac:dyDescent="0.45">
      <c r="A1274" t="s">
        <v>1538</v>
      </c>
      <c r="B1274" t="s">
        <v>392</v>
      </c>
      <c r="C1274" t="s">
        <v>56</v>
      </c>
      <c r="D1274" t="e">
        <f t="shared" si="266"/>
        <v>#NAME?</v>
      </c>
      <c r="E1274">
        <v>1000</v>
      </c>
      <c r="F1274" t="e">
        <f t="shared" si="267"/>
        <v>#NAME?</v>
      </c>
      <c r="G1274" t="s">
        <v>57</v>
      </c>
      <c r="H1274" t="e">
        <f t="shared" si="268"/>
        <v>#NAME?</v>
      </c>
      <c r="I1274" t="s">
        <v>58</v>
      </c>
      <c r="J1274" t="e">
        <f t="shared" si="269"/>
        <v>#NAME?</v>
      </c>
      <c r="K1274" t="s">
        <v>59</v>
      </c>
      <c r="L1274" t="e">
        <f t="shared" si="270"/>
        <v>#NAME?</v>
      </c>
      <c r="M1274">
        <v>100000</v>
      </c>
      <c r="N1274" t="e">
        <f t="shared" si="271"/>
        <v>#NAME?</v>
      </c>
      <c r="O1274">
        <v>5</v>
      </c>
      <c r="P1274" t="e">
        <f t="shared" si="272"/>
        <v>#NAME?</v>
      </c>
      <c r="Q1274">
        <v>5</v>
      </c>
      <c r="R1274" t="e">
        <f t="shared" si="273"/>
        <v>#NAME?</v>
      </c>
      <c r="S1274">
        <v>0</v>
      </c>
      <c r="T1274" t="e">
        <f t="shared" si="274"/>
        <v>#NAME?</v>
      </c>
      <c r="U1274">
        <v>256</v>
      </c>
      <c r="V1274" t="e">
        <f t="shared" si="275"/>
        <v>#NAME?</v>
      </c>
      <c r="W1274">
        <v>1</v>
      </c>
      <c r="X1274" t="e">
        <f t="shared" si="276"/>
        <v>#NAME?</v>
      </c>
      <c r="Y1274">
        <v>0</v>
      </c>
      <c r="Z1274" t="e">
        <f t="shared" si="277"/>
        <v>#NAME?</v>
      </c>
      <c r="AA1274">
        <v>48</v>
      </c>
      <c r="AB1274" t="e">
        <f t="shared" si="278"/>
        <v>#NAME?</v>
      </c>
      <c r="AC1274">
        <v>3</v>
      </c>
      <c r="AD1274" t="s">
        <v>60</v>
      </c>
      <c r="AE1274">
        <v>83924</v>
      </c>
      <c r="AF1274">
        <v>83554</v>
      </c>
      <c r="AG1274">
        <v>167478</v>
      </c>
      <c r="AH1274">
        <v>1676499</v>
      </c>
      <c r="AI1274">
        <v>1000</v>
      </c>
      <c r="AO1274">
        <v>1000</v>
      </c>
      <c r="AP1274">
        <v>5</v>
      </c>
      <c r="AQ1274">
        <v>5</v>
      </c>
      <c r="AR1274">
        <v>100000</v>
      </c>
      <c r="AS1274">
        <v>1</v>
      </c>
      <c r="AT1274" t="s">
        <v>57</v>
      </c>
      <c r="AU1274" t="s">
        <v>58</v>
      </c>
      <c r="AV1274" t="s">
        <v>59</v>
      </c>
      <c r="AX1274">
        <v>6</v>
      </c>
      <c r="AY1274">
        <v>1</v>
      </c>
      <c r="BF1274">
        <v>0</v>
      </c>
      <c r="BG1274">
        <v>0</v>
      </c>
      <c r="BH1274">
        <v>0</v>
      </c>
      <c r="BI1274">
        <v>0</v>
      </c>
      <c r="BJ1274">
        <v>0</v>
      </c>
      <c r="BQ1274" t="s">
        <v>4103</v>
      </c>
      <c r="BR1274" t="s">
        <v>4100</v>
      </c>
      <c r="BS1274" t="s">
        <v>392</v>
      </c>
      <c r="BT1274" t="str">
        <f t="shared" si="279"/>
        <v>5i5d100000k nrq=0</v>
      </c>
    </row>
    <row r="1275" spans="1:72" x14ac:dyDescent="0.45">
      <c r="A1275" t="s">
        <v>1539</v>
      </c>
      <c r="B1275" t="s">
        <v>392</v>
      </c>
      <c r="C1275" t="s">
        <v>56</v>
      </c>
      <c r="D1275" t="e">
        <f t="shared" si="266"/>
        <v>#NAME?</v>
      </c>
      <c r="E1275">
        <v>1000</v>
      </c>
      <c r="F1275" t="e">
        <f t="shared" si="267"/>
        <v>#NAME?</v>
      </c>
      <c r="G1275" t="s">
        <v>57</v>
      </c>
      <c r="H1275" t="e">
        <f t="shared" si="268"/>
        <v>#NAME?</v>
      </c>
      <c r="I1275" t="s">
        <v>58</v>
      </c>
      <c r="J1275" t="e">
        <f t="shared" si="269"/>
        <v>#NAME?</v>
      </c>
      <c r="K1275" t="s">
        <v>59</v>
      </c>
      <c r="L1275" t="e">
        <f t="shared" si="270"/>
        <v>#NAME?</v>
      </c>
      <c r="M1275">
        <v>100000</v>
      </c>
      <c r="N1275" t="e">
        <f t="shared" si="271"/>
        <v>#NAME?</v>
      </c>
      <c r="O1275">
        <v>5</v>
      </c>
      <c r="P1275" t="e">
        <f t="shared" si="272"/>
        <v>#NAME?</v>
      </c>
      <c r="Q1275">
        <v>5</v>
      </c>
      <c r="R1275" t="e">
        <f t="shared" si="273"/>
        <v>#NAME?</v>
      </c>
      <c r="S1275">
        <v>0</v>
      </c>
      <c r="T1275" t="e">
        <f t="shared" si="274"/>
        <v>#NAME?</v>
      </c>
      <c r="U1275">
        <v>256</v>
      </c>
      <c r="V1275" t="e">
        <f t="shared" si="275"/>
        <v>#NAME?</v>
      </c>
      <c r="W1275">
        <v>1</v>
      </c>
      <c r="X1275" t="e">
        <f t="shared" si="276"/>
        <v>#NAME?</v>
      </c>
      <c r="Y1275">
        <v>0</v>
      </c>
      <c r="Z1275" t="e">
        <f t="shared" si="277"/>
        <v>#NAME?</v>
      </c>
      <c r="AA1275">
        <v>48</v>
      </c>
      <c r="AB1275" t="e">
        <f t="shared" si="278"/>
        <v>#NAME?</v>
      </c>
      <c r="AC1275">
        <v>4</v>
      </c>
      <c r="AD1275" t="s">
        <v>60</v>
      </c>
      <c r="AE1275">
        <v>84503</v>
      </c>
      <c r="AF1275">
        <v>84124</v>
      </c>
      <c r="AG1275">
        <v>168627</v>
      </c>
      <c r="AH1275">
        <v>1689999</v>
      </c>
      <c r="AI1275">
        <v>1000</v>
      </c>
      <c r="AO1275">
        <v>1000</v>
      </c>
      <c r="AP1275">
        <v>5</v>
      </c>
      <c r="AQ1275">
        <v>5</v>
      </c>
      <c r="AR1275">
        <v>100000</v>
      </c>
      <c r="AS1275">
        <v>1</v>
      </c>
      <c r="AT1275" t="s">
        <v>57</v>
      </c>
      <c r="AU1275" t="s">
        <v>58</v>
      </c>
      <c r="AV1275" t="s">
        <v>59</v>
      </c>
      <c r="AX1275">
        <v>6</v>
      </c>
      <c r="AY1275">
        <v>1</v>
      </c>
      <c r="BF1275">
        <v>0</v>
      </c>
      <c r="BG1275">
        <v>0</v>
      </c>
      <c r="BH1275">
        <v>0</v>
      </c>
      <c r="BI1275">
        <v>0</v>
      </c>
      <c r="BJ1275">
        <v>0</v>
      </c>
      <c r="BQ1275" t="s">
        <v>4104</v>
      </c>
      <c r="BR1275" t="s">
        <v>4100</v>
      </c>
      <c r="BS1275" t="s">
        <v>392</v>
      </c>
      <c r="BT1275" t="str">
        <f t="shared" si="279"/>
        <v>5i5d100000k nrq=0</v>
      </c>
    </row>
    <row r="1276" spans="1:72" x14ac:dyDescent="0.45">
      <c r="A1276" t="s">
        <v>1540</v>
      </c>
      <c r="B1276" t="s">
        <v>392</v>
      </c>
      <c r="C1276" t="s">
        <v>56</v>
      </c>
      <c r="D1276" t="e">
        <f t="shared" si="266"/>
        <v>#NAME?</v>
      </c>
      <c r="E1276">
        <v>1000</v>
      </c>
      <c r="F1276" t="e">
        <f t="shared" si="267"/>
        <v>#NAME?</v>
      </c>
      <c r="G1276" t="s">
        <v>57</v>
      </c>
      <c r="H1276" t="e">
        <f t="shared" si="268"/>
        <v>#NAME?</v>
      </c>
      <c r="I1276" t="s">
        <v>58</v>
      </c>
      <c r="J1276" t="e">
        <f t="shared" si="269"/>
        <v>#NAME?</v>
      </c>
      <c r="K1276" t="s">
        <v>59</v>
      </c>
      <c r="L1276" t="e">
        <f t="shared" si="270"/>
        <v>#NAME?</v>
      </c>
      <c r="M1276">
        <v>100000</v>
      </c>
      <c r="N1276" t="e">
        <f t="shared" si="271"/>
        <v>#NAME?</v>
      </c>
      <c r="O1276">
        <v>5</v>
      </c>
      <c r="P1276" t="e">
        <f t="shared" si="272"/>
        <v>#NAME?</v>
      </c>
      <c r="Q1276">
        <v>5</v>
      </c>
      <c r="R1276" t="e">
        <f t="shared" si="273"/>
        <v>#NAME?</v>
      </c>
      <c r="S1276">
        <v>0</v>
      </c>
      <c r="T1276" t="e">
        <f t="shared" si="274"/>
        <v>#NAME?</v>
      </c>
      <c r="U1276">
        <v>256</v>
      </c>
      <c r="V1276" t="e">
        <f t="shared" si="275"/>
        <v>#NAME?</v>
      </c>
      <c r="W1276">
        <v>1</v>
      </c>
      <c r="X1276" t="e">
        <f t="shared" si="276"/>
        <v>#NAME?</v>
      </c>
      <c r="Y1276">
        <v>0</v>
      </c>
      <c r="Z1276" t="e">
        <f t="shared" si="277"/>
        <v>#NAME?</v>
      </c>
      <c r="AA1276">
        <v>48</v>
      </c>
      <c r="AB1276" t="e">
        <f t="shared" si="278"/>
        <v>#NAME?</v>
      </c>
      <c r="AC1276">
        <v>5</v>
      </c>
      <c r="AD1276" t="s">
        <v>60</v>
      </c>
      <c r="AE1276">
        <v>83741</v>
      </c>
      <c r="AF1276">
        <v>83742</v>
      </c>
      <c r="AG1276">
        <v>167483</v>
      </c>
      <c r="AH1276">
        <v>1671499</v>
      </c>
      <c r="AI1276">
        <v>1000</v>
      </c>
      <c r="AO1276">
        <v>1000</v>
      </c>
      <c r="AP1276">
        <v>5</v>
      </c>
      <c r="AQ1276">
        <v>5</v>
      </c>
      <c r="AR1276">
        <v>100000</v>
      </c>
      <c r="AS1276">
        <v>1</v>
      </c>
      <c r="AT1276" t="s">
        <v>57</v>
      </c>
      <c r="AU1276" t="s">
        <v>58</v>
      </c>
      <c r="AV1276" t="s">
        <v>59</v>
      </c>
      <c r="AX1276">
        <v>6</v>
      </c>
      <c r="AY1276">
        <v>1</v>
      </c>
      <c r="BF1276">
        <v>0</v>
      </c>
      <c r="BG1276">
        <v>0</v>
      </c>
      <c r="BH1276">
        <v>0</v>
      </c>
      <c r="BI1276">
        <v>0</v>
      </c>
      <c r="BJ1276">
        <v>0</v>
      </c>
      <c r="BQ1276" t="s">
        <v>4105</v>
      </c>
      <c r="BR1276" t="s">
        <v>4100</v>
      </c>
      <c r="BS1276" t="s">
        <v>392</v>
      </c>
      <c r="BT1276" t="str">
        <f t="shared" si="279"/>
        <v>5i5d100000k nrq=0</v>
      </c>
    </row>
    <row r="1277" spans="1:72" x14ac:dyDescent="0.45">
      <c r="A1277" t="s">
        <v>1541</v>
      </c>
      <c r="B1277" t="s">
        <v>392</v>
      </c>
      <c r="C1277" t="s">
        <v>56</v>
      </c>
      <c r="D1277" t="e">
        <f t="shared" si="266"/>
        <v>#NAME?</v>
      </c>
      <c r="E1277">
        <v>1000</v>
      </c>
      <c r="F1277" t="e">
        <f t="shared" si="267"/>
        <v>#NAME?</v>
      </c>
      <c r="G1277" t="s">
        <v>57</v>
      </c>
      <c r="H1277" t="e">
        <f t="shared" si="268"/>
        <v>#NAME?</v>
      </c>
      <c r="I1277" t="s">
        <v>58</v>
      </c>
      <c r="J1277" t="e">
        <f t="shared" si="269"/>
        <v>#NAME?</v>
      </c>
      <c r="K1277" t="s">
        <v>59</v>
      </c>
      <c r="L1277" t="e">
        <f t="shared" si="270"/>
        <v>#NAME?</v>
      </c>
      <c r="M1277">
        <v>100000</v>
      </c>
      <c r="N1277" t="e">
        <f t="shared" si="271"/>
        <v>#NAME?</v>
      </c>
      <c r="O1277">
        <v>5</v>
      </c>
      <c r="P1277" t="e">
        <f t="shared" si="272"/>
        <v>#NAME?</v>
      </c>
      <c r="Q1277">
        <v>5</v>
      </c>
      <c r="R1277" t="e">
        <f t="shared" si="273"/>
        <v>#NAME?</v>
      </c>
      <c r="S1277">
        <v>0</v>
      </c>
      <c r="T1277" t="e">
        <f t="shared" si="274"/>
        <v>#NAME?</v>
      </c>
      <c r="U1277">
        <v>256</v>
      </c>
      <c r="V1277" t="e">
        <f t="shared" si="275"/>
        <v>#NAME?</v>
      </c>
      <c r="W1277">
        <v>2</v>
      </c>
      <c r="X1277" t="e">
        <f t="shared" si="276"/>
        <v>#NAME?</v>
      </c>
      <c r="Y1277">
        <v>0</v>
      </c>
      <c r="Z1277" t="e">
        <f t="shared" si="277"/>
        <v>#NAME?</v>
      </c>
      <c r="AA1277">
        <v>48</v>
      </c>
      <c r="AB1277" t="e">
        <f t="shared" si="278"/>
        <v>#NAME?</v>
      </c>
      <c r="AC1277">
        <v>0</v>
      </c>
      <c r="AD1277" t="s">
        <v>60</v>
      </c>
      <c r="AE1277">
        <v>163981</v>
      </c>
      <c r="AF1277">
        <v>163482</v>
      </c>
      <c r="AG1277">
        <v>327463</v>
      </c>
      <c r="AH1277">
        <v>3261439</v>
      </c>
      <c r="AI1277">
        <v>1000</v>
      </c>
      <c r="AO1277">
        <v>1000</v>
      </c>
      <c r="AP1277">
        <v>5</v>
      </c>
      <c r="AQ1277">
        <v>5</v>
      </c>
      <c r="AR1277">
        <v>100000</v>
      </c>
      <c r="AS1277">
        <v>2</v>
      </c>
      <c r="AT1277" t="s">
        <v>57</v>
      </c>
      <c r="AU1277" t="s">
        <v>58</v>
      </c>
      <c r="AV1277" t="s">
        <v>59</v>
      </c>
      <c r="AX1277">
        <v>6</v>
      </c>
      <c r="AY1277">
        <v>1</v>
      </c>
      <c r="BF1277">
        <v>0</v>
      </c>
      <c r="BG1277">
        <v>0</v>
      </c>
      <c r="BH1277">
        <v>0</v>
      </c>
      <c r="BI1277">
        <v>0</v>
      </c>
      <c r="BJ1277">
        <v>0</v>
      </c>
      <c r="BQ1277" t="s">
        <v>4106</v>
      </c>
      <c r="BR1277" t="s">
        <v>4107</v>
      </c>
      <c r="BS1277" t="s">
        <v>392</v>
      </c>
      <c r="BT1277" t="str">
        <f t="shared" si="279"/>
        <v>5i5d100000k nrq=0</v>
      </c>
    </row>
    <row r="1278" spans="1:72" x14ac:dyDescent="0.45">
      <c r="A1278" t="s">
        <v>190</v>
      </c>
      <c r="B1278" t="s">
        <v>392</v>
      </c>
      <c r="C1278" t="s">
        <v>71</v>
      </c>
      <c r="D1278" t="e">
        <f t="shared" si="266"/>
        <v>#NAME?</v>
      </c>
      <c r="E1278">
        <v>1000</v>
      </c>
      <c r="F1278" t="e">
        <f t="shared" si="267"/>
        <v>#NAME?</v>
      </c>
      <c r="G1278" t="s">
        <v>57</v>
      </c>
      <c r="H1278" t="e">
        <f t="shared" si="268"/>
        <v>#NAME?</v>
      </c>
      <c r="I1278" t="s">
        <v>58</v>
      </c>
      <c r="J1278" t="e">
        <f t="shared" si="269"/>
        <v>#NAME?</v>
      </c>
      <c r="K1278" t="s">
        <v>59</v>
      </c>
      <c r="L1278" t="e">
        <f t="shared" si="270"/>
        <v>#NAME?</v>
      </c>
      <c r="M1278">
        <v>100000</v>
      </c>
      <c r="N1278" t="e">
        <f t="shared" si="271"/>
        <v>#NAME?</v>
      </c>
      <c r="O1278">
        <v>5</v>
      </c>
      <c r="P1278" t="e">
        <f t="shared" si="272"/>
        <v>#NAME?</v>
      </c>
      <c r="Q1278">
        <v>5</v>
      </c>
      <c r="R1278" t="e">
        <f t="shared" si="273"/>
        <v>#NAME?</v>
      </c>
      <c r="S1278">
        <v>0</v>
      </c>
      <c r="T1278" t="e">
        <f t="shared" si="274"/>
        <v>#NAME?</v>
      </c>
      <c r="U1278">
        <v>256</v>
      </c>
      <c r="V1278" t="e">
        <f t="shared" si="275"/>
        <v>#NAME?</v>
      </c>
      <c r="W1278">
        <v>23</v>
      </c>
      <c r="X1278" t="e">
        <f t="shared" si="276"/>
        <v>#NAME?</v>
      </c>
      <c r="Y1278">
        <v>1</v>
      </c>
      <c r="Z1278" t="e">
        <f t="shared" si="277"/>
        <v>#NAME?</v>
      </c>
      <c r="AA1278">
        <v>48</v>
      </c>
      <c r="AB1278" t="e">
        <f t="shared" si="278"/>
        <v>#NAME?</v>
      </c>
      <c r="AC1278">
        <v>3</v>
      </c>
      <c r="AD1278" t="s">
        <v>60</v>
      </c>
      <c r="AE1278">
        <v>794502</v>
      </c>
      <c r="AF1278">
        <v>794093</v>
      </c>
      <c r="AG1278">
        <v>1588595</v>
      </c>
      <c r="AH1278">
        <v>15872574</v>
      </c>
      <c r="AI1278">
        <v>1000</v>
      </c>
      <c r="AO1278">
        <v>1000</v>
      </c>
      <c r="AP1278">
        <v>5</v>
      </c>
      <c r="AQ1278">
        <v>5</v>
      </c>
      <c r="AR1278">
        <v>100000</v>
      </c>
      <c r="AS1278">
        <v>23</v>
      </c>
      <c r="AT1278" t="s">
        <v>57</v>
      </c>
      <c r="AU1278" t="s">
        <v>58</v>
      </c>
      <c r="AV1278" t="s">
        <v>59</v>
      </c>
      <c r="AX1278">
        <v>6</v>
      </c>
      <c r="AY1278">
        <v>1</v>
      </c>
      <c r="BF1278">
        <v>0</v>
      </c>
      <c r="BG1278">
        <v>0</v>
      </c>
      <c r="BH1278">
        <v>0</v>
      </c>
      <c r="BI1278">
        <v>0</v>
      </c>
      <c r="BJ1278">
        <v>0</v>
      </c>
      <c r="BQ1278" t="s">
        <v>4108</v>
      </c>
      <c r="BR1278" t="s">
        <v>4070</v>
      </c>
      <c r="BS1278" t="s">
        <v>392</v>
      </c>
      <c r="BT1278" t="str">
        <f t="shared" si="279"/>
        <v>5i5d100000k nrq=1</v>
      </c>
    </row>
    <row r="1279" spans="1:72" x14ac:dyDescent="0.45">
      <c r="A1279" t="s">
        <v>1542</v>
      </c>
      <c r="B1279" t="s">
        <v>392</v>
      </c>
      <c r="C1279" t="s">
        <v>56</v>
      </c>
      <c r="D1279" t="e">
        <f t="shared" si="266"/>
        <v>#NAME?</v>
      </c>
      <c r="E1279">
        <v>1000</v>
      </c>
      <c r="F1279" t="e">
        <f t="shared" si="267"/>
        <v>#NAME?</v>
      </c>
      <c r="G1279" t="s">
        <v>57</v>
      </c>
      <c r="H1279" t="e">
        <f t="shared" si="268"/>
        <v>#NAME?</v>
      </c>
      <c r="I1279" t="s">
        <v>58</v>
      </c>
      <c r="J1279" t="e">
        <f t="shared" si="269"/>
        <v>#NAME?</v>
      </c>
      <c r="K1279" t="s">
        <v>59</v>
      </c>
      <c r="L1279" t="e">
        <f t="shared" si="270"/>
        <v>#NAME?</v>
      </c>
      <c r="M1279">
        <v>100000</v>
      </c>
      <c r="N1279" t="e">
        <f t="shared" si="271"/>
        <v>#NAME?</v>
      </c>
      <c r="O1279">
        <v>5</v>
      </c>
      <c r="P1279" t="e">
        <f t="shared" si="272"/>
        <v>#NAME?</v>
      </c>
      <c r="Q1279">
        <v>5</v>
      </c>
      <c r="R1279" t="e">
        <f t="shared" si="273"/>
        <v>#NAME?</v>
      </c>
      <c r="S1279">
        <v>0</v>
      </c>
      <c r="T1279" t="e">
        <f t="shared" si="274"/>
        <v>#NAME?</v>
      </c>
      <c r="U1279">
        <v>256</v>
      </c>
      <c r="V1279" t="e">
        <f t="shared" si="275"/>
        <v>#NAME?</v>
      </c>
      <c r="W1279">
        <v>2</v>
      </c>
      <c r="X1279" t="e">
        <f t="shared" si="276"/>
        <v>#NAME?</v>
      </c>
      <c r="Y1279">
        <v>0</v>
      </c>
      <c r="Z1279" t="e">
        <f t="shared" si="277"/>
        <v>#NAME?</v>
      </c>
      <c r="AA1279">
        <v>48</v>
      </c>
      <c r="AB1279" t="e">
        <f t="shared" si="278"/>
        <v>#NAME?</v>
      </c>
      <c r="AC1279">
        <v>1</v>
      </c>
      <c r="AD1279" t="s">
        <v>60</v>
      </c>
      <c r="AE1279">
        <v>165411</v>
      </c>
      <c r="AF1279">
        <v>165445</v>
      </c>
      <c r="AG1279">
        <v>330856</v>
      </c>
      <c r="AH1279">
        <v>3301719</v>
      </c>
      <c r="AI1279">
        <v>1000</v>
      </c>
      <c r="AO1279">
        <v>1000</v>
      </c>
      <c r="AP1279">
        <v>5</v>
      </c>
      <c r="AQ1279">
        <v>5</v>
      </c>
      <c r="AR1279">
        <v>100000</v>
      </c>
      <c r="AS1279">
        <v>2</v>
      </c>
      <c r="AT1279" t="s">
        <v>57</v>
      </c>
      <c r="AU1279" t="s">
        <v>58</v>
      </c>
      <c r="AV1279" t="s">
        <v>59</v>
      </c>
      <c r="AX1279">
        <v>6</v>
      </c>
      <c r="AY1279">
        <v>1</v>
      </c>
      <c r="BF1279">
        <v>0</v>
      </c>
      <c r="BG1279">
        <v>0</v>
      </c>
      <c r="BH1279">
        <v>0</v>
      </c>
      <c r="BI1279">
        <v>0</v>
      </c>
      <c r="BJ1279">
        <v>0</v>
      </c>
      <c r="BQ1279" t="s">
        <v>4109</v>
      </c>
      <c r="BR1279" t="s">
        <v>4107</v>
      </c>
      <c r="BS1279" t="s">
        <v>392</v>
      </c>
      <c r="BT1279" t="str">
        <f t="shared" si="279"/>
        <v>5i5d100000k nrq=0</v>
      </c>
    </row>
    <row r="1280" spans="1:72" x14ac:dyDescent="0.45">
      <c r="A1280" t="s">
        <v>1543</v>
      </c>
      <c r="B1280" t="s">
        <v>392</v>
      </c>
      <c r="C1280" t="s">
        <v>56</v>
      </c>
      <c r="D1280" t="e">
        <f t="shared" si="266"/>
        <v>#NAME?</v>
      </c>
      <c r="E1280">
        <v>1000</v>
      </c>
      <c r="F1280" t="e">
        <f t="shared" si="267"/>
        <v>#NAME?</v>
      </c>
      <c r="G1280" t="s">
        <v>57</v>
      </c>
      <c r="H1280" t="e">
        <f t="shared" si="268"/>
        <v>#NAME?</v>
      </c>
      <c r="I1280" t="s">
        <v>58</v>
      </c>
      <c r="J1280" t="e">
        <f t="shared" si="269"/>
        <v>#NAME?</v>
      </c>
      <c r="K1280" t="s">
        <v>59</v>
      </c>
      <c r="L1280" t="e">
        <f t="shared" si="270"/>
        <v>#NAME?</v>
      </c>
      <c r="M1280">
        <v>100000</v>
      </c>
      <c r="N1280" t="e">
        <f t="shared" si="271"/>
        <v>#NAME?</v>
      </c>
      <c r="O1280">
        <v>5</v>
      </c>
      <c r="P1280" t="e">
        <f t="shared" si="272"/>
        <v>#NAME?</v>
      </c>
      <c r="Q1280">
        <v>5</v>
      </c>
      <c r="R1280" t="e">
        <f t="shared" si="273"/>
        <v>#NAME?</v>
      </c>
      <c r="S1280">
        <v>0</v>
      </c>
      <c r="T1280" t="e">
        <f t="shared" si="274"/>
        <v>#NAME?</v>
      </c>
      <c r="U1280">
        <v>256</v>
      </c>
      <c r="V1280" t="e">
        <f t="shared" si="275"/>
        <v>#NAME?</v>
      </c>
      <c r="W1280">
        <v>2</v>
      </c>
      <c r="X1280" t="e">
        <f t="shared" si="276"/>
        <v>#NAME?</v>
      </c>
      <c r="Y1280">
        <v>0</v>
      </c>
      <c r="Z1280" t="e">
        <f t="shared" si="277"/>
        <v>#NAME?</v>
      </c>
      <c r="AA1280">
        <v>48</v>
      </c>
      <c r="AB1280" t="e">
        <f t="shared" si="278"/>
        <v>#NAME?</v>
      </c>
      <c r="AC1280">
        <v>2</v>
      </c>
      <c r="AD1280" t="s">
        <v>60</v>
      </c>
      <c r="AE1280">
        <v>160519</v>
      </c>
      <c r="AF1280">
        <v>160530</v>
      </c>
      <c r="AG1280">
        <v>321049</v>
      </c>
      <c r="AH1280">
        <v>3211291</v>
      </c>
      <c r="AI1280">
        <v>1000</v>
      </c>
      <c r="AO1280">
        <v>1000</v>
      </c>
      <c r="AP1280">
        <v>5</v>
      </c>
      <c r="AQ1280">
        <v>5</v>
      </c>
      <c r="AR1280">
        <v>100000</v>
      </c>
      <c r="AS1280">
        <v>2</v>
      </c>
      <c r="AT1280" t="s">
        <v>57</v>
      </c>
      <c r="AU1280" t="s">
        <v>58</v>
      </c>
      <c r="AV1280" t="s">
        <v>59</v>
      </c>
      <c r="AX1280">
        <v>6</v>
      </c>
      <c r="AY1280">
        <v>1</v>
      </c>
      <c r="BF1280">
        <v>0</v>
      </c>
      <c r="BG1280">
        <v>0</v>
      </c>
      <c r="BH1280">
        <v>0</v>
      </c>
      <c r="BI1280">
        <v>0</v>
      </c>
      <c r="BJ1280">
        <v>0</v>
      </c>
      <c r="BQ1280" t="s">
        <v>4110</v>
      </c>
      <c r="BR1280" t="s">
        <v>4107</v>
      </c>
      <c r="BS1280" t="s">
        <v>392</v>
      </c>
      <c r="BT1280" t="str">
        <f t="shared" si="279"/>
        <v>5i5d100000k nrq=0</v>
      </c>
    </row>
    <row r="1281" spans="1:72" x14ac:dyDescent="0.45">
      <c r="A1281" t="s">
        <v>1544</v>
      </c>
      <c r="B1281" t="s">
        <v>392</v>
      </c>
      <c r="C1281" t="s">
        <v>56</v>
      </c>
      <c r="D1281" t="e">
        <f t="shared" ref="D1281:D1344" si="280">-t</f>
        <v>#NAME?</v>
      </c>
      <c r="E1281">
        <v>1000</v>
      </c>
      <c r="F1281" t="e">
        <f t="shared" ref="F1281:F1344" si="281">-mr</f>
        <v>#NAME?</v>
      </c>
      <c r="G1281" t="s">
        <v>57</v>
      </c>
      <c r="H1281" t="e">
        <f t="shared" ref="H1281:H1344" si="282">-ma</f>
        <v>#NAME?</v>
      </c>
      <c r="I1281" t="s">
        <v>58</v>
      </c>
      <c r="J1281" t="e">
        <f t="shared" ref="J1281:J1344" si="283">-mp</f>
        <v>#NAME?</v>
      </c>
      <c r="K1281" t="s">
        <v>59</v>
      </c>
      <c r="L1281" t="e">
        <f t="shared" ref="L1281:L1344" si="284">-k</f>
        <v>#NAME?</v>
      </c>
      <c r="M1281">
        <v>100000</v>
      </c>
      <c r="N1281" t="e">
        <f t="shared" ref="N1281:N1344" si="285">-i</f>
        <v>#NAME?</v>
      </c>
      <c r="O1281">
        <v>5</v>
      </c>
      <c r="P1281" t="e">
        <f t="shared" ref="P1281:P1344" si="286">-d</f>
        <v>#NAME?</v>
      </c>
      <c r="Q1281">
        <v>5</v>
      </c>
      <c r="R1281" t="e">
        <f t="shared" ref="R1281:R1344" si="287">-rq</f>
        <v>#NAME?</v>
      </c>
      <c r="S1281">
        <v>0</v>
      </c>
      <c r="T1281" t="e">
        <f t="shared" ref="T1281:T1344" si="288">-rqsize</f>
        <v>#NAME?</v>
      </c>
      <c r="U1281">
        <v>256</v>
      </c>
      <c r="V1281" t="e">
        <f t="shared" ref="V1281:V1344" si="289">-nwork</f>
        <v>#NAME?</v>
      </c>
      <c r="W1281">
        <v>2</v>
      </c>
      <c r="X1281" t="e">
        <f t="shared" ref="X1281:X1344" si="290">-nrq</f>
        <v>#NAME?</v>
      </c>
      <c r="Y1281">
        <v>0</v>
      </c>
      <c r="Z1281" t="e">
        <f t="shared" ref="Z1281:Z1344" si="291">-seqwidth</f>
        <v>#NAME?</v>
      </c>
      <c r="AA1281">
        <v>48</v>
      </c>
      <c r="AB1281" t="e">
        <f t="shared" ref="AB1281:AB1344" si="292">-trial</f>
        <v>#NAME?</v>
      </c>
      <c r="AC1281">
        <v>3</v>
      </c>
      <c r="AD1281" t="s">
        <v>60</v>
      </c>
      <c r="AE1281">
        <v>165733</v>
      </c>
      <c r="AF1281">
        <v>165706</v>
      </c>
      <c r="AG1281">
        <v>331439</v>
      </c>
      <c r="AH1281">
        <v>3308491</v>
      </c>
      <c r="AI1281">
        <v>1000</v>
      </c>
      <c r="AO1281">
        <v>1000</v>
      </c>
      <c r="AP1281">
        <v>5</v>
      </c>
      <c r="AQ1281">
        <v>5</v>
      </c>
      <c r="AR1281">
        <v>100000</v>
      </c>
      <c r="AS1281">
        <v>2</v>
      </c>
      <c r="AT1281" t="s">
        <v>57</v>
      </c>
      <c r="AU1281" t="s">
        <v>58</v>
      </c>
      <c r="AV1281" t="s">
        <v>59</v>
      </c>
      <c r="AX1281">
        <v>6</v>
      </c>
      <c r="AY1281">
        <v>1</v>
      </c>
      <c r="BF1281">
        <v>0</v>
      </c>
      <c r="BG1281">
        <v>0</v>
      </c>
      <c r="BH1281">
        <v>0</v>
      </c>
      <c r="BI1281">
        <v>0</v>
      </c>
      <c r="BJ1281">
        <v>0</v>
      </c>
      <c r="BQ1281" t="s">
        <v>4111</v>
      </c>
      <c r="BR1281" t="s">
        <v>4107</v>
      </c>
      <c r="BS1281" t="s">
        <v>392</v>
      </c>
      <c r="BT1281" t="str">
        <f t="shared" si="279"/>
        <v>5i5d100000k nrq=0</v>
      </c>
    </row>
    <row r="1282" spans="1:72" x14ac:dyDescent="0.45">
      <c r="A1282" t="s">
        <v>1545</v>
      </c>
      <c r="B1282" t="s">
        <v>392</v>
      </c>
      <c r="C1282" t="s">
        <v>56</v>
      </c>
      <c r="D1282" t="e">
        <f t="shared" si="280"/>
        <v>#NAME?</v>
      </c>
      <c r="E1282">
        <v>1000</v>
      </c>
      <c r="F1282" t="e">
        <f t="shared" si="281"/>
        <v>#NAME?</v>
      </c>
      <c r="G1282" t="s">
        <v>57</v>
      </c>
      <c r="H1282" t="e">
        <f t="shared" si="282"/>
        <v>#NAME?</v>
      </c>
      <c r="I1282" t="s">
        <v>58</v>
      </c>
      <c r="J1282" t="e">
        <f t="shared" si="283"/>
        <v>#NAME?</v>
      </c>
      <c r="K1282" t="s">
        <v>59</v>
      </c>
      <c r="L1282" t="e">
        <f t="shared" si="284"/>
        <v>#NAME?</v>
      </c>
      <c r="M1282">
        <v>100000</v>
      </c>
      <c r="N1282" t="e">
        <f t="shared" si="285"/>
        <v>#NAME?</v>
      </c>
      <c r="O1282">
        <v>5</v>
      </c>
      <c r="P1282" t="e">
        <f t="shared" si="286"/>
        <v>#NAME?</v>
      </c>
      <c r="Q1282">
        <v>5</v>
      </c>
      <c r="R1282" t="e">
        <f t="shared" si="287"/>
        <v>#NAME?</v>
      </c>
      <c r="S1282">
        <v>0</v>
      </c>
      <c r="T1282" t="e">
        <f t="shared" si="288"/>
        <v>#NAME?</v>
      </c>
      <c r="U1282">
        <v>256</v>
      </c>
      <c r="V1282" t="e">
        <f t="shared" si="289"/>
        <v>#NAME?</v>
      </c>
      <c r="W1282">
        <v>2</v>
      </c>
      <c r="X1282" t="e">
        <f t="shared" si="290"/>
        <v>#NAME?</v>
      </c>
      <c r="Y1282">
        <v>0</v>
      </c>
      <c r="Z1282" t="e">
        <f t="shared" si="291"/>
        <v>#NAME?</v>
      </c>
      <c r="AA1282">
        <v>48</v>
      </c>
      <c r="AB1282" t="e">
        <f t="shared" si="292"/>
        <v>#NAME?</v>
      </c>
      <c r="AC1282">
        <v>4</v>
      </c>
      <c r="AD1282" t="s">
        <v>60</v>
      </c>
      <c r="AE1282">
        <v>161440</v>
      </c>
      <c r="AF1282">
        <v>160903</v>
      </c>
      <c r="AG1282">
        <v>322343</v>
      </c>
      <c r="AH1282">
        <v>3210486</v>
      </c>
      <c r="AI1282">
        <v>1000</v>
      </c>
      <c r="AO1282">
        <v>1000</v>
      </c>
      <c r="AP1282">
        <v>5</v>
      </c>
      <c r="AQ1282">
        <v>5</v>
      </c>
      <c r="AR1282">
        <v>100000</v>
      </c>
      <c r="AS1282">
        <v>2</v>
      </c>
      <c r="AT1282" t="s">
        <v>57</v>
      </c>
      <c r="AU1282" t="s">
        <v>58</v>
      </c>
      <c r="AV1282" t="s">
        <v>59</v>
      </c>
      <c r="AX1282">
        <v>6</v>
      </c>
      <c r="AY1282">
        <v>1</v>
      </c>
      <c r="BF1282">
        <v>0</v>
      </c>
      <c r="BG1282">
        <v>0</v>
      </c>
      <c r="BH1282">
        <v>0</v>
      </c>
      <c r="BI1282">
        <v>0</v>
      </c>
      <c r="BJ1282">
        <v>0</v>
      </c>
      <c r="BQ1282" t="s">
        <v>4112</v>
      </c>
      <c r="BR1282" t="s">
        <v>4107</v>
      </c>
      <c r="BS1282" t="s">
        <v>392</v>
      </c>
      <c r="BT1282" t="str">
        <f t="shared" si="279"/>
        <v>5i5d100000k nrq=0</v>
      </c>
    </row>
    <row r="1283" spans="1:72" x14ac:dyDescent="0.45">
      <c r="A1283" t="s">
        <v>1546</v>
      </c>
      <c r="B1283" t="s">
        <v>392</v>
      </c>
      <c r="C1283" t="s">
        <v>56</v>
      </c>
      <c r="D1283" t="e">
        <f t="shared" si="280"/>
        <v>#NAME?</v>
      </c>
      <c r="E1283">
        <v>1000</v>
      </c>
      <c r="F1283" t="e">
        <f t="shared" si="281"/>
        <v>#NAME?</v>
      </c>
      <c r="G1283" t="s">
        <v>57</v>
      </c>
      <c r="H1283" t="e">
        <f t="shared" si="282"/>
        <v>#NAME?</v>
      </c>
      <c r="I1283" t="s">
        <v>58</v>
      </c>
      <c r="J1283" t="e">
        <f t="shared" si="283"/>
        <v>#NAME?</v>
      </c>
      <c r="K1283" t="s">
        <v>59</v>
      </c>
      <c r="L1283" t="e">
        <f t="shared" si="284"/>
        <v>#NAME?</v>
      </c>
      <c r="M1283">
        <v>100000</v>
      </c>
      <c r="N1283" t="e">
        <f t="shared" si="285"/>
        <v>#NAME?</v>
      </c>
      <c r="O1283">
        <v>5</v>
      </c>
      <c r="P1283" t="e">
        <f t="shared" si="286"/>
        <v>#NAME?</v>
      </c>
      <c r="Q1283">
        <v>5</v>
      </c>
      <c r="R1283" t="e">
        <f t="shared" si="287"/>
        <v>#NAME?</v>
      </c>
      <c r="S1283">
        <v>0</v>
      </c>
      <c r="T1283" t="e">
        <f t="shared" si="288"/>
        <v>#NAME?</v>
      </c>
      <c r="U1283">
        <v>256</v>
      </c>
      <c r="V1283" t="e">
        <f t="shared" si="289"/>
        <v>#NAME?</v>
      </c>
      <c r="W1283">
        <v>2</v>
      </c>
      <c r="X1283" t="e">
        <f t="shared" si="290"/>
        <v>#NAME?</v>
      </c>
      <c r="Y1283">
        <v>0</v>
      </c>
      <c r="Z1283" t="e">
        <f t="shared" si="291"/>
        <v>#NAME?</v>
      </c>
      <c r="AA1283">
        <v>48</v>
      </c>
      <c r="AB1283" t="e">
        <f t="shared" si="292"/>
        <v>#NAME?</v>
      </c>
      <c r="AC1283">
        <v>5</v>
      </c>
      <c r="AD1283" t="s">
        <v>60</v>
      </c>
      <c r="AE1283">
        <v>159533</v>
      </c>
      <c r="AF1283">
        <v>159982</v>
      </c>
      <c r="AG1283">
        <v>319515</v>
      </c>
      <c r="AH1283">
        <v>3196228</v>
      </c>
      <c r="AI1283">
        <v>1000</v>
      </c>
      <c r="AO1283">
        <v>1000</v>
      </c>
      <c r="AP1283">
        <v>5</v>
      </c>
      <c r="AQ1283">
        <v>5</v>
      </c>
      <c r="AR1283">
        <v>100000</v>
      </c>
      <c r="AS1283">
        <v>2</v>
      </c>
      <c r="AT1283" t="s">
        <v>57</v>
      </c>
      <c r="AU1283" t="s">
        <v>58</v>
      </c>
      <c r="AV1283" t="s">
        <v>59</v>
      </c>
      <c r="AX1283">
        <v>6</v>
      </c>
      <c r="AY1283">
        <v>1</v>
      </c>
      <c r="BF1283">
        <v>0</v>
      </c>
      <c r="BG1283">
        <v>0</v>
      </c>
      <c r="BH1283">
        <v>0</v>
      </c>
      <c r="BI1283">
        <v>0</v>
      </c>
      <c r="BJ1283">
        <v>0</v>
      </c>
      <c r="BQ1283" t="s">
        <v>4113</v>
      </c>
      <c r="BR1283" t="s">
        <v>4107</v>
      </c>
      <c r="BS1283" t="s">
        <v>392</v>
      </c>
      <c r="BT1283" t="str">
        <f t="shared" ref="BT1283:BT1346" si="293">O1283&amp;"i"&amp;Q1283&amp;"d"&amp;M1283&amp;"k nrq="&amp;Y1283</f>
        <v>5i5d100000k nrq=0</v>
      </c>
    </row>
    <row r="1284" spans="1:72" x14ac:dyDescent="0.45">
      <c r="A1284" t="s">
        <v>1547</v>
      </c>
      <c r="B1284" t="s">
        <v>392</v>
      </c>
      <c r="C1284" t="s">
        <v>56</v>
      </c>
      <c r="D1284" t="e">
        <f t="shared" si="280"/>
        <v>#NAME?</v>
      </c>
      <c r="E1284">
        <v>1000</v>
      </c>
      <c r="F1284" t="e">
        <f t="shared" si="281"/>
        <v>#NAME?</v>
      </c>
      <c r="G1284" t="s">
        <v>57</v>
      </c>
      <c r="H1284" t="e">
        <f t="shared" si="282"/>
        <v>#NAME?</v>
      </c>
      <c r="I1284" t="s">
        <v>58</v>
      </c>
      <c r="J1284" t="e">
        <f t="shared" si="283"/>
        <v>#NAME?</v>
      </c>
      <c r="K1284" t="s">
        <v>59</v>
      </c>
      <c r="L1284" t="e">
        <f t="shared" si="284"/>
        <v>#NAME?</v>
      </c>
      <c r="M1284">
        <v>100000</v>
      </c>
      <c r="N1284" t="e">
        <f t="shared" si="285"/>
        <v>#NAME?</v>
      </c>
      <c r="O1284">
        <v>5</v>
      </c>
      <c r="P1284" t="e">
        <f t="shared" si="286"/>
        <v>#NAME?</v>
      </c>
      <c r="Q1284">
        <v>5</v>
      </c>
      <c r="R1284" t="e">
        <f t="shared" si="287"/>
        <v>#NAME?</v>
      </c>
      <c r="S1284">
        <v>0</v>
      </c>
      <c r="T1284" t="e">
        <f t="shared" si="288"/>
        <v>#NAME?</v>
      </c>
      <c r="U1284">
        <v>256</v>
      </c>
      <c r="V1284" t="e">
        <f t="shared" si="289"/>
        <v>#NAME?</v>
      </c>
      <c r="W1284">
        <v>1</v>
      </c>
      <c r="X1284" t="e">
        <f t="shared" si="290"/>
        <v>#NAME?</v>
      </c>
      <c r="Y1284">
        <v>1</v>
      </c>
      <c r="Z1284" t="e">
        <f t="shared" si="291"/>
        <v>#NAME?</v>
      </c>
      <c r="AA1284">
        <v>48</v>
      </c>
      <c r="AB1284" t="e">
        <f t="shared" si="292"/>
        <v>#NAME?</v>
      </c>
      <c r="AC1284">
        <v>0</v>
      </c>
      <c r="AD1284" t="s">
        <v>60</v>
      </c>
      <c r="AE1284">
        <v>81170</v>
      </c>
      <c r="AF1284">
        <v>80961</v>
      </c>
      <c r="AG1284">
        <v>162131</v>
      </c>
      <c r="AH1284">
        <v>1632447</v>
      </c>
      <c r="AI1284">
        <v>1000</v>
      </c>
      <c r="AO1284">
        <v>1000</v>
      </c>
      <c r="AP1284">
        <v>5</v>
      </c>
      <c r="AQ1284">
        <v>5</v>
      </c>
      <c r="AR1284">
        <v>100000</v>
      </c>
      <c r="AS1284">
        <v>1</v>
      </c>
      <c r="AT1284" t="s">
        <v>57</v>
      </c>
      <c r="AU1284" t="s">
        <v>58</v>
      </c>
      <c r="AV1284" t="s">
        <v>59</v>
      </c>
      <c r="AX1284">
        <v>6</v>
      </c>
      <c r="AY1284">
        <v>1</v>
      </c>
      <c r="BF1284">
        <v>0</v>
      </c>
      <c r="BG1284">
        <v>0</v>
      </c>
      <c r="BH1284">
        <v>0</v>
      </c>
      <c r="BI1284">
        <v>0</v>
      </c>
      <c r="BJ1284">
        <v>0</v>
      </c>
      <c r="BQ1284" t="s">
        <v>4114</v>
      </c>
      <c r="BR1284" t="s">
        <v>4115</v>
      </c>
      <c r="BS1284" t="s">
        <v>392</v>
      </c>
      <c r="BT1284" t="str">
        <f t="shared" si="293"/>
        <v>5i5d100000k nrq=1</v>
      </c>
    </row>
    <row r="1285" spans="1:72" x14ac:dyDescent="0.45">
      <c r="A1285" t="s">
        <v>1548</v>
      </c>
      <c r="B1285" t="s">
        <v>392</v>
      </c>
      <c r="C1285" t="s">
        <v>56</v>
      </c>
      <c r="D1285" t="e">
        <f t="shared" si="280"/>
        <v>#NAME?</v>
      </c>
      <c r="E1285">
        <v>1000</v>
      </c>
      <c r="F1285" t="e">
        <f t="shared" si="281"/>
        <v>#NAME?</v>
      </c>
      <c r="G1285" t="s">
        <v>57</v>
      </c>
      <c r="H1285" t="e">
        <f t="shared" si="282"/>
        <v>#NAME?</v>
      </c>
      <c r="I1285" t="s">
        <v>58</v>
      </c>
      <c r="J1285" t="e">
        <f t="shared" si="283"/>
        <v>#NAME?</v>
      </c>
      <c r="K1285" t="s">
        <v>59</v>
      </c>
      <c r="L1285" t="e">
        <f t="shared" si="284"/>
        <v>#NAME?</v>
      </c>
      <c r="M1285">
        <v>100000</v>
      </c>
      <c r="N1285" t="e">
        <f t="shared" si="285"/>
        <v>#NAME?</v>
      </c>
      <c r="O1285">
        <v>5</v>
      </c>
      <c r="P1285" t="e">
        <f t="shared" si="286"/>
        <v>#NAME?</v>
      </c>
      <c r="Q1285">
        <v>5</v>
      </c>
      <c r="R1285" t="e">
        <f t="shared" si="287"/>
        <v>#NAME?</v>
      </c>
      <c r="S1285">
        <v>0</v>
      </c>
      <c r="T1285" t="e">
        <f t="shared" si="288"/>
        <v>#NAME?</v>
      </c>
      <c r="U1285">
        <v>256</v>
      </c>
      <c r="V1285" t="e">
        <f t="shared" si="289"/>
        <v>#NAME?</v>
      </c>
      <c r="W1285">
        <v>1</v>
      </c>
      <c r="X1285" t="e">
        <f t="shared" si="290"/>
        <v>#NAME?</v>
      </c>
      <c r="Y1285">
        <v>1</v>
      </c>
      <c r="Z1285" t="e">
        <f t="shared" si="291"/>
        <v>#NAME?</v>
      </c>
      <c r="AA1285">
        <v>48</v>
      </c>
      <c r="AB1285" t="e">
        <f t="shared" si="292"/>
        <v>#NAME?</v>
      </c>
      <c r="AC1285">
        <v>1</v>
      </c>
      <c r="AD1285" t="s">
        <v>60</v>
      </c>
      <c r="AE1285">
        <v>80475</v>
      </c>
      <c r="AF1285">
        <v>80413</v>
      </c>
      <c r="AG1285">
        <v>160888</v>
      </c>
      <c r="AH1285">
        <v>1619052</v>
      </c>
      <c r="AI1285">
        <v>1000</v>
      </c>
      <c r="AO1285">
        <v>1000</v>
      </c>
      <c r="AP1285">
        <v>5</v>
      </c>
      <c r="AQ1285">
        <v>5</v>
      </c>
      <c r="AR1285">
        <v>100000</v>
      </c>
      <c r="AS1285">
        <v>1</v>
      </c>
      <c r="AT1285" t="s">
        <v>57</v>
      </c>
      <c r="AU1285" t="s">
        <v>58</v>
      </c>
      <c r="AV1285" t="s">
        <v>59</v>
      </c>
      <c r="AX1285">
        <v>6</v>
      </c>
      <c r="AY1285">
        <v>1</v>
      </c>
      <c r="BF1285">
        <v>0</v>
      </c>
      <c r="BG1285">
        <v>0</v>
      </c>
      <c r="BH1285">
        <v>0</v>
      </c>
      <c r="BI1285">
        <v>0</v>
      </c>
      <c r="BJ1285">
        <v>0</v>
      </c>
      <c r="BQ1285" t="s">
        <v>4116</v>
      </c>
      <c r="BR1285" t="s">
        <v>4115</v>
      </c>
      <c r="BS1285" t="s">
        <v>392</v>
      </c>
      <c r="BT1285" t="str">
        <f t="shared" si="293"/>
        <v>5i5d100000k nrq=1</v>
      </c>
    </row>
    <row r="1286" spans="1:72" x14ac:dyDescent="0.45">
      <c r="A1286" t="s">
        <v>1549</v>
      </c>
      <c r="B1286" t="s">
        <v>392</v>
      </c>
      <c r="C1286" t="s">
        <v>56</v>
      </c>
      <c r="D1286" t="e">
        <f t="shared" si="280"/>
        <v>#NAME?</v>
      </c>
      <c r="E1286">
        <v>1000</v>
      </c>
      <c r="F1286" t="e">
        <f t="shared" si="281"/>
        <v>#NAME?</v>
      </c>
      <c r="G1286" t="s">
        <v>57</v>
      </c>
      <c r="H1286" t="e">
        <f t="shared" si="282"/>
        <v>#NAME?</v>
      </c>
      <c r="I1286" t="s">
        <v>58</v>
      </c>
      <c r="J1286" t="e">
        <f t="shared" si="283"/>
        <v>#NAME?</v>
      </c>
      <c r="K1286" t="s">
        <v>59</v>
      </c>
      <c r="L1286" t="e">
        <f t="shared" si="284"/>
        <v>#NAME?</v>
      </c>
      <c r="M1286">
        <v>100000</v>
      </c>
      <c r="N1286" t="e">
        <f t="shared" si="285"/>
        <v>#NAME?</v>
      </c>
      <c r="O1286">
        <v>5</v>
      </c>
      <c r="P1286" t="e">
        <f t="shared" si="286"/>
        <v>#NAME?</v>
      </c>
      <c r="Q1286">
        <v>5</v>
      </c>
      <c r="R1286" t="e">
        <f t="shared" si="287"/>
        <v>#NAME?</v>
      </c>
      <c r="S1286">
        <v>0</v>
      </c>
      <c r="T1286" t="e">
        <f t="shared" si="288"/>
        <v>#NAME?</v>
      </c>
      <c r="U1286">
        <v>256</v>
      </c>
      <c r="V1286" t="e">
        <f t="shared" si="289"/>
        <v>#NAME?</v>
      </c>
      <c r="W1286">
        <v>1</v>
      </c>
      <c r="X1286" t="e">
        <f t="shared" si="290"/>
        <v>#NAME?</v>
      </c>
      <c r="Y1286">
        <v>1</v>
      </c>
      <c r="Z1286" t="e">
        <f t="shared" si="291"/>
        <v>#NAME?</v>
      </c>
      <c r="AA1286">
        <v>48</v>
      </c>
      <c r="AB1286" t="e">
        <f t="shared" si="292"/>
        <v>#NAME?</v>
      </c>
      <c r="AC1286">
        <v>2</v>
      </c>
      <c r="AD1286" t="s">
        <v>60</v>
      </c>
      <c r="AE1286">
        <v>82385</v>
      </c>
      <c r="AF1286">
        <v>82404</v>
      </c>
      <c r="AG1286">
        <v>164789</v>
      </c>
      <c r="AH1286">
        <v>1658906</v>
      </c>
      <c r="AI1286">
        <v>1000</v>
      </c>
      <c r="AO1286">
        <v>1000</v>
      </c>
      <c r="AP1286">
        <v>5</v>
      </c>
      <c r="AQ1286">
        <v>5</v>
      </c>
      <c r="AR1286">
        <v>100000</v>
      </c>
      <c r="AS1286">
        <v>1</v>
      </c>
      <c r="AT1286" t="s">
        <v>57</v>
      </c>
      <c r="AU1286" t="s">
        <v>58</v>
      </c>
      <c r="AV1286" t="s">
        <v>59</v>
      </c>
      <c r="AX1286">
        <v>6</v>
      </c>
      <c r="AY1286">
        <v>1</v>
      </c>
      <c r="BF1286">
        <v>0</v>
      </c>
      <c r="BG1286">
        <v>0</v>
      </c>
      <c r="BH1286">
        <v>0</v>
      </c>
      <c r="BI1286">
        <v>0</v>
      </c>
      <c r="BJ1286">
        <v>0</v>
      </c>
      <c r="BQ1286" t="s">
        <v>4117</v>
      </c>
      <c r="BR1286" t="s">
        <v>4115</v>
      </c>
      <c r="BS1286" t="s">
        <v>392</v>
      </c>
      <c r="BT1286" t="str">
        <f t="shared" si="293"/>
        <v>5i5d100000k nrq=1</v>
      </c>
    </row>
    <row r="1287" spans="1:72" x14ac:dyDescent="0.45">
      <c r="A1287" t="s">
        <v>1550</v>
      </c>
      <c r="B1287" t="s">
        <v>392</v>
      </c>
      <c r="C1287" t="s">
        <v>56</v>
      </c>
      <c r="D1287" t="e">
        <f t="shared" si="280"/>
        <v>#NAME?</v>
      </c>
      <c r="E1287">
        <v>1000</v>
      </c>
      <c r="F1287" t="e">
        <f t="shared" si="281"/>
        <v>#NAME?</v>
      </c>
      <c r="G1287" t="s">
        <v>57</v>
      </c>
      <c r="H1287" t="e">
        <f t="shared" si="282"/>
        <v>#NAME?</v>
      </c>
      <c r="I1287" t="s">
        <v>58</v>
      </c>
      <c r="J1287" t="e">
        <f t="shared" si="283"/>
        <v>#NAME?</v>
      </c>
      <c r="K1287" t="s">
        <v>59</v>
      </c>
      <c r="L1287" t="e">
        <f t="shared" si="284"/>
        <v>#NAME?</v>
      </c>
      <c r="M1287">
        <v>100000</v>
      </c>
      <c r="N1287" t="e">
        <f t="shared" si="285"/>
        <v>#NAME?</v>
      </c>
      <c r="O1287">
        <v>5</v>
      </c>
      <c r="P1287" t="e">
        <f t="shared" si="286"/>
        <v>#NAME?</v>
      </c>
      <c r="Q1287">
        <v>5</v>
      </c>
      <c r="R1287" t="e">
        <f t="shared" si="287"/>
        <v>#NAME?</v>
      </c>
      <c r="S1287">
        <v>0</v>
      </c>
      <c r="T1287" t="e">
        <f t="shared" si="288"/>
        <v>#NAME?</v>
      </c>
      <c r="U1287">
        <v>256</v>
      </c>
      <c r="V1287" t="e">
        <f t="shared" si="289"/>
        <v>#NAME?</v>
      </c>
      <c r="W1287">
        <v>1</v>
      </c>
      <c r="X1287" t="e">
        <f t="shared" si="290"/>
        <v>#NAME?</v>
      </c>
      <c r="Y1287">
        <v>1</v>
      </c>
      <c r="Z1287" t="e">
        <f t="shared" si="291"/>
        <v>#NAME?</v>
      </c>
      <c r="AA1287">
        <v>48</v>
      </c>
      <c r="AB1287" t="e">
        <f t="shared" si="292"/>
        <v>#NAME?</v>
      </c>
      <c r="AC1287">
        <v>3</v>
      </c>
      <c r="AD1287" t="s">
        <v>60</v>
      </c>
      <c r="AE1287">
        <v>81258</v>
      </c>
      <c r="AF1287">
        <v>81181</v>
      </c>
      <c r="AG1287">
        <v>162439</v>
      </c>
      <c r="AH1287">
        <v>1634938</v>
      </c>
      <c r="AI1287">
        <v>1000</v>
      </c>
      <c r="AO1287">
        <v>1000</v>
      </c>
      <c r="AP1287">
        <v>5</v>
      </c>
      <c r="AQ1287">
        <v>5</v>
      </c>
      <c r="AR1287">
        <v>100000</v>
      </c>
      <c r="AS1287">
        <v>1</v>
      </c>
      <c r="AT1287" t="s">
        <v>57</v>
      </c>
      <c r="AU1287" t="s">
        <v>58</v>
      </c>
      <c r="AV1287" t="s">
        <v>59</v>
      </c>
      <c r="AX1287">
        <v>6</v>
      </c>
      <c r="AY1287">
        <v>1</v>
      </c>
      <c r="BF1287">
        <v>0</v>
      </c>
      <c r="BG1287">
        <v>0</v>
      </c>
      <c r="BH1287">
        <v>0</v>
      </c>
      <c r="BI1287">
        <v>0</v>
      </c>
      <c r="BJ1287">
        <v>0</v>
      </c>
      <c r="BQ1287" t="s">
        <v>4118</v>
      </c>
      <c r="BR1287" t="s">
        <v>4115</v>
      </c>
      <c r="BS1287" t="s">
        <v>392</v>
      </c>
      <c r="BT1287" t="str">
        <f t="shared" si="293"/>
        <v>5i5d100000k nrq=1</v>
      </c>
    </row>
    <row r="1288" spans="1:72" x14ac:dyDescent="0.45">
      <c r="A1288" t="s">
        <v>1551</v>
      </c>
      <c r="B1288" t="s">
        <v>392</v>
      </c>
      <c r="C1288" t="s">
        <v>56</v>
      </c>
      <c r="D1288" t="e">
        <f t="shared" si="280"/>
        <v>#NAME?</v>
      </c>
      <c r="E1288">
        <v>1000</v>
      </c>
      <c r="F1288" t="e">
        <f t="shared" si="281"/>
        <v>#NAME?</v>
      </c>
      <c r="G1288" t="s">
        <v>57</v>
      </c>
      <c r="H1288" t="e">
        <f t="shared" si="282"/>
        <v>#NAME?</v>
      </c>
      <c r="I1288" t="s">
        <v>58</v>
      </c>
      <c r="J1288" t="e">
        <f t="shared" si="283"/>
        <v>#NAME?</v>
      </c>
      <c r="K1288" t="s">
        <v>59</v>
      </c>
      <c r="L1288" t="e">
        <f t="shared" si="284"/>
        <v>#NAME?</v>
      </c>
      <c r="M1288">
        <v>100000</v>
      </c>
      <c r="N1288" t="e">
        <f t="shared" si="285"/>
        <v>#NAME?</v>
      </c>
      <c r="O1288">
        <v>5</v>
      </c>
      <c r="P1288" t="e">
        <f t="shared" si="286"/>
        <v>#NAME?</v>
      </c>
      <c r="Q1288">
        <v>5</v>
      </c>
      <c r="R1288" t="e">
        <f t="shared" si="287"/>
        <v>#NAME?</v>
      </c>
      <c r="S1288">
        <v>0</v>
      </c>
      <c r="T1288" t="e">
        <f t="shared" si="288"/>
        <v>#NAME?</v>
      </c>
      <c r="U1288">
        <v>256</v>
      </c>
      <c r="V1288" t="e">
        <f t="shared" si="289"/>
        <v>#NAME?</v>
      </c>
      <c r="W1288">
        <v>1</v>
      </c>
      <c r="X1288" t="e">
        <f t="shared" si="290"/>
        <v>#NAME?</v>
      </c>
      <c r="Y1288">
        <v>1</v>
      </c>
      <c r="Z1288" t="e">
        <f t="shared" si="291"/>
        <v>#NAME?</v>
      </c>
      <c r="AA1288">
        <v>48</v>
      </c>
      <c r="AB1288" t="e">
        <f t="shared" si="292"/>
        <v>#NAME?</v>
      </c>
      <c r="AC1288">
        <v>4</v>
      </c>
      <c r="AD1288" t="s">
        <v>60</v>
      </c>
      <c r="AE1288">
        <v>81746</v>
      </c>
      <c r="AF1288">
        <v>81980</v>
      </c>
      <c r="AG1288">
        <v>163726</v>
      </c>
      <c r="AH1288">
        <v>1649795</v>
      </c>
      <c r="AI1288">
        <v>1000</v>
      </c>
      <c r="AO1288">
        <v>1000</v>
      </c>
      <c r="AP1288">
        <v>5</v>
      </c>
      <c r="AQ1288">
        <v>5</v>
      </c>
      <c r="AR1288">
        <v>100000</v>
      </c>
      <c r="AS1288">
        <v>1</v>
      </c>
      <c r="AT1288" t="s">
        <v>57</v>
      </c>
      <c r="AU1288" t="s">
        <v>58</v>
      </c>
      <c r="AV1288" t="s">
        <v>59</v>
      </c>
      <c r="AX1288">
        <v>6</v>
      </c>
      <c r="AY1288">
        <v>1</v>
      </c>
      <c r="BF1288">
        <v>0</v>
      </c>
      <c r="BG1288">
        <v>0</v>
      </c>
      <c r="BH1288">
        <v>0</v>
      </c>
      <c r="BI1288">
        <v>0</v>
      </c>
      <c r="BJ1288">
        <v>0</v>
      </c>
      <c r="BQ1288" t="s">
        <v>4119</v>
      </c>
      <c r="BR1288" t="s">
        <v>4115</v>
      </c>
      <c r="BS1288" t="s">
        <v>392</v>
      </c>
      <c r="BT1288" t="str">
        <f t="shared" si="293"/>
        <v>5i5d100000k nrq=1</v>
      </c>
    </row>
    <row r="1289" spans="1:72" x14ac:dyDescent="0.45">
      <c r="A1289" t="s">
        <v>191</v>
      </c>
      <c r="B1289" t="s">
        <v>392</v>
      </c>
      <c r="C1289" t="s">
        <v>71</v>
      </c>
      <c r="D1289" t="e">
        <f t="shared" si="280"/>
        <v>#NAME?</v>
      </c>
      <c r="E1289">
        <v>1000</v>
      </c>
      <c r="F1289" t="e">
        <f t="shared" si="281"/>
        <v>#NAME?</v>
      </c>
      <c r="G1289" t="s">
        <v>57</v>
      </c>
      <c r="H1289" t="e">
        <f t="shared" si="282"/>
        <v>#NAME?</v>
      </c>
      <c r="I1289" t="s">
        <v>58</v>
      </c>
      <c r="J1289" t="e">
        <f t="shared" si="283"/>
        <v>#NAME?</v>
      </c>
      <c r="K1289" t="s">
        <v>59</v>
      </c>
      <c r="L1289" t="e">
        <f t="shared" si="284"/>
        <v>#NAME?</v>
      </c>
      <c r="M1289">
        <v>100000</v>
      </c>
      <c r="N1289" t="e">
        <f t="shared" si="285"/>
        <v>#NAME?</v>
      </c>
      <c r="O1289">
        <v>5</v>
      </c>
      <c r="P1289" t="e">
        <f t="shared" si="286"/>
        <v>#NAME?</v>
      </c>
      <c r="Q1289">
        <v>5</v>
      </c>
      <c r="R1289" t="e">
        <f t="shared" si="287"/>
        <v>#NAME?</v>
      </c>
      <c r="S1289">
        <v>0</v>
      </c>
      <c r="T1289" t="e">
        <f t="shared" si="288"/>
        <v>#NAME?</v>
      </c>
      <c r="U1289">
        <v>256</v>
      </c>
      <c r="V1289" t="e">
        <f t="shared" si="289"/>
        <v>#NAME?</v>
      </c>
      <c r="W1289">
        <v>23</v>
      </c>
      <c r="X1289" t="e">
        <f t="shared" si="290"/>
        <v>#NAME?</v>
      </c>
      <c r="Y1289">
        <v>1</v>
      </c>
      <c r="Z1289" t="e">
        <f t="shared" si="291"/>
        <v>#NAME?</v>
      </c>
      <c r="AA1289">
        <v>48</v>
      </c>
      <c r="AB1289" t="e">
        <f t="shared" si="292"/>
        <v>#NAME?</v>
      </c>
      <c r="AC1289">
        <v>4</v>
      </c>
      <c r="AD1289" t="s">
        <v>60</v>
      </c>
      <c r="AE1289">
        <v>767533</v>
      </c>
      <c r="AF1289">
        <v>767962</v>
      </c>
      <c r="AG1289">
        <v>1535495</v>
      </c>
      <c r="AH1289">
        <v>15345788</v>
      </c>
      <c r="AI1289">
        <v>1000</v>
      </c>
      <c r="AO1289">
        <v>1000</v>
      </c>
      <c r="AP1289">
        <v>5</v>
      </c>
      <c r="AQ1289">
        <v>5</v>
      </c>
      <c r="AR1289">
        <v>100000</v>
      </c>
      <c r="AS1289">
        <v>23</v>
      </c>
      <c r="AT1289" t="s">
        <v>57</v>
      </c>
      <c r="AU1289" t="s">
        <v>58</v>
      </c>
      <c r="AV1289" t="s">
        <v>59</v>
      </c>
      <c r="AX1289">
        <v>6</v>
      </c>
      <c r="AY1289">
        <v>1</v>
      </c>
      <c r="BF1289">
        <v>0</v>
      </c>
      <c r="BG1289">
        <v>0</v>
      </c>
      <c r="BH1289">
        <v>0</v>
      </c>
      <c r="BI1289">
        <v>0</v>
      </c>
      <c r="BJ1289">
        <v>0</v>
      </c>
      <c r="BQ1289" t="s">
        <v>4120</v>
      </c>
      <c r="BR1289" t="s">
        <v>4070</v>
      </c>
      <c r="BS1289" t="s">
        <v>392</v>
      </c>
      <c r="BT1289" t="str">
        <f t="shared" si="293"/>
        <v>5i5d100000k nrq=1</v>
      </c>
    </row>
    <row r="1290" spans="1:72" x14ac:dyDescent="0.45">
      <c r="A1290" t="s">
        <v>1552</v>
      </c>
      <c r="B1290" t="s">
        <v>392</v>
      </c>
      <c r="C1290" t="s">
        <v>56</v>
      </c>
      <c r="D1290" t="e">
        <f t="shared" si="280"/>
        <v>#NAME?</v>
      </c>
      <c r="E1290">
        <v>1000</v>
      </c>
      <c r="F1290" t="e">
        <f t="shared" si="281"/>
        <v>#NAME?</v>
      </c>
      <c r="G1290" t="s">
        <v>57</v>
      </c>
      <c r="H1290" t="e">
        <f t="shared" si="282"/>
        <v>#NAME?</v>
      </c>
      <c r="I1290" t="s">
        <v>58</v>
      </c>
      <c r="J1290" t="e">
        <f t="shared" si="283"/>
        <v>#NAME?</v>
      </c>
      <c r="K1290" t="s">
        <v>59</v>
      </c>
      <c r="L1290" t="e">
        <f t="shared" si="284"/>
        <v>#NAME?</v>
      </c>
      <c r="M1290">
        <v>100000</v>
      </c>
      <c r="N1290" t="e">
        <f t="shared" si="285"/>
        <v>#NAME?</v>
      </c>
      <c r="O1290">
        <v>5</v>
      </c>
      <c r="P1290" t="e">
        <f t="shared" si="286"/>
        <v>#NAME?</v>
      </c>
      <c r="Q1290">
        <v>5</v>
      </c>
      <c r="R1290" t="e">
        <f t="shared" si="287"/>
        <v>#NAME?</v>
      </c>
      <c r="S1290">
        <v>0</v>
      </c>
      <c r="T1290" t="e">
        <f t="shared" si="288"/>
        <v>#NAME?</v>
      </c>
      <c r="U1290">
        <v>256</v>
      </c>
      <c r="V1290" t="e">
        <f t="shared" si="289"/>
        <v>#NAME?</v>
      </c>
      <c r="W1290">
        <v>1</v>
      </c>
      <c r="X1290" t="e">
        <f t="shared" si="290"/>
        <v>#NAME?</v>
      </c>
      <c r="Y1290">
        <v>1</v>
      </c>
      <c r="Z1290" t="e">
        <f t="shared" si="291"/>
        <v>#NAME?</v>
      </c>
      <c r="AA1290">
        <v>48</v>
      </c>
      <c r="AB1290" t="e">
        <f t="shared" si="292"/>
        <v>#NAME?</v>
      </c>
      <c r="AC1290">
        <v>5</v>
      </c>
      <c r="AD1290" t="s">
        <v>60</v>
      </c>
      <c r="AE1290">
        <v>81793</v>
      </c>
      <c r="AF1290">
        <v>81786</v>
      </c>
      <c r="AG1290">
        <v>163579</v>
      </c>
      <c r="AH1290">
        <v>1647426</v>
      </c>
      <c r="AI1290">
        <v>1000</v>
      </c>
      <c r="AO1290">
        <v>1000</v>
      </c>
      <c r="AP1290">
        <v>5</v>
      </c>
      <c r="AQ1290">
        <v>5</v>
      </c>
      <c r="AR1290">
        <v>100000</v>
      </c>
      <c r="AS1290">
        <v>1</v>
      </c>
      <c r="AT1290" t="s">
        <v>57</v>
      </c>
      <c r="AU1290" t="s">
        <v>58</v>
      </c>
      <c r="AV1290" t="s">
        <v>59</v>
      </c>
      <c r="AX1290">
        <v>6</v>
      </c>
      <c r="AY1290">
        <v>1</v>
      </c>
      <c r="BF1290">
        <v>0</v>
      </c>
      <c r="BG1290">
        <v>0</v>
      </c>
      <c r="BH1290">
        <v>0</v>
      </c>
      <c r="BI1290">
        <v>0</v>
      </c>
      <c r="BJ1290">
        <v>0</v>
      </c>
      <c r="BQ1290" t="s">
        <v>4121</v>
      </c>
      <c r="BR1290" t="s">
        <v>4115</v>
      </c>
      <c r="BS1290" t="s">
        <v>392</v>
      </c>
      <c r="BT1290" t="str">
        <f t="shared" si="293"/>
        <v>5i5d100000k nrq=1</v>
      </c>
    </row>
    <row r="1291" spans="1:72" x14ac:dyDescent="0.45">
      <c r="A1291" t="s">
        <v>1553</v>
      </c>
      <c r="B1291" t="s">
        <v>392</v>
      </c>
      <c r="C1291" t="s">
        <v>56</v>
      </c>
      <c r="D1291" t="e">
        <f t="shared" si="280"/>
        <v>#NAME?</v>
      </c>
      <c r="E1291">
        <v>1000</v>
      </c>
      <c r="F1291" t="e">
        <f t="shared" si="281"/>
        <v>#NAME?</v>
      </c>
      <c r="G1291" t="s">
        <v>57</v>
      </c>
      <c r="H1291" t="e">
        <f t="shared" si="282"/>
        <v>#NAME?</v>
      </c>
      <c r="I1291" t="s">
        <v>58</v>
      </c>
      <c r="J1291" t="e">
        <f t="shared" si="283"/>
        <v>#NAME?</v>
      </c>
      <c r="K1291" t="s">
        <v>59</v>
      </c>
      <c r="L1291" t="e">
        <f t="shared" si="284"/>
        <v>#NAME?</v>
      </c>
      <c r="M1291">
        <v>100000</v>
      </c>
      <c r="N1291" t="e">
        <f t="shared" si="285"/>
        <v>#NAME?</v>
      </c>
      <c r="O1291">
        <v>5</v>
      </c>
      <c r="P1291" t="e">
        <f t="shared" si="286"/>
        <v>#NAME?</v>
      </c>
      <c r="Q1291">
        <v>5</v>
      </c>
      <c r="R1291" t="e">
        <f t="shared" si="287"/>
        <v>#NAME?</v>
      </c>
      <c r="S1291">
        <v>0</v>
      </c>
      <c r="T1291" t="e">
        <f t="shared" si="288"/>
        <v>#NAME?</v>
      </c>
      <c r="U1291">
        <v>256</v>
      </c>
      <c r="V1291" t="e">
        <f t="shared" si="289"/>
        <v>#NAME?</v>
      </c>
      <c r="W1291">
        <v>4</v>
      </c>
      <c r="X1291" t="e">
        <f t="shared" si="290"/>
        <v>#NAME?</v>
      </c>
      <c r="Y1291">
        <v>0</v>
      </c>
      <c r="Z1291" t="e">
        <f t="shared" si="291"/>
        <v>#NAME?</v>
      </c>
      <c r="AA1291">
        <v>48</v>
      </c>
      <c r="AB1291" t="e">
        <f t="shared" si="292"/>
        <v>#NAME?</v>
      </c>
      <c r="AC1291">
        <v>0</v>
      </c>
      <c r="AD1291" t="s">
        <v>60</v>
      </c>
      <c r="AE1291">
        <v>296028</v>
      </c>
      <c r="AF1291">
        <v>296054</v>
      </c>
      <c r="AG1291">
        <v>592082</v>
      </c>
      <c r="AH1291">
        <v>5915785</v>
      </c>
      <c r="AI1291">
        <v>1000</v>
      </c>
      <c r="AO1291">
        <v>1000</v>
      </c>
      <c r="AP1291">
        <v>5</v>
      </c>
      <c r="AQ1291">
        <v>5</v>
      </c>
      <c r="AR1291">
        <v>100000</v>
      </c>
      <c r="AS1291">
        <v>4</v>
      </c>
      <c r="AT1291" t="s">
        <v>57</v>
      </c>
      <c r="AU1291" t="s">
        <v>58</v>
      </c>
      <c r="AV1291" t="s">
        <v>59</v>
      </c>
      <c r="AX1291">
        <v>6</v>
      </c>
      <c r="AY1291">
        <v>1</v>
      </c>
      <c r="BF1291">
        <v>0</v>
      </c>
      <c r="BG1291">
        <v>0</v>
      </c>
      <c r="BH1291">
        <v>0</v>
      </c>
      <c r="BI1291">
        <v>0</v>
      </c>
      <c r="BJ1291">
        <v>0</v>
      </c>
      <c r="BQ1291" t="s">
        <v>4122</v>
      </c>
      <c r="BR1291" t="s">
        <v>4123</v>
      </c>
      <c r="BS1291" t="s">
        <v>392</v>
      </c>
      <c r="BT1291" t="str">
        <f t="shared" si="293"/>
        <v>5i5d100000k nrq=0</v>
      </c>
    </row>
    <row r="1292" spans="1:72" x14ac:dyDescent="0.45">
      <c r="A1292" t="s">
        <v>1554</v>
      </c>
      <c r="B1292" t="s">
        <v>392</v>
      </c>
      <c r="C1292" t="s">
        <v>56</v>
      </c>
      <c r="D1292" t="e">
        <f t="shared" si="280"/>
        <v>#NAME?</v>
      </c>
      <c r="E1292">
        <v>1000</v>
      </c>
      <c r="F1292" t="e">
        <f t="shared" si="281"/>
        <v>#NAME?</v>
      </c>
      <c r="G1292" t="s">
        <v>57</v>
      </c>
      <c r="H1292" t="e">
        <f t="shared" si="282"/>
        <v>#NAME?</v>
      </c>
      <c r="I1292" t="s">
        <v>58</v>
      </c>
      <c r="J1292" t="e">
        <f t="shared" si="283"/>
        <v>#NAME?</v>
      </c>
      <c r="K1292" t="s">
        <v>59</v>
      </c>
      <c r="L1292" t="e">
        <f t="shared" si="284"/>
        <v>#NAME?</v>
      </c>
      <c r="M1292">
        <v>100000</v>
      </c>
      <c r="N1292" t="e">
        <f t="shared" si="285"/>
        <v>#NAME?</v>
      </c>
      <c r="O1292">
        <v>5</v>
      </c>
      <c r="P1292" t="e">
        <f t="shared" si="286"/>
        <v>#NAME?</v>
      </c>
      <c r="Q1292">
        <v>5</v>
      </c>
      <c r="R1292" t="e">
        <f t="shared" si="287"/>
        <v>#NAME?</v>
      </c>
      <c r="S1292">
        <v>0</v>
      </c>
      <c r="T1292" t="e">
        <f t="shared" si="288"/>
        <v>#NAME?</v>
      </c>
      <c r="U1292">
        <v>256</v>
      </c>
      <c r="V1292" t="e">
        <f t="shared" si="289"/>
        <v>#NAME?</v>
      </c>
      <c r="W1292">
        <v>4</v>
      </c>
      <c r="X1292" t="e">
        <f t="shared" si="290"/>
        <v>#NAME?</v>
      </c>
      <c r="Y1292">
        <v>0</v>
      </c>
      <c r="Z1292" t="e">
        <f t="shared" si="291"/>
        <v>#NAME?</v>
      </c>
      <c r="AA1292">
        <v>48</v>
      </c>
      <c r="AB1292" t="e">
        <f t="shared" si="292"/>
        <v>#NAME?</v>
      </c>
      <c r="AC1292">
        <v>1</v>
      </c>
      <c r="AD1292" t="s">
        <v>60</v>
      </c>
      <c r="AE1292">
        <v>299248</v>
      </c>
      <c r="AF1292">
        <v>300180</v>
      </c>
      <c r="AG1292">
        <v>599428</v>
      </c>
      <c r="AH1292">
        <v>6005191</v>
      </c>
      <c r="AI1292">
        <v>1000</v>
      </c>
      <c r="AO1292">
        <v>1000</v>
      </c>
      <c r="AP1292">
        <v>5</v>
      </c>
      <c r="AQ1292">
        <v>5</v>
      </c>
      <c r="AR1292">
        <v>100000</v>
      </c>
      <c r="AS1292">
        <v>4</v>
      </c>
      <c r="AT1292" t="s">
        <v>57</v>
      </c>
      <c r="AU1292" t="s">
        <v>58</v>
      </c>
      <c r="AV1292" t="s">
        <v>59</v>
      </c>
      <c r="AX1292">
        <v>6</v>
      </c>
      <c r="AY1292">
        <v>1</v>
      </c>
      <c r="BF1292">
        <v>0</v>
      </c>
      <c r="BG1292">
        <v>0</v>
      </c>
      <c r="BH1292">
        <v>0</v>
      </c>
      <c r="BI1292">
        <v>0</v>
      </c>
      <c r="BJ1292">
        <v>0</v>
      </c>
      <c r="BQ1292" t="s">
        <v>4124</v>
      </c>
      <c r="BR1292" t="s">
        <v>4123</v>
      </c>
      <c r="BS1292" t="s">
        <v>392</v>
      </c>
      <c r="BT1292" t="str">
        <f t="shared" si="293"/>
        <v>5i5d100000k nrq=0</v>
      </c>
    </row>
    <row r="1293" spans="1:72" x14ac:dyDescent="0.45">
      <c r="A1293" t="s">
        <v>1555</v>
      </c>
      <c r="B1293" t="s">
        <v>392</v>
      </c>
      <c r="C1293" t="s">
        <v>56</v>
      </c>
      <c r="D1293" t="e">
        <f t="shared" si="280"/>
        <v>#NAME?</v>
      </c>
      <c r="E1293">
        <v>1000</v>
      </c>
      <c r="F1293" t="e">
        <f t="shared" si="281"/>
        <v>#NAME?</v>
      </c>
      <c r="G1293" t="s">
        <v>57</v>
      </c>
      <c r="H1293" t="e">
        <f t="shared" si="282"/>
        <v>#NAME?</v>
      </c>
      <c r="I1293" t="s">
        <v>58</v>
      </c>
      <c r="J1293" t="e">
        <f t="shared" si="283"/>
        <v>#NAME?</v>
      </c>
      <c r="K1293" t="s">
        <v>59</v>
      </c>
      <c r="L1293" t="e">
        <f t="shared" si="284"/>
        <v>#NAME?</v>
      </c>
      <c r="M1293">
        <v>100000</v>
      </c>
      <c r="N1293" t="e">
        <f t="shared" si="285"/>
        <v>#NAME?</v>
      </c>
      <c r="O1293">
        <v>5</v>
      </c>
      <c r="P1293" t="e">
        <f t="shared" si="286"/>
        <v>#NAME?</v>
      </c>
      <c r="Q1293">
        <v>5</v>
      </c>
      <c r="R1293" t="e">
        <f t="shared" si="287"/>
        <v>#NAME?</v>
      </c>
      <c r="S1293">
        <v>0</v>
      </c>
      <c r="T1293" t="e">
        <f t="shared" si="288"/>
        <v>#NAME?</v>
      </c>
      <c r="U1293">
        <v>256</v>
      </c>
      <c r="V1293" t="e">
        <f t="shared" si="289"/>
        <v>#NAME?</v>
      </c>
      <c r="W1293">
        <v>4</v>
      </c>
      <c r="X1293" t="e">
        <f t="shared" si="290"/>
        <v>#NAME?</v>
      </c>
      <c r="Y1293">
        <v>0</v>
      </c>
      <c r="Z1293" t="e">
        <f t="shared" si="291"/>
        <v>#NAME?</v>
      </c>
      <c r="AA1293">
        <v>48</v>
      </c>
      <c r="AB1293" t="e">
        <f t="shared" si="292"/>
        <v>#NAME?</v>
      </c>
      <c r="AC1293">
        <v>2</v>
      </c>
      <c r="AD1293" t="s">
        <v>60</v>
      </c>
      <c r="AE1293">
        <v>295988</v>
      </c>
      <c r="AF1293">
        <v>296264</v>
      </c>
      <c r="AG1293">
        <v>592252</v>
      </c>
      <c r="AH1293">
        <v>5911716</v>
      </c>
      <c r="AI1293">
        <v>1000</v>
      </c>
      <c r="AO1293">
        <v>1000</v>
      </c>
      <c r="AP1293">
        <v>5</v>
      </c>
      <c r="AQ1293">
        <v>5</v>
      </c>
      <c r="AR1293">
        <v>100000</v>
      </c>
      <c r="AS1293">
        <v>4</v>
      </c>
      <c r="AT1293" t="s">
        <v>57</v>
      </c>
      <c r="AU1293" t="s">
        <v>58</v>
      </c>
      <c r="AV1293" t="s">
        <v>59</v>
      </c>
      <c r="AX1293">
        <v>6</v>
      </c>
      <c r="AY1293">
        <v>1</v>
      </c>
      <c r="BF1293">
        <v>0</v>
      </c>
      <c r="BG1293">
        <v>0</v>
      </c>
      <c r="BH1293">
        <v>0</v>
      </c>
      <c r="BI1293">
        <v>0</v>
      </c>
      <c r="BJ1293">
        <v>0</v>
      </c>
      <c r="BQ1293" t="s">
        <v>4125</v>
      </c>
      <c r="BR1293" t="s">
        <v>4123</v>
      </c>
      <c r="BS1293" t="s">
        <v>392</v>
      </c>
      <c r="BT1293" t="str">
        <f t="shared" si="293"/>
        <v>5i5d100000k nrq=0</v>
      </c>
    </row>
    <row r="1294" spans="1:72" x14ac:dyDescent="0.45">
      <c r="A1294" t="s">
        <v>1556</v>
      </c>
      <c r="B1294" t="s">
        <v>392</v>
      </c>
      <c r="C1294" t="s">
        <v>56</v>
      </c>
      <c r="D1294" t="e">
        <f t="shared" si="280"/>
        <v>#NAME?</v>
      </c>
      <c r="E1294">
        <v>1000</v>
      </c>
      <c r="F1294" t="e">
        <f t="shared" si="281"/>
        <v>#NAME?</v>
      </c>
      <c r="G1294" t="s">
        <v>57</v>
      </c>
      <c r="H1294" t="e">
        <f t="shared" si="282"/>
        <v>#NAME?</v>
      </c>
      <c r="I1294" t="s">
        <v>58</v>
      </c>
      <c r="J1294" t="e">
        <f t="shared" si="283"/>
        <v>#NAME?</v>
      </c>
      <c r="K1294" t="s">
        <v>59</v>
      </c>
      <c r="L1294" t="e">
        <f t="shared" si="284"/>
        <v>#NAME?</v>
      </c>
      <c r="M1294">
        <v>100000</v>
      </c>
      <c r="N1294" t="e">
        <f t="shared" si="285"/>
        <v>#NAME?</v>
      </c>
      <c r="O1294">
        <v>5</v>
      </c>
      <c r="P1294" t="e">
        <f t="shared" si="286"/>
        <v>#NAME?</v>
      </c>
      <c r="Q1294">
        <v>5</v>
      </c>
      <c r="R1294" t="e">
        <f t="shared" si="287"/>
        <v>#NAME?</v>
      </c>
      <c r="S1294">
        <v>0</v>
      </c>
      <c r="T1294" t="e">
        <f t="shared" si="288"/>
        <v>#NAME?</v>
      </c>
      <c r="U1294">
        <v>256</v>
      </c>
      <c r="V1294" t="e">
        <f t="shared" si="289"/>
        <v>#NAME?</v>
      </c>
      <c r="W1294">
        <v>4</v>
      </c>
      <c r="X1294" t="e">
        <f t="shared" si="290"/>
        <v>#NAME?</v>
      </c>
      <c r="Y1294">
        <v>0</v>
      </c>
      <c r="Z1294" t="e">
        <f t="shared" si="291"/>
        <v>#NAME?</v>
      </c>
      <c r="AA1294">
        <v>48</v>
      </c>
      <c r="AB1294" t="e">
        <f t="shared" si="292"/>
        <v>#NAME?</v>
      </c>
      <c r="AC1294">
        <v>3</v>
      </c>
      <c r="AD1294" t="s">
        <v>60</v>
      </c>
      <c r="AE1294">
        <v>306184</v>
      </c>
      <c r="AF1294">
        <v>306805</v>
      </c>
      <c r="AG1294">
        <v>612989</v>
      </c>
      <c r="AH1294">
        <v>6114393</v>
      </c>
      <c r="AI1294">
        <v>1000</v>
      </c>
      <c r="AO1294">
        <v>1000</v>
      </c>
      <c r="AP1294">
        <v>5</v>
      </c>
      <c r="AQ1294">
        <v>5</v>
      </c>
      <c r="AR1294">
        <v>100000</v>
      </c>
      <c r="AS1294">
        <v>4</v>
      </c>
      <c r="AT1294" t="s">
        <v>57</v>
      </c>
      <c r="AU1294" t="s">
        <v>58</v>
      </c>
      <c r="AV1294" t="s">
        <v>59</v>
      </c>
      <c r="AX1294">
        <v>6</v>
      </c>
      <c r="AY1294">
        <v>1</v>
      </c>
      <c r="BF1294">
        <v>0</v>
      </c>
      <c r="BG1294">
        <v>0</v>
      </c>
      <c r="BH1294">
        <v>0</v>
      </c>
      <c r="BI1294">
        <v>0</v>
      </c>
      <c r="BJ1294">
        <v>0</v>
      </c>
      <c r="BQ1294" t="s">
        <v>4126</v>
      </c>
      <c r="BR1294" t="s">
        <v>4123</v>
      </c>
      <c r="BS1294" t="s">
        <v>392</v>
      </c>
      <c r="BT1294" t="str">
        <f t="shared" si="293"/>
        <v>5i5d100000k nrq=0</v>
      </c>
    </row>
    <row r="1295" spans="1:72" x14ac:dyDescent="0.45">
      <c r="A1295" t="s">
        <v>1557</v>
      </c>
      <c r="B1295" t="s">
        <v>392</v>
      </c>
      <c r="C1295" t="s">
        <v>56</v>
      </c>
      <c r="D1295" t="e">
        <f t="shared" si="280"/>
        <v>#NAME?</v>
      </c>
      <c r="E1295">
        <v>1000</v>
      </c>
      <c r="F1295" t="e">
        <f t="shared" si="281"/>
        <v>#NAME?</v>
      </c>
      <c r="G1295" t="s">
        <v>57</v>
      </c>
      <c r="H1295" t="e">
        <f t="shared" si="282"/>
        <v>#NAME?</v>
      </c>
      <c r="I1295" t="s">
        <v>58</v>
      </c>
      <c r="J1295" t="e">
        <f t="shared" si="283"/>
        <v>#NAME?</v>
      </c>
      <c r="K1295" t="s">
        <v>59</v>
      </c>
      <c r="L1295" t="e">
        <f t="shared" si="284"/>
        <v>#NAME?</v>
      </c>
      <c r="M1295">
        <v>100000</v>
      </c>
      <c r="N1295" t="e">
        <f t="shared" si="285"/>
        <v>#NAME?</v>
      </c>
      <c r="O1295">
        <v>5</v>
      </c>
      <c r="P1295" t="e">
        <f t="shared" si="286"/>
        <v>#NAME?</v>
      </c>
      <c r="Q1295">
        <v>5</v>
      </c>
      <c r="R1295" t="e">
        <f t="shared" si="287"/>
        <v>#NAME?</v>
      </c>
      <c r="S1295">
        <v>0</v>
      </c>
      <c r="T1295" t="e">
        <f t="shared" si="288"/>
        <v>#NAME?</v>
      </c>
      <c r="U1295">
        <v>256</v>
      </c>
      <c r="V1295" t="e">
        <f t="shared" si="289"/>
        <v>#NAME?</v>
      </c>
      <c r="W1295">
        <v>4</v>
      </c>
      <c r="X1295" t="e">
        <f t="shared" si="290"/>
        <v>#NAME?</v>
      </c>
      <c r="Y1295">
        <v>0</v>
      </c>
      <c r="Z1295" t="e">
        <f t="shared" si="291"/>
        <v>#NAME?</v>
      </c>
      <c r="AA1295">
        <v>48</v>
      </c>
      <c r="AB1295" t="e">
        <f t="shared" si="292"/>
        <v>#NAME?</v>
      </c>
      <c r="AC1295">
        <v>4</v>
      </c>
      <c r="AD1295" t="s">
        <v>60</v>
      </c>
      <c r="AE1295">
        <v>304352</v>
      </c>
      <c r="AF1295">
        <v>306136</v>
      </c>
      <c r="AG1295">
        <v>610488</v>
      </c>
      <c r="AH1295">
        <v>6098533</v>
      </c>
      <c r="AI1295">
        <v>1000</v>
      </c>
      <c r="AO1295">
        <v>1000</v>
      </c>
      <c r="AP1295">
        <v>5</v>
      </c>
      <c r="AQ1295">
        <v>5</v>
      </c>
      <c r="AR1295">
        <v>100000</v>
      </c>
      <c r="AS1295">
        <v>4</v>
      </c>
      <c r="AT1295" t="s">
        <v>57</v>
      </c>
      <c r="AU1295" t="s">
        <v>58</v>
      </c>
      <c r="AV1295" t="s">
        <v>59</v>
      </c>
      <c r="AX1295">
        <v>6</v>
      </c>
      <c r="AY1295">
        <v>1</v>
      </c>
      <c r="BF1295">
        <v>0</v>
      </c>
      <c r="BG1295">
        <v>0</v>
      </c>
      <c r="BH1295">
        <v>0</v>
      </c>
      <c r="BI1295">
        <v>0</v>
      </c>
      <c r="BJ1295">
        <v>0</v>
      </c>
      <c r="BQ1295" t="s">
        <v>4127</v>
      </c>
      <c r="BR1295" t="s">
        <v>4123</v>
      </c>
      <c r="BS1295" t="s">
        <v>392</v>
      </c>
      <c r="BT1295" t="str">
        <f t="shared" si="293"/>
        <v>5i5d100000k nrq=0</v>
      </c>
    </row>
    <row r="1296" spans="1:72" x14ac:dyDescent="0.45">
      <c r="A1296" t="s">
        <v>1558</v>
      </c>
      <c r="B1296" t="s">
        <v>392</v>
      </c>
      <c r="C1296" t="s">
        <v>56</v>
      </c>
      <c r="D1296" t="e">
        <f t="shared" si="280"/>
        <v>#NAME?</v>
      </c>
      <c r="E1296">
        <v>1000</v>
      </c>
      <c r="F1296" t="e">
        <f t="shared" si="281"/>
        <v>#NAME?</v>
      </c>
      <c r="G1296" t="s">
        <v>57</v>
      </c>
      <c r="H1296" t="e">
        <f t="shared" si="282"/>
        <v>#NAME?</v>
      </c>
      <c r="I1296" t="s">
        <v>58</v>
      </c>
      <c r="J1296" t="e">
        <f t="shared" si="283"/>
        <v>#NAME?</v>
      </c>
      <c r="K1296" t="s">
        <v>59</v>
      </c>
      <c r="L1296" t="e">
        <f t="shared" si="284"/>
        <v>#NAME?</v>
      </c>
      <c r="M1296">
        <v>100000</v>
      </c>
      <c r="N1296" t="e">
        <f t="shared" si="285"/>
        <v>#NAME?</v>
      </c>
      <c r="O1296">
        <v>5</v>
      </c>
      <c r="P1296" t="e">
        <f t="shared" si="286"/>
        <v>#NAME?</v>
      </c>
      <c r="Q1296">
        <v>5</v>
      </c>
      <c r="R1296" t="e">
        <f t="shared" si="287"/>
        <v>#NAME?</v>
      </c>
      <c r="S1296">
        <v>0</v>
      </c>
      <c r="T1296" t="e">
        <f t="shared" si="288"/>
        <v>#NAME?</v>
      </c>
      <c r="U1296">
        <v>256</v>
      </c>
      <c r="V1296" t="e">
        <f t="shared" si="289"/>
        <v>#NAME?</v>
      </c>
      <c r="W1296">
        <v>4</v>
      </c>
      <c r="X1296" t="e">
        <f t="shared" si="290"/>
        <v>#NAME?</v>
      </c>
      <c r="Y1296">
        <v>0</v>
      </c>
      <c r="Z1296" t="e">
        <f t="shared" si="291"/>
        <v>#NAME?</v>
      </c>
      <c r="AA1296">
        <v>48</v>
      </c>
      <c r="AB1296" t="e">
        <f t="shared" si="292"/>
        <v>#NAME?</v>
      </c>
      <c r="AC1296">
        <v>5</v>
      </c>
      <c r="AD1296" t="s">
        <v>60</v>
      </c>
      <c r="AE1296">
        <v>303103</v>
      </c>
      <c r="AF1296">
        <v>303703</v>
      </c>
      <c r="AG1296">
        <v>606806</v>
      </c>
      <c r="AH1296">
        <v>6061681</v>
      </c>
      <c r="AI1296">
        <v>1000</v>
      </c>
      <c r="AO1296">
        <v>1000</v>
      </c>
      <c r="AP1296">
        <v>5</v>
      </c>
      <c r="AQ1296">
        <v>5</v>
      </c>
      <c r="AR1296">
        <v>100000</v>
      </c>
      <c r="AS1296">
        <v>4</v>
      </c>
      <c r="AT1296" t="s">
        <v>57</v>
      </c>
      <c r="AU1296" t="s">
        <v>58</v>
      </c>
      <c r="AV1296" t="s">
        <v>59</v>
      </c>
      <c r="AX1296">
        <v>6</v>
      </c>
      <c r="AY1296">
        <v>1</v>
      </c>
      <c r="BF1296">
        <v>0</v>
      </c>
      <c r="BG1296">
        <v>0</v>
      </c>
      <c r="BH1296">
        <v>0</v>
      </c>
      <c r="BI1296">
        <v>0</v>
      </c>
      <c r="BJ1296">
        <v>0</v>
      </c>
      <c r="BQ1296" t="s">
        <v>4128</v>
      </c>
      <c r="BR1296" t="s">
        <v>4123</v>
      </c>
      <c r="BS1296" t="s">
        <v>392</v>
      </c>
      <c r="BT1296" t="str">
        <f t="shared" si="293"/>
        <v>5i5d100000k nrq=0</v>
      </c>
    </row>
    <row r="1297" spans="1:72" x14ac:dyDescent="0.45">
      <c r="A1297" t="s">
        <v>1559</v>
      </c>
      <c r="B1297" t="s">
        <v>392</v>
      </c>
      <c r="C1297" t="s">
        <v>56</v>
      </c>
      <c r="D1297" t="e">
        <f t="shared" si="280"/>
        <v>#NAME?</v>
      </c>
      <c r="E1297">
        <v>1000</v>
      </c>
      <c r="F1297" t="e">
        <f t="shared" si="281"/>
        <v>#NAME?</v>
      </c>
      <c r="G1297" t="s">
        <v>57</v>
      </c>
      <c r="H1297" t="e">
        <f t="shared" si="282"/>
        <v>#NAME?</v>
      </c>
      <c r="I1297" t="s">
        <v>58</v>
      </c>
      <c r="J1297" t="e">
        <f t="shared" si="283"/>
        <v>#NAME?</v>
      </c>
      <c r="K1297" t="s">
        <v>59</v>
      </c>
      <c r="L1297" t="e">
        <f t="shared" si="284"/>
        <v>#NAME?</v>
      </c>
      <c r="M1297">
        <v>100000</v>
      </c>
      <c r="N1297" t="e">
        <f t="shared" si="285"/>
        <v>#NAME?</v>
      </c>
      <c r="O1297">
        <v>5</v>
      </c>
      <c r="P1297" t="e">
        <f t="shared" si="286"/>
        <v>#NAME?</v>
      </c>
      <c r="Q1297">
        <v>5</v>
      </c>
      <c r="R1297" t="e">
        <f t="shared" si="287"/>
        <v>#NAME?</v>
      </c>
      <c r="S1297">
        <v>0</v>
      </c>
      <c r="T1297" t="e">
        <f t="shared" si="288"/>
        <v>#NAME?</v>
      </c>
      <c r="U1297">
        <v>256</v>
      </c>
      <c r="V1297" t="e">
        <f t="shared" si="289"/>
        <v>#NAME?</v>
      </c>
      <c r="W1297">
        <v>3</v>
      </c>
      <c r="X1297" t="e">
        <f t="shared" si="290"/>
        <v>#NAME?</v>
      </c>
      <c r="Y1297">
        <v>1</v>
      </c>
      <c r="Z1297" t="e">
        <f t="shared" si="291"/>
        <v>#NAME?</v>
      </c>
      <c r="AA1297">
        <v>48</v>
      </c>
      <c r="AB1297" t="e">
        <f t="shared" si="292"/>
        <v>#NAME?</v>
      </c>
      <c r="AC1297">
        <v>0</v>
      </c>
      <c r="AD1297" t="s">
        <v>60</v>
      </c>
      <c r="AE1297">
        <v>208125</v>
      </c>
      <c r="AF1297">
        <v>208539</v>
      </c>
      <c r="AG1297">
        <v>416664</v>
      </c>
      <c r="AH1297">
        <v>4168808</v>
      </c>
      <c r="AI1297">
        <v>1000</v>
      </c>
      <c r="AO1297">
        <v>1000</v>
      </c>
      <c r="AP1297">
        <v>5</v>
      </c>
      <c r="AQ1297">
        <v>5</v>
      </c>
      <c r="AR1297">
        <v>100000</v>
      </c>
      <c r="AS1297">
        <v>3</v>
      </c>
      <c r="AT1297" t="s">
        <v>57</v>
      </c>
      <c r="AU1297" t="s">
        <v>58</v>
      </c>
      <c r="AV1297" t="s">
        <v>59</v>
      </c>
      <c r="AX1297">
        <v>6</v>
      </c>
      <c r="AY1297">
        <v>1</v>
      </c>
      <c r="BF1297">
        <v>0</v>
      </c>
      <c r="BG1297">
        <v>0</v>
      </c>
      <c r="BH1297">
        <v>0</v>
      </c>
      <c r="BI1297">
        <v>0</v>
      </c>
      <c r="BJ1297">
        <v>0</v>
      </c>
      <c r="BQ1297" t="s">
        <v>4129</v>
      </c>
      <c r="BR1297" t="s">
        <v>4130</v>
      </c>
      <c r="BS1297" t="s">
        <v>392</v>
      </c>
      <c r="BT1297" t="str">
        <f t="shared" si="293"/>
        <v>5i5d100000k nrq=1</v>
      </c>
    </row>
    <row r="1298" spans="1:72" x14ac:dyDescent="0.45">
      <c r="A1298" t="s">
        <v>1560</v>
      </c>
      <c r="B1298" t="s">
        <v>392</v>
      </c>
      <c r="C1298" t="s">
        <v>56</v>
      </c>
      <c r="D1298" t="e">
        <f t="shared" si="280"/>
        <v>#NAME?</v>
      </c>
      <c r="E1298">
        <v>1000</v>
      </c>
      <c r="F1298" t="e">
        <f t="shared" si="281"/>
        <v>#NAME?</v>
      </c>
      <c r="G1298" t="s">
        <v>57</v>
      </c>
      <c r="H1298" t="e">
        <f t="shared" si="282"/>
        <v>#NAME?</v>
      </c>
      <c r="I1298" t="s">
        <v>58</v>
      </c>
      <c r="J1298" t="e">
        <f t="shared" si="283"/>
        <v>#NAME?</v>
      </c>
      <c r="K1298" t="s">
        <v>59</v>
      </c>
      <c r="L1298" t="e">
        <f t="shared" si="284"/>
        <v>#NAME?</v>
      </c>
      <c r="M1298">
        <v>100000</v>
      </c>
      <c r="N1298" t="e">
        <f t="shared" si="285"/>
        <v>#NAME?</v>
      </c>
      <c r="O1298">
        <v>5</v>
      </c>
      <c r="P1298" t="e">
        <f t="shared" si="286"/>
        <v>#NAME?</v>
      </c>
      <c r="Q1298">
        <v>5</v>
      </c>
      <c r="R1298" t="e">
        <f t="shared" si="287"/>
        <v>#NAME?</v>
      </c>
      <c r="S1298">
        <v>0</v>
      </c>
      <c r="T1298" t="e">
        <f t="shared" si="288"/>
        <v>#NAME?</v>
      </c>
      <c r="U1298">
        <v>256</v>
      </c>
      <c r="V1298" t="e">
        <f t="shared" si="289"/>
        <v>#NAME?</v>
      </c>
      <c r="W1298">
        <v>3</v>
      </c>
      <c r="X1298" t="e">
        <f t="shared" si="290"/>
        <v>#NAME?</v>
      </c>
      <c r="Y1298">
        <v>1</v>
      </c>
      <c r="Z1298" t="e">
        <f t="shared" si="291"/>
        <v>#NAME?</v>
      </c>
      <c r="AA1298">
        <v>48</v>
      </c>
      <c r="AB1298" t="e">
        <f t="shared" si="292"/>
        <v>#NAME?</v>
      </c>
      <c r="AC1298">
        <v>1</v>
      </c>
      <c r="AD1298" t="s">
        <v>60</v>
      </c>
      <c r="AE1298">
        <v>215699</v>
      </c>
      <c r="AF1298">
        <v>215694</v>
      </c>
      <c r="AG1298">
        <v>431393</v>
      </c>
      <c r="AH1298">
        <v>4319829</v>
      </c>
      <c r="AI1298">
        <v>1000</v>
      </c>
      <c r="AO1298">
        <v>1000</v>
      </c>
      <c r="AP1298">
        <v>5</v>
      </c>
      <c r="AQ1298">
        <v>5</v>
      </c>
      <c r="AR1298">
        <v>100000</v>
      </c>
      <c r="AS1298">
        <v>3</v>
      </c>
      <c r="AT1298" t="s">
        <v>57</v>
      </c>
      <c r="AU1298" t="s">
        <v>58</v>
      </c>
      <c r="AV1298" t="s">
        <v>59</v>
      </c>
      <c r="AX1298">
        <v>6</v>
      </c>
      <c r="AY1298">
        <v>1</v>
      </c>
      <c r="BF1298">
        <v>0</v>
      </c>
      <c r="BG1298">
        <v>0</v>
      </c>
      <c r="BH1298">
        <v>0</v>
      </c>
      <c r="BI1298">
        <v>0</v>
      </c>
      <c r="BJ1298">
        <v>0</v>
      </c>
      <c r="BQ1298" t="s">
        <v>4131</v>
      </c>
      <c r="BR1298" t="s">
        <v>4130</v>
      </c>
      <c r="BS1298" t="s">
        <v>392</v>
      </c>
      <c r="BT1298" t="str">
        <f t="shared" si="293"/>
        <v>5i5d100000k nrq=1</v>
      </c>
    </row>
    <row r="1299" spans="1:72" x14ac:dyDescent="0.45">
      <c r="A1299" t="s">
        <v>1561</v>
      </c>
      <c r="B1299" t="s">
        <v>392</v>
      </c>
      <c r="C1299" t="s">
        <v>56</v>
      </c>
      <c r="D1299" t="e">
        <f t="shared" si="280"/>
        <v>#NAME?</v>
      </c>
      <c r="E1299">
        <v>1000</v>
      </c>
      <c r="F1299" t="e">
        <f t="shared" si="281"/>
        <v>#NAME?</v>
      </c>
      <c r="G1299" t="s">
        <v>57</v>
      </c>
      <c r="H1299" t="e">
        <f t="shared" si="282"/>
        <v>#NAME?</v>
      </c>
      <c r="I1299" t="s">
        <v>58</v>
      </c>
      <c r="J1299" t="e">
        <f t="shared" si="283"/>
        <v>#NAME?</v>
      </c>
      <c r="K1299" t="s">
        <v>59</v>
      </c>
      <c r="L1299" t="e">
        <f t="shared" si="284"/>
        <v>#NAME?</v>
      </c>
      <c r="M1299">
        <v>100000</v>
      </c>
      <c r="N1299" t="e">
        <f t="shared" si="285"/>
        <v>#NAME?</v>
      </c>
      <c r="O1299">
        <v>5</v>
      </c>
      <c r="P1299" t="e">
        <f t="shared" si="286"/>
        <v>#NAME?</v>
      </c>
      <c r="Q1299">
        <v>5</v>
      </c>
      <c r="R1299" t="e">
        <f t="shared" si="287"/>
        <v>#NAME?</v>
      </c>
      <c r="S1299">
        <v>0</v>
      </c>
      <c r="T1299" t="e">
        <f t="shared" si="288"/>
        <v>#NAME?</v>
      </c>
      <c r="U1299">
        <v>256</v>
      </c>
      <c r="V1299" t="e">
        <f t="shared" si="289"/>
        <v>#NAME?</v>
      </c>
      <c r="W1299">
        <v>3</v>
      </c>
      <c r="X1299" t="e">
        <f t="shared" si="290"/>
        <v>#NAME?</v>
      </c>
      <c r="Y1299">
        <v>1</v>
      </c>
      <c r="Z1299" t="e">
        <f t="shared" si="291"/>
        <v>#NAME?</v>
      </c>
      <c r="AA1299">
        <v>48</v>
      </c>
      <c r="AB1299" t="e">
        <f t="shared" si="292"/>
        <v>#NAME?</v>
      </c>
      <c r="AC1299">
        <v>2</v>
      </c>
      <c r="AD1299" t="s">
        <v>60</v>
      </c>
      <c r="AE1299">
        <v>215728</v>
      </c>
      <c r="AF1299">
        <v>214551</v>
      </c>
      <c r="AG1299">
        <v>430279</v>
      </c>
      <c r="AH1299">
        <v>4318377</v>
      </c>
      <c r="AI1299">
        <v>1000</v>
      </c>
      <c r="AO1299">
        <v>1000</v>
      </c>
      <c r="AP1299">
        <v>5</v>
      </c>
      <c r="AQ1299">
        <v>5</v>
      </c>
      <c r="AR1299">
        <v>100000</v>
      </c>
      <c r="AS1299">
        <v>3</v>
      </c>
      <c r="AT1299" t="s">
        <v>57</v>
      </c>
      <c r="AU1299" t="s">
        <v>58</v>
      </c>
      <c r="AV1299" t="s">
        <v>59</v>
      </c>
      <c r="AX1299">
        <v>6</v>
      </c>
      <c r="AY1299">
        <v>1</v>
      </c>
      <c r="BF1299">
        <v>0</v>
      </c>
      <c r="BG1299">
        <v>0</v>
      </c>
      <c r="BH1299">
        <v>0</v>
      </c>
      <c r="BI1299">
        <v>0</v>
      </c>
      <c r="BJ1299">
        <v>0</v>
      </c>
      <c r="BQ1299" t="s">
        <v>4132</v>
      </c>
      <c r="BR1299" t="s">
        <v>4130</v>
      </c>
      <c r="BS1299" t="s">
        <v>392</v>
      </c>
      <c r="BT1299" t="str">
        <f t="shared" si="293"/>
        <v>5i5d100000k nrq=1</v>
      </c>
    </row>
    <row r="1300" spans="1:72" x14ac:dyDescent="0.45">
      <c r="A1300" t="s">
        <v>192</v>
      </c>
      <c r="B1300" t="s">
        <v>392</v>
      </c>
      <c r="C1300" t="s">
        <v>71</v>
      </c>
      <c r="D1300" t="e">
        <f t="shared" si="280"/>
        <v>#NAME?</v>
      </c>
      <c r="E1300">
        <v>1000</v>
      </c>
      <c r="F1300" t="e">
        <f t="shared" si="281"/>
        <v>#NAME?</v>
      </c>
      <c r="G1300" t="s">
        <v>57</v>
      </c>
      <c r="H1300" t="e">
        <f t="shared" si="282"/>
        <v>#NAME?</v>
      </c>
      <c r="I1300" t="s">
        <v>58</v>
      </c>
      <c r="J1300" t="e">
        <f t="shared" si="283"/>
        <v>#NAME?</v>
      </c>
      <c r="K1300" t="s">
        <v>59</v>
      </c>
      <c r="L1300" t="e">
        <f t="shared" si="284"/>
        <v>#NAME?</v>
      </c>
      <c r="M1300">
        <v>100000</v>
      </c>
      <c r="N1300" t="e">
        <f t="shared" si="285"/>
        <v>#NAME?</v>
      </c>
      <c r="O1300">
        <v>5</v>
      </c>
      <c r="P1300" t="e">
        <f t="shared" si="286"/>
        <v>#NAME?</v>
      </c>
      <c r="Q1300">
        <v>5</v>
      </c>
      <c r="R1300" t="e">
        <f t="shared" si="287"/>
        <v>#NAME?</v>
      </c>
      <c r="S1300">
        <v>0</v>
      </c>
      <c r="T1300" t="e">
        <f t="shared" si="288"/>
        <v>#NAME?</v>
      </c>
      <c r="U1300">
        <v>256</v>
      </c>
      <c r="V1300" t="e">
        <f t="shared" si="289"/>
        <v>#NAME?</v>
      </c>
      <c r="W1300">
        <v>23</v>
      </c>
      <c r="X1300" t="e">
        <f t="shared" si="290"/>
        <v>#NAME?</v>
      </c>
      <c r="Y1300">
        <v>1</v>
      </c>
      <c r="Z1300" t="e">
        <f t="shared" si="291"/>
        <v>#NAME?</v>
      </c>
      <c r="AA1300">
        <v>48</v>
      </c>
      <c r="AB1300" t="e">
        <f t="shared" si="292"/>
        <v>#NAME?</v>
      </c>
      <c r="AC1300">
        <v>5</v>
      </c>
      <c r="AD1300" t="s">
        <v>60</v>
      </c>
      <c r="AE1300">
        <v>781242</v>
      </c>
      <c r="AF1300">
        <v>780085</v>
      </c>
      <c r="AG1300">
        <v>1561327</v>
      </c>
      <c r="AH1300">
        <v>15592989</v>
      </c>
      <c r="AI1300">
        <v>1000</v>
      </c>
      <c r="AO1300">
        <v>1000</v>
      </c>
      <c r="AP1300">
        <v>5</v>
      </c>
      <c r="AQ1300">
        <v>5</v>
      </c>
      <c r="AR1300">
        <v>100000</v>
      </c>
      <c r="AS1300">
        <v>23</v>
      </c>
      <c r="AT1300" t="s">
        <v>57</v>
      </c>
      <c r="AU1300" t="s">
        <v>58</v>
      </c>
      <c r="AV1300" t="s">
        <v>59</v>
      </c>
      <c r="AX1300">
        <v>6</v>
      </c>
      <c r="AY1300">
        <v>1</v>
      </c>
      <c r="BF1300">
        <v>0</v>
      </c>
      <c r="BG1300">
        <v>0</v>
      </c>
      <c r="BH1300">
        <v>0</v>
      </c>
      <c r="BI1300">
        <v>0</v>
      </c>
      <c r="BJ1300">
        <v>0</v>
      </c>
      <c r="BQ1300" t="s">
        <v>4133</v>
      </c>
      <c r="BR1300" t="s">
        <v>4070</v>
      </c>
      <c r="BS1300" t="s">
        <v>392</v>
      </c>
      <c r="BT1300" t="str">
        <f t="shared" si="293"/>
        <v>5i5d100000k nrq=1</v>
      </c>
    </row>
    <row r="1301" spans="1:72" x14ac:dyDescent="0.45">
      <c r="A1301" t="s">
        <v>1562</v>
      </c>
      <c r="B1301" t="s">
        <v>392</v>
      </c>
      <c r="C1301" t="s">
        <v>56</v>
      </c>
      <c r="D1301" t="e">
        <f t="shared" si="280"/>
        <v>#NAME?</v>
      </c>
      <c r="E1301">
        <v>1000</v>
      </c>
      <c r="F1301" t="e">
        <f t="shared" si="281"/>
        <v>#NAME?</v>
      </c>
      <c r="G1301" t="s">
        <v>57</v>
      </c>
      <c r="H1301" t="e">
        <f t="shared" si="282"/>
        <v>#NAME?</v>
      </c>
      <c r="I1301" t="s">
        <v>58</v>
      </c>
      <c r="J1301" t="e">
        <f t="shared" si="283"/>
        <v>#NAME?</v>
      </c>
      <c r="K1301" t="s">
        <v>59</v>
      </c>
      <c r="L1301" t="e">
        <f t="shared" si="284"/>
        <v>#NAME?</v>
      </c>
      <c r="M1301">
        <v>100000</v>
      </c>
      <c r="N1301" t="e">
        <f t="shared" si="285"/>
        <v>#NAME?</v>
      </c>
      <c r="O1301">
        <v>5</v>
      </c>
      <c r="P1301" t="e">
        <f t="shared" si="286"/>
        <v>#NAME?</v>
      </c>
      <c r="Q1301">
        <v>5</v>
      </c>
      <c r="R1301" t="e">
        <f t="shared" si="287"/>
        <v>#NAME?</v>
      </c>
      <c r="S1301">
        <v>0</v>
      </c>
      <c r="T1301" t="e">
        <f t="shared" si="288"/>
        <v>#NAME?</v>
      </c>
      <c r="U1301">
        <v>256</v>
      </c>
      <c r="V1301" t="e">
        <f t="shared" si="289"/>
        <v>#NAME?</v>
      </c>
      <c r="W1301">
        <v>3</v>
      </c>
      <c r="X1301" t="e">
        <f t="shared" si="290"/>
        <v>#NAME?</v>
      </c>
      <c r="Y1301">
        <v>1</v>
      </c>
      <c r="Z1301" t="e">
        <f t="shared" si="291"/>
        <v>#NAME?</v>
      </c>
      <c r="AA1301">
        <v>48</v>
      </c>
      <c r="AB1301" t="e">
        <f t="shared" si="292"/>
        <v>#NAME?</v>
      </c>
      <c r="AC1301">
        <v>3</v>
      </c>
      <c r="AD1301" t="s">
        <v>60</v>
      </c>
      <c r="AE1301">
        <v>224276</v>
      </c>
      <c r="AF1301">
        <v>224507</v>
      </c>
      <c r="AG1301">
        <v>448783</v>
      </c>
      <c r="AH1301">
        <v>4496910</v>
      </c>
      <c r="AI1301">
        <v>1000</v>
      </c>
      <c r="AO1301">
        <v>1000</v>
      </c>
      <c r="AP1301">
        <v>5</v>
      </c>
      <c r="AQ1301">
        <v>5</v>
      </c>
      <c r="AR1301">
        <v>100000</v>
      </c>
      <c r="AS1301">
        <v>3</v>
      </c>
      <c r="AT1301" t="s">
        <v>57</v>
      </c>
      <c r="AU1301" t="s">
        <v>58</v>
      </c>
      <c r="AV1301" t="s">
        <v>59</v>
      </c>
      <c r="AX1301">
        <v>6</v>
      </c>
      <c r="AY1301">
        <v>1</v>
      </c>
      <c r="BF1301">
        <v>0</v>
      </c>
      <c r="BG1301">
        <v>0</v>
      </c>
      <c r="BH1301">
        <v>0</v>
      </c>
      <c r="BI1301">
        <v>0</v>
      </c>
      <c r="BJ1301">
        <v>0</v>
      </c>
      <c r="BQ1301" t="s">
        <v>4134</v>
      </c>
      <c r="BR1301" t="s">
        <v>4130</v>
      </c>
      <c r="BS1301" t="s">
        <v>392</v>
      </c>
      <c r="BT1301" t="str">
        <f t="shared" si="293"/>
        <v>5i5d100000k nrq=1</v>
      </c>
    </row>
    <row r="1302" spans="1:72" x14ac:dyDescent="0.45">
      <c r="A1302" t="s">
        <v>1563</v>
      </c>
      <c r="B1302" t="s">
        <v>392</v>
      </c>
      <c r="C1302" t="s">
        <v>56</v>
      </c>
      <c r="D1302" t="e">
        <f t="shared" si="280"/>
        <v>#NAME?</v>
      </c>
      <c r="E1302">
        <v>1000</v>
      </c>
      <c r="F1302" t="e">
        <f t="shared" si="281"/>
        <v>#NAME?</v>
      </c>
      <c r="G1302" t="s">
        <v>57</v>
      </c>
      <c r="H1302" t="e">
        <f t="shared" si="282"/>
        <v>#NAME?</v>
      </c>
      <c r="I1302" t="s">
        <v>58</v>
      </c>
      <c r="J1302" t="e">
        <f t="shared" si="283"/>
        <v>#NAME?</v>
      </c>
      <c r="K1302" t="s">
        <v>59</v>
      </c>
      <c r="L1302" t="e">
        <f t="shared" si="284"/>
        <v>#NAME?</v>
      </c>
      <c r="M1302">
        <v>100000</v>
      </c>
      <c r="N1302" t="e">
        <f t="shared" si="285"/>
        <v>#NAME?</v>
      </c>
      <c r="O1302">
        <v>5</v>
      </c>
      <c r="P1302" t="e">
        <f t="shared" si="286"/>
        <v>#NAME?</v>
      </c>
      <c r="Q1302">
        <v>5</v>
      </c>
      <c r="R1302" t="e">
        <f t="shared" si="287"/>
        <v>#NAME?</v>
      </c>
      <c r="S1302">
        <v>0</v>
      </c>
      <c r="T1302" t="e">
        <f t="shared" si="288"/>
        <v>#NAME?</v>
      </c>
      <c r="U1302">
        <v>256</v>
      </c>
      <c r="V1302" t="e">
        <f t="shared" si="289"/>
        <v>#NAME?</v>
      </c>
      <c r="W1302">
        <v>3</v>
      </c>
      <c r="X1302" t="e">
        <f t="shared" si="290"/>
        <v>#NAME?</v>
      </c>
      <c r="Y1302">
        <v>1</v>
      </c>
      <c r="Z1302" t="e">
        <f t="shared" si="291"/>
        <v>#NAME?</v>
      </c>
      <c r="AA1302">
        <v>48</v>
      </c>
      <c r="AB1302" t="e">
        <f t="shared" si="292"/>
        <v>#NAME?</v>
      </c>
      <c r="AC1302">
        <v>4</v>
      </c>
      <c r="AD1302" t="s">
        <v>60</v>
      </c>
      <c r="AE1302">
        <v>219393</v>
      </c>
      <c r="AF1302">
        <v>218959</v>
      </c>
      <c r="AG1302">
        <v>438352</v>
      </c>
      <c r="AH1302">
        <v>4399028</v>
      </c>
      <c r="AI1302">
        <v>1000</v>
      </c>
      <c r="AO1302">
        <v>1000</v>
      </c>
      <c r="AP1302">
        <v>5</v>
      </c>
      <c r="AQ1302">
        <v>5</v>
      </c>
      <c r="AR1302">
        <v>100000</v>
      </c>
      <c r="AS1302">
        <v>3</v>
      </c>
      <c r="AT1302" t="s">
        <v>57</v>
      </c>
      <c r="AU1302" t="s">
        <v>58</v>
      </c>
      <c r="AV1302" t="s">
        <v>59</v>
      </c>
      <c r="AX1302">
        <v>6</v>
      </c>
      <c r="AY1302">
        <v>1</v>
      </c>
      <c r="BF1302">
        <v>0</v>
      </c>
      <c r="BG1302">
        <v>0</v>
      </c>
      <c r="BH1302">
        <v>0</v>
      </c>
      <c r="BI1302">
        <v>0</v>
      </c>
      <c r="BJ1302">
        <v>0</v>
      </c>
      <c r="BQ1302" t="s">
        <v>4135</v>
      </c>
      <c r="BR1302" t="s">
        <v>4130</v>
      </c>
      <c r="BS1302" t="s">
        <v>392</v>
      </c>
      <c r="BT1302" t="str">
        <f t="shared" si="293"/>
        <v>5i5d100000k nrq=1</v>
      </c>
    </row>
    <row r="1303" spans="1:72" x14ac:dyDescent="0.45">
      <c r="A1303" t="s">
        <v>1564</v>
      </c>
      <c r="B1303" t="s">
        <v>392</v>
      </c>
      <c r="C1303" t="s">
        <v>56</v>
      </c>
      <c r="D1303" t="e">
        <f t="shared" si="280"/>
        <v>#NAME?</v>
      </c>
      <c r="E1303">
        <v>1000</v>
      </c>
      <c r="F1303" t="e">
        <f t="shared" si="281"/>
        <v>#NAME?</v>
      </c>
      <c r="G1303" t="s">
        <v>57</v>
      </c>
      <c r="H1303" t="e">
        <f t="shared" si="282"/>
        <v>#NAME?</v>
      </c>
      <c r="I1303" t="s">
        <v>58</v>
      </c>
      <c r="J1303" t="e">
        <f t="shared" si="283"/>
        <v>#NAME?</v>
      </c>
      <c r="K1303" t="s">
        <v>59</v>
      </c>
      <c r="L1303" t="e">
        <f t="shared" si="284"/>
        <v>#NAME?</v>
      </c>
      <c r="M1303">
        <v>100000</v>
      </c>
      <c r="N1303" t="e">
        <f t="shared" si="285"/>
        <v>#NAME?</v>
      </c>
      <c r="O1303">
        <v>5</v>
      </c>
      <c r="P1303" t="e">
        <f t="shared" si="286"/>
        <v>#NAME?</v>
      </c>
      <c r="Q1303">
        <v>5</v>
      </c>
      <c r="R1303" t="e">
        <f t="shared" si="287"/>
        <v>#NAME?</v>
      </c>
      <c r="S1303">
        <v>0</v>
      </c>
      <c r="T1303" t="e">
        <f t="shared" si="288"/>
        <v>#NAME?</v>
      </c>
      <c r="U1303">
        <v>256</v>
      </c>
      <c r="V1303" t="e">
        <f t="shared" si="289"/>
        <v>#NAME?</v>
      </c>
      <c r="W1303">
        <v>3</v>
      </c>
      <c r="X1303" t="e">
        <f t="shared" si="290"/>
        <v>#NAME?</v>
      </c>
      <c r="Y1303">
        <v>1</v>
      </c>
      <c r="Z1303" t="e">
        <f t="shared" si="291"/>
        <v>#NAME?</v>
      </c>
      <c r="AA1303">
        <v>48</v>
      </c>
      <c r="AB1303" t="e">
        <f t="shared" si="292"/>
        <v>#NAME?</v>
      </c>
      <c r="AC1303">
        <v>5</v>
      </c>
      <c r="AD1303" t="s">
        <v>60</v>
      </c>
      <c r="AE1303">
        <v>217684</v>
      </c>
      <c r="AF1303">
        <v>216874</v>
      </c>
      <c r="AG1303">
        <v>434558</v>
      </c>
      <c r="AH1303">
        <v>4356335</v>
      </c>
      <c r="AI1303">
        <v>1000</v>
      </c>
      <c r="AO1303">
        <v>1000</v>
      </c>
      <c r="AP1303">
        <v>5</v>
      </c>
      <c r="AQ1303">
        <v>5</v>
      </c>
      <c r="AR1303">
        <v>100000</v>
      </c>
      <c r="AS1303">
        <v>3</v>
      </c>
      <c r="AT1303" t="s">
        <v>57</v>
      </c>
      <c r="AU1303" t="s">
        <v>58</v>
      </c>
      <c r="AV1303" t="s">
        <v>59</v>
      </c>
      <c r="AX1303">
        <v>6</v>
      </c>
      <c r="AY1303">
        <v>1</v>
      </c>
      <c r="BF1303">
        <v>0</v>
      </c>
      <c r="BG1303">
        <v>0</v>
      </c>
      <c r="BH1303">
        <v>0</v>
      </c>
      <c r="BI1303">
        <v>0</v>
      </c>
      <c r="BJ1303">
        <v>0</v>
      </c>
      <c r="BQ1303" t="s">
        <v>4136</v>
      </c>
      <c r="BR1303" t="s">
        <v>4130</v>
      </c>
      <c r="BS1303" t="s">
        <v>392</v>
      </c>
      <c r="BT1303" t="str">
        <f t="shared" si="293"/>
        <v>5i5d100000k nrq=1</v>
      </c>
    </row>
    <row r="1304" spans="1:72" x14ac:dyDescent="0.45">
      <c r="A1304" t="s">
        <v>1565</v>
      </c>
      <c r="B1304" t="s">
        <v>392</v>
      </c>
      <c r="C1304" t="s">
        <v>56</v>
      </c>
      <c r="D1304" t="e">
        <f t="shared" si="280"/>
        <v>#NAME?</v>
      </c>
      <c r="E1304">
        <v>1000</v>
      </c>
      <c r="F1304" t="e">
        <f t="shared" si="281"/>
        <v>#NAME?</v>
      </c>
      <c r="G1304" t="s">
        <v>57</v>
      </c>
      <c r="H1304" t="e">
        <f t="shared" si="282"/>
        <v>#NAME?</v>
      </c>
      <c r="I1304" t="s">
        <v>58</v>
      </c>
      <c r="J1304" t="e">
        <f t="shared" si="283"/>
        <v>#NAME?</v>
      </c>
      <c r="K1304" t="s">
        <v>59</v>
      </c>
      <c r="L1304" t="e">
        <f t="shared" si="284"/>
        <v>#NAME?</v>
      </c>
      <c r="M1304">
        <v>100000</v>
      </c>
      <c r="N1304" t="e">
        <f t="shared" si="285"/>
        <v>#NAME?</v>
      </c>
      <c r="O1304">
        <v>5</v>
      </c>
      <c r="P1304" t="e">
        <f t="shared" si="286"/>
        <v>#NAME?</v>
      </c>
      <c r="Q1304">
        <v>5</v>
      </c>
      <c r="R1304" t="e">
        <f t="shared" si="287"/>
        <v>#NAME?</v>
      </c>
      <c r="S1304">
        <v>0</v>
      </c>
      <c r="T1304" t="e">
        <f t="shared" si="288"/>
        <v>#NAME?</v>
      </c>
      <c r="U1304">
        <v>256</v>
      </c>
      <c r="V1304" t="e">
        <f t="shared" si="289"/>
        <v>#NAME?</v>
      </c>
      <c r="W1304">
        <v>8</v>
      </c>
      <c r="X1304" t="e">
        <f t="shared" si="290"/>
        <v>#NAME?</v>
      </c>
      <c r="Y1304">
        <v>0</v>
      </c>
      <c r="Z1304" t="e">
        <f t="shared" si="291"/>
        <v>#NAME?</v>
      </c>
      <c r="AA1304">
        <v>48</v>
      </c>
      <c r="AB1304" t="e">
        <f t="shared" si="292"/>
        <v>#NAME?</v>
      </c>
      <c r="AC1304">
        <v>0</v>
      </c>
      <c r="AD1304" t="s">
        <v>60</v>
      </c>
      <c r="AE1304">
        <v>627688</v>
      </c>
      <c r="AF1304">
        <v>625995</v>
      </c>
      <c r="AG1304">
        <v>1253683</v>
      </c>
      <c r="AH1304">
        <v>12516152</v>
      </c>
      <c r="AI1304">
        <v>1000</v>
      </c>
      <c r="AO1304">
        <v>1000</v>
      </c>
      <c r="AP1304">
        <v>5</v>
      </c>
      <c r="AQ1304">
        <v>5</v>
      </c>
      <c r="AR1304">
        <v>100000</v>
      </c>
      <c r="AS1304">
        <v>8</v>
      </c>
      <c r="AT1304" t="s">
        <v>57</v>
      </c>
      <c r="AU1304" t="s">
        <v>58</v>
      </c>
      <c r="AV1304" t="s">
        <v>59</v>
      </c>
      <c r="AX1304">
        <v>6</v>
      </c>
      <c r="AY1304">
        <v>1</v>
      </c>
      <c r="BF1304">
        <v>0</v>
      </c>
      <c r="BG1304">
        <v>0</v>
      </c>
      <c r="BH1304">
        <v>0</v>
      </c>
      <c r="BI1304">
        <v>0</v>
      </c>
      <c r="BJ1304">
        <v>0</v>
      </c>
      <c r="BQ1304" t="s">
        <v>4137</v>
      </c>
      <c r="BR1304" t="s">
        <v>4138</v>
      </c>
      <c r="BS1304" t="s">
        <v>392</v>
      </c>
      <c r="BT1304" t="str">
        <f t="shared" si="293"/>
        <v>5i5d100000k nrq=0</v>
      </c>
    </row>
    <row r="1305" spans="1:72" x14ac:dyDescent="0.45">
      <c r="A1305" t="s">
        <v>1566</v>
      </c>
      <c r="B1305" t="s">
        <v>392</v>
      </c>
      <c r="C1305" t="s">
        <v>56</v>
      </c>
      <c r="D1305" t="e">
        <f t="shared" si="280"/>
        <v>#NAME?</v>
      </c>
      <c r="E1305">
        <v>1000</v>
      </c>
      <c r="F1305" t="e">
        <f t="shared" si="281"/>
        <v>#NAME?</v>
      </c>
      <c r="G1305" t="s">
        <v>57</v>
      </c>
      <c r="H1305" t="e">
        <f t="shared" si="282"/>
        <v>#NAME?</v>
      </c>
      <c r="I1305" t="s">
        <v>58</v>
      </c>
      <c r="J1305" t="e">
        <f t="shared" si="283"/>
        <v>#NAME?</v>
      </c>
      <c r="K1305" t="s">
        <v>59</v>
      </c>
      <c r="L1305" t="e">
        <f t="shared" si="284"/>
        <v>#NAME?</v>
      </c>
      <c r="M1305">
        <v>100000</v>
      </c>
      <c r="N1305" t="e">
        <f t="shared" si="285"/>
        <v>#NAME?</v>
      </c>
      <c r="O1305">
        <v>5</v>
      </c>
      <c r="P1305" t="e">
        <f t="shared" si="286"/>
        <v>#NAME?</v>
      </c>
      <c r="Q1305">
        <v>5</v>
      </c>
      <c r="R1305" t="e">
        <f t="shared" si="287"/>
        <v>#NAME?</v>
      </c>
      <c r="S1305">
        <v>0</v>
      </c>
      <c r="T1305" t="e">
        <f t="shared" si="288"/>
        <v>#NAME?</v>
      </c>
      <c r="U1305">
        <v>256</v>
      </c>
      <c r="V1305" t="e">
        <f t="shared" si="289"/>
        <v>#NAME?</v>
      </c>
      <c r="W1305">
        <v>8</v>
      </c>
      <c r="X1305" t="e">
        <f t="shared" si="290"/>
        <v>#NAME?</v>
      </c>
      <c r="Y1305">
        <v>0</v>
      </c>
      <c r="Z1305" t="e">
        <f t="shared" si="291"/>
        <v>#NAME?</v>
      </c>
      <c r="AA1305">
        <v>48</v>
      </c>
      <c r="AB1305" t="e">
        <f t="shared" si="292"/>
        <v>#NAME?</v>
      </c>
      <c r="AC1305">
        <v>1</v>
      </c>
      <c r="AD1305" t="s">
        <v>60</v>
      </c>
      <c r="AE1305">
        <v>616599</v>
      </c>
      <c r="AF1305">
        <v>616537</v>
      </c>
      <c r="AG1305">
        <v>1233136</v>
      </c>
      <c r="AH1305">
        <v>12323786</v>
      </c>
      <c r="AI1305">
        <v>1000</v>
      </c>
      <c r="AO1305">
        <v>1000</v>
      </c>
      <c r="AP1305">
        <v>5</v>
      </c>
      <c r="AQ1305">
        <v>5</v>
      </c>
      <c r="AR1305">
        <v>100000</v>
      </c>
      <c r="AS1305">
        <v>8</v>
      </c>
      <c r="AT1305" t="s">
        <v>57</v>
      </c>
      <c r="AU1305" t="s">
        <v>58</v>
      </c>
      <c r="AV1305" t="s">
        <v>59</v>
      </c>
      <c r="AX1305">
        <v>6</v>
      </c>
      <c r="AY1305">
        <v>1</v>
      </c>
      <c r="BF1305">
        <v>0</v>
      </c>
      <c r="BG1305">
        <v>0</v>
      </c>
      <c r="BH1305">
        <v>0</v>
      </c>
      <c r="BI1305">
        <v>0</v>
      </c>
      <c r="BJ1305">
        <v>0</v>
      </c>
      <c r="BQ1305" t="s">
        <v>4139</v>
      </c>
      <c r="BR1305" t="s">
        <v>4138</v>
      </c>
      <c r="BS1305" t="s">
        <v>392</v>
      </c>
      <c r="BT1305" t="str">
        <f t="shared" si="293"/>
        <v>5i5d100000k nrq=0</v>
      </c>
    </row>
    <row r="1306" spans="1:72" x14ac:dyDescent="0.45">
      <c r="A1306" t="s">
        <v>1567</v>
      </c>
      <c r="B1306" t="s">
        <v>392</v>
      </c>
      <c r="C1306" t="s">
        <v>56</v>
      </c>
      <c r="D1306" t="e">
        <f t="shared" si="280"/>
        <v>#NAME?</v>
      </c>
      <c r="E1306">
        <v>1000</v>
      </c>
      <c r="F1306" t="e">
        <f t="shared" si="281"/>
        <v>#NAME?</v>
      </c>
      <c r="G1306" t="s">
        <v>57</v>
      </c>
      <c r="H1306" t="e">
        <f t="shared" si="282"/>
        <v>#NAME?</v>
      </c>
      <c r="I1306" t="s">
        <v>58</v>
      </c>
      <c r="J1306" t="e">
        <f t="shared" si="283"/>
        <v>#NAME?</v>
      </c>
      <c r="K1306" t="s">
        <v>59</v>
      </c>
      <c r="L1306" t="e">
        <f t="shared" si="284"/>
        <v>#NAME?</v>
      </c>
      <c r="M1306">
        <v>100000</v>
      </c>
      <c r="N1306" t="e">
        <f t="shared" si="285"/>
        <v>#NAME?</v>
      </c>
      <c r="O1306">
        <v>5</v>
      </c>
      <c r="P1306" t="e">
        <f t="shared" si="286"/>
        <v>#NAME?</v>
      </c>
      <c r="Q1306">
        <v>5</v>
      </c>
      <c r="R1306" t="e">
        <f t="shared" si="287"/>
        <v>#NAME?</v>
      </c>
      <c r="S1306">
        <v>0</v>
      </c>
      <c r="T1306" t="e">
        <f t="shared" si="288"/>
        <v>#NAME?</v>
      </c>
      <c r="U1306">
        <v>256</v>
      </c>
      <c r="V1306" t="e">
        <f t="shared" si="289"/>
        <v>#NAME?</v>
      </c>
      <c r="W1306">
        <v>8</v>
      </c>
      <c r="X1306" t="e">
        <f t="shared" si="290"/>
        <v>#NAME?</v>
      </c>
      <c r="Y1306">
        <v>0</v>
      </c>
      <c r="Z1306" t="e">
        <f t="shared" si="291"/>
        <v>#NAME?</v>
      </c>
      <c r="AA1306">
        <v>48</v>
      </c>
      <c r="AB1306" t="e">
        <f t="shared" si="292"/>
        <v>#NAME?</v>
      </c>
      <c r="AC1306">
        <v>2</v>
      </c>
      <c r="AD1306" t="s">
        <v>60</v>
      </c>
      <c r="AE1306">
        <v>623396</v>
      </c>
      <c r="AF1306">
        <v>623052</v>
      </c>
      <c r="AG1306">
        <v>1246448</v>
      </c>
      <c r="AH1306">
        <v>12443294</v>
      </c>
      <c r="AI1306">
        <v>1000</v>
      </c>
      <c r="AO1306">
        <v>1000</v>
      </c>
      <c r="AP1306">
        <v>5</v>
      </c>
      <c r="AQ1306">
        <v>5</v>
      </c>
      <c r="AR1306">
        <v>100000</v>
      </c>
      <c r="AS1306">
        <v>8</v>
      </c>
      <c r="AT1306" t="s">
        <v>57</v>
      </c>
      <c r="AU1306" t="s">
        <v>58</v>
      </c>
      <c r="AV1306" t="s">
        <v>59</v>
      </c>
      <c r="AX1306">
        <v>6</v>
      </c>
      <c r="AY1306">
        <v>1</v>
      </c>
      <c r="BF1306">
        <v>0</v>
      </c>
      <c r="BG1306">
        <v>0</v>
      </c>
      <c r="BH1306">
        <v>0</v>
      </c>
      <c r="BI1306">
        <v>0</v>
      </c>
      <c r="BJ1306">
        <v>0</v>
      </c>
      <c r="BQ1306" t="s">
        <v>4140</v>
      </c>
      <c r="BR1306" t="s">
        <v>4138</v>
      </c>
      <c r="BS1306" t="s">
        <v>392</v>
      </c>
      <c r="BT1306" t="str">
        <f t="shared" si="293"/>
        <v>5i5d100000k nrq=0</v>
      </c>
    </row>
    <row r="1307" spans="1:72" x14ac:dyDescent="0.45">
      <c r="A1307" t="s">
        <v>1568</v>
      </c>
      <c r="B1307" t="s">
        <v>392</v>
      </c>
      <c r="C1307" t="s">
        <v>56</v>
      </c>
      <c r="D1307" t="e">
        <f t="shared" si="280"/>
        <v>#NAME?</v>
      </c>
      <c r="E1307">
        <v>1000</v>
      </c>
      <c r="F1307" t="e">
        <f t="shared" si="281"/>
        <v>#NAME?</v>
      </c>
      <c r="G1307" t="s">
        <v>57</v>
      </c>
      <c r="H1307" t="e">
        <f t="shared" si="282"/>
        <v>#NAME?</v>
      </c>
      <c r="I1307" t="s">
        <v>58</v>
      </c>
      <c r="J1307" t="e">
        <f t="shared" si="283"/>
        <v>#NAME?</v>
      </c>
      <c r="K1307" t="s">
        <v>59</v>
      </c>
      <c r="L1307" t="e">
        <f t="shared" si="284"/>
        <v>#NAME?</v>
      </c>
      <c r="M1307">
        <v>100000</v>
      </c>
      <c r="N1307" t="e">
        <f t="shared" si="285"/>
        <v>#NAME?</v>
      </c>
      <c r="O1307">
        <v>5</v>
      </c>
      <c r="P1307" t="e">
        <f t="shared" si="286"/>
        <v>#NAME?</v>
      </c>
      <c r="Q1307">
        <v>5</v>
      </c>
      <c r="R1307" t="e">
        <f t="shared" si="287"/>
        <v>#NAME?</v>
      </c>
      <c r="S1307">
        <v>0</v>
      </c>
      <c r="T1307" t="e">
        <f t="shared" si="288"/>
        <v>#NAME?</v>
      </c>
      <c r="U1307">
        <v>256</v>
      </c>
      <c r="V1307" t="e">
        <f t="shared" si="289"/>
        <v>#NAME?</v>
      </c>
      <c r="W1307">
        <v>8</v>
      </c>
      <c r="X1307" t="e">
        <f t="shared" si="290"/>
        <v>#NAME?</v>
      </c>
      <c r="Y1307">
        <v>0</v>
      </c>
      <c r="Z1307" t="e">
        <f t="shared" si="291"/>
        <v>#NAME?</v>
      </c>
      <c r="AA1307">
        <v>48</v>
      </c>
      <c r="AB1307" t="e">
        <f t="shared" si="292"/>
        <v>#NAME?</v>
      </c>
      <c r="AC1307">
        <v>3</v>
      </c>
      <c r="AD1307" t="s">
        <v>60</v>
      </c>
      <c r="AE1307">
        <v>613844</v>
      </c>
      <c r="AF1307">
        <v>616608</v>
      </c>
      <c r="AG1307">
        <v>1230452</v>
      </c>
      <c r="AH1307">
        <v>12309153</v>
      </c>
      <c r="AI1307">
        <v>1000</v>
      </c>
      <c r="AO1307">
        <v>1000</v>
      </c>
      <c r="AP1307">
        <v>5</v>
      </c>
      <c r="AQ1307">
        <v>5</v>
      </c>
      <c r="AR1307">
        <v>100000</v>
      </c>
      <c r="AS1307">
        <v>8</v>
      </c>
      <c r="AT1307" t="s">
        <v>57</v>
      </c>
      <c r="AU1307" t="s">
        <v>58</v>
      </c>
      <c r="AV1307" t="s">
        <v>59</v>
      </c>
      <c r="AX1307">
        <v>6</v>
      </c>
      <c r="AY1307">
        <v>1</v>
      </c>
      <c r="BF1307">
        <v>0</v>
      </c>
      <c r="BG1307">
        <v>0</v>
      </c>
      <c r="BH1307">
        <v>0</v>
      </c>
      <c r="BI1307">
        <v>0</v>
      </c>
      <c r="BJ1307">
        <v>0</v>
      </c>
      <c r="BQ1307" t="s">
        <v>4141</v>
      </c>
      <c r="BR1307" t="s">
        <v>4138</v>
      </c>
      <c r="BS1307" t="s">
        <v>392</v>
      </c>
      <c r="BT1307" t="str">
        <f t="shared" si="293"/>
        <v>5i5d100000k nrq=0</v>
      </c>
    </row>
    <row r="1308" spans="1:72" x14ac:dyDescent="0.45">
      <c r="A1308" t="s">
        <v>1569</v>
      </c>
      <c r="B1308" t="s">
        <v>392</v>
      </c>
      <c r="C1308" t="s">
        <v>56</v>
      </c>
      <c r="D1308" t="e">
        <f t="shared" si="280"/>
        <v>#NAME?</v>
      </c>
      <c r="E1308">
        <v>1000</v>
      </c>
      <c r="F1308" t="e">
        <f t="shared" si="281"/>
        <v>#NAME?</v>
      </c>
      <c r="G1308" t="s">
        <v>57</v>
      </c>
      <c r="H1308" t="e">
        <f t="shared" si="282"/>
        <v>#NAME?</v>
      </c>
      <c r="I1308" t="s">
        <v>58</v>
      </c>
      <c r="J1308" t="e">
        <f t="shared" si="283"/>
        <v>#NAME?</v>
      </c>
      <c r="K1308" t="s">
        <v>59</v>
      </c>
      <c r="L1308" t="e">
        <f t="shared" si="284"/>
        <v>#NAME?</v>
      </c>
      <c r="M1308">
        <v>100000</v>
      </c>
      <c r="N1308" t="e">
        <f t="shared" si="285"/>
        <v>#NAME?</v>
      </c>
      <c r="O1308">
        <v>5</v>
      </c>
      <c r="P1308" t="e">
        <f t="shared" si="286"/>
        <v>#NAME?</v>
      </c>
      <c r="Q1308">
        <v>5</v>
      </c>
      <c r="R1308" t="e">
        <f t="shared" si="287"/>
        <v>#NAME?</v>
      </c>
      <c r="S1308">
        <v>0</v>
      </c>
      <c r="T1308" t="e">
        <f t="shared" si="288"/>
        <v>#NAME?</v>
      </c>
      <c r="U1308">
        <v>256</v>
      </c>
      <c r="V1308" t="e">
        <f t="shared" si="289"/>
        <v>#NAME?</v>
      </c>
      <c r="W1308">
        <v>8</v>
      </c>
      <c r="X1308" t="e">
        <f t="shared" si="290"/>
        <v>#NAME?</v>
      </c>
      <c r="Y1308">
        <v>0</v>
      </c>
      <c r="Z1308" t="e">
        <f t="shared" si="291"/>
        <v>#NAME?</v>
      </c>
      <c r="AA1308">
        <v>48</v>
      </c>
      <c r="AB1308" t="e">
        <f t="shared" si="292"/>
        <v>#NAME?</v>
      </c>
      <c r="AC1308">
        <v>4</v>
      </c>
      <c r="AD1308" t="s">
        <v>60</v>
      </c>
      <c r="AE1308">
        <v>632674</v>
      </c>
      <c r="AF1308">
        <v>631707</v>
      </c>
      <c r="AG1308">
        <v>1264381</v>
      </c>
      <c r="AH1308">
        <v>12632983</v>
      </c>
      <c r="AI1308">
        <v>1000</v>
      </c>
      <c r="AO1308">
        <v>1000</v>
      </c>
      <c r="AP1308">
        <v>5</v>
      </c>
      <c r="AQ1308">
        <v>5</v>
      </c>
      <c r="AR1308">
        <v>100000</v>
      </c>
      <c r="AS1308">
        <v>8</v>
      </c>
      <c r="AT1308" t="s">
        <v>57</v>
      </c>
      <c r="AU1308" t="s">
        <v>58</v>
      </c>
      <c r="AV1308" t="s">
        <v>59</v>
      </c>
      <c r="AX1308">
        <v>6</v>
      </c>
      <c r="AY1308">
        <v>1</v>
      </c>
      <c r="BF1308">
        <v>0</v>
      </c>
      <c r="BG1308">
        <v>0</v>
      </c>
      <c r="BH1308">
        <v>0</v>
      </c>
      <c r="BI1308">
        <v>0</v>
      </c>
      <c r="BJ1308">
        <v>0</v>
      </c>
      <c r="BQ1308" t="s">
        <v>4142</v>
      </c>
      <c r="BR1308" t="s">
        <v>4138</v>
      </c>
      <c r="BS1308" t="s">
        <v>392</v>
      </c>
      <c r="BT1308" t="str">
        <f t="shared" si="293"/>
        <v>5i5d100000k nrq=0</v>
      </c>
    </row>
    <row r="1309" spans="1:72" x14ac:dyDescent="0.45">
      <c r="A1309" t="s">
        <v>1570</v>
      </c>
      <c r="B1309" t="s">
        <v>392</v>
      </c>
      <c r="C1309" t="s">
        <v>56</v>
      </c>
      <c r="D1309" t="e">
        <f t="shared" si="280"/>
        <v>#NAME?</v>
      </c>
      <c r="E1309">
        <v>1000</v>
      </c>
      <c r="F1309" t="e">
        <f t="shared" si="281"/>
        <v>#NAME?</v>
      </c>
      <c r="G1309" t="s">
        <v>57</v>
      </c>
      <c r="H1309" t="e">
        <f t="shared" si="282"/>
        <v>#NAME?</v>
      </c>
      <c r="I1309" t="s">
        <v>58</v>
      </c>
      <c r="J1309" t="e">
        <f t="shared" si="283"/>
        <v>#NAME?</v>
      </c>
      <c r="K1309" t="s">
        <v>59</v>
      </c>
      <c r="L1309" t="e">
        <f t="shared" si="284"/>
        <v>#NAME?</v>
      </c>
      <c r="M1309">
        <v>100000</v>
      </c>
      <c r="N1309" t="e">
        <f t="shared" si="285"/>
        <v>#NAME?</v>
      </c>
      <c r="O1309">
        <v>5</v>
      </c>
      <c r="P1309" t="e">
        <f t="shared" si="286"/>
        <v>#NAME?</v>
      </c>
      <c r="Q1309">
        <v>5</v>
      </c>
      <c r="R1309" t="e">
        <f t="shared" si="287"/>
        <v>#NAME?</v>
      </c>
      <c r="S1309">
        <v>0</v>
      </c>
      <c r="T1309" t="e">
        <f t="shared" si="288"/>
        <v>#NAME?</v>
      </c>
      <c r="U1309">
        <v>256</v>
      </c>
      <c r="V1309" t="e">
        <f t="shared" si="289"/>
        <v>#NAME?</v>
      </c>
      <c r="W1309">
        <v>8</v>
      </c>
      <c r="X1309" t="e">
        <f t="shared" si="290"/>
        <v>#NAME?</v>
      </c>
      <c r="Y1309">
        <v>0</v>
      </c>
      <c r="Z1309" t="e">
        <f t="shared" si="291"/>
        <v>#NAME?</v>
      </c>
      <c r="AA1309">
        <v>48</v>
      </c>
      <c r="AB1309" t="e">
        <f t="shared" si="292"/>
        <v>#NAME?</v>
      </c>
      <c r="AC1309">
        <v>5</v>
      </c>
      <c r="AD1309" t="s">
        <v>60</v>
      </c>
      <c r="AE1309">
        <v>623119</v>
      </c>
      <c r="AF1309">
        <v>622226</v>
      </c>
      <c r="AG1309">
        <v>1245345</v>
      </c>
      <c r="AH1309">
        <v>12433836</v>
      </c>
      <c r="AI1309">
        <v>1000</v>
      </c>
      <c r="AO1309">
        <v>1000</v>
      </c>
      <c r="AP1309">
        <v>5</v>
      </c>
      <c r="AQ1309">
        <v>5</v>
      </c>
      <c r="AR1309">
        <v>100000</v>
      </c>
      <c r="AS1309">
        <v>8</v>
      </c>
      <c r="AT1309" t="s">
        <v>57</v>
      </c>
      <c r="AU1309" t="s">
        <v>58</v>
      </c>
      <c r="AV1309" t="s">
        <v>59</v>
      </c>
      <c r="AX1309">
        <v>6</v>
      </c>
      <c r="AY1309">
        <v>1</v>
      </c>
      <c r="BF1309">
        <v>0</v>
      </c>
      <c r="BG1309">
        <v>0</v>
      </c>
      <c r="BH1309">
        <v>0</v>
      </c>
      <c r="BI1309">
        <v>0</v>
      </c>
      <c r="BJ1309">
        <v>0</v>
      </c>
      <c r="BQ1309" t="s">
        <v>4143</v>
      </c>
      <c r="BR1309" t="s">
        <v>4138</v>
      </c>
      <c r="BS1309" t="s">
        <v>392</v>
      </c>
      <c r="BT1309" t="str">
        <f t="shared" si="293"/>
        <v>5i5d100000k nrq=0</v>
      </c>
    </row>
    <row r="1310" spans="1:72" x14ac:dyDescent="0.45">
      <c r="A1310" t="s">
        <v>1571</v>
      </c>
      <c r="B1310" t="s">
        <v>392</v>
      </c>
      <c r="C1310" t="s">
        <v>56</v>
      </c>
      <c r="D1310" t="e">
        <f t="shared" si="280"/>
        <v>#NAME?</v>
      </c>
      <c r="E1310">
        <v>1000</v>
      </c>
      <c r="F1310" t="e">
        <f t="shared" si="281"/>
        <v>#NAME?</v>
      </c>
      <c r="G1310" t="s">
        <v>57</v>
      </c>
      <c r="H1310" t="e">
        <f t="shared" si="282"/>
        <v>#NAME?</v>
      </c>
      <c r="I1310" t="s">
        <v>58</v>
      </c>
      <c r="J1310" t="e">
        <f t="shared" si="283"/>
        <v>#NAME?</v>
      </c>
      <c r="K1310" t="s">
        <v>59</v>
      </c>
      <c r="L1310" t="e">
        <f t="shared" si="284"/>
        <v>#NAME?</v>
      </c>
      <c r="M1310">
        <v>100000</v>
      </c>
      <c r="N1310" t="e">
        <f t="shared" si="285"/>
        <v>#NAME?</v>
      </c>
      <c r="O1310">
        <v>5</v>
      </c>
      <c r="P1310" t="e">
        <f t="shared" si="286"/>
        <v>#NAME?</v>
      </c>
      <c r="Q1310">
        <v>5</v>
      </c>
      <c r="R1310" t="e">
        <f t="shared" si="287"/>
        <v>#NAME?</v>
      </c>
      <c r="S1310">
        <v>0</v>
      </c>
      <c r="T1310" t="e">
        <f t="shared" si="288"/>
        <v>#NAME?</v>
      </c>
      <c r="U1310">
        <v>256</v>
      </c>
      <c r="V1310" t="e">
        <f t="shared" si="289"/>
        <v>#NAME?</v>
      </c>
      <c r="W1310">
        <v>7</v>
      </c>
      <c r="X1310" t="e">
        <f t="shared" si="290"/>
        <v>#NAME?</v>
      </c>
      <c r="Y1310">
        <v>1</v>
      </c>
      <c r="Z1310" t="e">
        <f t="shared" si="291"/>
        <v>#NAME?</v>
      </c>
      <c r="AA1310">
        <v>48</v>
      </c>
      <c r="AB1310" t="e">
        <f t="shared" si="292"/>
        <v>#NAME?</v>
      </c>
      <c r="AC1310">
        <v>0</v>
      </c>
      <c r="AD1310" t="s">
        <v>60</v>
      </c>
      <c r="AE1310">
        <v>529648</v>
      </c>
      <c r="AF1310">
        <v>529671</v>
      </c>
      <c r="AG1310">
        <v>1059319</v>
      </c>
      <c r="AH1310">
        <v>10586982</v>
      </c>
      <c r="AI1310">
        <v>1000</v>
      </c>
      <c r="AO1310">
        <v>1000</v>
      </c>
      <c r="AP1310">
        <v>5</v>
      </c>
      <c r="AQ1310">
        <v>5</v>
      </c>
      <c r="AR1310">
        <v>100000</v>
      </c>
      <c r="AS1310">
        <v>7</v>
      </c>
      <c r="AT1310" t="s">
        <v>57</v>
      </c>
      <c r="AU1310" t="s">
        <v>58</v>
      </c>
      <c r="AV1310" t="s">
        <v>59</v>
      </c>
      <c r="AX1310">
        <v>6</v>
      </c>
      <c r="AY1310">
        <v>1</v>
      </c>
      <c r="BF1310">
        <v>0</v>
      </c>
      <c r="BG1310">
        <v>0</v>
      </c>
      <c r="BH1310">
        <v>0</v>
      </c>
      <c r="BI1310">
        <v>0</v>
      </c>
      <c r="BJ1310">
        <v>0</v>
      </c>
      <c r="BQ1310" t="s">
        <v>4144</v>
      </c>
      <c r="BR1310" t="s">
        <v>4145</v>
      </c>
      <c r="BS1310" t="s">
        <v>392</v>
      </c>
      <c r="BT1310" t="str">
        <f t="shared" si="293"/>
        <v>5i5d100000k nrq=1</v>
      </c>
    </row>
    <row r="1311" spans="1:72" x14ac:dyDescent="0.45">
      <c r="A1311" t="s">
        <v>193</v>
      </c>
      <c r="B1311" t="s">
        <v>392</v>
      </c>
      <c r="C1311" t="s">
        <v>71</v>
      </c>
      <c r="D1311" t="e">
        <f t="shared" si="280"/>
        <v>#NAME?</v>
      </c>
      <c r="E1311">
        <v>1000</v>
      </c>
      <c r="F1311" t="e">
        <f t="shared" si="281"/>
        <v>#NAME?</v>
      </c>
      <c r="G1311" t="s">
        <v>57</v>
      </c>
      <c r="H1311" t="e">
        <f t="shared" si="282"/>
        <v>#NAME?</v>
      </c>
      <c r="I1311" t="s">
        <v>58</v>
      </c>
      <c r="J1311" t="e">
        <f t="shared" si="283"/>
        <v>#NAME?</v>
      </c>
      <c r="K1311" t="s">
        <v>59</v>
      </c>
      <c r="L1311" t="e">
        <f t="shared" si="284"/>
        <v>#NAME?</v>
      </c>
      <c r="M1311">
        <v>100000</v>
      </c>
      <c r="N1311" t="e">
        <f t="shared" si="285"/>
        <v>#NAME?</v>
      </c>
      <c r="O1311">
        <v>5</v>
      </c>
      <c r="P1311" t="e">
        <f t="shared" si="286"/>
        <v>#NAME?</v>
      </c>
      <c r="Q1311">
        <v>5</v>
      </c>
      <c r="R1311" t="e">
        <f t="shared" si="287"/>
        <v>#NAME?</v>
      </c>
      <c r="S1311">
        <v>0</v>
      </c>
      <c r="T1311" t="e">
        <f t="shared" si="288"/>
        <v>#NAME?</v>
      </c>
      <c r="U1311">
        <v>256</v>
      </c>
      <c r="V1311" t="e">
        <f t="shared" si="289"/>
        <v>#NAME?</v>
      </c>
      <c r="W1311">
        <v>32</v>
      </c>
      <c r="X1311" t="e">
        <f t="shared" si="290"/>
        <v>#NAME?</v>
      </c>
      <c r="Y1311">
        <v>0</v>
      </c>
      <c r="Z1311" t="e">
        <f t="shared" si="291"/>
        <v>#NAME?</v>
      </c>
      <c r="AA1311">
        <v>48</v>
      </c>
      <c r="AB1311" t="e">
        <f t="shared" si="292"/>
        <v>#NAME?</v>
      </c>
      <c r="AC1311">
        <v>0</v>
      </c>
      <c r="AD1311" t="s">
        <v>60</v>
      </c>
      <c r="AE1311">
        <v>1057709</v>
      </c>
      <c r="AF1311">
        <v>1056289</v>
      </c>
      <c r="AG1311">
        <v>2113998</v>
      </c>
      <c r="AH1311">
        <v>21110315</v>
      </c>
      <c r="AI1311">
        <v>1000</v>
      </c>
      <c r="AO1311">
        <v>1000</v>
      </c>
      <c r="AP1311">
        <v>5</v>
      </c>
      <c r="AQ1311">
        <v>5</v>
      </c>
      <c r="AR1311">
        <v>100000</v>
      </c>
      <c r="AS1311">
        <v>32</v>
      </c>
      <c r="AT1311" t="s">
        <v>57</v>
      </c>
      <c r="AU1311" t="s">
        <v>58</v>
      </c>
      <c r="AV1311" t="s">
        <v>59</v>
      </c>
      <c r="AX1311">
        <v>6</v>
      </c>
      <c r="AY1311">
        <v>1</v>
      </c>
      <c r="BF1311">
        <v>0</v>
      </c>
      <c r="BG1311">
        <v>0</v>
      </c>
      <c r="BH1311">
        <v>0</v>
      </c>
      <c r="BI1311">
        <v>0</v>
      </c>
      <c r="BJ1311">
        <v>0</v>
      </c>
      <c r="BQ1311" t="s">
        <v>4146</v>
      </c>
      <c r="BR1311" t="s">
        <v>4147</v>
      </c>
      <c r="BS1311" t="s">
        <v>392</v>
      </c>
      <c r="BT1311" t="str">
        <f t="shared" si="293"/>
        <v>5i5d100000k nrq=0</v>
      </c>
    </row>
    <row r="1312" spans="1:72" x14ac:dyDescent="0.45">
      <c r="A1312" t="s">
        <v>1572</v>
      </c>
      <c r="B1312" t="s">
        <v>392</v>
      </c>
      <c r="C1312" t="s">
        <v>56</v>
      </c>
      <c r="D1312" t="e">
        <f t="shared" si="280"/>
        <v>#NAME?</v>
      </c>
      <c r="E1312">
        <v>1000</v>
      </c>
      <c r="F1312" t="e">
        <f t="shared" si="281"/>
        <v>#NAME?</v>
      </c>
      <c r="G1312" t="s">
        <v>57</v>
      </c>
      <c r="H1312" t="e">
        <f t="shared" si="282"/>
        <v>#NAME?</v>
      </c>
      <c r="I1312" t="s">
        <v>58</v>
      </c>
      <c r="J1312" t="e">
        <f t="shared" si="283"/>
        <v>#NAME?</v>
      </c>
      <c r="K1312" t="s">
        <v>59</v>
      </c>
      <c r="L1312" t="e">
        <f t="shared" si="284"/>
        <v>#NAME?</v>
      </c>
      <c r="M1312">
        <v>100000</v>
      </c>
      <c r="N1312" t="e">
        <f t="shared" si="285"/>
        <v>#NAME?</v>
      </c>
      <c r="O1312">
        <v>5</v>
      </c>
      <c r="P1312" t="e">
        <f t="shared" si="286"/>
        <v>#NAME?</v>
      </c>
      <c r="Q1312">
        <v>5</v>
      </c>
      <c r="R1312" t="e">
        <f t="shared" si="287"/>
        <v>#NAME?</v>
      </c>
      <c r="S1312">
        <v>0</v>
      </c>
      <c r="T1312" t="e">
        <f t="shared" si="288"/>
        <v>#NAME?</v>
      </c>
      <c r="U1312">
        <v>256</v>
      </c>
      <c r="V1312" t="e">
        <f t="shared" si="289"/>
        <v>#NAME?</v>
      </c>
      <c r="W1312">
        <v>7</v>
      </c>
      <c r="X1312" t="e">
        <f t="shared" si="290"/>
        <v>#NAME?</v>
      </c>
      <c r="Y1312">
        <v>1</v>
      </c>
      <c r="Z1312" t="e">
        <f t="shared" si="291"/>
        <v>#NAME?</v>
      </c>
      <c r="AA1312">
        <v>48</v>
      </c>
      <c r="AB1312" t="e">
        <f t="shared" si="292"/>
        <v>#NAME?</v>
      </c>
      <c r="AC1312">
        <v>1</v>
      </c>
      <c r="AD1312" t="s">
        <v>60</v>
      </c>
      <c r="AE1312">
        <v>528964</v>
      </c>
      <c r="AF1312">
        <v>528604</v>
      </c>
      <c r="AG1312">
        <v>1057568</v>
      </c>
      <c r="AH1312">
        <v>10559603</v>
      </c>
      <c r="AI1312">
        <v>1000</v>
      </c>
      <c r="AO1312">
        <v>1000</v>
      </c>
      <c r="AP1312">
        <v>5</v>
      </c>
      <c r="AQ1312">
        <v>5</v>
      </c>
      <c r="AR1312">
        <v>100000</v>
      </c>
      <c r="AS1312">
        <v>7</v>
      </c>
      <c r="AT1312" t="s">
        <v>57</v>
      </c>
      <c r="AU1312" t="s">
        <v>58</v>
      </c>
      <c r="AV1312" t="s">
        <v>59</v>
      </c>
      <c r="AX1312">
        <v>6</v>
      </c>
      <c r="AY1312">
        <v>1</v>
      </c>
      <c r="BF1312">
        <v>0</v>
      </c>
      <c r="BG1312">
        <v>0</v>
      </c>
      <c r="BH1312">
        <v>0</v>
      </c>
      <c r="BI1312">
        <v>0</v>
      </c>
      <c r="BJ1312">
        <v>0</v>
      </c>
      <c r="BQ1312" t="s">
        <v>4148</v>
      </c>
      <c r="BR1312" t="s">
        <v>4145</v>
      </c>
      <c r="BS1312" t="s">
        <v>392</v>
      </c>
      <c r="BT1312" t="str">
        <f t="shared" si="293"/>
        <v>5i5d100000k nrq=1</v>
      </c>
    </row>
    <row r="1313" spans="1:72" x14ac:dyDescent="0.45">
      <c r="A1313" t="s">
        <v>1573</v>
      </c>
      <c r="B1313" t="s">
        <v>392</v>
      </c>
      <c r="C1313" t="s">
        <v>56</v>
      </c>
      <c r="D1313" t="e">
        <f t="shared" si="280"/>
        <v>#NAME?</v>
      </c>
      <c r="E1313">
        <v>1000</v>
      </c>
      <c r="F1313" t="e">
        <f t="shared" si="281"/>
        <v>#NAME?</v>
      </c>
      <c r="G1313" t="s">
        <v>57</v>
      </c>
      <c r="H1313" t="e">
        <f t="shared" si="282"/>
        <v>#NAME?</v>
      </c>
      <c r="I1313" t="s">
        <v>58</v>
      </c>
      <c r="J1313" t="e">
        <f t="shared" si="283"/>
        <v>#NAME?</v>
      </c>
      <c r="K1313" t="s">
        <v>59</v>
      </c>
      <c r="L1313" t="e">
        <f t="shared" si="284"/>
        <v>#NAME?</v>
      </c>
      <c r="M1313">
        <v>100000</v>
      </c>
      <c r="N1313" t="e">
        <f t="shared" si="285"/>
        <v>#NAME?</v>
      </c>
      <c r="O1313">
        <v>5</v>
      </c>
      <c r="P1313" t="e">
        <f t="shared" si="286"/>
        <v>#NAME?</v>
      </c>
      <c r="Q1313">
        <v>5</v>
      </c>
      <c r="R1313" t="e">
        <f t="shared" si="287"/>
        <v>#NAME?</v>
      </c>
      <c r="S1313">
        <v>0</v>
      </c>
      <c r="T1313" t="e">
        <f t="shared" si="288"/>
        <v>#NAME?</v>
      </c>
      <c r="U1313">
        <v>256</v>
      </c>
      <c r="V1313" t="e">
        <f t="shared" si="289"/>
        <v>#NAME?</v>
      </c>
      <c r="W1313">
        <v>7</v>
      </c>
      <c r="X1313" t="e">
        <f t="shared" si="290"/>
        <v>#NAME?</v>
      </c>
      <c r="Y1313">
        <v>1</v>
      </c>
      <c r="Z1313" t="e">
        <f t="shared" si="291"/>
        <v>#NAME?</v>
      </c>
      <c r="AA1313">
        <v>48</v>
      </c>
      <c r="AB1313" t="e">
        <f t="shared" si="292"/>
        <v>#NAME?</v>
      </c>
      <c r="AC1313">
        <v>2</v>
      </c>
      <c r="AD1313" t="s">
        <v>60</v>
      </c>
      <c r="AE1313">
        <v>534507</v>
      </c>
      <c r="AF1313">
        <v>535019</v>
      </c>
      <c r="AG1313">
        <v>1069526</v>
      </c>
      <c r="AH1313">
        <v>10676967</v>
      </c>
      <c r="AI1313">
        <v>1000</v>
      </c>
      <c r="AO1313">
        <v>1000</v>
      </c>
      <c r="AP1313">
        <v>5</v>
      </c>
      <c r="AQ1313">
        <v>5</v>
      </c>
      <c r="AR1313">
        <v>100000</v>
      </c>
      <c r="AS1313">
        <v>7</v>
      </c>
      <c r="AT1313" t="s">
        <v>57</v>
      </c>
      <c r="AU1313" t="s">
        <v>58</v>
      </c>
      <c r="AV1313" t="s">
        <v>59</v>
      </c>
      <c r="AX1313">
        <v>6</v>
      </c>
      <c r="AY1313">
        <v>1</v>
      </c>
      <c r="BF1313">
        <v>0</v>
      </c>
      <c r="BG1313">
        <v>0</v>
      </c>
      <c r="BH1313">
        <v>0</v>
      </c>
      <c r="BI1313">
        <v>0</v>
      </c>
      <c r="BJ1313">
        <v>0</v>
      </c>
      <c r="BQ1313" t="s">
        <v>4149</v>
      </c>
      <c r="BR1313" t="s">
        <v>4145</v>
      </c>
      <c r="BS1313" t="s">
        <v>392</v>
      </c>
      <c r="BT1313" t="str">
        <f t="shared" si="293"/>
        <v>5i5d100000k nrq=1</v>
      </c>
    </row>
    <row r="1314" spans="1:72" x14ac:dyDescent="0.45">
      <c r="A1314" t="s">
        <v>1574</v>
      </c>
      <c r="B1314" t="s">
        <v>392</v>
      </c>
      <c r="C1314" t="s">
        <v>56</v>
      </c>
      <c r="D1314" t="e">
        <f t="shared" si="280"/>
        <v>#NAME?</v>
      </c>
      <c r="E1314">
        <v>1000</v>
      </c>
      <c r="F1314" t="e">
        <f t="shared" si="281"/>
        <v>#NAME?</v>
      </c>
      <c r="G1314" t="s">
        <v>57</v>
      </c>
      <c r="H1314" t="e">
        <f t="shared" si="282"/>
        <v>#NAME?</v>
      </c>
      <c r="I1314" t="s">
        <v>58</v>
      </c>
      <c r="J1314" t="e">
        <f t="shared" si="283"/>
        <v>#NAME?</v>
      </c>
      <c r="K1314" t="s">
        <v>59</v>
      </c>
      <c r="L1314" t="e">
        <f t="shared" si="284"/>
        <v>#NAME?</v>
      </c>
      <c r="M1314">
        <v>100000</v>
      </c>
      <c r="N1314" t="e">
        <f t="shared" si="285"/>
        <v>#NAME?</v>
      </c>
      <c r="O1314">
        <v>5</v>
      </c>
      <c r="P1314" t="e">
        <f t="shared" si="286"/>
        <v>#NAME?</v>
      </c>
      <c r="Q1314">
        <v>5</v>
      </c>
      <c r="R1314" t="e">
        <f t="shared" si="287"/>
        <v>#NAME?</v>
      </c>
      <c r="S1314">
        <v>0</v>
      </c>
      <c r="T1314" t="e">
        <f t="shared" si="288"/>
        <v>#NAME?</v>
      </c>
      <c r="U1314">
        <v>256</v>
      </c>
      <c r="V1314" t="e">
        <f t="shared" si="289"/>
        <v>#NAME?</v>
      </c>
      <c r="W1314">
        <v>7</v>
      </c>
      <c r="X1314" t="e">
        <f t="shared" si="290"/>
        <v>#NAME?</v>
      </c>
      <c r="Y1314">
        <v>1</v>
      </c>
      <c r="Z1314" t="e">
        <f t="shared" si="291"/>
        <v>#NAME?</v>
      </c>
      <c r="AA1314">
        <v>48</v>
      </c>
      <c r="AB1314" t="e">
        <f t="shared" si="292"/>
        <v>#NAME?</v>
      </c>
      <c r="AC1314">
        <v>3</v>
      </c>
      <c r="AD1314" t="s">
        <v>60</v>
      </c>
      <c r="AE1314">
        <v>528752</v>
      </c>
      <c r="AF1314">
        <v>529635</v>
      </c>
      <c r="AG1314">
        <v>1058387</v>
      </c>
      <c r="AH1314">
        <v>10572448</v>
      </c>
      <c r="AI1314">
        <v>1000</v>
      </c>
      <c r="AO1314">
        <v>1000</v>
      </c>
      <c r="AP1314">
        <v>5</v>
      </c>
      <c r="AQ1314">
        <v>5</v>
      </c>
      <c r="AR1314">
        <v>100000</v>
      </c>
      <c r="AS1314">
        <v>7</v>
      </c>
      <c r="AT1314" t="s">
        <v>57</v>
      </c>
      <c r="AU1314" t="s">
        <v>58</v>
      </c>
      <c r="AV1314" t="s">
        <v>59</v>
      </c>
      <c r="AX1314">
        <v>6</v>
      </c>
      <c r="AY1314">
        <v>1</v>
      </c>
      <c r="BF1314">
        <v>0</v>
      </c>
      <c r="BG1314">
        <v>0</v>
      </c>
      <c r="BH1314">
        <v>0</v>
      </c>
      <c r="BI1314">
        <v>0</v>
      </c>
      <c r="BJ1314">
        <v>0</v>
      </c>
      <c r="BQ1314" t="s">
        <v>4150</v>
      </c>
      <c r="BR1314" t="s">
        <v>4145</v>
      </c>
      <c r="BS1314" t="s">
        <v>392</v>
      </c>
      <c r="BT1314" t="str">
        <f t="shared" si="293"/>
        <v>5i5d100000k nrq=1</v>
      </c>
    </row>
    <row r="1315" spans="1:72" x14ac:dyDescent="0.45">
      <c r="A1315" t="s">
        <v>1575</v>
      </c>
      <c r="B1315" t="s">
        <v>392</v>
      </c>
      <c r="C1315" t="s">
        <v>56</v>
      </c>
      <c r="D1315" t="e">
        <f t="shared" si="280"/>
        <v>#NAME?</v>
      </c>
      <c r="E1315">
        <v>1000</v>
      </c>
      <c r="F1315" t="e">
        <f t="shared" si="281"/>
        <v>#NAME?</v>
      </c>
      <c r="G1315" t="s">
        <v>57</v>
      </c>
      <c r="H1315" t="e">
        <f t="shared" si="282"/>
        <v>#NAME?</v>
      </c>
      <c r="I1315" t="s">
        <v>58</v>
      </c>
      <c r="J1315" t="e">
        <f t="shared" si="283"/>
        <v>#NAME?</v>
      </c>
      <c r="K1315" t="s">
        <v>59</v>
      </c>
      <c r="L1315" t="e">
        <f t="shared" si="284"/>
        <v>#NAME?</v>
      </c>
      <c r="M1315">
        <v>100000</v>
      </c>
      <c r="N1315" t="e">
        <f t="shared" si="285"/>
        <v>#NAME?</v>
      </c>
      <c r="O1315">
        <v>5</v>
      </c>
      <c r="P1315" t="e">
        <f t="shared" si="286"/>
        <v>#NAME?</v>
      </c>
      <c r="Q1315">
        <v>5</v>
      </c>
      <c r="R1315" t="e">
        <f t="shared" si="287"/>
        <v>#NAME?</v>
      </c>
      <c r="S1315">
        <v>0</v>
      </c>
      <c r="T1315" t="e">
        <f t="shared" si="288"/>
        <v>#NAME?</v>
      </c>
      <c r="U1315">
        <v>256</v>
      </c>
      <c r="V1315" t="e">
        <f t="shared" si="289"/>
        <v>#NAME?</v>
      </c>
      <c r="W1315">
        <v>7</v>
      </c>
      <c r="X1315" t="e">
        <f t="shared" si="290"/>
        <v>#NAME?</v>
      </c>
      <c r="Y1315">
        <v>1</v>
      </c>
      <c r="Z1315" t="e">
        <f t="shared" si="291"/>
        <v>#NAME?</v>
      </c>
      <c r="AA1315">
        <v>48</v>
      </c>
      <c r="AB1315" t="e">
        <f t="shared" si="292"/>
        <v>#NAME?</v>
      </c>
      <c r="AC1315">
        <v>4</v>
      </c>
      <c r="AD1315" t="s">
        <v>60</v>
      </c>
      <c r="AE1315">
        <v>523664</v>
      </c>
      <c r="AF1315">
        <v>524534</v>
      </c>
      <c r="AG1315">
        <v>1048198</v>
      </c>
      <c r="AH1315">
        <v>10481160</v>
      </c>
      <c r="AI1315">
        <v>1000</v>
      </c>
      <c r="AO1315">
        <v>1000</v>
      </c>
      <c r="AP1315">
        <v>5</v>
      </c>
      <c r="AQ1315">
        <v>5</v>
      </c>
      <c r="AR1315">
        <v>100000</v>
      </c>
      <c r="AS1315">
        <v>7</v>
      </c>
      <c r="AT1315" t="s">
        <v>57</v>
      </c>
      <c r="AU1315" t="s">
        <v>58</v>
      </c>
      <c r="AV1315" t="s">
        <v>59</v>
      </c>
      <c r="AX1315">
        <v>6</v>
      </c>
      <c r="AY1315">
        <v>1</v>
      </c>
      <c r="BF1315">
        <v>0</v>
      </c>
      <c r="BG1315">
        <v>0</v>
      </c>
      <c r="BH1315">
        <v>0</v>
      </c>
      <c r="BI1315">
        <v>0</v>
      </c>
      <c r="BJ1315">
        <v>0</v>
      </c>
      <c r="BQ1315" t="s">
        <v>4151</v>
      </c>
      <c r="BR1315" t="s">
        <v>4145</v>
      </c>
      <c r="BS1315" t="s">
        <v>392</v>
      </c>
      <c r="BT1315" t="str">
        <f t="shared" si="293"/>
        <v>5i5d100000k nrq=1</v>
      </c>
    </row>
    <row r="1316" spans="1:72" x14ac:dyDescent="0.45">
      <c r="A1316" t="s">
        <v>1576</v>
      </c>
      <c r="B1316" t="s">
        <v>392</v>
      </c>
      <c r="C1316" t="s">
        <v>56</v>
      </c>
      <c r="D1316" t="e">
        <f t="shared" si="280"/>
        <v>#NAME?</v>
      </c>
      <c r="E1316">
        <v>1000</v>
      </c>
      <c r="F1316" t="e">
        <f t="shared" si="281"/>
        <v>#NAME?</v>
      </c>
      <c r="G1316" t="s">
        <v>57</v>
      </c>
      <c r="H1316" t="e">
        <f t="shared" si="282"/>
        <v>#NAME?</v>
      </c>
      <c r="I1316" t="s">
        <v>58</v>
      </c>
      <c r="J1316" t="e">
        <f t="shared" si="283"/>
        <v>#NAME?</v>
      </c>
      <c r="K1316" t="s">
        <v>59</v>
      </c>
      <c r="L1316" t="e">
        <f t="shared" si="284"/>
        <v>#NAME?</v>
      </c>
      <c r="M1316">
        <v>100000</v>
      </c>
      <c r="N1316" t="e">
        <f t="shared" si="285"/>
        <v>#NAME?</v>
      </c>
      <c r="O1316">
        <v>5</v>
      </c>
      <c r="P1316" t="e">
        <f t="shared" si="286"/>
        <v>#NAME?</v>
      </c>
      <c r="Q1316">
        <v>5</v>
      </c>
      <c r="R1316" t="e">
        <f t="shared" si="287"/>
        <v>#NAME?</v>
      </c>
      <c r="S1316">
        <v>0</v>
      </c>
      <c r="T1316" t="e">
        <f t="shared" si="288"/>
        <v>#NAME?</v>
      </c>
      <c r="U1316">
        <v>256</v>
      </c>
      <c r="V1316" t="e">
        <f t="shared" si="289"/>
        <v>#NAME?</v>
      </c>
      <c r="W1316">
        <v>7</v>
      </c>
      <c r="X1316" t="e">
        <f t="shared" si="290"/>
        <v>#NAME?</v>
      </c>
      <c r="Y1316">
        <v>1</v>
      </c>
      <c r="Z1316" t="e">
        <f t="shared" si="291"/>
        <v>#NAME?</v>
      </c>
      <c r="AA1316">
        <v>48</v>
      </c>
      <c r="AB1316" t="e">
        <f t="shared" si="292"/>
        <v>#NAME?</v>
      </c>
      <c r="AC1316">
        <v>5</v>
      </c>
      <c r="AD1316" t="s">
        <v>60</v>
      </c>
      <c r="AE1316">
        <v>524422</v>
      </c>
      <c r="AF1316">
        <v>525245</v>
      </c>
      <c r="AG1316">
        <v>1049667</v>
      </c>
      <c r="AH1316">
        <v>10481025</v>
      </c>
      <c r="AI1316">
        <v>1000</v>
      </c>
      <c r="AO1316">
        <v>1000</v>
      </c>
      <c r="AP1316">
        <v>5</v>
      </c>
      <c r="AQ1316">
        <v>5</v>
      </c>
      <c r="AR1316">
        <v>100000</v>
      </c>
      <c r="AS1316">
        <v>7</v>
      </c>
      <c r="AT1316" t="s">
        <v>57</v>
      </c>
      <c r="AU1316" t="s">
        <v>58</v>
      </c>
      <c r="AV1316" t="s">
        <v>59</v>
      </c>
      <c r="AX1316">
        <v>6</v>
      </c>
      <c r="AY1316">
        <v>1</v>
      </c>
      <c r="BF1316">
        <v>0</v>
      </c>
      <c r="BG1316">
        <v>0</v>
      </c>
      <c r="BH1316">
        <v>0</v>
      </c>
      <c r="BI1316">
        <v>0</v>
      </c>
      <c r="BJ1316">
        <v>0</v>
      </c>
      <c r="BQ1316" t="s">
        <v>4152</v>
      </c>
      <c r="BR1316" t="s">
        <v>4145</v>
      </c>
      <c r="BS1316" t="s">
        <v>392</v>
      </c>
      <c r="BT1316" t="str">
        <f t="shared" si="293"/>
        <v>5i5d100000k nrq=1</v>
      </c>
    </row>
    <row r="1317" spans="1:72" x14ac:dyDescent="0.45">
      <c r="A1317" t="s">
        <v>1577</v>
      </c>
      <c r="B1317" t="s">
        <v>392</v>
      </c>
      <c r="C1317" t="s">
        <v>56</v>
      </c>
      <c r="D1317" t="e">
        <f t="shared" si="280"/>
        <v>#NAME?</v>
      </c>
      <c r="E1317">
        <v>1000</v>
      </c>
      <c r="F1317" t="e">
        <f t="shared" si="281"/>
        <v>#NAME?</v>
      </c>
      <c r="G1317" t="s">
        <v>57</v>
      </c>
      <c r="H1317" t="e">
        <f t="shared" si="282"/>
        <v>#NAME?</v>
      </c>
      <c r="I1317" t="s">
        <v>58</v>
      </c>
      <c r="J1317" t="e">
        <f t="shared" si="283"/>
        <v>#NAME?</v>
      </c>
      <c r="K1317" t="s">
        <v>59</v>
      </c>
      <c r="L1317" t="e">
        <f t="shared" si="284"/>
        <v>#NAME?</v>
      </c>
      <c r="M1317">
        <v>100000</v>
      </c>
      <c r="N1317" t="e">
        <f t="shared" si="285"/>
        <v>#NAME?</v>
      </c>
      <c r="O1317">
        <v>5</v>
      </c>
      <c r="P1317" t="e">
        <f t="shared" si="286"/>
        <v>#NAME?</v>
      </c>
      <c r="Q1317">
        <v>5</v>
      </c>
      <c r="R1317" t="e">
        <f t="shared" si="287"/>
        <v>#NAME?</v>
      </c>
      <c r="S1317">
        <v>0</v>
      </c>
      <c r="T1317" t="e">
        <f t="shared" si="288"/>
        <v>#NAME?</v>
      </c>
      <c r="U1317">
        <v>256</v>
      </c>
      <c r="V1317" t="e">
        <f t="shared" si="289"/>
        <v>#NAME?</v>
      </c>
      <c r="W1317">
        <v>12</v>
      </c>
      <c r="X1317" t="e">
        <f t="shared" si="290"/>
        <v>#NAME?</v>
      </c>
      <c r="Y1317">
        <v>0</v>
      </c>
      <c r="Z1317" t="e">
        <f t="shared" si="291"/>
        <v>#NAME?</v>
      </c>
      <c r="AA1317">
        <v>48</v>
      </c>
      <c r="AB1317" t="e">
        <f t="shared" si="292"/>
        <v>#NAME?</v>
      </c>
      <c r="AC1317">
        <v>0</v>
      </c>
      <c r="AD1317" t="s">
        <v>60</v>
      </c>
      <c r="AE1317">
        <v>886737</v>
      </c>
      <c r="AF1317">
        <v>887377</v>
      </c>
      <c r="AG1317">
        <v>1774114</v>
      </c>
      <c r="AH1317">
        <v>17731890</v>
      </c>
      <c r="AI1317">
        <v>1000</v>
      </c>
      <c r="AO1317">
        <v>1000</v>
      </c>
      <c r="AP1317">
        <v>5</v>
      </c>
      <c r="AQ1317">
        <v>5</v>
      </c>
      <c r="AR1317">
        <v>100000</v>
      </c>
      <c r="AS1317">
        <v>12</v>
      </c>
      <c r="AT1317" t="s">
        <v>57</v>
      </c>
      <c r="AU1317" t="s">
        <v>58</v>
      </c>
      <c r="AV1317" t="s">
        <v>59</v>
      </c>
      <c r="AX1317">
        <v>6</v>
      </c>
      <c r="AY1317">
        <v>1</v>
      </c>
      <c r="BF1317">
        <v>0</v>
      </c>
      <c r="BG1317">
        <v>0</v>
      </c>
      <c r="BH1317">
        <v>0</v>
      </c>
      <c r="BI1317">
        <v>0</v>
      </c>
      <c r="BJ1317">
        <v>0</v>
      </c>
      <c r="BQ1317" t="s">
        <v>4153</v>
      </c>
      <c r="BR1317" t="s">
        <v>4154</v>
      </c>
      <c r="BS1317" t="s">
        <v>392</v>
      </c>
      <c r="BT1317" t="str">
        <f t="shared" si="293"/>
        <v>5i5d100000k nrq=0</v>
      </c>
    </row>
    <row r="1318" spans="1:72" x14ac:dyDescent="0.45">
      <c r="A1318" t="s">
        <v>1578</v>
      </c>
      <c r="B1318" t="s">
        <v>392</v>
      </c>
      <c r="C1318" t="s">
        <v>56</v>
      </c>
      <c r="D1318" t="e">
        <f t="shared" si="280"/>
        <v>#NAME?</v>
      </c>
      <c r="E1318">
        <v>1000</v>
      </c>
      <c r="F1318" t="e">
        <f t="shared" si="281"/>
        <v>#NAME?</v>
      </c>
      <c r="G1318" t="s">
        <v>57</v>
      </c>
      <c r="H1318" t="e">
        <f t="shared" si="282"/>
        <v>#NAME?</v>
      </c>
      <c r="I1318" t="s">
        <v>58</v>
      </c>
      <c r="J1318" t="e">
        <f t="shared" si="283"/>
        <v>#NAME?</v>
      </c>
      <c r="K1318" t="s">
        <v>59</v>
      </c>
      <c r="L1318" t="e">
        <f t="shared" si="284"/>
        <v>#NAME?</v>
      </c>
      <c r="M1318">
        <v>100000</v>
      </c>
      <c r="N1318" t="e">
        <f t="shared" si="285"/>
        <v>#NAME?</v>
      </c>
      <c r="O1318">
        <v>5</v>
      </c>
      <c r="P1318" t="e">
        <f t="shared" si="286"/>
        <v>#NAME?</v>
      </c>
      <c r="Q1318">
        <v>5</v>
      </c>
      <c r="R1318" t="e">
        <f t="shared" si="287"/>
        <v>#NAME?</v>
      </c>
      <c r="S1318">
        <v>0</v>
      </c>
      <c r="T1318" t="e">
        <f t="shared" si="288"/>
        <v>#NAME?</v>
      </c>
      <c r="U1318">
        <v>256</v>
      </c>
      <c r="V1318" t="e">
        <f t="shared" si="289"/>
        <v>#NAME?</v>
      </c>
      <c r="W1318">
        <v>12</v>
      </c>
      <c r="X1318" t="e">
        <f t="shared" si="290"/>
        <v>#NAME?</v>
      </c>
      <c r="Y1318">
        <v>0</v>
      </c>
      <c r="Z1318" t="e">
        <f t="shared" si="291"/>
        <v>#NAME?</v>
      </c>
      <c r="AA1318">
        <v>48</v>
      </c>
      <c r="AB1318" t="e">
        <f t="shared" si="292"/>
        <v>#NAME?</v>
      </c>
      <c r="AC1318">
        <v>1</v>
      </c>
      <c r="AD1318" t="s">
        <v>60</v>
      </c>
      <c r="AE1318">
        <v>861441</v>
      </c>
      <c r="AF1318">
        <v>862040</v>
      </c>
      <c r="AG1318">
        <v>1723481</v>
      </c>
      <c r="AH1318">
        <v>17221675</v>
      </c>
      <c r="AI1318">
        <v>1000</v>
      </c>
      <c r="AO1318">
        <v>1000</v>
      </c>
      <c r="AP1318">
        <v>5</v>
      </c>
      <c r="AQ1318">
        <v>5</v>
      </c>
      <c r="AR1318">
        <v>100000</v>
      </c>
      <c r="AS1318">
        <v>12</v>
      </c>
      <c r="AT1318" t="s">
        <v>57</v>
      </c>
      <c r="AU1318" t="s">
        <v>58</v>
      </c>
      <c r="AV1318" t="s">
        <v>59</v>
      </c>
      <c r="AX1318">
        <v>6</v>
      </c>
      <c r="AY1318">
        <v>1</v>
      </c>
      <c r="BF1318">
        <v>0</v>
      </c>
      <c r="BG1318">
        <v>0</v>
      </c>
      <c r="BH1318">
        <v>0</v>
      </c>
      <c r="BI1318">
        <v>0</v>
      </c>
      <c r="BJ1318">
        <v>0</v>
      </c>
      <c r="BQ1318" t="s">
        <v>4155</v>
      </c>
      <c r="BR1318" t="s">
        <v>4154</v>
      </c>
      <c r="BS1318" t="s">
        <v>392</v>
      </c>
      <c r="BT1318" t="str">
        <f t="shared" si="293"/>
        <v>5i5d100000k nrq=0</v>
      </c>
    </row>
    <row r="1319" spans="1:72" x14ac:dyDescent="0.45">
      <c r="A1319" t="s">
        <v>1579</v>
      </c>
      <c r="B1319" t="s">
        <v>392</v>
      </c>
      <c r="C1319" t="s">
        <v>56</v>
      </c>
      <c r="D1319" t="e">
        <f t="shared" si="280"/>
        <v>#NAME?</v>
      </c>
      <c r="E1319">
        <v>1000</v>
      </c>
      <c r="F1319" t="e">
        <f t="shared" si="281"/>
        <v>#NAME?</v>
      </c>
      <c r="G1319" t="s">
        <v>57</v>
      </c>
      <c r="H1319" t="e">
        <f t="shared" si="282"/>
        <v>#NAME?</v>
      </c>
      <c r="I1319" t="s">
        <v>58</v>
      </c>
      <c r="J1319" t="e">
        <f t="shared" si="283"/>
        <v>#NAME?</v>
      </c>
      <c r="K1319" t="s">
        <v>59</v>
      </c>
      <c r="L1319" t="e">
        <f t="shared" si="284"/>
        <v>#NAME?</v>
      </c>
      <c r="M1319">
        <v>100000</v>
      </c>
      <c r="N1319" t="e">
        <f t="shared" si="285"/>
        <v>#NAME?</v>
      </c>
      <c r="O1319">
        <v>5</v>
      </c>
      <c r="P1319" t="e">
        <f t="shared" si="286"/>
        <v>#NAME?</v>
      </c>
      <c r="Q1319">
        <v>5</v>
      </c>
      <c r="R1319" t="e">
        <f t="shared" si="287"/>
        <v>#NAME?</v>
      </c>
      <c r="S1319">
        <v>0</v>
      </c>
      <c r="T1319" t="e">
        <f t="shared" si="288"/>
        <v>#NAME?</v>
      </c>
      <c r="U1319">
        <v>256</v>
      </c>
      <c r="V1319" t="e">
        <f t="shared" si="289"/>
        <v>#NAME?</v>
      </c>
      <c r="W1319">
        <v>12</v>
      </c>
      <c r="X1319" t="e">
        <f t="shared" si="290"/>
        <v>#NAME?</v>
      </c>
      <c r="Y1319">
        <v>0</v>
      </c>
      <c r="Z1319" t="e">
        <f t="shared" si="291"/>
        <v>#NAME?</v>
      </c>
      <c r="AA1319">
        <v>48</v>
      </c>
      <c r="AB1319" t="e">
        <f t="shared" si="292"/>
        <v>#NAME?</v>
      </c>
      <c r="AC1319">
        <v>2</v>
      </c>
      <c r="AD1319" t="s">
        <v>60</v>
      </c>
      <c r="AE1319">
        <v>865438</v>
      </c>
      <c r="AF1319">
        <v>865476</v>
      </c>
      <c r="AG1319">
        <v>1730914</v>
      </c>
      <c r="AH1319">
        <v>17291600</v>
      </c>
      <c r="AI1319">
        <v>1000</v>
      </c>
      <c r="AO1319">
        <v>1000</v>
      </c>
      <c r="AP1319">
        <v>5</v>
      </c>
      <c r="AQ1319">
        <v>5</v>
      </c>
      <c r="AR1319">
        <v>100000</v>
      </c>
      <c r="AS1319">
        <v>12</v>
      </c>
      <c r="AT1319" t="s">
        <v>57</v>
      </c>
      <c r="AU1319" t="s">
        <v>58</v>
      </c>
      <c r="AV1319" t="s">
        <v>59</v>
      </c>
      <c r="AX1319">
        <v>6</v>
      </c>
      <c r="AY1319">
        <v>1</v>
      </c>
      <c r="BF1319">
        <v>0</v>
      </c>
      <c r="BG1319">
        <v>0</v>
      </c>
      <c r="BH1319">
        <v>0</v>
      </c>
      <c r="BI1319">
        <v>0</v>
      </c>
      <c r="BJ1319">
        <v>0</v>
      </c>
      <c r="BQ1319" t="s">
        <v>4156</v>
      </c>
      <c r="BR1319" t="s">
        <v>4154</v>
      </c>
      <c r="BS1319" t="s">
        <v>392</v>
      </c>
      <c r="BT1319" t="str">
        <f t="shared" si="293"/>
        <v>5i5d100000k nrq=0</v>
      </c>
    </row>
    <row r="1320" spans="1:72" x14ac:dyDescent="0.45">
      <c r="A1320" t="s">
        <v>1580</v>
      </c>
      <c r="B1320" t="s">
        <v>392</v>
      </c>
      <c r="C1320" t="s">
        <v>56</v>
      </c>
      <c r="D1320" t="e">
        <f t="shared" si="280"/>
        <v>#NAME?</v>
      </c>
      <c r="E1320">
        <v>1000</v>
      </c>
      <c r="F1320" t="e">
        <f t="shared" si="281"/>
        <v>#NAME?</v>
      </c>
      <c r="G1320" t="s">
        <v>57</v>
      </c>
      <c r="H1320" t="e">
        <f t="shared" si="282"/>
        <v>#NAME?</v>
      </c>
      <c r="I1320" t="s">
        <v>58</v>
      </c>
      <c r="J1320" t="e">
        <f t="shared" si="283"/>
        <v>#NAME?</v>
      </c>
      <c r="K1320" t="s">
        <v>59</v>
      </c>
      <c r="L1320" t="e">
        <f t="shared" si="284"/>
        <v>#NAME?</v>
      </c>
      <c r="M1320">
        <v>100000</v>
      </c>
      <c r="N1320" t="e">
        <f t="shared" si="285"/>
        <v>#NAME?</v>
      </c>
      <c r="O1320">
        <v>5</v>
      </c>
      <c r="P1320" t="e">
        <f t="shared" si="286"/>
        <v>#NAME?</v>
      </c>
      <c r="Q1320">
        <v>5</v>
      </c>
      <c r="R1320" t="e">
        <f t="shared" si="287"/>
        <v>#NAME?</v>
      </c>
      <c r="S1320">
        <v>0</v>
      </c>
      <c r="T1320" t="e">
        <f t="shared" si="288"/>
        <v>#NAME?</v>
      </c>
      <c r="U1320">
        <v>256</v>
      </c>
      <c r="V1320" t="e">
        <f t="shared" si="289"/>
        <v>#NAME?</v>
      </c>
      <c r="W1320">
        <v>12</v>
      </c>
      <c r="X1320" t="e">
        <f t="shared" si="290"/>
        <v>#NAME?</v>
      </c>
      <c r="Y1320">
        <v>0</v>
      </c>
      <c r="Z1320" t="e">
        <f t="shared" si="291"/>
        <v>#NAME?</v>
      </c>
      <c r="AA1320">
        <v>48</v>
      </c>
      <c r="AB1320" t="e">
        <f t="shared" si="292"/>
        <v>#NAME?</v>
      </c>
      <c r="AC1320">
        <v>3</v>
      </c>
      <c r="AD1320" t="s">
        <v>60</v>
      </c>
      <c r="AE1320">
        <v>878687</v>
      </c>
      <c r="AF1320">
        <v>878960</v>
      </c>
      <c r="AG1320">
        <v>1757647</v>
      </c>
      <c r="AH1320">
        <v>17547880</v>
      </c>
      <c r="AI1320">
        <v>1000</v>
      </c>
      <c r="AO1320">
        <v>1000</v>
      </c>
      <c r="AP1320">
        <v>5</v>
      </c>
      <c r="AQ1320">
        <v>5</v>
      </c>
      <c r="AR1320">
        <v>100000</v>
      </c>
      <c r="AS1320">
        <v>12</v>
      </c>
      <c r="AT1320" t="s">
        <v>57</v>
      </c>
      <c r="AU1320" t="s">
        <v>58</v>
      </c>
      <c r="AV1320" t="s">
        <v>59</v>
      </c>
      <c r="AX1320">
        <v>6</v>
      </c>
      <c r="AY1320">
        <v>1</v>
      </c>
      <c r="BF1320">
        <v>0</v>
      </c>
      <c r="BG1320">
        <v>0</v>
      </c>
      <c r="BH1320">
        <v>0</v>
      </c>
      <c r="BI1320">
        <v>0</v>
      </c>
      <c r="BJ1320">
        <v>0</v>
      </c>
      <c r="BQ1320" t="s">
        <v>4157</v>
      </c>
      <c r="BR1320" t="s">
        <v>4154</v>
      </c>
      <c r="BS1320" t="s">
        <v>392</v>
      </c>
      <c r="BT1320" t="str">
        <f t="shared" si="293"/>
        <v>5i5d100000k nrq=0</v>
      </c>
    </row>
    <row r="1321" spans="1:72" x14ac:dyDescent="0.45">
      <c r="A1321" t="s">
        <v>1581</v>
      </c>
      <c r="B1321" t="s">
        <v>392</v>
      </c>
      <c r="C1321" t="s">
        <v>56</v>
      </c>
      <c r="D1321" t="e">
        <f t="shared" si="280"/>
        <v>#NAME?</v>
      </c>
      <c r="E1321">
        <v>1000</v>
      </c>
      <c r="F1321" t="e">
        <f t="shared" si="281"/>
        <v>#NAME?</v>
      </c>
      <c r="G1321" t="s">
        <v>57</v>
      </c>
      <c r="H1321" t="e">
        <f t="shared" si="282"/>
        <v>#NAME?</v>
      </c>
      <c r="I1321" t="s">
        <v>58</v>
      </c>
      <c r="J1321" t="e">
        <f t="shared" si="283"/>
        <v>#NAME?</v>
      </c>
      <c r="K1321" t="s">
        <v>59</v>
      </c>
      <c r="L1321" t="e">
        <f t="shared" si="284"/>
        <v>#NAME?</v>
      </c>
      <c r="M1321">
        <v>100000</v>
      </c>
      <c r="N1321" t="e">
        <f t="shared" si="285"/>
        <v>#NAME?</v>
      </c>
      <c r="O1321">
        <v>5</v>
      </c>
      <c r="P1321" t="e">
        <f t="shared" si="286"/>
        <v>#NAME?</v>
      </c>
      <c r="Q1321">
        <v>5</v>
      </c>
      <c r="R1321" t="e">
        <f t="shared" si="287"/>
        <v>#NAME?</v>
      </c>
      <c r="S1321">
        <v>0</v>
      </c>
      <c r="T1321" t="e">
        <f t="shared" si="288"/>
        <v>#NAME?</v>
      </c>
      <c r="U1321">
        <v>256</v>
      </c>
      <c r="V1321" t="e">
        <f t="shared" si="289"/>
        <v>#NAME?</v>
      </c>
      <c r="W1321">
        <v>12</v>
      </c>
      <c r="X1321" t="e">
        <f t="shared" si="290"/>
        <v>#NAME?</v>
      </c>
      <c r="Y1321">
        <v>0</v>
      </c>
      <c r="Z1321" t="e">
        <f t="shared" si="291"/>
        <v>#NAME?</v>
      </c>
      <c r="AA1321">
        <v>48</v>
      </c>
      <c r="AB1321" t="e">
        <f t="shared" si="292"/>
        <v>#NAME?</v>
      </c>
      <c r="AC1321">
        <v>4</v>
      </c>
      <c r="AD1321" t="s">
        <v>60</v>
      </c>
      <c r="AE1321">
        <v>878983</v>
      </c>
      <c r="AF1321">
        <v>877253</v>
      </c>
      <c r="AG1321">
        <v>1756236</v>
      </c>
      <c r="AH1321">
        <v>17551383</v>
      </c>
      <c r="AI1321">
        <v>1000</v>
      </c>
      <c r="AO1321">
        <v>1000</v>
      </c>
      <c r="AP1321">
        <v>5</v>
      </c>
      <c r="AQ1321">
        <v>5</v>
      </c>
      <c r="AR1321">
        <v>100000</v>
      </c>
      <c r="AS1321">
        <v>12</v>
      </c>
      <c r="AT1321" t="s">
        <v>57</v>
      </c>
      <c r="AU1321" t="s">
        <v>58</v>
      </c>
      <c r="AV1321" t="s">
        <v>59</v>
      </c>
      <c r="AX1321">
        <v>6</v>
      </c>
      <c r="AY1321">
        <v>1</v>
      </c>
      <c r="BF1321">
        <v>0</v>
      </c>
      <c r="BG1321">
        <v>0</v>
      </c>
      <c r="BH1321">
        <v>0</v>
      </c>
      <c r="BI1321">
        <v>0</v>
      </c>
      <c r="BJ1321">
        <v>0</v>
      </c>
      <c r="BQ1321" t="s">
        <v>4158</v>
      </c>
      <c r="BR1321" t="s">
        <v>4154</v>
      </c>
      <c r="BS1321" t="s">
        <v>392</v>
      </c>
      <c r="BT1321" t="str">
        <f t="shared" si="293"/>
        <v>5i5d100000k nrq=0</v>
      </c>
    </row>
    <row r="1322" spans="1:72" x14ac:dyDescent="0.45">
      <c r="A1322" t="s">
        <v>194</v>
      </c>
      <c r="B1322" t="s">
        <v>392</v>
      </c>
      <c r="C1322" t="s">
        <v>71</v>
      </c>
      <c r="D1322" t="e">
        <f t="shared" si="280"/>
        <v>#NAME?</v>
      </c>
      <c r="E1322">
        <v>1000</v>
      </c>
      <c r="F1322" t="e">
        <f t="shared" si="281"/>
        <v>#NAME?</v>
      </c>
      <c r="G1322" t="s">
        <v>57</v>
      </c>
      <c r="H1322" t="e">
        <f t="shared" si="282"/>
        <v>#NAME?</v>
      </c>
      <c r="I1322" t="s">
        <v>58</v>
      </c>
      <c r="J1322" t="e">
        <f t="shared" si="283"/>
        <v>#NAME?</v>
      </c>
      <c r="K1322" t="s">
        <v>59</v>
      </c>
      <c r="L1322" t="e">
        <f t="shared" si="284"/>
        <v>#NAME?</v>
      </c>
      <c r="M1322">
        <v>100000</v>
      </c>
      <c r="N1322" t="e">
        <f t="shared" si="285"/>
        <v>#NAME?</v>
      </c>
      <c r="O1322">
        <v>5</v>
      </c>
      <c r="P1322" t="e">
        <f t="shared" si="286"/>
        <v>#NAME?</v>
      </c>
      <c r="Q1322">
        <v>5</v>
      </c>
      <c r="R1322" t="e">
        <f t="shared" si="287"/>
        <v>#NAME?</v>
      </c>
      <c r="S1322">
        <v>0</v>
      </c>
      <c r="T1322" t="e">
        <f t="shared" si="288"/>
        <v>#NAME?</v>
      </c>
      <c r="U1322">
        <v>256</v>
      </c>
      <c r="V1322" t="e">
        <f t="shared" si="289"/>
        <v>#NAME?</v>
      </c>
      <c r="W1322">
        <v>32</v>
      </c>
      <c r="X1322" t="e">
        <f t="shared" si="290"/>
        <v>#NAME?</v>
      </c>
      <c r="Y1322">
        <v>0</v>
      </c>
      <c r="Z1322" t="e">
        <f t="shared" si="291"/>
        <v>#NAME?</v>
      </c>
      <c r="AA1322">
        <v>48</v>
      </c>
      <c r="AB1322" t="e">
        <f t="shared" si="292"/>
        <v>#NAME?</v>
      </c>
      <c r="AC1322">
        <v>1</v>
      </c>
      <c r="AD1322" t="s">
        <v>60</v>
      </c>
      <c r="AE1322">
        <v>1088276</v>
      </c>
      <c r="AF1322">
        <v>1085938</v>
      </c>
      <c r="AG1322">
        <v>2174214</v>
      </c>
      <c r="AH1322">
        <v>21721764</v>
      </c>
      <c r="AI1322">
        <v>1000</v>
      </c>
      <c r="AO1322">
        <v>1000</v>
      </c>
      <c r="AP1322">
        <v>5</v>
      </c>
      <c r="AQ1322">
        <v>5</v>
      </c>
      <c r="AR1322">
        <v>100000</v>
      </c>
      <c r="AS1322">
        <v>32</v>
      </c>
      <c r="AT1322" t="s">
        <v>57</v>
      </c>
      <c r="AU1322" t="s">
        <v>58</v>
      </c>
      <c r="AV1322" t="s">
        <v>59</v>
      </c>
      <c r="AX1322">
        <v>6</v>
      </c>
      <c r="AY1322">
        <v>1</v>
      </c>
      <c r="BF1322">
        <v>0</v>
      </c>
      <c r="BG1322">
        <v>0</v>
      </c>
      <c r="BH1322">
        <v>0</v>
      </c>
      <c r="BI1322">
        <v>0</v>
      </c>
      <c r="BJ1322">
        <v>0</v>
      </c>
      <c r="BQ1322" t="s">
        <v>4159</v>
      </c>
      <c r="BR1322" t="s">
        <v>4147</v>
      </c>
      <c r="BS1322" t="s">
        <v>392</v>
      </c>
      <c r="BT1322" t="str">
        <f t="shared" si="293"/>
        <v>5i5d100000k nrq=0</v>
      </c>
    </row>
    <row r="1323" spans="1:72" x14ac:dyDescent="0.45">
      <c r="A1323" t="s">
        <v>1582</v>
      </c>
      <c r="B1323" t="s">
        <v>392</v>
      </c>
      <c r="C1323" t="s">
        <v>56</v>
      </c>
      <c r="D1323" t="e">
        <f t="shared" si="280"/>
        <v>#NAME?</v>
      </c>
      <c r="E1323">
        <v>1000</v>
      </c>
      <c r="F1323" t="e">
        <f t="shared" si="281"/>
        <v>#NAME?</v>
      </c>
      <c r="G1323" t="s">
        <v>57</v>
      </c>
      <c r="H1323" t="e">
        <f t="shared" si="282"/>
        <v>#NAME?</v>
      </c>
      <c r="I1323" t="s">
        <v>58</v>
      </c>
      <c r="J1323" t="e">
        <f t="shared" si="283"/>
        <v>#NAME?</v>
      </c>
      <c r="K1323" t="s">
        <v>59</v>
      </c>
      <c r="L1323" t="e">
        <f t="shared" si="284"/>
        <v>#NAME?</v>
      </c>
      <c r="M1323">
        <v>100000</v>
      </c>
      <c r="N1323" t="e">
        <f t="shared" si="285"/>
        <v>#NAME?</v>
      </c>
      <c r="O1323">
        <v>5</v>
      </c>
      <c r="P1323" t="e">
        <f t="shared" si="286"/>
        <v>#NAME?</v>
      </c>
      <c r="Q1323">
        <v>5</v>
      </c>
      <c r="R1323" t="e">
        <f t="shared" si="287"/>
        <v>#NAME?</v>
      </c>
      <c r="S1323">
        <v>0</v>
      </c>
      <c r="T1323" t="e">
        <f t="shared" si="288"/>
        <v>#NAME?</v>
      </c>
      <c r="U1323">
        <v>256</v>
      </c>
      <c r="V1323" t="e">
        <f t="shared" si="289"/>
        <v>#NAME?</v>
      </c>
      <c r="W1323">
        <v>12</v>
      </c>
      <c r="X1323" t="e">
        <f t="shared" si="290"/>
        <v>#NAME?</v>
      </c>
      <c r="Y1323">
        <v>0</v>
      </c>
      <c r="Z1323" t="e">
        <f t="shared" si="291"/>
        <v>#NAME?</v>
      </c>
      <c r="AA1323">
        <v>48</v>
      </c>
      <c r="AB1323" t="e">
        <f t="shared" si="292"/>
        <v>#NAME?</v>
      </c>
      <c r="AC1323">
        <v>5</v>
      </c>
      <c r="AD1323" t="s">
        <v>60</v>
      </c>
      <c r="AE1323">
        <v>866372</v>
      </c>
      <c r="AF1323">
        <v>866125</v>
      </c>
      <c r="AG1323">
        <v>1732497</v>
      </c>
      <c r="AH1323">
        <v>17306041</v>
      </c>
      <c r="AI1323">
        <v>1000</v>
      </c>
      <c r="AO1323">
        <v>1000</v>
      </c>
      <c r="AP1323">
        <v>5</v>
      </c>
      <c r="AQ1323">
        <v>5</v>
      </c>
      <c r="AR1323">
        <v>100000</v>
      </c>
      <c r="AS1323">
        <v>12</v>
      </c>
      <c r="AT1323" t="s">
        <v>57</v>
      </c>
      <c r="AU1323" t="s">
        <v>58</v>
      </c>
      <c r="AV1323" t="s">
        <v>59</v>
      </c>
      <c r="AX1323">
        <v>6</v>
      </c>
      <c r="AY1323">
        <v>1</v>
      </c>
      <c r="BF1323">
        <v>0</v>
      </c>
      <c r="BG1323">
        <v>0</v>
      </c>
      <c r="BH1323">
        <v>0</v>
      </c>
      <c r="BI1323">
        <v>0</v>
      </c>
      <c r="BJ1323">
        <v>0</v>
      </c>
      <c r="BQ1323" t="s">
        <v>4160</v>
      </c>
      <c r="BR1323" t="s">
        <v>4154</v>
      </c>
      <c r="BS1323" t="s">
        <v>392</v>
      </c>
      <c r="BT1323" t="str">
        <f t="shared" si="293"/>
        <v>5i5d100000k nrq=0</v>
      </c>
    </row>
    <row r="1324" spans="1:72" x14ac:dyDescent="0.45">
      <c r="A1324" t="s">
        <v>1583</v>
      </c>
      <c r="B1324" t="s">
        <v>392</v>
      </c>
      <c r="C1324" t="s">
        <v>56</v>
      </c>
      <c r="D1324" t="e">
        <f t="shared" si="280"/>
        <v>#NAME?</v>
      </c>
      <c r="E1324">
        <v>1000</v>
      </c>
      <c r="F1324" t="e">
        <f t="shared" si="281"/>
        <v>#NAME?</v>
      </c>
      <c r="G1324" t="s">
        <v>57</v>
      </c>
      <c r="H1324" t="e">
        <f t="shared" si="282"/>
        <v>#NAME?</v>
      </c>
      <c r="I1324" t="s">
        <v>58</v>
      </c>
      <c r="J1324" t="e">
        <f t="shared" si="283"/>
        <v>#NAME?</v>
      </c>
      <c r="K1324" t="s">
        <v>59</v>
      </c>
      <c r="L1324" t="e">
        <f t="shared" si="284"/>
        <v>#NAME?</v>
      </c>
      <c r="M1324">
        <v>100000</v>
      </c>
      <c r="N1324" t="e">
        <f t="shared" si="285"/>
        <v>#NAME?</v>
      </c>
      <c r="O1324">
        <v>5</v>
      </c>
      <c r="P1324" t="e">
        <f t="shared" si="286"/>
        <v>#NAME?</v>
      </c>
      <c r="Q1324">
        <v>5</v>
      </c>
      <c r="R1324" t="e">
        <f t="shared" si="287"/>
        <v>#NAME?</v>
      </c>
      <c r="S1324">
        <v>0</v>
      </c>
      <c r="T1324" t="e">
        <f t="shared" si="288"/>
        <v>#NAME?</v>
      </c>
      <c r="U1324">
        <v>256</v>
      </c>
      <c r="V1324" t="e">
        <f t="shared" si="289"/>
        <v>#NAME?</v>
      </c>
      <c r="W1324">
        <v>11</v>
      </c>
      <c r="X1324" t="e">
        <f t="shared" si="290"/>
        <v>#NAME?</v>
      </c>
      <c r="Y1324">
        <v>1</v>
      </c>
      <c r="Z1324" t="e">
        <f t="shared" si="291"/>
        <v>#NAME?</v>
      </c>
      <c r="AA1324">
        <v>48</v>
      </c>
      <c r="AB1324" t="e">
        <f t="shared" si="292"/>
        <v>#NAME?</v>
      </c>
      <c r="AC1324">
        <v>0</v>
      </c>
      <c r="AD1324" t="s">
        <v>60</v>
      </c>
      <c r="AE1324">
        <v>778036</v>
      </c>
      <c r="AF1324">
        <v>777261</v>
      </c>
      <c r="AG1324">
        <v>1555297</v>
      </c>
      <c r="AH1324">
        <v>15560238</v>
      </c>
      <c r="AI1324">
        <v>1000</v>
      </c>
      <c r="AO1324">
        <v>1000</v>
      </c>
      <c r="AP1324">
        <v>5</v>
      </c>
      <c r="AQ1324">
        <v>5</v>
      </c>
      <c r="AR1324">
        <v>100000</v>
      </c>
      <c r="AS1324">
        <v>11</v>
      </c>
      <c r="AT1324" t="s">
        <v>57</v>
      </c>
      <c r="AU1324" t="s">
        <v>58</v>
      </c>
      <c r="AV1324" t="s">
        <v>59</v>
      </c>
      <c r="AX1324">
        <v>6</v>
      </c>
      <c r="AY1324">
        <v>1</v>
      </c>
      <c r="BF1324">
        <v>0</v>
      </c>
      <c r="BG1324">
        <v>0</v>
      </c>
      <c r="BH1324">
        <v>0</v>
      </c>
      <c r="BI1324">
        <v>0</v>
      </c>
      <c r="BJ1324">
        <v>0</v>
      </c>
      <c r="BQ1324" t="s">
        <v>4161</v>
      </c>
      <c r="BR1324" t="s">
        <v>4162</v>
      </c>
      <c r="BS1324" t="s">
        <v>392</v>
      </c>
      <c r="BT1324" t="str">
        <f t="shared" si="293"/>
        <v>5i5d100000k nrq=1</v>
      </c>
    </row>
    <row r="1325" spans="1:72" x14ac:dyDescent="0.45">
      <c r="A1325" t="s">
        <v>1584</v>
      </c>
      <c r="B1325" t="s">
        <v>392</v>
      </c>
      <c r="C1325" t="s">
        <v>56</v>
      </c>
      <c r="D1325" t="e">
        <f t="shared" si="280"/>
        <v>#NAME?</v>
      </c>
      <c r="E1325">
        <v>1000</v>
      </c>
      <c r="F1325" t="e">
        <f t="shared" si="281"/>
        <v>#NAME?</v>
      </c>
      <c r="G1325" t="s">
        <v>57</v>
      </c>
      <c r="H1325" t="e">
        <f t="shared" si="282"/>
        <v>#NAME?</v>
      </c>
      <c r="I1325" t="s">
        <v>58</v>
      </c>
      <c r="J1325" t="e">
        <f t="shared" si="283"/>
        <v>#NAME?</v>
      </c>
      <c r="K1325" t="s">
        <v>59</v>
      </c>
      <c r="L1325" t="e">
        <f t="shared" si="284"/>
        <v>#NAME?</v>
      </c>
      <c r="M1325">
        <v>100000</v>
      </c>
      <c r="N1325" t="e">
        <f t="shared" si="285"/>
        <v>#NAME?</v>
      </c>
      <c r="O1325">
        <v>5</v>
      </c>
      <c r="P1325" t="e">
        <f t="shared" si="286"/>
        <v>#NAME?</v>
      </c>
      <c r="Q1325">
        <v>5</v>
      </c>
      <c r="R1325" t="e">
        <f t="shared" si="287"/>
        <v>#NAME?</v>
      </c>
      <c r="S1325">
        <v>0</v>
      </c>
      <c r="T1325" t="e">
        <f t="shared" si="288"/>
        <v>#NAME?</v>
      </c>
      <c r="U1325">
        <v>256</v>
      </c>
      <c r="V1325" t="e">
        <f t="shared" si="289"/>
        <v>#NAME?</v>
      </c>
      <c r="W1325">
        <v>11</v>
      </c>
      <c r="X1325" t="e">
        <f t="shared" si="290"/>
        <v>#NAME?</v>
      </c>
      <c r="Y1325">
        <v>1</v>
      </c>
      <c r="Z1325" t="e">
        <f t="shared" si="291"/>
        <v>#NAME?</v>
      </c>
      <c r="AA1325">
        <v>48</v>
      </c>
      <c r="AB1325" t="e">
        <f t="shared" si="292"/>
        <v>#NAME?</v>
      </c>
      <c r="AC1325">
        <v>1</v>
      </c>
      <c r="AD1325" t="s">
        <v>60</v>
      </c>
      <c r="AE1325">
        <v>774878</v>
      </c>
      <c r="AF1325">
        <v>774650</v>
      </c>
      <c r="AG1325">
        <v>1549528</v>
      </c>
      <c r="AH1325">
        <v>15481282</v>
      </c>
      <c r="AI1325">
        <v>1000</v>
      </c>
      <c r="AO1325">
        <v>1000</v>
      </c>
      <c r="AP1325">
        <v>5</v>
      </c>
      <c r="AQ1325">
        <v>5</v>
      </c>
      <c r="AR1325">
        <v>100000</v>
      </c>
      <c r="AS1325">
        <v>11</v>
      </c>
      <c r="AT1325" t="s">
        <v>57</v>
      </c>
      <c r="AU1325" t="s">
        <v>58</v>
      </c>
      <c r="AV1325" t="s">
        <v>59</v>
      </c>
      <c r="AX1325">
        <v>6</v>
      </c>
      <c r="AY1325">
        <v>1</v>
      </c>
      <c r="BF1325">
        <v>0</v>
      </c>
      <c r="BG1325">
        <v>0</v>
      </c>
      <c r="BH1325">
        <v>0</v>
      </c>
      <c r="BI1325">
        <v>0</v>
      </c>
      <c r="BJ1325">
        <v>0</v>
      </c>
      <c r="BQ1325" t="s">
        <v>4163</v>
      </c>
      <c r="BR1325" t="s">
        <v>4162</v>
      </c>
      <c r="BS1325" t="s">
        <v>392</v>
      </c>
      <c r="BT1325" t="str">
        <f t="shared" si="293"/>
        <v>5i5d100000k nrq=1</v>
      </c>
    </row>
    <row r="1326" spans="1:72" x14ac:dyDescent="0.45">
      <c r="A1326" t="s">
        <v>1585</v>
      </c>
      <c r="B1326" t="s">
        <v>392</v>
      </c>
      <c r="C1326" t="s">
        <v>56</v>
      </c>
      <c r="D1326" t="e">
        <f t="shared" si="280"/>
        <v>#NAME?</v>
      </c>
      <c r="E1326">
        <v>1000</v>
      </c>
      <c r="F1326" t="e">
        <f t="shared" si="281"/>
        <v>#NAME?</v>
      </c>
      <c r="G1326" t="s">
        <v>57</v>
      </c>
      <c r="H1326" t="e">
        <f t="shared" si="282"/>
        <v>#NAME?</v>
      </c>
      <c r="I1326" t="s">
        <v>58</v>
      </c>
      <c r="J1326" t="e">
        <f t="shared" si="283"/>
        <v>#NAME?</v>
      </c>
      <c r="K1326" t="s">
        <v>59</v>
      </c>
      <c r="L1326" t="e">
        <f t="shared" si="284"/>
        <v>#NAME?</v>
      </c>
      <c r="M1326">
        <v>100000</v>
      </c>
      <c r="N1326" t="e">
        <f t="shared" si="285"/>
        <v>#NAME?</v>
      </c>
      <c r="O1326">
        <v>5</v>
      </c>
      <c r="P1326" t="e">
        <f t="shared" si="286"/>
        <v>#NAME?</v>
      </c>
      <c r="Q1326">
        <v>5</v>
      </c>
      <c r="R1326" t="e">
        <f t="shared" si="287"/>
        <v>#NAME?</v>
      </c>
      <c r="S1326">
        <v>0</v>
      </c>
      <c r="T1326" t="e">
        <f t="shared" si="288"/>
        <v>#NAME?</v>
      </c>
      <c r="U1326">
        <v>256</v>
      </c>
      <c r="V1326" t="e">
        <f t="shared" si="289"/>
        <v>#NAME?</v>
      </c>
      <c r="W1326">
        <v>11</v>
      </c>
      <c r="X1326" t="e">
        <f t="shared" si="290"/>
        <v>#NAME?</v>
      </c>
      <c r="Y1326">
        <v>1</v>
      </c>
      <c r="Z1326" t="e">
        <f t="shared" si="291"/>
        <v>#NAME?</v>
      </c>
      <c r="AA1326">
        <v>48</v>
      </c>
      <c r="AB1326" t="e">
        <f t="shared" si="292"/>
        <v>#NAME?</v>
      </c>
      <c r="AC1326">
        <v>2</v>
      </c>
      <c r="AD1326" t="s">
        <v>60</v>
      </c>
      <c r="AE1326">
        <v>794012</v>
      </c>
      <c r="AF1326">
        <v>794842</v>
      </c>
      <c r="AG1326">
        <v>1588854</v>
      </c>
      <c r="AH1326">
        <v>15883648</v>
      </c>
      <c r="AI1326">
        <v>1000</v>
      </c>
      <c r="AO1326">
        <v>1000</v>
      </c>
      <c r="AP1326">
        <v>5</v>
      </c>
      <c r="AQ1326">
        <v>5</v>
      </c>
      <c r="AR1326">
        <v>100000</v>
      </c>
      <c r="AS1326">
        <v>11</v>
      </c>
      <c r="AT1326" t="s">
        <v>57</v>
      </c>
      <c r="AU1326" t="s">
        <v>58</v>
      </c>
      <c r="AV1326" t="s">
        <v>59</v>
      </c>
      <c r="AX1326">
        <v>6</v>
      </c>
      <c r="AY1326">
        <v>1</v>
      </c>
      <c r="BF1326">
        <v>0</v>
      </c>
      <c r="BG1326">
        <v>0</v>
      </c>
      <c r="BH1326">
        <v>0</v>
      </c>
      <c r="BI1326">
        <v>0</v>
      </c>
      <c r="BJ1326">
        <v>0</v>
      </c>
      <c r="BQ1326" t="s">
        <v>4164</v>
      </c>
      <c r="BR1326" t="s">
        <v>4162</v>
      </c>
      <c r="BS1326" t="s">
        <v>392</v>
      </c>
      <c r="BT1326" t="str">
        <f t="shared" si="293"/>
        <v>5i5d100000k nrq=1</v>
      </c>
    </row>
    <row r="1327" spans="1:72" x14ac:dyDescent="0.45">
      <c r="A1327" t="s">
        <v>1586</v>
      </c>
      <c r="B1327" t="s">
        <v>392</v>
      </c>
      <c r="C1327" t="s">
        <v>56</v>
      </c>
      <c r="D1327" t="e">
        <f t="shared" si="280"/>
        <v>#NAME?</v>
      </c>
      <c r="E1327">
        <v>1000</v>
      </c>
      <c r="F1327" t="e">
        <f t="shared" si="281"/>
        <v>#NAME?</v>
      </c>
      <c r="G1327" t="s">
        <v>57</v>
      </c>
      <c r="H1327" t="e">
        <f t="shared" si="282"/>
        <v>#NAME?</v>
      </c>
      <c r="I1327" t="s">
        <v>58</v>
      </c>
      <c r="J1327" t="e">
        <f t="shared" si="283"/>
        <v>#NAME?</v>
      </c>
      <c r="K1327" t="s">
        <v>59</v>
      </c>
      <c r="L1327" t="e">
        <f t="shared" si="284"/>
        <v>#NAME?</v>
      </c>
      <c r="M1327">
        <v>100000</v>
      </c>
      <c r="N1327" t="e">
        <f t="shared" si="285"/>
        <v>#NAME?</v>
      </c>
      <c r="O1327">
        <v>5</v>
      </c>
      <c r="P1327" t="e">
        <f t="shared" si="286"/>
        <v>#NAME?</v>
      </c>
      <c r="Q1327">
        <v>5</v>
      </c>
      <c r="R1327" t="e">
        <f t="shared" si="287"/>
        <v>#NAME?</v>
      </c>
      <c r="S1327">
        <v>0</v>
      </c>
      <c r="T1327" t="e">
        <f t="shared" si="288"/>
        <v>#NAME?</v>
      </c>
      <c r="U1327">
        <v>256</v>
      </c>
      <c r="V1327" t="e">
        <f t="shared" si="289"/>
        <v>#NAME?</v>
      </c>
      <c r="W1327">
        <v>11</v>
      </c>
      <c r="X1327" t="e">
        <f t="shared" si="290"/>
        <v>#NAME?</v>
      </c>
      <c r="Y1327">
        <v>1</v>
      </c>
      <c r="Z1327" t="e">
        <f t="shared" si="291"/>
        <v>#NAME?</v>
      </c>
      <c r="AA1327">
        <v>48</v>
      </c>
      <c r="AB1327" t="e">
        <f t="shared" si="292"/>
        <v>#NAME?</v>
      </c>
      <c r="AC1327">
        <v>3</v>
      </c>
      <c r="AD1327" t="s">
        <v>60</v>
      </c>
      <c r="AE1327">
        <v>782556</v>
      </c>
      <c r="AF1327">
        <v>781879</v>
      </c>
      <c r="AG1327">
        <v>1564435</v>
      </c>
      <c r="AH1327">
        <v>15658277</v>
      </c>
      <c r="AI1327">
        <v>1000</v>
      </c>
      <c r="AO1327">
        <v>1000</v>
      </c>
      <c r="AP1327">
        <v>5</v>
      </c>
      <c r="AQ1327">
        <v>5</v>
      </c>
      <c r="AR1327">
        <v>100000</v>
      </c>
      <c r="AS1327">
        <v>11</v>
      </c>
      <c r="AT1327" t="s">
        <v>57</v>
      </c>
      <c r="AU1327" t="s">
        <v>58</v>
      </c>
      <c r="AV1327" t="s">
        <v>59</v>
      </c>
      <c r="AX1327">
        <v>6</v>
      </c>
      <c r="AY1327">
        <v>1</v>
      </c>
      <c r="BF1327">
        <v>0</v>
      </c>
      <c r="BG1327">
        <v>0</v>
      </c>
      <c r="BH1327">
        <v>0</v>
      </c>
      <c r="BI1327">
        <v>0</v>
      </c>
      <c r="BJ1327">
        <v>0</v>
      </c>
      <c r="BQ1327" t="s">
        <v>4165</v>
      </c>
      <c r="BR1327" t="s">
        <v>4162</v>
      </c>
      <c r="BS1327" t="s">
        <v>392</v>
      </c>
      <c r="BT1327" t="str">
        <f t="shared" si="293"/>
        <v>5i5d100000k nrq=1</v>
      </c>
    </row>
    <row r="1328" spans="1:72" x14ac:dyDescent="0.45">
      <c r="A1328" t="s">
        <v>1587</v>
      </c>
      <c r="B1328" t="s">
        <v>392</v>
      </c>
      <c r="C1328" t="s">
        <v>56</v>
      </c>
      <c r="D1328" t="e">
        <f t="shared" si="280"/>
        <v>#NAME?</v>
      </c>
      <c r="E1328">
        <v>1000</v>
      </c>
      <c r="F1328" t="e">
        <f t="shared" si="281"/>
        <v>#NAME?</v>
      </c>
      <c r="G1328" t="s">
        <v>57</v>
      </c>
      <c r="H1328" t="e">
        <f t="shared" si="282"/>
        <v>#NAME?</v>
      </c>
      <c r="I1328" t="s">
        <v>58</v>
      </c>
      <c r="J1328" t="e">
        <f t="shared" si="283"/>
        <v>#NAME?</v>
      </c>
      <c r="K1328" t="s">
        <v>59</v>
      </c>
      <c r="L1328" t="e">
        <f t="shared" si="284"/>
        <v>#NAME?</v>
      </c>
      <c r="M1328">
        <v>100000</v>
      </c>
      <c r="N1328" t="e">
        <f t="shared" si="285"/>
        <v>#NAME?</v>
      </c>
      <c r="O1328">
        <v>5</v>
      </c>
      <c r="P1328" t="e">
        <f t="shared" si="286"/>
        <v>#NAME?</v>
      </c>
      <c r="Q1328">
        <v>5</v>
      </c>
      <c r="R1328" t="e">
        <f t="shared" si="287"/>
        <v>#NAME?</v>
      </c>
      <c r="S1328">
        <v>0</v>
      </c>
      <c r="T1328" t="e">
        <f t="shared" si="288"/>
        <v>#NAME?</v>
      </c>
      <c r="U1328">
        <v>256</v>
      </c>
      <c r="V1328" t="e">
        <f t="shared" si="289"/>
        <v>#NAME?</v>
      </c>
      <c r="W1328">
        <v>11</v>
      </c>
      <c r="X1328" t="e">
        <f t="shared" si="290"/>
        <v>#NAME?</v>
      </c>
      <c r="Y1328">
        <v>1</v>
      </c>
      <c r="Z1328" t="e">
        <f t="shared" si="291"/>
        <v>#NAME?</v>
      </c>
      <c r="AA1328">
        <v>48</v>
      </c>
      <c r="AB1328" t="e">
        <f t="shared" si="292"/>
        <v>#NAME?</v>
      </c>
      <c r="AC1328">
        <v>4</v>
      </c>
      <c r="AD1328" t="s">
        <v>60</v>
      </c>
      <c r="AE1328">
        <v>792890</v>
      </c>
      <c r="AF1328">
        <v>793266</v>
      </c>
      <c r="AG1328">
        <v>1586156</v>
      </c>
      <c r="AH1328">
        <v>15835598</v>
      </c>
      <c r="AI1328">
        <v>1000</v>
      </c>
      <c r="AO1328">
        <v>1000</v>
      </c>
      <c r="AP1328">
        <v>5</v>
      </c>
      <c r="AQ1328">
        <v>5</v>
      </c>
      <c r="AR1328">
        <v>100000</v>
      </c>
      <c r="AS1328">
        <v>11</v>
      </c>
      <c r="AT1328" t="s">
        <v>57</v>
      </c>
      <c r="AU1328" t="s">
        <v>58</v>
      </c>
      <c r="AV1328" t="s">
        <v>59</v>
      </c>
      <c r="AX1328">
        <v>6</v>
      </c>
      <c r="AY1328">
        <v>1</v>
      </c>
      <c r="BF1328">
        <v>0</v>
      </c>
      <c r="BG1328">
        <v>0</v>
      </c>
      <c r="BH1328">
        <v>0</v>
      </c>
      <c r="BI1328">
        <v>0</v>
      </c>
      <c r="BJ1328">
        <v>0</v>
      </c>
      <c r="BQ1328" t="s">
        <v>4166</v>
      </c>
      <c r="BR1328" t="s">
        <v>4162</v>
      </c>
      <c r="BS1328" t="s">
        <v>392</v>
      </c>
      <c r="BT1328" t="str">
        <f t="shared" si="293"/>
        <v>5i5d100000k nrq=1</v>
      </c>
    </row>
    <row r="1329" spans="1:72" x14ac:dyDescent="0.45">
      <c r="A1329" t="s">
        <v>1588</v>
      </c>
      <c r="B1329" t="s">
        <v>392</v>
      </c>
      <c r="C1329" t="s">
        <v>56</v>
      </c>
      <c r="D1329" t="e">
        <f t="shared" si="280"/>
        <v>#NAME?</v>
      </c>
      <c r="E1329">
        <v>1000</v>
      </c>
      <c r="F1329" t="e">
        <f t="shared" si="281"/>
        <v>#NAME?</v>
      </c>
      <c r="G1329" t="s">
        <v>57</v>
      </c>
      <c r="H1329" t="e">
        <f t="shared" si="282"/>
        <v>#NAME?</v>
      </c>
      <c r="I1329" t="s">
        <v>58</v>
      </c>
      <c r="J1329" t="e">
        <f t="shared" si="283"/>
        <v>#NAME?</v>
      </c>
      <c r="K1329" t="s">
        <v>59</v>
      </c>
      <c r="L1329" t="e">
        <f t="shared" si="284"/>
        <v>#NAME?</v>
      </c>
      <c r="M1329">
        <v>100000</v>
      </c>
      <c r="N1329" t="e">
        <f t="shared" si="285"/>
        <v>#NAME?</v>
      </c>
      <c r="O1329">
        <v>5</v>
      </c>
      <c r="P1329" t="e">
        <f t="shared" si="286"/>
        <v>#NAME?</v>
      </c>
      <c r="Q1329">
        <v>5</v>
      </c>
      <c r="R1329" t="e">
        <f t="shared" si="287"/>
        <v>#NAME?</v>
      </c>
      <c r="S1329">
        <v>0</v>
      </c>
      <c r="T1329" t="e">
        <f t="shared" si="288"/>
        <v>#NAME?</v>
      </c>
      <c r="U1329">
        <v>256</v>
      </c>
      <c r="V1329" t="e">
        <f t="shared" si="289"/>
        <v>#NAME?</v>
      </c>
      <c r="W1329">
        <v>11</v>
      </c>
      <c r="X1329" t="e">
        <f t="shared" si="290"/>
        <v>#NAME?</v>
      </c>
      <c r="Y1329">
        <v>1</v>
      </c>
      <c r="Z1329" t="e">
        <f t="shared" si="291"/>
        <v>#NAME?</v>
      </c>
      <c r="AA1329">
        <v>48</v>
      </c>
      <c r="AB1329" t="e">
        <f t="shared" si="292"/>
        <v>#NAME?</v>
      </c>
      <c r="AC1329">
        <v>5</v>
      </c>
      <c r="AD1329" t="s">
        <v>60</v>
      </c>
      <c r="AE1329">
        <v>786201</v>
      </c>
      <c r="AF1329">
        <v>786204</v>
      </c>
      <c r="AG1329">
        <v>1572405</v>
      </c>
      <c r="AH1329">
        <v>15710987</v>
      </c>
      <c r="AI1329">
        <v>1000</v>
      </c>
      <c r="AO1329">
        <v>1000</v>
      </c>
      <c r="AP1329">
        <v>5</v>
      </c>
      <c r="AQ1329">
        <v>5</v>
      </c>
      <c r="AR1329">
        <v>100000</v>
      </c>
      <c r="AS1329">
        <v>11</v>
      </c>
      <c r="AT1329" t="s">
        <v>57</v>
      </c>
      <c r="AU1329" t="s">
        <v>58</v>
      </c>
      <c r="AV1329" t="s">
        <v>59</v>
      </c>
      <c r="AX1329">
        <v>6</v>
      </c>
      <c r="AY1329">
        <v>1</v>
      </c>
      <c r="BF1329">
        <v>0</v>
      </c>
      <c r="BG1329">
        <v>0</v>
      </c>
      <c r="BH1329">
        <v>0</v>
      </c>
      <c r="BI1329">
        <v>0</v>
      </c>
      <c r="BJ1329">
        <v>0</v>
      </c>
      <c r="BQ1329" t="s">
        <v>4167</v>
      </c>
      <c r="BR1329" t="s">
        <v>4162</v>
      </c>
      <c r="BS1329" t="s">
        <v>392</v>
      </c>
      <c r="BT1329" t="str">
        <f t="shared" si="293"/>
        <v>5i5d100000k nrq=1</v>
      </c>
    </row>
    <row r="1330" spans="1:72" x14ac:dyDescent="0.45">
      <c r="A1330" t="s">
        <v>1589</v>
      </c>
      <c r="B1330" t="s">
        <v>392</v>
      </c>
      <c r="C1330" t="s">
        <v>56</v>
      </c>
      <c r="D1330" t="e">
        <f t="shared" si="280"/>
        <v>#NAME?</v>
      </c>
      <c r="E1330">
        <v>1000</v>
      </c>
      <c r="F1330" t="e">
        <f t="shared" si="281"/>
        <v>#NAME?</v>
      </c>
      <c r="G1330" t="s">
        <v>57</v>
      </c>
      <c r="H1330" t="e">
        <f t="shared" si="282"/>
        <v>#NAME?</v>
      </c>
      <c r="I1330" t="s">
        <v>58</v>
      </c>
      <c r="J1330" t="e">
        <f t="shared" si="283"/>
        <v>#NAME?</v>
      </c>
      <c r="K1330" t="s">
        <v>59</v>
      </c>
      <c r="L1330" t="e">
        <f t="shared" si="284"/>
        <v>#NAME?</v>
      </c>
      <c r="M1330">
        <v>100000</v>
      </c>
      <c r="N1330" t="e">
        <f t="shared" si="285"/>
        <v>#NAME?</v>
      </c>
      <c r="O1330">
        <v>5</v>
      </c>
      <c r="P1330" t="e">
        <f t="shared" si="286"/>
        <v>#NAME?</v>
      </c>
      <c r="Q1330">
        <v>5</v>
      </c>
      <c r="R1330" t="e">
        <f t="shared" si="287"/>
        <v>#NAME?</v>
      </c>
      <c r="S1330">
        <v>0</v>
      </c>
      <c r="T1330" t="e">
        <f t="shared" si="288"/>
        <v>#NAME?</v>
      </c>
      <c r="U1330">
        <v>256</v>
      </c>
      <c r="V1330" t="e">
        <f t="shared" si="289"/>
        <v>#NAME?</v>
      </c>
      <c r="W1330">
        <v>16</v>
      </c>
      <c r="X1330" t="e">
        <f t="shared" si="290"/>
        <v>#NAME?</v>
      </c>
      <c r="Y1330">
        <v>0</v>
      </c>
      <c r="Z1330" t="e">
        <f t="shared" si="291"/>
        <v>#NAME?</v>
      </c>
      <c r="AA1330">
        <v>48</v>
      </c>
      <c r="AB1330" t="e">
        <f t="shared" si="292"/>
        <v>#NAME?</v>
      </c>
      <c r="AC1330">
        <v>0</v>
      </c>
      <c r="AD1330" t="s">
        <v>60</v>
      </c>
      <c r="AE1330">
        <v>1063798</v>
      </c>
      <c r="AF1330">
        <v>1062660</v>
      </c>
      <c r="AG1330">
        <v>2126458</v>
      </c>
      <c r="AH1330">
        <v>21242919</v>
      </c>
      <c r="AI1330">
        <v>1000</v>
      </c>
      <c r="AO1330">
        <v>1000</v>
      </c>
      <c r="AP1330">
        <v>5</v>
      </c>
      <c r="AQ1330">
        <v>5</v>
      </c>
      <c r="AR1330">
        <v>100000</v>
      </c>
      <c r="AS1330">
        <v>16</v>
      </c>
      <c r="AT1330" t="s">
        <v>57</v>
      </c>
      <c r="AU1330" t="s">
        <v>58</v>
      </c>
      <c r="AV1330" t="s">
        <v>59</v>
      </c>
      <c r="AX1330">
        <v>6</v>
      </c>
      <c r="AY1330">
        <v>1</v>
      </c>
      <c r="BF1330">
        <v>0</v>
      </c>
      <c r="BG1330">
        <v>0</v>
      </c>
      <c r="BH1330">
        <v>0</v>
      </c>
      <c r="BI1330">
        <v>0</v>
      </c>
      <c r="BJ1330">
        <v>0</v>
      </c>
      <c r="BQ1330" t="s">
        <v>4168</v>
      </c>
      <c r="BR1330" t="s">
        <v>4169</v>
      </c>
      <c r="BS1330" t="s">
        <v>392</v>
      </c>
      <c r="BT1330" t="str">
        <f t="shared" si="293"/>
        <v>5i5d100000k nrq=0</v>
      </c>
    </row>
    <row r="1331" spans="1:72" x14ac:dyDescent="0.45">
      <c r="A1331" t="s">
        <v>1590</v>
      </c>
      <c r="B1331" t="s">
        <v>392</v>
      </c>
      <c r="C1331" t="s">
        <v>56</v>
      </c>
      <c r="D1331" t="e">
        <f t="shared" si="280"/>
        <v>#NAME?</v>
      </c>
      <c r="E1331">
        <v>1000</v>
      </c>
      <c r="F1331" t="e">
        <f t="shared" si="281"/>
        <v>#NAME?</v>
      </c>
      <c r="G1331" t="s">
        <v>57</v>
      </c>
      <c r="H1331" t="e">
        <f t="shared" si="282"/>
        <v>#NAME?</v>
      </c>
      <c r="I1331" t="s">
        <v>58</v>
      </c>
      <c r="J1331" t="e">
        <f t="shared" si="283"/>
        <v>#NAME?</v>
      </c>
      <c r="K1331" t="s">
        <v>59</v>
      </c>
      <c r="L1331" t="e">
        <f t="shared" si="284"/>
        <v>#NAME?</v>
      </c>
      <c r="M1331">
        <v>100000</v>
      </c>
      <c r="N1331" t="e">
        <f t="shared" si="285"/>
        <v>#NAME?</v>
      </c>
      <c r="O1331">
        <v>5</v>
      </c>
      <c r="P1331" t="e">
        <f t="shared" si="286"/>
        <v>#NAME?</v>
      </c>
      <c r="Q1331">
        <v>5</v>
      </c>
      <c r="R1331" t="e">
        <f t="shared" si="287"/>
        <v>#NAME?</v>
      </c>
      <c r="S1331">
        <v>0</v>
      </c>
      <c r="T1331" t="e">
        <f t="shared" si="288"/>
        <v>#NAME?</v>
      </c>
      <c r="U1331">
        <v>256</v>
      </c>
      <c r="V1331" t="e">
        <f t="shared" si="289"/>
        <v>#NAME?</v>
      </c>
      <c r="W1331">
        <v>16</v>
      </c>
      <c r="X1331" t="e">
        <f t="shared" si="290"/>
        <v>#NAME?</v>
      </c>
      <c r="Y1331">
        <v>0</v>
      </c>
      <c r="Z1331" t="e">
        <f t="shared" si="291"/>
        <v>#NAME?</v>
      </c>
      <c r="AA1331">
        <v>48</v>
      </c>
      <c r="AB1331" t="e">
        <f t="shared" si="292"/>
        <v>#NAME?</v>
      </c>
      <c r="AC1331">
        <v>1</v>
      </c>
      <c r="AD1331" t="s">
        <v>60</v>
      </c>
      <c r="AE1331">
        <v>1082407</v>
      </c>
      <c r="AF1331">
        <v>1086141</v>
      </c>
      <c r="AG1331">
        <v>2168548</v>
      </c>
      <c r="AH1331">
        <v>21681602</v>
      </c>
      <c r="AI1331">
        <v>1000</v>
      </c>
      <c r="AO1331">
        <v>1000</v>
      </c>
      <c r="AP1331">
        <v>5</v>
      </c>
      <c r="AQ1331">
        <v>5</v>
      </c>
      <c r="AR1331">
        <v>100000</v>
      </c>
      <c r="AS1331">
        <v>16</v>
      </c>
      <c r="AT1331" t="s">
        <v>57</v>
      </c>
      <c r="AU1331" t="s">
        <v>58</v>
      </c>
      <c r="AV1331" t="s">
        <v>59</v>
      </c>
      <c r="AX1331">
        <v>6</v>
      </c>
      <c r="AY1331">
        <v>1</v>
      </c>
      <c r="BF1331">
        <v>0</v>
      </c>
      <c r="BG1331">
        <v>0</v>
      </c>
      <c r="BH1331">
        <v>0</v>
      </c>
      <c r="BI1331">
        <v>0</v>
      </c>
      <c r="BJ1331">
        <v>0</v>
      </c>
      <c r="BQ1331" t="s">
        <v>4170</v>
      </c>
      <c r="BR1331" t="s">
        <v>4169</v>
      </c>
      <c r="BS1331" t="s">
        <v>392</v>
      </c>
      <c r="BT1331" t="str">
        <f t="shared" si="293"/>
        <v>5i5d100000k nrq=0</v>
      </c>
    </row>
    <row r="1332" spans="1:72" x14ac:dyDescent="0.45">
      <c r="A1332" t="s">
        <v>1591</v>
      </c>
      <c r="B1332" t="s">
        <v>392</v>
      </c>
      <c r="C1332" t="s">
        <v>56</v>
      </c>
      <c r="D1332" t="e">
        <f t="shared" si="280"/>
        <v>#NAME?</v>
      </c>
      <c r="E1332">
        <v>1000</v>
      </c>
      <c r="F1332" t="e">
        <f t="shared" si="281"/>
        <v>#NAME?</v>
      </c>
      <c r="G1332" t="s">
        <v>57</v>
      </c>
      <c r="H1332" t="e">
        <f t="shared" si="282"/>
        <v>#NAME?</v>
      </c>
      <c r="I1332" t="s">
        <v>58</v>
      </c>
      <c r="J1332" t="e">
        <f t="shared" si="283"/>
        <v>#NAME?</v>
      </c>
      <c r="K1332" t="s">
        <v>59</v>
      </c>
      <c r="L1332" t="e">
        <f t="shared" si="284"/>
        <v>#NAME?</v>
      </c>
      <c r="M1332">
        <v>100000</v>
      </c>
      <c r="N1332" t="e">
        <f t="shared" si="285"/>
        <v>#NAME?</v>
      </c>
      <c r="O1332">
        <v>5</v>
      </c>
      <c r="P1332" t="e">
        <f t="shared" si="286"/>
        <v>#NAME?</v>
      </c>
      <c r="Q1332">
        <v>5</v>
      </c>
      <c r="R1332" t="e">
        <f t="shared" si="287"/>
        <v>#NAME?</v>
      </c>
      <c r="S1332">
        <v>0</v>
      </c>
      <c r="T1332" t="e">
        <f t="shared" si="288"/>
        <v>#NAME?</v>
      </c>
      <c r="U1332">
        <v>256</v>
      </c>
      <c r="V1332" t="e">
        <f t="shared" si="289"/>
        <v>#NAME?</v>
      </c>
      <c r="W1332">
        <v>16</v>
      </c>
      <c r="X1332" t="e">
        <f t="shared" si="290"/>
        <v>#NAME?</v>
      </c>
      <c r="Y1332">
        <v>0</v>
      </c>
      <c r="Z1332" t="e">
        <f t="shared" si="291"/>
        <v>#NAME?</v>
      </c>
      <c r="AA1332">
        <v>48</v>
      </c>
      <c r="AB1332" t="e">
        <f t="shared" si="292"/>
        <v>#NAME?</v>
      </c>
      <c r="AC1332">
        <v>2</v>
      </c>
      <c r="AD1332" t="s">
        <v>60</v>
      </c>
      <c r="AE1332">
        <v>1077893</v>
      </c>
      <c r="AF1332">
        <v>1075304</v>
      </c>
      <c r="AG1332">
        <v>2153197</v>
      </c>
      <c r="AH1332">
        <v>21520725</v>
      </c>
      <c r="AI1332">
        <v>1000</v>
      </c>
      <c r="AO1332">
        <v>1000</v>
      </c>
      <c r="AP1332">
        <v>5</v>
      </c>
      <c r="AQ1332">
        <v>5</v>
      </c>
      <c r="AR1332">
        <v>100000</v>
      </c>
      <c r="AS1332">
        <v>16</v>
      </c>
      <c r="AT1332" t="s">
        <v>57</v>
      </c>
      <c r="AU1332" t="s">
        <v>58</v>
      </c>
      <c r="AV1332" t="s">
        <v>59</v>
      </c>
      <c r="AX1332">
        <v>6</v>
      </c>
      <c r="AY1332">
        <v>1</v>
      </c>
      <c r="BF1332">
        <v>0</v>
      </c>
      <c r="BG1332">
        <v>0</v>
      </c>
      <c r="BH1332">
        <v>0</v>
      </c>
      <c r="BI1332">
        <v>0</v>
      </c>
      <c r="BJ1332">
        <v>0</v>
      </c>
      <c r="BQ1332" t="s">
        <v>4171</v>
      </c>
      <c r="BR1332" t="s">
        <v>4169</v>
      </c>
      <c r="BS1332" t="s">
        <v>392</v>
      </c>
      <c r="BT1332" t="str">
        <f t="shared" si="293"/>
        <v>5i5d100000k nrq=0</v>
      </c>
    </row>
    <row r="1333" spans="1:72" x14ac:dyDescent="0.45">
      <c r="A1333" t="s">
        <v>195</v>
      </c>
      <c r="B1333" t="s">
        <v>392</v>
      </c>
      <c r="C1333" t="s">
        <v>71</v>
      </c>
      <c r="D1333" t="e">
        <f t="shared" si="280"/>
        <v>#NAME?</v>
      </c>
      <c r="E1333">
        <v>1000</v>
      </c>
      <c r="F1333" t="e">
        <f t="shared" si="281"/>
        <v>#NAME?</v>
      </c>
      <c r="G1333" t="s">
        <v>57</v>
      </c>
      <c r="H1333" t="e">
        <f t="shared" si="282"/>
        <v>#NAME?</v>
      </c>
      <c r="I1333" t="s">
        <v>58</v>
      </c>
      <c r="J1333" t="e">
        <f t="shared" si="283"/>
        <v>#NAME?</v>
      </c>
      <c r="K1333" t="s">
        <v>59</v>
      </c>
      <c r="L1333" t="e">
        <f t="shared" si="284"/>
        <v>#NAME?</v>
      </c>
      <c r="M1333">
        <v>100000</v>
      </c>
      <c r="N1333" t="e">
        <f t="shared" si="285"/>
        <v>#NAME?</v>
      </c>
      <c r="O1333">
        <v>5</v>
      </c>
      <c r="P1333" t="e">
        <f t="shared" si="286"/>
        <v>#NAME?</v>
      </c>
      <c r="Q1333">
        <v>5</v>
      </c>
      <c r="R1333" t="e">
        <f t="shared" si="287"/>
        <v>#NAME?</v>
      </c>
      <c r="S1333">
        <v>0</v>
      </c>
      <c r="T1333" t="e">
        <f t="shared" si="288"/>
        <v>#NAME?</v>
      </c>
      <c r="U1333">
        <v>256</v>
      </c>
      <c r="V1333" t="e">
        <f t="shared" si="289"/>
        <v>#NAME?</v>
      </c>
      <c r="W1333">
        <v>32</v>
      </c>
      <c r="X1333" t="e">
        <f t="shared" si="290"/>
        <v>#NAME?</v>
      </c>
      <c r="Y1333">
        <v>0</v>
      </c>
      <c r="Z1333" t="e">
        <f t="shared" si="291"/>
        <v>#NAME?</v>
      </c>
      <c r="AA1333">
        <v>48</v>
      </c>
      <c r="AB1333" t="e">
        <f t="shared" si="292"/>
        <v>#NAME?</v>
      </c>
      <c r="AC1333">
        <v>2</v>
      </c>
      <c r="AD1333" t="s">
        <v>60</v>
      </c>
      <c r="AE1333">
        <v>1067414</v>
      </c>
      <c r="AF1333">
        <v>1064065</v>
      </c>
      <c r="AG1333">
        <v>2131479</v>
      </c>
      <c r="AH1333">
        <v>21296919</v>
      </c>
      <c r="AI1333">
        <v>1000</v>
      </c>
      <c r="AO1333">
        <v>1000</v>
      </c>
      <c r="AP1333">
        <v>5</v>
      </c>
      <c r="AQ1333">
        <v>5</v>
      </c>
      <c r="AR1333">
        <v>100000</v>
      </c>
      <c r="AS1333">
        <v>32</v>
      </c>
      <c r="AT1333" t="s">
        <v>57</v>
      </c>
      <c r="AU1333" t="s">
        <v>58</v>
      </c>
      <c r="AV1333" t="s">
        <v>59</v>
      </c>
      <c r="AX1333">
        <v>6</v>
      </c>
      <c r="AY1333">
        <v>1</v>
      </c>
      <c r="BF1333">
        <v>0</v>
      </c>
      <c r="BG1333">
        <v>0</v>
      </c>
      <c r="BH1333">
        <v>0</v>
      </c>
      <c r="BI1333">
        <v>0</v>
      </c>
      <c r="BJ1333">
        <v>0</v>
      </c>
      <c r="BQ1333" t="s">
        <v>4172</v>
      </c>
      <c r="BR1333" t="s">
        <v>4147</v>
      </c>
      <c r="BS1333" t="s">
        <v>392</v>
      </c>
      <c r="BT1333" t="str">
        <f t="shared" si="293"/>
        <v>5i5d100000k nrq=0</v>
      </c>
    </row>
    <row r="1334" spans="1:72" x14ac:dyDescent="0.45">
      <c r="A1334" t="s">
        <v>196</v>
      </c>
      <c r="B1334" t="s">
        <v>392</v>
      </c>
      <c r="C1334" t="s">
        <v>71</v>
      </c>
      <c r="D1334" t="e">
        <f t="shared" si="280"/>
        <v>#NAME?</v>
      </c>
      <c r="E1334">
        <v>1000</v>
      </c>
      <c r="F1334" t="e">
        <f t="shared" si="281"/>
        <v>#NAME?</v>
      </c>
      <c r="G1334" t="s">
        <v>57</v>
      </c>
      <c r="H1334" t="e">
        <f t="shared" si="282"/>
        <v>#NAME?</v>
      </c>
      <c r="I1334" t="s">
        <v>58</v>
      </c>
      <c r="J1334" t="e">
        <f t="shared" si="283"/>
        <v>#NAME?</v>
      </c>
      <c r="K1334" t="s">
        <v>59</v>
      </c>
      <c r="L1334" t="e">
        <f t="shared" si="284"/>
        <v>#NAME?</v>
      </c>
      <c r="M1334">
        <v>100000</v>
      </c>
      <c r="N1334" t="e">
        <f t="shared" si="285"/>
        <v>#NAME?</v>
      </c>
      <c r="O1334">
        <v>0</v>
      </c>
      <c r="P1334" t="e">
        <f t="shared" si="286"/>
        <v>#NAME?</v>
      </c>
      <c r="Q1334">
        <v>0</v>
      </c>
      <c r="R1334" t="e">
        <f t="shared" si="287"/>
        <v>#NAME?</v>
      </c>
      <c r="S1334">
        <v>0</v>
      </c>
      <c r="T1334" t="e">
        <f t="shared" si="288"/>
        <v>#NAME?</v>
      </c>
      <c r="U1334">
        <v>256</v>
      </c>
      <c r="V1334" t="e">
        <f t="shared" si="289"/>
        <v>#NAME?</v>
      </c>
      <c r="W1334">
        <v>4</v>
      </c>
      <c r="X1334" t="e">
        <f t="shared" si="290"/>
        <v>#NAME?</v>
      </c>
      <c r="Y1334">
        <v>0</v>
      </c>
      <c r="Z1334" t="e">
        <f t="shared" si="291"/>
        <v>#NAME?</v>
      </c>
      <c r="AA1334">
        <v>48</v>
      </c>
      <c r="AB1334" t="e">
        <f t="shared" si="292"/>
        <v>#NAME?</v>
      </c>
      <c r="AC1334">
        <v>2</v>
      </c>
      <c r="AD1334" t="s">
        <v>60</v>
      </c>
      <c r="AG1334">
        <v>0</v>
      </c>
      <c r="AH1334">
        <v>4607472</v>
      </c>
      <c r="AI1334">
        <v>1000</v>
      </c>
      <c r="AO1334">
        <v>1000</v>
      </c>
      <c r="AP1334">
        <v>0</v>
      </c>
      <c r="AQ1334">
        <v>0</v>
      </c>
      <c r="AR1334">
        <v>100000</v>
      </c>
      <c r="AS1334">
        <v>4</v>
      </c>
      <c r="AT1334" t="s">
        <v>57</v>
      </c>
      <c r="AU1334" t="s">
        <v>58</v>
      </c>
      <c r="AV1334" t="s">
        <v>59</v>
      </c>
      <c r="AX1334">
        <v>6</v>
      </c>
      <c r="AY1334">
        <v>1</v>
      </c>
      <c r="BF1334">
        <v>0</v>
      </c>
      <c r="BG1334">
        <v>0</v>
      </c>
      <c r="BH1334">
        <v>0</v>
      </c>
      <c r="BI1334">
        <v>0</v>
      </c>
      <c r="BJ1334">
        <v>0</v>
      </c>
      <c r="BQ1334" t="s">
        <v>4173</v>
      </c>
      <c r="BR1334" t="s">
        <v>3913</v>
      </c>
      <c r="BS1334" t="s">
        <v>392</v>
      </c>
      <c r="BT1334" t="str">
        <f t="shared" si="293"/>
        <v>0i0d100000k nrq=0</v>
      </c>
    </row>
    <row r="1335" spans="1:72" x14ac:dyDescent="0.45">
      <c r="A1335" t="s">
        <v>1592</v>
      </c>
      <c r="B1335" t="s">
        <v>392</v>
      </c>
      <c r="C1335" t="s">
        <v>56</v>
      </c>
      <c r="D1335" t="e">
        <f t="shared" si="280"/>
        <v>#NAME?</v>
      </c>
      <c r="E1335">
        <v>1000</v>
      </c>
      <c r="F1335" t="e">
        <f t="shared" si="281"/>
        <v>#NAME?</v>
      </c>
      <c r="G1335" t="s">
        <v>57</v>
      </c>
      <c r="H1335" t="e">
        <f t="shared" si="282"/>
        <v>#NAME?</v>
      </c>
      <c r="I1335" t="s">
        <v>58</v>
      </c>
      <c r="J1335" t="e">
        <f t="shared" si="283"/>
        <v>#NAME?</v>
      </c>
      <c r="K1335" t="s">
        <v>59</v>
      </c>
      <c r="L1335" t="e">
        <f t="shared" si="284"/>
        <v>#NAME?</v>
      </c>
      <c r="M1335">
        <v>100000</v>
      </c>
      <c r="N1335" t="e">
        <f t="shared" si="285"/>
        <v>#NAME?</v>
      </c>
      <c r="O1335">
        <v>5</v>
      </c>
      <c r="P1335" t="e">
        <f t="shared" si="286"/>
        <v>#NAME?</v>
      </c>
      <c r="Q1335">
        <v>5</v>
      </c>
      <c r="R1335" t="e">
        <f t="shared" si="287"/>
        <v>#NAME?</v>
      </c>
      <c r="S1335">
        <v>0</v>
      </c>
      <c r="T1335" t="e">
        <f t="shared" si="288"/>
        <v>#NAME?</v>
      </c>
      <c r="U1335">
        <v>256</v>
      </c>
      <c r="V1335" t="e">
        <f t="shared" si="289"/>
        <v>#NAME?</v>
      </c>
      <c r="W1335">
        <v>16</v>
      </c>
      <c r="X1335" t="e">
        <f t="shared" si="290"/>
        <v>#NAME?</v>
      </c>
      <c r="Y1335">
        <v>0</v>
      </c>
      <c r="Z1335" t="e">
        <f t="shared" si="291"/>
        <v>#NAME?</v>
      </c>
      <c r="AA1335">
        <v>48</v>
      </c>
      <c r="AB1335" t="e">
        <f t="shared" si="292"/>
        <v>#NAME?</v>
      </c>
      <c r="AC1335">
        <v>3</v>
      </c>
      <c r="AD1335" t="s">
        <v>60</v>
      </c>
      <c r="AE1335">
        <v>1091333</v>
      </c>
      <c r="AF1335">
        <v>1092566</v>
      </c>
      <c r="AG1335">
        <v>2183899</v>
      </c>
      <c r="AH1335">
        <v>21821569</v>
      </c>
      <c r="AI1335">
        <v>1000</v>
      </c>
      <c r="AO1335">
        <v>1000</v>
      </c>
      <c r="AP1335">
        <v>5</v>
      </c>
      <c r="AQ1335">
        <v>5</v>
      </c>
      <c r="AR1335">
        <v>100000</v>
      </c>
      <c r="AS1335">
        <v>16</v>
      </c>
      <c r="AT1335" t="s">
        <v>57</v>
      </c>
      <c r="AU1335" t="s">
        <v>58</v>
      </c>
      <c r="AV1335" t="s">
        <v>59</v>
      </c>
      <c r="AX1335">
        <v>6</v>
      </c>
      <c r="AY1335">
        <v>1</v>
      </c>
      <c r="BF1335">
        <v>0</v>
      </c>
      <c r="BG1335">
        <v>0</v>
      </c>
      <c r="BH1335">
        <v>0</v>
      </c>
      <c r="BI1335">
        <v>0</v>
      </c>
      <c r="BJ1335">
        <v>0</v>
      </c>
      <c r="BQ1335" t="s">
        <v>4174</v>
      </c>
      <c r="BR1335" t="s">
        <v>4169</v>
      </c>
      <c r="BS1335" t="s">
        <v>392</v>
      </c>
      <c r="BT1335" t="str">
        <f t="shared" si="293"/>
        <v>5i5d100000k nrq=0</v>
      </c>
    </row>
    <row r="1336" spans="1:72" x14ac:dyDescent="0.45">
      <c r="A1336" t="s">
        <v>1593</v>
      </c>
      <c r="B1336" t="s">
        <v>392</v>
      </c>
      <c r="C1336" t="s">
        <v>56</v>
      </c>
      <c r="D1336" t="e">
        <f t="shared" si="280"/>
        <v>#NAME?</v>
      </c>
      <c r="E1336">
        <v>1000</v>
      </c>
      <c r="F1336" t="e">
        <f t="shared" si="281"/>
        <v>#NAME?</v>
      </c>
      <c r="G1336" t="s">
        <v>57</v>
      </c>
      <c r="H1336" t="e">
        <f t="shared" si="282"/>
        <v>#NAME?</v>
      </c>
      <c r="I1336" t="s">
        <v>58</v>
      </c>
      <c r="J1336" t="e">
        <f t="shared" si="283"/>
        <v>#NAME?</v>
      </c>
      <c r="K1336" t="s">
        <v>59</v>
      </c>
      <c r="L1336" t="e">
        <f t="shared" si="284"/>
        <v>#NAME?</v>
      </c>
      <c r="M1336">
        <v>100000</v>
      </c>
      <c r="N1336" t="e">
        <f t="shared" si="285"/>
        <v>#NAME?</v>
      </c>
      <c r="O1336">
        <v>5</v>
      </c>
      <c r="P1336" t="e">
        <f t="shared" si="286"/>
        <v>#NAME?</v>
      </c>
      <c r="Q1336">
        <v>5</v>
      </c>
      <c r="R1336" t="e">
        <f t="shared" si="287"/>
        <v>#NAME?</v>
      </c>
      <c r="S1336">
        <v>0</v>
      </c>
      <c r="T1336" t="e">
        <f t="shared" si="288"/>
        <v>#NAME?</v>
      </c>
      <c r="U1336">
        <v>256</v>
      </c>
      <c r="V1336" t="e">
        <f t="shared" si="289"/>
        <v>#NAME?</v>
      </c>
      <c r="W1336">
        <v>16</v>
      </c>
      <c r="X1336" t="e">
        <f t="shared" si="290"/>
        <v>#NAME?</v>
      </c>
      <c r="Y1336">
        <v>0</v>
      </c>
      <c r="Z1336" t="e">
        <f t="shared" si="291"/>
        <v>#NAME?</v>
      </c>
      <c r="AA1336">
        <v>48</v>
      </c>
      <c r="AB1336" t="e">
        <f t="shared" si="292"/>
        <v>#NAME?</v>
      </c>
      <c r="AC1336">
        <v>4</v>
      </c>
      <c r="AD1336" t="s">
        <v>60</v>
      </c>
      <c r="AE1336">
        <v>1090006</v>
      </c>
      <c r="AF1336">
        <v>1091654</v>
      </c>
      <c r="AG1336">
        <v>2181660</v>
      </c>
      <c r="AH1336">
        <v>21795009</v>
      </c>
      <c r="AI1336">
        <v>1000</v>
      </c>
      <c r="AO1336">
        <v>1000</v>
      </c>
      <c r="AP1336">
        <v>5</v>
      </c>
      <c r="AQ1336">
        <v>5</v>
      </c>
      <c r="AR1336">
        <v>100000</v>
      </c>
      <c r="AS1336">
        <v>16</v>
      </c>
      <c r="AT1336" t="s">
        <v>57</v>
      </c>
      <c r="AU1336" t="s">
        <v>58</v>
      </c>
      <c r="AV1336" t="s">
        <v>59</v>
      </c>
      <c r="AX1336">
        <v>6</v>
      </c>
      <c r="AY1336">
        <v>1</v>
      </c>
      <c r="BF1336">
        <v>0</v>
      </c>
      <c r="BG1336">
        <v>0</v>
      </c>
      <c r="BH1336">
        <v>0</v>
      </c>
      <c r="BI1336">
        <v>0</v>
      </c>
      <c r="BJ1336">
        <v>0</v>
      </c>
      <c r="BQ1336" t="s">
        <v>4175</v>
      </c>
      <c r="BR1336" t="s">
        <v>4169</v>
      </c>
      <c r="BS1336" t="s">
        <v>392</v>
      </c>
      <c r="BT1336" t="str">
        <f t="shared" si="293"/>
        <v>5i5d100000k nrq=0</v>
      </c>
    </row>
    <row r="1337" spans="1:72" x14ac:dyDescent="0.45">
      <c r="A1337" t="s">
        <v>1594</v>
      </c>
      <c r="B1337" t="s">
        <v>392</v>
      </c>
      <c r="C1337" t="s">
        <v>56</v>
      </c>
      <c r="D1337" t="e">
        <f t="shared" si="280"/>
        <v>#NAME?</v>
      </c>
      <c r="E1337">
        <v>1000</v>
      </c>
      <c r="F1337" t="e">
        <f t="shared" si="281"/>
        <v>#NAME?</v>
      </c>
      <c r="G1337" t="s">
        <v>57</v>
      </c>
      <c r="H1337" t="e">
        <f t="shared" si="282"/>
        <v>#NAME?</v>
      </c>
      <c r="I1337" t="s">
        <v>58</v>
      </c>
      <c r="J1337" t="e">
        <f t="shared" si="283"/>
        <v>#NAME?</v>
      </c>
      <c r="K1337" t="s">
        <v>59</v>
      </c>
      <c r="L1337" t="e">
        <f t="shared" si="284"/>
        <v>#NAME?</v>
      </c>
      <c r="M1337">
        <v>100000</v>
      </c>
      <c r="N1337" t="e">
        <f t="shared" si="285"/>
        <v>#NAME?</v>
      </c>
      <c r="O1337">
        <v>5</v>
      </c>
      <c r="P1337" t="e">
        <f t="shared" si="286"/>
        <v>#NAME?</v>
      </c>
      <c r="Q1337">
        <v>5</v>
      </c>
      <c r="R1337" t="e">
        <f t="shared" si="287"/>
        <v>#NAME?</v>
      </c>
      <c r="S1337">
        <v>0</v>
      </c>
      <c r="T1337" t="e">
        <f t="shared" si="288"/>
        <v>#NAME?</v>
      </c>
      <c r="U1337">
        <v>256</v>
      </c>
      <c r="V1337" t="e">
        <f t="shared" si="289"/>
        <v>#NAME?</v>
      </c>
      <c r="W1337">
        <v>16</v>
      </c>
      <c r="X1337" t="e">
        <f t="shared" si="290"/>
        <v>#NAME?</v>
      </c>
      <c r="Y1337">
        <v>0</v>
      </c>
      <c r="Z1337" t="e">
        <f t="shared" si="291"/>
        <v>#NAME?</v>
      </c>
      <c r="AA1337">
        <v>48</v>
      </c>
      <c r="AB1337" t="e">
        <f t="shared" si="292"/>
        <v>#NAME?</v>
      </c>
      <c r="AC1337">
        <v>5</v>
      </c>
      <c r="AD1337" t="s">
        <v>60</v>
      </c>
      <c r="AE1337">
        <v>1086860</v>
      </c>
      <c r="AF1337">
        <v>1087884</v>
      </c>
      <c r="AG1337">
        <v>2174744</v>
      </c>
      <c r="AH1337">
        <v>21723382</v>
      </c>
      <c r="AI1337">
        <v>1000</v>
      </c>
      <c r="AO1337">
        <v>1000</v>
      </c>
      <c r="AP1337">
        <v>5</v>
      </c>
      <c r="AQ1337">
        <v>5</v>
      </c>
      <c r="AR1337">
        <v>100000</v>
      </c>
      <c r="AS1337">
        <v>16</v>
      </c>
      <c r="AT1337" t="s">
        <v>57</v>
      </c>
      <c r="AU1337" t="s">
        <v>58</v>
      </c>
      <c r="AV1337" t="s">
        <v>59</v>
      </c>
      <c r="AX1337">
        <v>6</v>
      </c>
      <c r="AY1337">
        <v>1</v>
      </c>
      <c r="BF1337">
        <v>0</v>
      </c>
      <c r="BG1337">
        <v>0</v>
      </c>
      <c r="BH1337">
        <v>0</v>
      </c>
      <c r="BI1337">
        <v>0</v>
      </c>
      <c r="BJ1337">
        <v>0</v>
      </c>
      <c r="BQ1337" t="s">
        <v>4176</v>
      </c>
      <c r="BR1337" t="s">
        <v>4169</v>
      </c>
      <c r="BS1337" t="s">
        <v>392</v>
      </c>
      <c r="BT1337" t="str">
        <f t="shared" si="293"/>
        <v>5i5d100000k nrq=0</v>
      </c>
    </row>
    <row r="1338" spans="1:72" x14ac:dyDescent="0.45">
      <c r="A1338" t="s">
        <v>1595</v>
      </c>
      <c r="B1338" t="s">
        <v>392</v>
      </c>
      <c r="C1338" t="s">
        <v>56</v>
      </c>
      <c r="D1338" t="e">
        <f t="shared" si="280"/>
        <v>#NAME?</v>
      </c>
      <c r="E1338">
        <v>1000</v>
      </c>
      <c r="F1338" t="e">
        <f t="shared" si="281"/>
        <v>#NAME?</v>
      </c>
      <c r="G1338" t="s">
        <v>57</v>
      </c>
      <c r="H1338" t="e">
        <f t="shared" si="282"/>
        <v>#NAME?</v>
      </c>
      <c r="I1338" t="s">
        <v>58</v>
      </c>
      <c r="J1338" t="e">
        <f t="shared" si="283"/>
        <v>#NAME?</v>
      </c>
      <c r="K1338" t="s">
        <v>59</v>
      </c>
      <c r="L1338" t="e">
        <f t="shared" si="284"/>
        <v>#NAME?</v>
      </c>
      <c r="M1338">
        <v>100000</v>
      </c>
      <c r="N1338" t="e">
        <f t="shared" si="285"/>
        <v>#NAME?</v>
      </c>
      <c r="O1338">
        <v>5</v>
      </c>
      <c r="P1338" t="e">
        <f t="shared" si="286"/>
        <v>#NAME?</v>
      </c>
      <c r="Q1338">
        <v>5</v>
      </c>
      <c r="R1338" t="e">
        <f t="shared" si="287"/>
        <v>#NAME?</v>
      </c>
      <c r="S1338">
        <v>0</v>
      </c>
      <c r="T1338" t="e">
        <f t="shared" si="288"/>
        <v>#NAME?</v>
      </c>
      <c r="U1338">
        <v>256</v>
      </c>
      <c r="V1338" t="e">
        <f t="shared" si="289"/>
        <v>#NAME?</v>
      </c>
      <c r="W1338">
        <v>15</v>
      </c>
      <c r="X1338" t="e">
        <f t="shared" si="290"/>
        <v>#NAME?</v>
      </c>
      <c r="Y1338">
        <v>1</v>
      </c>
      <c r="Z1338" t="e">
        <f t="shared" si="291"/>
        <v>#NAME?</v>
      </c>
      <c r="AA1338">
        <v>48</v>
      </c>
      <c r="AB1338" t="e">
        <f t="shared" si="292"/>
        <v>#NAME?</v>
      </c>
      <c r="AC1338">
        <v>0</v>
      </c>
      <c r="AD1338" t="s">
        <v>60</v>
      </c>
      <c r="AE1338">
        <v>1001448</v>
      </c>
      <c r="AF1338">
        <v>1001705</v>
      </c>
      <c r="AG1338">
        <v>2003153</v>
      </c>
      <c r="AH1338">
        <v>20007319</v>
      </c>
      <c r="AI1338">
        <v>1000</v>
      </c>
      <c r="AO1338">
        <v>1000</v>
      </c>
      <c r="AP1338">
        <v>5</v>
      </c>
      <c r="AQ1338">
        <v>5</v>
      </c>
      <c r="AR1338">
        <v>100000</v>
      </c>
      <c r="AS1338">
        <v>15</v>
      </c>
      <c r="AT1338" t="s">
        <v>57</v>
      </c>
      <c r="AU1338" t="s">
        <v>58</v>
      </c>
      <c r="AV1338" t="s">
        <v>59</v>
      </c>
      <c r="AX1338">
        <v>6</v>
      </c>
      <c r="AY1338">
        <v>1</v>
      </c>
      <c r="BF1338">
        <v>0</v>
      </c>
      <c r="BG1338">
        <v>0</v>
      </c>
      <c r="BH1338">
        <v>0</v>
      </c>
      <c r="BI1338">
        <v>0</v>
      </c>
      <c r="BJ1338">
        <v>0</v>
      </c>
      <c r="BQ1338" t="s">
        <v>4177</v>
      </c>
      <c r="BR1338" t="s">
        <v>4178</v>
      </c>
      <c r="BS1338" t="s">
        <v>392</v>
      </c>
      <c r="BT1338" t="str">
        <f t="shared" si="293"/>
        <v>5i5d100000k nrq=1</v>
      </c>
    </row>
    <row r="1339" spans="1:72" x14ac:dyDescent="0.45">
      <c r="A1339" t="s">
        <v>1596</v>
      </c>
      <c r="B1339" t="s">
        <v>392</v>
      </c>
      <c r="C1339" t="s">
        <v>56</v>
      </c>
      <c r="D1339" t="e">
        <f t="shared" si="280"/>
        <v>#NAME?</v>
      </c>
      <c r="E1339">
        <v>1000</v>
      </c>
      <c r="F1339" t="e">
        <f t="shared" si="281"/>
        <v>#NAME?</v>
      </c>
      <c r="G1339" t="s">
        <v>57</v>
      </c>
      <c r="H1339" t="e">
        <f t="shared" si="282"/>
        <v>#NAME?</v>
      </c>
      <c r="I1339" t="s">
        <v>58</v>
      </c>
      <c r="J1339" t="e">
        <f t="shared" si="283"/>
        <v>#NAME?</v>
      </c>
      <c r="K1339" t="s">
        <v>59</v>
      </c>
      <c r="L1339" t="e">
        <f t="shared" si="284"/>
        <v>#NAME?</v>
      </c>
      <c r="M1339">
        <v>100000</v>
      </c>
      <c r="N1339" t="e">
        <f t="shared" si="285"/>
        <v>#NAME?</v>
      </c>
      <c r="O1339">
        <v>5</v>
      </c>
      <c r="P1339" t="e">
        <f t="shared" si="286"/>
        <v>#NAME?</v>
      </c>
      <c r="Q1339">
        <v>5</v>
      </c>
      <c r="R1339" t="e">
        <f t="shared" si="287"/>
        <v>#NAME?</v>
      </c>
      <c r="S1339">
        <v>0</v>
      </c>
      <c r="T1339" t="e">
        <f t="shared" si="288"/>
        <v>#NAME?</v>
      </c>
      <c r="U1339">
        <v>256</v>
      </c>
      <c r="V1339" t="e">
        <f t="shared" si="289"/>
        <v>#NAME?</v>
      </c>
      <c r="W1339">
        <v>15</v>
      </c>
      <c r="X1339" t="e">
        <f t="shared" si="290"/>
        <v>#NAME?</v>
      </c>
      <c r="Y1339">
        <v>1</v>
      </c>
      <c r="Z1339" t="e">
        <f t="shared" si="291"/>
        <v>#NAME?</v>
      </c>
      <c r="AA1339">
        <v>48</v>
      </c>
      <c r="AB1339" t="e">
        <f t="shared" si="292"/>
        <v>#NAME?</v>
      </c>
      <c r="AC1339">
        <v>1</v>
      </c>
      <c r="AD1339" t="s">
        <v>60</v>
      </c>
      <c r="AE1339">
        <v>991420</v>
      </c>
      <c r="AF1339">
        <v>993087</v>
      </c>
      <c r="AG1339">
        <v>1984507</v>
      </c>
      <c r="AH1339">
        <v>19852934</v>
      </c>
      <c r="AI1339">
        <v>1000</v>
      </c>
      <c r="AO1339">
        <v>1000</v>
      </c>
      <c r="AP1339">
        <v>5</v>
      </c>
      <c r="AQ1339">
        <v>5</v>
      </c>
      <c r="AR1339">
        <v>100000</v>
      </c>
      <c r="AS1339">
        <v>15</v>
      </c>
      <c r="AT1339" t="s">
        <v>57</v>
      </c>
      <c r="AU1339" t="s">
        <v>58</v>
      </c>
      <c r="AV1339" t="s">
        <v>59</v>
      </c>
      <c r="AX1339">
        <v>6</v>
      </c>
      <c r="AY1339">
        <v>1</v>
      </c>
      <c r="BF1339">
        <v>0</v>
      </c>
      <c r="BG1339">
        <v>0</v>
      </c>
      <c r="BH1339">
        <v>0</v>
      </c>
      <c r="BI1339">
        <v>0</v>
      </c>
      <c r="BJ1339">
        <v>0</v>
      </c>
      <c r="BQ1339" t="s">
        <v>4179</v>
      </c>
      <c r="BR1339" t="s">
        <v>4178</v>
      </c>
      <c r="BS1339" t="s">
        <v>392</v>
      </c>
      <c r="BT1339" t="str">
        <f t="shared" si="293"/>
        <v>5i5d100000k nrq=1</v>
      </c>
    </row>
    <row r="1340" spans="1:72" x14ac:dyDescent="0.45">
      <c r="A1340" t="s">
        <v>1597</v>
      </c>
      <c r="B1340" t="s">
        <v>392</v>
      </c>
      <c r="C1340" t="s">
        <v>56</v>
      </c>
      <c r="D1340" t="e">
        <f t="shared" si="280"/>
        <v>#NAME?</v>
      </c>
      <c r="E1340">
        <v>1000</v>
      </c>
      <c r="F1340" t="e">
        <f t="shared" si="281"/>
        <v>#NAME?</v>
      </c>
      <c r="G1340" t="s">
        <v>57</v>
      </c>
      <c r="H1340" t="e">
        <f t="shared" si="282"/>
        <v>#NAME?</v>
      </c>
      <c r="I1340" t="s">
        <v>58</v>
      </c>
      <c r="J1340" t="e">
        <f t="shared" si="283"/>
        <v>#NAME?</v>
      </c>
      <c r="K1340" t="s">
        <v>59</v>
      </c>
      <c r="L1340" t="e">
        <f t="shared" si="284"/>
        <v>#NAME?</v>
      </c>
      <c r="M1340">
        <v>100000</v>
      </c>
      <c r="N1340" t="e">
        <f t="shared" si="285"/>
        <v>#NAME?</v>
      </c>
      <c r="O1340">
        <v>5</v>
      </c>
      <c r="P1340" t="e">
        <f t="shared" si="286"/>
        <v>#NAME?</v>
      </c>
      <c r="Q1340">
        <v>5</v>
      </c>
      <c r="R1340" t="e">
        <f t="shared" si="287"/>
        <v>#NAME?</v>
      </c>
      <c r="S1340">
        <v>0</v>
      </c>
      <c r="T1340" t="e">
        <f t="shared" si="288"/>
        <v>#NAME?</v>
      </c>
      <c r="U1340">
        <v>256</v>
      </c>
      <c r="V1340" t="e">
        <f t="shared" si="289"/>
        <v>#NAME?</v>
      </c>
      <c r="W1340">
        <v>15</v>
      </c>
      <c r="X1340" t="e">
        <f t="shared" si="290"/>
        <v>#NAME?</v>
      </c>
      <c r="Y1340">
        <v>1</v>
      </c>
      <c r="Z1340" t="e">
        <f t="shared" si="291"/>
        <v>#NAME?</v>
      </c>
      <c r="AA1340">
        <v>48</v>
      </c>
      <c r="AB1340" t="e">
        <f t="shared" si="292"/>
        <v>#NAME?</v>
      </c>
      <c r="AC1340">
        <v>2</v>
      </c>
      <c r="AD1340" t="s">
        <v>60</v>
      </c>
      <c r="AE1340">
        <v>1001527</v>
      </c>
      <c r="AF1340">
        <v>1001764</v>
      </c>
      <c r="AG1340">
        <v>2003291</v>
      </c>
      <c r="AH1340">
        <v>20015734</v>
      </c>
      <c r="AI1340">
        <v>1000</v>
      </c>
      <c r="AO1340">
        <v>1000</v>
      </c>
      <c r="AP1340">
        <v>5</v>
      </c>
      <c r="AQ1340">
        <v>5</v>
      </c>
      <c r="AR1340">
        <v>100000</v>
      </c>
      <c r="AS1340">
        <v>15</v>
      </c>
      <c r="AT1340" t="s">
        <v>57</v>
      </c>
      <c r="AU1340" t="s">
        <v>58</v>
      </c>
      <c r="AV1340" t="s">
        <v>59</v>
      </c>
      <c r="AX1340">
        <v>6</v>
      </c>
      <c r="AY1340">
        <v>1</v>
      </c>
      <c r="BF1340">
        <v>0</v>
      </c>
      <c r="BG1340">
        <v>0</v>
      </c>
      <c r="BH1340">
        <v>0</v>
      </c>
      <c r="BI1340">
        <v>0</v>
      </c>
      <c r="BJ1340">
        <v>0</v>
      </c>
      <c r="BQ1340" t="s">
        <v>4180</v>
      </c>
      <c r="BR1340" t="s">
        <v>4178</v>
      </c>
      <c r="BS1340" t="s">
        <v>392</v>
      </c>
      <c r="BT1340" t="str">
        <f t="shared" si="293"/>
        <v>5i5d100000k nrq=1</v>
      </c>
    </row>
    <row r="1341" spans="1:72" x14ac:dyDescent="0.45">
      <c r="A1341" t="s">
        <v>1598</v>
      </c>
      <c r="B1341" t="s">
        <v>392</v>
      </c>
      <c r="C1341" t="s">
        <v>56</v>
      </c>
      <c r="D1341" t="e">
        <f t="shared" si="280"/>
        <v>#NAME?</v>
      </c>
      <c r="E1341">
        <v>1000</v>
      </c>
      <c r="F1341" t="e">
        <f t="shared" si="281"/>
        <v>#NAME?</v>
      </c>
      <c r="G1341" t="s">
        <v>57</v>
      </c>
      <c r="H1341" t="e">
        <f t="shared" si="282"/>
        <v>#NAME?</v>
      </c>
      <c r="I1341" t="s">
        <v>58</v>
      </c>
      <c r="J1341" t="e">
        <f t="shared" si="283"/>
        <v>#NAME?</v>
      </c>
      <c r="K1341" t="s">
        <v>59</v>
      </c>
      <c r="L1341" t="e">
        <f t="shared" si="284"/>
        <v>#NAME?</v>
      </c>
      <c r="M1341">
        <v>100000</v>
      </c>
      <c r="N1341" t="e">
        <f t="shared" si="285"/>
        <v>#NAME?</v>
      </c>
      <c r="O1341">
        <v>5</v>
      </c>
      <c r="P1341" t="e">
        <f t="shared" si="286"/>
        <v>#NAME?</v>
      </c>
      <c r="Q1341">
        <v>5</v>
      </c>
      <c r="R1341" t="e">
        <f t="shared" si="287"/>
        <v>#NAME?</v>
      </c>
      <c r="S1341">
        <v>0</v>
      </c>
      <c r="T1341" t="e">
        <f t="shared" si="288"/>
        <v>#NAME?</v>
      </c>
      <c r="U1341">
        <v>256</v>
      </c>
      <c r="V1341" t="e">
        <f t="shared" si="289"/>
        <v>#NAME?</v>
      </c>
      <c r="W1341">
        <v>15</v>
      </c>
      <c r="X1341" t="e">
        <f t="shared" si="290"/>
        <v>#NAME?</v>
      </c>
      <c r="Y1341">
        <v>1</v>
      </c>
      <c r="Z1341" t="e">
        <f t="shared" si="291"/>
        <v>#NAME?</v>
      </c>
      <c r="AA1341">
        <v>48</v>
      </c>
      <c r="AB1341" t="e">
        <f t="shared" si="292"/>
        <v>#NAME?</v>
      </c>
      <c r="AC1341">
        <v>3</v>
      </c>
      <c r="AD1341" t="s">
        <v>60</v>
      </c>
      <c r="AE1341">
        <v>999765</v>
      </c>
      <c r="AF1341">
        <v>997518</v>
      </c>
      <c r="AG1341">
        <v>1997283</v>
      </c>
      <c r="AH1341">
        <v>19970780</v>
      </c>
      <c r="AI1341">
        <v>1000</v>
      </c>
      <c r="AO1341">
        <v>1000</v>
      </c>
      <c r="AP1341">
        <v>5</v>
      </c>
      <c r="AQ1341">
        <v>5</v>
      </c>
      <c r="AR1341">
        <v>100000</v>
      </c>
      <c r="AS1341">
        <v>15</v>
      </c>
      <c r="AT1341" t="s">
        <v>57</v>
      </c>
      <c r="AU1341" t="s">
        <v>58</v>
      </c>
      <c r="AV1341" t="s">
        <v>59</v>
      </c>
      <c r="AX1341">
        <v>6</v>
      </c>
      <c r="AY1341">
        <v>1</v>
      </c>
      <c r="BF1341">
        <v>0</v>
      </c>
      <c r="BG1341">
        <v>0</v>
      </c>
      <c r="BH1341">
        <v>0</v>
      </c>
      <c r="BI1341">
        <v>0</v>
      </c>
      <c r="BJ1341">
        <v>0</v>
      </c>
      <c r="BQ1341" t="s">
        <v>4181</v>
      </c>
      <c r="BR1341" t="s">
        <v>4178</v>
      </c>
      <c r="BS1341" t="s">
        <v>392</v>
      </c>
      <c r="BT1341" t="str">
        <f t="shared" si="293"/>
        <v>5i5d100000k nrq=1</v>
      </c>
    </row>
    <row r="1342" spans="1:72" x14ac:dyDescent="0.45">
      <c r="A1342" t="s">
        <v>1599</v>
      </c>
      <c r="B1342" t="s">
        <v>392</v>
      </c>
      <c r="C1342" t="s">
        <v>56</v>
      </c>
      <c r="D1342" t="e">
        <f t="shared" si="280"/>
        <v>#NAME?</v>
      </c>
      <c r="E1342">
        <v>1000</v>
      </c>
      <c r="F1342" t="e">
        <f t="shared" si="281"/>
        <v>#NAME?</v>
      </c>
      <c r="G1342" t="s">
        <v>57</v>
      </c>
      <c r="H1342" t="e">
        <f t="shared" si="282"/>
        <v>#NAME?</v>
      </c>
      <c r="I1342" t="s">
        <v>58</v>
      </c>
      <c r="J1342" t="e">
        <f t="shared" si="283"/>
        <v>#NAME?</v>
      </c>
      <c r="K1342" t="s">
        <v>59</v>
      </c>
      <c r="L1342" t="e">
        <f t="shared" si="284"/>
        <v>#NAME?</v>
      </c>
      <c r="M1342">
        <v>100000</v>
      </c>
      <c r="N1342" t="e">
        <f t="shared" si="285"/>
        <v>#NAME?</v>
      </c>
      <c r="O1342">
        <v>5</v>
      </c>
      <c r="P1342" t="e">
        <f t="shared" si="286"/>
        <v>#NAME?</v>
      </c>
      <c r="Q1342">
        <v>5</v>
      </c>
      <c r="R1342" t="e">
        <f t="shared" si="287"/>
        <v>#NAME?</v>
      </c>
      <c r="S1342">
        <v>0</v>
      </c>
      <c r="T1342" t="e">
        <f t="shared" si="288"/>
        <v>#NAME?</v>
      </c>
      <c r="U1342">
        <v>256</v>
      </c>
      <c r="V1342" t="e">
        <f t="shared" si="289"/>
        <v>#NAME?</v>
      </c>
      <c r="W1342">
        <v>15</v>
      </c>
      <c r="X1342" t="e">
        <f t="shared" si="290"/>
        <v>#NAME?</v>
      </c>
      <c r="Y1342">
        <v>1</v>
      </c>
      <c r="Z1342" t="e">
        <f t="shared" si="291"/>
        <v>#NAME?</v>
      </c>
      <c r="AA1342">
        <v>48</v>
      </c>
      <c r="AB1342" t="e">
        <f t="shared" si="292"/>
        <v>#NAME?</v>
      </c>
      <c r="AC1342">
        <v>4</v>
      </c>
      <c r="AD1342" t="s">
        <v>60</v>
      </c>
      <c r="AE1342">
        <v>985643</v>
      </c>
      <c r="AF1342">
        <v>986507</v>
      </c>
      <c r="AG1342">
        <v>1972150</v>
      </c>
      <c r="AH1342">
        <v>19695167</v>
      </c>
      <c r="AI1342">
        <v>1000</v>
      </c>
      <c r="AO1342">
        <v>1000</v>
      </c>
      <c r="AP1342">
        <v>5</v>
      </c>
      <c r="AQ1342">
        <v>5</v>
      </c>
      <c r="AR1342">
        <v>100000</v>
      </c>
      <c r="AS1342">
        <v>15</v>
      </c>
      <c r="AT1342" t="s">
        <v>57</v>
      </c>
      <c r="AU1342" t="s">
        <v>58</v>
      </c>
      <c r="AV1342" t="s">
        <v>59</v>
      </c>
      <c r="AX1342">
        <v>6</v>
      </c>
      <c r="AY1342">
        <v>1</v>
      </c>
      <c r="BF1342">
        <v>0</v>
      </c>
      <c r="BG1342">
        <v>0</v>
      </c>
      <c r="BH1342">
        <v>0</v>
      </c>
      <c r="BI1342">
        <v>0</v>
      </c>
      <c r="BJ1342">
        <v>0</v>
      </c>
      <c r="BQ1342" t="s">
        <v>4182</v>
      </c>
      <c r="BR1342" t="s">
        <v>4178</v>
      </c>
      <c r="BS1342" t="s">
        <v>392</v>
      </c>
      <c r="BT1342" t="str">
        <f t="shared" si="293"/>
        <v>5i5d100000k nrq=1</v>
      </c>
    </row>
    <row r="1343" spans="1:72" x14ac:dyDescent="0.45">
      <c r="A1343" t="s">
        <v>1600</v>
      </c>
      <c r="B1343" t="s">
        <v>392</v>
      </c>
      <c r="C1343" t="s">
        <v>56</v>
      </c>
      <c r="D1343" t="e">
        <f t="shared" si="280"/>
        <v>#NAME?</v>
      </c>
      <c r="E1343">
        <v>1000</v>
      </c>
      <c r="F1343" t="e">
        <f t="shared" si="281"/>
        <v>#NAME?</v>
      </c>
      <c r="G1343" t="s">
        <v>57</v>
      </c>
      <c r="H1343" t="e">
        <f t="shared" si="282"/>
        <v>#NAME?</v>
      </c>
      <c r="I1343" t="s">
        <v>58</v>
      </c>
      <c r="J1343" t="e">
        <f t="shared" si="283"/>
        <v>#NAME?</v>
      </c>
      <c r="K1343" t="s">
        <v>59</v>
      </c>
      <c r="L1343" t="e">
        <f t="shared" si="284"/>
        <v>#NAME?</v>
      </c>
      <c r="M1343">
        <v>100000</v>
      </c>
      <c r="N1343" t="e">
        <f t="shared" si="285"/>
        <v>#NAME?</v>
      </c>
      <c r="O1343">
        <v>5</v>
      </c>
      <c r="P1343" t="e">
        <f t="shared" si="286"/>
        <v>#NAME?</v>
      </c>
      <c r="Q1343">
        <v>5</v>
      </c>
      <c r="R1343" t="e">
        <f t="shared" si="287"/>
        <v>#NAME?</v>
      </c>
      <c r="S1343">
        <v>0</v>
      </c>
      <c r="T1343" t="e">
        <f t="shared" si="288"/>
        <v>#NAME?</v>
      </c>
      <c r="U1343">
        <v>256</v>
      </c>
      <c r="V1343" t="e">
        <f t="shared" si="289"/>
        <v>#NAME?</v>
      </c>
      <c r="W1343">
        <v>15</v>
      </c>
      <c r="X1343" t="e">
        <f t="shared" si="290"/>
        <v>#NAME?</v>
      </c>
      <c r="Y1343">
        <v>1</v>
      </c>
      <c r="Z1343" t="e">
        <f t="shared" si="291"/>
        <v>#NAME?</v>
      </c>
      <c r="AA1343">
        <v>48</v>
      </c>
      <c r="AB1343" t="e">
        <f t="shared" si="292"/>
        <v>#NAME?</v>
      </c>
      <c r="AC1343">
        <v>5</v>
      </c>
      <c r="AD1343" t="s">
        <v>60</v>
      </c>
      <c r="AE1343">
        <v>1012929</v>
      </c>
      <c r="AF1343">
        <v>1012205</v>
      </c>
      <c r="AG1343">
        <v>2025134</v>
      </c>
      <c r="AH1343">
        <v>20226258</v>
      </c>
      <c r="AI1343">
        <v>1000</v>
      </c>
      <c r="AO1343">
        <v>1000</v>
      </c>
      <c r="AP1343">
        <v>5</v>
      </c>
      <c r="AQ1343">
        <v>5</v>
      </c>
      <c r="AR1343">
        <v>100000</v>
      </c>
      <c r="AS1343">
        <v>15</v>
      </c>
      <c r="AT1343" t="s">
        <v>57</v>
      </c>
      <c r="AU1343" t="s">
        <v>58</v>
      </c>
      <c r="AV1343" t="s">
        <v>59</v>
      </c>
      <c r="AX1343">
        <v>6</v>
      </c>
      <c r="AY1343">
        <v>1</v>
      </c>
      <c r="BF1343">
        <v>0</v>
      </c>
      <c r="BG1343">
        <v>0</v>
      </c>
      <c r="BH1343">
        <v>0</v>
      </c>
      <c r="BI1343">
        <v>0</v>
      </c>
      <c r="BJ1343">
        <v>0</v>
      </c>
      <c r="BQ1343" t="s">
        <v>4183</v>
      </c>
      <c r="BR1343" t="s">
        <v>4178</v>
      </c>
      <c r="BS1343" t="s">
        <v>392</v>
      </c>
      <c r="BT1343" t="str">
        <f t="shared" si="293"/>
        <v>5i5d100000k nrq=1</v>
      </c>
    </row>
    <row r="1344" spans="1:72" x14ac:dyDescent="0.45">
      <c r="A1344" t="s">
        <v>1601</v>
      </c>
      <c r="B1344" t="s">
        <v>392</v>
      </c>
      <c r="C1344" t="s">
        <v>56</v>
      </c>
      <c r="D1344" t="e">
        <f t="shared" si="280"/>
        <v>#NAME?</v>
      </c>
      <c r="E1344">
        <v>1000</v>
      </c>
      <c r="F1344" t="e">
        <f t="shared" si="281"/>
        <v>#NAME?</v>
      </c>
      <c r="G1344" t="s">
        <v>57</v>
      </c>
      <c r="H1344" t="e">
        <f t="shared" si="282"/>
        <v>#NAME?</v>
      </c>
      <c r="I1344" t="s">
        <v>58</v>
      </c>
      <c r="J1344" t="e">
        <f t="shared" si="283"/>
        <v>#NAME?</v>
      </c>
      <c r="K1344" t="s">
        <v>59</v>
      </c>
      <c r="L1344" t="e">
        <f t="shared" si="284"/>
        <v>#NAME?</v>
      </c>
      <c r="M1344">
        <v>100000</v>
      </c>
      <c r="N1344" t="e">
        <f t="shared" si="285"/>
        <v>#NAME?</v>
      </c>
      <c r="O1344">
        <v>5</v>
      </c>
      <c r="P1344" t="e">
        <f t="shared" si="286"/>
        <v>#NAME?</v>
      </c>
      <c r="Q1344">
        <v>5</v>
      </c>
      <c r="R1344" t="e">
        <f t="shared" si="287"/>
        <v>#NAME?</v>
      </c>
      <c r="S1344">
        <v>0</v>
      </c>
      <c r="T1344" t="e">
        <f t="shared" si="288"/>
        <v>#NAME?</v>
      </c>
      <c r="U1344">
        <v>256</v>
      </c>
      <c r="V1344" t="e">
        <f t="shared" si="289"/>
        <v>#NAME?</v>
      </c>
      <c r="W1344">
        <v>20</v>
      </c>
      <c r="X1344" t="e">
        <f t="shared" si="290"/>
        <v>#NAME?</v>
      </c>
      <c r="Y1344">
        <v>0</v>
      </c>
      <c r="Z1344" t="e">
        <f t="shared" si="291"/>
        <v>#NAME?</v>
      </c>
      <c r="AA1344">
        <v>48</v>
      </c>
      <c r="AB1344" t="e">
        <f t="shared" si="292"/>
        <v>#NAME?</v>
      </c>
      <c r="AC1344">
        <v>0</v>
      </c>
      <c r="AD1344" t="s">
        <v>60</v>
      </c>
      <c r="AE1344">
        <v>1215955</v>
      </c>
      <c r="AF1344">
        <v>1214194</v>
      </c>
      <c r="AG1344">
        <v>2430149</v>
      </c>
      <c r="AH1344">
        <v>24250046</v>
      </c>
      <c r="AI1344">
        <v>1000</v>
      </c>
      <c r="AO1344">
        <v>1000</v>
      </c>
      <c r="AP1344">
        <v>5</v>
      </c>
      <c r="AQ1344">
        <v>5</v>
      </c>
      <c r="AR1344">
        <v>100000</v>
      </c>
      <c r="AS1344">
        <v>20</v>
      </c>
      <c r="AT1344" t="s">
        <v>57</v>
      </c>
      <c r="AU1344" t="s">
        <v>58</v>
      </c>
      <c r="AV1344" t="s">
        <v>59</v>
      </c>
      <c r="AX1344">
        <v>6</v>
      </c>
      <c r="AY1344">
        <v>1</v>
      </c>
      <c r="BF1344">
        <v>0</v>
      </c>
      <c r="BG1344">
        <v>0</v>
      </c>
      <c r="BH1344">
        <v>0</v>
      </c>
      <c r="BI1344">
        <v>0</v>
      </c>
      <c r="BJ1344">
        <v>0</v>
      </c>
      <c r="BQ1344" t="s">
        <v>4184</v>
      </c>
      <c r="BR1344" t="s">
        <v>4185</v>
      </c>
      <c r="BS1344" t="s">
        <v>392</v>
      </c>
      <c r="BT1344" t="str">
        <f t="shared" si="293"/>
        <v>5i5d100000k nrq=0</v>
      </c>
    </row>
    <row r="1345" spans="1:72" x14ac:dyDescent="0.45">
      <c r="A1345" t="s">
        <v>197</v>
      </c>
      <c r="B1345" t="s">
        <v>392</v>
      </c>
      <c r="C1345" t="s">
        <v>71</v>
      </c>
      <c r="D1345" t="e">
        <f t="shared" ref="D1345:D1408" si="294">-t</f>
        <v>#NAME?</v>
      </c>
      <c r="E1345">
        <v>1000</v>
      </c>
      <c r="F1345" t="e">
        <f t="shared" ref="F1345:F1408" si="295">-mr</f>
        <v>#NAME?</v>
      </c>
      <c r="G1345" t="s">
        <v>57</v>
      </c>
      <c r="H1345" t="e">
        <f t="shared" ref="H1345:H1408" si="296">-ma</f>
        <v>#NAME?</v>
      </c>
      <c r="I1345" t="s">
        <v>58</v>
      </c>
      <c r="J1345" t="e">
        <f t="shared" ref="J1345:J1408" si="297">-mp</f>
        <v>#NAME?</v>
      </c>
      <c r="K1345" t="s">
        <v>59</v>
      </c>
      <c r="L1345" t="e">
        <f t="shared" ref="L1345:L1408" si="298">-k</f>
        <v>#NAME?</v>
      </c>
      <c r="M1345">
        <v>100000</v>
      </c>
      <c r="N1345" t="e">
        <f t="shared" ref="N1345:N1408" si="299">-i</f>
        <v>#NAME?</v>
      </c>
      <c r="O1345">
        <v>5</v>
      </c>
      <c r="P1345" t="e">
        <f t="shared" ref="P1345:P1408" si="300">-d</f>
        <v>#NAME?</v>
      </c>
      <c r="Q1345">
        <v>5</v>
      </c>
      <c r="R1345" t="e">
        <f t="shared" ref="R1345:R1408" si="301">-rq</f>
        <v>#NAME?</v>
      </c>
      <c r="S1345">
        <v>0</v>
      </c>
      <c r="T1345" t="e">
        <f t="shared" ref="T1345:T1408" si="302">-rqsize</f>
        <v>#NAME?</v>
      </c>
      <c r="U1345">
        <v>256</v>
      </c>
      <c r="V1345" t="e">
        <f t="shared" ref="V1345:V1408" si="303">-nwork</f>
        <v>#NAME?</v>
      </c>
      <c r="W1345">
        <v>32</v>
      </c>
      <c r="X1345" t="e">
        <f t="shared" ref="X1345:X1408" si="304">-nrq</f>
        <v>#NAME?</v>
      </c>
      <c r="Y1345">
        <v>0</v>
      </c>
      <c r="Z1345" t="e">
        <f t="shared" ref="Z1345:Z1408" si="305">-seqwidth</f>
        <v>#NAME?</v>
      </c>
      <c r="AA1345">
        <v>48</v>
      </c>
      <c r="AB1345" t="e">
        <f t="shared" ref="AB1345:AB1408" si="306">-trial</f>
        <v>#NAME?</v>
      </c>
      <c r="AC1345">
        <v>3</v>
      </c>
      <c r="AD1345" t="s">
        <v>60</v>
      </c>
      <c r="AE1345">
        <v>1080330</v>
      </c>
      <c r="AF1345">
        <v>1082179</v>
      </c>
      <c r="AG1345">
        <v>2162509</v>
      </c>
      <c r="AH1345">
        <v>21605294</v>
      </c>
      <c r="AI1345">
        <v>1000</v>
      </c>
      <c r="AO1345">
        <v>1000</v>
      </c>
      <c r="AP1345">
        <v>5</v>
      </c>
      <c r="AQ1345">
        <v>5</v>
      </c>
      <c r="AR1345">
        <v>100000</v>
      </c>
      <c r="AS1345">
        <v>32</v>
      </c>
      <c r="AT1345" t="s">
        <v>57</v>
      </c>
      <c r="AU1345" t="s">
        <v>58</v>
      </c>
      <c r="AV1345" t="s">
        <v>59</v>
      </c>
      <c r="AX1345">
        <v>6</v>
      </c>
      <c r="AY1345">
        <v>1</v>
      </c>
      <c r="BF1345">
        <v>0</v>
      </c>
      <c r="BG1345">
        <v>0</v>
      </c>
      <c r="BH1345">
        <v>0</v>
      </c>
      <c r="BI1345">
        <v>0</v>
      </c>
      <c r="BJ1345">
        <v>0</v>
      </c>
      <c r="BQ1345" t="s">
        <v>4186</v>
      </c>
      <c r="BR1345" t="s">
        <v>4147</v>
      </c>
      <c r="BS1345" t="s">
        <v>392</v>
      </c>
      <c r="BT1345" t="str">
        <f t="shared" si="293"/>
        <v>5i5d100000k nrq=0</v>
      </c>
    </row>
    <row r="1346" spans="1:72" x14ac:dyDescent="0.45">
      <c r="A1346" t="s">
        <v>1602</v>
      </c>
      <c r="B1346" t="s">
        <v>392</v>
      </c>
      <c r="C1346" t="s">
        <v>56</v>
      </c>
      <c r="D1346" t="e">
        <f t="shared" si="294"/>
        <v>#NAME?</v>
      </c>
      <c r="E1346">
        <v>1000</v>
      </c>
      <c r="F1346" t="e">
        <f t="shared" si="295"/>
        <v>#NAME?</v>
      </c>
      <c r="G1346" t="s">
        <v>57</v>
      </c>
      <c r="H1346" t="e">
        <f t="shared" si="296"/>
        <v>#NAME?</v>
      </c>
      <c r="I1346" t="s">
        <v>58</v>
      </c>
      <c r="J1346" t="e">
        <f t="shared" si="297"/>
        <v>#NAME?</v>
      </c>
      <c r="K1346" t="s">
        <v>59</v>
      </c>
      <c r="L1346" t="e">
        <f t="shared" si="298"/>
        <v>#NAME?</v>
      </c>
      <c r="M1346">
        <v>100000</v>
      </c>
      <c r="N1346" t="e">
        <f t="shared" si="299"/>
        <v>#NAME?</v>
      </c>
      <c r="O1346">
        <v>5</v>
      </c>
      <c r="P1346" t="e">
        <f t="shared" si="300"/>
        <v>#NAME?</v>
      </c>
      <c r="Q1346">
        <v>5</v>
      </c>
      <c r="R1346" t="e">
        <f t="shared" si="301"/>
        <v>#NAME?</v>
      </c>
      <c r="S1346">
        <v>0</v>
      </c>
      <c r="T1346" t="e">
        <f t="shared" si="302"/>
        <v>#NAME?</v>
      </c>
      <c r="U1346">
        <v>256</v>
      </c>
      <c r="V1346" t="e">
        <f t="shared" si="303"/>
        <v>#NAME?</v>
      </c>
      <c r="W1346">
        <v>20</v>
      </c>
      <c r="X1346" t="e">
        <f t="shared" si="304"/>
        <v>#NAME?</v>
      </c>
      <c r="Y1346">
        <v>0</v>
      </c>
      <c r="Z1346" t="e">
        <f t="shared" si="305"/>
        <v>#NAME?</v>
      </c>
      <c r="AA1346">
        <v>48</v>
      </c>
      <c r="AB1346" t="e">
        <f t="shared" si="306"/>
        <v>#NAME?</v>
      </c>
      <c r="AC1346">
        <v>1</v>
      </c>
      <c r="AD1346" t="s">
        <v>60</v>
      </c>
      <c r="AE1346">
        <v>1234200</v>
      </c>
      <c r="AF1346">
        <v>1237257</v>
      </c>
      <c r="AG1346">
        <v>2471457</v>
      </c>
      <c r="AH1346">
        <v>24681749</v>
      </c>
      <c r="AI1346">
        <v>1000</v>
      </c>
      <c r="AO1346">
        <v>1000</v>
      </c>
      <c r="AP1346">
        <v>5</v>
      </c>
      <c r="AQ1346">
        <v>5</v>
      </c>
      <c r="AR1346">
        <v>100000</v>
      </c>
      <c r="AS1346">
        <v>20</v>
      </c>
      <c r="AT1346" t="s">
        <v>57</v>
      </c>
      <c r="AU1346" t="s">
        <v>58</v>
      </c>
      <c r="AV1346" t="s">
        <v>59</v>
      </c>
      <c r="AX1346">
        <v>6</v>
      </c>
      <c r="AY1346">
        <v>1</v>
      </c>
      <c r="BF1346">
        <v>0</v>
      </c>
      <c r="BG1346">
        <v>0</v>
      </c>
      <c r="BH1346">
        <v>0</v>
      </c>
      <c r="BI1346">
        <v>0</v>
      </c>
      <c r="BJ1346">
        <v>0</v>
      </c>
      <c r="BQ1346" t="s">
        <v>4187</v>
      </c>
      <c r="BR1346" t="s">
        <v>4185</v>
      </c>
      <c r="BS1346" t="s">
        <v>392</v>
      </c>
      <c r="BT1346" t="str">
        <f t="shared" si="293"/>
        <v>5i5d100000k nrq=0</v>
      </c>
    </row>
    <row r="1347" spans="1:72" x14ac:dyDescent="0.45">
      <c r="A1347" t="s">
        <v>1603</v>
      </c>
      <c r="B1347" t="s">
        <v>392</v>
      </c>
      <c r="C1347" t="s">
        <v>56</v>
      </c>
      <c r="D1347" t="e">
        <f t="shared" si="294"/>
        <v>#NAME?</v>
      </c>
      <c r="E1347">
        <v>1000</v>
      </c>
      <c r="F1347" t="e">
        <f t="shared" si="295"/>
        <v>#NAME?</v>
      </c>
      <c r="G1347" t="s">
        <v>57</v>
      </c>
      <c r="H1347" t="e">
        <f t="shared" si="296"/>
        <v>#NAME?</v>
      </c>
      <c r="I1347" t="s">
        <v>58</v>
      </c>
      <c r="J1347" t="e">
        <f t="shared" si="297"/>
        <v>#NAME?</v>
      </c>
      <c r="K1347" t="s">
        <v>59</v>
      </c>
      <c r="L1347" t="e">
        <f t="shared" si="298"/>
        <v>#NAME?</v>
      </c>
      <c r="M1347">
        <v>100000</v>
      </c>
      <c r="N1347" t="e">
        <f t="shared" si="299"/>
        <v>#NAME?</v>
      </c>
      <c r="O1347">
        <v>5</v>
      </c>
      <c r="P1347" t="e">
        <f t="shared" si="300"/>
        <v>#NAME?</v>
      </c>
      <c r="Q1347">
        <v>5</v>
      </c>
      <c r="R1347" t="e">
        <f t="shared" si="301"/>
        <v>#NAME?</v>
      </c>
      <c r="S1347">
        <v>0</v>
      </c>
      <c r="T1347" t="e">
        <f t="shared" si="302"/>
        <v>#NAME?</v>
      </c>
      <c r="U1347">
        <v>256</v>
      </c>
      <c r="V1347" t="e">
        <f t="shared" si="303"/>
        <v>#NAME?</v>
      </c>
      <c r="W1347">
        <v>20</v>
      </c>
      <c r="X1347" t="e">
        <f t="shared" si="304"/>
        <v>#NAME?</v>
      </c>
      <c r="Y1347">
        <v>0</v>
      </c>
      <c r="Z1347" t="e">
        <f t="shared" si="305"/>
        <v>#NAME?</v>
      </c>
      <c r="AA1347">
        <v>48</v>
      </c>
      <c r="AB1347" t="e">
        <f t="shared" si="306"/>
        <v>#NAME?</v>
      </c>
      <c r="AC1347">
        <v>2</v>
      </c>
      <c r="AD1347" t="s">
        <v>60</v>
      </c>
      <c r="AE1347">
        <v>1256074</v>
      </c>
      <c r="AF1347">
        <v>1254960</v>
      </c>
      <c r="AG1347">
        <v>2511034</v>
      </c>
      <c r="AH1347">
        <v>25106147</v>
      </c>
      <c r="AI1347">
        <v>1000</v>
      </c>
      <c r="AO1347">
        <v>1000</v>
      </c>
      <c r="AP1347">
        <v>5</v>
      </c>
      <c r="AQ1347">
        <v>5</v>
      </c>
      <c r="AR1347">
        <v>100000</v>
      </c>
      <c r="AS1347">
        <v>20</v>
      </c>
      <c r="AT1347" t="s">
        <v>57</v>
      </c>
      <c r="AU1347" t="s">
        <v>58</v>
      </c>
      <c r="AV1347" t="s">
        <v>59</v>
      </c>
      <c r="AX1347">
        <v>6</v>
      </c>
      <c r="AY1347">
        <v>1</v>
      </c>
      <c r="BF1347">
        <v>0</v>
      </c>
      <c r="BG1347">
        <v>0</v>
      </c>
      <c r="BH1347">
        <v>0</v>
      </c>
      <c r="BI1347">
        <v>0</v>
      </c>
      <c r="BJ1347">
        <v>0</v>
      </c>
      <c r="BQ1347" t="s">
        <v>4188</v>
      </c>
      <c r="BR1347" t="s">
        <v>4185</v>
      </c>
      <c r="BS1347" t="s">
        <v>392</v>
      </c>
      <c r="BT1347" t="str">
        <f t="shared" ref="BT1347:BT1410" si="307">O1347&amp;"i"&amp;Q1347&amp;"d"&amp;M1347&amp;"k nrq="&amp;Y1347</f>
        <v>5i5d100000k nrq=0</v>
      </c>
    </row>
    <row r="1348" spans="1:72" x14ac:dyDescent="0.45">
      <c r="A1348" t="s">
        <v>1604</v>
      </c>
      <c r="B1348" t="s">
        <v>392</v>
      </c>
      <c r="C1348" t="s">
        <v>56</v>
      </c>
      <c r="D1348" t="e">
        <f t="shared" si="294"/>
        <v>#NAME?</v>
      </c>
      <c r="E1348">
        <v>1000</v>
      </c>
      <c r="F1348" t="e">
        <f t="shared" si="295"/>
        <v>#NAME?</v>
      </c>
      <c r="G1348" t="s">
        <v>57</v>
      </c>
      <c r="H1348" t="e">
        <f t="shared" si="296"/>
        <v>#NAME?</v>
      </c>
      <c r="I1348" t="s">
        <v>58</v>
      </c>
      <c r="J1348" t="e">
        <f t="shared" si="297"/>
        <v>#NAME?</v>
      </c>
      <c r="K1348" t="s">
        <v>59</v>
      </c>
      <c r="L1348" t="e">
        <f t="shared" si="298"/>
        <v>#NAME?</v>
      </c>
      <c r="M1348">
        <v>100000</v>
      </c>
      <c r="N1348" t="e">
        <f t="shared" si="299"/>
        <v>#NAME?</v>
      </c>
      <c r="O1348">
        <v>5</v>
      </c>
      <c r="P1348" t="e">
        <f t="shared" si="300"/>
        <v>#NAME?</v>
      </c>
      <c r="Q1348">
        <v>5</v>
      </c>
      <c r="R1348" t="e">
        <f t="shared" si="301"/>
        <v>#NAME?</v>
      </c>
      <c r="S1348">
        <v>0</v>
      </c>
      <c r="T1348" t="e">
        <f t="shared" si="302"/>
        <v>#NAME?</v>
      </c>
      <c r="U1348">
        <v>256</v>
      </c>
      <c r="V1348" t="e">
        <f t="shared" si="303"/>
        <v>#NAME?</v>
      </c>
      <c r="W1348">
        <v>20</v>
      </c>
      <c r="X1348" t="e">
        <f t="shared" si="304"/>
        <v>#NAME?</v>
      </c>
      <c r="Y1348">
        <v>0</v>
      </c>
      <c r="Z1348" t="e">
        <f t="shared" si="305"/>
        <v>#NAME?</v>
      </c>
      <c r="AA1348">
        <v>48</v>
      </c>
      <c r="AB1348" t="e">
        <f t="shared" si="306"/>
        <v>#NAME?</v>
      </c>
      <c r="AC1348">
        <v>3</v>
      </c>
      <c r="AD1348" t="s">
        <v>60</v>
      </c>
      <c r="AE1348">
        <v>1206374</v>
      </c>
      <c r="AF1348">
        <v>1207321</v>
      </c>
      <c r="AG1348">
        <v>2413695</v>
      </c>
      <c r="AH1348">
        <v>24116802</v>
      </c>
      <c r="AI1348">
        <v>1000</v>
      </c>
      <c r="AO1348">
        <v>1000</v>
      </c>
      <c r="AP1348">
        <v>5</v>
      </c>
      <c r="AQ1348">
        <v>5</v>
      </c>
      <c r="AR1348">
        <v>100000</v>
      </c>
      <c r="AS1348">
        <v>20</v>
      </c>
      <c r="AT1348" t="s">
        <v>57</v>
      </c>
      <c r="AU1348" t="s">
        <v>58</v>
      </c>
      <c r="AV1348" t="s">
        <v>59</v>
      </c>
      <c r="AX1348">
        <v>6</v>
      </c>
      <c r="AY1348">
        <v>1</v>
      </c>
      <c r="BF1348">
        <v>0</v>
      </c>
      <c r="BG1348">
        <v>0</v>
      </c>
      <c r="BH1348">
        <v>0</v>
      </c>
      <c r="BI1348">
        <v>0</v>
      </c>
      <c r="BJ1348">
        <v>0</v>
      </c>
      <c r="BQ1348" t="s">
        <v>4189</v>
      </c>
      <c r="BR1348" t="s">
        <v>4185</v>
      </c>
      <c r="BS1348" t="s">
        <v>392</v>
      </c>
      <c r="BT1348" t="str">
        <f t="shared" si="307"/>
        <v>5i5d100000k nrq=0</v>
      </c>
    </row>
    <row r="1349" spans="1:72" x14ac:dyDescent="0.45">
      <c r="A1349" t="s">
        <v>1605</v>
      </c>
      <c r="B1349" t="s">
        <v>392</v>
      </c>
      <c r="C1349" t="s">
        <v>56</v>
      </c>
      <c r="D1349" t="e">
        <f t="shared" si="294"/>
        <v>#NAME?</v>
      </c>
      <c r="E1349">
        <v>1000</v>
      </c>
      <c r="F1349" t="e">
        <f t="shared" si="295"/>
        <v>#NAME?</v>
      </c>
      <c r="G1349" t="s">
        <v>57</v>
      </c>
      <c r="H1349" t="e">
        <f t="shared" si="296"/>
        <v>#NAME?</v>
      </c>
      <c r="I1349" t="s">
        <v>58</v>
      </c>
      <c r="J1349" t="e">
        <f t="shared" si="297"/>
        <v>#NAME?</v>
      </c>
      <c r="K1349" t="s">
        <v>59</v>
      </c>
      <c r="L1349" t="e">
        <f t="shared" si="298"/>
        <v>#NAME?</v>
      </c>
      <c r="M1349">
        <v>100000</v>
      </c>
      <c r="N1349" t="e">
        <f t="shared" si="299"/>
        <v>#NAME?</v>
      </c>
      <c r="O1349">
        <v>5</v>
      </c>
      <c r="P1349" t="e">
        <f t="shared" si="300"/>
        <v>#NAME?</v>
      </c>
      <c r="Q1349">
        <v>5</v>
      </c>
      <c r="R1349" t="e">
        <f t="shared" si="301"/>
        <v>#NAME?</v>
      </c>
      <c r="S1349">
        <v>0</v>
      </c>
      <c r="T1349" t="e">
        <f t="shared" si="302"/>
        <v>#NAME?</v>
      </c>
      <c r="U1349">
        <v>256</v>
      </c>
      <c r="V1349" t="e">
        <f t="shared" si="303"/>
        <v>#NAME?</v>
      </c>
      <c r="W1349">
        <v>20</v>
      </c>
      <c r="X1349" t="e">
        <f t="shared" si="304"/>
        <v>#NAME?</v>
      </c>
      <c r="Y1349">
        <v>0</v>
      </c>
      <c r="Z1349" t="e">
        <f t="shared" si="305"/>
        <v>#NAME?</v>
      </c>
      <c r="AA1349">
        <v>48</v>
      </c>
      <c r="AB1349" t="e">
        <f t="shared" si="306"/>
        <v>#NAME?</v>
      </c>
      <c r="AC1349">
        <v>4</v>
      </c>
      <c r="AD1349" t="s">
        <v>60</v>
      </c>
      <c r="AE1349">
        <v>1232508</v>
      </c>
      <c r="AF1349">
        <v>1232297</v>
      </c>
      <c r="AG1349">
        <v>2464805</v>
      </c>
      <c r="AH1349">
        <v>24604272</v>
      </c>
      <c r="AI1349">
        <v>1000</v>
      </c>
      <c r="AO1349">
        <v>1000</v>
      </c>
      <c r="AP1349">
        <v>5</v>
      </c>
      <c r="AQ1349">
        <v>5</v>
      </c>
      <c r="AR1349">
        <v>100000</v>
      </c>
      <c r="AS1349">
        <v>20</v>
      </c>
      <c r="AT1349" t="s">
        <v>57</v>
      </c>
      <c r="AU1349" t="s">
        <v>58</v>
      </c>
      <c r="AV1349" t="s">
        <v>59</v>
      </c>
      <c r="AX1349">
        <v>6</v>
      </c>
      <c r="AY1349">
        <v>1</v>
      </c>
      <c r="BF1349">
        <v>0</v>
      </c>
      <c r="BG1349">
        <v>0</v>
      </c>
      <c r="BH1349">
        <v>0</v>
      </c>
      <c r="BI1349">
        <v>0</v>
      </c>
      <c r="BJ1349">
        <v>0</v>
      </c>
      <c r="BQ1349" t="s">
        <v>4190</v>
      </c>
      <c r="BR1349" t="s">
        <v>4185</v>
      </c>
      <c r="BS1349" t="s">
        <v>392</v>
      </c>
      <c r="BT1349" t="str">
        <f t="shared" si="307"/>
        <v>5i5d100000k nrq=0</v>
      </c>
    </row>
    <row r="1350" spans="1:72" x14ac:dyDescent="0.45">
      <c r="A1350" t="s">
        <v>1606</v>
      </c>
      <c r="B1350" t="s">
        <v>392</v>
      </c>
      <c r="C1350" t="s">
        <v>56</v>
      </c>
      <c r="D1350" t="e">
        <f t="shared" si="294"/>
        <v>#NAME?</v>
      </c>
      <c r="E1350">
        <v>1000</v>
      </c>
      <c r="F1350" t="e">
        <f t="shared" si="295"/>
        <v>#NAME?</v>
      </c>
      <c r="G1350" t="s">
        <v>57</v>
      </c>
      <c r="H1350" t="e">
        <f t="shared" si="296"/>
        <v>#NAME?</v>
      </c>
      <c r="I1350" t="s">
        <v>58</v>
      </c>
      <c r="J1350" t="e">
        <f t="shared" si="297"/>
        <v>#NAME?</v>
      </c>
      <c r="K1350" t="s">
        <v>59</v>
      </c>
      <c r="L1350" t="e">
        <f t="shared" si="298"/>
        <v>#NAME?</v>
      </c>
      <c r="M1350">
        <v>100000</v>
      </c>
      <c r="N1350" t="e">
        <f t="shared" si="299"/>
        <v>#NAME?</v>
      </c>
      <c r="O1350">
        <v>5</v>
      </c>
      <c r="P1350" t="e">
        <f t="shared" si="300"/>
        <v>#NAME?</v>
      </c>
      <c r="Q1350">
        <v>5</v>
      </c>
      <c r="R1350" t="e">
        <f t="shared" si="301"/>
        <v>#NAME?</v>
      </c>
      <c r="S1350">
        <v>0</v>
      </c>
      <c r="T1350" t="e">
        <f t="shared" si="302"/>
        <v>#NAME?</v>
      </c>
      <c r="U1350">
        <v>256</v>
      </c>
      <c r="V1350" t="e">
        <f t="shared" si="303"/>
        <v>#NAME?</v>
      </c>
      <c r="W1350">
        <v>20</v>
      </c>
      <c r="X1350" t="e">
        <f t="shared" si="304"/>
        <v>#NAME?</v>
      </c>
      <c r="Y1350">
        <v>0</v>
      </c>
      <c r="Z1350" t="e">
        <f t="shared" si="305"/>
        <v>#NAME?</v>
      </c>
      <c r="AA1350">
        <v>48</v>
      </c>
      <c r="AB1350" t="e">
        <f t="shared" si="306"/>
        <v>#NAME?</v>
      </c>
      <c r="AC1350">
        <v>5</v>
      </c>
      <c r="AD1350" t="s">
        <v>60</v>
      </c>
      <c r="AE1350">
        <v>1198872</v>
      </c>
      <c r="AF1350">
        <v>1200228</v>
      </c>
      <c r="AG1350">
        <v>2399100</v>
      </c>
      <c r="AH1350">
        <v>23951661</v>
      </c>
      <c r="AI1350">
        <v>1000</v>
      </c>
      <c r="AO1350">
        <v>1000</v>
      </c>
      <c r="AP1350">
        <v>5</v>
      </c>
      <c r="AQ1350">
        <v>5</v>
      </c>
      <c r="AR1350">
        <v>100000</v>
      </c>
      <c r="AS1350">
        <v>20</v>
      </c>
      <c r="AT1350" t="s">
        <v>57</v>
      </c>
      <c r="AU1350" t="s">
        <v>58</v>
      </c>
      <c r="AV1350" t="s">
        <v>59</v>
      </c>
      <c r="AX1350">
        <v>6</v>
      </c>
      <c r="AY1350">
        <v>1</v>
      </c>
      <c r="BF1350">
        <v>0</v>
      </c>
      <c r="BG1350">
        <v>0</v>
      </c>
      <c r="BH1350">
        <v>0</v>
      </c>
      <c r="BI1350">
        <v>0</v>
      </c>
      <c r="BJ1350">
        <v>0</v>
      </c>
      <c r="BQ1350" t="s">
        <v>4191</v>
      </c>
      <c r="BR1350" t="s">
        <v>4185</v>
      </c>
      <c r="BS1350" t="s">
        <v>392</v>
      </c>
      <c r="BT1350" t="str">
        <f t="shared" si="307"/>
        <v>5i5d100000k nrq=0</v>
      </c>
    </row>
    <row r="1351" spans="1:72" x14ac:dyDescent="0.45">
      <c r="A1351" t="s">
        <v>1607</v>
      </c>
      <c r="B1351" t="s">
        <v>392</v>
      </c>
      <c r="C1351" t="s">
        <v>56</v>
      </c>
      <c r="D1351" t="e">
        <f t="shared" si="294"/>
        <v>#NAME?</v>
      </c>
      <c r="E1351">
        <v>1000</v>
      </c>
      <c r="F1351" t="e">
        <f t="shared" si="295"/>
        <v>#NAME?</v>
      </c>
      <c r="G1351" t="s">
        <v>57</v>
      </c>
      <c r="H1351" t="e">
        <f t="shared" si="296"/>
        <v>#NAME?</v>
      </c>
      <c r="I1351" t="s">
        <v>58</v>
      </c>
      <c r="J1351" t="e">
        <f t="shared" si="297"/>
        <v>#NAME?</v>
      </c>
      <c r="K1351" t="s">
        <v>59</v>
      </c>
      <c r="L1351" t="e">
        <f t="shared" si="298"/>
        <v>#NAME?</v>
      </c>
      <c r="M1351">
        <v>100000</v>
      </c>
      <c r="N1351" t="e">
        <f t="shared" si="299"/>
        <v>#NAME?</v>
      </c>
      <c r="O1351">
        <v>5</v>
      </c>
      <c r="P1351" t="e">
        <f t="shared" si="300"/>
        <v>#NAME?</v>
      </c>
      <c r="Q1351">
        <v>5</v>
      </c>
      <c r="R1351" t="e">
        <f t="shared" si="301"/>
        <v>#NAME?</v>
      </c>
      <c r="S1351">
        <v>0</v>
      </c>
      <c r="T1351" t="e">
        <f t="shared" si="302"/>
        <v>#NAME?</v>
      </c>
      <c r="U1351">
        <v>256</v>
      </c>
      <c r="V1351" t="e">
        <f t="shared" si="303"/>
        <v>#NAME?</v>
      </c>
      <c r="W1351">
        <v>19</v>
      </c>
      <c r="X1351" t="e">
        <f t="shared" si="304"/>
        <v>#NAME?</v>
      </c>
      <c r="Y1351">
        <v>1</v>
      </c>
      <c r="Z1351" t="e">
        <f t="shared" si="305"/>
        <v>#NAME?</v>
      </c>
      <c r="AA1351">
        <v>48</v>
      </c>
      <c r="AB1351" t="e">
        <f t="shared" si="306"/>
        <v>#NAME?</v>
      </c>
      <c r="AC1351">
        <v>0</v>
      </c>
      <c r="AD1351" t="s">
        <v>60</v>
      </c>
      <c r="AE1351">
        <v>1155496</v>
      </c>
      <c r="AF1351">
        <v>1154786</v>
      </c>
      <c r="AG1351">
        <v>2310282</v>
      </c>
      <c r="AH1351">
        <v>23084512</v>
      </c>
      <c r="AI1351">
        <v>1000</v>
      </c>
      <c r="AO1351">
        <v>1000</v>
      </c>
      <c r="AP1351">
        <v>5</v>
      </c>
      <c r="AQ1351">
        <v>5</v>
      </c>
      <c r="AR1351">
        <v>100000</v>
      </c>
      <c r="AS1351">
        <v>19</v>
      </c>
      <c r="AT1351" t="s">
        <v>57</v>
      </c>
      <c r="AU1351" t="s">
        <v>58</v>
      </c>
      <c r="AV1351" t="s">
        <v>59</v>
      </c>
      <c r="AX1351">
        <v>6</v>
      </c>
      <c r="AY1351">
        <v>1</v>
      </c>
      <c r="BF1351">
        <v>0</v>
      </c>
      <c r="BG1351">
        <v>0</v>
      </c>
      <c r="BH1351">
        <v>0</v>
      </c>
      <c r="BI1351">
        <v>0</v>
      </c>
      <c r="BJ1351">
        <v>0</v>
      </c>
      <c r="BQ1351" t="s">
        <v>4192</v>
      </c>
      <c r="BR1351" t="s">
        <v>4193</v>
      </c>
      <c r="BS1351" t="s">
        <v>392</v>
      </c>
      <c r="BT1351" t="str">
        <f t="shared" si="307"/>
        <v>5i5d100000k nrq=1</v>
      </c>
    </row>
    <row r="1352" spans="1:72" x14ac:dyDescent="0.45">
      <c r="A1352" t="s">
        <v>1608</v>
      </c>
      <c r="B1352" t="s">
        <v>392</v>
      </c>
      <c r="C1352" t="s">
        <v>56</v>
      </c>
      <c r="D1352" t="e">
        <f t="shared" si="294"/>
        <v>#NAME?</v>
      </c>
      <c r="E1352">
        <v>1000</v>
      </c>
      <c r="F1352" t="e">
        <f t="shared" si="295"/>
        <v>#NAME?</v>
      </c>
      <c r="G1352" t="s">
        <v>57</v>
      </c>
      <c r="H1352" t="e">
        <f t="shared" si="296"/>
        <v>#NAME?</v>
      </c>
      <c r="I1352" t="s">
        <v>58</v>
      </c>
      <c r="J1352" t="e">
        <f t="shared" si="297"/>
        <v>#NAME?</v>
      </c>
      <c r="K1352" t="s">
        <v>59</v>
      </c>
      <c r="L1352" t="e">
        <f t="shared" si="298"/>
        <v>#NAME?</v>
      </c>
      <c r="M1352">
        <v>100000</v>
      </c>
      <c r="N1352" t="e">
        <f t="shared" si="299"/>
        <v>#NAME?</v>
      </c>
      <c r="O1352">
        <v>5</v>
      </c>
      <c r="P1352" t="e">
        <f t="shared" si="300"/>
        <v>#NAME?</v>
      </c>
      <c r="Q1352">
        <v>5</v>
      </c>
      <c r="R1352" t="e">
        <f t="shared" si="301"/>
        <v>#NAME?</v>
      </c>
      <c r="S1352">
        <v>0</v>
      </c>
      <c r="T1352" t="e">
        <f t="shared" si="302"/>
        <v>#NAME?</v>
      </c>
      <c r="U1352">
        <v>256</v>
      </c>
      <c r="V1352" t="e">
        <f t="shared" si="303"/>
        <v>#NAME?</v>
      </c>
      <c r="W1352">
        <v>19</v>
      </c>
      <c r="X1352" t="e">
        <f t="shared" si="304"/>
        <v>#NAME?</v>
      </c>
      <c r="Y1352">
        <v>1</v>
      </c>
      <c r="Z1352" t="e">
        <f t="shared" si="305"/>
        <v>#NAME?</v>
      </c>
      <c r="AA1352">
        <v>48</v>
      </c>
      <c r="AB1352" t="e">
        <f t="shared" si="306"/>
        <v>#NAME?</v>
      </c>
      <c r="AC1352">
        <v>1</v>
      </c>
      <c r="AD1352" t="s">
        <v>60</v>
      </c>
      <c r="AE1352">
        <v>1166637</v>
      </c>
      <c r="AF1352">
        <v>1164117</v>
      </c>
      <c r="AG1352">
        <v>2330754</v>
      </c>
      <c r="AH1352">
        <v>23288767</v>
      </c>
      <c r="AI1352">
        <v>1000</v>
      </c>
      <c r="AO1352">
        <v>1000</v>
      </c>
      <c r="AP1352">
        <v>5</v>
      </c>
      <c r="AQ1352">
        <v>5</v>
      </c>
      <c r="AR1352">
        <v>100000</v>
      </c>
      <c r="AS1352">
        <v>19</v>
      </c>
      <c r="AT1352" t="s">
        <v>57</v>
      </c>
      <c r="AU1352" t="s">
        <v>58</v>
      </c>
      <c r="AV1352" t="s">
        <v>59</v>
      </c>
      <c r="AX1352">
        <v>6</v>
      </c>
      <c r="AY1352">
        <v>1</v>
      </c>
      <c r="BF1352">
        <v>0</v>
      </c>
      <c r="BG1352">
        <v>0</v>
      </c>
      <c r="BH1352">
        <v>0</v>
      </c>
      <c r="BI1352">
        <v>0</v>
      </c>
      <c r="BJ1352">
        <v>0</v>
      </c>
      <c r="BQ1352" t="s">
        <v>4194</v>
      </c>
      <c r="BR1352" t="s">
        <v>4193</v>
      </c>
      <c r="BS1352" t="s">
        <v>392</v>
      </c>
      <c r="BT1352" t="str">
        <f t="shared" si="307"/>
        <v>5i5d100000k nrq=1</v>
      </c>
    </row>
    <row r="1353" spans="1:72" x14ac:dyDescent="0.45">
      <c r="A1353" t="s">
        <v>1609</v>
      </c>
      <c r="B1353" t="s">
        <v>392</v>
      </c>
      <c r="C1353" t="s">
        <v>56</v>
      </c>
      <c r="D1353" t="e">
        <f t="shared" si="294"/>
        <v>#NAME?</v>
      </c>
      <c r="E1353">
        <v>1000</v>
      </c>
      <c r="F1353" t="e">
        <f t="shared" si="295"/>
        <v>#NAME?</v>
      </c>
      <c r="G1353" t="s">
        <v>57</v>
      </c>
      <c r="H1353" t="e">
        <f t="shared" si="296"/>
        <v>#NAME?</v>
      </c>
      <c r="I1353" t="s">
        <v>58</v>
      </c>
      <c r="J1353" t="e">
        <f t="shared" si="297"/>
        <v>#NAME?</v>
      </c>
      <c r="K1353" t="s">
        <v>59</v>
      </c>
      <c r="L1353" t="e">
        <f t="shared" si="298"/>
        <v>#NAME?</v>
      </c>
      <c r="M1353">
        <v>100000</v>
      </c>
      <c r="N1353" t="e">
        <f t="shared" si="299"/>
        <v>#NAME?</v>
      </c>
      <c r="O1353">
        <v>5</v>
      </c>
      <c r="P1353" t="e">
        <f t="shared" si="300"/>
        <v>#NAME?</v>
      </c>
      <c r="Q1353">
        <v>5</v>
      </c>
      <c r="R1353" t="e">
        <f t="shared" si="301"/>
        <v>#NAME?</v>
      </c>
      <c r="S1353">
        <v>0</v>
      </c>
      <c r="T1353" t="e">
        <f t="shared" si="302"/>
        <v>#NAME?</v>
      </c>
      <c r="U1353">
        <v>256</v>
      </c>
      <c r="V1353" t="e">
        <f t="shared" si="303"/>
        <v>#NAME?</v>
      </c>
      <c r="W1353">
        <v>19</v>
      </c>
      <c r="X1353" t="e">
        <f t="shared" si="304"/>
        <v>#NAME?</v>
      </c>
      <c r="Y1353">
        <v>1</v>
      </c>
      <c r="Z1353" t="e">
        <f t="shared" si="305"/>
        <v>#NAME?</v>
      </c>
      <c r="AA1353">
        <v>48</v>
      </c>
      <c r="AB1353" t="e">
        <f t="shared" si="306"/>
        <v>#NAME?</v>
      </c>
      <c r="AC1353">
        <v>2</v>
      </c>
      <c r="AD1353" t="s">
        <v>60</v>
      </c>
      <c r="AE1353">
        <v>1129411</v>
      </c>
      <c r="AF1353">
        <v>1129250</v>
      </c>
      <c r="AG1353">
        <v>2258661</v>
      </c>
      <c r="AH1353">
        <v>22564168</v>
      </c>
      <c r="AI1353">
        <v>1000</v>
      </c>
      <c r="AO1353">
        <v>1000</v>
      </c>
      <c r="AP1353">
        <v>5</v>
      </c>
      <c r="AQ1353">
        <v>5</v>
      </c>
      <c r="AR1353">
        <v>100000</v>
      </c>
      <c r="AS1353">
        <v>19</v>
      </c>
      <c r="AT1353" t="s">
        <v>57</v>
      </c>
      <c r="AU1353" t="s">
        <v>58</v>
      </c>
      <c r="AV1353" t="s">
        <v>59</v>
      </c>
      <c r="AX1353">
        <v>6</v>
      </c>
      <c r="AY1353">
        <v>1</v>
      </c>
      <c r="BF1353">
        <v>0</v>
      </c>
      <c r="BG1353">
        <v>0</v>
      </c>
      <c r="BH1353">
        <v>0</v>
      </c>
      <c r="BI1353">
        <v>0</v>
      </c>
      <c r="BJ1353">
        <v>0</v>
      </c>
      <c r="BQ1353" t="s">
        <v>4195</v>
      </c>
      <c r="BR1353" t="s">
        <v>4193</v>
      </c>
      <c r="BS1353" t="s">
        <v>392</v>
      </c>
      <c r="BT1353" t="str">
        <f t="shared" si="307"/>
        <v>5i5d100000k nrq=1</v>
      </c>
    </row>
    <row r="1354" spans="1:72" x14ac:dyDescent="0.45">
      <c r="A1354" t="s">
        <v>1610</v>
      </c>
      <c r="B1354" t="s">
        <v>392</v>
      </c>
      <c r="C1354" t="s">
        <v>56</v>
      </c>
      <c r="D1354" t="e">
        <f t="shared" si="294"/>
        <v>#NAME?</v>
      </c>
      <c r="E1354">
        <v>1000</v>
      </c>
      <c r="F1354" t="e">
        <f t="shared" si="295"/>
        <v>#NAME?</v>
      </c>
      <c r="G1354" t="s">
        <v>57</v>
      </c>
      <c r="H1354" t="e">
        <f t="shared" si="296"/>
        <v>#NAME?</v>
      </c>
      <c r="I1354" t="s">
        <v>58</v>
      </c>
      <c r="J1354" t="e">
        <f t="shared" si="297"/>
        <v>#NAME?</v>
      </c>
      <c r="K1354" t="s">
        <v>59</v>
      </c>
      <c r="L1354" t="e">
        <f t="shared" si="298"/>
        <v>#NAME?</v>
      </c>
      <c r="M1354">
        <v>100000</v>
      </c>
      <c r="N1354" t="e">
        <f t="shared" si="299"/>
        <v>#NAME?</v>
      </c>
      <c r="O1354">
        <v>5</v>
      </c>
      <c r="P1354" t="e">
        <f t="shared" si="300"/>
        <v>#NAME?</v>
      </c>
      <c r="Q1354">
        <v>5</v>
      </c>
      <c r="R1354" t="e">
        <f t="shared" si="301"/>
        <v>#NAME?</v>
      </c>
      <c r="S1354">
        <v>0</v>
      </c>
      <c r="T1354" t="e">
        <f t="shared" si="302"/>
        <v>#NAME?</v>
      </c>
      <c r="U1354">
        <v>256</v>
      </c>
      <c r="V1354" t="e">
        <f t="shared" si="303"/>
        <v>#NAME?</v>
      </c>
      <c r="W1354">
        <v>19</v>
      </c>
      <c r="X1354" t="e">
        <f t="shared" si="304"/>
        <v>#NAME?</v>
      </c>
      <c r="Y1354">
        <v>1</v>
      </c>
      <c r="Z1354" t="e">
        <f t="shared" si="305"/>
        <v>#NAME?</v>
      </c>
      <c r="AA1354">
        <v>48</v>
      </c>
      <c r="AB1354" t="e">
        <f t="shared" si="306"/>
        <v>#NAME?</v>
      </c>
      <c r="AC1354">
        <v>3</v>
      </c>
      <c r="AD1354" t="s">
        <v>60</v>
      </c>
      <c r="AE1354">
        <v>1143760</v>
      </c>
      <c r="AF1354">
        <v>1145624</v>
      </c>
      <c r="AG1354">
        <v>2289384</v>
      </c>
      <c r="AH1354">
        <v>22878709</v>
      </c>
      <c r="AI1354">
        <v>1000</v>
      </c>
      <c r="AO1354">
        <v>1000</v>
      </c>
      <c r="AP1354">
        <v>5</v>
      </c>
      <c r="AQ1354">
        <v>5</v>
      </c>
      <c r="AR1354">
        <v>100000</v>
      </c>
      <c r="AS1354">
        <v>19</v>
      </c>
      <c r="AT1354" t="s">
        <v>57</v>
      </c>
      <c r="AU1354" t="s">
        <v>58</v>
      </c>
      <c r="AV1354" t="s">
        <v>59</v>
      </c>
      <c r="AX1354">
        <v>6</v>
      </c>
      <c r="AY1354">
        <v>1</v>
      </c>
      <c r="BF1354">
        <v>0</v>
      </c>
      <c r="BG1354">
        <v>0</v>
      </c>
      <c r="BH1354">
        <v>0</v>
      </c>
      <c r="BI1354">
        <v>0</v>
      </c>
      <c r="BJ1354">
        <v>0</v>
      </c>
      <c r="BQ1354" t="s">
        <v>4196</v>
      </c>
      <c r="BR1354" t="s">
        <v>4193</v>
      </c>
      <c r="BS1354" t="s">
        <v>392</v>
      </c>
      <c r="BT1354" t="str">
        <f t="shared" si="307"/>
        <v>5i5d100000k nrq=1</v>
      </c>
    </row>
    <row r="1355" spans="1:72" x14ac:dyDescent="0.45">
      <c r="A1355" t="s">
        <v>1611</v>
      </c>
      <c r="B1355" t="s">
        <v>392</v>
      </c>
      <c r="C1355" t="s">
        <v>56</v>
      </c>
      <c r="D1355" t="e">
        <f t="shared" si="294"/>
        <v>#NAME?</v>
      </c>
      <c r="E1355">
        <v>1000</v>
      </c>
      <c r="F1355" t="e">
        <f t="shared" si="295"/>
        <v>#NAME?</v>
      </c>
      <c r="G1355" t="s">
        <v>57</v>
      </c>
      <c r="H1355" t="e">
        <f t="shared" si="296"/>
        <v>#NAME?</v>
      </c>
      <c r="I1355" t="s">
        <v>58</v>
      </c>
      <c r="J1355" t="e">
        <f t="shared" si="297"/>
        <v>#NAME?</v>
      </c>
      <c r="K1355" t="s">
        <v>59</v>
      </c>
      <c r="L1355" t="e">
        <f t="shared" si="298"/>
        <v>#NAME?</v>
      </c>
      <c r="M1355">
        <v>100000</v>
      </c>
      <c r="N1355" t="e">
        <f t="shared" si="299"/>
        <v>#NAME?</v>
      </c>
      <c r="O1355">
        <v>5</v>
      </c>
      <c r="P1355" t="e">
        <f t="shared" si="300"/>
        <v>#NAME?</v>
      </c>
      <c r="Q1355">
        <v>5</v>
      </c>
      <c r="R1355" t="e">
        <f t="shared" si="301"/>
        <v>#NAME?</v>
      </c>
      <c r="S1355">
        <v>0</v>
      </c>
      <c r="T1355" t="e">
        <f t="shared" si="302"/>
        <v>#NAME?</v>
      </c>
      <c r="U1355">
        <v>256</v>
      </c>
      <c r="V1355" t="e">
        <f t="shared" si="303"/>
        <v>#NAME?</v>
      </c>
      <c r="W1355">
        <v>19</v>
      </c>
      <c r="X1355" t="e">
        <f t="shared" si="304"/>
        <v>#NAME?</v>
      </c>
      <c r="Y1355">
        <v>1</v>
      </c>
      <c r="Z1355" t="e">
        <f t="shared" si="305"/>
        <v>#NAME?</v>
      </c>
      <c r="AA1355">
        <v>48</v>
      </c>
      <c r="AB1355" t="e">
        <f t="shared" si="306"/>
        <v>#NAME?</v>
      </c>
      <c r="AC1355">
        <v>4</v>
      </c>
      <c r="AD1355" t="s">
        <v>60</v>
      </c>
      <c r="AE1355">
        <v>1163862</v>
      </c>
      <c r="AF1355">
        <v>1164845</v>
      </c>
      <c r="AG1355">
        <v>2328707</v>
      </c>
      <c r="AH1355">
        <v>23274211</v>
      </c>
      <c r="AI1355">
        <v>1000</v>
      </c>
      <c r="AO1355">
        <v>1000</v>
      </c>
      <c r="AP1355">
        <v>5</v>
      </c>
      <c r="AQ1355">
        <v>5</v>
      </c>
      <c r="AR1355">
        <v>100000</v>
      </c>
      <c r="AS1355">
        <v>19</v>
      </c>
      <c r="AT1355" t="s">
        <v>57</v>
      </c>
      <c r="AU1355" t="s">
        <v>58</v>
      </c>
      <c r="AV1355" t="s">
        <v>59</v>
      </c>
      <c r="AX1355">
        <v>6</v>
      </c>
      <c r="AY1355">
        <v>1</v>
      </c>
      <c r="BF1355">
        <v>0</v>
      </c>
      <c r="BG1355">
        <v>0</v>
      </c>
      <c r="BH1355">
        <v>0</v>
      </c>
      <c r="BI1355">
        <v>0</v>
      </c>
      <c r="BJ1355">
        <v>0</v>
      </c>
      <c r="BQ1355" t="s">
        <v>4197</v>
      </c>
      <c r="BR1355" t="s">
        <v>4193</v>
      </c>
      <c r="BS1355" t="s">
        <v>392</v>
      </c>
      <c r="BT1355" t="str">
        <f t="shared" si="307"/>
        <v>5i5d100000k nrq=1</v>
      </c>
    </row>
    <row r="1356" spans="1:72" x14ac:dyDescent="0.45">
      <c r="A1356" t="s">
        <v>198</v>
      </c>
      <c r="B1356" t="s">
        <v>392</v>
      </c>
      <c r="C1356" t="s">
        <v>71</v>
      </c>
      <c r="D1356" t="e">
        <f t="shared" si="294"/>
        <v>#NAME?</v>
      </c>
      <c r="E1356">
        <v>1000</v>
      </c>
      <c r="F1356" t="e">
        <f t="shared" si="295"/>
        <v>#NAME?</v>
      </c>
      <c r="G1356" t="s">
        <v>57</v>
      </c>
      <c r="H1356" t="e">
        <f t="shared" si="296"/>
        <v>#NAME?</v>
      </c>
      <c r="I1356" t="s">
        <v>58</v>
      </c>
      <c r="J1356" t="e">
        <f t="shared" si="297"/>
        <v>#NAME?</v>
      </c>
      <c r="K1356" t="s">
        <v>59</v>
      </c>
      <c r="L1356" t="e">
        <f t="shared" si="298"/>
        <v>#NAME?</v>
      </c>
      <c r="M1356">
        <v>100000</v>
      </c>
      <c r="N1356" t="e">
        <f t="shared" si="299"/>
        <v>#NAME?</v>
      </c>
      <c r="O1356">
        <v>5</v>
      </c>
      <c r="P1356" t="e">
        <f t="shared" si="300"/>
        <v>#NAME?</v>
      </c>
      <c r="Q1356">
        <v>5</v>
      </c>
      <c r="R1356" t="e">
        <f t="shared" si="301"/>
        <v>#NAME?</v>
      </c>
      <c r="S1356">
        <v>0</v>
      </c>
      <c r="T1356" t="e">
        <f t="shared" si="302"/>
        <v>#NAME?</v>
      </c>
      <c r="U1356">
        <v>256</v>
      </c>
      <c r="V1356" t="e">
        <f t="shared" si="303"/>
        <v>#NAME?</v>
      </c>
      <c r="W1356">
        <v>32</v>
      </c>
      <c r="X1356" t="e">
        <f t="shared" si="304"/>
        <v>#NAME?</v>
      </c>
      <c r="Y1356">
        <v>0</v>
      </c>
      <c r="Z1356" t="e">
        <f t="shared" si="305"/>
        <v>#NAME?</v>
      </c>
      <c r="AA1356">
        <v>48</v>
      </c>
      <c r="AB1356" t="e">
        <f t="shared" si="306"/>
        <v>#NAME?</v>
      </c>
      <c r="AC1356">
        <v>4</v>
      </c>
      <c r="AD1356" t="s">
        <v>60</v>
      </c>
      <c r="AE1356">
        <v>1056512</v>
      </c>
      <c r="AF1356">
        <v>1057122</v>
      </c>
      <c r="AG1356">
        <v>2113634</v>
      </c>
      <c r="AH1356">
        <v>21105978</v>
      </c>
      <c r="AI1356">
        <v>1000</v>
      </c>
      <c r="AO1356">
        <v>1000</v>
      </c>
      <c r="AP1356">
        <v>5</v>
      </c>
      <c r="AQ1356">
        <v>5</v>
      </c>
      <c r="AR1356">
        <v>100000</v>
      </c>
      <c r="AS1356">
        <v>32</v>
      </c>
      <c r="AT1356" t="s">
        <v>57</v>
      </c>
      <c r="AU1356" t="s">
        <v>58</v>
      </c>
      <c r="AV1356" t="s">
        <v>59</v>
      </c>
      <c r="AX1356">
        <v>6</v>
      </c>
      <c r="AY1356">
        <v>1</v>
      </c>
      <c r="BF1356">
        <v>0</v>
      </c>
      <c r="BG1356">
        <v>0</v>
      </c>
      <c r="BH1356">
        <v>0</v>
      </c>
      <c r="BI1356">
        <v>0</v>
      </c>
      <c r="BJ1356">
        <v>0</v>
      </c>
      <c r="BQ1356" t="s">
        <v>4198</v>
      </c>
      <c r="BR1356" t="s">
        <v>4147</v>
      </c>
      <c r="BS1356" t="s">
        <v>392</v>
      </c>
      <c r="BT1356" t="str">
        <f t="shared" si="307"/>
        <v>5i5d100000k nrq=0</v>
      </c>
    </row>
    <row r="1357" spans="1:72" x14ac:dyDescent="0.45">
      <c r="A1357" t="s">
        <v>1612</v>
      </c>
      <c r="B1357" t="s">
        <v>392</v>
      </c>
      <c r="C1357" t="s">
        <v>56</v>
      </c>
      <c r="D1357" t="e">
        <f t="shared" si="294"/>
        <v>#NAME?</v>
      </c>
      <c r="E1357">
        <v>1000</v>
      </c>
      <c r="F1357" t="e">
        <f t="shared" si="295"/>
        <v>#NAME?</v>
      </c>
      <c r="G1357" t="s">
        <v>57</v>
      </c>
      <c r="H1357" t="e">
        <f t="shared" si="296"/>
        <v>#NAME?</v>
      </c>
      <c r="I1357" t="s">
        <v>58</v>
      </c>
      <c r="J1357" t="e">
        <f t="shared" si="297"/>
        <v>#NAME?</v>
      </c>
      <c r="K1357" t="s">
        <v>59</v>
      </c>
      <c r="L1357" t="e">
        <f t="shared" si="298"/>
        <v>#NAME?</v>
      </c>
      <c r="M1357">
        <v>100000</v>
      </c>
      <c r="N1357" t="e">
        <f t="shared" si="299"/>
        <v>#NAME?</v>
      </c>
      <c r="O1357">
        <v>5</v>
      </c>
      <c r="P1357" t="e">
        <f t="shared" si="300"/>
        <v>#NAME?</v>
      </c>
      <c r="Q1357">
        <v>5</v>
      </c>
      <c r="R1357" t="e">
        <f t="shared" si="301"/>
        <v>#NAME?</v>
      </c>
      <c r="S1357">
        <v>0</v>
      </c>
      <c r="T1357" t="e">
        <f t="shared" si="302"/>
        <v>#NAME?</v>
      </c>
      <c r="U1357">
        <v>256</v>
      </c>
      <c r="V1357" t="e">
        <f t="shared" si="303"/>
        <v>#NAME?</v>
      </c>
      <c r="W1357">
        <v>19</v>
      </c>
      <c r="X1357" t="e">
        <f t="shared" si="304"/>
        <v>#NAME?</v>
      </c>
      <c r="Y1357">
        <v>1</v>
      </c>
      <c r="Z1357" t="e">
        <f t="shared" si="305"/>
        <v>#NAME?</v>
      </c>
      <c r="AA1357">
        <v>48</v>
      </c>
      <c r="AB1357" t="e">
        <f t="shared" si="306"/>
        <v>#NAME?</v>
      </c>
      <c r="AC1357">
        <v>5</v>
      </c>
      <c r="AD1357" t="s">
        <v>60</v>
      </c>
      <c r="AE1357">
        <v>1146567</v>
      </c>
      <c r="AF1357">
        <v>1145789</v>
      </c>
      <c r="AG1357">
        <v>2292356</v>
      </c>
      <c r="AH1357">
        <v>22909878</v>
      </c>
      <c r="AI1357">
        <v>1000</v>
      </c>
      <c r="AO1357">
        <v>1000</v>
      </c>
      <c r="AP1357">
        <v>5</v>
      </c>
      <c r="AQ1357">
        <v>5</v>
      </c>
      <c r="AR1357">
        <v>100000</v>
      </c>
      <c r="AS1357">
        <v>19</v>
      </c>
      <c r="AT1357" t="s">
        <v>57</v>
      </c>
      <c r="AU1357" t="s">
        <v>58</v>
      </c>
      <c r="AV1357" t="s">
        <v>59</v>
      </c>
      <c r="AX1357">
        <v>6</v>
      </c>
      <c r="AY1357">
        <v>1</v>
      </c>
      <c r="BF1357">
        <v>0</v>
      </c>
      <c r="BG1357">
        <v>0</v>
      </c>
      <c r="BH1357">
        <v>0</v>
      </c>
      <c r="BI1357">
        <v>0</v>
      </c>
      <c r="BJ1357">
        <v>0</v>
      </c>
      <c r="BQ1357" t="s">
        <v>4199</v>
      </c>
      <c r="BR1357" t="s">
        <v>4193</v>
      </c>
      <c r="BS1357" t="s">
        <v>392</v>
      </c>
      <c r="BT1357" t="str">
        <f t="shared" si="307"/>
        <v>5i5d100000k nrq=1</v>
      </c>
    </row>
    <row r="1358" spans="1:72" x14ac:dyDescent="0.45">
      <c r="A1358" t="s">
        <v>1613</v>
      </c>
      <c r="B1358" t="s">
        <v>392</v>
      </c>
      <c r="C1358" t="s">
        <v>56</v>
      </c>
      <c r="D1358" t="e">
        <f t="shared" si="294"/>
        <v>#NAME?</v>
      </c>
      <c r="E1358">
        <v>1000</v>
      </c>
      <c r="F1358" t="e">
        <f t="shared" si="295"/>
        <v>#NAME?</v>
      </c>
      <c r="G1358" t="s">
        <v>57</v>
      </c>
      <c r="H1358" t="e">
        <f t="shared" si="296"/>
        <v>#NAME?</v>
      </c>
      <c r="I1358" t="s">
        <v>58</v>
      </c>
      <c r="J1358" t="e">
        <f t="shared" si="297"/>
        <v>#NAME?</v>
      </c>
      <c r="K1358" t="s">
        <v>59</v>
      </c>
      <c r="L1358" t="e">
        <f t="shared" si="298"/>
        <v>#NAME?</v>
      </c>
      <c r="M1358">
        <v>100000</v>
      </c>
      <c r="N1358" t="e">
        <f t="shared" si="299"/>
        <v>#NAME?</v>
      </c>
      <c r="O1358">
        <v>5</v>
      </c>
      <c r="P1358" t="e">
        <f t="shared" si="300"/>
        <v>#NAME?</v>
      </c>
      <c r="Q1358">
        <v>5</v>
      </c>
      <c r="R1358" t="e">
        <f t="shared" si="301"/>
        <v>#NAME?</v>
      </c>
      <c r="S1358">
        <v>0</v>
      </c>
      <c r="T1358" t="e">
        <f t="shared" si="302"/>
        <v>#NAME?</v>
      </c>
      <c r="U1358">
        <v>256</v>
      </c>
      <c r="V1358" t="e">
        <f t="shared" si="303"/>
        <v>#NAME?</v>
      </c>
      <c r="W1358">
        <v>24</v>
      </c>
      <c r="X1358" t="e">
        <f t="shared" si="304"/>
        <v>#NAME?</v>
      </c>
      <c r="Y1358">
        <v>0</v>
      </c>
      <c r="Z1358" t="e">
        <f t="shared" si="305"/>
        <v>#NAME?</v>
      </c>
      <c r="AA1358">
        <v>48</v>
      </c>
      <c r="AB1358" t="e">
        <f t="shared" si="306"/>
        <v>#NAME?</v>
      </c>
      <c r="AC1358">
        <v>0</v>
      </c>
      <c r="AD1358" t="s">
        <v>60</v>
      </c>
      <c r="AE1358">
        <v>1469920</v>
      </c>
      <c r="AF1358">
        <v>1468800</v>
      </c>
      <c r="AG1358">
        <v>2938720</v>
      </c>
      <c r="AH1358">
        <v>29372277</v>
      </c>
      <c r="AI1358">
        <v>1000</v>
      </c>
      <c r="AO1358">
        <v>1000</v>
      </c>
      <c r="AP1358">
        <v>5</v>
      </c>
      <c r="AQ1358">
        <v>5</v>
      </c>
      <c r="AR1358">
        <v>100000</v>
      </c>
      <c r="AS1358">
        <v>24</v>
      </c>
      <c r="AT1358" t="s">
        <v>57</v>
      </c>
      <c r="AU1358" t="s">
        <v>58</v>
      </c>
      <c r="AV1358" t="s">
        <v>59</v>
      </c>
      <c r="AX1358">
        <v>6</v>
      </c>
      <c r="AY1358">
        <v>1</v>
      </c>
      <c r="BF1358">
        <v>0</v>
      </c>
      <c r="BG1358">
        <v>0</v>
      </c>
      <c r="BH1358">
        <v>0</v>
      </c>
      <c r="BI1358">
        <v>0</v>
      </c>
      <c r="BJ1358">
        <v>0</v>
      </c>
      <c r="BQ1358" t="s">
        <v>4200</v>
      </c>
      <c r="BR1358" t="s">
        <v>4201</v>
      </c>
      <c r="BS1358" t="s">
        <v>392</v>
      </c>
      <c r="BT1358" t="str">
        <f t="shared" si="307"/>
        <v>5i5d100000k nrq=0</v>
      </c>
    </row>
    <row r="1359" spans="1:72" x14ac:dyDescent="0.45">
      <c r="A1359" t="s">
        <v>1614</v>
      </c>
      <c r="B1359" t="s">
        <v>392</v>
      </c>
      <c r="C1359" t="s">
        <v>56</v>
      </c>
      <c r="D1359" t="e">
        <f t="shared" si="294"/>
        <v>#NAME?</v>
      </c>
      <c r="E1359">
        <v>1000</v>
      </c>
      <c r="F1359" t="e">
        <f t="shared" si="295"/>
        <v>#NAME?</v>
      </c>
      <c r="G1359" t="s">
        <v>57</v>
      </c>
      <c r="H1359" t="e">
        <f t="shared" si="296"/>
        <v>#NAME?</v>
      </c>
      <c r="I1359" t="s">
        <v>58</v>
      </c>
      <c r="J1359" t="e">
        <f t="shared" si="297"/>
        <v>#NAME?</v>
      </c>
      <c r="K1359" t="s">
        <v>59</v>
      </c>
      <c r="L1359" t="e">
        <f t="shared" si="298"/>
        <v>#NAME?</v>
      </c>
      <c r="M1359">
        <v>100000</v>
      </c>
      <c r="N1359" t="e">
        <f t="shared" si="299"/>
        <v>#NAME?</v>
      </c>
      <c r="O1359">
        <v>5</v>
      </c>
      <c r="P1359" t="e">
        <f t="shared" si="300"/>
        <v>#NAME?</v>
      </c>
      <c r="Q1359">
        <v>5</v>
      </c>
      <c r="R1359" t="e">
        <f t="shared" si="301"/>
        <v>#NAME?</v>
      </c>
      <c r="S1359">
        <v>0</v>
      </c>
      <c r="T1359" t="e">
        <f t="shared" si="302"/>
        <v>#NAME?</v>
      </c>
      <c r="U1359">
        <v>256</v>
      </c>
      <c r="V1359" t="e">
        <f t="shared" si="303"/>
        <v>#NAME?</v>
      </c>
      <c r="W1359">
        <v>24</v>
      </c>
      <c r="X1359" t="e">
        <f t="shared" si="304"/>
        <v>#NAME?</v>
      </c>
      <c r="Y1359">
        <v>0</v>
      </c>
      <c r="Z1359" t="e">
        <f t="shared" si="305"/>
        <v>#NAME?</v>
      </c>
      <c r="AA1359">
        <v>48</v>
      </c>
      <c r="AB1359" t="e">
        <f t="shared" si="306"/>
        <v>#NAME?</v>
      </c>
      <c r="AC1359">
        <v>1</v>
      </c>
      <c r="AD1359" t="s">
        <v>60</v>
      </c>
      <c r="AE1359">
        <v>1462661</v>
      </c>
      <c r="AF1359">
        <v>1461347</v>
      </c>
      <c r="AG1359">
        <v>2924008</v>
      </c>
      <c r="AH1359">
        <v>29224256</v>
      </c>
      <c r="AI1359">
        <v>1000</v>
      </c>
      <c r="AO1359">
        <v>1000</v>
      </c>
      <c r="AP1359">
        <v>5</v>
      </c>
      <c r="AQ1359">
        <v>5</v>
      </c>
      <c r="AR1359">
        <v>100000</v>
      </c>
      <c r="AS1359">
        <v>24</v>
      </c>
      <c r="AT1359" t="s">
        <v>57</v>
      </c>
      <c r="AU1359" t="s">
        <v>58</v>
      </c>
      <c r="AV1359" t="s">
        <v>59</v>
      </c>
      <c r="AX1359">
        <v>6</v>
      </c>
      <c r="AY1359">
        <v>1</v>
      </c>
      <c r="BF1359">
        <v>0</v>
      </c>
      <c r="BG1359">
        <v>0</v>
      </c>
      <c r="BH1359">
        <v>0</v>
      </c>
      <c r="BI1359">
        <v>0</v>
      </c>
      <c r="BJ1359">
        <v>0</v>
      </c>
      <c r="BQ1359" t="s">
        <v>4202</v>
      </c>
      <c r="BR1359" t="s">
        <v>4201</v>
      </c>
      <c r="BS1359" t="s">
        <v>392</v>
      </c>
      <c r="BT1359" t="str">
        <f t="shared" si="307"/>
        <v>5i5d100000k nrq=0</v>
      </c>
    </row>
    <row r="1360" spans="1:72" x14ac:dyDescent="0.45">
      <c r="A1360" t="s">
        <v>1615</v>
      </c>
      <c r="B1360" t="s">
        <v>392</v>
      </c>
      <c r="C1360" t="s">
        <v>56</v>
      </c>
      <c r="D1360" t="e">
        <f t="shared" si="294"/>
        <v>#NAME?</v>
      </c>
      <c r="E1360">
        <v>1000</v>
      </c>
      <c r="F1360" t="e">
        <f t="shared" si="295"/>
        <v>#NAME?</v>
      </c>
      <c r="G1360" t="s">
        <v>57</v>
      </c>
      <c r="H1360" t="e">
        <f t="shared" si="296"/>
        <v>#NAME?</v>
      </c>
      <c r="I1360" t="s">
        <v>58</v>
      </c>
      <c r="J1360" t="e">
        <f t="shared" si="297"/>
        <v>#NAME?</v>
      </c>
      <c r="K1360" t="s">
        <v>59</v>
      </c>
      <c r="L1360" t="e">
        <f t="shared" si="298"/>
        <v>#NAME?</v>
      </c>
      <c r="M1360">
        <v>100000</v>
      </c>
      <c r="N1360" t="e">
        <f t="shared" si="299"/>
        <v>#NAME?</v>
      </c>
      <c r="O1360">
        <v>5</v>
      </c>
      <c r="P1360" t="e">
        <f t="shared" si="300"/>
        <v>#NAME?</v>
      </c>
      <c r="Q1360">
        <v>5</v>
      </c>
      <c r="R1360" t="e">
        <f t="shared" si="301"/>
        <v>#NAME?</v>
      </c>
      <c r="S1360">
        <v>0</v>
      </c>
      <c r="T1360" t="e">
        <f t="shared" si="302"/>
        <v>#NAME?</v>
      </c>
      <c r="U1360">
        <v>256</v>
      </c>
      <c r="V1360" t="e">
        <f t="shared" si="303"/>
        <v>#NAME?</v>
      </c>
      <c r="W1360">
        <v>24</v>
      </c>
      <c r="X1360" t="e">
        <f t="shared" si="304"/>
        <v>#NAME?</v>
      </c>
      <c r="Y1360">
        <v>0</v>
      </c>
      <c r="Z1360" t="e">
        <f t="shared" si="305"/>
        <v>#NAME?</v>
      </c>
      <c r="AA1360">
        <v>48</v>
      </c>
      <c r="AB1360" t="e">
        <f t="shared" si="306"/>
        <v>#NAME?</v>
      </c>
      <c r="AC1360">
        <v>2</v>
      </c>
      <c r="AD1360" t="s">
        <v>60</v>
      </c>
      <c r="AE1360">
        <v>1409976</v>
      </c>
      <c r="AF1360">
        <v>1415100</v>
      </c>
      <c r="AG1360">
        <v>2825076</v>
      </c>
      <c r="AH1360">
        <v>28209638</v>
      </c>
      <c r="AI1360">
        <v>1000</v>
      </c>
      <c r="AO1360">
        <v>1000</v>
      </c>
      <c r="AP1360">
        <v>5</v>
      </c>
      <c r="AQ1360">
        <v>5</v>
      </c>
      <c r="AR1360">
        <v>100000</v>
      </c>
      <c r="AS1360">
        <v>24</v>
      </c>
      <c r="AT1360" t="s">
        <v>57</v>
      </c>
      <c r="AU1360" t="s">
        <v>58</v>
      </c>
      <c r="AV1360" t="s">
        <v>59</v>
      </c>
      <c r="AX1360">
        <v>6</v>
      </c>
      <c r="AY1360">
        <v>1</v>
      </c>
      <c r="BF1360">
        <v>0</v>
      </c>
      <c r="BG1360">
        <v>0</v>
      </c>
      <c r="BH1360">
        <v>0</v>
      </c>
      <c r="BI1360">
        <v>0</v>
      </c>
      <c r="BJ1360">
        <v>0</v>
      </c>
      <c r="BQ1360" t="s">
        <v>4203</v>
      </c>
      <c r="BR1360" t="s">
        <v>4201</v>
      </c>
      <c r="BS1360" t="s">
        <v>392</v>
      </c>
      <c r="BT1360" t="str">
        <f t="shared" si="307"/>
        <v>5i5d100000k nrq=0</v>
      </c>
    </row>
    <row r="1361" spans="1:72" x14ac:dyDescent="0.45">
      <c r="A1361" t="s">
        <v>1616</v>
      </c>
      <c r="B1361" t="s">
        <v>392</v>
      </c>
      <c r="C1361" t="s">
        <v>56</v>
      </c>
      <c r="D1361" t="e">
        <f t="shared" si="294"/>
        <v>#NAME?</v>
      </c>
      <c r="E1361">
        <v>1000</v>
      </c>
      <c r="F1361" t="e">
        <f t="shared" si="295"/>
        <v>#NAME?</v>
      </c>
      <c r="G1361" t="s">
        <v>57</v>
      </c>
      <c r="H1361" t="e">
        <f t="shared" si="296"/>
        <v>#NAME?</v>
      </c>
      <c r="I1361" t="s">
        <v>58</v>
      </c>
      <c r="J1361" t="e">
        <f t="shared" si="297"/>
        <v>#NAME?</v>
      </c>
      <c r="K1361" t="s">
        <v>59</v>
      </c>
      <c r="L1361" t="e">
        <f t="shared" si="298"/>
        <v>#NAME?</v>
      </c>
      <c r="M1361">
        <v>100000</v>
      </c>
      <c r="N1361" t="e">
        <f t="shared" si="299"/>
        <v>#NAME?</v>
      </c>
      <c r="O1361">
        <v>5</v>
      </c>
      <c r="P1361" t="e">
        <f t="shared" si="300"/>
        <v>#NAME?</v>
      </c>
      <c r="Q1361">
        <v>5</v>
      </c>
      <c r="R1361" t="e">
        <f t="shared" si="301"/>
        <v>#NAME?</v>
      </c>
      <c r="S1361">
        <v>0</v>
      </c>
      <c r="T1361" t="e">
        <f t="shared" si="302"/>
        <v>#NAME?</v>
      </c>
      <c r="U1361">
        <v>256</v>
      </c>
      <c r="V1361" t="e">
        <f t="shared" si="303"/>
        <v>#NAME?</v>
      </c>
      <c r="W1361">
        <v>24</v>
      </c>
      <c r="X1361" t="e">
        <f t="shared" si="304"/>
        <v>#NAME?</v>
      </c>
      <c r="Y1361">
        <v>0</v>
      </c>
      <c r="Z1361" t="e">
        <f t="shared" si="305"/>
        <v>#NAME?</v>
      </c>
      <c r="AA1361">
        <v>48</v>
      </c>
      <c r="AB1361" t="e">
        <f t="shared" si="306"/>
        <v>#NAME?</v>
      </c>
      <c r="AC1361">
        <v>3</v>
      </c>
      <c r="AD1361" t="s">
        <v>60</v>
      </c>
      <c r="AE1361">
        <v>1440094</v>
      </c>
      <c r="AF1361">
        <v>1437453</v>
      </c>
      <c r="AG1361">
        <v>2877547</v>
      </c>
      <c r="AH1361">
        <v>28739134</v>
      </c>
      <c r="AI1361">
        <v>1000</v>
      </c>
      <c r="AO1361">
        <v>1000</v>
      </c>
      <c r="AP1361">
        <v>5</v>
      </c>
      <c r="AQ1361">
        <v>5</v>
      </c>
      <c r="AR1361">
        <v>100000</v>
      </c>
      <c r="AS1361">
        <v>24</v>
      </c>
      <c r="AT1361" t="s">
        <v>57</v>
      </c>
      <c r="AU1361" t="s">
        <v>58</v>
      </c>
      <c r="AV1361" t="s">
        <v>59</v>
      </c>
      <c r="AX1361">
        <v>6</v>
      </c>
      <c r="AY1361">
        <v>1</v>
      </c>
      <c r="BF1361">
        <v>0</v>
      </c>
      <c r="BG1361">
        <v>0</v>
      </c>
      <c r="BH1361">
        <v>0</v>
      </c>
      <c r="BI1361">
        <v>0</v>
      </c>
      <c r="BJ1361">
        <v>0</v>
      </c>
      <c r="BQ1361" t="s">
        <v>4204</v>
      </c>
      <c r="BR1361" t="s">
        <v>4201</v>
      </c>
      <c r="BS1361" t="s">
        <v>392</v>
      </c>
      <c r="BT1361" t="str">
        <f t="shared" si="307"/>
        <v>5i5d100000k nrq=0</v>
      </c>
    </row>
    <row r="1362" spans="1:72" x14ac:dyDescent="0.45">
      <c r="A1362" t="s">
        <v>1617</v>
      </c>
      <c r="B1362" t="s">
        <v>392</v>
      </c>
      <c r="C1362" t="s">
        <v>56</v>
      </c>
      <c r="D1362" t="e">
        <f t="shared" si="294"/>
        <v>#NAME?</v>
      </c>
      <c r="E1362">
        <v>1000</v>
      </c>
      <c r="F1362" t="e">
        <f t="shared" si="295"/>
        <v>#NAME?</v>
      </c>
      <c r="G1362" t="s">
        <v>57</v>
      </c>
      <c r="H1362" t="e">
        <f t="shared" si="296"/>
        <v>#NAME?</v>
      </c>
      <c r="I1362" t="s">
        <v>58</v>
      </c>
      <c r="J1362" t="e">
        <f t="shared" si="297"/>
        <v>#NAME?</v>
      </c>
      <c r="K1362" t="s">
        <v>59</v>
      </c>
      <c r="L1362" t="e">
        <f t="shared" si="298"/>
        <v>#NAME?</v>
      </c>
      <c r="M1362">
        <v>100000</v>
      </c>
      <c r="N1362" t="e">
        <f t="shared" si="299"/>
        <v>#NAME?</v>
      </c>
      <c r="O1362">
        <v>5</v>
      </c>
      <c r="P1362" t="e">
        <f t="shared" si="300"/>
        <v>#NAME?</v>
      </c>
      <c r="Q1362">
        <v>5</v>
      </c>
      <c r="R1362" t="e">
        <f t="shared" si="301"/>
        <v>#NAME?</v>
      </c>
      <c r="S1362">
        <v>0</v>
      </c>
      <c r="T1362" t="e">
        <f t="shared" si="302"/>
        <v>#NAME?</v>
      </c>
      <c r="U1362">
        <v>256</v>
      </c>
      <c r="V1362" t="e">
        <f t="shared" si="303"/>
        <v>#NAME?</v>
      </c>
      <c r="W1362">
        <v>24</v>
      </c>
      <c r="X1362" t="e">
        <f t="shared" si="304"/>
        <v>#NAME?</v>
      </c>
      <c r="Y1362">
        <v>0</v>
      </c>
      <c r="Z1362" t="e">
        <f t="shared" si="305"/>
        <v>#NAME?</v>
      </c>
      <c r="AA1362">
        <v>48</v>
      </c>
      <c r="AB1362" t="e">
        <f t="shared" si="306"/>
        <v>#NAME?</v>
      </c>
      <c r="AC1362">
        <v>4</v>
      </c>
      <c r="AD1362" t="s">
        <v>60</v>
      </c>
      <c r="AE1362">
        <v>1433089</v>
      </c>
      <c r="AF1362">
        <v>1433956</v>
      </c>
      <c r="AG1362">
        <v>2867045</v>
      </c>
      <c r="AH1362">
        <v>28623799</v>
      </c>
      <c r="AI1362">
        <v>1000</v>
      </c>
      <c r="AO1362">
        <v>1000</v>
      </c>
      <c r="AP1362">
        <v>5</v>
      </c>
      <c r="AQ1362">
        <v>5</v>
      </c>
      <c r="AR1362">
        <v>100000</v>
      </c>
      <c r="AS1362">
        <v>24</v>
      </c>
      <c r="AT1362" t="s">
        <v>57</v>
      </c>
      <c r="AU1362" t="s">
        <v>58</v>
      </c>
      <c r="AV1362" t="s">
        <v>59</v>
      </c>
      <c r="AX1362">
        <v>6</v>
      </c>
      <c r="AY1362">
        <v>1</v>
      </c>
      <c r="BF1362">
        <v>0</v>
      </c>
      <c r="BG1362">
        <v>0</v>
      </c>
      <c r="BH1362">
        <v>0</v>
      </c>
      <c r="BI1362">
        <v>0</v>
      </c>
      <c r="BJ1362">
        <v>0</v>
      </c>
      <c r="BQ1362" t="s">
        <v>4205</v>
      </c>
      <c r="BR1362" t="s">
        <v>4201</v>
      </c>
      <c r="BS1362" t="s">
        <v>392</v>
      </c>
      <c r="BT1362" t="str">
        <f t="shared" si="307"/>
        <v>5i5d100000k nrq=0</v>
      </c>
    </row>
    <row r="1363" spans="1:72" x14ac:dyDescent="0.45">
      <c r="A1363" t="s">
        <v>1618</v>
      </c>
      <c r="B1363" t="s">
        <v>392</v>
      </c>
      <c r="C1363" t="s">
        <v>56</v>
      </c>
      <c r="D1363" t="e">
        <f t="shared" si="294"/>
        <v>#NAME?</v>
      </c>
      <c r="E1363">
        <v>1000</v>
      </c>
      <c r="F1363" t="e">
        <f t="shared" si="295"/>
        <v>#NAME?</v>
      </c>
      <c r="G1363" t="s">
        <v>57</v>
      </c>
      <c r="H1363" t="e">
        <f t="shared" si="296"/>
        <v>#NAME?</v>
      </c>
      <c r="I1363" t="s">
        <v>58</v>
      </c>
      <c r="J1363" t="e">
        <f t="shared" si="297"/>
        <v>#NAME?</v>
      </c>
      <c r="K1363" t="s">
        <v>59</v>
      </c>
      <c r="L1363" t="e">
        <f t="shared" si="298"/>
        <v>#NAME?</v>
      </c>
      <c r="M1363">
        <v>100000</v>
      </c>
      <c r="N1363" t="e">
        <f t="shared" si="299"/>
        <v>#NAME?</v>
      </c>
      <c r="O1363">
        <v>5</v>
      </c>
      <c r="P1363" t="e">
        <f t="shared" si="300"/>
        <v>#NAME?</v>
      </c>
      <c r="Q1363">
        <v>5</v>
      </c>
      <c r="R1363" t="e">
        <f t="shared" si="301"/>
        <v>#NAME?</v>
      </c>
      <c r="S1363">
        <v>0</v>
      </c>
      <c r="T1363" t="e">
        <f t="shared" si="302"/>
        <v>#NAME?</v>
      </c>
      <c r="U1363">
        <v>256</v>
      </c>
      <c r="V1363" t="e">
        <f t="shared" si="303"/>
        <v>#NAME?</v>
      </c>
      <c r="W1363">
        <v>24</v>
      </c>
      <c r="X1363" t="e">
        <f t="shared" si="304"/>
        <v>#NAME?</v>
      </c>
      <c r="Y1363">
        <v>0</v>
      </c>
      <c r="Z1363" t="e">
        <f t="shared" si="305"/>
        <v>#NAME?</v>
      </c>
      <c r="AA1363">
        <v>48</v>
      </c>
      <c r="AB1363" t="e">
        <f t="shared" si="306"/>
        <v>#NAME?</v>
      </c>
      <c r="AC1363">
        <v>5</v>
      </c>
      <c r="AD1363" t="s">
        <v>60</v>
      </c>
      <c r="AE1363">
        <v>1370124</v>
      </c>
      <c r="AF1363">
        <v>1368255</v>
      </c>
      <c r="AG1363">
        <v>2738379</v>
      </c>
      <c r="AH1363">
        <v>27359039</v>
      </c>
      <c r="AI1363">
        <v>1000</v>
      </c>
      <c r="AO1363">
        <v>1000</v>
      </c>
      <c r="AP1363">
        <v>5</v>
      </c>
      <c r="AQ1363">
        <v>5</v>
      </c>
      <c r="AR1363">
        <v>100000</v>
      </c>
      <c r="AS1363">
        <v>24</v>
      </c>
      <c r="AT1363" t="s">
        <v>57</v>
      </c>
      <c r="AU1363" t="s">
        <v>58</v>
      </c>
      <c r="AV1363" t="s">
        <v>59</v>
      </c>
      <c r="AX1363">
        <v>6</v>
      </c>
      <c r="AY1363">
        <v>1</v>
      </c>
      <c r="BF1363">
        <v>0</v>
      </c>
      <c r="BG1363">
        <v>0</v>
      </c>
      <c r="BH1363">
        <v>0</v>
      </c>
      <c r="BI1363">
        <v>0</v>
      </c>
      <c r="BJ1363">
        <v>0</v>
      </c>
      <c r="BQ1363" t="s">
        <v>4206</v>
      </c>
      <c r="BR1363" t="s">
        <v>4201</v>
      </c>
      <c r="BS1363" t="s">
        <v>392</v>
      </c>
      <c r="BT1363" t="str">
        <f t="shared" si="307"/>
        <v>5i5d100000k nrq=0</v>
      </c>
    </row>
    <row r="1364" spans="1:72" x14ac:dyDescent="0.45">
      <c r="A1364" t="s">
        <v>1619</v>
      </c>
      <c r="B1364" t="s">
        <v>392</v>
      </c>
      <c r="C1364" t="s">
        <v>56</v>
      </c>
      <c r="D1364" t="e">
        <f t="shared" si="294"/>
        <v>#NAME?</v>
      </c>
      <c r="E1364">
        <v>1000</v>
      </c>
      <c r="F1364" t="e">
        <f t="shared" si="295"/>
        <v>#NAME?</v>
      </c>
      <c r="G1364" t="s">
        <v>57</v>
      </c>
      <c r="H1364" t="e">
        <f t="shared" si="296"/>
        <v>#NAME?</v>
      </c>
      <c r="I1364" t="s">
        <v>58</v>
      </c>
      <c r="J1364" t="e">
        <f t="shared" si="297"/>
        <v>#NAME?</v>
      </c>
      <c r="K1364" t="s">
        <v>59</v>
      </c>
      <c r="L1364" t="e">
        <f t="shared" si="298"/>
        <v>#NAME?</v>
      </c>
      <c r="M1364">
        <v>100000</v>
      </c>
      <c r="N1364" t="e">
        <f t="shared" si="299"/>
        <v>#NAME?</v>
      </c>
      <c r="O1364">
        <v>5</v>
      </c>
      <c r="P1364" t="e">
        <f t="shared" si="300"/>
        <v>#NAME?</v>
      </c>
      <c r="Q1364">
        <v>5</v>
      </c>
      <c r="R1364" t="e">
        <f t="shared" si="301"/>
        <v>#NAME?</v>
      </c>
      <c r="S1364">
        <v>0</v>
      </c>
      <c r="T1364" t="e">
        <f t="shared" si="302"/>
        <v>#NAME?</v>
      </c>
      <c r="U1364">
        <v>256</v>
      </c>
      <c r="V1364" t="e">
        <f t="shared" si="303"/>
        <v>#NAME?</v>
      </c>
      <c r="W1364">
        <v>23</v>
      </c>
      <c r="X1364" t="e">
        <f t="shared" si="304"/>
        <v>#NAME?</v>
      </c>
      <c r="Y1364">
        <v>1</v>
      </c>
      <c r="Z1364" t="e">
        <f t="shared" si="305"/>
        <v>#NAME?</v>
      </c>
      <c r="AA1364">
        <v>48</v>
      </c>
      <c r="AB1364" t="e">
        <f t="shared" si="306"/>
        <v>#NAME?</v>
      </c>
      <c r="AC1364">
        <v>0</v>
      </c>
      <c r="AD1364" t="s">
        <v>60</v>
      </c>
      <c r="AE1364">
        <v>1375969</v>
      </c>
      <c r="AF1364">
        <v>1374718</v>
      </c>
      <c r="AG1364">
        <v>2750687</v>
      </c>
      <c r="AH1364">
        <v>27453715</v>
      </c>
      <c r="AI1364">
        <v>1000</v>
      </c>
      <c r="AO1364">
        <v>1000</v>
      </c>
      <c r="AP1364">
        <v>5</v>
      </c>
      <c r="AQ1364">
        <v>5</v>
      </c>
      <c r="AR1364">
        <v>100000</v>
      </c>
      <c r="AS1364">
        <v>23</v>
      </c>
      <c r="AT1364" t="s">
        <v>57</v>
      </c>
      <c r="AU1364" t="s">
        <v>58</v>
      </c>
      <c r="AV1364" t="s">
        <v>59</v>
      </c>
      <c r="AX1364">
        <v>6</v>
      </c>
      <c r="AY1364">
        <v>1</v>
      </c>
      <c r="BF1364">
        <v>0</v>
      </c>
      <c r="BG1364">
        <v>0</v>
      </c>
      <c r="BH1364">
        <v>0</v>
      </c>
      <c r="BI1364">
        <v>0</v>
      </c>
      <c r="BJ1364">
        <v>0</v>
      </c>
      <c r="BQ1364" t="s">
        <v>4207</v>
      </c>
      <c r="BR1364" t="s">
        <v>4208</v>
      </c>
      <c r="BS1364" t="s">
        <v>392</v>
      </c>
      <c r="BT1364" t="str">
        <f t="shared" si="307"/>
        <v>5i5d100000k nrq=1</v>
      </c>
    </row>
    <row r="1365" spans="1:72" x14ac:dyDescent="0.45">
      <c r="A1365" t="s">
        <v>1620</v>
      </c>
      <c r="B1365" t="s">
        <v>392</v>
      </c>
      <c r="C1365" t="s">
        <v>56</v>
      </c>
      <c r="D1365" t="e">
        <f t="shared" si="294"/>
        <v>#NAME?</v>
      </c>
      <c r="E1365">
        <v>1000</v>
      </c>
      <c r="F1365" t="e">
        <f t="shared" si="295"/>
        <v>#NAME?</v>
      </c>
      <c r="G1365" t="s">
        <v>57</v>
      </c>
      <c r="H1365" t="e">
        <f t="shared" si="296"/>
        <v>#NAME?</v>
      </c>
      <c r="I1365" t="s">
        <v>58</v>
      </c>
      <c r="J1365" t="e">
        <f t="shared" si="297"/>
        <v>#NAME?</v>
      </c>
      <c r="K1365" t="s">
        <v>59</v>
      </c>
      <c r="L1365" t="e">
        <f t="shared" si="298"/>
        <v>#NAME?</v>
      </c>
      <c r="M1365">
        <v>100000</v>
      </c>
      <c r="N1365" t="e">
        <f t="shared" si="299"/>
        <v>#NAME?</v>
      </c>
      <c r="O1365">
        <v>5</v>
      </c>
      <c r="P1365" t="e">
        <f t="shared" si="300"/>
        <v>#NAME?</v>
      </c>
      <c r="Q1365">
        <v>5</v>
      </c>
      <c r="R1365" t="e">
        <f t="shared" si="301"/>
        <v>#NAME?</v>
      </c>
      <c r="S1365">
        <v>0</v>
      </c>
      <c r="T1365" t="e">
        <f t="shared" si="302"/>
        <v>#NAME?</v>
      </c>
      <c r="U1365">
        <v>256</v>
      </c>
      <c r="V1365" t="e">
        <f t="shared" si="303"/>
        <v>#NAME?</v>
      </c>
      <c r="W1365">
        <v>23</v>
      </c>
      <c r="X1365" t="e">
        <f t="shared" si="304"/>
        <v>#NAME?</v>
      </c>
      <c r="Y1365">
        <v>1</v>
      </c>
      <c r="Z1365" t="e">
        <f t="shared" si="305"/>
        <v>#NAME?</v>
      </c>
      <c r="AA1365">
        <v>48</v>
      </c>
      <c r="AB1365" t="e">
        <f t="shared" si="306"/>
        <v>#NAME?</v>
      </c>
      <c r="AC1365">
        <v>1</v>
      </c>
      <c r="AD1365" t="s">
        <v>60</v>
      </c>
      <c r="AE1365">
        <v>1343285</v>
      </c>
      <c r="AF1365">
        <v>1341823</v>
      </c>
      <c r="AG1365">
        <v>2685108</v>
      </c>
      <c r="AH1365">
        <v>26873083</v>
      </c>
      <c r="AI1365">
        <v>1000</v>
      </c>
      <c r="AO1365">
        <v>1000</v>
      </c>
      <c r="AP1365">
        <v>5</v>
      </c>
      <c r="AQ1365">
        <v>5</v>
      </c>
      <c r="AR1365">
        <v>100000</v>
      </c>
      <c r="AS1365">
        <v>23</v>
      </c>
      <c r="AT1365" t="s">
        <v>57</v>
      </c>
      <c r="AU1365" t="s">
        <v>58</v>
      </c>
      <c r="AV1365" t="s">
        <v>59</v>
      </c>
      <c r="AX1365">
        <v>6</v>
      </c>
      <c r="AY1365">
        <v>1</v>
      </c>
      <c r="BF1365">
        <v>0</v>
      </c>
      <c r="BG1365">
        <v>0</v>
      </c>
      <c r="BH1365">
        <v>0</v>
      </c>
      <c r="BI1365">
        <v>0</v>
      </c>
      <c r="BJ1365">
        <v>0</v>
      </c>
      <c r="BQ1365" t="s">
        <v>4209</v>
      </c>
      <c r="BR1365" t="s">
        <v>4208</v>
      </c>
      <c r="BS1365" t="s">
        <v>392</v>
      </c>
      <c r="BT1365" t="str">
        <f t="shared" si="307"/>
        <v>5i5d100000k nrq=1</v>
      </c>
    </row>
    <row r="1366" spans="1:72" x14ac:dyDescent="0.45">
      <c r="A1366" t="s">
        <v>1621</v>
      </c>
      <c r="B1366" t="s">
        <v>392</v>
      </c>
      <c r="C1366" t="s">
        <v>56</v>
      </c>
      <c r="D1366" t="e">
        <f t="shared" si="294"/>
        <v>#NAME?</v>
      </c>
      <c r="E1366">
        <v>1000</v>
      </c>
      <c r="F1366" t="e">
        <f t="shared" si="295"/>
        <v>#NAME?</v>
      </c>
      <c r="G1366" t="s">
        <v>57</v>
      </c>
      <c r="H1366" t="e">
        <f t="shared" si="296"/>
        <v>#NAME?</v>
      </c>
      <c r="I1366" t="s">
        <v>58</v>
      </c>
      <c r="J1366" t="e">
        <f t="shared" si="297"/>
        <v>#NAME?</v>
      </c>
      <c r="K1366" t="s">
        <v>59</v>
      </c>
      <c r="L1366" t="e">
        <f t="shared" si="298"/>
        <v>#NAME?</v>
      </c>
      <c r="M1366">
        <v>100000</v>
      </c>
      <c r="N1366" t="e">
        <f t="shared" si="299"/>
        <v>#NAME?</v>
      </c>
      <c r="O1366">
        <v>5</v>
      </c>
      <c r="P1366" t="e">
        <f t="shared" si="300"/>
        <v>#NAME?</v>
      </c>
      <c r="Q1366">
        <v>5</v>
      </c>
      <c r="R1366" t="e">
        <f t="shared" si="301"/>
        <v>#NAME?</v>
      </c>
      <c r="S1366">
        <v>0</v>
      </c>
      <c r="T1366" t="e">
        <f t="shared" si="302"/>
        <v>#NAME?</v>
      </c>
      <c r="U1366">
        <v>256</v>
      </c>
      <c r="V1366" t="e">
        <f t="shared" si="303"/>
        <v>#NAME?</v>
      </c>
      <c r="W1366">
        <v>23</v>
      </c>
      <c r="X1366" t="e">
        <f t="shared" si="304"/>
        <v>#NAME?</v>
      </c>
      <c r="Y1366">
        <v>1</v>
      </c>
      <c r="Z1366" t="e">
        <f t="shared" si="305"/>
        <v>#NAME?</v>
      </c>
      <c r="AA1366">
        <v>48</v>
      </c>
      <c r="AB1366" t="e">
        <f t="shared" si="306"/>
        <v>#NAME?</v>
      </c>
      <c r="AC1366">
        <v>2</v>
      </c>
      <c r="AD1366" t="s">
        <v>60</v>
      </c>
      <c r="AE1366">
        <v>1360202</v>
      </c>
      <c r="AF1366">
        <v>1359888</v>
      </c>
      <c r="AG1366">
        <v>2720090</v>
      </c>
      <c r="AH1366">
        <v>27135481</v>
      </c>
      <c r="AI1366">
        <v>1000</v>
      </c>
      <c r="AO1366">
        <v>1000</v>
      </c>
      <c r="AP1366">
        <v>5</v>
      </c>
      <c r="AQ1366">
        <v>5</v>
      </c>
      <c r="AR1366">
        <v>100000</v>
      </c>
      <c r="AS1366">
        <v>23</v>
      </c>
      <c r="AT1366" t="s">
        <v>57</v>
      </c>
      <c r="AU1366" t="s">
        <v>58</v>
      </c>
      <c r="AV1366" t="s">
        <v>59</v>
      </c>
      <c r="AX1366">
        <v>6</v>
      </c>
      <c r="AY1366">
        <v>1</v>
      </c>
      <c r="BF1366">
        <v>0</v>
      </c>
      <c r="BG1366">
        <v>0</v>
      </c>
      <c r="BH1366">
        <v>0</v>
      </c>
      <c r="BI1366">
        <v>0</v>
      </c>
      <c r="BJ1366">
        <v>0</v>
      </c>
      <c r="BQ1366" t="s">
        <v>4210</v>
      </c>
      <c r="BR1366" t="s">
        <v>4208</v>
      </c>
      <c r="BS1366" t="s">
        <v>392</v>
      </c>
      <c r="BT1366" t="str">
        <f t="shared" si="307"/>
        <v>5i5d100000k nrq=1</v>
      </c>
    </row>
    <row r="1367" spans="1:72" x14ac:dyDescent="0.45">
      <c r="A1367" t="s">
        <v>199</v>
      </c>
      <c r="B1367" t="s">
        <v>392</v>
      </c>
      <c r="C1367" t="s">
        <v>71</v>
      </c>
      <c r="D1367" t="e">
        <f t="shared" si="294"/>
        <v>#NAME?</v>
      </c>
      <c r="E1367">
        <v>1000</v>
      </c>
      <c r="F1367" t="e">
        <f t="shared" si="295"/>
        <v>#NAME?</v>
      </c>
      <c r="G1367" t="s">
        <v>57</v>
      </c>
      <c r="H1367" t="e">
        <f t="shared" si="296"/>
        <v>#NAME?</v>
      </c>
      <c r="I1367" t="s">
        <v>58</v>
      </c>
      <c r="J1367" t="e">
        <f t="shared" si="297"/>
        <v>#NAME?</v>
      </c>
      <c r="K1367" t="s">
        <v>59</v>
      </c>
      <c r="L1367" t="e">
        <f t="shared" si="298"/>
        <v>#NAME?</v>
      </c>
      <c r="M1367">
        <v>100000</v>
      </c>
      <c r="N1367" t="e">
        <f t="shared" si="299"/>
        <v>#NAME?</v>
      </c>
      <c r="O1367">
        <v>5</v>
      </c>
      <c r="P1367" t="e">
        <f t="shared" si="300"/>
        <v>#NAME?</v>
      </c>
      <c r="Q1367">
        <v>5</v>
      </c>
      <c r="R1367" t="e">
        <f t="shared" si="301"/>
        <v>#NAME?</v>
      </c>
      <c r="S1367">
        <v>0</v>
      </c>
      <c r="T1367" t="e">
        <f t="shared" si="302"/>
        <v>#NAME?</v>
      </c>
      <c r="U1367">
        <v>256</v>
      </c>
      <c r="V1367" t="e">
        <f t="shared" si="303"/>
        <v>#NAME?</v>
      </c>
      <c r="W1367">
        <v>32</v>
      </c>
      <c r="X1367" t="e">
        <f t="shared" si="304"/>
        <v>#NAME?</v>
      </c>
      <c r="Y1367">
        <v>0</v>
      </c>
      <c r="Z1367" t="e">
        <f t="shared" si="305"/>
        <v>#NAME?</v>
      </c>
      <c r="AA1367">
        <v>48</v>
      </c>
      <c r="AB1367" t="e">
        <f t="shared" si="306"/>
        <v>#NAME?</v>
      </c>
      <c r="AC1367">
        <v>5</v>
      </c>
      <c r="AD1367" t="s">
        <v>60</v>
      </c>
      <c r="AE1367">
        <v>1094260</v>
      </c>
      <c r="AF1367">
        <v>1092051</v>
      </c>
      <c r="AG1367">
        <v>2186311</v>
      </c>
      <c r="AH1367">
        <v>21815500</v>
      </c>
      <c r="AI1367">
        <v>1000</v>
      </c>
      <c r="AO1367">
        <v>1000</v>
      </c>
      <c r="AP1367">
        <v>5</v>
      </c>
      <c r="AQ1367">
        <v>5</v>
      </c>
      <c r="AR1367">
        <v>100000</v>
      </c>
      <c r="AS1367">
        <v>32</v>
      </c>
      <c r="AT1367" t="s">
        <v>57</v>
      </c>
      <c r="AU1367" t="s">
        <v>58</v>
      </c>
      <c r="AV1367" t="s">
        <v>59</v>
      </c>
      <c r="AX1367">
        <v>6</v>
      </c>
      <c r="AY1367">
        <v>1</v>
      </c>
      <c r="BF1367">
        <v>0</v>
      </c>
      <c r="BG1367">
        <v>0</v>
      </c>
      <c r="BH1367">
        <v>0</v>
      </c>
      <c r="BI1367">
        <v>0</v>
      </c>
      <c r="BJ1367">
        <v>0</v>
      </c>
      <c r="BQ1367" t="s">
        <v>4211</v>
      </c>
      <c r="BR1367" t="s">
        <v>4147</v>
      </c>
      <c r="BS1367" t="s">
        <v>392</v>
      </c>
      <c r="BT1367" t="str">
        <f t="shared" si="307"/>
        <v>5i5d100000k nrq=0</v>
      </c>
    </row>
    <row r="1368" spans="1:72" x14ac:dyDescent="0.45">
      <c r="A1368" t="s">
        <v>1622</v>
      </c>
      <c r="B1368" t="s">
        <v>392</v>
      </c>
      <c r="C1368" t="s">
        <v>56</v>
      </c>
      <c r="D1368" t="e">
        <f t="shared" si="294"/>
        <v>#NAME?</v>
      </c>
      <c r="E1368">
        <v>1000</v>
      </c>
      <c r="F1368" t="e">
        <f t="shared" si="295"/>
        <v>#NAME?</v>
      </c>
      <c r="G1368" t="s">
        <v>57</v>
      </c>
      <c r="H1368" t="e">
        <f t="shared" si="296"/>
        <v>#NAME?</v>
      </c>
      <c r="I1368" t="s">
        <v>58</v>
      </c>
      <c r="J1368" t="e">
        <f t="shared" si="297"/>
        <v>#NAME?</v>
      </c>
      <c r="K1368" t="s">
        <v>59</v>
      </c>
      <c r="L1368" t="e">
        <f t="shared" si="298"/>
        <v>#NAME?</v>
      </c>
      <c r="M1368">
        <v>100000</v>
      </c>
      <c r="N1368" t="e">
        <f t="shared" si="299"/>
        <v>#NAME?</v>
      </c>
      <c r="O1368">
        <v>5</v>
      </c>
      <c r="P1368" t="e">
        <f t="shared" si="300"/>
        <v>#NAME?</v>
      </c>
      <c r="Q1368">
        <v>5</v>
      </c>
      <c r="R1368" t="e">
        <f t="shared" si="301"/>
        <v>#NAME?</v>
      </c>
      <c r="S1368">
        <v>0</v>
      </c>
      <c r="T1368" t="e">
        <f t="shared" si="302"/>
        <v>#NAME?</v>
      </c>
      <c r="U1368">
        <v>256</v>
      </c>
      <c r="V1368" t="e">
        <f t="shared" si="303"/>
        <v>#NAME?</v>
      </c>
      <c r="W1368">
        <v>23</v>
      </c>
      <c r="X1368" t="e">
        <f t="shared" si="304"/>
        <v>#NAME?</v>
      </c>
      <c r="Y1368">
        <v>1</v>
      </c>
      <c r="Z1368" t="e">
        <f t="shared" si="305"/>
        <v>#NAME?</v>
      </c>
      <c r="AA1368">
        <v>48</v>
      </c>
      <c r="AB1368" t="e">
        <f t="shared" si="306"/>
        <v>#NAME?</v>
      </c>
      <c r="AC1368">
        <v>3</v>
      </c>
      <c r="AD1368" t="s">
        <v>60</v>
      </c>
      <c r="AE1368">
        <v>1354133</v>
      </c>
      <c r="AF1368">
        <v>1354776</v>
      </c>
      <c r="AG1368">
        <v>2708909</v>
      </c>
      <c r="AH1368">
        <v>27059755</v>
      </c>
      <c r="AI1368">
        <v>1000</v>
      </c>
      <c r="AO1368">
        <v>1000</v>
      </c>
      <c r="AP1368">
        <v>5</v>
      </c>
      <c r="AQ1368">
        <v>5</v>
      </c>
      <c r="AR1368">
        <v>100000</v>
      </c>
      <c r="AS1368">
        <v>23</v>
      </c>
      <c r="AT1368" t="s">
        <v>57</v>
      </c>
      <c r="AU1368" t="s">
        <v>58</v>
      </c>
      <c r="AV1368" t="s">
        <v>59</v>
      </c>
      <c r="AX1368">
        <v>6</v>
      </c>
      <c r="AY1368">
        <v>1</v>
      </c>
      <c r="BF1368">
        <v>0</v>
      </c>
      <c r="BG1368">
        <v>0</v>
      </c>
      <c r="BH1368">
        <v>0</v>
      </c>
      <c r="BI1368">
        <v>0</v>
      </c>
      <c r="BJ1368">
        <v>0</v>
      </c>
      <c r="BQ1368" t="s">
        <v>4212</v>
      </c>
      <c r="BR1368" t="s">
        <v>4208</v>
      </c>
      <c r="BS1368" t="s">
        <v>392</v>
      </c>
      <c r="BT1368" t="str">
        <f t="shared" si="307"/>
        <v>5i5d100000k nrq=1</v>
      </c>
    </row>
    <row r="1369" spans="1:72" x14ac:dyDescent="0.45">
      <c r="A1369" t="s">
        <v>1623</v>
      </c>
      <c r="B1369" t="s">
        <v>392</v>
      </c>
      <c r="C1369" t="s">
        <v>56</v>
      </c>
      <c r="D1369" t="e">
        <f t="shared" si="294"/>
        <v>#NAME?</v>
      </c>
      <c r="E1369">
        <v>1000</v>
      </c>
      <c r="F1369" t="e">
        <f t="shared" si="295"/>
        <v>#NAME?</v>
      </c>
      <c r="G1369" t="s">
        <v>57</v>
      </c>
      <c r="H1369" t="e">
        <f t="shared" si="296"/>
        <v>#NAME?</v>
      </c>
      <c r="I1369" t="s">
        <v>58</v>
      </c>
      <c r="J1369" t="e">
        <f t="shared" si="297"/>
        <v>#NAME?</v>
      </c>
      <c r="K1369" t="s">
        <v>59</v>
      </c>
      <c r="L1369" t="e">
        <f t="shared" si="298"/>
        <v>#NAME?</v>
      </c>
      <c r="M1369">
        <v>100000</v>
      </c>
      <c r="N1369" t="e">
        <f t="shared" si="299"/>
        <v>#NAME?</v>
      </c>
      <c r="O1369">
        <v>5</v>
      </c>
      <c r="P1369" t="e">
        <f t="shared" si="300"/>
        <v>#NAME?</v>
      </c>
      <c r="Q1369">
        <v>5</v>
      </c>
      <c r="R1369" t="e">
        <f t="shared" si="301"/>
        <v>#NAME?</v>
      </c>
      <c r="S1369">
        <v>0</v>
      </c>
      <c r="T1369" t="e">
        <f t="shared" si="302"/>
        <v>#NAME?</v>
      </c>
      <c r="U1369">
        <v>256</v>
      </c>
      <c r="V1369" t="e">
        <f t="shared" si="303"/>
        <v>#NAME?</v>
      </c>
      <c r="W1369">
        <v>23</v>
      </c>
      <c r="X1369" t="e">
        <f t="shared" si="304"/>
        <v>#NAME?</v>
      </c>
      <c r="Y1369">
        <v>1</v>
      </c>
      <c r="Z1369" t="e">
        <f t="shared" si="305"/>
        <v>#NAME?</v>
      </c>
      <c r="AA1369">
        <v>48</v>
      </c>
      <c r="AB1369" t="e">
        <f t="shared" si="306"/>
        <v>#NAME?</v>
      </c>
      <c r="AC1369">
        <v>4</v>
      </c>
      <c r="AD1369" t="s">
        <v>60</v>
      </c>
      <c r="AE1369">
        <v>1341677</v>
      </c>
      <c r="AF1369">
        <v>1341178</v>
      </c>
      <c r="AG1369">
        <v>2682855</v>
      </c>
      <c r="AH1369">
        <v>26807051</v>
      </c>
      <c r="AI1369">
        <v>1000</v>
      </c>
      <c r="AO1369">
        <v>1000</v>
      </c>
      <c r="AP1369">
        <v>5</v>
      </c>
      <c r="AQ1369">
        <v>5</v>
      </c>
      <c r="AR1369">
        <v>100000</v>
      </c>
      <c r="AS1369">
        <v>23</v>
      </c>
      <c r="AT1369" t="s">
        <v>57</v>
      </c>
      <c r="AU1369" t="s">
        <v>58</v>
      </c>
      <c r="AV1369" t="s">
        <v>59</v>
      </c>
      <c r="AX1369">
        <v>6</v>
      </c>
      <c r="AY1369">
        <v>1</v>
      </c>
      <c r="BF1369">
        <v>0</v>
      </c>
      <c r="BG1369">
        <v>0</v>
      </c>
      <c r="BH1369">
        <v>0</v>
      </c>
      <c r="BI1369">
        <v>0</v>
      </c>
      <c r="BJ1369">
        <v>0</v>
      </c>
      <c r="BQ1369" t="s">
        <v>4213</v>
      </c>
      <c r="BR1369" t="s">
        <v>4208</v>
      </c>
      <c r="BS1369" t="s">
        <v>392</v>
      </c>
      <c r="BT1369" t="str">
        <f t="shared" si="307"/>
        <v>5i5d100000k nrq=1</v>
      </c>
    </row>
    <row r="1370" spans="1:72" x14ac:dyDescent="0.45">
      <c r="A1370" t="s">
        <v>1624</v>
      </c>
      <c r="B1370" t="s">
        <v>392</v>
      </c>
      <c r="C1370" t="s">
        <v>56</v>
      </c>
      <c r="D1370" t="e">
        <f t="shared" si="294"/>
        <v>#NAME?</v>
      </c>
      <c r="E1370">
        <v>1000</v>
      </c>
      <c r="F1370" t="e">
        <f t="shared" si="295"/>
        <v>#NAME?</v>
      </c>
      <c r="G1370" t="s">
        <v>57</v>
      </c>
      <c r="H1370" t="e">
        <f t="shared" si="296"/>
        <v>#NAME?</v>
      </c>
      <c r="I1370" t="s">
        <v>58</v>
      </c>
      <c r="J1370" t="e">
        <f t="shared" si="297"/>
        <v>#NAME?</v>
      </c>
      <c r="K1370" t="s">
        <v>59</v>
      </c>
      <c r="L1370" t="e">
        <f t="shared" si="298"/>
        <v>#NAME?</v>
      </c>
      <c r="M1370">
        <v>100000</v>
      </c>
      <c r="N1370" t="e">
        <f t="shared" si="299"/>
        <v>#NAME?</v>
      </c>
      <c r="O1370">
        <v>5</v>
      </c>
      <c r="P1370" t="e">
        <f t="shared" si="300"/>
        <v>#NAME?</v>
      </c>
      <c r="Q1370">
        <v>5</v>
      </c>
      <c r="R1370" t="e">
        <f t="shared" si="301"/>
        <v>#NAME?</v>
      </c>
      <c r="S1370">
        <v>0</v>
      </c>
      <c r="T1370" t="e">
        <f t="shared" si="302"/>
        <v>#NAME?</v>
      </c>
      <c r="U1370">
        <v>256</v>
      </c>
      <c r="V1370" t="e">
        <f t="shared" si="303"/>
        <v>#NAME?</v>
      </c>
      <c r="W1370">
        <v>23</v>
      </c>
      <c r="X1370" t="e">
        <f t="shared" si="304"/>
        <v>#NAME?</v>
      </c>
      <c r="Y1370">
        <v>1</v>
      </c>
      <c r="Z1370" t="e">
        <f t="shared" si="305"/>
        <v>#NAME?</v>
      </c>
      <c r="AA1370">
        <v>48</v>
      </c>
      <c r="AB1370" t="e">
        <f t="shared" si="306"/>
        <v>#NAME?</v>
      </c>
      <c r="AC1370">
        <v>5</v>
      </c>
      <c r="AD1370" t="s">
        <v>60</v>
      </c>
      <c r="AE1370">
        <v>1337610</v>
      </c>
      <c r="AF1370">
        <v>1337735</v>
      </c>
      <c r="AG1370">
        <v>2675345</v>
      </c>
      <c r="AH1370">
        <v>26725407</v>
      </c>
      <c r="AI1370">
        <v>1000</v>
      </c>
      <c r="AO1370">
        <v>1000</v>
      </c>
      <c r="AP1370">
        <v>5</v>
      </c>
      <c r="AQ1370">
        <v>5</v>
      </c>
      <c r="AR1370">
        <v>100000</v>
      </c>
      <c r="AS1370">
        <v>23</v>
      </c>
      <c r="AT1370" t="s">
        <v>57</v>
      </c>
      <c r="AU1370" t="s">
        <v>58</v>
      </c>
      <c r="AV1370" t="s">
        <v>59</v>
      </c>
      <c r="AX1370">
        <v>6</v>
      </c>
      <c r="AY1370">
        <v>1</v>
      </c>
      <c r="BF1370">
        <v>0</v>
      </c>
      <c r="BG1370">
        <v>0</v>
      </c>
      <c r="BH1370">
        <v>0</v>
      </c>
      <c r="BI1370">
        <v>0</v>
      </c>
      <c r="BJ1370">
        <v>0</v>
      </c>
      <c r="BQ1370" t="s">
        <v>4214</v>
      </c>
      <c r="BR1370" t="s">
        <v>4208</v>
      </c>
      <c r="BS1370" t="s">
        <v>392</v>
      </c>
      <c r="BT1370" t="str">
        <f t="shared" si="307"/>
        <v>5i5d100000k nrq=1</v>
      </c>
    </row>
    <row r="1371" spans="1:72" x14ac:dyDescent="0.45">
      <c r="A1371" t="s">
        <v>1625</v>
      </c>
      <c r="B1371" t="s">
        <v>392</v>
      </c>
      <c r="C1371" t="s">
        <v>56</v>
      </c>
      <c r="D1371" t="e">
        <f t="shared" si="294"/>
        <v>#NAME?</v>
      </c>
      <c r="E1371">
        <v>1000</v>
      </c>
      <c r="F1371" t="e">
        <f t="shared" si="295"/>
        <v>#NAME?</v>
      </c>
      <c r="G1371" t="s">
        <v>57</v>
      </c>
      <c r="H1371" t="e">
        <f t="shared" si="296"/>
        <v>#NAME?</v>
      </c>
      <c r="I1371" t="s">
        <v>58</v>
      </c>
      <c r="J1371" t="e">
        <f t="shared" si="297"/>
        <v>#NAME?</v>
      </c>
      <c r="K1371" t="s">
        <v>59</v>
      </c>
      <c r="L1371" t="e">
        <f t="shared" si="298"/>
        <v>#NAME?</v>
      </c>
      <c r="M1371">
        <v>100000</v>
      </c>
      <c r="N1371" t="e">
        <f t="shared" si="299"/>
        <v>#NAME?</v>
      </c>
      <c r="O1371">
        <v>5</v>
      </c>
      <c r="P1371" t="e">
        <f t="shared" si="300"/>
        <v>#NAME?</v>
      </c>
      <c r="Q1371">
        <v>5</v>
      </c>
      <c r="R1371" t="e">
        <f t="shared" si="301"/>
        <v>#NAME?</v>
      </c>
      <c r="S1371">
        <v>0</v>
      </c>
      <c r="T1371" t="e">
        <f t="shared" si="302"/>
        <v>#NAME?</v>
      </c>
      <c r="U1371">
        <v>256</v>
      </c>
      <c r="V1371" t="e">
        <f t="shared" si="303"/>
        <v>#NAME?</v>
      </c>
      <c r="W1371">
        <v>32</v>
      </c>
      <c r="X1371" t="e">
        <f t="shared" si="304"/>
        <v>#NAME?</v>
      </c>
      <c r="Y1371">
        <v>0</v>
      </c>
      <c r="Z1371" t="e">
        <f t="shared" si="305"/>
        <v>#NAME?</v>
      </c>
      <c r="AA1371">
        <v>48</v>
      </c>
      <c r="AB1371" t="e">
        <f t="shared" si="306"/>
        <v>#NAME?</v>
      </c>
      <c r="AC1371">
        <v>0</v>
      </c>
      <c r="AD1371" t="s">
        <v>60</v>
      </c>
      <c r="AE1371">
        <v>1613810</v>
      </c>
      <c r="AF1371">
        <v>1615691</v>
      </c>
      <c r="AG1371">
        <v>3229501</v>
      </c>
      <c r="AH1371">
        <v>32240308</v>
      </c>
      <c r="AI1371">
        <v>1000</v>
      </c>
      <c r="AO1371">
        <v>1000</v>
      </c>
      <c r="AP1371">
        <v>5</v>
      </c>
      <c r="AQ1371">
        <v>5</v>
      </c>
      <c r="AR1371">
        <v>100000</v>
      </c>
      <c r="AS1371">
        <v>32</v>
      </c>
      <c r="AT1371" t="s">
        <v>57</v>
      </c>
      <c r="AU1371" t="s">
        <v>58</v>
      </c>
      <c r="AV1371" t="s">
        <v>59</v>
      </c>
      <c r="AX1371">
        <v>6</v>
      </c>
      <c r="AY1371">
        <v>1</v>
      </c>
      <c r="BF1371">
        <v>0</v>
      </c>
      <c r="BG1371">
        <v>0</v>
      </c>
      <c r="BH1371">
        <v>0</v>
      </c>
      <c r="BI1371">
        <v>0</v>
      </c>
      <c r="BJ1371">
        <v>0</v>
      </c>
      <c r="BQ1371" t="s">
        <v>4215</v>
      </c>
      <c r="BR1371" t="s">
        <v>4216</v>
      </c>
      <c r="BS1371" t="s">
        <v>392</v>
      </c>
      <c r="BT1371" t="str">
        <f t="shared" si="307"/>
        <v>5i5d100000k nrq=0</v>
      </c>
    </row>
    <row r="1372" spans="1:72" x14ac:dyDescent="0.45">
      <c r="A1372" t="s">
        <v>1626</v>
      </c>
      <c r="B1372" t="s">
        <v>392</v>
      </c>
      <c r="C1372" t="s">
        <v>56</v>
      </c>
      <c r="D1372" t="e">
        <f t="shared" si="294"/>
        <v>#NAME?</v>
      </c>
      <c r="E1372">
        <v>1000</v>
      </c>
      <c r="F1372" t="e">
        <f t="shared" si="295"/>
        <v>#NAME?</v>
      </c>
      <c r="G1372" t="s">
        <v>57</v>
      </c>
      <c r="H1372" t="e">
        <f t="shared" si="296"/>
        <v>#NAME?</v>
      </c>
      <c r="I1372" t="s">
        <v>58</v>
      </c>
      <c r="J1372" t="e">
        <f t="shared" si="297"/>
        <v>#NAME?</v>
      </c>
      <c r="K1372" t="s">
        <v>59</v>
      </c>
      <c r="L1372" t="e">
        <f t="shared" si="298"/>
        <v>#NAME?</v>
      </c>
      <c r="M1372">
        <v>100000</v>
      </c>
      <c r="N1372" t="e">
        <f t="shared" si="299"/>
        <v>#NAME?</v>
      </c>
      <c r="O1372">
        <v>5</v>
      </c>
      <c r="P1372" t="e">
        <f t="shared" si="300"/>
        <v>#NAME?</v>
      </c>
      <c r="Q1372">
        <v>5</v>
      </c>
      <c r="R1372" t="e">
        <f t="shared" si="301"/>
        <v>#NAME?</v>
      </c>
      <c r="S1372">
        <v>0</v>
      </c>
      <c r="T1372" t="e">
        <f t="shared" si="302"/>
        <v>#NAME?</v>
      </c>
      <c r="U1372">
        <v>256</v>
      </c>
      <c r="V1372" t="e">
        <f t="shared" si="303"/>
        <v>#NAME?</v>
      </c>
      <c r="W1372">
        <v>32</v>
      </c>
      <c r="X1372" t="e">
        <f t="shared" si="304"/>
        <v>#NAME?</v>
      </c>
      <c r="Y1372">
        <v>0</v>
      </c>
      <c r="Z1372" t="e">
        <f t="shared" si="305"/>
        <v>#NAME?</v>
      </c>
      <c r="AA1372">
        <v>48</v>
      </c>
      <c r="AB1372" t="e">
        <f t="shared" si="306"/>
        <v>#NAME?</v>
      </c>
      <c r="AC1372">
        <v>1</v>
      </c>
      <c r="AD1372" t="s">
        <v>60</v>
      </c>
      <c r="AE1372">
        <v>1604929</v>
      </c>
      <c r="AF1372">
        <v>1602382</v>
      </c>
      <c r="AG1372">
        <v>3207311</v>
      </c>
      <c r="AH1372">
        <v>32052413</v>
      </c>
      <c r="AI1372">
        <v>1000</v>
      </c>
      <c r="AO1372">
        <v>1000</v>
      </c>
      <c r="AP1372">
        <v>5</v>
      </c>
      <c r="AQ1372">
        <v>5</v>
      </c>
      <c r="AR1372">
        <v>100000</v>
      </c>
      <c r="AS1372">
        <v>32</v>
      </c>
      <c r="AT1372" t="s">
        <v>57</v>
      </c>
      <c r="AU1372" t="s">
        <v>58</v>
      </c>
      <c r="AV1372" t="s">
        <v>59</v>
      </c>
      <c r="AX1372">
        <v>6</v>
      </c>
      <c r="AY1372">
        <v>1</v>
      </c>
      <c r="BF1372">
        <v>0</v>
      </c>
      <c r="BG1372">
        <v>0</v>
      </c>
      <c r="BH1372">
        <v>0</v>
      </c>
      <c r="BI1372">
        <v>0</v>
      </c>
      <c r="BJ1372">
        <v>0</v>
      </c>
      <c r="BQ1372" t="s">
        <v>4217</v>
      </c>
      <c r="BR1372" t="s">
        <v>4216</v>
      </c>
      <c r="BS1372" t="s">
        <v>392</v>
      </c>
      <c r="BT1372" t="str">
        <f t="shared" si="307"/>
        <v>5i5d100000k nrq=0</v>
      </c>
    </row>
    <row r="1373" spans="1:72" x14ac:dyDescent="0.45">
      <c r="A1373" t="s">
        <v>1627</v>
      </c>
      <c r="B1373" t="s">
        <v>392</v>
      </c>
      <c r="C1373" t="s">
        <v>56</v>
      </c>
      <c r="D1373" t="e">
        <f t="shared" si="294"/>
        <v>#NAME?</v>
      </c>
      <c r="E1373">
        <v>1000</v>
      </c>
      <c r="F1373" t="e">
        <f t="shared" si="295"/>
        <v>#NAME?</v>
      </c>
      <c r="G1373" t="s">
        <v>57</v>
      </c>
      <c r="H1373" t="e">
        <f t="shared" si="296"/>
        <v>#NAME?</v>
      </c>
      <c r="I1373" t="s">
        <v>58</v>
      </c>
      <c r="J1373" t="e">
        <f t="shared" si="297"/>
        <v>#NAME?</v>
      </c>
      <c r="K1373" t="s">
        <v>59</v>
      </c>
      <c r="L1373" t="e">
        <f t="shared" si="298"/>
        <v>#NAME?</v>
      </c>
      <c r="M1373">
        <v>100000</v>
      </c>
      <c r="N1373" t="e">
        <f t="shared" si="299"/>
        <v>#NAME?</v>
      </c>
      <c r="O1373">
        <v>5</v>
      </c>
      <c r="P1373" t="e">
        <f t="shared" si="300"/>
        <v>#NAME?</v>
      </c>
      <c r="Q1373">
        <v>5</v>
      </c>
      <c r="R1373" t="e">
        <f t="shared" si="301"/>
        <v>#NAME?</v>
      </c>
      <c r="S1373">
        <v>0</v>
      </c>
      <c r="T1373" t="e">
        <f t="shared" si="302"/>
        <v>#NAME?</v>
      </c>
      <c r="U1373">
        <v>256</v>
      </c>
      <c r="V1373" t="e">
        <f t="shared" si="303"/>
        <v>#NAME?</v>
      </c>
      <c r="W1373">
        <v>32</v>
      </c>
      <c r="X1373" t="e">
        <f t="shared" si="304"/>
        <v>#NAME?</v>
      </c>
      <c r="Y1373">
        <v>0</v>
      </c>
      <c r="Z1373" t="e">
        <f t="shared" si="305"/>
        <v>#NAME?</v>
      </c>
      <c r="AA1373">
        <v>48</v>
      </c>
      <c r="AB1373" t="e">
        <f t="shared" si="306"/>
        <v>#NAME?</v>
      </c>
      <c r="AC1373">
        <v>2</v>
      </c>
      <c r="AD1373" t="s">
        <v>60</v>
      </c>
      <c r="AE1373">
        <v>1609532</v>
      </c>
      <c r="AF1373">
        <v>1608418</v>
      </c>
      <c r="AG1373">
        <v>3217950</v>
      </c>
      <c r="AH1373">
        <v>32170323</v>
      </c>
      <c r="AI1373">
        <v>1000</v>
      </c>
      <c r="AO1373">
        <v>1000</v>
      </c>
      <c r="AP1373">
        <v>5</v>
      </c>
      <c r="AQ1373">
        <v>5</v>
      </c>
      <c r="AR1373">
        <v>100000</v>
      </c>
      <c r="AS1373">
        <v>32</v>
      </c>
      <c r="AT1373" t="s">
        <v>57</v>
      </c>
      <c r="AU1373" t="s">
        <v>58</v>
      </c>
      <c r="AV1373" t="s">
        <v>59</v>
      </c>
      <c r="AX1373">
        <v>6</v>
      </c>
      <c r="AY1373">
        <v>1</v>
      </c>
      <c r="BF1373">
        <v>0</v>
      </c>
      <c r="BG1373">
        <v>0</v>
      </c>
      <c r="BH1373">
        <v>0</v>
      </c>
      <c r="BI1373">
        <v>0</v>
      </c>
      <c r="BJ1373">
        <v>0</v>
      </c>
      <c r="BQ1373" t="s">
        <v>4218</v>
      </c>
      <c r="BR1373" t="s">
        <v>4216</v>
      </c>
      <c r="BS1373" t="s">
        <v>392</v>
      </c>
      <c r="BT1373" t="str">
        <f t="shared" si="307"/>
        <v>5i5d100000k nrq=0</v>
      </c>
    </row>
    <row r="1374" spans="1:72" x14ac:dyDescent="0.45">
      <c r="A1374" t="s">
        <v>1628</v>
      </c>
      <c r="B1374" t="s">
        <v>392</v>
      </c>
      <c r="C1374" t="s">
        <v>56</v>
      </c>
      <c r="D1374" t="e">
        <f t="shared" si="294"/>
        <v>#NAME?</v>
      </c>
      <c r="E1374">
        <v>1000</v>
      </c>
      <c r="F1374" t="e">
        <f t="shared" si="295"/>
        <v>#NAME?</v>
      </c>
      <c r="G1374" t="s">
        <v>57</v>
      </c>
      <c r="H1374" t="e">
        <f t="shared" si="296"/>
        <v>#NAME?</v>
      </c>
      <c r="I1374" t="s">
        <v>58</v>
      </c>
      <c r="J1374" t="e">
        <f t="shared" si="297"/>
        <v>#NAME?</v>
      </c>
      <c r="K1374" t="s">
        <v>59</v>
      </c>
      <c r="L1374" t="e">
        <f t="shared" si="298"/>
        <v>#NAME?</v>
      </c>
      <c r="M1374">
        <v>100000</v>
      </c>
      <c r="N1374" t="e">
        <f t="shared" si="299"/>
        <v>#NAME?</v>
      </c>
      <c r="O1374">
        <v>5</v>
      </c>
      <c r="P1374" t="e">
        <f t="shared" si="300"/>
        <v>#NAME?</v>
      </c>
      <c r="Q1374">
        <v>5</v>
      </c>
      <c r="R1374" t="e">
        <f t="shared" si="301"/>
        <v>#NAME?</v>
      </c>
      <c r="S1374">
        <v>0</v>
      </c>
      <c r="T1374" t="e">
        <f t="shared" si="302"/>
        <v>#NAME?</v>
      </c>
      <c r="U1374">
        <v>256</v>
      </c>
      <c r="V1374" t="e">
        <f t="shared" si="303"/>
        <v>#NAME?</v>
      </c>
      <c r="W1374">
        <v>32</v>
      </c>
      <c r="X1374" t="e">
        <f t="shared" si="304"/>
        <v>#NAME?</v>
      </c>
      <c r="Y1374">
        <v>0</v>
      </c>
      <c r="Z1374" t="e">
        <f t="shared" si="305"/>
        <v>#NAME?</v>
      </c>
      <c r="AA1374">
        <v>48</v>
      </c>
      <c r="AB1374" t="e">
        <f t="shared" si="306"/>
        <v>#NAME?</v>
      </c>
      <c r="AC1374">
        <v>3</v>
      </c>
      <c r="AD1374" t="s">
        <v>60</v>
      </c>
      <c r="AE1374">
        <v>1615041</v>
      </c>
      <c r="AF1374">
        <v>1614035</v>
      </c>
      <c r="AG1374">
        <v>3229076</v>
      </c>
      <c r="AH1374">
        <v>32262789</v>
      </c>
      <c r="AI1374">
        <v>1000</v>
      </c>
      <c r="AO1374">
        <v>1000</v>
      </c>
      <c r="AP1374">
        <v>5</v>
      </c>
      <c r="AQ1374">
        <v>5</v>
      </c>
      <c r="AR1374">
        <v>100000</v>
      </c>
      <c r="AS1374">
        <v>32</v>
      </c>
      <c r="AT1374" t="s">
        <v>57</v>
      </c>
      <c r="AU1374" t="s">
        <v>58</v>
      </c>
      <c r="AV1374" t="s">
        <v>59</v>
      </c>
      <c r="AX1374">
        <v>6</v>
      </c>
      <c r="AY1374">
        <v>1</v>
      </c>
      <c r="BF1374">
        <v>0</v>
      </c>
      <c r="BG1374">
        <v>0</v>
      </c>
      <c r="BH1374">
        <v>0</v>
      </c>
      <c r="BI1374">
        <v>0</v>
      </c>
      <c r="BJ1374">
        <v>0</v>
      </c>
      <c r="BQ1374" t="s">
        <v>4219</v>
      </c>
      <c r="BR1374" t="s">
        <v>4216</v>
      </c>
      <c r="BS1374" t="s">
        <v>392</v>
      </c>
      <c r="BT1374" t="str">
        <f t="shared" si="307"/>
        <v>5i5d100000k nrq=0</v>
      </c>
    </row>
    <row r="1375" spans="1:72" x14ac:dyDescent="0.45">
      <c r="A1375" t="s">
        <v>1629</v>
      </c>
      <c r="B1375" t="s">
        <v>392</v>
      </c>
      <c r="C1375" t="s">
        <v>56</v>
      </c>
      <c r="D1375" t="e">
        <f t="shared" si="294"/>
        <v>#NAME?</v>
      </c>
      <c r="E1375">
        <v>1000</v>
      </c>
      <c r="F1375" t="e">
        <f t="shared" si="295"/>
        <v>#NAME?</v>
      </c>
      <c r="G1375" t="s">
        <v>57</v>
      </c>
      <c r="H1375" t="e">
        <f t="shared" si="296"/>
        <v>#NAME?</v>
      </c>
      <c r="I1375" t="s">
        <v>58</v>
      </c>
      <c r="J1375" t="e">
        <f t="shared" si="297"/>
        <v>#NAME?</v>
      </c>
      <c r="K1375" t="s">
        <v>59</v>
      </c>
      <c r="L1375" t="e">
        <f t="shared" si="298"/>
        <v>#NAME?</v>
      </c>
      <c r="M1375">
        <v>100000</v>
      </c>
      <c r="N1375" t="e">
        <f t="shared" si="299"/>
        <v>#NAME?</v>
      </c>
      <c r="O1375">
        <v>5</v>
      </c>
      <c r="P1375" t="e">
        <f t="shared" si="300"/>
        <v>#NAME?</v>
      </c>
      <c r="Q1375">
        <v>5</v>
      </c>
      <c r="R1375" t="e">
        <f t="shared" si="301"/>
        <v>#NAME?</v>
      </c>
      <c r="S1375">
        <v>0</v>
      </c>
      <c r="T1375" t="e">
        <f t="shared" si="302"/>
        <v>#NAME?</v>
      </c>
      <c r="U1375">
        <v>256</v>
      </c>
      <c r="V1375" t="e">
        <f t="shared" si="303"/>
        <v>#NAME?</v>
      </c>
      <c r="W1375">
        <v>32</v>
      </c>
      <c r="X1375" t="e">
        <f t="shared" si="304"/>
        <v>#NAME?</v>
      </c>
      <c r="Y1375">
        <v>0</v>
      </c>
      <c r="Z1375" t="e">
        <f t="shared" si="305"/>
        <v>#NAME?</v>
      </c>
      <c r="AA1375">
        <v>48</v>
      </c>
      <c r="AB1375" t="e">
        <f t="shared" si="306"/>
        <v>#NAME?</v>
      </c>
      <c r="AC1375">
        <v>4</v>
      </c>
      <c r="AD1375" t="s">
        <v>60</v>
      </c>
      <c r="AE1375">
        <v>1608089</v>
      </c>
      <c r="AF1375">
        <v>1609418</v>
      </c>
      <c r="AG1375">
        <v>3217507</v>
      </c>
      <c r="AH1375">
        <v>32162782</v>
      </c>
      <c r="AI1375">
        <v>1000</v>
      </c>
      <c r="AO1375">
        <v>1000</v>
      </c>
      <c r="AP1375">
        <v>5</v>
      </c>
      <c r="AQ1375">
        <v>5</v>
      </c>
      <c r="AR1375">
        <v>100000</v>
      </c>
      <c r="AS1375">
        <v>32</v>
      </c>
      <c r="AT1375" t="s">
        <v>57</v>
      </c>
      <c r="AU1375" t="s">
        <v>58</v>
      </c>
      <c r="AV1375" t="s">
        <v>59</v>
      </c>
      <c r="AX1375">
        <v>6</v>
      </c>
      <c r="AY1375">
        <v>1</v>
      </c>
      <c r="BF1375">
        <v>0</v>
      </c>
      <c r="BG1375">
        <v>0</v>
      </c>
      <c r="BH1375">
        <v>0</v>
      </c>
      <c r="BI1375">
        <v>0</v>
      </c>
      <c r="BJ1375">
        <v>0</v>
      </c>
      <c r="BQ1375" t="s">
        <v>4220</v>
      </c>
      <c r="BR1375" t="s">
        <v>4216</v>
      </c>
      <c r="BS1375" t="s">
        <v>392</v>
      </c>
      <c r="BT1375" t="str">
        <f t="shared" si="307"/>
        <v>5i5d100000k nrq=0</v>
      </c>
    </row>
    <row r="1376" spans="1:72" x14ac:dyDescent="0.45">
      <c r="A1376" t="s">
        <v>1630</v>
      </c>
      <c r="B1376" t="s">
        <v>392</v>
      </c>
      <c r="C1376" t="s">
        <v>56</v>
      </c>
      <c r="D1376" t="e">
        <f t="shared" si="294"/>
        <v>#NAME?</v>
      </c>
      <c r="E1376">
        <v>1000</v>
      </c>
      <c r="F1376" t="e">
        <f t="shared" si="295"/>
        <v>#NAME?</v>
      </c>
      <c r="G1376" t="s">
        <v>57</v>
      </c>
      <c r="H1376" t="e">
        <f t="shared" si="296"/>
        <v>#NAME?</v>
      </c>
      <c r="I1376" t="s">
        <v>58</v>
      </c>
      <c r="J1376" t="e">
        <f t="shared" si="297"/>
        <v>#NAME?</v>
      </c>
      <c r="K1376" t="s">
        <v>59</v>
      </c>
      <c r="L1376" t="e">
        <f t="shared" si="298"/>
        <v>#NAME?</v>
      </c>
      <c r="M1376">
        <v>100000</v>
      </c>
      <c r="N1376" t="e">
        <f t="shared" si="299"/>
        <v>#NAME?</v>
      </c>
      <c r="O1376">
        <v>5</v>
      </c>
      <c r="P1376" t="e">
        <f t="shared" si="300"/>
        <v>#NAME?</v>
      </c>
      <c r="Q1376">
        <v>5</v>
      </c>
      <c r="R1376" t="e">
        <f t="shared" si="301"/>
        <v>#NAME?</v>
      </c>
      <c r="S1376">
        <v>0</v>
      </c>
      <c r="T1376" t="e">
        <f t="shared" si="302"/>
        <v>#NAME?</v>
      </c>
      <c r="U1376">
        <v>256</v>
      </c>
      <c r="V1376" t="e">
        <f t="shared" si="303"/>
        <v>#NAME?</v>
      </c>
      <c r="W1376">
        <v>32</v>
      </c>
      <c r="X1376" t="e">
        <f t="shared" si="304"/>
        <v>#NAME?</v>
      </c>
      <c r="Y1376">
        <v>0</v>
      </c>
      <c r="Z1376" t="e">
        <f t="shared" si="305"/>
        <v>#NAME?</v>
      </c>
      <c r="AA1376">
        <v>48</v>
      </c>
      <c r="AB1376" t="e">
        <f t="shared" si="306"/>
        <v>#NAME?</v>
      </c>
      <c r="AC1376">
        <v>5</v>
      </c>
      <c r="AD1376" t="s">
        <v>60</v>
      </c>
      <c r="AE1376">
        <v>1657454</v>
      </c>
      <c r="AF1376">
        <v>1656808</v>
      </c>
      <c r="AG1376">
        <v>3314262</v>
      </c>
      <c r="AH1376">
        <v>33104891</v>
      </c>
      <c r="AI1376">
        <v>1000</v>
      </c>
      <c r="AO1376">
        <v>1000</v>
      </c>
      <c r="AP1376">
        <v>5</v>
      </c>
      <c r="AQ1376">
        <v>5</v>
      </c>
      <c r="AR1376">
        <v>100000</v>
      </c>
      <c r="AS1376">
        <v>32</v>
      </c>
      <c r="AT1376" t="s">
        <v>57</v>
      </c>
      <c r="AU1376" t="s">
        <v>58</v>
      </c>
      <c r="AV1376" t="s">
        <v>59</v>
      </c>
      <c r="AX1376">
        <v>6</v>
      </c>
      <c r="AY1376">
        <v>1</v>
      </c>
      <c r="BF1376">
        <v>0</v>
      </c>
      <c r="BG1376">
        <v>0</v>
      </c>
      <c r="BH1376">
        <v>0</v>
      </c>
      <c r="BI1376">
        <v>0</v>
      </c>
      <c r="BJ1376">
        <v>0</v>
      </c>
      <c r="BQ1376" t="s">
        <v>4221</v>
      </c>
      <c r="BR1376" t="s">
        <v>4216</v>
      </c>
      <c r="BS1376" t="s">
        <v>392</v>
      </c>
      <c r="BT1376" t="str">
        <f t="shared" si="307"/>
        <v>5i5d100000k nrq=0</v>
      </c>
    </row>
    <row r="1377" spans="1:72" x14ac:dyDescent="0.45">
      <c r="A1377" t="s">
        <v>1631</v>
      </c>
      <c r="B1377" t="s">
        <v>392</v>
      </c>
      <c r="C1377" t="s">
        <v>56</v>
      </c>
      <c r="D1377" t="e">
        <f t="shared" si="294"/>
        <v>#NAME?</v>
      </c>
      <c r="E1377">
        <v>1000</v>
      </c>
      <c r="F1377" t="e">
        <f t="shared" si="295"/>
        <v>#NAME?</v>
      </c>
      <c r="G1377" t="s">
        <v>57</v>
      </c>
      <c r="H1377" t="e">
        <f t="shared" si="296"/>
        <v>#NAME?</v>
      </c>
      <c r="I1377" t="s">
        <v>58</v>
      </c>
      <c r="J1377" t="e">
        <f t="shared" si="297"/>
        <v>#NAME?</v>
      </c>
      <c r="K1377" t="s">
        <v>59</v>
      </c>
      <c r="L1377" t="e">
        <f t="shared" si="298"/>
        <v>#NAME?</v>
      </c>
      <c r="M1377">
        <v>100000</v>
      </c>
      <c r="N1377" t="e">
        <f t="shared" si="299"/>
        <v>#NAME?</v>
      </c>
      <c r="O1377">
        <v>5</v>
      </c>
      <c r="P1377" t="e">
        <f t="shared" si="300"/>
        <v>#NAME?</v>
      </c>
      <c r="Q1377">
        <v>5</v>
      </c>
      <c r="R1377" t="e">
        <f t="shared" si="301"/>
        <v>#NAME?</v>
      </c>
      <c r="S1377">
        <v>0</v>
      </c>
      <c r="T1377" t="e">
        <f t="shared" si="302"/>
        <v>#NAME?</v>
      </c>
      <c r="U1377">
        <v>256</v>
      </c>
      <c r="V1377" t="e">
        <f t="shared" si="303"/>
        <v>#NAME?</v>
      </c>
      <c r="W1377">
        <v>31</v>
      </c>
      <c r="X1377" t="e">
        <f t="shared" si="304"/>
        <v>#NAME?</v>
      </c>
      <c r="Y1377">
        <v>1</v>
      </c>
      <c r="Z1377" t="e">
        <f t="shared" si="305"/>
        <v>#NAME?</v>
      </c>
      <c r="AA1377">
        <v>48</v>
      </c>
      <c r="AB1377" t="e">
        <f t="shared" si="306"/>
        <v>#NAME?</v>
      </c>
      <c r="AC1377">
        <v>0</v>
      </c>
      <c r="AD1377" t="s">
        <v>60</v>
      </c>
      <c r="AE1377">
        <v>1471301</v>
      </c>
      <c r="AF1377">
        <v>1471309</v>
      </c>
      <c r="AG1377">
        <v>2942610</v>
      </c>
      <c r="AH1377">
        <v>29406460</v>
      </c>
      <c r="AI1377">
        <v>1000</v>
      </c>
      <c r="AO1377">
        <v>1000</v>
      </c>
      <c r="AP1377">
        <v>5</v>
      </c>
      <c r="AQ1377">
        <v>5</v>
      </c>
      <c r="AR1377">
        <v>100000</v>
      </c>
      <c r="AS1377">
        <v>31</v>
      </c>
      <c r="AT1377" t="s">
        <v>57</v>
      </c>
      <c r="AU1377" t="s">
        <v>58</v>
      </c>
      <c r="AV1377" t="s">
        <v>59</v>
      </c>
      <c r="AX1377">
        <v>6</v>
      </c>
      <c r="AY1377">
        <v>1</v>
      </c>
      <c r="BF1377">
        <v>0</v>
      </c>
      <c r="BG1377">
        <v>0</v>
      </c>
      <c r="BH1377">
        <v>0</v>
      </c>
      <c r="BI1377">
        <v>0</v>
      </c>
      <c r="BJ1377">
        <v>0</v>
      </c>
      <c r="BQ1377" t="s">
        <v>4222</v>
      </c>
      <c r="BR1377" t="s">
        <v>4223</v>
      </c>
      <c r="BS1377" t="s">
        <v>392</v>
      </c>
      <c r="BT1377" t="str">
        <f t="shared" si="307"/>
        <v>5i5d100000k nrq=1</v>
      </c>
    </row>
    <row r="1378" spans="1:72" x14ac:dyDescent="0.45">
      <c r="A1378" t="s">
        <v>200</v>
      </c>
      <c r="B1378" t="s">
        <v>392</v>
      </c>
      <c r="C1378" t="s">
        <v>71</v>
      </c>
      <c r="D1378" t="e">
        <f t="shared" si="294"/>
        <v>#NAME?</v>
      </c>
      <c r="E1378">
        <v>1000</v>
      </c>
      <c r="F1378" t="e">
        <f t="shared" si="295"/>
        <v>#NAME?</v>
      </c>
      <c r="G1378" t="s">
        <v>57</v>
      </c>
      <c r="H1378" t="e">
        <f t="shared" si="296"/>
        <v>#NAME?</v>
      </c>
      <c r="I1378" t="s">
        <v>58</v>
      </c>
      <c r="J1378" t="e">
        <f t="shared" si="297"/>
        <v>#NAME?</v>
      </c>
      <c r="K1378" t="s">
        <v>59</v>
      </c>
      <c r="L1378" t="e">
        <f t="shared" si="298"/>
        <v>#NAME?</v>
      </c>
      <c r="M1378">
        <v>100000</v>
      </c>
      <c r="N1378" t="e">
        <f t="shared" si="299"/>
        <v>#NAME?</v>
      </c>
      <c r="O1378">
        <v>5</v>
      </c>
      <c r="P1378" t="e">
        <f t="shared" si="300"/>
        <v>#NAME?</v>
      </c>
      <c r="Q1378">
        <v>5</v>
      </c>
      <c r="R1378" t="e">
        <f t="shared" si="301"/>
        <v>#NAME?</v>
      </c>
      <c r="S1378">
        <v>0</v>
      </c>
      <c r="T1378" t="e">
        <f t="shared" si="302"/>
        <v>#NAME?</v>
      </c>
      <c r="U1378">
        <v>256</v>
      </c>
      <c r="V1378" t="e">
        <f t="shared" si="303"/>
        <v>#NAME?</v>
      </c>
      <c r="W1378">
        <v>31</v>
      </c>
      <c r="X1378" t="e">
        <f t="shared" si="304"/>
        <v>#NAME?</v>
      </c>
      <c r="Y1378">
        <v>1</v>
      </c>
      <c r="Z1378" t="e">
        <f t="shared" si="305"/>
        <v>#NAME?</v>
      </c>
      <c r="AA1378">
        <v>48</v>
      </c>
      <c r="AB1378" t="e">
        <f t="shared" si="306"/>
        <v>#NAME?</v>
      </c>
      <c r="AC1378">
        <v>0</v>
      </c>
      <c r="AD1378" t="s">
        <v>60</v>
      </c>
      <c r="AE1378">
        <v>1002185</v>
      </c>
      <c r="AF1378">
        <v>1004315</v>
      </c>
      <c r="AG1378">
        <v>2006500</v>
      </c>
      <c r="AH1378">
        <v>20029753</v>
      </c>
      <c r="AI1378">
        <v>1000</v>
      </c>
      <c r="AO1378">
        <v>1000</v>
      </c>
      <c r="AP1378">
        <v>5</v>
      </c>
      <c r="AQ1378">
        <v>5</v>
      </c>
      <c r="AR1378">
        <v>100000</v>
      </c>
      <c r="AS1378">
        <v>31</v>
      </c>
      <c r="AT1378" t="s">
        <v>57</v>
      </c>
      <c r="AU1378" t="s">
        <v>58</v>
      </c>
      <c r="AV1378" t="s">
        <v>59</v>
      </c>
      <c r="AX1378">
        <v>6</v>
      </c>
      <c r="AY1378">
        <v>1</v>
      </c>
      <c r="BF1378">
        <v>0</v>
      </c>
      <c r="BG1378">
        <v>0</v>
      </c>
      <c r="BH1378">
        <v>0</v>
      </c>
      <c r="BI1378">
        <v>0</v>
      </c>
      <c r="BJ1378">
        <v>0</v>
      </c>
      <c r="BQ1378" t="s">
        <v>4224</v>
      </c>
      <c r="BR1378" t="s">
        <v>4225</v>
      </c>
      <c r="BS1378" t="s">
        <v>392</v>
      </c>
      <c r="BT1378" t="str">
        <f t="shared" si="307"/>
        <v>5i5d100000k nrq=1</v>
      </c>
    </row>
    <row r="1379" spans="1:72" x14ac:dyDescent="0.45">
      <c r="A1379" t="s">
        <v>1632</v>
      </c>
      <c r="B1379" t="s">
        <v>392</v>
      </c>
      <c r="C1379" t="s">
        <v>56</v>
      </c>
      <c r="D1379" t="e">
        <f t="shared" si="294"/>
        <v>#NAME?</v>
      </c>
      <c r="E1379">
        <v>1000</v>
      </c>
      <c r="F1379" t="e">
        <f t="shared" si="295"/>
        <v>#NAME?</v>
      </c>
      <c r="G1379" t="s">
        <v>57</v>
      </c>
      <c r="H1379" t="e">
        <f t="shared" si="296"/>
        <v>#NAME?</v>
      </c>
      <c r="I1379" t="s">
        <v>58</v>
      </c>
      <c r="J1379" t="e">
        <f t="shared" si="297"/>
        <v>#NAME?</v>
      </c>
      <c r="K1379" t="s">
        <v>59</v>
      </c>
      <c r="L1379" t="e">
        <f t="shared" si="298"/>
        <v>#NAME?</v>
      </c>
      <c r="M1379">
        <v>100000</v>
      </c>
      <c r="N1379" t="e">
        <f t="shared" si="299"/>
        <v>#NAME?</v>
      </c>
      <c r="O1379">
        <v>5</v>
      </c>
      <c r="P1379" t="e">
        <f t="shared" si="300"/>
        <v>#NAME?</v>
      </c>
      <c r="Q1379">
        <v>5</v>
      </c>
      <c r="R1379" t="e">
        <f t="shared" si="301"/>
        <v>#NAME?</v>
      </c>
      <c r="S1379">
        <v>0</v>
      </c>
      <c r="T1379" t="e">
        <f t="shared" si="302"/>
        <v>#NAME?</v>
      </c>
      <c r="U1379">
        <v>256</v>
      </c>
      <c r="V1379" t="e">
        <f t="shared" si="303"/>
        <v>#NAME?</v>
      </c>
      <c r="W1379">
        <v>31</v>
      </c>
      <c r="X1379" t="e">
        <f t="shared" si="304"/>
        <v>#NAME?</v>
      </c>
      <c r="Y1379">
        <v>1</v>
      </c>
      <c r="Z1379" t="e">
        <f t="shared" si="305"/>
        <v>#NAME?</v>
      </c>
      <c r="AA1379">
        <v>48</v>
      </c>
      <c r="AB1379" t="e">
        <f t="shared" si="306"/>
        <v>#NAME?</v>
      </c>
      <c r="AC1379">
        <v>1</v>
      </c>
      <c r="AD1379" t="s">
        <v>60</v>
      </c>
      <c r="AE1379">
        <v>1508869</v>
      </c>
      <c r="AF1379">
        <v>1507856</v>
      </c>
      <c r="AG1379">
        <v>3016725</v>
      </c>
      <c r="AH1379">
        <v>30138036</v>
      </c>
      <c r="AI1379">
        <v>1000</v>
      </c>
      <c r="AO1379">
        <v>1000</v>
      </c>
      <c r="AP1379">
        <v>5</v>
      </c>
      <c r="AQ1379">
        <v>5</v>
      </c>
      <c r="AR1379">
        <v>100000</v>
      </c>
      <c r="AS1379">
        <v>31</v>
      </c>
      <c r="AT1379" t="s">
        <v>57</v>
      </c>
      <c r="AU1379" t="s">
        <v>58</v>
      </c>
      <c r="AV1379" t="s">
        <v>59</v>
      </c>
      <c r="AX1379">
        <v>6</v>
      </c>
      <c r="AY1379">
        <v>1</v>
      </c>
      <c r="BF1379">
        <v>0</v>
      </c>
      <c r="BG1379">
        <v>0</v>
      </c>
      <c r="BH1379">
        <v>0</v>
      </c>
      <c r="BI1379">
        <v>0</v>
      </c>
      <c r="BJ1379">
        <v>0</v>
      </c>
      <c r="BQ1379" t="s">
        <v>4226</v>
      </c>
      <c r="BR1379" t="s">
        <v>4223</v>
      </c>
      <c r="BS1379" t="s">
        <v>392</v>
      </c>
      <c r="BT1379" t="str">
        <f t="shared" si="307"/>
        <v>5i5d100000k nrq=1</v>
      </c>
    </row>
    <row r="1380" spans="1:72" x14ac:dyDescent="0.45">
      <c r="A1380" t="s">
        <v>1633</v>
      </c>
      <c r="B1380" t="s">
        <v>392</v>
      </c>
      <c r="C1380" t="s">
        <v>56</v>
      </c>
      <c r="D1380" t="e">
        <f t="shared" si="294"/>
        <v>#NAME?</v>
      </c>
      <c r="E1380">
        <v>1000</v>
      </c>
      <c r="F1380" t="e">
        <f t="shared" si="295"/>
        <v>#NAME?</v>
      </c>
      <c r="G1380" t="s">
        <v>57</v>
      </c>
      <c r="H1380" t="e">
        <f t="shared" si="296"/>
        <v>#NAME?</v>
      </c>
      <c r="I1380" t="s">
        <v>58</v>
      </c>
      <c r="J1380" t="e">
        <f t="shared" si="297"/>
        <v>#NAME?</v>
      </c>
      <c r="K1380" t="s">
        <v>59</v>
      </c>
      <c r="L1380" t="e">
        <f t="shared" si="298"/>
        <v>#NAME?</v>
      </c>
      <c r="M1380">
        <v>100000</v>
      </c>
      <c r="N1380" t="e">
        <f t="shared" si="299"/>
        <v>#NAME?</v>
      </c>
      <c r="O1380">
        <v>5</v>
      </c>
      <c r="P1380" t="e">
        <f t="shared" si="300"/>
        <v>#NAME?</v>
      </c>
      <c r="Q1380">
        <v>5</v>
      </c>
      <c r="R1380" t="e">
        <f t="shared" si="301"/>
        <v>#NAME?</v>
      </c>
      <c r="S1380">
        <v>0</v>
      </c>
      <c r="T1380" t="e">
        <f t="shared" si="302"/>
        <v>#NAME?</v>
      </c>
      <c r="U1380">
        <v>256</v>
      </c>
      <c r="V1380" t="e">
        <f t="shared" si="303"/>
        <v>#NAME?</v>
      </c>
      <c r="W1380">
        <v>31</v>
      </c>
      <c r="X1380" t="e">
        <f t="shared" si="304"/>
        <v>#NAME?</v>
      </c>
      <c r="Y1380">
        <v>1</v>
      </c>
      <c r="Z1380" t="e">
        <f t="shared" si="305"/>
        <v>#NAME?</v>
      </c>
      <c r="AA1380">
        <v>48</v>
      </c>
      <c r="AB1380" t="e">
        <f t="shared" si="306"/>
        <v>#NAME?</v>
      </c>
      <c r="AC1380">
        <v>2</v>
      </c>
      <c r="AD1380" t="s">
        <v>60</v>
      </c>
      <c r="AE1380">
        <v>1493912</v>
      </c>
      <c r="AF1380">
        <v>1495798</v>
      </c>
      <c r="AG1380">
        <v>2989710</v>
      </c>
      <c r="AH1380">
        <v>29854200</v>
      </c>
      <c r="AI1380">
        <v>1000</v>
      </c>
      <c r="AO1380">
        <v>1000</v>
      </c>
      <c r="AP1380">
        <v>5</v>
      </c>
      <c r="AQ1380">
        <v>5</v>
      </c>
      <c r="AR1380">
        <v>100000</v>
      </c>
      <c r="AS1380">
        <v>31</v>
      </c>
      <c r="AT1380" t="s">
        <v>57</v>
      </c>
      <c r="AU1380" t="s">
        <v>58</v>
      </c>
      <c r="AV1380" t="s">
        <v>59</v>
      </c>
      <c r="AX1380">
        <v>6</v>
      </c>
      <c r="AY1380">
        <v>1</v>
      </c>
      <c r="BF1380">
        <v>0</v>
      </c>
      <c r="BG1380">
        <v>0</v>
      </c>
      <c r="BH1380">
        <v>0</v>
      </c>
      <c r="BI1380">
        <v>0</v>
      </c>
      <c r="BJ1380">
        <v>0</v>
      </c>
      <c r="BQ1380" t="s">
        <v>4227</v>
      </c>
      <c r="BR1380" t="s">
        <v>4223</v>
      </c>
      <c r="BS1380" t="s">
        <v>392</v>
      </c>
      <c r="BT1380" t="str">
        <f t="shared" si="307"/>
        <v>5i5d100000k nrq=1</v>
      </c>
    </row>
    <row r="1381" spans="1:72" x14ac:dyDescent="0.45">
      <c r="A1381" t="s">
        <v>1634</v>
      </c>
      <c r="B1381" t="s">
        <v>392</v>
      </c>
      <c r="C1381" t="s">
        <v>56</v>
      </c>
      <c r="D1381" t="e">
        <f t="shared" si="294"/>
        <v>#NAME?</v>
      </c>
      <c r="E1381">
        <v>1000</v>
      </c>
      <c r="F1381" t="e">
        <f t="shared" si="295"/>
        <v>#NAME?</v>
      </c>
      <c r="G1381" t="s">
        <v>57</v>
      </c>
      <c r="H1381" t="e">
        <f t="shared" si="296"/>
        <v>#NAME?</v>
      </c>
      <c r="I1381" t="s">
        <v>58</v>
      </c>
      <c r="J1381" t="e">
        <f t="shared" si="297"/>
        <v>#NAME?</v>
      </c>
      <c r="K1381" t="s">
        <v>59</v>
      </c>
      <c r="L1381" t="e">
        <f t="shared" si="298"/>
        <v>#NAME?</v>
      </c>
      <c r="M1381">
        <v>100000</v>
      </c>
      <c r="N1381" t="e">
        <f t="shared" si="299"/>
        <v>#NAME?</v>
      </c>
      <c r="O1381">
        <v>5</v>
      </c>
      <c r="P1381" t="e">
        <f t="shared" si="300"/>
        <v>#NAME?</v>
      </c>
      <c r="Q1381">
        <v>5</v>
      </c>
      <c r="R1381" t="e">
        <f t="shared" si="301"/>
        <v>#NAME?</v>
      </c>
      <c r="S1381">
        <v>0</v>
      </c>
      <c r="T1381" t="e">
        <f t="shared" si="302"/>
        <v>#NAME?</v>
      </c>
      <c r="U1381">
        <v>256</v>
      </c>
      <c r="V1381" t="e">
        <f t="shared" si="303"/>
        <v>#NAME?</v>
      </c>
      <c r="W1381">
        <v>31</v>
      </c>
      <c r="X1381" t="e">
        <f t="shared" si="304"/>
        <v>#NAME?</v>
      </c>
      <c r="Y1381">
        <v>1</v>
      </c>
      <c r="Z1381" t="e">
        <f t="shared" si="305"/>
        <v>#NAME?</v>
      </c>
      <c r="AA1381">
        <v>48</v>
      </c>
      <c r="AB1381" t="e">
        <f t="shared" si="306"/>
        <v>#NAME?</v>
      </c>
      <c r="AC1381">
        <v>3</v>
      </c>
      <c r="AD1381" t="s">
        <v>60</v>
      </c>
      <c r="AE1381">
        <v>1503744</v>
      </c>
      <c r="AF1381">
        <v>1500451</v>
      </c>
      <c r="AG1381">
        <v>3004195</v>
      </c>
      <c r="AH1381">
        <v>30010204</v>
      </c>
      <c r="AI1381">
        <v>1000</v>
      </c>
      <c r="AO1381">
        <v>1000</v>
      </c>
      <c r="AP1381">
        <v>5</v>
      </c>
      <c r="AQ1381">
        <v>5</v>
      </c>
      <c r="AR1381">
        <v>100000</v>
      </c>
      <c r="AS1381">
        <v>31</v>
      </c>
      <c r="AT1381" t="s">
        <v>57</v>
      </c>
      <c r="AU1381" t="s">
        <v>58</v>
      </c>
      <c r="AV1381" t="s">
        <v>59</v>
      </c>
      <c r="AX1381">
        <v>6</v>
      </c>
      <c r="AY1381">
        <v>1</v>
      </c>
      <c r="BF1381">
        <v>0</v>
      </c>
      <c r="BG1381">
        <v>0</v>
      </c>
      <c r="BH1381">
        <v>0</v>
      </c>
      <c r="BI1381">
        <v>0</v>
      </c>
      <c r="BJ1381">
        <v>0</v>
      </c>
      <c r="BQ1381" t="s">
        <v>4228</v>
      </c>
      <c r="BR1381" t="s">
        <v>4223</v>
      </c>
      <c r="BS1381" t="s">
        <v>392</v>
      </c>
      <c r="BT1381" t="str">
        <f t="shared" si="307"/>
        <v>5i5d100000k nrq=1</v>
      </c>
    </row>
    <row r="1382" spans="1:72" x14ac:dyDescent="0.45">
      <c r="A1382" t="s">
        <v>1635</v>
      </c>
      <c r="B1382" t="s">
        <v>392</v>
      </c>
      <c r="C1382" t="s">
        <v>56</v>
      </c>
      <c r="D1382" t="e">
        <f t="shared" si="294"/>
        <v>#NAME?</v>
      </c>
      <c r="E1382">
        <v>1000</v>
      </c>
      <c r="F1382" t="e">
        <f t="shared" si="295"/>
        <v>#NAME?</v>
      </c>
      <c r="G1382" t="s">
        <v>57</v>
      </c>
      <c r="H1382" t="e">
        <f t="shared" si="296"/>
        <v>#NAME?</v>
      </c>
      <c r="I1382" t="s">
        <v>58</v>
      </c>
      <c r="J1382" t="e">
        <f t="shared" si="297"/>
        <v>#NAME?</v>
      </c>
      <c r="K1382" t="s">
        <v>59</v>
      </c>
      <c r="L1382" t="e">
        <f t="shared" si="298"/>
        <v>#NAME?</v>
      </c>
      <c r="M1382">
        <v>100000</v>
      </c>
      <c r="N1382" t="e">
        <f t="shared" si="299"/>
        <v>#NAME?</v>
      </c>
      <c r="O1382">
        <v>5</v>
      </c>
      <c r="P1382" t="e">
        <f t="shared" si="300"/>
        <v>#NAME?</v>
      </c>
      <c r="Q1382">
        <v>5</v>
      </c>
      <c r="R1382" t="e">
        <f t="shared" si="301"/>
        <v>#NAME?</v>
      </c>
      <c r="S1382">
        <v>0</v>
      </c>
      <c r="T1382" t="e">
        <f t="shared" si="302"/>
        <v>#NAME?</v>
      </c>
      <c r="U1382">
        <v>256</v>
      </c>
      <c r="V1382" t="e">
        <f t="shared" si="303"/>
        <v>#NAME?</v>
      </c>
      <c r="W1382">
        <v>31</v>
      </c>
      <c r="X1382" t="e">
        <f t="shared" si="304"/>
        <v>#NAME?</v>
      </c>
      <c r="Y1382">
        <v>1</v>
      </c>
      <c r="Z1382" t="e">
        <f t="shared" si="305"/>
        <v>#NAME?</v>
      </c>
      <c r="AA1382">
        <v>48</v>
      </c>
      <c r="AB1382" t="e">
        <f t="shared" si="306"/>
        <v>#NAME?</v>
      </c>
      <c r="AC1382">
        <v>4</v>
      </c>
      <c r="AD1382" t="s">
        <v>60</v>
      </c>
      <c r="AE1382">
        <v>1481942</v>
      </c>
      <c r="AF1382">
        <v>1481832</v>
      </c>
      <c r="AG1382">
        <v>2963774</v>
      </c>
      <c r="AH1382">
        <v>29629496</v>
      </c>
      <c r="AI1382">
        <v>1000</v>
      </c>
      <c r="AO1382">
        <v>1000</v>
      </c>
      <c r="AP1382">
        <v>5</v>
      </c>
      <c r="AQ1382">
        <v>5</v>
      </c>
      <c r="AR1382">
        <v>100000</v>
      </c>
      <c r="AS1382">
        <v>31</v>
      </c>
      <c r="AT1382" t="s">
        <v>57</v>
      </c>
      <c r="AU1382" t="s">
        <v>58</v>
      </c>
      <c r="AV1382" t="s">
        <v>59</v>
      </c>
      <c r="AX1382">
        <v>6</v>
      </c>
      <c r="AY1382">
        <v>1</v>
      </c>
      <c r="BF1382">
        <v>0</v>
      </c>
      <c r="BG1382">
        <v>0</v>
      </c>
      <c r="BH1382">
        <v>0</v>
      </c>
      <c r="BI1382">
        <v>0</v>
      </c>
      <c r="BJ1382">
        <v>0</v>
      </c>
      <c r="BQ1382" t="s">
        <v>4229</v>
      </c>
      <c r="BR1382" t="s">
        <v>4223</v>
      </c>
      <c r="BS1382" t="s">
        <v>392</v>
      </c>
      <c r="BT1382" t="str">
        <f t="shared" si="307"/>
        <v>5i5d100000k nrq=1</v>
      </c>
    </row>
    <row r="1383" spans="1:72" x14ac:dyDescent="0.45">
      <c r="A1383" t="s">
        <v>1636</v>
      </c>
      <c r="B1383" t="s">
        <v>392</v>
      </c>
      <c r="C1383" t="s">
        <v>56</v>
      </c>
      <c r="D1383" t="e">
        <f t="shared" si="294"/>
        <v>#NAME?</v>
      </c>
      <c r="E1383">
        <v>1000</v>
      </c>
      <c r="F1383" t="e">
        <f t="shared" si="295"/>
        <v>#NAME?</v>
      </c>
      <c r="G1383" t="s">
        <v>57</v>
      </c>
      <c r="H1383" t="e">
        <f t="shared" si="296"/>
        <v>#NAME?</v>
      </c>
      <c r="I1383" t="s">
        <v>58</v>
      </c>
      <c r="J1383" t="e">
        <f t="shared" si="297"/>
        <v>#NAME?</v>
      </c>
      <c r="K1383" t="s">
        <v>59</v>
      </c>
      <c r="L1383" t="e">
        <f t="shared" si="298"/>
        <v>#NAME?</v>
      </c>
      <c r="M1383">
        <v>100000</v>
      </c>
      <c r="N1383" t="e">
        <f t="shared" si="299"/>
        <v>#NAME?</v>
      </c>
      <c r="O1383">
        <v>5</v>
      </c>
      <c r="P1383" t="e">
        <f t="shared" si="300"/>
        <v>#NAME?</v>
      </c>
      <c r="Q1383">
        <v>5</v>
      </c>
      <c r="R1383" t="e">
        <f t="shared" si="301"/>
        <v>#NAME?</v>
      </c>
      <c r="S1383">
        <v>0</v>
      </c>
      <c r="T1383" t="e">
        <f t="shared" si="302"/>
        <v>#NAME?</v>
      </c>
      <c r="U1383">
        <v>256</v>
      </c>
      <c r="V1383" t="e">
        <f t="shared" si="303"/>
        <v>#NAME?</v>
      </c>
      <c r="W1383">
        <v>31</v>
      </c>
      <c r="X1383" t="e">
        <f t="shared" si="304"/>
        <v>#NAME?</v>
      </c>
      <c r="Y1383">
        <v>1</v>
      </c>
      <c r="Z1383" t="e">
        <f t="shared" si="305"/>
        <v>#NAME?</v>
      </c>
      <c r="AA1383">
        <v>48</v>
      </c>
      <c r="AB1383" t="e">
        <f t="shared" si="306"/>
        <v>#NAME?</v>
      </c>
      <c r="AC1383">
        <v>5</v>
      </c>
      <c r="AD1383" t="s">
        <v>60</v>
      </c>
      <c r="AE1383">
        <v>1466023</v>
      </c>
      <c r="AF1383">
        <v>1464216</v>
      </c>
      <c r="AG1383">
        <v>2930239</v>
      </c>
      <c r="AH1383">
        <v>29279099</v>
      </c>
      <c r="AI1383">
        <v>1000</v>
      </c>
      <c r="AO1383">
        <v>1000</v>
      </c>
      <c r="AP1383">
        <v>5</v>
      </c>
      <c r="AQ1383">
        <v>5</v>
      </c>
      <c r="AR1383">
        <v>100000</v>
      </c>
      <c r="AS1383">
        <v>31</v>
      </c>
      <c r="AT1383" t="s">
        <v>57</v>
      </c>
      <c r="AU1383" t="s">
        <v>58</v>
      </c>
      <c r="AV1383" t="s">
        <v>59</v>
      </c>
      <c r="AX1383">
        <v>6</v>
      </c>
      <c r="AY1383">
        <v>1</v>
      </c>
      <c r="BF1383">
        <v>0</v>
      </c>
      <c r="BG1383">
        <v>0</v>
      </c>
      <c r="BH1383">
        <v>0</v>
      </c>
      <c r="BI1383">
        <v>0</v>
      </c>
      <c r="BJ1383">
        <v>0</v>
      </c>
      <c r="BQ1383" t="s">
        <v>4230</v>
      </c>
      <c r="BR1383" t="s">
        <v>4223</v>
      </c>
      <c r="BS1383" t="s">
        <v>392</v>
      </c>
      <c r="BT1383" t="str">
        <f t="shared" si="307"/>
        <v>5i5d100000k nrq=1</v>
      </c>
    </row>
    <row r="1384" spans="1:72" x14ac:dyDescent="0.45">
      <c r="A1384" t="s">
        <v>1637</v>
      </c>
      <c r="B1384" t="s">
        <v>392</v>
      </c>
      <c r="C1384" t="s">
        <v>56</v>
      </c>
      <c r="D1384" t="e">
        <f t="shared" si="294"/>
        <v>#NAME?</v>
      </c>
      <c r="E1384">
        <v>1000</v>
      </c>
      <c r="F1384" t="e">
        <f t="shared" si="295"/>
        <v>#NAME?</v>
      </c>
      <c r="G1384" t="s">
        <v>57</v>
      </c>
      <c r="H1384" t="e">
        <f t="shared" si="296"/>
        <v>#NAME?</v>
      </c>
      <c r="I1384" t="s">
        <v>58</v>
      </c>
      <c r="J1384" t="e">
        <f t="shared" si="297"/>
        <v>#NAME?</v>
      </c>
      <c r="K1384" t="s">
        <v>59</v>
      </c>
      <c r="L1384" t="e">
        <f t="shared" si="298"/>
        <v>#NAME?</v>
      </c>
      <c r="M1384">
        <v>100000</v>
      </c>
      <c r="N1384" t="e">
        <f t="shared" si="299"/>
        <v>#NAME?</v>
      </c>
      <c r="O1384">
        <v>5</v>
      </c>
      <c r="P1384" t="e">
        <f t="shared" si="300"/>
        <v>#NAME?</v>
      </c>
      <c r="Q1384">
        <v>5</v>
      </c>
      <c r="R1384" t="e">
        <f t="shared" si="301"/>
        <v>#NAME?</v>
      </c>
      <c r="S1384">
        <v>0</v>
      </c>
      <c r="T1384" t="e">
        <f t="shared" si="302"/>
        <v>#NAME?</v>
      </c>
      <c r="U1384">
        <v>256</v>
      </c>
      <c r="V1384" t="e">
        <f t="shared" si="303"/>
        <v>#NAME?</v>
      </c>
      <c r="W1384">
        <v>40</v>
      </c>
      <c r="X1384" t="e">
        <f t="shared" si="304"/>
        <v>#NAME?</v>
      </c>
      <c r="Y1384">
        <v>0</v>
      </c>
      <c r="Z1384" t="e">
        <f t="shared" si="305"/>
        <v>#NAME?</v>
      </c>
      <c r="AA1384">
        <v>48</v>
      </c>
      <c r="AB1384" t="e">
        <f t="shared" si="306"/>
        <v>#NAME?</v>
      </c>
      <c r="AC1384">
        <v>0</v>
      </c>
      <c r="AD1384" t="s">
        <v>60</v>
      </c>
      <c r="AE1384">
        <v>1941848</v>
      </c>
      <c r="AF1384">
        <v>1939971</v>
      </c>
      <c r="AG1384">
        <v>3881819</v>
      </c>
      <c r="AH1384">
        <v>38747134</v>
      </c>
      <c r="AI1384">
        <v>1000</v>
      </c>
      <c r="AO1384">
        <v>1000</v>
      </c>
      <c r="AP1384">
        <v>5</v>
      </c>
      <c r="AQ1384">
        <v>5</v>
      </c>
      <c r="AR1384">
        <v>100000</v>
      </c>
      <c r="AS1384">
        <v>40</v>
      </c>
      <c r="AT1384" t="s">
        <v>57</v>
      </c>
      <c r="AU1384" t="s">
        <v>58</v>
      </c>
      <c r="AV1384" t="s">
        <v>59</v>
      </c>
      <c r="AX1384">
        <v>6</v>
      </c>
      <c r="AY1384">
        <v>1</v>
      </c>
      <c r="BF1384">
        <v>0</v>
      </c>
      <c r="BG1384">
        <v>0</v>
      </c>
      <c r="BH1384">
        <v>0</v>
      </c>
      <c r="BI1384">
        <v>0</v>
      </c>
      <c r="BJ1384">
        <v>0</v>
      </c>
      <c r="BQ1384" t="s">
        <v>4231</v>
      </c>
      <c r="BR1384" t="s">
        <v>4232</v>
      </c>
      <c r="BS1384" t="s">
        <v>392</v>
      </c>
      <c r="BT1384" t="str">
        <f t="shared" si="307"/>
        <v>5i5d100000k nrq=0</v>
      </c>
    </row>
    <row r="1385" spans="1:72" x14ac:dyDescent="0.45">
      <c r="A1385" t="s">
        <v>1638</v>
      </c>
      <c r="B1385" t="s">
        <v>392</v>
      </c>
      <c r="C1385" t="s">
        <v>56</v>
      </c>
      <c r="D1385" t="e">
        <f t="shared" si="294"/>
        <v>#NAME?</v>
      </c>
      <c r="E1385">
        <v>1000</v>
      </c>
      <c r="F1385" t="e">
        <f t="shared" si="295"/>
        <v>#NAME?</v>
      </c>
      <c r="G1385" t="s">
        <v>57</v>
      </c>
      <c r="H1385" t="e">
        <f t="shared" si="296"/>
        <v>#NAME?</v>
      </c>
      <c r="I1385" t="s">
        <v>58</v>
      </c>
      <c r="J1385" t="e">
        <f t="shared" si="297"/>
        <v>#NAME?</v>
      </c>
      <c r="K1385" t="s">
        <v>59</v>
      </c>
      <c r="L1385" t="e">
        <f t="shared" si="298"/>
        <v>#NAME?</v>
      </c>
      <c r="M1385">
        <v>100000</v>
      </c>
      <c r="N1385" t="e">
        <f t="shared" si="299"/>
        <v>#NAME?</v>
      </c>
      <c r="O1385">
        <v>5</v>
      </c>
      <c r="P1385" t="e">
        <f t="shared" si="300"/>
        <v>#NAME?</v>
      </c>
      <c r="Q1385">
        <v>5</v>
      </c>
      <c r="R1385" t="e">
        <f t="shared" si="301"/>
        <v>#NAME?</v>
      </c>
      <c r="S1385">
        <v>0</v>
      </c>
      <c r="T1385" t="e">
        <f t="shared" si="302"/>
        <v>#NAME?</v>
      </c>
      <c r="U1385">
        <v>256</v>
      </c>
      <c r="V1385" t="e">
        <f t="shared" si="303"/>
        <v>#NAME?</v>
      </c>
      <c r="W1385">
        <v>40</v>
      </c>
      <c r="X1385" t="e">
        <f t="shared" si="304"/>
        <v>#NAME?</v>
      </c>
      <c r="Y1385">
        <v>0</v>
      </c>
      <c r="Z1385" t="e">
        <f t="shared" si="305"/>
        <v>#NAME?</v>
      </c>
      <c r="AA1385">
        <v>48</v>
      </c>
      <c r="AB1385" t="e">
        <f t="shared" si="306"/>
        <v>#NAME?</v>
      </c>
      <c r="AC1385">
        <v>1</v>
      </c>
      <c r="AD1385" t="s">
        <v>60</v>
      </c>
      <c r="AE1385">
        <v>1913642</v>
      </c>
      <c r="AF1385">
        <v>1910969</v>
      </c>
      <c r="AG1385">
        <v>3824611</v>
      </c>
      <c r="AH1385">
        <v>38186150</v>
      </c>
      <c r="AI1385">
        <v>1000</v>
      </c>
      <c r="AO1385">
        <v>1000</v>
      </c>
      <c r="AP1385">
        <v>5</v>
      </c>
      <c r="AQ1385">
        <v>5</v>
      </c>
      <c r="AR1385">
        <v>100000</v>
      </c>
      <c r="AS1385">
        <v>40</v>
      </c>
      <c r="AT1385" t="s">
        <v>57</v>
      </c>
      <c r="AU1385" t="s">
        <v>58</v>
      </c>
      <c r="AV1385" t="s">
        <v>59</v>
      </c>
      <c r="AX1385">
        <v>6</v>
      </c>
      <c r="AY1385">
        <v>1</v>
      </c>
      <c r="BF1385">
        <v>0</v>
      </c>
      <c r="BG1385">
        <v>0</v>
      </c>
      <c r="BH1385">
        <v>0</v>
      </c>
      <c r="BI1385">
        <v>0</v>
      </c>
      <c r="BJ1385">
        <v>0</v>
      </c>
      <c r="BQ1385" t="s">
        <v>4233</v>
      </c>
      <c r="BR1385" t="s">
        <v>4232</v>
      </c>
      <c r="BS1385" t="s">
        <v>392</v>
      </c>
      <c r="BT1385" t="str">
        <f t="shared" si="307"/>
        <v>5i5d100000k nrq=0</v>
      </c>
    </row>
    <row r="1386" spans="1:72" x14ac:dyDescent="0.45">
      <c r="A1386" t="s">
        <v>1639</v>
      </c>
      <c r="B1386" t="s">
        <v>392</v>
      </c>
      <c r="C1386" t="s">
        <v>56</v>
      </c>
      <c r="D1386" t="e">
        <f t="shared" si="294"/>
        <v>#NAME?</v>
      </c>
      <c r="E1386">
        <v>1000</v>
      </c>
      <c r="F1386" t="e">
        <f t="shared" si="295"/>
        <v>#NAME?</v>
      </c>
      <c r="G1386" t="s">
        <v>57</v>
      </c>
      <c r="H1386" t="e">
        <f t="shared" si="296"/>
        <v>#NAME?</v>
      </c>
      <c r="I1386" t="s">
        <v>58</v>
      </c>
      <c r="J1386" t="e">
        <f t="shared" si="297"/>
        <v>#NAME?</v>
      </c>
      <c r="K1386" t="s">
        <v>59</v>
      </c>
      <c r="L1386" t="e">
        <f t="shared" si="298"/>
        <v>#NAME?</v>
      </c>
      <c r="M1386">
        <v>100000</v>
      </c>
      <c r="N1386" t="e">
        <f t="shared" si="299"/>
        <v>#NAME?</v>
      </c>
      <c r="O1386">
        <v>5</v>
      </c>
      <c r="P1386" t="e">
        <f t="shared" si="300"/>
        <v>#NAME?</v>
      </c>
      <c r="Q1386">
        <v>5</v>
      </c>
      <c r="R1386" t="e">
        <f t="shared" si="301"/>
        <v>#NAME?</v>
      </c>
      <c r="S1386">
        <v>0</v>
      </c>
      <c r="T1386" t="e">
        <f t="shared" si="302"/>
        <v>#NAME?</v>
      </c>
      <c r="U1386">
        <v>256</v>
      </c>
      <c r="V1386" t="e">
        <f t="shared" si="303"/>
        <v>#NAME?</v>
      </c>
      <c r="W1386">
        <v>40</v>
      </c>
      <c r="X1386" t="e">
        <f t="shared" si="304"/>
        <v>#NAME?</v>
      </c>
      <c r="Y1386">
        <v>0</v>
      </c>
      <c r="Z1386" t="e">
        <f t="shared" si="305"/>
        <v>#NAME?</v>
      </c>
      <c r="AA1386">
        <v>48</v>
      </c>
      <c r="AB1386" t="e">
        <f t="shared" si="306"/>
        <v>#NAME?</v>
      </c>
      <c r="AC1386">
        <v>2</v>
      </c>
      <c r="AD1386" t="s">
        <v>60</v>
      </c>
      <c r="AE1386">
        <v>1995332</v>
      </c>
      <c r="AF1386">
        <v>1992672</v>
      </c>
      <c r="AG1386">
        <v>3988004</v>
      </c>
      <c r="AH1386">
        <v>39831635</v>
      </c>
      <c r="AI1386">
        <v>1000</v>
      </c>
      <c r="AO1386">
        <v>1000</v>
      </c>
      <c r="AP1386">
        <v>5</v>
      </c>
      <c r="AQ1386">
        <v>5</v>
      </c>
      <c r="AR1386">
        <v>100000</v>
      </c>
      <c r="AS1386">
        <v>40</v>
      </c>
      <c r="AT1386" t="s">
        <v>57</v>
      </c>
      <c r="AU1386" t="s">
        <v>58</v>
      </c>
      <c r="AV1386" t="s">
        <v>59</v>
      </c>
      <c r="AX1386">
        <v>6</v>
      </c>
      <c r="AY1386">
        <v>1</v>
      </c>
      <c r="BF1386">
        <v>0</v>
      </c>
      <c r="BG1386">
        <v>0</v>
      </c>
      <c r="BH1386">
        <v>0</v>
      </c>
      <c r="BI1386">
        <v>0</v>
      </c>
      <c r="BJ1386">
        <v>0</v>
      </c>
      <c r="BQ1386" t="s">
        <v>4234</v>
      </c>
      <c r="BR1386" t="s">
        <v>4232</v>
      </c>
      <c r="BS1386" t="s">
        <v>392</v>
      </c>
      <c r="BT1386" t="str">
        <f t="shared" si="307"/>
        <v>5i5d100000k nrq=0</v>
      </c>
    </row>
    <row r="1387" spans="1:72" x14ac:dyDescent="0.45">
      <c r="A1387" t="s">
        <v>1640</v>
      </c>
      <c r="B1387" t="s">
        <v>392</v>
      </c>
      <c r="C1387" t="s">
        <v>56</v>
      </c>
      <c r="D1387" t="e">
        <f t="shared" si="294"/>
        <v>#NAME?</v>
      </c>
      <c r="E1387">
        <v>1000</v>
      </c>
      <c r="F1387" t="e">
        <f t="shared" si="295"/>
        <v>#NAME?</v>
      </c>
      <c r="G1387" t="s">
        <v>57</v>
      </c>
      <c r="H1387" t="e">
        <f t="shared" si="296"/>
        <v>#NAME?</v>
      </c>
      <c r="I1387" t="s">
        <v>58</v>
      </c>
      <c r="J1387" t="e">
        <f t="shared" si="297"/>
        <v>#NAME?</v>
      </c>
      <c r="K1387" t="s">
        <v>59</v>
      </c>
      <c r="L1387" t="e">
        <f t="shared" si="298"/>
        <v>#NAME?</v>
      </c>
      <c r="M1387">
        <v>100000</v>
      </c>
      <c r="N1387" t="e">
        <f t="shared" si="299"/>
        <v>#NAME?</v>
      </c>
      <c r="O1387">
        <v>5</v>
      </c>
      <c r="P1387" t="e">
        <f t="shared" si="300"/>
        <v>#NAME?</v>
      </c>
      <c r="Q1387">
        <v>5</v>
      </c>
      <c r="R1387" t="e">
        <f t="shared" si="301"/>
        <v>#NAME?</v>
      </c>
      <c r="S1387">
        <v>0</v>
      </c>
      <c r="T1387" t="e">
        <f t="shared" si="302"/>
        <v>#NAME?</v>
      </c>
      <c r="U1387">
        <v>256</v>
      </c>
      <c r="V1387" t="e">
        <f t="shared" si="303"/>
        <v>#NAME?</v>
      </c>
      <c r="W1387">
        <v>40</v>
      </c>
      <c r="X1387" t="e">
        <f t="shared" si="304"/>
        <v>#NAME?</v>
      </c>
      <c r="Y1387">
        <v>0</v>
      </c>
      <c r="Z1387" t="e">
        <f t="shared" si="305"/>
        <v>#NAME?</v>
      </c>
      <c r="AA1387">
        <v>48</v>
      </c>
      <c r="AB1387" t="e">
        <f t="shared" si="306"/>
        <v>#NAME?</v>
      </c>
      <c r="AC1387">
        <v>3</v>
      </c>
      <c r="AD1387" t="s">
        <v>60</v>
      </c>
      <c r="AE1387">
        <v>1986643</v>
      </c>
      <c r="AF1387">
        <v>1988402</v>
      </c>
      <c r="AG1387">
        <v>3975045</v>
      </c>
      <c r="AH1387">
        <v>39686504</v>
      </c>
      <c r="AI1387">
        <v>1000</v>
      </c>
      <c r="AO1387">
        <v>1000</v>
      </c>
      <c r="AP1387">
        <v>5</v>
      </c>
      <c r="AQ1387">
        <v>5</v>
      </c>
      <c r="AR1387">
        <v>100000</v>
      </c>
      <c r="AS1387">
        <v>40</v>
      </c>
      <c r="AT1387" t="s">
        <v>57</v>
      </c>
      <c r="AU1387" t="s">
        <v>58</v>
      </c>
      <c r="AV1387" t="s">
        <v>59</v>
      </c>
      <c r="AX1387">
        <v>6</v>
      </c>
      <c r="AY1387">
        <v>1</v>
      </c>
      <c r="BF1387">
        <v>0</v>
      </c>
      <c r="BG1387">
        <v>0</v>
      </c>
      <c r="BH1387">
        <v>0</v>
      </c>
      <c r="BI1387">
        <v>0</v>
      </c>
      <c r="BJ1387">
        <v>0</v>
      </c>
      <c r="BQ1387" t="s">
        <v>4235</v>
      </c>
      <c r="BR1387" t="s">
        <v>4232</v>
      </c>
      <c r="BS1387" t="s">
        <v>392</v>
      </c>
      <c r="BT1387" t="str">
        <f t="shared" si="307"/>
        <v>5i5d100000k nrq=0</v>
      </c>
    </row>
    <row r="1388" spans="1:72" x14ac:dyDescent="0.45">
      <c r="A1388" t="s">
        <v>1641</v>
      </c>
      <c r="B1388" t="s">
        <v>392</v>
      </c>
      <c r="C1388" t="s">
        <v>56</v>
      </c>
      <c r="D1388" t="e">
        <f t="shared" si="294"/>
        <v>#NAME?</v>
      </c>
      <c r="E1388">
        <v>1000</v>
      </c>
      <c r="F1388" t="e">
        <f t="shared" si="295"/>
        <v>#NAME?</v>
      </c>
      <c r="G1388" t="s">
        <v>57</v>
      </c>
      <c r="H1388" t="e">
        <f t="shared" si="296"/>
        <v>#NAME?</v>
      </c>
      <c r="I1388" t="s">
        <v>58</v>
      </c>
      <c r="J1388" t="e">
        <f t="shared" si="297"/>
        <v>#NAME?</v>
      </c>
      <c r="K1388" t="s">
        <v>59</v>
      </c>
      <c r="L1388" t="e">
        <f t="shared" si="298"/>
        <v>#NAME?</v>
      </c>
      <c r="M1388">
        <v>100000</v>
      </c>
      <c r="N1388" t="e">
        <f t="shared" si="299"/>
        <v>#NAME?</v>
      </c>
      <c r="O1388">
        <v>5</v>
      </c>
      <c r="P1388" t="e">
        <f t="shared" si="300"/>
        <v>#NAME?</v>
      </c>
      <c r="Q1388">
        <v>5</v>
      </c>
      <c r="R1388" t="e">
        <f t="shared" si="301"/>
        <v>#NAME?</v>
      </c>
      <c r="S1388">
        <v>0</v>
      </c>
      <c r="T1388" t="e">
        <f t="shared" si="302"/>
        <v>#NAME?</v>
      </c>
      <c r="U1388">
        <v>256</v>
      </c>
      <c r="V1388" t="e">
        <f t="shared" si="303"/>
        <v>#NAME?</v>
      </c>
      <c r="W1388">
        <v>40</v>
      </c>
      <c r="X1388" t="e">
        <f t="shared" si="304"/>
        <v>#NAME?</v>
      </c>
      <c r="Y1388">
        <v>0</v>
      </c>
      <c r="Z1388" t="e">
        <f t="shared" si="305"/>
        <v>#NAME?</v>
      </c>
      <c r="AA1388">
        <v>48</v>
      </c>
      <c r="AB1388" t="e">
        <f t="shared" si="306"/>
        <v>#NAME?</v>
      </c>
      <c r="AC1388">
        <v>4</v>
      </c>
      <c r="AD1388" t="s">
        <v>60</v>
      </c>
      <c r="AE1388">
        <v>1882776</v>
      </c>
      <c r="AF1388">
        <v>1883258</v>
      </c>
      <c r="AG1388">
        <v>3766034</v>
      </c>
      <c r="AH1388">
        <v>37661365</v>
      </c>
      <c r="AI1388">
        <v>1000</v>
      </c>
      <c r="AO1388">
        <v>1000</v>
      </c>
      <c r="AP1388">
        <v>5</v>
      </c>
      <c r="AQ1388">
        <v>5</v>
      </c>
      <c r="AR1388">
        <v>100000</v>
      </c>
      <c r="AS1388">
        <v>40</v>
      </c>
      <c r="AT1388" t="s">
        <v>57</v>
      </c>
      <c r="AU1388" t="s">
        <v>58</v>
      </c>
      <c r="AV1388" t="s">
        <v>59</v>
      </c>
      <c r="AX1388">
        <v>6</v>
      </c>
      <c r="AY1388">
        <v>1</v>
      </c>
      <c r="BF1388">
        <v>0</v>
      </c>
      <c r="BG1388">
        <v>0</v>
      </c>
      <c r="BH1388">
        <v>0</v>
      </c>
      <c r="BI1388">
        <v>0</v>
      </c>
      <c r="BJ1388">
        <v>0</v>
      </c>
      <c r="BQ1388" t="s">
        <v>4236</v>
      </c>
      <c r="BR1388" t="s">
        <v>4232</v>
      </c>
      <c r="BS1388" t="s">
        <v>392</v>
      </c>
      <c r="BT1388" t="str">
        <f t="shared" si="307"/>
        <v>5i5d100000k nrq=0</v>
      </c>
    </row>
    <row r="1389" spans="1:72" x14ac:dyDescent="0.45">
      <c r="A1389" t="s">
        <v>201</v>
      </c>
      <c r="B1389" t="s">
        <v>392</v>
      </c>
      <c r="C1389" t="s">
        <v>71</v>
      </c>
      <c r="D1389" t="e">
        <f t="shared" si="294"/>
        <v>#NAME?</v>
      </c>
      <c r="E1389">
        <v>1000</v>
      </c>
      <c r="F1389" t="e">
        <f t="shared" si="295"/>
        <v>#NAME?</v>
      </c>
      <c r="G1389" t="s">
        <v>57</v>
      </c>
      <c r="H1389" t="e">
        <f t="shared" si="296"/>
        <v>#NAME?</v>
      </c>
      <c r="I1389" t="s">
        <v>58</v>
      </c>
      <c r="J1389" t="e">
        <f t="shared" si="297"/>
        <v>#NAME?</v>
      </c>
      <c r="K1389" t="s">
        <v>59</v>
      </c>
      <c r="L1389" t="e">
        <f t="shared" si="298"/>
        <v>#NAME?</v>
      </c>
      <c r="M1389">
        <v>100000</v>
      </c>
      <c r="N1389" t="e">
        <f t="shared" si="299"/>
        <v>#NAME?</v>
      </c>
      <c r="O1389">
        <v>5</v>
      </c>
      <c r="P1389" t="e">
        <f t="shared" si="300"/>
        <v>#NAME?</v>
      </c>
      <c r="Q1389">
        <v>5</v>
      </c>
      <c r="R1389" t="e">
        <f t="shared" si="301"/>
        <v>#NAME?</v>
      </c>
      <c r="S1389">
        <v>0</v>
      </c>
      <c r="T1389" t="e">
        <f t="shared" si="302"/>
        <v>#NAME?</v>
      </c>
      <c r="U1389">
        <v>256</v>
      </c>
      <c r="V1389" t="e">
        <f t="shared" si="303"/>
        <v>#NAME?</v>
      </c>
      <c r="W1389">
        <v>31</v>
      </c>
      <c r="X1389" t="e">
        <f t="shared" si="304"/>
        <v>#NAME?</v>
      </c>
      <c r="Y1389">
        <v>1</v>
      </c>
      <c r="Z1389" t="e">
        <f t="shared" si="305"/>
        <v>#NAME?</v>
      </c>
      <c r="AA1389">
        <v>48</v>
      </c>
      <c r="AB1389" t="e">
        <f t="shared" si="306"/>
        <v>#NAME?</v>
      </c>
      <c r="AC1389">
        <v>1</v>
      </c>
      <c r="AD1389" t="s">
        <v>60</v>
      </c>
      <c r="AE1389">
        <v>976828</v>
      </c>
      <c r="AF1389">
        <v>978031</v>
      </c>
      <c r="AG1389">
        <v>1954859</v>
      </c>
      <c r="AH1389">
        <v>19510656</v>
      </c>
      <c r="AI1389">
        <v>1000</v>
      </c>
      <c r="AO1389">
        <v>1000</v>
      </c>
      <c r="AP1389">
        <v>5</v>
      </c>
      <c r="AQ1389">
        <v>5</v>
      </c>
      <c r="AR1389">
        <v>100000</v>
      </c>
      <c r="AS1389">
        <v>31</v>
      </c>
      <c r="AT1389" t="s">
        <v>57</v>
      </c>
      <c r="AU1389" t="s">
        <v>58</v>
      </c>
      <c r="AV1389" t="s">
        <v>59</v>
      </c>
      <c r="AX1389">
        <v>6</v>
      </c>
      <c r="AY1389">
        <v>1</v>
      </c>
      <c r="BF1389">
        <v>0</v>
      </c>
      <c r="BG1389">
        <v>0</v>
      </c>
      <c r="BH1389">
        <v>0</v>
      </c>
      <c r="BI1389">
        <v>0</v>
      </c>
      <c r="BJ1389">
        <v>0</v>
      </c>
      <c r="BQ1389" t="s">
        <v>4237</v>
      </c>
      <c r="BR1389" t="s">
        <v>4225</v>
      </c>
      <c r="BS1389" t="s">
        <v>392</v>
      </c>
      <c r="BT1389" t="str">
        <f t="shared" si="307"/>
        <v>5i5d100000k nrq=1</v>
      </c>
    </row>
    <row r="1390" spans="1:72" x14ac:dyDescent="0.45">
      <c r="A1390" t="s">
        <v>1642</v>
      </c>
      <c r="B1390" t="s">
        <v>392</v>
      </c>
      <c r="C1390" t="s">
        <v>56</v>
      </c>
      <c r="D1390" t="e">
        <f t="shared" si="294"/>
        <v>#NAME?</v>
      </c>
      <c r="E1390">
        <v>1000</v>
      </c>
      <c r="F1390" t="e">
        <f t="shared" si="295"/>
        <v>#NAME?</v>
      </c>
      <c r="G1390" t="s">
        <v>57</v>
      </c>
      <c r="H1390" t="e">
        <f t="shared" si="296"/>
        <v>#NAME?</v>
      </c>
      <c r="I1390" t="s">
        <v>58</v>
      </c>
      <c r="J1390" t="e">
        <f t="shared" si="297"/>
        <v>#NAME?</v>
      </c>
      <c r="K1390" t="s">
        <v>59</v>
      </c>
      <c r="L1390" t="e">
        <f t="shared" si="298"/>
        <v>#NAME?</v>
      </c>
      <c r="M1390">
        <v>100000</v>
      </c>
      <c r="N1390" t="e">
        <f t="shared" si="299"/>
        <v>#NAME?</v>
      </c>
      <c r="O1390">
        <v>5</v>
      </c>
      <c r="P1390" t="e">
        <f t="shared" si="300"/>
        <v>#NAME?</v>
      </c>
      <c r="Q1390">
        <v>5</v>
      </c>
      <c r="R1390" t="e">
        <f t="shared" si="301"/>
        <v>#NAME?</v>
      </c>
      <c r="S1390">
        <v>0</v>
      </c>
      <c r="T1390" t="e">
        <f t="shared" si="302"/>
        <v>#NAME?</v>
      </c>
      <c r="U1390">
        <v>256</v>
      </c>
      <c r="V1390" t="e">
        <f t="shared" si="303"/>
        <v>#NAME?</v>
      </c>
      <c r="W1390">
        <v>40</v>
      </c>
      <c r="X1390" t="e">
        <f t="shared" si="304"/>
        <v>#NAME?</v>
      </c>
      <c r="Y1390">
        <v>0</v>
      </c>
      <c r="Z1390" t="e">
        <f t="shared" si="305"/>
        <v>#NAME?</v>
      </c>
      <c r="AA1390">
        <v>48</v>
      </c>
      <c r="AB1390" t="e">
        <f t="shared" si="306"/>
        <v>#NAME?</v>
      </c>
      <c r="AC1390">
        <v>5</v>
      </c>
      <c r="AD1390" t="s">
        <v>60</v>
      </c>
      <c r="AE1390">
        <v>1892644</v>
      </c>
      <c r="AF1390">
        <v>1892795</v>
      </c>
      <c r="AG1390">
        <v>3785439</v>
      </c>
      <c r="AH1390">
        <v>37814458</v>
      </c>
      <c r="AI1390">
        <v>1000</v>
      </c>
      <c r="AO1390">
        <v>1000</v>
      </c>
      <c r="AP1390">
        <v>5</v>
      </c>
      <c r="AQ1390">
        <v>5</v>
      </c>
      <c r="AR1390">
        <v>100000</v>
      </c>
      <c r="AS1390">
        <v>40</v>
      </c>
      <c r="AT1390" t="s">
        <v>57</v>
      </c>
      <c r="AU1390" t="s">
        <v>58</v>
      </c>
      <c r="AV1390" t="s">
        <v>59</v>
      </c>
      <c r="AX1390">
        <v>6</v>
      </c>
      <c r="AY1390">
        <v>1</v>
      </c>
      <c r="BF1390">
        <v>0</v>
      </c>
      <c r="BG1390">
        <v>0</v>
      </c>
      <c r="BH1390">
        <v>0</v>
      </c>
      <c r="BI1390">
        <v>0</v>
      </c>
      <c r="BJ1390">
        <v>0</v>
      </c>
      <c r="BQ1390" t="s">
        <v>4238</v>
      </c>
      <c r="BR1390" t="s">
        <v>4232</v>
      </c>
      <c r="BS1390" t="s">
        <v>392</v>
      </c>
      <c r="BT1390" t="str">
        <f t="shared" si="307"/>
        <v>5i5d100000k nrq=0</v>
      </c>
    </row>
    <row r="1391" spans="1:72" x14ac:dyDescent="0.45">
      <c r="A1391" t="s">
        <v>1643</v>
      </c>
      <c r="B1391" t="s">
        <v>392</v>
      </c>
      <c r="C1391" t="s">
        <v>56</v>
      </c>
      <c r="D1391" t="e">
        <f t="shared" si="294"/>
        <v>#NAME?</v>
      </c>
      <c r="E1391">
        <v>1000</v>
      </c>
      <c r="F1391" t="e">
        <f t="shared" si="295"/>
        <v>#NAME?</v>
      </c>
      <c r="G1391" t="s">
        <v>57</v>
      </c>
      <c r="H1391" t="e">
        <f t="shared" si="296"/>
        <v>#NAME?</v>
      </c>
      <c r="I1391" t="s">
        <v>58</v>
      </c>
      <c r="J1391" t="e">
        <f t="shared" si="297"/>
        <v>#NAME?</v>
      </c>
      <c r="K1391" t="s">
        <v>59</v>
      </c>
      <c r="L1391" t="e">
        <f t="shared" si="298"/>
        <v>#NAME?</v>
      </c>
      <c r="M1391">
        <v>100000</v>
      </c>
      <c r="N1391" t="e">
        <f t="shared" si="299"/>
        <v>#NAME?</v>
      </c>
      <c r="O1391">
        <v>5</v>
      </c>
      <c r="P1391" t="e">
        <f t="shared" si="300"/>
        <v>#NAME?</v>
      </c>
      <c r="Q1391">
        <v>5</v>
      </c>
      <c r="R1391" t="e">
        <f t="shared" si="301"/>
        <v>#NAME?</v>
      </c>
      <c r="S1391">
        <v>0</v>
      </c>
      <c r="T1391" t="e">
        <f t="shared" si="302"/>
        <v>#NAME?</v>
      </c>
      <c r="U1391">
        <v>256</v>
      </c>
      <c r="V1391" t="e">
        <f t="shared" si="303"/>
        <v>#NAME?</v>
      </c>
      <c r="W1391">
        <v>39</v>
      </c>
      <c r="X1391" t="e">
        <f t="shared" si="304"/>
        <v>#NAME?</v>
      </c>
      <c r="Y1391">
        <v>1</v>
      </c>
      <c r="Z1391" t="e">
        <f t="shared" si="305"/>
        <v>#NAME?</v>
      </c>
      <c r="AA1391">
        <v>48</v>
      </c>
      <c r="AB1391" t="e">
        <f t="shared" si="306"/>
        <v>#NAME?</v>
      </c>
      <c r="AC1391">
        <v>0</v>
      </c>
      <c r="AD1391" t="s">
        <v>60</v>
      </c>
      <c r="AE1391">
        <v>1768673</v>
      </c>
      <c r="AF1391">
        <v>1769131</v>
      </c>
      <c r="AG1391">
        <v>3537804</v>
      </c>
      <c r="AH1391">
        <v>35347821</v>
      </c>
      <c r="AI1391">
        <v>1000</v>
      </c>
      <c r="AO1391">
        <v>1000</v>
      </c>
      <c r="AP1391">
        <v>5</v>
      </c>
      <c r="AQ1391">
        <v>5</v>
      </c>
      <c r="AR1391">
        <v>100000</v>
      </c>
      <c r="AS1391">
        <v>39</v>
      </c>
      <c r="AT1391" t="s">
        <v>57</v>
      </c>
      <c r="AU1391" t="s">
        <v>58</v>
      </c>
      <c r="AV1391" t="s">
        <v>59</v>
      </c>
      <c r="AX1391">
        <v>6</v>
      </c>
      <c r="AY1391">
        <v>1</v>
      </c>
      <c r="BF1391">
        <v>0</v>
      </c>
      <c r="BG1391">
        <v>0</v>
      </c>
      <c r="BH1391">
        <v>0</v>
      </c>
      <c r="BI1391">
        <v>0</v>
      </c>
      <c r="BJ1391">
        <v>0</v>
      </c>
      <c r="BQ1391" t="s">
        <v>4239</v>
      </c>
      <c r="BR1391" t="s">
        <v>4240</v>
      </c>
      <c r="BS1391" t="s">
        <v>392</v>
      </c>
      <c r="BT1391" t="str">
        <f t="shared" si="307"/>
        <v>5i5d100000k nrq=1</v>
      </c>
    </row>
    <row r="1392" spans="1:72" x14ac:dyDescent="0.45">
      <c r="A1392" t="s">
        <v>1644</v>
      </c>
      <c r="B1392" t="s">
        <v>392</v>
      </c>
      <c r="C1392" t="s">
        <v>56</v>
      </c>
      <c r="D1392" t="e">
        <f t="shared" si="294"/>
        <v>#NAME?</v>
      </c>
      <c r="E1392">
        <v>1000</v>
      </c>
      <c r="F1392" t="e">
        <f t="shared" si="295"/>
        <v>#NAME?</v>
      </c>
      <c r="G1392" t="s">
        <v>57</v>
      </c>
      <c r="H1392" t="e">
        <f t="shared" si="296"/>
        <v>#NAME?</v>
      </c>
      <c r="I1392" t="s">
        <v>58</v>
      </c>
      <c r="J1392" t="e">
        <f t="shared" si="297"/>
        <v>#NAME?</v>
      </c>
      <c r="K1392" t="s">
        <v>59</v>
      </c>
      <c r="L1392" t="e">
        <f t="shared" si="298"/>
        <v>#NAME?</v>
      </c>
      <c r="M1392">
        <v>100000</v>
      </c>
      <c r="N1392" t="e">
        <f t="shared" si="299"/>
        <v>#NAME?</v>
      </c>
      <c r="O1392">
        <v>5</v>
      </c>
      <c r="P1392" t="e">
        <f t="shared" si="300"/>
        <v>#NAME?</v>
      </c>
      <c r="Q1392">
        <v>5</v>
      </c>
      <c r="R1392" t="e">
        <f t="shared" si="301"/>
        <v>#NAME?</v>
      </c>
      <c r="S1392">
        <v>0</v>
      </c>
      <c r="T1392" t="e">
        <f t="shared" si="302"/>
        <v>#NAME?</v>
      </c>
      <c r="U1392">
        <v>256</v>
      </c>
      <c r="V1392" t="e">
        <f t="shared" si="303"/>
        <v>#NAME?</v>
      </c>
      <c r="W1392">
        <v>39</v>
      </c>
      <c r="X1392" t="e">
        <f t="shared" si="304"/>
        <v>#NAME?</v>
      </c>
      <c r="Y1392">
        <v>1</v>
      </c>
      <c r="Z1392" t="e">
        <f t="shared" si="305"/>
        <v>#NAME?</v>
      </c>
      <c r="AA1392">
        <v>48</v>
      </c>
      <c r="AB1392" t="e">
        <f t="shared" si="306"/>
        <v>#NAME?</v>
      </c>
      <c r="AC1392">
        <v>1</v>
      </c>
      <c r="AD1392" t="s">
        <v>60</v>
      </c>
      <c r="AE1392">
        <v>1807499</v>
      </c>
      <c r="AF1392">
        <v>1806818</v>
      </c>
      <c r="AG1392">
        <v>3614317</v>
      </c>
      <c r="AH1392">
        <v>36131510</v>
      </c>
      <c r="AI1392">
        <v>1000</v>
      </c>
      <c r="AO1392">
        <v>1000</v>
      </c>
      <c r="AP1392">
        <v>5</v>
      </c>
      <c r="AQ1392">
        <v>5</v>
      </c>
      <c r="AR1392">
        <v>100000</v>
      </c>
      <c r="AS1392">
        <v>39</v>
      </c>
      <c r="AT1392" t="s">
        <v>57</v>
      </c>
      <c r="AU1392" t="s">
        <v>58</v>
      </c>
      <c r="AV1392" t="s">
        <v>59</v>
      </c>
      <c r="AX1392">
        <v>6</v>
      </c>
      <c r="AY1392">
        <v>1</v>
      </c>
      <c r="BF1392">
        <v>0</v>
      </c>
      <c r="BG1392">
        <v>0</v>
      </c>
      <c r="BH1392">
        <v>0</v>
      </c>
      <c r="BI1392">
        <v>0</v>
      </c>
      <c r="BJ1392">
        <v>0</v>
      </c>
      <c r="BQ1392" t="s">
        <v>4241</v>
      </c>
      <c r="BR1392" t="s">
        <v>4240</v>
      </c>
      <c r="BS1392" t="s">
        <v>392</v>
      </c>
      <c r="BT1392" t="str">
        <f t="shared" si="307"/>
        <v>5i5d100000k nrq=1</v>
      </c>
    </row>
    <row r="1393" spans="1:72" x14ac:dyDescent="0.45">
      <c r="A1393" t="s">
        <v>1645</v>
      </c>
      <c r="B1393" t="s">
        <v>392</v>
      </c>
      <c r="C1393" t="s">
        <v>56</v>
      </c>
      <c r="D1393" t="e">
        <f t="shared" si="294"/>
        <v>#NAME?</v>
      </c>
      <c r="E1393">
        <v>1000</v>
      </c>
      <c r="F1393" t="e">
        <f t="shared" si="295"/>
        <v>#NAME?</v>
      </c>
      <c r="G1393" t="s">
        <v>57</v>
      </c>
      <c r="H1393" t="e">
        <f t="shared" si="296"/>
        <v>#NAME?</v>
      </c>
      <c r="I1393" t="s">
        <v>58</v>
      </c>
      <c r="J1393" t="e">
        <f t="shared" si="297"/>
        <v>#NAME?</v>
      </c>
      <c r="K1393" t="s">
        <v>59</v>
      </c>
      <c r="L1393" t="e">
        <f t="shared" si="298"/>
        <v>#NAME?</v>
      </c>
      <c r="M1393">
        <v>100000</v>
      </c>
      <c r="N1393" t="e">
        <f t="shared" si="299"/>
        <v>#NAME?</v>
      </c>
      <c r="O1393">
        <v>5</v>
      </c>
      <c r="P1393" t="e">
        <f t="shared" si="300"/>
        <v>#NAME?</v>
      </c>
      <c r="Q1393">
        <v>5</v>
      </c>
      <c r="R1393" t="e">
        <f t="shared" si="301"/>
        <v>#NAME?</v>
      </c>
      <c r="S1393">
        <v>0</v>
      </c>
      <c r="T1393" t="e">
        <f t="shared" si="302"/>
        <v>#NAME?</v>
      </c>
      <c r="U1393">
        <v>256</v>
      </c>
      <c r="V1393" t="e">
        <f t="shared" si="303"/>
        <v>#NAME?</v>
      </c>
      <c r="W1393">
        <v>39</v>
      </c>
      <c r="X1393" t="e">
        <f t="shared" si="304"/>
        <v>#NAME?</v>
      </c>
      <c r="Y1393">
        <v>1</v>
      </c>
      <c r="Z1393" t="e">
        <f t="shared" si="305"/>
        <v>#NAME?</v>
      </c>
      <c r="AA1393">
        <v>48</v>
      </c>
      <c r="AB1393" t="e">
        <f t="shared" si="306"/>
        <v>#NAME?</v>
      </c>
      <c r="AC1393">
        <v>2</v>
      </c>
      <c r="AD1393" t="s">
        <v>60</v>
      </c>
      <c r="AE1393">
        <v>1799771</v>
      </c>
      <c r="AF1393">
        <v>1799500</v>
      </c>
      <c r="AG1393">
        <v>3599271</v>
      </c>
      <c r="AH1393">
        <v>35957897</v>
      </c>
      <c r="AI1393">
        <v>1000</v>
      </c>
      <c r="AO1393">
        <v>1000</v>
      </c>
      <c r="AP1393">
        <v>5</v>
      </c>
      <c r="AQ1393">
        <v>5</v>
      </c>
      <c r="AR1393">
        <v>100000</v>
      </c>
      <c r="AS1393">
        <v>39</v>
      </c>
      <c r="AT1393" t="s">
        <v>57</v>
      </c>
      <c r="AU1393" t="s">
        <v>58</v>
      </c>
      <c r="AV1393" t="s">
        <v>59</v>
      </c>
      <c r="AX1393">
        <v>6</v>
      </c>
      <c r="AY1393">
        <v>1</v>
      </c>
      <c r="BF1393">
        <v>0</v>
      </c>
      <c r="BG1393">
        <v>0</v>
      </c>
      <c r="BH1393">
        <v>0</v>
      </c>
      <c r="BI1393">
        <v>0</v>
      </c>
      <c r="BJ1393">
        <v>0</v>
      </c>
      <c r="BQ1393" t="s">
        <v>4242</v>
      </c>
      <c r="BR1393" t="s">
        <v>4240</v>
      </c>
      <c r="BS1393" t="s">
        <v>392</v>
      </c>
      <c r="BT1393" t="str">
        <f t="shared" si="307"/>
        <v>5i5d100000k nrq=1</v>
      </c>
    </row>
    <row r="1394" spans="1:72" x14ac:dyDescent="0.45">
      <c r="A1394" t="s">
        <v>1646</v>
      </c>
      <c r="B1394" t="s">
        <v>392</v>
      </c>
      <c r="C1394" t="s">
        <v>56</v>
      </c>
      <c r="D1394" t="e">
        <f t="shared" si="294"/>
        <v>#NAME?</v>
      </c>
      <c r="E1394">
        <v>1000</v>
      </c>
      <c r="F1394" t="e">
        <f t="shared" si="295"/>
        <v>#NAME?</v>
      </c>
      <c r="G1394" t="s">
        <v>57</v>
      </c>
      <c r="H1394" t="e">
        <f t="shared" si="296"/>
        <v>#NAME?</v>
      </c>
      <c r="I1394" t="s">
        <v>58</v>
      </c>
      <c r="J1394" t="e">
        <f t="shared" si="297"/>
        <v>#NAME?</v>
      </c>
      <c r="K1394" t="s">
        <v>59</v>
      </c>
      <c r="L1394" t="e">
        <f t="shared" si="298"/>
        <v>#NAME?</v>
      </c>
      <c r="M1394">
        <v>100000</v>
      </c>
      <c r="N1394" t="e">
        <f t="shared" si="299"/>
        <v>#NAME?</v>
      </c>
      <c r="O1394">
        <v>5</v>
      </c>
      <c r="P1394" t="e">
        <f t="shared" si="300"/>
        <v>#NAME?</v>
      </c>
      <c r="Q1394">
        <v>5</v>
      </c>
      <c r="R1394" t="e">
        <f t="shared" si="301"/>
        <v>#NAME?</v>
      </c>
      <c r="S1394">
        <v>0</v>
      </c>
      <c r="T1394" t="e">
        <f t="shared" si="302"/>
        <v>#NAME?</v>
      </c>
      <c r="U1394">
        <v>256</v>
      </c>
      <c r="V1394" t="e">
        <f t="shared" si="303"/>
        <v>#NAME?</v>
      </c>
      <c r="W1394">
        <v>39</v>
      </c>
      <c r="X1394" t="e">
        <f t="shared" si="304"/>
        <v>#NAME?</v>
      </c>
      <c r="Y1394">
        <v>1</v>
      </c>
      <c r="Z1394" t="e">
        <f t="shared" si="305"/>
        <v>#NAME?</v>
      </c>
      <c r="AA1394">
        <v>48</v>
      </c>
      <c r="AB1394" t="e">
        <f t="shared" si="306"/>
        <v>#NAME?</v>
      </c>
      <c r="AC1394">
        <v>3</v>
      </c>
      <c r="AD1394" t="s">
        <v>60</v>
      </c>
      <c r="AE1394">
        <v>1844539</v>
      </c>
      <c r="AF1394">
        <v>1845679</v>
      </c>
      <c r="AG1394">
        <v>3690218</v>
      </c>
      <c r="AH1394">
        <v>36851271</v>
      </c>
      <c r="AI1394">
        <v>1000</v>
      </c>
      <c r="AO1394">
        <v>1000</v>
      </c>
      <c r="AP1394">
        <v>5</v>
      </c>
      <c r="AQ1394">
        <v>5</v>
      </c>
      <c r="AR1394">
        <v>100000</v>
      </c>
      <c r="AS1394">
        <v>39</v>
      </c>
      <c r="AT1394" t="s">
        <v>57</v>
      </c>
      <c r="AU1394" t="s">
        <v>58</v>
      </c>
      <c r="AV1394" t="s">
        <v>59</v>
      </c>
      <c r="AX1394">
        <v>6</v>
      </c>
      <c r="AY1394">
        <v>1</v>
      </c>
      <c r="BF1394">
        <v>0</v>
      </c>
      <c r="BG1394">
        <v>0</v>
      </c>
      <c r="BH1394">
        <v>0</v>
      </c>
      <c r="BI1394">
        <v>0</v>
      </c>
      <c r="BJ1394">
        <v>0</v>
      </c>
      <c r="BQ1394" t="s">
        <v>4243</v>
      </c>
      <c r="BR1394" t="s">
        <v>4240</v>
      </c>
      <c r="BS1394" t="s">
        <v>392</v>
      </c>
      <c r="BT1394" t="str">
        <f t="shared" si="307"/>
        <v>5i5d100000k nrq=1</v>
      </c>
    </row>
    <row r="1395" spans="1:72" x14ac:dyDescent="0.45">
      <c r="A1395" t="s">
        <v>1647</v>
      </c>
      <c r="B1395" t="s">
        <v>392</v>
      </c>
      <c r="C1395" t="s">
        <v>56</v>
      </c>
      <c r="D1395" t="e">
        <f t="shared" si="294"/>
        <v>#NAME?</v>
      </c>
      <c r="E1395">
        <v>1000</v>
      </c>
      <c r="F1395" t="e">
        <f t="shared" si="295"/>
        <v>#NAME?</v>
      </c>
      <c r="G1395" t="s">
        <v>57</v>
      </c>
      <c r="H1395" t="e">
        <f t="shared" si="296"/>
        <v>#NAME?</v>
      </c>
      <c r="I1395" t="s">
        <v>58</v>
      </c>
      <c r="J1395" t="e">
        <f t="shared" si="297"/>
        <v>#NAME?</v>
      </c>
      <c r="K1395" t="s">
        <v>59</v>
      </c>
      <c r="L1395" t="e">
        <f t="shared" si="298"/>
        <v>#NAME?</v>
      </c>
      <c r="M1395">
        <v>100000</v>
      </c>
      <c r="N1395" t="e">
        <f t="shared" si="299"/>
        <v>#NAME?</v>
      </c>
      <c r="O1395">
        <v>5</v>
      </c>
      <c r="P1395" t="e">
        <f t="shared" si="300"/>
        <v>#NAME?</v>
      </c>
      <c r="Q1395">
        <v>5</v>
      </c>
      <c r="R1395" t="e">
        <f t="shared" si="301"/>
        <v>#NAME?</v>
      </c>
      <c r="S1395">
        <v>0</v>
      </c>
      <c r="T1395" t="e">
        <f t="shared" si="302"/>
        <v>#NAME?</v>
      </c>
      <c r="U1395">
        <v>256</v>
      </c>
      <c r="V1395" t="e">
        <f t="shared" si="303"/>
        <v>#NAME?</v>
      </c>
      <c r="W1395">
        <v>39</v>
      </c>
      <c r="X1395" t="e">
        <f t="shared" si="304"/>
        <v>#NAME?</v>
      </c>
      <c r="Y1395">
        <v>1</v>
      </c>
      <c r="Z1395" t="e">
        <f t="shared" si="305"/>
        <v>#NAME?</v>
      </c>
      <c r="AA1395">
        <v>48</v>
      </c>
      <c r="AB1395" t="e">
        <f t="shared" si="306"/>
        <v>#NAME?</v>
      </c>
      <c r="AC1395">
        <v>4</v>
      </c>
      <c r="AD1395" t="s">
        <v>60</v>
      </c>
      <c r="AE1395">
        <v>1809843</v>
      </c>
      <c r="AF1395">
        <v>1811152</v>
      </c>
      <c r="AG1395">
        <v>3620995</v>
      </c>
      <c r="AH1395">
        <v>36178143</v>
      </c>
      <c r="AI1395">
        <v>1000</v>
      </c>
      <c r="AO1395">
        <v>1000</v>
      </c>
      <c r="AP1395">
        <v>5</v>
      </c>
      <c r="AQ1395">
        <v>5</v>
      </c>
      <c r="AR1395">
        <v>100000</v>
      </c>
      <c r="AS1395">
        <v>39</v>
      </c>
      <c r="AT1395" t="s">
        <v>57</v>
      </c>
      <c r="AU1395" t="s">
        <v>58</v>
      </c>
      <c r="AV1395" t="s">
        <v>59</v>
      </c>
      <c r="AX1395">
        <v>6</v>
      </c>
      <c r="AY1395">
        <v>1</v>
      </c>
      <c r="BF1395">
        <v>0</v>
      </c>
      <c r="BG1395">
        <v>0</v>
      </c>
      <c r="BH1395">
        <v>0</v>
      </c>
      <c r="BI1395">
        <v>0</v>
      </c>
      <c r="BJ1395">
        <v>0</v>
      </c>
      <c r="BQ1395" t="s">
        <v>4244</v>
      </c>
      <c r="BR1395" t="s">
        <v>4240</v>
      </c>
      <c r="BS1395" t="s">
        <v>392</v>
      </c>
      <c r="BT1395" t="str">
        <f t="shared" si="307"/>
        <v>5i5d100000k nrq=1</v>
      </c>
    </row>
    <row r="1396" spans="1:72" x14ac:dyDescent="0.45">
      <c r="A1396" t="s">
        <v>1648</v>
      </c>
      <c r="B1396" t="s">
        <v>392</v>
      </c>
      <c r="C1396" t="s">
        <v>56</v>
      </c>
      <c r="D1396" t="e">
        <f t="shared" si="294"/>
        <v>#NAME?</v>
      </c>
      <c r="E1396">
        <v>1000</v>
      </c>
      <c r="F1396" t="e">
        <f t="shared" si="295"/>
        <v>#NAME?</v>
      </c>
      <c r="G1396" t="s">
        <v>57</v>
      </c>
      <c r="H1396" t="e">
        <f t="shared" si="296"/>
        <v>#NAME?</v>
      </c>
      <c r="I1396" t="s">
        <v>58</v>
      </c>
      <c r="J1396" t="e">
        <f t="shared" si="297"/>
        <v>#NAME?</v>
      </c>
      <c r="K1396" t="s">
        <v>59</v>
      </c>
      <c r="L1396" t="e">
        <f t="shared" si="298"/>
        <v>#NAME?</v>
      </c>
      <c r="M1396">
        <v>100000</v>
      </c>
      <c r="N1396" t="e">
        <f t="shared" si="299"/>
        <v>#NAME?</v>
      </c>
      <c r="O1396">
        <v>5</v>
      </c>
      <c r="P1396" t="e">
        <f t="shared" si="300"/>
        <v>#NAME?</v>
      </c>
      <c r="Q1396">
        <v>5</v>
      </c>
      <c r="R1396" t="e">
        <f t="shared" si="301"/>
        <v>#NAME?</v>
      </c>
      <c r="S1396">
        <v>0</v>
      </c>
      <c r="T1396" t="e">
        <f t="shared" si="302"/>
        <v>#NAME?</v>
      </c>
      <c r="U1396">
        <v>256</v>
      </c>
      <c r="V1396" t="e">
        <f t="shared" si="303"/>
        <v>#NAME?</v>
      </c>
      <c r="W1396">
        <v>39</v>
      </c>
      <c r="X1396" t="e">
        <f t="shared" si="304"/>
        <v>#NAME?</v>
      </c>
      <c r="Y1396">
        <v>1</v>
      </c>
      <c r="Z1396" t="e">
        <f t="shared" si="305"/>
        <v>#NAME?</v>
      </c>
      <c r="AA1396">
        <v>48</v>
      </c>
      <c r="AB1396" t="e">
        <f t="shared" si="306"/>
        <v>#NAME?</v>
      </c>
      <c r="AC1396">
        <v>5</v>
      </c>
      <c r="AD1396" t="s">
        <v>60</v>
      </c>
      <c r="AE1396">
        <v>1881474</v>
      </c>
      <c r="AF1396">
        <v>1879837</v>
      </c>
      <c r="AG1396">
        <v>3761311</v>
      </c>
      <c r="AH1396">
        <v>37573951</v>
      </c>
      <c r="AI1396">
        <v>1000</v>
      </c>
      <c r="AO1396">
        <v>1000</v>
      </c>
      <c r="AP1396">
        <v>5</v>
      </c>
      <c r="AQ1396">
        <v>5</v>
      </c>
      <c r="AR1396">
        <v>100000</v>
      </c>
      <c r="AS1396">
        <v>39</v>
      </c>
      <c r="AT1396" t="s">
        <v>57</v>
      </c>
      <c r="AU1396" t="s">
        <v>58</v>
      </c>
      <c r="AV1396" t="s">
        <v>59</v>
      </c>
      <c r="AX1396">
        <v>6</v>
      </c>
      <c r="AY1396">
        <v>1</v>
      </c>
      <c r="BF1396">
        <v>0</v>
      </c>
      <c r="BG1396">
        <v>0</v>
      </c>
      <c r="BH1396">
        <v>0</v>
      </c>
      <c r="BI1396">
        <v>0</v>
      </c>
      <c r="BJ1396">
        <v>0</v>
      </c>
      <c r="BQ1396" t="s">
        <v>4245</v>
      </c>
      <c r="BR1396" t="s">
        <v>4240</v>
      </c>
      <c r="BS1396" t="s">
        <v>392</v>
      </c>
      <c r="BT1396" t="str">
        <f t="shared" si="307"/>
        <v>5i5d100000k nrq=1</v>
      </c>
    </row>
    <row r="1397" spans="1:72" x14ac:dyDescent="0.45">
      <c r="A1397" t="s">
        <v>1649</v>
      </c>
      <c r="B1397" t="s">
        <v>392</v>
      </c>
      <c r="C1397" t="s">
        <v>56</v>
      </c>
      <c r="D1397" t="e">
        <f t="shared" si="294"/>
        <v>#NAME?</v>
      </c>
      <c r="E1397">
        <v>1000</v>
      </c>
      <c r="F1397" t="e">
        <f t="shared" si="295"/>
        <v>#NAME?</v>
      </c>
      <c r="G1397" t="s">
        <v>57</v>
      </c>
      <c r="H1397" t="e">
        <f t="shared" si="296"/>
        <v>#NAME?</v>
      </c>
      <c r="I1397" t="s">
        <v>58</v>
      </c>
      <c r="J1397" t="e">
        <f t="shared" si="297"/>
        <v>#NAME?</v>
      </c>
      <c r="K1397" t="s">
        <v>59</v>
      </c>
      <c r="L1397" t="e">
        <f t="shared" si="298"/>
        <v>#NAME?</v>
      </c>
      <c r="M1397">
        <v>100000</v>
      </c>
      <c r="N1397" t="e">
        <f t="shared" si="299"/>
        <v>#NAME?</v>
      </c>
      <c r="O1397">
        <v>5</v>
      </c>
      <c r="P1397" t="e">
        <f t="shared" si="300"/>
        <v>#NAME?</v>
      </c>
      <c r="Q1397">
        <v>5</v>
      </c>
      <c r="R1397" t="e">
        <f t="shared" si="301"/>
        <v>#NAME?</v>
      </c>
      <c r="S1397">
        <v>0</v>
      </c>
      <c r="T1397" t="e">
        <f t="shared" si="302"/>
        <v>#NAME?</v>
      </c>
      <c r="U1397">
        <v>256</v>
      </c>
      <c r="V1397" t="e">
        <f t="shared" si="303"/>
        <v>#NAME?</v>
      </c>
      <c r="W1397">
        <v>48</v>
      </c>
      <c r="X1397" t="e">
        <f t="shared" si="304"/>
        <v>#NAME?</v>
      </c>
      <c r="Y1397">
        <v>0</v>
      </c>
      <c r="Z1397" t="e">
        <f t="shared" si="305"/>
        <v>#NAME?</v>
      </c>
      <c r="AA1397">
        <v>48</v>
      </c>
      <c r="AB1397" t="e">
        <f t="shared" si="306"/>
        <v>#NAME?</v>
      </c>
      <c r="AC1397">
        <v>0</v>
      </c>
      <c r="AD1397" t="s">
        <v>60</v>
      </c>
      <c r="AE1397">
        <v>2278054</v>
      </c>
      <c r="AF1397">
        <v>2275073</v>
      </c>
      <c r="AG1397">
        <v>4553127</v>
      </c>
      <c r="AH1397">
        <v>45450743</v>
      </c>
      <c r="AI1397">
        <v>1000</v>
      </c>
      <c r="AO1397">
        <v>1000</v>
      </c>
      <c r="AP1397">
        <v>5</v>
      </c>
      <c r="AQ1397">
        <v>5</v>
      </c>
      <c r="AR1397">
        <v>100000</v>
      </c>
      <c r="AS1397">
        <v>48</v>
      </c>
      <c r="AT1397" t="s">
        <v>57</v>
      </c>
      <c r="AU1397" t="s">
        <v>58</v>
      </c>
      <c r="AV1397" t="s">
        <v>59</v>
      </c>
      <c r="AX1397">
        <v>6</v>
      </c>
      <c r="AY1397">
        <v>1</v>
      </c>
      <c r="BF1397">
        <v>0</v>
      </c>
      <c r="BG1397">
        <v>0</v>
      </c>
      <c r="BH1397">
        <v>0</v>
      </c>
      <c r="BI1397">
        <v>0</v>
      </c>
      <c r="BJ1397">
        <v>0</v>
      </c>
      <c r="BQ1397" t="s">
        <v>4246</v>
      </c>
      <c r="BR1397" t="s">
        <v>4247</v>
      </c>
      <c r="BS1397" t="s">
        <v>392</v>
      </c>
      <c r="BT1397" t="str">
        <f t="shared" si="307"/>
        <v>5i5d100000k nrq=0</v>
      </c>
    </row>
    <row r="1398" spans="1:72" x14ac:dyDescent="0.45">
      <c r="A1398" t="s">
        <v>1650</v>
      </c>
      <c r="B1398" t="s">
        <v>392</v>
      </c>
      <c r="C1398" t="s">
        <v>56</v>
      </c>
      <c r="D1398" t="e">
        <f t="shared" si="294"/>
        <v>#NAME?</v>
      </c>
      <c r="E1398">
        <v>1000</v>
      </c>
      <c r="F1398" t="e">
        <f t="shared" si="295"/>
        <v>#NAME?</v>
      </c>
      <c r="G1398" t="s">
        <v>57</v>
      </c>
      <c r="H1398" t="e">
        <f t="shared" si="296"/>
        <v>#NAME?</v>
      </c>
      <c r="I1398" t="s">
        <v>58</v>
      </c>
      <c r="J1398" t="e">
        <f t="shared" si="297"/>
        <v>#NAME?</v>
      </c>
      <c r="K1398" t="s">
        <v>59</v>
      </c>
      <c r="L1398" t="e">
        <f t="shared" si="298"/>
        <v>#NAME?</v>
      </c>
      <c r="M1398">
        <v>100000</v>
      </c>
      <c r="N1398" t="e">
        <f t="shared" si="299"/>
        <v>#NAME?</v>
      </c>
      <c r="O1398">
        <v>5</v>
      </c>
      <c r="P1398" t="e">
        <f t="shared" si="300"/>
        <v>#NAME?</v>
      </c>
      <c r="Q1398">
        <v>5</v>
      </c>
      <c r="R1398" t="e">
        <f t="shared" si="301"/>
        <v>#NAME?</v>
      </c>
      <c r="S1398">
        <v>0</v>
      </c>
      <c r="T1398" t="e">
        <f t="shared" si="302"/>
        <v>#NAME?</v>
      </c>
      <c r="U1398">
        <v>256</v>
      </c>
      <c r="V1398" t="e">
        <f t="shared" si="303"/>
        <v>#NAME?</v>
      </c>
      <c r="W1398">
        <v>48</v>
      </c>
      <c r="X1398" t="e">
        <f t="shared" si="304"/>
        <v>#NAME?</v>
      </c>
      <c r="Y1398">
        <v>0</v>
      </c>
      <c r="Z1398" t="e">
        <f t="shared" si="305"/>
        <v>#NAME?</v>
      </c>
      <c r="AA1398">
        <v>48</v>
      </c>
      <c r="AB1398" t="e">
        <f t="shared" si="306"/>
        <v>#NAME?</v>
      </c>
      <c r="AC1398">
        <v>1</v>
      </c>
      <c r="AD1398" t="s">
        <v>60</v>
      </c>
      <c r="AE1398">
        <v>2309011</v>
      </c>
      <c r="AF1398">
        <v>2312952</v>
      </c>
      <c r="AG1398">
        <v>4621963</v>
      </c>
      <c r="AH1398">
        <v>46201591</v>
      </c>
      <c r="AI1398">
        <v>1000</v>
      </c>
      <c r="AO1398">
        <v>1000</v>
      </c>
      <c r="AP1398">
        <v>5</v>
      </c>
      <c r="AQ1398">
        <v>5</v>
      </c>
      <c r="AR1398">
        <v>100000</v>
      </c>
      <c r="AS1398">
        <v>48</v>
      </c>
      <c r="AT1398" t="s">
        <v>57</v>
      </c>
      <c r="AU1398" t="s">
        <v>58</v>
      </c>
      <c r="AV1398" t="s">
        <v>59</v>
      </c>
      <c r="AX1398">
        <v>6</v>
      </c>
      <c r="AY1398">
        <v>1</v>
      </c>
      <c r="BF1398">
        <v>0</v>
      </c>
      <c r="BG1398">
        <v>0</v>
      </c>
      <c r="BH1398">
        <v>0</v>
      </c>
      <c r="BI1398">
        <v>0</v>
      </c>
      <c r="BJ1398">
        <v>0</v>
      </c>
      <c r="BQ1398" t="s">
        <v>4248</v>
      </c>
      <c r="BR1398" t="s">
        <v>4247</v>
      </c>
      <c r="BS1398" t="s">
        <v>392</v>
      </c>
      <c r="BT1398" t="str">
        <f t="shared" si="307"/>
        <v>5i5d100000k nrq=0</v>
      </c>
    </row>
    <row r="1399" spans="1:72" x14ac:dyDescent="0.45">
      <c r="A1399" t="s">
        <v>1651</v>
      </c>
      <c r="B1399" t="s">
        <v>392</v>
      </c>
      <c r="C1399" t="s">
        <v>56</v>
      </c>
      <c r="D1399" t="e">
        <f t="shared" si="294"/>
        <v>#NAME?</v>
      </c>
      <c r="E1399">
        <v>1000</v>
      </c>
      <c r="F1399" t="e">
        <f t="shared" si="295"/>
        <v>#NAME?</v>
      </c>
      <c r="G1399" t="s">
        <v>57</v>
      </c>
      <c r="H1399" t="e">
        <f t="shared" si="296"/>
        <v>#NAME?</v>
      </c>
      <c r="I1399" t="s">
        <v>58</v>
      </c>
      <c r="J1399" t="e">
        <f t="shared" si="297"/>
        <v>#NAME?</v>
      </c>
      <c r="K1399" t="s">
        <v>59</v>
      </c>
      <c r="L1399" t="e">
        <f t="shared" si="298"/>
        <v>#NAME?</v>
      </c>
      <c r="M1399">
        <v>100000</v>
      </c>
      <c r="N1399" t="e">
        <f t="shared" si="299"/>
        <v>#NAME?</v>
      </c>
      <c r="O1399">
        <v>5</v>
      </c>
      <c r="P1399" t="e">
        <f t="shared" si="300"/>
        <v>#NAME?</v>
      </c>
      <c r="Q1399">
        <v>5</v>
      </c>
      <c r="R1399" t="e">
        <f t="shared" si="301"/>
        <v>#NAME?</v>
      </c>
      <c r="S1399">
        <v>0</v>
      </c>
      <c r="T1399" t="e">
        <f t="shared" si="302"/>
        <v>#NAME?</v>
      </c>
      <c r="U1399">
        <v>256</v>
      </c>
      <c r="V1399" t="e">
        <f t="shared" si="303"/>
        <v>#NAME?</v>
      </c>
      <c r="W1399">
        <v>48</v>
      </c>
      <c r="X1399" t="e">
        <f t="shared" si="304"/>
        <v>#NAME?</v>
      </c>
      <c r="Y1399">
        <v>0</v>
      </c>
      <c r="Z1399" t="e">
        <f t="shared" si="305"/>
        <v>#NAME?</v>
      </c>
      <c r="AA1399">
        <v>48</v>
      </c>
      <c r="AB1399" t="e">
        <f t="shared" si="306"/>
        <v>#NAME?</v>
      </c>
      <c r="AC1399">
        <v>2</v>
      </c>
      <c r="AD1399" t="s">
        <v>60</v>
      </c>
      <c r="AE1399">
        <v>2209268</v>
      </c>
      <c r="AF1399">
        <v>2206183</v>
      </c>
      <c r="AG1399">
        <v>4415451</v>
      </c>
      <c r="AH1399">
        <v>44120487</v>
      </c>
      <c r="AI1399">
        <v>1000</v>
      </c>
      <c r="AO1399">
        <v>1000</v>
      </c>
      <c r="AP1399">
        <v>5</v>
      </c>
      <c r="AQ1399">
        <v>5</v>
      </c>
      <c r="AR1399">
        <v>100000</v>
      </c>
      <c r="AS1399">
        <v>48</v>
      </c>
      <c r="AT1399" t="s">
        <v>57</v>
      </c>
      <c r="AU1399" t="s">
        <v>58</v>
      </c>
      <c r="AV1399" t="s">
        <v>59</v>
      </c>
      <c r="AX1399">
        <v>6</v>
      </c>
      <c r="AY1399">
        <v>1</v>
      </c>
      <c r="BF1399">
        <v>0</v>
      </c>
      <c r="BG1399">
        <v>0</v>
      </c>
      <c r="BH1399">
        <v>0</v>
      </c>
      <c r="BI1399">
        <v>0</v>
      </c>
      <c r="BJ1399">
        <v>0</v>
      </c>
      <c r="BQ1399" t="s">
        <v>4249</v>
      </c>
      <c r="BR1399" t="s">
        <v>4247</v>
      </c>
      <c r="BS1399" t="s">
        <v>392</v>
      </c>
      <c r="BT1399" t="str">
        <f t="shared" si="307"/>
        <v>5i5d100000k nrq=0</v>
      </c>
    </row>
    <row r="1400" spans="1:72" x14ac:dyDescent="0.45">
      <c r="A1400" t="s">
        <v>202</v>
      </c>
      <c r="B1400" t="s">
        <v>392</v>
      </c>
      <c r="C1400" t="s">
        <v>71</v>
      </c>
      <c r="D1400" t="e">
        <f t="shared" si="294"/>
        <v>#NAME?</v>
      </c>
      <c r="E1400">
        <v>1000</v>
      </c>
      <c r="F1400" t="e">
        <f t="shared" si="295"/>
        <v>#NAME?</v>
      </c>
      <c r="G1400" t="s">
        <v>57</v>
      </c>
      <c r="H1400" t="e">
        <f t="shared" si="296"/>
        <v>#NAME?</v>
      </c>
      <c r="I1400" t="s">
        <v>58</v>
      </c>
      <c r="J1400" t="e">
        <f t="shared" si="297"/>
        <v>#NAME?</v>
      </c>
      <c r="K1400" t="s">
        <v>59</v>
      </c>
      <c r="L1400" t="e">
        <f t="shared" si="298"/>
        <v>#NAME?</v>
      </c>
      <c r="M1400">
        <v>100000</v>
      </c>
      <c r="N1400" t="e">
        <f t="shared" si="299"/>
        <v>#NAME?</v>
      </c>
      <c r="O1400">
        <v>5</v>
      </c>
      <c r="P1400" t="e">
        <f t="shared" si="300"/>
        <v>#NAME?</v>
      </c>
      <c r="Q1400">
        <v>5</v>
      </c>
      <c r="R1400" t="e">
        <f t="shared" si="301"/>
        <v>#NAME?</v>
      </c>
      <c r="S1400">
        <v>0</v>
      </c>
      <c r="T1400" t="e">
        <f t="shared" si="302"/>
        <v>#NAME?</v>
      </c>
      <c r="U1400">
        <v>256</v>
      </c>
      <c r="V1400" t="e">
        <f t="shared" si="303"/>
        <v>#NAME?</v>
      </c>
      <c r="W1400">
        <v>31</v>
      </c>
      <c r="X1400" t="e">
        <f t="shared" si="304"/>
        <v>#NAME?</v>
      </c>
      <c r="Y1400">
        <v>1</v>
      </c>
      <c r="Z1400" t="e">
        <f t="shared" si="305"/>
        <v>#NAME?</v>
      </c>
      <c r="AA1400">
        <v>48</v>
      </c>
      <c r="AB1400" t="e">
        <f t="shared" si="306"/>
        <v>#NAME?</v>
      </c>
      <c r="AC1400">
        <v>2</v>
      </c>
      <c r="AD1400" t="s">
        <v>60</v>
      </c>
      <c r="AE1400">
        <v>995532</v>
      </c>
      <c r="AF1400">
        <v>994072</v>
      </c>
      <c r="AG1400">
        <v>1989604</v>
      </c>
      <c r="AH1400">
        <v>19872596</v>
      </c>
      <c r="AI1400">
        <v>1000</v>
      </c>
      <c r="AO1400">
        <v>1000</v>
      </c>
      <c r="AP1400">
        <v>5</v>
      </c>
      <c r="AQ1400">
        <v>5</v>
      </c>
      <c r="AR1400">
        <v>100000</v>
      </c>
      <c r="AS1400">
        <v>31</v>
      </c>
      <c r="AT1400" t="s">
        <v>57</v>
      </c>
      <c r="AU1400" t="s">
        <v>58</v>
      </c>
      <c r="AV1400" t="s">
        <v>59</v>
      </c>
      <c r="AX1400">
        <v>6</v>
      </c>
      <c r="AY1400">
        <v>1</v>
      </c>
      <c r="BF1400">
        <v>0</v>
      </c>
      <c r="BG1400">
        <v>0</v>
      </c>
      <c r="BH1400">
        <v>0</v>
      </c>
      <c r="BI1400">
        <v>0</v>
      </c>
      <c r="BJ1400">
        <v>0</v>
      </c>
      <c r="BQ1400" t="s">
        <v>4250</v>
      </c>
      <c r="BR1400" t="s">
        <v>4225</v>
      </c>
      <c r="BS1400" t="s">
        <v>392</v>
      </c>
      <c r="BT1400" t="str">
        <f t="shared" si="307"/>
        <v>5i5d100000k nrq=1</v>
      </c>
    </row>
    <row r="1401" spans="1:72" x14ac:dyDescent="0.45">
      <c r="A1401" t="s">
        <v>1652</v>
      </c>
      <c r="B1401" t="s">
        <v>392</v>
      </c>
      <c r="C1401" t="s">
        <v>56</v>
      </c>
      <c r="D1401" t="e">
        <f t="shared" si="294"/>
        <v>#NAME?</v>
      </c>
      <c r="E1401">
        <v>1000</v>
      </c>
      <c r="F1401" t="e">
        <f t="shared" si="295"/>
        <v>#NAME?</v>
      </c>
      <c r="G1401" t="s">
        <v>57</v>
      </c>
      <c r="H1401" t="e">
        <f t="shared" si="296"/>
        <v>#NAME?</v>
      </c>
      <c r="I1401" t="s">
        <v>58</v>
      </c>
      <c r="J1401" t="e">
        <f t="shared" si="297"/>
        <v>#NAME?</v>
      </c>
      <c r="K1401" t="s">
        <v>59</v>
      </c>
      <c r="L1401" t="e">
        <f t="shared" si="298"/>
        <v>#NAME?</v>
      </c>
      <c r="M1401">
        <v>100000</v>
      </c>
      <c r="N1401" t="e">
        <f t="shared" si="299"/>
        <v>#NAME?</v>
      </c>
      <c r="O1401">
        <v>5</v>
      </c>
      <c r="P1401" t="e">
        <f t="shared" si="300"/>
        <v>#NAME?</v>
      </c>
      <c r="Q1401">
        <v>5</v>
      </c>
      <c r="R1401" t="e">
        <f t="shared" si="301"/>
        <v>#NAME?</v>
      </c>
      <c r="S1401">
        <v>0</v>
      </c>
      <c r="T1401" t="e">
        <f t="shared" si="302"/>
        <v>#NAME?</v>
      </c>
      <c r="U1401">
        <v>256</v>
      </c>
      <c r="V1401" t="e">
        <f t="shared" si="303"/>
        <v>#NAME?</v>
      </c>
      <c r="W1401">
        <v>48</v>
      </c>
      <c r="X1401" t="e">
        <f t="shared" si="304"/>
        <v>#NAME?</v>
      </c>
      <c r="Y1401">
        <v>0</v>
      </c>
      <c r="Z1401" t="e">
        <f t="shared" si="305"/>
        <v>#NAME?</v>
      </c>
      <c r="AA1401">
        <v>48</v>
      </c>
      <c r="AB1401" t="e">
        <f t="shared" si="306"/>
        <v>#NAME?</v>
      </c>
      <c r="AC1401">
        <v>3</v>
      </c>
      <c r="AD1401" t="s">
        <v>60</v>
      </c>
      <c r="AE1401">
        <v>2286452</v>
      </c>
      <c r="AF1401">
        <v>2287894</v>
      </c>
      <c r="AG1401">
        <v>4574346</v>
      </c>
      <c r="AH1401">
        <v>45693715</v>
      </c>
      <c r="AI1401">
        <v>1000</v>
      </c>
      <c r="AO1401">
        <v>1000</v>
      </c>
      <c r="AP1401">
        <v>5</v>
      </c>
      <c r="AQ1401">
        <v>5</v>
      </c>
      <c r="AR1401">
        <v>100000</v>
      </c>
      <c r="AS1401">
        <v>48</v>
      </c>
      <c r="AT1401" t="s">
        <v>57</v>
      </c>
      <c r="AU1401" t="s">
        <v>58</v>
      </c>
      <c r="AV1401" t="s">
        <v>59</v>
      </c>
      <c r="AX1401">
        <v>6</v>
      </c>
      <c r="AY1401">
        <v>1</v>
      </c>
      <c r="BF1401">
        <v>0</v>
      </c>
      <c r="BG1401">
        <v>0</v>
      </c>
      <c r="BH1401">
        <v>0</v>
      </c>
      <c r="BI1401">
        <v>0</v>
      </c>
      <c r="BJ1401">
        <v>0</v>
      </c>
      <c r="BQ1401" t="s">
        <v>4251</v>
      </c>
      <c r="BR1401" t="s">
        <v>4247</v>
      </c>
      <c r="BS1401" t="s">
        <v>392</v>
      </c>
      <c r="BT1401" t="str">
        <f t="shared" si="307"/>
        <v>5i5d100000k nrq=0</v>
      </c>
    </row>
    <row r="1402" spans="1:72" x14ac:dyDescent="0.45">
      <c r="A1402" t="s">
        <v>1653</v>
      </c>
      <c r="B1402" t="s">
        <v>392</v>
      </c>
      <c r="C1402" t="s">
        <v>56</v>
      </c>
      <c r="D1402" t="e">
        <f t="shared" si="294"/>
        <v>#NAME?</v>
      </c>
      <c r="E1402">
        <v>1000</v>
      </c>
      <c r="F1402" t="e">
        <f t="shared" si="295"/>
        <v>#NAME?</v>
      </c>
      <c r="G1402" t="s">
        <v>57</v>
      </c>
      <c r="H1402" t="e">
        <f t="shared" si="296"/>
        <v>#NAME?</v>
      </c>
      <c r="I1402" t="s">
        <v>58</v>
      </c>
      <c r="J1402" t="e">
        <f t="shared" si="297"/>
        <v>#NAME?</v>
      </c>
      <c r="K1402" t="s">
        <v>59</v>
      </c>
      <c r="L1402" t="e">
        <f t="shared" si="298"/>
        <v>#NAME?</v>
      </c>
      <c r="M1402">
        <v>100000</v>
      </c>
      <c r="N1402" t="e">
        <f t="shared" si="299"/>
        <v>#NAME?</v>
      </c>
      <c r="O1402">
        <v>5</v>
      </c>
      <c r="P1402" t="e">
        <f t="shared" si="300"/>
        <v>#NAME?</v>
      </c>
      <c r="Q1402">
        <v>5</v>
      </c>
      <c r="R1402" t="e">
        <f t="shared" si="301"/>
        <v>#NAME?</v>
      </c>
      <c r="S1402">
        <v>0</v>
      </c>
      <c r="T1402" t="e">
        <f t="shared" si="302"/>
        <v>#NAME?</v>
      </c>
      <c r="U1402">
        <v>256</v>
      </c>
      <c r="V1402" t="e">
        <f t="shared" si="303"/>
        <v>#NAME?</v>
      </c>
      <c r="W1402">
        <v>48</v>
      </c>
      <c r="X1402" t="e">
        <f t="shared" si="304"/>
        <v>#NAME?</v>
      </c>
      <c r="Y1402">
        <v>0</v>
      </c>
      <c r="Z1402" t="e">
        <f t="shared" si="305"/>
        <v>#NAME?</v>
      </c>
      <c r="AA1402">
        <v>48</v>
      </c>
      <c r="AB1402" t="e">
        <f t="shared" si="306"/>
        <v>#NAME?</v>
      </c>
      <c r="AC1402">
        <v>4</v>
      </c>
      <c r="AD1402" t="s">
        <v>60</v>
      </c>
      <c r="AE1402">
        <v>2310367</v>
      </c>
      <c r="AF1402">
        <v>2312150</v>
      </c>
      <c r="AG1402">
        <v>4622517</v>
      </c>
      <c r="AH1402">
        <v>46173737</v>
      </c>
      <c r="AI1402">
        <v>1000</v>
      </c>
      <c r="AO1402">
        <v>1000</v>
      </c>
      <c r="AP1402">
        <v>5</v>
      </c>
      <c r="AQ1402">
        <v>5</v>
      </c>
      <c r="AR1402">
        <v>100000</v>
      </c>
      <c r="AS1402">
        <v>48</v>
      </c>
      <c r="AT1402" t="s">
        <v>57</v>
      </c>
      <c r="AU1402" t="s">
        <v>58</v>
      </c>
      <c r="AV1402" t="s">
        <v>59</v>
      </c>
      <c r="AX1402">
        <v>6</v>
      </c>
      <c r="AY1402">
        <v>1</v>
      </c>
      <c r="BF1402">
        <v>0</v>
      </c>
      <c r="BG1402">
        <v>0</v>
      </c>
      <c r="BH1402">
        <v>0</v>
      </c>
      <c r="BI1402">
        <v>0</v>
      </c>
      <c r="BJ1402">
        <v>0</v>
      </c>
      <c r="BQ1402" t="s">
        <v>4252</v>
      </c>
      <c r="BR1402" t="s">
        <v>4247</v>
      </c>
      <c r="BS1402" t="s">
        <v>392</v>
      </c>
      <c r="BT1402" t="str">
        <f t="shared" si="307"/>
        <v>5i5d100000k nrq=0</v>
      </c>
    </row>
    <row r="1403" spans="1:72" x14ac:dyDescent="0.45">
      <c r="A1403" t="s">
        <v>1654</v>
      </c>
      <c r="B1403" t="s">
        <v>392</v>
      </c>
      <c r="C1403" t="s">
        <v>56</v>
      </c>
      <c r="D1403" t="e">
        <f t="shared" si="294"/>
        <v>#NAME?</v>
      </c>
      <c r="E1403">
        <v>1000</v>
      </c>
      <c r="F1403" t="e">
        <f t="shared" si="295"/>
        <v>#NAME?</v>
      </c>
      <c r="G1403" t="s">
        <v>57</v>
      </c>
      <c r="H1403" t="e">
        <f t="shared" si="296"/>
        <v>#NAME?</v>
      </c>
      <c r="I1403" t="s">
        <v>58</v>
      </c>
      <c r="J1403" t="e">
        <f t="shared" si="297"/>
        <v>#NAME?</v>
      </c>
      <c r="K1403" t="s">
        <v>59</v>
      </c>
      <c r="L1403" t="e">
        <f t="shared" si="298"/>
        <v>#NAME?</v>
      </c>
      <c r="M1403">
        <v>100000</v>
      </c>
      <c r="N1403" t="e">
        <f t="shared" si="299"/>
        <v>#NAME?</v>
      </c>
      <c r="O1403">
        <v>5</v>
      </c>
      <c r="P1403" t="e">
        <f t="shared" si="300"/>
        <v>#NAME?</v>
      </c>
      <c r="Q1403">
        <v>5</v>
      </c>
      <c r="R1403" t="e">
        <f t="shared" si="301"/>
        <v>#NAME?</v>
      </c>
      <c r="S1403">
        <v>0</v>
      </c>
      <c r="T1403" t="e">
        <f t="shared" si="302"/>
        <v>#NAME?</v>
      </c>
      <c r="U1403">
        <v>256</v>
      </c>
      <c r="V1403" t="e">
        <f t="shared" si="303"/>
        <v>#NAME?</v>
      </c>
      <c r="W1403">
        <v>48</v>
      </c>
      <c r="X1403" t="e">
        <f t="shared" si="304"/>
        <v>#NAME?</v>
      </c>
      <c r="Y1403">
        <v>0</v>
      </c>
      <c r="Z1403" t="e">
        <f t="shared" si="305"/>
        <v>#NAME?</v>
      </c>
      <c r="AA1403">
        <v>48</v>
      </c>
      <c r="AB1403" t="e">
        <f t="shared" si="306"/>
        <v>#NAME?</v>
      </c>
      <c r="AC1403">
        <v>5</v>
      </c>
      <c r="AD1403" t="s">
        <v>60</v>
      </c>
      <c r="AE1403">
        <v>2265172</v>
      </c>
      <c r="AF1403">
        <v>2265423</v>
      </c>
      <c r="AG1403">
        <v>4530595</v>
      </c>
      <c r="AH1403">
        <v>45258825</v>
      </c>
      <c r="AI1403">
        <v>1000</v>
      </c>
      <c r="AO1403">
        <v>1000</v>
      </c>
      <c r="AP1403">
        <v>5</v>
      </c>
      <c r="AQ1403">
        <v>5</v>
      </c>
      <c r="AR1403">
        <v>100000</v>
      </c>
      <c r="AS1403">
        <v>48</v>
      </c>
      <c r="AT1403" t="s">
        <v>57</v>
      </c>
      <c r="AU1403" t="s">
        <v>58</v>
      </c>
      <c r="AV1403" t="s">
        <v>59</v>
      </c>
      <c r="AX1403">
        <v>6</v>
      </c>
      <c r="AY1403">
        <v>1</v>
      </c>
      <c r="BF1403">
        <v>0</v>
      </c>
      <c r="BG1403">
        <v>0</v>
      </c>
      <c r="BH1403">
        <v>0</v>
      </c>
      <c r="BI1403">
        <v>0</v>
      </c>
      <c r="BJ1403">
        <v>0</v>
      </c>
      <c r="BQ1403" t="s">
        <v>4253</v>
      </c>
      <c r="BR1403" t="s">
        <v>4247</v>
      </c>
      <c r="BS1403" t="s">
        <v>392</v>
      </c>
      <c r="BT1403" t="str">
        <f t="shared" si="307"/>
        <v>5i5d100000k nrq=0</v>
      </c>
    </row>
    <row r="1404" spans="1:72" x14ac:dyDescent="0.45">
      <c r="A1404" t="s">
        <v>1655</v>
      </c>
      <c r="B1404" t="s">
        <v>392</v>
      </c>
      <c r="C1404" t="s">
        <v>56</v>
      </c>
      <c r="D1404" t="e">
        <f t="shared" si="294"/>
        <v>#NAME?</v>
      </c>
      <c r="E1404">
        <v>1000</v>
      </c>
      <c r="F1404" t="e">
        <f t="shared" si="295"/>
        <v>#NAME?</v>
      </c>
      <c r="G1404" t="s">
        <v>57</v>
      </c>
      <c r="H1404" t="e">
        <f t="shared" si="296"/>
        <v>#NAME?</v>
      </c>
      <c r="I1404" t="s">
        <v>58</v>
      </c>
      <c r="J1404" t="e">
        <f t="shared" si="297"/>
        <v>#NAME?</v>
      </c>
      <c r="K1404" t="s">
        <v>59</v>
      </c>
      <c r="L1404" t="e">
        <f t="shared" si="298"/>
        <v>#NAME?</v>
      </c>
      <c r="M1404">
        <v>100000</v>
      </c>
      <c r="N1404" t="e">
        <f t="shared" si="299"/>
        <v>#NAME?</v>
      </c>
      <c r="O1404">
        <v>5</v>
      </c>
      <c r="P1404" t="e">
        <f t="shared" si="300"/>
        <v>#NAME?</v>
      </c>
      <c r="Q1404">
        <v>5</v>
      </c>
      <c r="R1404" t="e">
        <f t="shared" si="301"/>
        <v>#NAME?</v>
      </c>
      <c r="S1404">
        <v>0</v>
      </c>
      <c r="T1404" t="e">
        <f t="shared" si="302"/>
        <v>#NAME?</v>
      </c>
      <c r="U1404">
        <v>256</v>
      </c>
      <c r="V1404" t="e">
        <f t="shared" si="303"/>
        <v>#NAME?</v>
      </c>
      <c r="W1404">
        <v>47</v>
      </c>
      <c r="X1404" t="e">
        <f t="shared" si="304"/>
        <v>#NAME?</v>
      </c>
      <c r="Y1404">
        <v>1</v>
      </c>
      <c r="Z1404" t="e">
        <f t="shared" si="305"/>
        <v>#NAME?</v>
      </c>
      <c r="AA1404">
        <v>48</v>
      </c>
      <c r="AB1404" t="e">
        <f t="shared" si="306"/>
        <v>#NAME?</v>
      </c>
      <c r="AC1404">
        <v>0</v>
      </c>
      <c r="AD1404" t="s">
        <v>60</v>
      </c>
      <c r="AE1404">
        <v>2052627</v>
      </c>
      <c r="AF1404">
        <v>2048740</v>
      </c>
      <c r="AG1404">
        <v>4101367</v>
      </c>
      <c r="AH1404">
        <v>40979761</v>
      </c>
      <c r="AI1404">
        <v>1000</v>
      </c>
      <c r="AO1404">
        <v>1000</v>
      </c>
      <c r="AP1404">
        <v>5</v>
      </c>
      <c r="AQ1404">
        <v>5</v>
      </c>
      <c r="AR1404">
        <v>100000</v>
      </c>
      <c r="AS1404">
        <v>47</v>
      </c>
      <c r="AT1404" t="s">
        <v>57</v>
      </c>
      <c r="AU1404" t="s">
        <v>58</v>
      </c>
      <c r="AV1404" t="s">
        <v>59</v>
      </c>
      <c r="AX1404">
        <v>6</v>
      </c>
      <c r="AY1404">
        <v>1</v>
      </c>
      <c r="BF1404">
        <v>0</v>
      </c>
      <c r="BG1404">
        <v>0</v>
      </c>
      <c r="BH1404">
        <v>0</v>
      </c>
      <c r="BI1404">
        <v>0</v>
      </c>
      <c r="BJ1404">
        <v>0</v>
      </c>
      <c r="BQ1404" t="s">
        <v>4254</v>
      </c>
      <c r="BR1404" t="s">
        <v>4255</v>
      </c>
      <c r="BS1404" t="s">
        <v>392</v>
      </c>
      <c r="BT1404" t="str">
        <f t="shared" si="307"/>
        <v>5i5d100000k nrq=1</v>
      </c>
    </row>
    <row r="1405" spans="1:72" x14ac:dyDescent="0.45">
      <c r="A1405" t="s">
        <v>1656</v>
      </c>
      <c r="B1405" t="s">
        <v>392</v>
      </c>
      <c r="C1405" t="s">
        <v>56</v>
      </c>
      <c r="D1405" t="e">
        <f t="shared" si="294"/>
        <v>#NAME?</v>
      </c>
      <c r="E1405">
        <v>1000</v>
      </c>
      <c r="F1405" t="e">
        <f t="shared" si="295"/>
        <v>#NAME?</v>
      </c>
      <c r="G1405" t="s">
        <v>57</v>
      </c>
      <c r="H1405" t="e">
        <f t="shared" si="296"/>
        <v>#NAME?</v>
      </c>
      <c r="I1405" t="s">
        <v>58</v>
      </c>
      <c r="J1405" t="e">
        <f t="shared" si="297"/>
        <v>#NAME?</v>
      </c>
      <c r="K1405" t="s">
        <v>59</v>
      </c>
      <c r="L1405" t="e">
        <f t="shared" si="298"/>
        <v>#NAME?</v>
      </c>
      <c r="M1405">
        <v>100000</v>
      </c>
      <c r="N1405" t="e">
        <f t="shared" si="299"/>
        <v>#NAME?</v>
      </c>
      <c r="O1405">
        <v>5</v>
      </c>
      <c r="P1405" t="e">
        <f t="shared" si="300"/>
        <v>#NAME?</v>
      </c>
      <c r="Q1405">
        <v>5</v>
      </c>
      <c r="R1405" t="e">
        <f t="shared" si="301"/>
        <v>#NAME?</v>
      </c>
      <c r="S1405">
        <v>0</v>
      </c>
      <c r="T1405" t="e">
        <f t="shared" si="302"/>
        <v>#NAME?</v>
      </c>
      <c r="U1405">
        <v>256</v>
      </c>
      <c r="V1405" t="e">
        <f t="shared" si="303"/>
        <v>#NAME?</v>
      </c>
      <c r="W1405">
        <v>47</v>
      </c>
      <c r="X1405" t="e">
        <f t="shared" si="304"/>
        <v>#NAME?</v>
      </c>
      <c r="Y1405">
        <v>1</v>
      </c>
      <c r="Z1405" t="e">
        <f t="shared" si="305"/>
        <v>#NAME?</v>
      </c>
      <c r="AA1405">
        <v>48</v>
      </c>
      <c r="AB1405" t="e">
        <f t="shared" si="306"/>
        <v>#NAME?</v>
      </c>
      <c r="AC1405">
        <v>1</v>
      </c>
      <c r="AD1405" t="s">
        <v>60</v>
      </c>
      <c r="AE1405">
        <v>2154554</v>
      </c>
      <c r="AF1405">
        <v>2151638</v>
      </c>
      <c r="AG1405">
        <v>4306192</v>
      </c>
      <c r="AH1405">
        <v>43036679</v>
      </c>
      <c r="AI1405">
        <v>1000</v>
      </c>
      <c r="AO1405">
        <v>1000</v>
      </c>
      <c r="AP1405">
        <v>5</v>
      </c>
      <c r="AQ1405">
        <v>5</v>
      </c>
      <c r="AR1405">
        <v>100000</v>
      </c>
      <c r="AS1405">
        <v>47</v>
      </c>
      <c r="AT1405" t="s">
        <v>57</v>
      </c>
      <c r="AU1405" t="s">
        <v>58</v>
      </c>
      <c r="AV1405" t="s">
        <v>59</v>
      </c>
      <c r="AX1405">
        <v>6</v>
      </c>
      <c r="AY1405">
        <v>1</v>
      </c>
      <c r="BF1405">
        <v>0</v>
      </c>
      <c r="BG1405">
        <v>0</v>
      </c>
      <c r="BH1405">
        <v>0</v>
      </c>
      <c r="BI1405">
        <v>0</v>
      </c>
      <c r="BJ1405">
        <v>0</v>
      </c>
      <c r="BQ1405" t="s">
        <v>4256</v>
      </c>
      <c r="BR1405" t="s">
        <v>4255</v>
      </c>
      <c r="BS1405" t="s">
        <v>392</v>
      </c>
      <c r="BT1405" t="str">
        <f t="shared" si="307"/>
        <v>5i5d100000k nrq=1</v>
      </c>
    </row>
    <row r="1406" spans="1:72" x14ac:dyDescent="0.45">
      <c r="A1406" t="s">
        <v>1657</v>
      </c>
      <c r="B1406" t="s">
        <v>392</v>
      </c>
      <c r="C1406" t="s">
        <v>56</v>
      </c>
      <c r="D1406" t="e">
        <f t="shared" si="294"/>
        <v>#NAME?</v>
      </c>
      <c r="E1406">
        <v>1000</v>
      </c>
      <c r="F1406" t="e">
        <f t="shared" si="295"/>
        <v>#NAME?</v>
      </c>
      <c r="G1406" t="s">
        <v>57</v>
      </c>
      <c r="H1406" t="e">
        <f t="shared" si="296"/>
        <v>#NAME?</v>
      </c>
      <c r="I1406" t="s">
        <v>58</v>
      </c>
      <c r="J1406" t="e">
        <f t="shared" si="297"/>
        <v>#NAME?</v>
      </c>
      <c r="K1406" t="s">
        <v>59</v>
      </c>
      <c r="L1406" t="e">
        <f t="shared" si="298"/>
        <v>#NAME?</v>
      </c>
      <c r="M1406">
        <v>100000</v>
      </c>
      <c r="N1406" t="e">
        <f t="shared" si="299"/>
        <v>#NAME?</v>
      </c>
      <c r="O1406">
        <v>5</v>
      </c>
      <c r="P1406" t="e">
        <f t="shared" si="300"/>
        <v>#NAME?</v>
      </c>
      <c r="Q1406">
        <v>5</v>
      </c>
      <c r="R1406" t="e">
        <f t="shared" si="301"/>
        <v>#NAME?</v>
      </c>
      <c r="S1406">
        <v>0</v>
      </c>
      <c r="T1406" t="e">
        <f t="shared" si="302"/>
        <v>#NAME?</v>
      </c>
      <c r="U1406">
        <v>256</v>
      </c>
      <c r="V1406" t="e">
        <f t="shared" si="303"/>
        <v>#NAME?</v>
      </c>
      <c r="W1406">
        <v>47</v>
      </c>
      <c r="X1406" t="e">
        <f t="shared" si="304"/>
        <v>#NAME?</v>
      </c>
      <c r="Y1406">
        <v>1</v>
      </c>
      <c r="Z1406" t="e">
        <f t="shared" si="305"/>
        <v>#NAME?</v>
      </c>
      <c r="AA1406">
        <v>48</v>
      </c>
      <c r="AB1406" t="e">
        <f t="shared" si="306"/>
        <v>#NAME?</v>
      </c>
      <c r="AC1406">
        <v>2</v>
      </c>
      <c r="AD1406" t="s">
        <v>60</v>
      </c>
      <c r="AE1406">
        <v>2077534</v>
      </c>
      <c r="AF1406">
        <v>2079775</v>
      </c>
      <c r="AG1406">
        <v>4157309</v>
      </c>
      <c r="AH1406">
        <v>41556918</v>
      </c>
      <c r="AI1406">
        <v>1000</v>
      </c>
      <c r="AO1406">
        <v>1000</v>
      </c>
      <c r="AP1406">
        <v>5</v>
      </c>
      <c r="AQ1406">
        <v>5</v>
      </c>
      <c r="AR1406">
        <v>100000</v>
      </c>
      <c r="AS1406">
        <v>47</v>
      </c>
      <c r="AT1406" t="s">
        <v>57</v>
      </c>
      <c r="AU1406" t="s">
        <v>58</v>
      </c>
      <c r="AV1406" t="s">
        <v>59</v>
      </c>
      <c r="AX1406">
        <v>6</v>
      </c>
      <c r="AY1406">
        <v>1</v>
      </c>
      <c r="BF1406">
        <v>0</v>
      </c>
      <c r="BG1406">
        <v>0</v>
      </c>
      <c r="BH1406">
        <v>0</v>
      </c>
      <c r="BI1406">
        <v>0</v>
      </c>
      <c r="BJ1406">
        <v>0</v>
      </c>
      <c r="BQ1406" t="s">
        <v>4257</v>
      </c>
      <c r="BR1406" t="s">
        <v>4255</v>
      </c>
      <c r="BS1406" t="s">
        <v>392</v>
      </c>
      <c r="BT1406" t="str">
        <f t="shared" si="307"/>
        <v>5i5d100000k nrq=1</v>
      </c>
    </row>
    <row r="1407" spans="1:72" x14ac:dyDescent="0.45">
      <c r="A1407" t="s">
        <v>1658</v>
      </c>
      <c r="B1407" t="s">
        <v>392</v>
      </c>
      <c r="C1407" t="s">
        <v>56</v>
      </c>
      <c r="D1407" t="e">
        <f t="shared" si="294"/>
        <v>#NAME?</v>
      </c>
      <c r="E1407">
        <v>1000</v>
      </c>
      <c r="F1407" t="e">
        <f t="shared" si="295"/>
        <v>#NAME?</v>
      </c>
      <c r="G1407" t="s">
        <v>57</v>
      </c>
      <c r="H1407" t="e">
        <f t="shared" si="296"/>
        <v>#NAME?</v>
      </c>
      <c r="I1407" t="s">
        <v>58</v>
      </c>
      <c r="J1407" t="e">
        <f t="shared" si="297"/>
        <v>#NAME?</v>
      </c>
      <c r="K1407" t="s">
        <v>59</v>
      </c>
      <c r="L1407" t="e">
        <f t="shared" si="298"/>
        <v>#NAME?</v>
      </c>
      <c r="M1407">
        <v>100000</v>
      </c>
      <c r="N1407" t="e">
        <f t="shared" si="299"/>
        <v>#NAME?</v>
      </c>
      <c r="O1407">
        <v>5</v>
      </c>
      <c r="P1407" t="e">
        <f t="shared" si="300"/>
        <v>#NAME?</v>
      </c>
      <c r="Q1407">
        <v>5</v>
      </c>
      <c r="R1407" t="e">
        <f t="shared" si="301"/>
        <v>#NAME?</v>
      </c>
      <c r="S1407">
        <v>0</v>
      </c>
      <c r="T1407" t="e">
        <f t="shared" si="302"/>
        <v>#NAME?</v>
      </c>
      <c r="U1407">
        <v>256</v>
      </c>
      <c r="V1407" t="e">
        <f t="shared" si="303"/>
        <v>#NAME?</v>
      </c>
      <c r="W1407">
        <v>47</v>
      </c>
      <c r="X1407" t="e">
        <f t="shared" si="304"/>
        <v>#NAME?</v>
      </c>
      <c r="Y1407">
        <v>1</v>
      </c>
      <c r="Z1407" t="e">
        <f t="shared" si="305"/>
        <v>#NAME?</v>
      </c>
      <c r="AA1407">
        <v>48</v>
      </c>
      <c r="AB1407" t="e">
        <f t="shared" si="306"/>
        <v>#NAME?</v>
      </c>
      <c r="AC1407">
        <v>3</v>
      </c>
      <c r="AD1407" t="s">
        <v>60</v>
      </c>
      <c r="AE1407">
        <v>2104556</v>
      </c>
      <c r="AF1407">
        <v>2104385</v>
      </c>
      <c r="AG1407">
        <v>4208941</v>
      </c>
      <c r="AH1407">
        <v>42057142</v>
      </c>
      <c r="AI1407">
        <v>1000</v>
      </c>
      <c r="AO1407">
        <v>1000</v>
      </c>
      <c r="AP1407">
        <v>5</v>
      </c>
      <c r="AQ1407">
        <v>5</v>
      </c>
      <c r="AR1407">
        <v>100000</v>
      </c>
      <c r="AS1407">
        <v>47</v>
      </c>
      <c r="AT1407" t="s">
        <v>57</v>
      </c>
      <c r="AU1407" t="s">
        <v>58</v>
      </c>
      <c r="AV1407" t="s">
        <v>59</v>
      </c>
      <c r="AX1407">
        <v>6</v>
      </c>
      <c r="AY1407">
        <v>1</v>
      </c>
      <c r="BF1407">
        <v>0</v>
      </c>
      <c r="BG1407">
        <v>0</v>
      </c>
      <c r="BH1407">
        <v>0</v>
      </c>
      <c r="BI1407">
        <v>0</v>
      </c>
      <c r="BJ1407">
        <v>0</v>
      </c>
      <c r="BQ1407" t="s">
        <v>4258</v>
      </c>
      <c r="BR1407" t="s">
        <v>4255</v>
      </c>
      <c r="BS1407" t="s">
        <v>392</v>
      </c>
      <c r="BT1407" t="str">
        <f t="shared" si="307"/>
        <v>5i5d100000k nrq=1</v>
      </c>
    </row>
    <row r="1408" spans="1:72" x14ac:dyDescent="0.45">
      <c r="A1408" t="s">
        <v>1659</v>
      </c>
      <c r="B1408" t="s">
        <v>392</v>
      </c>
      <c r="C1408" t="s">
        <v>56</v>
      </c>
      <c r="D1408" t="e">
        <f t="shared" si="294"/>
        <v>#NAME?</v>
      </c>
      <c r="E1408">
        <v>1000</v>
      </c>
      <c r="F1408" t="e">
        <f t="shared" si="295"/>
        <v>#NAME?</v>
      </c>
      <c r="G1408" t="s">
        <v>57</v>
      </c>
      <c r="H1408" t="e">
        <f t="shared" si="296"/>
        <v>#NAME?</v>
      </c>
      <c r="I1408" t="s">
        <v>58</v>
      </c>
      <c r="J1408" t="e">
        <f t="shared" si="297"/>
        <v>#NAME?</v>
      </c>
      <c r="K1408" t="s">
        <v>59</v>
      </c>
      <c r="L1408" t="e">
        <f t="shared" si="298"/>
        <v>#NAME?</v>
      </c>
      <c r="M1408">
        <v>100000</v>
      </c>
      <c r="N1408" t="e">
        <f t="shared" si="299"/>
        <v>#NAME?</v>
      </c>
      <c r="O1408">
        <v>5</v>
      </c>
      <c r="P1408" t="e">
        <f t="shared" si="300"/>
        <v>#NAME?</v>
      </c>
      <c r="Q1408">
        <v>5</v>
      </c>
      <c r="R1408" t="e">
        <f t="shared" si="301"/>
        <v>#NAME?</v>
      </c>
      <c r="S1408">
        <v>0</v>
      </c>
      <c r="T1408" t="e">
        <f t="shared" si="302"/>
        <v>#NAME?</v>
      </c>
      <c r="U1408">
        <v>256</v>
      </c>
      <c r="V1408" t="e">
        <f t="shared" si="303"/>
        <v>#NAME?</v>
      </c>
      <c r="W1408">
        <v>47</v>
      </c>
      <c r="X1408" t="e">
        <f t="shared" si="304"/>
        <v>#NAME?</v>
      </c>
      <c r="Y1408">
        <v>1</v>
      </c>
      <c r="Z1408" t="e">
        <f t="shared" si="305"/>
        <v>#NAME?</v>
      </c>
      <c r="AA1408">
        <v>48</v>
      </c>
      <c r="AB1408" t="e">
        <f t="shared" si="306"/>
        <v>#NAME?</v>
      </c>
      <c r="AC1408">
        <v>4</v>
      </c>
      <c r="AD1408" t="s">
        <v>60</v>
      </c>
      <c r="AE1408">
        <v>2155891</v>
      </c>
      <c r="AF1408">
        <v>2154136</v>
      </c>
      <c r="AG1408">
        <v>4310027</v>
      </c>
      <c r="AH1408">
        <v>43062863</v>
      </c>
      <c r="AI1408">
        <v>1000</v>
      </c>
      <c r="AO1408">
        <v>1000</v>
      </c>
      <c r="AP1408">
        <v>5</v>
      </c>
      <c r="AQ1408">
        <v>5</v>
      </c>
      <c r="AR1408">
        <v>100000</v>
      </c>
      <c r="AS1408">
        <v>47</v>
      </c>
      <c r="AT1408" t="s">
        <v>57</v>
      </c>
      <c r="AU1408" t="s">
        <v>58</v>
      </c>
      <c r="AV1408" t="s">
        <v>59</v>
      </c>
      <c r="AX1408">
        <v>6</v>
      </c>
      <c r="AY1408">
        <v>1</v>
      </c>
      <c r="BF1408">
        <v>0</v>
      </c>
      <c r="BG1408">
        <v>0</v>
      </c>
      <c r="BH1408">
        <v>0</v>
      </c>
      <c r="BI1408">
        <v>0</v>
      </c>
      <c r="BJ1408">
        <v>0</v>
      </c>
      <c r="BQ1408" t="s">
        <v>4259</v>
      </c>
      <c r="BR1408" t="s">
        <v>4255</v>
      </c>
      <c r="BS1408" t="s">
        <v>392</v>
      </c>
      <c r="BT1408" t="str">
        <f t="shared" si="307"/>
        <v>5i5d100000k nrq=1</v>
      </c>
    </row>
    <row r="1409" spans="1:72" x14ac:dyDescent="0.45">
      <c r="A1409" t="s">
        <v>1660</v>
      </c>
      <c r="B1409" t="s">
        <v>392</v>
      </c>
      <c r="C1409" t="s">
        <v>56</v>
      </c>
      <c r="D1409" t="e">
        <f t="shared" ref="D1409:D1472" si="308">-t</f>
        <v>#NAME?</v>
      </c>
      <c r="E1409">
        <v>1000</v>
      </c>
      <c r="F1409" t="e">
        <f t="shared" ref="F1409:F1472" si="309">-mr</f>
        <v>#NAME?</v>
      </c>
      <c r="G1409" t="s">
        <v>57</v>
      </c>
      <c r="H1409" t="e">
        <f t="shared" ref="H1409:H1472" si="310">-ma</f>
        <v>#NAME?</v>
      </c>
      <c r="I1409" t="s">
        <v>58</v>
      </c>
      <c r="J1409" t="e">
        <f t="shared" ref="J1409:J1472" si="311">-mp</f>
        <v>#NAME?</v>
      </c>
      <c r="K1409" t="s">
        <v>59</v>
      </c>
      <c r="L1409" t="e">
        <f t="shared" ref="L1409:L1472" si="312">-k</f>
        <v>#NAME?</v>
      </c>
      <c r="M1409">
        <v>100000</v>
      </c>
      <c r="N1409" t="e">
        <f t="shared" ref="N1409:N1472" si="313">-i</f>
        <v>#NAME?</v>
      </c>
      <c r="O1409">
        <v>5</v>
      </c>
      <c r="P1409" t="e">
        <f t="shared" ref="P1409:P1472" si="314">-d</f>
        <v>#NAME?</v>
      </c>
      <c r="Q1409">
        <v>5</v>
      </c>
      <c r="R1409" t="e">
        <f t="shared" ref="R1409:R1472" si="315">-rq</f>
        <v>#NAME?</v>
      </c>
      <c r="S1409">
        <v>0</v>
      </c>
      <c r="T1409" t="e">
        <f t="shared" ref="T1409:T1472" si="316">-rqsize</f>
        <v>#NAME?</v>
      </c>
      <c r="U1409">
        <v>256</v>
      </c>
      <c r="V1409" t="e">
        <f t="shared" ref="V1409:V1472" si="317">-nwork</f>
        <v>#NAME?</v>
      </c>
      <c r="W1409">
        <v>47</v>
      </c>
      <c r="X1409" t="e">
        <f t="shared" ref="X1409:X1472" si="318">-nrq</f>
        <v>#NAME?</v>
      </c>
      <c r="Y1409">
        <v>1</v>
      </c>
      <c r="Z1409" t="e">
        <f t="shared" ref="Z1409:Z1472" si="319">-seqwidth</f>
        <v>#NAME?</v>
      </c>
      <c r="AA1409">
        <v>48</v>
      </c>
      <c r="AB1409" t="e">
        <f t="shared" ref="AB1409:AB1472" si="320">-trial</f>
        <v>#NAME?</v>
      </c>
      <c r="AC1409">
        <v>5</v>
      </c>
      <c r="AD1409" t="s">
        <v>60</v>
      </c>
      <c r="AE1409">
        <v>1979874</v>
      </c>
      <c r="AF1409">
        <v>1978360</v>
      </c>
      <c r="AG1409">
        <v>3958234</v>
      </c>
      <c r="AH1409">
        <v>39533682</v>
      </c>
      <c r="AI1409">
        <v>1000</v>
      </c>
      <c r="AO1409">
        <v>1000</v>
      </c>
      <c r="AP1409">
        <v>5</v>
      </c>
      <c r="AQ1409">
        <v>5</v>
      </c>
      <c r="AR1409">
        <v>100000</v>
      </c>
      <c r="AS1409">
        <v>47</v>
      </c>
      <c r="AT1409" t="s">
        <v>57</v>
      </c>
      <c r="AU1409" t="s">
        <v>58</v>
      </c>
      <c r="AV1409" t="s">
        <v>59</v>
      </c>
      <c r="AX1409">
        <v>6</v>
      </c>
      <c r="AY1409">
        <v>1</v>
      </c>
      <c r="BF1409">
        <v>0</v>
      </c>
      <c r="BG1409">
        <v>0</v>
      </c>
      <c r="BH1409">
        <v>0</v>
      </c>
      <c r="BI1409">
        <v>0</v>
      </c>
      <c r="BJ1409">
        <v>0</v>
      </c>
      <c r="BQ1409" t="s">
        <v>4260</v>
      </c>
      <c r="BR1409" t="s">
        <v>4255</v>
      </c>
      <c r="BS1409" t="s">
        <v>392</v>
      </c>
      <c r="BT1409" t="str">
        <f t="shared" si="307"/>
        <v>5i5d100000k nrq=1</v>
      </c>
    </row>
    <row r="1410" spans="1:72" x14ac:dyDescent="0.45">
      <c r="A1410" t="s">
        <v>1661</v>
      </c>
      <c r="B1410" t="s">
        <v>392</v>
      </c>
      <c r="C1410" t="s">
        <v>56</v>
      </c>
      <c r="D1410" t="e">
        <f t="shared" si="308"/>
        <v>#NAME?</v>
      </c>
      <c r="E1410">
        <v>1000</v>
      </c>
      <c r="F1410" t="e">
        <f t="shared" si="309"/>
        <v>#NAME?</v>
      </c>
      <c r="G1410" t="s">
        <v>57</v>
      </c>
      <c r="H1410" t="e">
        <f t="shared" si="310"/>
        <v>#NAME?</v>
      </c>
      <c r="I1410" t="s">
        <v>58</v>
      </c>
      <c r="J1410" t="e">
        <f t="shared" si="311"/>
        <v>#NAME?</v>
      </c>
      <c r="K1410" t="s">
        <v>59</v>
      </c>
      <c r="L1410" t="e">
        <f t="shared" si="312"/>
        <v>#NAME?</v>
      </c>
      <c r="M1410">
        <v>100000</v>
      </c>
      <c r="N1410" t="e">
        <f t="shared" si="313"/>
        <v>#NAME?</v>
      </c>
      <c r="O1410">
        <v>20</v>
      </c>
      <c r="P1410" t="e">
        <f t="shared" si="314"/>
        <v>#NAME?</v>
      </c>
      <c r="Q1410">
        <v>20</v>
      </c>
      <c r="R1410" t="e">
        <f t="shared" si="315"/>
        <v>#NAME?</v>
      </c>
      <c r="S1410">
        <v>0</v>
      </c>
      <c r="T1410" t="e">
        <f t="shared" si="316"/>
        <v>#NAME?</v>
      </c>
      <c r="U1410">
        <v>256</v>
      </c>
      <c r="V1410" t="e">
        <f t="shared" si="317"/>
        <v>#NAME?</v>
      </c>
      <c r="W1410">
        <v>1</v>
      </c>
      <c r="X1410" t="e">
        <f t="shared" si="318"/>
        <v>#NAME?</v>
      </c>
      <c r="Y1410">
        <v>0</v>
      </c>
      <c r="Z1410" t="e">
        <f t="shared" si="319"/>
        <v>#NAME?</v>
      </c>
      <c r="AA1410">
        <v>48</v>
      </c>
      <c r="AB1410" t="e">
        <f t="shared" si="320"/>
        <v>#NAME?</v>
      </c>
      <c r="AC1410">
        <v>0</v>
      </c>
      <c r="AD1410" t="s">
        <v>60</v>
      </c>
      <c r="AE1410">
        <v>320177</v>
      </c>
      <c r="AF1410">
        <v>320731</v>
      </c>
      <c r="AG1410">
        <v>640908</v>
      </c>
      <c r="AH1410">
        <v>1600499</v>
      </c>
      <c r="AI1410">
        <v>1000</v>
      </c>
      <c r="AO1410">
        <v>1000</v>
      </c>
      <c r="AP1410">
        <v>20</v>
      </c>
      <c r="AQ1410">
        <v>20</v>
      </c>
      <c r="AR1410">
        <v>100000</v>
      </c>
      <c r="AS1410">
        <v>1</v>
      </c>
      <c r="AT1410" t="s">
        <v>57</v>
      </c>
      <c r="AU1410" t="s">
        <v>58</v>
      </c>
      <c r="AV1410" t="s">
        <v>59</v>
      </c>
      <c r="AX1410">
        <v>6</v>
      </c>
      <c r="AY1410">
        <v>1</v>
      </c>
      <c r="BF1410">
        <v>0</v>
      </c>
      <c r="BG1410">
        <v>0</v>
      </c>
      <c r="BH1410">
        <v>0</v>
      </c>
      <c r="BI1410">
        <v>0</v>
      </c>
      <c r="BJ1410">
        <v>0</v>
      </c>
      <c r="BQ1410" t="s">
        <v>4261</v>
      </c>
      <c r="BR1410" t="s">
        <v>4262</v>
      </c>
      <c r="BS1410" t="s">
        <v>392</v>
      </c>
      <c r="BT1410" t="str">
        <f t="shared" si="307"/>
        <v>20i20d100000k nrq=0</v>
      </c>
    </row>
    <row r="1411" spans="1:72" x14ac:dyDescent="0.45">
      <c r="A1411" t="s">
        <v>203</v>
      </c>
      <c r="B1411" t="s">
        <v>392</v>
      </c>
      <c r="C1411" t="s">
        <v>71</v>
      </c>
      <c r="D1411" t="e">
        <f t="shared" si="308"/>
        <v>#NAME?</v>
      </c>
      <c r="E1411">
        <v>1000</v>
      </c>
      <c r="F1411" t="e">
        <f t="shared" si="309"/>
        <v>#NAME?</v>
      </c>
      <c r="G1411" t="s">
        <v>57</v>
      </c>
      <c r="H1411" t="e">
        <f t="shared" si="310"/>
        <v>#NAME?</v>
      </c>
      <c r="I1411" t="s">
        <v>58</v>
      </c>
      <c r="J1411" t="e">
        <f t="shared" si="311"/>
        <v>#NAME?</v>
      </c>
      <c r="K1411" t="s">
        <v>59</v>
      </c>
      <c r="L1411" t="e">
        <f t="shared" si="312"/>
        <v>#NAME?</v>
      </c>
      <c r="M1411">
        <v>100000</v>
      </c>
      <c r="N1411" t="e">
        <f t="shared" si="313"/>
        <v>#NAME?</v>
      </c>
      <c r="O1411">
        <v>5</v>
      </c>
      <c r="P1411" t="e">
        <f t="shared" si="314"/>
        <v>#NAME?</v>
      </c>
      <c r="Q1411">
        <v>5</v>
      </c>
      <c r="R1411" t="e">
        <f t="shared" si="315"/>
        <v>#NAME?</v>
      </c>
      <c r="S1411">
        <v>0</v>
      </c>
      <c r="T1411" t="e">
        <f t="shared" si="316"/>
        <v>#NAME?</v>
      </c>
      <c r="U1411">
        <v>256</v>
      </c>
      <c r="V1411" t="e">
        <f t="shared" si="317"/>
        <v>#NAME?</v>
      </c>
      <c r="W1411">
        <v>31</v>
      </c>
      <c r="X1411" t="e">
        <f t="shared" si="318"/>
        <v>#NAME?</v>
      </c>
      <c r="Y1411">
        <v>1</v>
      </c>
      <c r="Z1411" t="e">
        <f t="shared" si="319"/>
        <v>#NAME?</v>
      </c>
      <c r="AA1411">
        <v>48</v>
      </c>
      <c r="AB1411" t="e">
        <f t="shared" si="320"/>
        <v>#NAME?</v>
      </c>
      <c r="AC1411">
        <v>3</v>
      </c>
      <c r="AD1411" t="s">
        <v>60</v>
      </c>
      <c r="AE1411">
        <v>1006573</v>
      </c>
      <c r="AF1411">
        <v>1006595</v>
      </c>
      <c r="AG1411">
        <v>2013168</v>
      </c>
      <c r="AH1411">
        <v>20085038</v>
      </c>
      <c r="AI1411">
        <v>1000</v>
      </c>
      <c r="AO1411">
        <v>1000</v>
      </c>
      <c r="AP1411">
        <v>5</v>
      </c>
      <c r="AQ1411">
        <v>5</v>
      </c>
      <c r="AR1411">
        <v>100000</v>
      </c>
      <c r="AS1411">
        <v>31</v>
      </c>
      <c r="AT1411" t="s">
        <v>57</v>
      </c>
      <c r="AU1411" t="s">
        <v>58</v>
      </c>
      <c r="AV1411" t="s">
        <v>59</v>
      </c>
      <c r="AX1411">
        <v>6</v>
      </c>
      <c r="AY1411">
        <v>1</v>
      </c>
      <c r="BF1411">
        <v>0</v>
      </c>
      <c r="BG1411">
        <v>0</v>
      </c>
      <c r="BH1411">
        <v>0</v>
      </c>
      <c r="BI1411">
        <v>0</v>
      </c>
      <c r="BJ1411">
        <v>0</v>
      </c>
      <c r="BQ1411" t="s">
        <v>4263</v>
      </c>
      <c r="BR1411" t="s">
        <v>4225</v>
      </c>
      <c r="BS1411" t="s">
        <v>392</v>
      </c>
      <c r="BT1411" t="str">
        <f t="shared" ref="BT1411:BT1474" si="321">O1411&amp;"i"&amp;Q1411&amp;"d"&amp;M1411&amp;"k nrq="&amp;Y1411</f>
        <v>5i5d100000k nrq=1</v>
      </c>
    </row>
    <row r="1412" spans="1:72" x14ac:dyDescent="0.45">
      <c r="A1412" t="s">
        <v>1662</v>
      </c>
      <c r="B1412" t="s">
        <v>392</v>
      </c>
      <c r="C1412" t="s">
        <v>56</v>
      </c>
      <c r="D1412" t="e">
        <f t="shared" si="308"/>
        <v>#NAME?</v>
      </c>
      <c r="E1412">
        <v>1000</v>
      </c>
      <c r="F1412" t="e">
        <f t="shared" si="309"/>
        <v>#NAME?</v>
      </c>
      <c r="G1412" t="s">
        <v>57</v>
      </c>
      <c r="H1412" t="e">
        <f t="shared" si="310"/>
        <v>#NAME?</v>
      </c>
      <c r="I1412" t="s">
        <v>58</v>
      </c>
      <c r="J1412" t="e">
        <f t="shared" si="311"/>
        <v>#NAME?</v>
      </c>
      <c r="K1412" t="s">
        <v>59</v>
      </c>
      <c r="L1412" t="e">
        <f t="shared" si="312"/>
        <v>#NAME?</v>
      </c>
      <c r="M1412">
        <v>100000</v>
      </c>
      <c r="N1412" t="e">
        <f t="shared" si="313"/>
        <v>#NAME?</v>
      </c>
      <c r="O1412">
        <v>20</v>
      </c>
      <c r="P1412" t="e">
        <f t="shared" si="314"/>
        <v>#NAME?</v>
      </c>
      <c r="Q1412">
        <v>20</v>
      </c>
      <c r="R1412" t="e">
        <f t="shared" si="315"/>
        <v>#NAME?</v>
      </c>
      <c r="S1412">
        <v>0</v>
      </c>
      <c r="T1412" t="e">
        <f t="shared" si="316"/>
        <v>#NAME?</v>
      </c>
      <c r="U1412">
        <v>256</v>
      </c>
      <c r="V1412" t="e">
        <f t="shared" si="317"/>
        <v>#NAME?</v>
      </c>
      <c r="W1412">
        <v>1</v>
      </c>
      <c r="X1412" t="e">
        <f t="shared" si="318"/>
        <v>#NAME?</v>
      </c>
      <c r="Y1412">
        <v>0</v>
      </c>
      <c r="Z1412" t="e">
        <f t="shared" si="319"/>
        <v>#NAME?</v>
      </c>
      <c r="AA1412">
        <v>48</v>
      </c>
      <c r="AB1412" t="e">
        <f t="shared" si="320"/>
        <v>#NAME?</v>
      </c>
      <c r="AC1412">
        <v>1</v>
      </c>
      <c r="AD1412" t="s">
        <v>60</v>
      </c>
      <c r="AE1412">
        <v>323380</v>
      </c>
      <c r="AF1412">
        <v>323690</v>
      </c>
      <c r="AG1412">
        <v>647070</v>
      </c>
      <c r="AH1412">
        <v>1615499</v>
      </c>
      <c r="AI1412">
        <v>1000</v>
      </c>
      <c r="AO1412">
        <v>1000</v>
      </c>
      <c r="AP1412">
        <v>20</v>
      </c>
      <c r="AQ1412">
        <v>20</v>
      </c>
      <c r="AR1412">
        <v>100000</v>
      </c>
      <c r="AS1412">
        <v>1</v>
      </c>
      <c r="AT1412" t="s">
        <v>57</v>
      </c>
      <c r="AU1412" t="s">
        <v>58</v>
      </c>
      <c r="AV1412" t="s">
        <v>59</v>
      </c>
      <c r="AX1412">
        <v>6</v>
      </c>
      <c r="AY1412">
        <v>1</v>
      </c>
      <c r="BF1412">
        <v>0</v>
      </c>
      <c r="BG1412">
        <v>0</v>
      </c>
      <c r="BH1412">
        <v>0</v>
      </c>
      <c r="BI1412">
        <v>0</v>
      </c>
      <c r="BJ1412">
        <v>0</v>
      </c>
      <c r="BQ1412" t="s">
        <v>4264</v>
      </c>
      <c r="BR1412" t="s">
        <v>4262</v>
      </c>
      <c r="BS1412" t="s">
        <v>392</v>
      </c>
      <c r="BT1412" t="str">
        <f t="shared" si="321"/>
        <v>20i20d100000k nrq=0</v>
      </c>
    </row>
    <row r="1413" spans="1:72" x14ac:dyDescent="0.45">
      <c r="A1413" t="s">
        <v>1663</v>
      </c>
      <c r="B1413" t="s">
        <v>392</v>
      </c>
      <c r="C1413" t="s">
        <v>56</v>
      </c>
      <c r="D1413" t="e">
        <f t="shared" si="308"/>
        <v>#NAME?</v>
      </c>
      <c r="E1413">
        <v>1000</v>
      </c>
      <c r="F1413" t="e">
        <f t="shared" si="309"/>
        <v>#NAME?</v>
      </c>
      <c r="G1413" t="s">
        <v>57</v>
      </c>
      <c r="H1413" t="e">
        <f t="shared" si="310"/>
        <v>#NAME?</v>
      </c>
      <c r="I1413" t="s">
        <v>58</v>
      </c>
      <c r="J1413" t="e">
        <f t="shared" si="311"/>
        <v>#NAME?</v>
      </c>
      <c r="K1413" t="s">
        <v>59</v>
      </c>
      <c r="L1413" t="e">
        <f t="shared" si="312"/>
        <v>#NAME?</v>
      </c>
      <c r="M1413">
        <v>100000</v>
      </c>
      <c r="N1413" t="e">
        <f t="shared" si="313"/>
        <v>#NAME?</v>
      </c>
      <c r="O1413">
        <v>20</v>
      </c>
      <c r="P1413" t="e">
        <f t="shared" si="314"/>
        <v>#NAME?</v>
      </c>
      <c r="Q1413">
        <v>20</v>
      </c>
      <c r="R1413" t="e">
        <f t="shared" si="315"/>
        <v>#NAME?</v>
      </c>
      <c r="S1413">
        <v>0</v>
      </c>
      <c r="T1413" t="e">
        <f t="shared" si="316"/>
        <v>#NAME?</v>
      </c>
      <c r="U1413">
        <v>256</v>
      </c>
      <c r="V1413" t="e">
        <f t="shared" si="317"/>
        <v>#NAME?</v>
      </c>
      <c r="W1413">
        <v>1</v>
      </c>
      <c r="X1413" t="e">
        <f t="shared" si="318"/>
        <v>#NAME?</v>
      </c>
      <c r="Y1413">
        <v>0</v>
      </c>
      <c r="Z1413" t="e">
        <f t="shared" si="319"/>
        <v>#NAME?</v>
      </c>
      <c r="AA1413">
        <v>48</v>
      </c>
      <c r="AB1413" t="e">
        <f t="shared" si="320"/>
        <v>#NAME?</v>
      </c>
      <c r="AC1413">
        <v>2</v>
      </c>
      <c r="AD1413" t="s">
        <v>60</v>
      </c>
      <c r="AE1413">
        <v>327726</v>
      </c>
      <c r="AF1413">
        <v>326860</v>
      </c>
      <c r="AG1413">
        <v>654586</v>
      </c>
      <c r="AH1413">
        <v>1634499</v>
      </c>
      <c r="AI1413">
        <v>1000</v>
      </c>
      <c r="AO1413">
        <v>1000</v>
      </c>
      <c r="AP1413">
        <v>20</v>
      </c>
      <c r="AQ1413">
        <v>20</v>
      </c>
      <c r="AR1413">
        <v>100000</v>
      </c>
      <c r="AS1413">
        <v>1</v>
      </c>
      <c r="AT1413" t="s">
        <v>57</v>
      </c>
      <c r="AU1413" t="s">
        <v>58</v>
      </c>
      <c r="AV1413" t="s">
        <v>59</v>
      </c>
      <c r="AX1413">
        <v>6</v>
      </c>
      <c r="AY1413">
        <v>1</v>
      </c>
      <c r="BF1413">
        <v>0</v>
      </c>
      <c r="BG1413">
        <v>0</v>
      </c>
      <c r="BH1413">
        <v>0</v>
      </c>
      <c r="BI1413">
        <v>0</v>
      </c>
      <c r="BJ1413">
        <v>0</v>
      </c>
      <c r="BQ1413" t="s">
        <v>4265</v>
      </c>
      <c r="BR1413" t="s">
        <v>4262</v>
      </c>
      <c r="BS1413" t="s">
        <v>392</v>
      </c>
      <c r="BT1413" t="str">
        <f t="shared" si="321"/>
        <v>20i20d100000k nrq=0</v>
      </c>
    </row>
    <row r="1414" spans="1:72" x14ac:dyDescent="0.45">
      <c r="A1414" t="s">
        <v>1664</v>
      </c>
      <c r="B1414" t="s">
        <v>392</v>
      </c>
      <c r="C1414" t="s">
        <v>56</v>
      </c>
      <c r="D1414" t="e">
        <f t="shared" si="308"/>
        <v>#NAME?</v>
      </c>
      <c r="E1414">
        <v>1000</v>
      </c>
      <c r="F1414" t="e">
        <f t="shared" si="309"/>
        <v>#NAME?</v>
      </c>
      <c r="G1414" t="s">
        <v>57</v>
      </c>
      <c r="H1414" t="e">
        <f t="shared" si="310"/>
        <v>#NAME?</v>
      </c>
      <c r="I1414" t="s">
        <v>58</v>
      </c>
      <c r="J1414" t="e">
        <f t="shared" si="311"/>
        <v>#NAME?</v>
      </c>
      <c r="K1414" t="s">
        <v>59</v>
      </c>
      <c r="L1414" t="e">
        <f t="shared" si="312"/>
        <v>#NAME?</v>
      </c>
      <c r="M1414">
        <v>100000</v>
      </c>
      <c r="N1414" t="e">
        <f t="shared" si="313"/>
        <v>#NAME?</v>
      </c>
      <c r="O1414">
        <v>20</v>
      </c>
      <c r="P1414" t="e">
        <f t="shared" si="314"/>
        <v>#NAME?</v>
      </c>
      <c r="Q1414">
        <v>20</v>
      </c>
      <c r="R1414" t="e">
        <f t="shared" si="315"/>
        <v>#NAME?</v>
      </c>
      <c r="S1414">
        <v>0</v>
      </c>
      <c r="T1414" t="e">
        <f t="shared" si="316"/>
        <v>#NAME?</v>
      </c>
      <c r="U1414">
        <v>256</v>
      </c>
      <c r="V1414" t="e">
        <f t="shared" si="317"/>
        <v>#NAME?</v>
      </c>
      <c r="W1414">
        <v>1</v>
      </c>
      <c r="X1414" t="e">
        <f t="shared" si="318"/>
        <v>#NAME?</v>
      </c>
      <c r="Y1414">
        <v>0</v>
      </c>
      <c r="Z1414" t="e">
        <f t="shared" si="319"/>
        <v>#NAME?</v>
      </c>
      <c r="AA1414">
        <v>48</v>
      </c>
      <c r="AB1414" t="e">
        <f t="shared" si="320"/>
        <v>#NAME?</v>
      </c>
      <c r="AC1414">
        <v>3</v>
      </c>
      <c r="AD1414" t="s">
        <v>60</v>
      </c>
      <c r="AE1414">
        <v>326579</v>
      </c>
      <c r="AF1414">
        <v>327021</v>
      </c>
      <c r="AG1414">
        <v>653600</v>
      </c>
      <c r="AH1414">
        <v>1634499</v>
      </c>
      <c r="AI1414">
        <v>1000</v>
      </c>
      <c r="AO1414">
        <v>1000</v>
      </c>
      <c r="AP1414">
        <v>20</v>
      </c>
      <c r="AQ1414">
        <v>20</v>
      </c>
      <c r="AR1414">
        <v>100000</v>
      </c>
      <c r="AS1414">
        <v>1</v>
      </c>
      <c r="AT1414" t="s">
        <v>57</v>
      </c>
      <c r="AU1414" t="s">
        <v>58</v>
      </c>
      <c r="AV1414" t="s">
        <v>59</v>
      </c>
      <c r="AX1414">
        <v>6</v>
      </c>
      <c r="AY1414">
        <v>1</v>
      </c>
      <c r="BF1414">
        <v>0</v>
      </c>
      <c r="BG1414">
        <v>0</v>
      </c>
      <c r="BH1414">
        <v>0</v>
      </c>
      <c r="BI1414">
        <v>0</v>
      </c>
      <c r="BJ1414">
        <v>0</v>
      </c>
      <c r="BQ1414" t="s">
        <v>4266</v>
      </c>
      <c r="BR1414" t="s">
        <v>4262</v>
      </c>
      <c r="BS1414" t="s">
        <v>392</v>
      </c>
      <c r="BT1414" t="str">
        <f t="shared" si="321"/>
        <v>20i20d100000k nrq=0</v>
      </c>
    </row>
    <row r="1415" spans="1:72" x14ac:dyDescent="0.45">
      <c r="A1415" t="s">
        <v>1665</v>
      </c>
      <c r="B1415" t="s">
        <v>392</v>
      </c>
      <c r="C1415" t="s">
        <v>56</v>
      </c>
      <c r="D1415" t="e">
        <f t="shared" si="308"/>
        <v>#NAME?</v>
      </c>
      <c r="E1415">
        <v>1000</v>
      </c>
      <c r="F1415" t="e">
        <f t="shared" si="309"/>
        <v>#NAME?</v>
      </c>
      <c r="G1415" t="s">
        <v>57</v>
      </c>
      <c r="H1415" t="e">
        <f t="shared" si="310"/>
        <v>#NAME?</v>
      </c>
      <c r="I1415" t="s">
        <v>58</v>
      </c>
      <c r="J1415" t="e">
        <f t="shared" si="311"/>
        <v>#NAME?</v>
      </c>
      <c r="K1415" t="s">
        <v>59</v>
      </c>
      <c r="L1415" t="e">
        <f t="shared" si="312"/>
        <v>#NAME?</v>
      </c>
      <c r="M1415">
        <v>100000</v>
      </c>
      <c r="N1415" t="e">
        <f t="shared" si="313"/>
        <v>#NAME?</v>
      </c>
      <c r="O1415">
        <v>20</v>
      </c>
      <c r="P1415" t="e">
        <f t="shared" si="314"/>
        <v>#NAME?</v>
      </c>
      <c r="Q1415">
        <v>20</v>
      </c>
      <c r="R1415" t="e">
        <f t="shared" si="315"/>
        <v>#NAME?</v>
      </c>
      <c r="S1415">
        <v>0</v>
      </c>
      <c r="T1415" t="e">
        <f t="shared" si="316"/>
        <v>#NAME?</v>
      </c>
      <c r="U1415">
        <v>256</v>
      </c>
      <c r="V1415" t="e">
        <f t="shared" si="317"/>
        <v>#NAME?</v>
      </c>
      <c r="W1415">
        <v>1</v>
      </c>
      <c r="X1415" t="e">
        <f t="shared" si="318"/>
        <v>#NAME?</v>
      </c>
      <c r="Y1415">
        <v>0</v>
      </c>
      <c r="Z1415" t="e">
        <f t="shared" si="319"/>
        <v>#NAME?</v>
      </c>
      <c r="AA1415">
        <v>48</v>
      </c>
      <c r="AB1415" t="e">
        <f t="shared" si="320"/>
        <v>#NAME?</v>
      </c>
      <c r="AC1415">
        <v>4</v>
      </c>
      <c r="AD1415" t="s">
        <v>60</v>
      </c>
      <c r="AE1415">
        <v>323978</v>
      </c>
      <c r="AF1415">
        <v>324102</v>
      </c>
      <c r="AG1415">
        <v>648080</v>
      </c>
      <c r="AH1415">
        <v>1618499</v>
      </c>
      <c r="AI1415">
        <v>1000</v>
      </c>
      <c r="AO1415">
        <v>1000</v>
      </c>
      <c r="AP1415">
        <v>20</v>
      </c>
      <c r="AQ1415">
        <v>20</v>
      </c>
      <c r="AR1415">
        <v>100000</v>
      </c>
      <c r="AS1415">
        <v>1</v>
      </c>
      <c r="AT1415" t="s">
        <v>57</v>
      </c>
      <c r="AU1415" t="s">
        <v>58</v>
      </c>
      <c r="AV1415" t="s">
        <v>59</v>
      </c>
      <c r="AX1415">
        <v>6</v>
      </c>
      <c r="AY1415">
        <v>1</v>
      </c>
      <c r="BF1415">
        <v>0</v>
      </c>
      <c r="BG1415">
        <v>0</v>
      </c>
      <c r="BH1415">
        <v>0</v>
      </c>
      <c r="BI1415">
        <v>0</v>
      </c>
      <c r="BJ1415">
        <v>0</v>
      </c>
      <c r="BQ1415" t="s">
        <v>4267</v>
      </c>
      <c r="BR1415" t="s">
        <v>4262</v>
      </c>
      <c r="BS1415" t="s">
        <v>392</v>
      </c>
      <c r="BT1415" t="str">
        <f t="shared" si="321"/>
        <v>20i20d100000k nrq=0</v>
      </c>
    </row>
    <row r="1416" spans="1:72" x14ac:dyDescent="0.45">
      <c r="A1416" t="s">
        <v>1666</v>
      </c>
      <c r="B1416" t="s">
        <v>392</v>
      </c>
      <c r="C1416" t="s">
        <v>56</v>
      </c>
      <c r="D1416" t="e">
        <f t="shared" si="308"/>
        <v>#NAME?</v>
      </c>
      <c r="E1416">
        <v>1000</v>
      </c>
      <c r="F1416" t="e">
        <f t="shared" si="309"/>
        <v>#NAME?</v>
      </c>
      <c r="G1416" t="s">
        <v>57</v>
      </c>
      <c r="H1416" t="e">
        <f t="shared" si="310"/>
        <v>#NAME?</v>
      </c>
      <c r="I1416" t="s">
        <v>58</v>
      </c>
      <c r="J1416" t="e">
        <f t="shared" si="311"/>
        <v>#NAME?</v>
      </c>
      <c r="K1416" t="s">
        <v>59</v>
      </c>
      <c r="L1416" t="e">
        <f t="shared" si="312"/>
        <v>#NAME?</v>
      </c>
      <c r="M1416">
        <v>100000</v>
      </c>
      <c r="N1416" t="e">
        <f t="shared" si="313"/>
        <v>#NAME?</v>
      </c>
      <c r="O1416">
        <v>20</v>
      </c>
      <c r="P1416" t="e">
        <f t="shared" si="314"/>
        <v>#NAME?</v>
      </c>
      <c r="Q1416">
        <v>20</v>
      </c>
      <c r="R1416" t="e">
        <f t="shared" si="315"/>
        <v>#NAME?</v>
      </c>
      <c r="S1416">
        <v>0</v>
      </c>
      <c r="T1416" t="e">
        <f t="shared" si="316"/>
        <v>#NAME?</v>
      </c>
      <c r="U1416">
        <v>256</v>
      </c>
      <c r="V1416" t="e">
        <f t="shared" si="317"/>
        <v>#NAME?</v>
      </c>
      <c r="W1416">
        <v>1</v>
      </c>
      <c r="X1416" t="e">
        <f t="shared" si="318"/>
        <v>#NAME?</v>
      </c>
      <c r="Y1416">
        <v>0</v>
      </c>
      <c r="Z1416" t="e">
        <f t="shared" si="319"/>
        <v>#NAME?</v>
      </c>
      <c r="AA1416">
        <v>48</v>
      </c>
      <c r="AB1416" t="e">
        <f t="shared" si="320"/>
        <v>#NAME?</v>
      </c>
      <c r="AC1416">
        <v>5</v>
      </c>
      <c r="AD1416" t="s">
        <v>60</v>
      </c>
      <c r="AE1416">
        <v>328750</v>
      </c>
      <c r="AF1416">
        <v>328691</v>
      </c>
      <c r="AG1416">
        <v>657441</v>
      </c>
      <c r="AH1416">
        <v>1640999</v>
      </c>
      <c r="AI1416">
        <v>1000</v>
      </c>
      <c r="AO1416">
        <v>1000</v>
      </c>
      <c r="AP1416">
        <v>20</v>
      </c>
      <c r="AQ1416">
        <v>20</v>
      </c>
      <c r="AR1416">
        <v>100000</v>
      </c>
      <c r="AS1416">
        <v>1</v>
      </c>
      <c r="AT1416" t="s">
        <v>57</v>
      </c>
      <c r="AU1416" t="s">
        <v>58</v>
      </c>
      <c r="AV1416" t="s">
        <v>59</v>
      </c>
      <c r="AX1416">
        <v>6</v>
      </c>
      <c r="AY1416">
        <v>1</v>
      </c>
      <c r="BF1416">
        <v>0</v>
      </c>
      <c r="BG1416">
        <v>0</v>
      </c>
      <c r="BH1416">
        <v>0</v>
      </c>
      <c r="BI1416">
        <v>0</v>
      </c>
      <c r="BJ1416">
        <v>0</v>
      </c>
      <c r="BQ1416" t="s">
        <v>4268</v>
      </c>
      <c r="BR1416" t="s">
        <v>4262</v>
      </c>
      <c r="BS1416" t="s">
        <v>392</v>
      </c>
      <c r="BT1416" t="str">
        <f t="shared" si="321"/>
        <v>20i20d100000k nrq=0</v>
      </c>
    </row>
    <row r="1417" spans="1:72" x14ac:dyDescent="0.45">
      <c r="A1417" t="s">
        <v>1667</v>
      </c>
      <c r="B1417" t="s">
        <v>392</v>
      </c>
      <c r="C1417" t="s">
        <v>56</v>
      </c>
      <c r="D1417" t="e">
        <f t="shared" si="308"/>
        <v>#NAME?</v>
      </c>
      <c r="E1417">
        <v>1000</v>
      </c>
      <c r="F1417" t="e">
        <f t="shared" si="309"/>
        <v>#NAME?</v>
      </c>
      <c r="G1417" t="s">
        <v>57</v>
      </c>
      <c r="H1417" t="e">
        <f t="shared" si="310"/>
        <v>#NAME?</v>
      </c>
      <c r="I1417" t="s">
        <v>58</v>
      </c>
      <c r="J1417" t="e">
        <f t="shared" si="311"/>
        <v>#NAME?</v>
      </c>
      <c r="K1417" t="s">
        <v>59</v>
      </c>
      <c r="L1417" t="e">
        <f t="shared" si="312"/>
        <v>#NAME?</v>
      </c>
      <c r="M1417">
        <v>100000</v>
      </c>
      <c r="N1417" t="e">
        <f t="shared" si="313"/>
        <v>#NAME?</v>
      </c>
      <c r="O1417">
        <v>20</v>
      </c>
      <c r="P1417" t="e">
        <f t="shared" si="314"/>
        <v>#NAME?</v>
      </c>
      <c r="Q1417">
        <v>20</v>
      </c>
      <c r="R1417" t="e">
        <f t="shared" si="315"/>
        <v>#NAME?</v>
      </c>
      <c r="S1417">
        <v>0</v>
      </c>
      <c r="T1417" t="e">
        <f t="shared" si="316"/>
        <v>#NAME?</v>
      </c>
      <c r="U1417">
        <v>256</v>
      </c>
      <c r="V1417" t="e">
        <f t="shared" si="317"/>
        <v>#NAME?</v>
      </c>
      <c r="W1417">
        <v>2</v>
      </c>
      <c r="X1417" t="e">
        <f t="shared" si="318"/>
        <v>#NAME?</v>
      </c>
      <c r="Y1417">
        <v>0</v>
      </c>
      <c r="Z1417" t="e">
        <f t="shared" si="319"/>
        <v>#NAME?</v>
      </c>
      <c r="AA1417">
        <v>48</v>
      </c>
      <c r="AB1417" t="e">
        <f t="shared" si="320"/>
        <v>#NAME?</v>
      </c>
      <c r="AC1417">
        <v>0</v>
      </c>
      <c r="AD1417" t="s">
        <v>60</v>
      </c>
      <c r="AE1417">
        <v>578168</v>
      </c>
      <c r="AF1417">
        <v>577112</v>
      </c>
      <c r="AG1417">
        <v>1155280</v>
      </c>
      <c r="AH1417">
        <v>2885734</v>
      </c>
      <c r="AI1417">
        <v>1000</v>
      </c>
      <c r="AO1417">
        <v>1000</v>
      </c>
      <c r="AP1417">
        <v>20</v>
      </c>
      <c r="AQ1417">
        <v>20</v>
      </c>
      <c r="AR1417">
        <v>100000</v>
      </c>
      <c r="AS1417">
        <v>2</v>
      </c>
      <c r="AT1417" t="s">
        <v>57</v>
      </c>
      <c r="AU1417" t="s">
        <v>58</v>
      </c>
      <c r="AV1417" t="s">
        <v>59</v>
      </c>
      <c r="AX1417">
        <v>6</v>
      </c>
      <c r="AY1417">
        <v>1</v>
      </c>
      <c r="BF1417">
        <v>0</v>
      </c>
      <c r="BG1417">
        <v>0</v>
      </c>
      <c r="BH1417">
        <v>0</v>
      </c>
      <c r="BI1417">
        <v>0</v>
      </c>
      <c r="BJ1417">
        <v>0</v>
      </c>
      <c r="BQ1417" t="s">
        <v>4269</v>
      </c>
      <c r="BR1417" t="s">
        <v>4270</v>
      </c>
      <c r="BS1417" t="s">
        <v>392</v>
      </c>
      <c r="BT1417" t="str">
        <f t="shared" si="321"/>
        <v>20i20d100000k nrq=0</v>
      </c>
    </row>
    <row r="1418" spans="1:72" x14ac:dyDescent="0.45">
      <c r="A1418" t="s">
        <v>1668</v>
      </c>
      <c r="B1418" t="s">
        <v>392</v>
      </c>
      <c r="C1418" t="s">
        <v>56</v>
      </c>
      <c r="D1418" t="e">
        <f t="shared" si="308"/>
        <v>#NAME?</v>
      </c>
      <c r="E1418">
        <v>1000</v>
      </c>
      <c r="F1418" t="e">
        <f t="shared" si="309"/>
        <v>#NAME?</v>
      </c>
      <c r="G1418" t="s">
        <v>57</v>
      </c>
      <c r="H1418" t="e">
        <f t="shared" si="310"/>
        <v>#NAME?</v>
      </c>
      <c r="I1418" t="s">
        <v>58</v>
      </c>
      <c r="J1418" t="e">
        <f t="shared" si="311"/>
        <v>#NAME?</v>
      </c>
      <c r="K1418" t="s">
        <v>59</v>
      </c>
      <c r="L1418" t="e">
        <f t="shared" si="312"/>
        <v>#NAME?</v>
      </c>
      <c r="M1418">
        <v>100000</v>
      </c>
      <c r="N1418" t="e">
        <f t="shared" si="313"/>
        <v>#NAME?</v>
      </c>
      <c r="O1418">
        <v>20</v>
      </c>
      <c r="P1418" t="e">
        <f t="shared" si="314"/>
        <v>#NAME?</v>
      </c>
      <c r="Q1418">
        <v>20</v>
      </c>
      <c r="R1418" t="e">
        <f t="shared" si="315"/>
        <v>#NAME?</v>
      </c>
      <c r="S1418">
        <v>0</v>
      </c>
      <c r="T1418" t="e">
        <f t="shared" si="316"/>
        <v>#NAME?</v>
      </c>
      <c r="U1418">
        <v>256</v>
      </c>
      <c r="V1418" t="e">
        <f t="shared" si="317"/>
        <v>#NAME?</v>
      </c>
      <c r="W1418">
        <v>2</v>
      </c>
      <c r="X1418" t="e">
        <f t="shared" si="318"/>
        <v>#NAME?</v>
      </c>
      <c r="Y1418">
        <v>0</v>
      </c>
      <c r="Z1418" t="e">
        <f t="shared" si="319"/>
        <v>#NAME?</v>
      </c>
      <c r="AA1418">
        <v>48</v>
      </c>
      <c r="AB1418" t="e">
        <f t="shared" si="320"/>
        <v>#NAME?</v>
      </c>
      <c r="AC1418">
        <v>1</v>
      </c>
      <c r="AD1418" t="s">
        <v>60</v>
      </c>
      <c r="AE1418">
        <v>602555</v>
      </c>
      <c r="AF1418">
        <v>602705</v>
      </c>
      <c r="AG1418">
        <v>1205260</v>
      </c>
      <c r="AH1418">
        <v>3008750</v>
      </c>
      <c r="AI1418">
        <v>1000</v>
      </c>
      <c r="AO1418">
        <v>1000</v>
      </c>
      <c r="AP1418">
        <v>20</v>
      </c>
      <c r="AQ1418">
        <v>20</v>
      </c>
      <c r="AR1418">
        <v>100000</v>
      </c>
      <c r="AS1418">
        <v>2</v>
      </c>
      <c r="AT1418" t="s">
        <v>57</v>
      </c>
      <c r="AU1418" t="s">
        <v>58</v>
      </c>
      <c r="AV1418" t="s">
        <v>59</v>
      </c>
      <c r="AX1418">
        <v>6</v>
      </c>
      <c r="AY1418">
        <v>1</v>
      </c>
      <c r="BF1418">
        <v>0</v>
      </c>
      <c r="BG1418">
        <v>0</v>
      </c>
      <c r="BH1418">
        <v>0</v>
      </c>
      <c r="BI1418">
        <v>0</v>
      </c>
      <c r="BJ1418">
        <v>0</v>
      </c>
      <c r="BQ1418" t="s">
        <v>4271</v>
      </c>
      <c r="BR1418" t="s">
        <v>4270</v>
      </c>
      <c r="BS1418" t="s">
        <v>392</v>
      </c>
      <c r="BT1418" t="str">
        <f t="shared" si="321"/>
        <v>20i20d100000k nrq=0</v>
      </c>
    </row>
    <row r="1419" spans="1:72" x14ac:dyDescent="0.45">
      <c r="A1419" t="s">
        <v>1669</v>
      </c>
      <c r="B1419" t="s">
        <v>392</v>
      </c>
      <c r="C1419" t="s">
        <v>56</v>
      </c>
      <c r="D1419" t="e">
        <f t="shared" si="308"/>
        <v>#NAME?</v>
      </c>
      <c r="E1419">
        <v>1000</v>
      </c>
      <c r="F1419" t="e">
        <f t="shared" si="309"/>
        <v>#NAME?</v>
      </c>
      <c r="G1419" t="s">
        <v>57</v>
      </c>
      <c r="H1419" t="e">
        <f t="shared" si="310"/>
        <v>#NAME?</v>
      </c>
      <c r="I1419" t="s">
        <v>58</v>
      </c>
      <c r="J1419" t="e">
        <f t="shared" si="311"/>
        <v>#NAME?</v>
      </c>
      <c r="K1419" t="s">
        <v>59</v>
      </c>
      <c r="L1419" t="e">
        <f t="shared" si="312"/>
        <v>#NAME?</v>
      </c>
      <c r="M1419">
        <v>100000</v>
      </c>
      <c r="N1419" t="e">
        <f t="shared" si="313"/>
        <v>#NAME?</v>
      </c>
      <c r="O1419">
        <v>20</v>
      </c>
      <c r="P1419" t="e">
        <f t="shared" si="314"/>
        <v>#NAME?</v>
      </c>
      <c r="Q1419">
        <v>20</v>
      </c>
      <c r="R1419" t="e">
        <f t="shared" si="315"/>
        <v>#NAME?</v>
      </c>
      <c r="S1419">
        <v>0</v>
      </c>
      <c r="T1419" t="e">
        <f t="shared" si="316"/>
        <v>#NAME?</v>
      </c>
      <c r="U1419">
        <v>256</v>
      </c>
      <c r="V1419" t="e">
        <f t="shared" si="317"/>
        <v>#NAME?</v>
      </c>
      <c r="W1419">
        <v>2</v>
      </c>
      <c r="X1419" t="e">
        <f t="shared" si="318"/>
        <v>#NAME?</v>
      </c>
      <c r="Y1419">
        <v>0</v>
      </c>
      <c r="Z1419" t="e">
        <f t="shared" si="319"/>
        <v>#NAME?</v>
      </c>
      <c r="AA1419">
        <v>48</v>
      </c>
      <c r="AB1419" t="e">
        <f t="shared" si="320"/>
        <v>#NAME?</v>
      </c>
      <c r="AC1419">
        <v>2</v>
      </c>
      <c r="AD1419" t="s">
        <v>60</v>
      </c>
      <c r="AE1419">
        <v>600784</v>
      </c>
      <c r="AF1419">
        <v>601835</v>
      </c>
      <c r="AG1419">
        <v>1202619</v>
      </c>
      <c r="AH1419">
        <v>3003836</v>
      </c>
      <c r="AI1419">
        <v>1000</v>
      </c>
      <c r="AO1419">
        <v>1000</v>
      </c>
      <c r="AP1419">
        <v>20</v>
      </c>
      <c r="AQ1419">
        <v>20</v>
      </c>
      <c r="AR1419">
        <v>100000</v>
      </c>
      <c r="AS1419">
        <v>2</v>
      </c>
      <c r="AT1419" t="s">
        <v>57</v>
      </c>
      <c r="AU1419" t="s">
        <v>58</v>
      </c>
      <c r="AV1419" t="s">
        <v>59</v>
      </c>
      <c r="AX1419">
        <v>6</v>
      </c>
      <c r="AY1419">
        <v>1</v>
      </c>
      <c r="BF1419">
        <v>0</v>
      </c>
      <c r="BG1419">
        <v>0</v>
      </c>
      <c r="BH1419">
        <v>0</v>
      </c>
      <c r="BI1419">
        <v>0</v>
      </c>
      <c r="BJ1419">
        <v>0</v>
      </c>
      <c r="BQ1419" t="s">
        <v>4272</v>
      </c>
      <c r="BR1419" t="s">
        <v>4270</v>
      </c>
      <c r="BS1419" t="s">
        <v>392</v>
      </c>
      <c r="BT1419" t="str">
        <f t="shared" si="321"/>
        <v>20i20d100000k nrq=0</v>
      </c>
    </row>
    <row r="1420" spans="1:72" x14ac:dyDescent="0.45">
      <c r="A1420" t="s">
        <v>1670</v>
      </c>
      <c r="B1420" t="s">
        <v>392</v>
      </c>
      <c r="C1420" t="s">
        <v>56</v>
      </c>
      <c r="D1420" t="e">
        <f t="shared" si="308"/>
        <v>#NAME?</v>
      </c>
      <c r="E1420">
        <v>1000</v>
      </c>
      <c r="F1420" t="e">
        <f t="shared" si="309"/>
        <v>#NAME?</v>
      </c>
      <c r="G1420" t="s">
        <v>57</v>
      </c>
      <c r="H1420" t="e">
        <f t="shared" si="310"/>
        <v>#NAME?</v>
      </c>
      <c r="I1420" t="s">
        <v>58</v>
      </c>
      <c r="J1420" t="e">
        <f t="shared" si="311"/>
        <v>#NAME?</v>
      </c>
      <c r="K1420" t="s">
        <v>59</v>
      </c>
      <c r="L1420" t="e">
        <f t="shared" si="312"/>
        <v>#NAME?</v>
      </c>
      <c r="M1420">
        <v>100000</v>
      </c>
      <c r="N1420" t="e">
        <f t="shared" si="313"/>
        <v>#NAME?</v>
      </c>
      <c r="O1420">
        <v>20</v>
      </c>
      <c r="P1420" t="e">
        <f t="shared" si="314"/>
        <v>#NAME?</v>
      </c>
      <c r="Q1420">
        <v>20</v>
      </c>
      <c r="R1420" t="e">
        <f t="shared" si="315"/>
        <v>#NAME?</v>
      </c>
      <c r="S1420">
        <v>0</v>
      </c>
      <c r="T1420" t="e">
        <f t="shared" si="316"/>
        <v>#NAME?</v>
      </c>
      <c r="U1420">
        <v>256</v>
      </c>
      <c r="V1420" t="e">
        <f t="shared" si="317"/>
        <v>#NAME?</v>
      </c>
      <c r="W1420">
        <v>2</v>
      </c>
      <c r="X1420" t="e">
        <f t="shared" si="318"/>
        <v>#NAME?</v>
      </c>
      <c r="Y1420">
        <v>0</v>
      </c>
      <c r="Z1420" t="e">
        <f t="shared" si="319"/>
        <v>#NAME?</v>
      </c>
      <c r="AA1420">
        <v>48</v>
      </c>
      <c r="AB1420" t="e">
        <f t="shared" si="320"/>
        <v>#NAME?</v>
      </c>
      <c r="AC1420">
        <v>3</v>
      </c>
      <c r="AD1420" t="s">
        <v>60</v>
      </c>
      <c r="AE1420">
        <v>584102</v>
      </c>
      <c r="AF1420">
        <v>583987</v>
      </c>
      <c r="AG1420">
        <v>1168089</v>
      </c>
      <c r="AH1420">
        <v>2914961</v>
      </c>
      <c r="AI1420">
        <v>1000</v>
      </c>
      <c r="AO1420">
        <v>1000</v>
      </c>
      <c r="AP1420">
        <v>20</v>
      </c>
      <c r="AQ1420">
        <v>20</v>
      </c>
      <c r="AR1420">
        <v>100000</v>
      </c>
      <c r="AS1420">
        <v>2</v>
      </c>
      <c r="AT1420" t="s">
        <v>57</v>
      </c>
      <c r="AU1420" t="s">
        <v>58</v>
      </c>
      <c r="AV1420" t="s">
        <v>59</v>
      </c>
      <c r="AX1420">
        <v>6</v>
      </c>
      <c r="AY1420">
        <v>1</v>
      </c>
      <c r="BF1420">
        <v>0</v>
      </c>
      <c r="BG1420">
        <v>0</v>
      </c>
      <c r="BH1420">
        <v>0</v>
      </c>
      <c r="BI1420">
        <v>0</v>
      </c>
      <c r="BJ1420">
        <v>0</v>
      </c>
      <c r="BQ1420" t="s">
        <v>4273</v>
      </c>
      <c r="BR1420" t="s">
        <v>4270</v>
      </c>
      <c r="BS1420" t="s">
        <v>392</v>
      </c>
      <c r="BT1420" t="str">
        <f t="shared" si="321"/>
        <v>20i20d100000k nrq=0</v>
      </c>
    </row>
    <row r="1421" spans="1:72" x14ac:dyDescent="0.45">
      <c r="A1421" t="s">
        <v>1671</v>
      </c>
      <c r="B1421" t="s">
        <v>392</v>
      </c>
      <c r="C1421" t="s">
        <v>56</v>
      </c>
      <c r="D1421" t="e">
        <f t="shared" si="308"/>
        <v>#NAME?</v>
      </c>
      <c r="E1421">
        <v>1000</v>
      </c>
      <c r="F1421" t="e">
        <f t="shared" si="309"/>
        <v>#NAME?</v>
      </c>
      <c r="G1421" t="s">
        <v>57</v>
      </c>
      <c r="H1421" t="e">
        <f t="shared" si="310"/>
        <v>#NAME?</v>
      </c>
      <c r="I1421" t="s">
        <v>58</v>
      </c>
      <c r="J1421" t="e">
        <f t="shared" si="311"/>
        <v>#NAME?</v>
      </c>
      <c r="K1421" t="s">
        <v>59</v>
      </c>
      <c r="L1421" t="e">
        <f t="shared" si="312"/>
        <v>#NAME?</v>
      </c>
      <c r="M1421">
        <v>100000</v>
      </c>
      <c r="N1421" t="e">
        <f t="shared" si="313"/>
        <v>#NAME?</v>
      </c>
      <c r="O1421">
        <v>20</v>
      </c>
      <c r="P1421" t="e">
        <f t="shared" si="314"/>
        <v>#NAME?</v>
      </c>
      <c r="Q1421">
        <v>20</v>
      </c>
      <c r="R1421" t="e">
        <f t="shared" si="315"/>
        <v>#NAME?</v>
      </c>
      <c r="S1421">
        <v>0</v>
      </c>
      <c r="T1421" t="e">
        <f t="shared" si="316"/>
        <v>#NAME?</v>
      </c>
      <c r="U1421">
        <v>256</v>
      </c>
      <c r="V1421" t="e">
        <f t="shared" si="317"/>
        <v>#NAME?</v>
      </c>
      <c r="W1421">
        <v>2</v>
      </c>
      <c r="X1421" t="e">
        <f t="shared" si="318"/>
        <v>#NAME?</v>
      </c>
      <c r="Y1421">
        <v>0</v>
      </c>
      <c r="Z1421" t="e">
        <f t="shared" si="319"/>
        <v>#NAME?</v>
      </c>
      <c r="AA1421">
        <v>48</v>
      </c>
      <c r="AB1421" t="e">
        <f t="shared" si="320"/>
        <v>#NAME?</v>
      </c>
      <c r="AC1421">
        <v>4</v>
      </c>
      <c r="AD1421" t="s">
        <v>60</v>
      </c>
      <c r="AE1421">
        <v>585679</v>
      </c>
      <c r="AF1421">
        <v>588170</v>
      </c>
      <c r="AG1421">
        <v>1173849</v>
      </c>
      <c r="AH1421">
        <v>2934309</v>
      </c>
      <c r="AI1421">
        <v>1000</v>
      </c>
      <c r="AO1421">
        <v>1000</v>
      </c>
      <c r="AP1421">
        <v>20</v>
      </c>
      <c r="AQ1421">
        <v>20</v>
      </c>
      <c r="AR1421">
        <v>100000</v>
      </c>
      <c r="AS1421">
        <v>2</v>
      </c>
      <c r="AT1421" t="s">
        <v>57</v>
      </c>
      <c r="AU1421" t="s">
        <v>58</v>
      </c>
      <c r="AV1421" t="s">
        <v>59</v>
      </c>
      <c r="AX1421">
        <v>6</v>
      </c>
      <c r="AY1421">
        <v>1</v>
      </c>
      <c r="BF1421">
        <v>0</v>
      </c>
      <c r="BG1421">
        <v>0</v>
      </c>
      <c r="BH1421">
        <v>0</v>
      </c>
      <c r="BI1421">
        <v>0</v>
      </c>
      <c r="BJ1421">
        <v>0</v>
      </c>
      <c r="BQ1421" t="s">
        <v>4274</v>
      </c>
      <c r="BR1421" t="s">
        <v>4270</v>
      </c>
      <c r="BS1421" t="s">
        <v>392</v>
      </c>
      <c r="BT1421" t="str">
        <f t="shared" si="321"/>
        <v>20i20d100000k nrq=0</v>
      </c>
    </row>
    <row r="1422" spans="1:72" x14ac:dyDescent="0.45">
      <c r="A1422" t="s">
        <v>204</v>
      </c>
      <c r="B1422" t="s">
        <v>392</v>
      </c>
      <c r="C1422" t="s">
        <v>71</v>
      </c>
      <c r="D1422" t="e">
        <f t="shared" si="308"/>
        <v>#NAME?</v>
      </c>
      <c r="E1422">
        <v>1000</v>
      </c>
      <c r="F1422" t="e">
        <f t="shared" si="309"/>
        <v>#NAME?</v>
      </c>
      <c r="G1422" t="s">
        <v>57</v>
      </c>
      <c r="H1422" t="e">
        <f t="shared" si="310"/>
        <v>#NAME?</v>
      </c>
      <c r="I1422" t="s">
        <v>58</v>
      </c>
      <c r="J1422" t="e">
        <f t="shared" si="311"/>
        <v>#NAME?</v>
      </c>
      <c r="K1422" t="s">
        <v>59</v>
      </c>
      <c r="L1422" t="e">
        <f t="shared" si="312"/>
        <v>#NAME?</v>
      </c>
      <c r="M1422">
        <v>100000</v>
      </c>
      <c r="N1422" t="e">
        <f t="shared" si="313"/>
        <v>#NAME?</v>
      </c>
      <c r="O1422">
        <v>5</v>
      </c>
      <c r="P1422" t="e">
        <f t="shared" si="314"/>
        <v>#NAME?</v>
      </c>
      <c r="Q1422">
        <v>5</v>
      </c>
      <c r="R1422" t="e">
        <f t="shared" si="315"/>
        <v>#NAME?</v>
      </c>
      <c r="S1422">
        <v>0</v>
      </c>
      <c r="T1422" t="e">
        <f t="shared" si="316"/>
        <v>#NAME?</v>
      </c>
      <c r="U1422">
        <v>256</v>
      </c>
      <c r="V1422" t="e">
        <f t="shared" si="317"/>
        <v>#NAME?</v>
      </c>
      <c r="W1422">
        <v>31</v>
      </c>
      <c r="X1422" t="e">
        <f t="shared" si="318"/>
        <v>#NAME?</v>
      </c>
      <c r="Y1422">
        <v>1</v>
      </c>
      <c r="Z1422" t="e">
        <f t="shared" si="319"/>
        <v>#NAME?</v>
      </c>
      <c r="AA1422">
        <v>48</v>
      </c>
      <c r="AB1422" t="e">
        <f t="shared" si="320"/>
        <v>#NAME?</v>
      </c>
      <c r="AC1422">
        <v>4</v>
      </c>
      <c r="AD1422" t="s">
        <v>60</v>
      </c>
      <c r="AE1422">
        <v>1003224</v>
      </c>
      <c r="AF1422">
        <v>1002051</v>
      </c>
      <c r="AG1422">
        <v>2005275</v>
      </c>
      <c r="AH1422">
        <v>20030591</v>
      </c>
      <c r="AI1422">
        <v>1000</v>
      </c>
      <c r="AO1422">
        <v>1000</v>
      </c>
      <c r="AP1422">
        <v>5</v>
      </c>
      <c r="AQ1422">
        <v>5</v>
      </c>
      <c r="AR1422">
        <v>100000</v>
      </c>
      <c r="AS1422">
        <v>31</v>
      </c>
      <c r="AT1422" t="s">
        <v>57</v>
      </c>
      <c r="AU1422" t="s">
        <v>58</v>
      </c>
      <c r="AV1422" t="s">
        <v>59</v>
      </c>
      <c r="AX1422">
        <v>6</v>
      </c>
      <c r="AY1422">
        <v>1</v>
      </c>
      <c r="BF1422">
        <v>0</v>
      </c>
      <c r="BG1422">
        <v>0</v>
      </c>
      <c r="BH1422">
        <v>0</v>
      </c>
      <c r="BI1422">
        <v>0</v>
      </c>
      <c r="BJ1422">
        <v>0</v>
      </c>
      <c r="BQ1422" t="s">
        <v>4275</v>
      </c>
      <c r="BR1422" t="s">
        <v>4225</v>
      </c>
      <c r="BS1422" t="s">
        <v>392</v>
      </c>
      <c r="BT1422" t="str">
        <f t="shared" si="321"/>
        <v>5i5d100000k nrq=1</v>
      </c>
    </row>
    <row r="1423" spans="1:72" x14ac:dyDescent="0.45">
      <c r="A1423" t="s">
        <v>1672</v>
      </c>
      <c r="B1423" t="s">
        <v>392</v>
      </c>
      <c r="C1423" t="s">
        <v>56</v>
      </c>
      <c r="D1423" t="e">
        <f t="shared" si="308"/>
        <v>#NAME?</v>
      </c>
      <c r="E1423">
        <v>1000</v>
      </c>
      <c r="F1423" t="e">
        <f t="shared" si="309"/>
        <v>#NAME?</v>
      </c>
      <c r="G1423" t="s">
        <v>57</v>
      </c>
      <c r="H1423" t="e">
        <f t="shared" si="310"/>
        <v>#NAME?</v>
      </c>
      <c r="I1423" t="s">
        <v>58</v>
      </c>
      <c r="J1423" t="e">
        <f t="shared" si="311"/>
        <v>#NAME?</v>
      </c>
      <c r="K1423" t="s">
        <v>59</v>
      </c>
      <c r="L1423" t="e">
        <f t="shared" si="312"/>
        <v>#NAME?</v>
      </c>
      <c r="M1423">
        <v>100000</v>
      </c>
      <c r="N1423" t="e">
        <f t="shared" si="313"/>
        <v>#NAME?</v>
      </c>
      <c r="O1423">
        <v>20</v>
      </c>
      <c r="P1423" t="e">
        <f t="shared" si="314"/>
        <v>#NAME?</v>
      </c>
      <c r="Q1423">
        <v>20</v>
      </c>
      <c r="R1423" t="e">
        <f t="shared" si="315"/>
        <v>#NAME?</v>
      </c>
      <c r="S1423">
        <v>0</v>
      </c>
      <c r="T1423" t="e">
        <f t="shared" si="316"/>
        <v>#NAME?</v>
      </c>
      <c r="U1423">
        <v>256</v>
      </c>
      <c r="V1423" t="e">
        <f t="shared" si="317"/>
        <v>#NAME?</v>
      </c>
      <c r="W1423">
        <v>2</v>
      </c>
      <c r="X1423" t="e">
        <f t="shared" si="318"/>
        <v>#NAME?</v>
      </c>
      <c r="Y1423">
        <v>0</v>
      </c>
      <c r="Z1423" t="e">
        <f t="shared" si="319"/>
        <v>#NAME?</v>
      </c>
      <c r="AA1423">
        <v>48</v>
      </c>
      <c r="AB1423" t="e">
        <f t="shared" si="320"/>
        <v>#NAME?</v>
      </c>
      <c r="AC1423">
        <v>5</v>
      </c>
      <c r="AD1423" t="s">
        <v>60</v>
      </c>
      <c r="AE1423">
        <v>595655</v>
      </c>
      <c r="AF1423">
        <v>596579</v>
      </c>
      <c r="AG1423">
        <v>1192234</v>
      </c>
      <c r="AH1423">
        <v>2984390</v>
      </c>
      <c r="AI1423">
        <v>1000</v>
      </c>
      <c r="AO1423">
        <v>1000</v>
      </c>
      <c r="AP1423">
        <v>20</v>
      </c>
      <c r="AQ1423">
        <v>20</v>
      </c>
      <c r="AR1423">
        <v>100000</v>
      </c>
      <c r="AS1423">
        <v>2</v>
      </c>
      <c r="AT1423" t="s">
        <v>57</v>
      </c>
      <c r="AU1423" t="s">
        <v>58</v>
      </c>
      <c r="AV1423" t="s">
        <v>59</v>
      </c>
      <c r="AX1423">
        <v>6</v>
      </c>
      <c r="AY1423">
        <v>1</v>
      </c>
      <c r="BF1423">
        <v>0</v>
      </c>
      <c r="BG1423">
        <v>0</v>
      </c>
      <c r="BH1423">
        <v>0</v>
      </c>
      <c r="BI1423">
        <v>0</v>
      </c>
      <c r="BJ1423">
        <v>0</v>
      </c>
      <c r="BQ1423" t="s">
        <v>4276</v>
      </c>
      <c r="BR1423" t="s">
        <v>4270</v>
      </c>
      <c r="BS1423" t="s">
        <v>392</v>
      </c>
      <c r="BT1423" t="str">
        <f t="shared" si="321"/>
        <v>20i20d100000k nrq=0</v>
      </c>
    </row>
    <row r="1424" spans="1:72" x14ac:dyDescent="0.45">
      <c r="A1424" t="s">
        <v>1673</v>
      </c>
      <c r="B1424" t="s">
        <v>392</v>
      </c>
      <c r="C1424" t="s">
        <v>56</v>
      </c>
      <c r="D1424" t="e">
        <f t="shared" si="308"/>
        <v>#NAME?</v>
      </c>
      <c r="E1424">
        <v>1000</v>
      </c>
      <c r="F1424" t="e">
        <f t="shared" si="309"/>
        <v>#NAME?</v>
      </c>
      <c r="G1424" t="s">
        <v>57</v>
      </c>
      <c r="H1424" t="e">
        <f t="shared" si="310"/>
        <v>#NAME?</v>
      </c>
      <c r="I1424" t="s">
        <v>58</v>
      </c>
      <c r="J1424" t="e">
        <f t="shared" si="311"/>
        <v>#NAME?</v>
      </c>
      <c r="K1424" t="s">
        <v>59</v>
      </c>
      <c r="L1424" t="e">
        <f t="shared" si="312"/>
        <v>#NAME?</v>
      </c>
      <c r="M1424">
        <v>100000</v>
      </c>
      <c r="N1424" t="e">
        <f t="shared" si="313"/>
        <v>#NAME?</v>
      </c>
      <c r="O1424">
        <v>20</v>
      </c>
      <c r="P1424" t="e">
        <f t="shared" si="314"/>
        <v>#NAME?</v>
      </c>
      <c r="Q1424">
        <v>20</v>
      </c>
      <c r="R1424" t="e">
        <f t="shared" si="315"/>
        <v>#NAME?</v>
      </c>
      <c r="S1424">
        <v>0</v>
      </c>
      <c r="T1424" t="e">
        <f t="shared" si="316"/>
        <v>#NAME?</v>
      </c>
      <c r="U1424">
        <v>256</v>
      </c>
      <c r="V1424" t="e">
        <f t="shared" si="317"/>
        <v>#NAME?</v>
      </c>
      <c r="W1424">
        <v>1</v>
      </c>
      <c r="X1424" t="e">
        <f t="shared" si="318"/>
        <v>#NAME?</v>
      </c>
      <c r="Y1424">
        <v>1</v>
      </c>
      <c r="Z1424" t="e">
        <f t="shared" si="319"/>
        <v>#NAME?</v>
      </c>
      <c r="AA1424">
        <v>48</v>
      </c>
      <c r="AB1424" t="e">
        <f t="shared" si="320"/>
        <v>#NAME?</v>
      </c>
      <c r="AC1424">
        <v>0</v>
      </c>
      <c r="AD1424" t="s">
        <v>60</v>
      </c>
      <c r="AE1424">
        <v>305833</v>
      </c>
      <c r="AF1424">
        <v>305960</v>
      </c>
      <c r="AG1424">
        <v>611793</v>
      </c>
      <c r="AH1424">
        <v>1541994</v>
      </c>
      <c r="AI1424">
        <v>1000</v>
      </c>
      <c r="AO1424">
        <v>1000</v>
      </c>
      <c r="AP1424">
        <v>20</v>
      </c>
      <c r="AQ1424">
        <v>20</v>
      </c>
      <c r="AR1424">
        <v>100000</v>
      </c>
      <c r="AS1424">
        <v>1</v>
      </c>
      <c r="AT1424" t="s">
        <v>57</v>
      </c>
      <c r="AU1424" t="s">
        <v>58</v>
      </c>
      <c r="AV1424" t="s">
        <v>59</v>
      </c>
      <c r="AX1424">
        <v>6</v>
      </c>
      <c r="AY1424">
        <v>1</v>
      </c>
      <c r="BF1424">
        <v>0</v>
      </c>
      <c r="BG1424">
        <v>0</v>
      </c>
      <c r="BH1424">
        <v>0</v>
      </c>
      <c r="BI1424">
        <v>0</v>
      </c>
      <c r="BJ1424">
        <v>0</v>
      </c>
      <c r="BQ1424" t="s">
        <v>4277</v>
      </c>
      <c r="BR1424" t="s">
        <v>4278</v>
      </c>
      <c r="BS1424" t="s">
        <v>392</v>
      </c>
      <c r="BT1424" t="str">
        <f t="shared" si="321"/>
        <v>20i20d100000k nrq=1</v>
      </c>
    </row>
    <row r="1425" spans="1:72" x14ac:dyDescent="0.45">
      <c r="A1425" t="s">
        <v>1674</v>
      </c>
      <c r="B1425" t="s">
        <v>392</v>
      </c>
      <c r="C1425" t="s">
        <v>56</v>
      </c>
      <c r="D1425" t="e">
        <f t="shared" si="308"/>
        <v>#NAME?</v>
      </c>
      <c r="E1425">
        <v>1000</v>
      </c>
      <c r="F1425" t="e">
        <f t="shared" si="309"/>
        <v>#NAME?</v>
      </c>
      <c r="G1425" t="s">
        <v>57</v>
      </c>
      <c r="H1425" t="e">
        <f t="shared" si="310"/>
        <v>#NAME?</v>
      </c>
      <c r="I1425" t="s">
        <v>58</v>
      </c>
      <c r="J1425" t="e">
        <f t="shared" si="311"/>
        <v>#NAME?</v>
      </c>
      <c r="K1425" t="s">
        <v>59</v>
      </c>
      <c r="L1425" t="e">
        <f t="shared" si="312"/>
        <v>#NAME?</v>
      </c>
      <c r="M1425">
        <v>100000</v>
      </c>
      <c r="N1425" t="e">
        <f t="shared" si="313"/>
        <v>#NAME?</v>
      </c>
      <c r="O1425">
        <v>20</v>
      </c>
      <c r="P1425" t="e">
        <f t="shared" si="314"/>
        <v>#NAME?</v>
      </c>
      <c r="Q1425">
        <v>20</v>
      </c>
      <c r="R1425" t="e">
        <f t="shared" si="315"/>
        <v>#NAME?</v>
      </c>
      <c r="S1425">
        <v>0</v>
      </c>
      <c r="T1425" t="e">
        <f t="shared" si="316"/>
        <v>#NAME?</v>
      </c>
      <c r="U1425">
        <v>256</v>
      </c>
      <c r="V1425" t="e">
        <f t="shared" si="317"/>
        <v>#NAME?</v>
      </c>
      <c r="W1425">
        <v>1</v>
      </c>
      <c r="X1425" t="e">
        <f t="shared" si="318"/>
        <v>#NAME?</v>
      </c>
      <c r="Y1425">
        <v>1</v>
      </c>
      <c r="Z1425" t="e">
        <f t="shared" si="319"/>
        <v>#NAME?</v>
      </c>
      <c r="AA1425">
        <v>48</v>
      </c>
      <c r="AB1425" t="e">
        <f t="shared" si="320"/>
        <v>#NAME?</v>
      </c>
      <c r="AC1425">
        <v>1</v>
      </c>
      <c r="AD1425" t="s">
        <v>60</v>
      </c>
      <c r="AE1425">
        <v>300091</v>
      </c>
      <c r="AF1425">
        <v>300178</v>
      </c>
      <c r="AG1425">
        <v>600269</v>
      </c>
      <c r="AH1425">
        <v>1508434</v>
      </c>
      <c r="AI1425">
        <v>1000</v>
      </c>
      <c r="AO1425">
        <v>1000</v>
      </c>
      <c r="AP1425">
        <v>20</v>
      </c>
      <c r="AQ1425">
        <v>20</v>
      </c>
      <c r="AR1425">
        <v>100000</v>
      </c>
      <c r="AS1425">
        <v>1</v>
      </c>
      <c r="AT1425" t="s">
        <v>57</v>
      </c>
      <c r="AU1425" t="s">
        <v>58</v>
      </c>
      <c r="AV1425" t="s">
        <v>59</v>
      </c>
      <c r="AX1425">
        <v>6</v>
      </c>
      <c r="AY1425">
        <v>1</v>
      </c>
      <c r="BF1425">
        <v>0</v>
      </c>
      <c r="BG1425">
        <v>0</v>
      </c>
      <c r="BH1425">
        <v>0</v>
      </c>
      <c r="BI1425">
        <v>0</v>
      </c>
      <c r="BJ1425">
        <v>0</v>
      </c>
      <c r="BQ1425" t="s">
        <v>4279</v>
      </c>
      <c r="BR1425" t="s">
        <v>4278</v>
      </c>
      <c r="BS1425" t="s">
        <v>392</v>
      </c>
      <c r="BT1425" t="str">
        <f t="shared" si="321"/>
        <v>20i20d100000k nrq=1</v>
      </c>
    </row>
    <row r="1426" spans="1:72" x14ac:dyDescent="0.45">
      <c r="A1426" t="s">
        <v>1675</v>
      </c>
      <c r="B1426" t="s">
        <v>392</v>
      </c>
      <c r="C1426" t="s">
        <v>56</v>
      </c>
      <c r="D1426" t="e">
        <f t="shared" si="308"/>
        <v>#NAME?</v>
      </c>
      <c r="E1426">
        <v>1000</v>
      </c>
      <c r="F1426" t="e">
        <f t="shared" si="309"/>
        <v>#NAME?</v>
      </c>
      <c r="G1426" t="s">
        <v>57</v>
      </c>
      <c r="H1426" t="e">
        <f t="shared" si="310"/>
        <v>#NAME?</v>
      </c>
      <c r="I1426" t="s">
        <v>58</v>
      </c>
      <c r="J1426" t="e">
        <f t="shared" si="311"/>
        <v>#NAME?</v>
      </c>
      <c r="K1426" t="s">
        <v>59</v>
      </c>
      <c r="L1426" t="e">
        <f t="shared" si="312"/>
        <v>#NAME?</v>
      </c>
      <c r="M1426">
        <v>100000</v>
      </c>
      <c r="N1426" t="e">
        <f t="shared" si="313"/>
        <v>#NAME?</v>
      </c>
      <c r="O1426">
        <v>20</v>
      </c>
      <c r="P1426" t="e">
        <f t="shared" si="314"/>
        <v>#NAME?</v>
      </c>
      <c r="Q1426">
        <v>20</v>
      </c>
      <c r="R1426" t="e">
        <f t="shared" si="315"/>
        <v>#NAME?</v>
      </c>
      <c r="S1426">
        <v>0</v>
      </c>
      <c r="T1426" t="e">
        <f t="shared" si="316"/>
        <v>#NAME?</v>
      </c>
      <c r="U1426">
        <v>256</v>
      </c>
      <c r="V1426" t="e">
        <f t="shared" si="317"/>
        <v>#NAME?</v>
      </c>
      <c r="W1426">
        <v>1</v>
      </c>
      <c r="X1426" t="e">
        <f t="shared" si="318"/>
        <v>#NAME?</v>
      </c>
      <c r="Y1426">
        <v>1</v>
      </c>
      <c r="Z1426" t="e">
        <f t="shared" si="319"/>
        <v>#NAME?</v>
      </c>
      <c r="AA1426">
        <v>48</v>
      </c>
      <c r="AB1426" t="e">
        <f t="shared" si="320"/>
        <v>#NAME?</v>
      </c>
      <c r="AC1426">
        <v>2</v>
      </c>
      <c r="AD1426" t="s">
        <v>60</v>
      </c>
      <c r="AE1426">
        <v>302320</v>
      </c>
      <c r="AF1426">
        <v>302654</v>
      </c>
      <c r="AG1426">
        <v>604974</v>
      </c>
      <c r="AH1426">
        <v>1520273</v>
      </c>
      <c r="AI1426">
        <v>1000</v>
      </c>
      <c r="AO1426">
        <v>1000</v>
      </c>
      <c r="AP1426">
        <v>20</v>
      </c>
      <c r="AQ1426">
        <v>20</v>
      </c>
      <c r="AR1426">
        <v>100000</v>
      </c>
      <c r="AS1426">
        <v>1</v>
      </c>
      <c r="AT1426" t="s">
        <v>57</v>
      </c>
      <c r="AU1426" t="s">
        <v>58</v>
      </c>
      <c r="AV1426" t="s">
        <v>59</v>
      </c>
      <c r="AX1426">
        <v>6</v>
      </c>
      <c r="AY1426">
        <v>1</v>
      </c>
      <c r="BF1426">
        <v>0</v>
      </c>
      <c r="BG1426">
        <v>0</v>
      </c>
      <c r="BH1426">
        <v>0</v>
      </c>
      <c r="BI1426">
        <v>0</v>
      </c>
      <c r="BJ1426">
        <v>0</v>
      </c>
      <c r="BQ1426" t="s">
        <v>4280</v>
      </c>
      <c r="BR1426" t="s">
        <v>4278</v>
      </c>
      <c r="BS1426" t="s">
        <v>392</v>
      </c>
      <c r="BT1426" t="str">
        <f t="shared" si="321"/>
        <v>20i20d100000k nrq=1</v>
      </c>
    </row>
    <row r="1427" spans="1:72" x14ac:dyDescent="0.45">
      <c r="A1427" t="s">
        <v>1676</v>
      </c>
      <c r="B1427" t="s">
        <v>392</v>
      </c>
      <c r="C1427" t="s">
        <v>56</v>
      </c>
      <c r="D1427" t="e">
        <f t="shared" si="308"/>
        <v>#NAME?</v>
      </c>
      <c r="E1427">
        <v>1000</v>
      </c>
      <c r="F1427" t="e">
        <f t="shared" si="309"/>
        <v>#NAME?</v>
      </c>
      <c r="G1427" t="s">
        <v>57</v>
      </c>
      <c r="H1427" t="e">
        <f t="shared" si="310"/>
        <v>#NAME?</v>
      </c>
      <c r="I1427" t="s">
        <v>58</v>
      </c>
      <c r="J1427" t="e">
        <f t="shared" si="311"/>
        <v>#NAME?</v>
      </c>
      <c r="K1427" t="s">
        <v>59</v>
      </c>
      <c r="L1427" t="e">
        <f t="shared" si="312"/>
        <v>#NAME?</v>
      </c>
      <c r="M1427">
        <v>100000</v>
      </c>
      <c r="N1427" t="e">
        <f t="shared" si="313"/>
        <v>#NAME?</v>
      </c>
      <c r="O1427">
        <v>20</v>
      </c>
      <c r="P1427" t="e">
        <f t="shared" si="314"/>
        <v>#NAME?</v>
      </c>
      <c r="Q1427">
        <v>20</v>
      </c>
      <c r="R1427" t="e">
        <f t="shared" si="315"/>
        <v>#NAME?</v>
      </c>
      <c r="S1427">
        <v>0</v>
      </c>
      <c r="T1427" t="e">
        <f t="shared" si="316"/>
        <v>#NAME?</v>
      </c>
      <c r="U1427">
        <v>256</v>
      </c>
      <c r="V1427" t="e">
        <f t="shared" si="317"/>
        <v>#NAME?</v>
      </c>
      <c r="W1427">
        <v>1</v>
      </c>
      <c r="X1427" t="e">
        <f t="shared" si="318"/>
        <v>#NAME?</v>
      </c>
      <c r="Y1427">
        <v>1</v>
      </c>
      <c r="Z1427" t="e">
        <f t="shared" si="319"/>
        <v>#NAME?</v>
      </c>
      <c r="AA1427">
        <v>48</v>
      </c>
      <c r="AB1427" t="e">
        <f t="shared" si="320"/>
        <v>#NAME?</v>
      </c>
      <c r="AC1427">
        <v>3</v>
      </c>
      <c r="AD1427" t="s">
        <v>60</v>
      </c>
      <c r="AE1427">
        <v>302713</v>
      </c>
      <c r="AF1427">
        <v>302696</v>
      </c>
      <c r="AG1427">
        <v>605409</v>
      </c>
      <c r="AH1427">
        <v>1522605</v>
      </c>
      <c r="AI1427">
        <v>1000</v>
      </c>
      <c r="AO1427">
        <v>1000</v>
      </c>
      <c r="AP1427">
        <v>20</v>
      </c>
      <c r="AQ1427">
        <v>20</v>
      </c>
      <c r="AR1427">
        <v>100000</v>
      </c>
      <c r="AS1427">
        <v>1</v>
      </c>
      <c r="AT1427" t="s">
        <v>57</v>
      </c>
      <c r="AU1427" t="s">
        <v>58</v>
      </c>
      <c r="AV1427" t="s">
        <v>59</v>
      </c>
      <c r="AX1427">
        <v>6</v>
      </c>
      <c r="AY1427">
        <v>1</v>
      </c>
      <c r="BF1427">
        <v>0</v>
      </c>
      <c r="BG1427">
        <v>0</v>
      </c>
      <c r="BH1427">
        <v>0</v>
      </c>
      <c r="BI1427">
        <v>0</v>
      </c>
      <c r="BJ1427">
        <v>0</v>
      </c>
      <c r="BQ1427" t="s">
        <v>4281</v>
      </c>
      <c r="BR1427" t="s">
        <v>4278</v>
      </c>
      <c r="BS1427" t="s">
        <v>392</v>
      </c>
      <c r="BT1427" t="str">
        <f t="shared" si="321"/>
        <v>20i20d100000k nrq=1</v>
      </c>
    </row>
    <row r="1428" spans="1:72" x14ac:dyDescent="0.45">
      <c r="A1428" t="s">
        <v>1677</v>
      </c>
      <c r="B1428" t="s">
        <v>392</v>
      </c>
      <c r="C1428" t="s">
        <v>56</v>
      </c>
      <c r="D1428" t="e">
        <f t="shared" si="308"/>
        <v>#NAME?</v>
      </c>
      <c r="E1428">
        <v>1000</v>
      </c>
      <c r="F1428" t="e">
        <f t="shared" si="309"/>
        <v>#NAME?</v>
      </c>
      <c r="G1428" t="s">
        <v>57</v>
      </c>
      <c r="H1428" t="e">
        <f t="shared" si="310"/>
        <v>#NAME?</v>
      </c>
      <c r="I1428" t="s">
        <v>58</v>
      </c>
      <c r="J1428" t="e">
        <f t="shared" si="311"/>
        <v>#NAME?</v>
      </c>
      <c r="K1428" t="s">
        <v>59</v>
      </c>
      <c r="L1428" t="e">
        <f t="shared" si="312"/>
        <v>#NAME?</v>
      </c>
      <c r="M1428">
        <v>100000</v>
      </c>
      <c r="N1428" t="e">
        <f t="shared" si="313"/>
        <v>#NAME?</v>
      </c>
      <c r="O1428">
        <v>20</v>
      </c>
      <c r="P1428" t="e">
        <f t="shared" si="314"/>
        <v>#NAME?</v>
      </c>
      <c r="Q1428">
        <v>20</v>
      </c>
      <c r="R1428" t="e">
        <f t="shared" si="315"/>
        <v>#NAME?</v>
      </c>
      <c r="S1428">
        <v>0</v>
      </c>
      <c r="T1428" t="e">
        <f t="shared" si="316"/>
        <v>#NAME?</v>
      </c>
      <c r="U1428">
        <v>256</v>
      </c>
      <c r="V1428" t="e">
        <f t="shared" si="317"/>
        <v>#NAME?</v>
      </c>
      <c r="W1428">
        <v>1</v>
      </c>
      <c r="X1428" t="e">
        <f t="shared" si="318"/>
        <v>#NAME?</v>
      </c>
      <c r="Y1428">
        <v>1</v>
      </c>
      <c r="Z1428" t="e">
        <f t="shared" si="319"/>
        <v>#NAME?</v>
      </c>
      <c r="AA1428">
        <v>48</v>
      </c>
      <c r="AB1428" t="e">
        <f t="shared" si="320"/>
        <v>#NAME?</v>
      </c>
      <c r="AC1428">
        <v>4</v>
      </c>
      <c r="AD1428" t="s">
        <v>60</v>
      </c>
      <c r="AE1428">
        <v>308277</v>
      </c>
      <c r="AF1428">
        <v>308359</v>
      </c>
      <c r="AG1428">
        <v>616636</v>
      </c>
      <c r="AH1428">
        <v>1550596</v>
      </c>
      <c r="AI1428">
        <v>1000</v>
      </c>
      <c r="AO1428">
        <v>1000</v>
      </c>
      <c r="AP1428">
        <v>20</v>
      </c>
      <c r="AQ1428">
        <v>20</v>
      </c>
      <c r="AR1428">
        <v>100000</v>
      </c>
      <c r="AS1428">
        <v>1</v>
      </c>
      <c r="AT1428" t="s">
        <v>57</v>
      </c>
      <c r="AU1428" t="s">
        <v>58</v>
      </c>
      <c r="AV1428" t="s">
        <v>59</v>
      </c>
      <c r="AX1428">
        <v>6</v>
      </c>
      <c r="AY1428">
        <v>1</v>
      </c>
      <c r="BF1428">
        <v>0</v>
      </c>
      <c r="BG1428">
        <v>0</v>
      </c>
      <c r="BH1428">
        <v>0</v>
      </c>
      <c r="BI1428">
        <v>0</v>
      </c>
      <c r="BJ1428">
        <v>0</v>
      </c>
      <c r="BQ1428" t="s">
        <v>4282</v>
      </c>
      <c r="BR1428" t="s">
        <v>4278</v>
      </c>
      <c r="BS1428" t="s">
        <v>392</v>
      </c>
      <c r="BT1428" t="str">
        <f t="shared" si="321"/>
        <v>20i20d100000k nrq=1</v>
      </c>
    </row>
    <row r="1429" spans="1:72" x14ac:dyDescent="0.45">
      <c r="A1429" t="s">
        <v>1678</v>
      </c>
      <c r="B1429" t="s">
        <v>392</v>
      </c>
      <c r="C1429" t="s">
        <v>56</v>
      </c>
      <c r="D1429" t="e">
        <f t="shared" si="308"/>
        <v>#NAME?</v>
      </c>
      <c r="E1429">
        <v>1000</v>
      </c>
      <c r="F1429" t="e">
        <f t="shared" si="309"/>
        <v>#NAME?</v>
      </c>
      <c r="G1429" t="s">
        <v>57</v>
      </c>
      <c r="H1429" t="e">
        <f t="shared" si="310"/>
        <v>#NAME?</v>
      </c>
      <c r="I1429" t="s">
        <v>58</v>
      </c>
      <c r="J1429" t="e">
        <f t="shared" si="311"/>
        <v>#NAME?</v>
      </c>
      <c r="K1429" t="s">
        <v>59</v>
      </c>
      <c r="L1429" t="e">
        <f t="shared" si="312"/>
        <v>#NAME?</v>
      </c>
      <c r="M1429">
        <v>100000</v>
      </c>
      <c r="N1429" t="e">
        <f t="shared" si="313"/>
        <v>#NAME?</v>
      </c>
      <c r="O1429">
        <v>20</v>
      </c>
      <c r="P1429" t="e">
        <f t="shared" si="314"/>
        <v>#NAME?</v>
      </c>
      <c r="Q1429">
        <v>20</v>
      </c>
      <c r="R1429" t="e">
        <f t="shared" si="315"/>
        <v>#NAME?</v>
      </c>
      <c r="S1429">
        <v>0</v>
      </c>
      <c r="T1429" t="e">
        <f t="shared" si="316"/>
        <v>#NAME?</v>
      </c>
      <c r="U1429">
        <v>256</v>
      </c>
      <c r="V1429" t="e">
        <f t="shared" si="317"/>
        <v>#NAME?</v>
      </c>
      <c r="W1429">
        <v>1</v>
      </c>
      <c r="X1429" t="e">
        <f t="shared" si="318"/>
        <v>#NAME?</v>
      </c>
      <c r="Y1429">
        <v>1</v>
      </c>
      <c r="Z1429" t="e">
        <f t="shared" si="319"/>
        <v>#NAME?</v>
      </c>
      <c r="AA1429">
        <v>48</v>
      </c>
      <c r="AB1429" t="e">
        <f t="shared" si="320"/>
        <v>#NAME?</v>
      </c>
      <c r="AC1429">
        <v>5</v>
      </c>
      <c r="AD1429" t="s">
        <v>60</v>
      </c>
      <c r="AE1429">
        <v>300766</v>
      </c>
      <c r="AF1429">
        <v>299884</v>
      </c>
      <c r="AG1429">
        <v>600650</v>
      </c>
      <c r="AH1429">
        <v>1509884</v>
      </c>
      <c r="AI1429">
        <v>1000</v>
      </c>
      <c r="AO1429">
        <v>1000</v>
      </c>
      <c r="AP1429">
        <v>20</v>
      </c>
      <c r="AQ1429">
        <v>20</v>
      </c>
      <c r="AR1429">
        <v>100000</v>
      </c>
      <c r="AS1429">
        <v>1</v>
      </c>
      <c r="AT1429" t="s">
        <v>57</v>
      </c>
      <c r="AU1429" t="s">
        <v>58</v>
      </c>
      <c r="AV1429" t="s">
        <v>59</v>
      </c>
      <c r="AX1429">
        <v>6</v>
      </c>
      <c r="AY1429">
        <v>1</v>
      </c>
      <c r="BF1429">
        <v>0</v>
      </c>
      <c r="BG1429">
        <v>0</v>
      </c>
      <c r="BH1429">
        <v>0</v>
      </c>
      <c r="BI1429">
        <v>0</v>
      </c>
      <c r="BJ1429">
        <v>0</v>
      </c>
      <c r="BQ1429" t="s">
        <v>4283</v>
      </c>
      <c r="BR1429" t="s">
        <v>4278</v>
      </c>
      <c r="BS1429" t="s">
        <v>392</v>
      </c>
      <c r="BT1429" t="str">
        <f t="shared" si="321"/>
        <v>20i20d100000k nrq=1</v>
      </c>
    </row>
    <row r="1430" spans="1:72" x14ac:dyDescent="0.45">
      <c r="A1430" t="s">
        <v>1679</v>
      </c>
      <c r="B1430" t="s">
        <v>392</v>
      </c>
      <c r="C1430" t="s">
        <v>56</v>
      </c>
      <c r="D1430" t="e">
        <f t="shared" si="308"/>
        <v>#NAME?</v>
      </c>
      <c r="E1430">
        <v>1000</v>
      </c>
      <c r="F1430" t="e">
        <f t="shared" si="309"/>
        <v>#NAME?</v>
      </c>
      <c r="G1430" t="s">
        <v>57</v>
      </c>
      <c r="H1430" t="e">
        <f t="shared" si="310"/>
        <v>#NAME?</v>
      </c>
      <c r="I1430" t="s">
        <v>58</v>
      </c>
      <c r="J1430" t="e">
        <f t="shared" si="311"/>
        <v>#NAME?</v>
      </c>
      <c r="K1430" t="s">
        <v>59</v>
      </c>
      <c r="L1430" t="e">
        <f t="shared" si="312"/>
        <v>#NAME?</v>
      </c>
      <c r="M1430">
        <v>100000</v>
      </c>
      <c r="N1430" t="e">
        <f t="shared" si="313"/>
        <v>#NAME?</v>
      </c>
      <c r="O1430">
        <v>20</v>
      </c>
      <c r="P1430" t="e">
        <f t="shared" si="314"/>
        <v>#NAME?</v>
      </c>
      <c r="Q1430">
        <v>20</v>
      </c>
      <c r="R1430" t="e">
        <f t="shared" si="315"/>
        <v>#NAME?</v>
      </c>
      <c r="S1430">
        <v>0</v>
      </c>
      <c r="T1430" t="e">
        <f t="shared" si="316"/>
        <v>#NAME?</v>
      </c>
      <c r="U1430">
        <v>256</v>
      </c>
      <c r="V1430" t="e">
        <f t="shared" si="317"/>
        <v>#NAME?</v>
      </c>
      <c r="W1430">
        <v>4</v>
      </c>
      <c r="X1430" t="e">
        <f t="shared" si="318"/>
        <v>#NAME?</v>
      </c>
      <c r="Y1430">
        <v>0</v>
      </c>
      <c r="Z1430" t="e">
        <f t="shared" si="319"/>
        <v>#NAME?</v>
      </c>
      <c r="AA1430">
        <v>48</v>
      </c>
      <c r="AB1430" t="e">
        <f t="shared" si="320"/>
        <v>#NAME?</v>
      </c>
      <c r="AC1430">
        <v>0</v>
      </c>
      <c r="AD1430" t="s">
        <v>60</v>
      </c>
      <c r="AE1430">
        <v>1153133</v>
      </c>
      <c r="AF1430">
        <v>1153841</v>
      </c>
      <c r="AG1430">
        <v>2306974</v>
      </c>
      <c r="AH1430">
        <v>5758779</v>
      </c>
      <c r="AI1430">
        <v>1000</v>
      </c>
      <c r="AO1430">
        <v>1000</v>
      </c>
      <c r="AP1430">
        <v>20</v>
      </c>
      <c r="AQ1430">
        <v>20</v>
      </c>
      <c r="AR1430">
        <v>100000</v>
      </c>
      <c r="AS1430">
        <v>4</v>
      </c>
      <c r="AT1430" t="s">
        <v>57</v>
      </c>
      <c r="AU1430" t="s">
        <v>58</v>
      </c>
      <c r="AV1430" t="s">
        <v>59</v>
      </c>
      <c r="AX1430">
        <v>6</v>
      </c>
      <c r="AY1430">
        <v>1</v>
      </c>
      <c r="BF1430">
        <v>0</v>
      </c>
      <c r="BG1430">
        <v>0</v>
      </c>
      <c r="BH1430">
        <v>0</v>
      </c>
      <c r="BI1430">
        <v>0</v>
      </c>
      <c r="BJ1430">
        <v>0</v>
      </c>
      <c r="BQ1430" t="s">
        <v>4284</v>
      </c>
      <c r="BR1430" t="s">
        <v>4285</v>
      </c>
      <c r="BS1430" t="s">
        <v>392</v>
      </c>
      <c r="BT1430" t="str">
        <f t="shared" si="321"/>
        <v>20i20d100000k nrq=0</v>
      </c>
    </row>
    <row r="1431" spans="1:72" x14ac:dyDescent="0.45">
      <c r="A1431" t="s">
        <v>1680</v>
      </c>
      <c r="B1431" t="s">
        <v>392</v>
      </c>
      <c r="C1431" t="s">
        <v>56</v>
      </c>
      <c r="D1431" t="e">
        <f t="shared" si="308"/>
        <v>#NAME?</v>
      </c>
      <c r="E1431">
        <v>1000</v>
      </c>
      <c r="F1431" t="e">
        <f t="shared" si="309"/>
        <v>#NAME?</v>
      </c>
      <c r="G1431" t="s">
        <v>57</v>
      </c>
      <c r="H1431" t="e">
        <f t="shared" si="310"/>
        <v>#NAME?</v>
      </c>
      <c r="I1431" t="s">
        <v>58</v>
      </c>
      <c r="J1431" t="e">
        <f t="shared" si="311"/>
        <v>#NAME?</v>
      </c>
      <c r="K1431" t="s">
        <v>59</v>
      </c>
      <c r="L1431" t="e">
        <f t="shared" si="312"/>
        <v>#NAME?</v>
      </c>
      <c r="M1431">
        <v>100000</v>
      </c>
      <c r="N1431" t="e">
        <f t="shared" si="313"/>
        <v>#NAME?</v>
      </c>
      <c r="O1431">
        <v>20</v>
      </c>
      <c r="P1431" t="e">
        <f t="shared" si="314"/>
        <v>#NAME?</v>
      </c>
      <c r="Q1431">
        <v>20</v>
      </c>
      <c r="R1431" t="e">
        <f t="shared" si="315"/>
        <v>#NAME?</v>
      </c>
      <c r="S1431">
        <v>0</v>
      </c>
      <c r="T1431" t="e">
        <f t="shared" si="316"/>
        <v>#NAME?</v>
      </c>
      <c r="U1431">
        <v>256</v>
      </c>
      <c r="V1431" t="e">
        <f t="shared" si="317"/>
        <v>#NAME?</v>
      </c>
      <c r="W1431">
        <v>4</v>
      </c>
      <c r="X1431" t="e">
        <f t="shared" si="318"/>
        <v>#NAME?</v>
      </c>
      <c r="Y1431">
        <v>0</v>
      </c>
      <c r="Z1431" t="e">
        <f t="shared" si="319"/>
        <v>#NAME?</v>
      </c>
      <c r="AA1431">
        <v>48</v>
      </c>
      <c r="AB1431" t="e">
        <f t="shared" si="320"/>
        <v>#NAME?</v>
      </c>
      <c r="AC1431">
        <v>1</v>
      </c>
      <c r="AD1431" t="s">
        <v>60</v>
      </c>
      <c r="AE1431">
        <v>1163501</v>
      </c>
      <c r="AF1431">
        <v>1163531</v>
      </c>
      <c r="AG1431">
        <v>2327032</v>
      </c>
      <c r="AH1431">
        <v>5808163</v>
      </c>
      <c r="AI1431">
        <v>1000</v>
      </c>
      <c r="AO1431">
        <v>1000</v>
      </c>
      <c r="AP1431">
        <v>20</v>
      </c>
      <c r="AQ1431">
        <v>20</v>
      </c>
      <c r="AR1431">
        <v>100000</v>
      </c>
      <c r="AS1431">
        <v>4</v>
      </c>
      <c r="AT1431" t="s">
        <v>57</v>
      </c>
      <c r="AU1431" t="s">
        <v>58</v>
      </c>
      <c r="AV1431" t="s">
        <v>59</v>
      </c>
      <c r="AX1431">
        <v>6</v>
      </c>
      <c r="AY1431">
        <v>1</v>
      </c>
      <c r="BF1431">
        <v>0</v>
      </c>
      <c r="BG1431">
        <v>0</v>
      </c>
      <c r="BH1431">
        <v>0</v>
      </c>
      <c r="BI1431">
        <v>0</v>
      </c>
      <c r="BJ1431">
        <v>0</v>
      </c>
      <c r="BQ1431" t="s">
        <v>4286</v>
      </c>
      <c r="BR1431" t="s">
        <v>4285</v>
      </c>
      <c r="BS1431" t="s">
        <v>392</v>
      </c>
      <c r="BT1431" t="str">
        <f t="shared" si="321"/>
        <v>20i20d100000k nrq=0</v>
      </c>
    </row>
    <row r="1432" spans="1:72" x14ac:dyDescent="0.45">
      <c r="A1432" t="s">
        <v>1681</v>
      </c>
      <c r="B1432" t="s">
        <v>392</v>
      </c>
      <c r="C1432" t="s">
        <v>56</v>
      </c>
      <c r="D1432" t="e">
        <f t="shared" si="308"/>
        <v>#NAME?</v>
      </c>
      <c r="E1432">
        <v>1000</v>
      </c>
      <c r="F1432" t="e">
        <f t="shared" si="309"/>
        <v>#NAME?</v>
      </c>
      <c r="G1432" t="s">
        <v>57</v>
      </c>
      <c r="H1432" t="e">
        <f t="shared" si="310"/>
        <v>#NAME?</v>
      </c>
      <c r="I1432" t="s">
        <v>58</v>
      </c>
      <c r="J1432" t="e">
        <f t="shared" si="311"/>
        <v>#NAME?</v>
      </c>
      <c r="K1432" t="s">
        <v>59</v>
      </c>
      <c r="L1432" t="e">
        <f t="shared" si="312"/>
        <v>#NAME?</v>
      </c>
      <c r="M1432">
        <v>100000</v>
      </c>
      <c r="N1432" t="e">
        <f t="shared" si="313"/>
        <v>#NAME?</v>
      </c>
      <c r="O1432">
        <v>20</v>
      </c>
      <c r="P1432" t="e">
        <f t="shared" si="314"/>
        <v>#NAME?</v>
      </c>
      <c r="Q1432">
        <v>20</v>
      </c>
      <c r="R1432" t="e">
        <f t="shared" si="315"/>
        <v>#NAME?</v>
      </c>
      <c r="S1432">
        <v>0</v>
      </c>
      <c r="T1432" t="e">
        <f t="shared" si="316"/>
        <v>#NAME?</v>
      </c>
      <c r="U1432">
        <v>256</v>
      </c>
      <c r="V1432" t="e">
        <f t="shared" si="317"/>
        <v>#NAME?</v>
      </c>
      <c r="W1432">
        <v>4</v>
      </c>
      <c r="X1432" t="e">
        <f t="shared" si="318"/>
        <v>#NAME?</v>
      </c>
      <c r="Y1432">
        <v>0</v>
      </c>
      <c r="Z1432" t="e">
        <f t="shared" si="319"/>
        <v>#NAME?</v>
      </c>
      <c r="AA1432">
        <v>48</v>
      </c>
      <c r="AB1432" t="e">
        <f t="shared" si="320"/>
        <v>#NAME?</v>
      </c>
      <c r="AC1432">
        <v>2</v>
      </c>
      <c r="AD1432" t="s">
        <v>60</v>
      </c>
      <c r="AE1432">
        <v>1169750</v>
      </c>
      <c r="AF1432">
        <v>1169316</v>
      </c>
      <c r="AG1432">
        <v>2339066</v>
      </c>
      <c r="AH1432">
        <v>5840777</v>
      </c>
      <c r="AI1432">
        <v>1000</v>
      </c>
      <c r="AO1432">
        <v>1000</v>
      </c>
      <c r="AP1432">
        <v>20</v>
      </c>
      <c r="AQ1432">
        <v>20</v>
      </c>
      <c r="AR1432">
        <v>100000</v>
      </c>
      <c r="AS1432">
        <v>4</v>
      </c>
      <c r="AT1432" t="s">
        <v>57</v>
      </c>
      <c r="AU1432" t="s">
        <v>58</v>
      </c>
      <c r="AV1432" t="s">
        <v>59</v>
      </c>
      <c r="AX1432">
        <v>6</v>
      </c>
      <c r="AY1432">
        <v>1</v>
      </c>
      <c r="BF1432">
        <v>0</v>
      </c>
      <c r="BG1432">
        <v>0</v>
      </c>
      <c r="BH1432">
        <v>0</v>
      </c>
      <c r="BI1432">
        <v>0</v>
      </c>
      <c r="BJ1432">
        <v>0</v>
      </c>
      <c r="BQ1432" t="s">
        <v>4287</v>
      </c>
      <c r="BR1432" t="s">
        <v>4285</v>
      </c>
      <c r="BS1432" t="s">
        <v>392</v>
      </c>
      <c r="BT1432" t="str">
        <f t="shared" si="321"/>
        <v>20i20d100000k nrq=0</v>
      </c>
    </row>
    <row r="1433" spans="1:72" x14ac:dyDescent="0.45">
      <c r="A1433" t="s">
        <v>205</v>
      </c>
      <c r="B1433" t="s">
        <v>392</v>
      </c>
      <c r="C1433" t="s">
        <v>71</v>
      </c>
      <c r="D1433" t="e">
        <f t="shared" si="308"/>
        <v>#NAME?</v>
      </c>
      <c r="E1433">
        <v>1000</v>
      </c>
      <c r="F1433" t="e">
        <f t="shared" si="309"/>
        <v>#NAME?</v>
      </c>
      <c r="G1433" t="s">
        <v>57</v>
      </c>
      <c r="H1433" t="e">
        <f t="shared" si="310"/>
        <v>#NAME?</v>
      </c>
      <c r="I1433" t="s">
        <v>58</v>
      </c>
      <c r="J1433" t="e">
        <f t="shared" si="311"/>
        <v>#NAME?</v>
      </c>
      <c r="K1433" t="s">
        <v>59</v>
      </c>
      <c r="L1433" t="e">
        <f t="shared" si="312"/>
        <v>#NAME?</v>
      </c>
      <c r="M1433">
        <v>100000</v>
      </c>
      <c r="N1433" t="e">
        <f t="shared" si="313"/>
        <v>#NAME?</v>
      </c>
      <c r="O1433">
        <v>5</v>
      </c>
      <c r="P1433" t="e">
        <f t="shared" si="314"/>
        <v>#NAME?</v>
      </c>
      <c r="Q1433">
        <v>5</v>
      </c>
      <c r="R1433" t="e">
        <f t="shared" si="315"/>
        <v>#NAME?</v>
      </c>
      <c r="S1433">
        <v>0</v>
      </c>
      <c r="T1433" t="e">
        <f t="shared" si="316"/>
        <v>#NAME?</v>
      </c>
      <c r="U1433">
        <v>256</v>
      </c>
      <c r="V1433" t="e">
        <f t="shared" si="317"/>
        <v>#NAME?</v>
      </c>
      <c r="W1433">
        <v>31</v>
      </c>
      <c r="X1433" t="e">
        <f t="shared" si="318"/>
        <v>#NAME?</v>
      </c>
      <c r="Y1433">
        <v>1</v>
      </c>
      <c r="Z1433" t="e">
        <f t="shared" si="319"/>
        <v>#NAME?</v>
      </c>
      <c r="AA1433">
        <v>48</v>
      </c>
      <c r="AB1433" t="e">
        <f t="shared" si="320"/>
        <v>#NAME?</v>
      </c>
      <c r="AC1433">
        <v>5</v>
      </c>
      <c r="AD1433" t="s">
        <v>60</v>
      </c>
      <c r="AE1433">
        <v>988607</v>
      </c>
      <c r="AF1433">
        <v>990132</v>
      </c>
      <c r="AG1433">
        <v>1978739</v>
      </c>
      <c r="AH1433">
        <v>19774582</v>
      </c>
      <c r="AI1433">
        <v>1000</v>
      </c>
      <c r="AO1433">
        <v>1000</v>
      </c>
      <c r="AP1433">
        <v>5</v>
      </c>
      <c r="AQ1433">
        <v>5</v>
      </c>
      <c r="AR1433">
        <v>100000</v>
      </c>
      <c r="AS1433">
        <v>31</v>
      </c>
      <c r="AT1433" t="s">
        <v>57</v>
      </c>
      <c r="AU1433" t="s">
        <v>58</v>
      </c>
      <c r="AV1433" t="s">
        <v>59</v>
      </c>
      <c r="AX1433">
        <v>6</v>
      </c>
      <c r="AY1433">
        <v>1</v>
      </c>
      <c r="BF1433">
        <v>0</v>
      </c>
      <c r="BG1433">
        <v>0</v>
      </c>
      <c r="BH1433">
        <v>0</v>
      </c>
      <c r="BI1433">
        <v>0</v>
      </c>
      <c r="BJ1433">
        <v>0</v>
      </c>
      <c r="BQ1433" t="s">
        <v>4288</v>
      </c>
      <c r="BR1433" t="s">
        <v>4225</v>
      </c>
      <c r="BS1433" t="s">
        <v>392</v>
      </c>
      <c r="BT1433" t="str">
        <f t="shared" si="321"/>
        <v>5i5d100000k nrq=1</v>
      </c>
    </row>
    <row r="1434" spans="1:72" x14ac:dyDescent="0.45">
      <c r="A1434" t="s">
        <v>1682</v>
      </c>
      <c r="B1434" t="s">
        <v>392</v>
      </c>
      <c r="C1434" t="s">
        <v>56</v>
      </c>
      <c r="D1434" t="e">
        <f t="shared" si="308"/>
        <v>#NAME?</v>
      </c>
      <c r="E1434">
        <v>1000</v>
      </c>
      <c r="F1434" t="e">
        <f t="shared" si="309"/>
        <v>#NAME?</v>
      </c>
      <c r="G1434" t="s">
        <v>57</v>
      </c>
      <c r="H1434" t="e">
        <f t="shared" si="310"/>
        <v>#NAME?</v>
      </c>
      <c r="I1434" t="s">
        <v>58</v>
      </c>
      <c r="J1434" t="e">
        <f t="shared" si="311"/>
        <v>#NAME?</v>
      </c>
      <c r="K1434" t="s">
        <v>59</v>
      </c>
      <c r="L1434" t="e">
        <f t="shared" si="312"/>
        <v>#NAME?</v>
      </c>
      <c r="M1434">
        <v>100000</v>
      </c>
      <c r="N1434" t="e">
        <f t="shared" si="313"/>
        <v>#NAME?</v>
      </c>
      <c r="O1434">
        <v>20</v>
      </c>
      <c r="P1434" t="e">
        <f t="shared" si="314"/>
        <v>#NAME?</v>
      </c>
      <c r="Q1434">
        <v>20</v>
      </c>
      <c r="R1434" t="e">
        <f t="shared" si="315"/>
        <v>#NAME?</v>
      </c>
      <c r="S1434">
        <v>0</v>
      </c>
      <c r="T1434" t="e">
        <f t="shared" si="316"/>
        <v>#NAME?</v>
      </c>
      <c r="U1434">
        <v>256</v>
      </c>
      <c r="V1434" t="e">
        <f t="shared" si="317"/>
        <v>#NAME?</v>
      </c>
      <c r="W1434">
        <v>4</v>
      </c>
      <c r="X1434" t="e">
        <f t="shared" si="318"/>
        <v>#NAME?</v>
      </c>
      <c r="Y1434">
        <v>0</v>
      </c>
      <c r="Z1434" t="e">
        <f t="shared" si="319"/>
        <v>#NAME?</v>
      </c>
      <c r="AA1434">
        <v>48</v>
      </c>
      <c r="AB1434" t="e">
        <f t="shared" si="320"/>
        <v>#NAME?</v>
      </c>
      <c r="AC1434">
        <v>3</v>
      </c>
      <c r="AD1434" t="s">
        <v>60</v>
      </c>
      <c r="AE1434">
        <v>1137979</v>
      </c>
      <c r="AF1434">
        <v>1136141</v>
      </c>
      <c r="AG1434">
        <v>2274120</v>
      </c>
      <c r="AH1434">
        <v>5684174</v>
      </c>
      <c r="AI1434">
        <v>1000</v>
      </c>
      <c r="AO1434">
        <v>1000</v>
      </c>
      <c r="AP1434">
        <v>20</v>
      </c>
      <c r="AQ1434">
        <v>20</v>
      </c>
      <c r="AR1434">
        <v>100000</v>
      </c>
      <c r="AS1434">
        <v>4</v>
      </c>
      <c r="AT1434" t="s">
        <v>57</v>
      </c>
      <c r="AU1434" t="s">
        <v>58</v>
      </c>
      <c r="AV1434" t="s">
        <v>59</v>
      </c>
      <c r="AX1434">
        <v>6</v>
      </c>
      <c r="AY1434">
        <v>1</v>
      </c>
      <c r="BF1434">
        <v>0</v>
      </c>
      <c r="BG1434">
        <v>0</v>
      </c>
      <c r="BH1434">
        <v>0</v>
      </c>
      <c r="BI1434">
        <v>0</v>
      </c>
      <c r="BJ1434">
        <v>0</v>
      </c>
      <c r="BQ1434" t="s">
        <v>4289</v>
      </c>
      <c r="BR1434" t="s">
        <v>4285</v>
      </c>
      <c r="BS1434" t="s">
        <v>392</v>
      </c>
      <c r="BT1434" t="str">
        <f t="shared" si="321"/>
        <v>20i20d100000k nrq=0</v>
      </c>
    </row>
    <row r="1435" spans="1:72" x14ac:dyDescent="0.45">
      <c r="A1435" t="s">
        <v>1683</v>
      </c>
      <c r="B1435" t="s">
        <v>392</v>
      </c>
      <c r="C1435" t="s">
        <v>56</v>
      </c>
      <c r="D1435" t="e">
        <f t="shared" si="308"/>
        <v>#NAME?</v>
      </c>
      <c r="E1435">
        <v>1000</v>
      </c>
      <c r="F1435" t="e">
        <f t="shared" si="309"/>
        <v>#NAME?</v>
      </c>
      <c r="G1435" t="s">
        <v>57</v>
      </c>
      <c r="H1435" t="e">
        <f t="shared" si="310"/>
        <v>#NAME?</v>
      </c>
      <c r="I1435" t="s">
        <v>58</v>
      </c>
      <c r="J1435" t="e">
        <f t="shared" si="311"/>
        <v>#NAME?</v>
      </c>
      <c r="K1435" t="s">
        <v>59</v>
      </c>
      <c r="L1435" t="e">
        <f t="shared" si="312"/>
        <v>#NAME?</v>
      </c>
      <c r="M1435">
        <v>100000</v>
      </c>
      <c r="N1435" t="e">
        <f t="shared" si="313"/>
        <v>#NAME?</v>
      </c>
      <c r="O1435">
        <v>20</v>
      </c>
      <c r="P1435" t="e">
        <f t="shared" si="314"/>
        <v>#NAME?</v>
      </c>
      <c r="Q1435">
        <v>20</v>
      </c>
      <c r="R1435" t="e">
        <f t="shared" si="315"/>
        <v>#NAME?</v>
      </c>
      <c r="S1435">
        <v>0</v>
      </c>
      <c r="T1435" t="e">
        <f t="shared" si="316"/>
        <v>#NAME?</v>
      </c>
      <c r="U1435">
        <v>256</v>
      </c>
      <c r="V1435" t="e">
        <f t="shared" si="317"/>
        <v>#NAME?</v>
      </c>
      <c r="W1435">
        <v>4</v>
      </c>
      <c r="X1435" t="e">
        <f t="shared" si="318"/>
        <v>#NAME?</v>
      </c>
      <c r="Y1435">
        <v>0</v>
      </c>
      <c r="Z1435" t="e">
        <f t="shared" si="319"/>
        <v>#NAME?</v>
      </c>
      <c r="AA1435">
        <v>48</v>
      </c>
      <c r="AB1435" t="e">
        <f t="shared" si="320"/>
        <v>#NAME?</v>
      </c>
      <c r="AC1435">
        <v>4</v>
      </c>
      <c r="AD1435" t="s">
        <v>60</v>
      </c>
      <c r="AE1435">
        <v>1189609</v>
      </c>
      <c r="AF1435">
        <v>1190593</v>
      </c>
      <c r="AG1435">
        <v>2380202</v>
      </c>
      <c r="AH1435">
        <v>5946261</v>
      </c>
      <c r="AI1435">
        <v>1000</v>
      </c>
      <c r="AO1435">
        <v>1000</v>
      </c>
      <c r="AP1435">
        <v>20</v>
      </c>
      <c r="AQ1435">
        <v>20</v>
      </c>
      <c r="AR1435">
        <v>100000</v>
      </c>
      <c r="AS1435">
        <v>4</v>
      </c>
      <c r="AT1435" t="s">
        <v>57</v>
      </c>
      <c r="AU1435" t="s">
        <v>58</v>
      </c>
      <c r="AV1435" t="s">
        <v>59</v>
      </c>
      <c r="AX1435">
        <v>6</v>
      </c>
      <c r="AY1435">
        <v>1</v>
      </c>
      <c r="BF1435">
        <v>0</v>
      </c>
      <c r="BG1435">
        <v>0</v>
      </c>
      <c r="BH1435">
        <v>0</v>
      </c>
      <c r="BI1435">
        <v>0</v>
      </c>
      <c r="BJ1435">
        <v>0</v>
      </c>
      <c r="BQ1435" t="s">
        <v>4290</v>
      </c>
      <c r="BR1435" t="s">
        <v>4285</v>
      </c>
      <c r="BS1435" t="s">
        <v>392</v>
      </c>
      <c r="BT1435" t="str">
        <f t="shared" si="321"/>
        <v>20i20d100000k nrq=0</v>
      </c>
    </row>
    <row r="1436" spans="1:72" x14ac:dyDescent="0.45">
      <c r="A1436" t="s">
        <v>1684</v>
      </c>
      <c r="B1436" t="s">
        <v>392</v>
      </c>
      <c r="C1436" t="s">
        <v>56</v>
      </c>
      <c r="D1436" t="e">
        <f t="shared" si="308"/>
        <v>#NAME?</v>
      </c>
      <c r="E1436">
        <v>1000</v>
      </c>
      <c r="F1436" t="e">
        <f t="shared" si="309"/>
        <v>#NAME?</v>
      </c>
      <c r="G1436" t="s">
        <v>57</v>
      </c>
      <c r="H1436" t="e">
        <f t="shared" si="310"/>
        <v>#NAME?</v>
      </c>
      <c r="I1436" t="s">
        <v>58</v>
      </c>
      <c r="J1436" t="e">
        <f t="shared" si="311"/>
        <v>#NAME?</v>
      </c>
      <c r="K1436" t="s">
        <v>59</v>
      </c>
      <c r="L1436" t="e">
        <f t="shared" si="312"/>
        <v>#NAME?</v>
      </c>
      <c r="M1436">
        <v>100000</v>
      </c>
      <c r="N1436" t="e">
        <f t="shared" si="313"/>
        <v>#NAME?</v>
      </c>
      <c r="O1436">
        <v>20</v>
      </c>
      <c r="P1436" t="e">
        <f t="shared" si="314"/>
        <v>#NAME?</v>
      </c>
      <c r="Q1436">
        <v>20</v>
      </c>
      <c r="R1436" t="e">
        <f t="shared" si="315"/>
        <v>#NAME?</v>
      </c>
      <c r="S1436">
        <v>0</v>
      </c>
      <c r="T1436" t="e">
        <f t="shared" si="316"/>
        <v>#NAME?</v>
      </c>
      <c r="U1436">
        <v>256</v>
      </c>
      <c r="V1436" t="e">
        <f t="shared" si="317"/>
        <v>#NAME?</v>
      </c>
      <c r="W1436">
        <v>4</v>
      </c>
      <c r="X1436" t="e">
        <f t="shared" si="318"/>
        <v>#NAME?</v>
      </c>
      <c r="Y1436">
        <v>0</v>
      </c>
      <c r="Z1436" t="e">
        <f t="shared" si="319"/>
        <v>#NAME?</v>
      </c>
      <c r="AA1436">
        <v>48</v>
      </c>
      <c r="AB1436" t="e">
        <f t="shared" si="320"/>
        <v>#NAME?</v>
      </c>
      <c r="AC1436">
        <v>5</v>
      </c>
      <c r="AD1436" t="s">
        <v>60</v>
      </c>
      <c r="AE1436">
        <v>1147908</v>
      </c>
      <c r="AF1436">
        <v>1147210</v>
      </c>
      <c r="AG1436">
        <v>2295118</v>
      </c>
      <c r="AH1436">
        <v>5732095</v>
      </c>
      <c r="AI1436">
        <v>1000</v>
      </c>
      <c r="AO1436">
        <v>1000</v>
      </c>
      <c r="AP1436">
        <v>20</v>
      </c>
      <c r="AQ1436">
        <v>20</v>
      </c>
      <c r="AR1436">
        <v>100000</v>
      </c>
      <c r="AS1436">
        <v>4</v>
      </c>
      <c r="AT1436" t="s">
        <v>57</v>
      </c>
      <c r="AU1436" t="s">
        <v>58</v>
      </c>
      <c r="AV1436" t="s">
        <v>59</v>
      </c>
      <c r="AX1436">
        <v>6</v>
      </c>
      <c r="AY1436">
        <v>1</v>
      </c>
      <c r="BF1436">
        <v>0</v>
      </c>
      <c r="BG1436">
        <v>0</v>
      </c>
      <c r="BH1436">
        <v>0</v>
      </c>
      <c r="BI1436">
        <v>0</v>
      </c>
      <c r="BJ1436">
        <v>0</v>
      </c>
      <c r="BQ1436" t="s">
        <v>4291</v>
      </c>
      <c r="BR1436" t="s">
        <v>4285</v>
      </c>
      <c r="BS1436" t="s">
        <v>392</v>
      </c>
      <c r="BT1436" t="str">
        <f t="shared" si="321"/>
        <v>20i20d100000k nrq=0</v>
      </c>
    </row>
    <row r="1437" spans="1:72" x14ac:dyDescent="0.45">
      <c r="A1437" t="s">
        <v>1685</v>
      </c>
      <c r="B1437" t="s">
        <v>392</v>
      </c>
      <c r="C1437" t="s">
        <v>56</v>
      </c>
      <c r="D1437" t="e">
        <f t="shared" si="308"/>
        <v>#NAME?</v>
      </c>
      <c r="E1437">
        <v>1000</v>
      </c>
      <c r="F1437" t="e">
        <f t="shared" si="309"/>
        <v>#NAME?</v>
      </c>
      <c r="G1437" t="s">
        <v>57</v>
      </c>
      <c r="H1437" t="e">
        <f t="shared" si="310"/>
        <v>#NAME?</v>
      </c>
      <c r="I1437" t="s">
        <v>58</v>
      </c>
      <c r="J1437" t="e">
        <f t="shared" si="311"/>
        <v>#NAME?</v>
      </c>
      <c r="K1437" t="s">
        <v>59</v>
      </c>
      <c r="L1437" t="e">
        <f t="shared" si="312"/>
        <v>#NAME?</v>
      </c>
      <c r="M1437">
        <v>100000</v>
      </c>
      <c r="N1437" t="e">
        <f t="shared" si="313"/>
        <v>#NAME?</v>
      </c>
      <c r="O1437">
        <v>20</v>
      </c>
      <c r="P1437" t="e">
        <f t="shared" si="314"/>
        <v>#NAME?</v>
      </c>
      <c r="Q1437">
        <v>20</v>
      </c>
      <c r="R1437" t="e">
        <f t="shared" si="315"/>
        <v>#NAME?</v>
      </c>
      <c r="S1437">
        <v>0</v>
      </c>
      <c r="T1437" t="e">
        <f t="shared" si="316"/>
        <v>#NAME?</v>
      </c>
      <c r="U1437">
        <v>256</v>
      </c>
      <c r="V1437" t="e">
        <f t="shared" si="317"/>
        <v>#NAME?</v>
      </c>
      <c r="W1437">
        <v>3</v>
      </c>
      <c r="X1437" t="e">
        <f t="shared" si="318"/>
        <v>#NAME?</v>
      </c>
      <c r="Y1437">
        <v>1</v>
      </c>
      <c r="Z1437" t="e">
        <f t="shared" si="319"/>
        <v>#NAME?</v>
      </c>
      <c r="AA1437">
        <v>48</v>
      </c>
      <c r="AB1437" t="e">
        <f t="shared" si="320"/>
        <v>#NAME?</v>
      </c>
      <c r="AC1437">
        <v>0</v>
      </c>
      <c r="AD1437" t="s">
        <v>60</v>
      </c>
      <c r="AE1437">
        <v>817394</v>
      </c>
      <c r="AF1437">
        <v>815173</v>
      </c>
      <c r="AG1437">
        <v>1632567</v>
      </c>
      <c r="AH1437">
        <v>4085927</v>
      </c>
      <c r="AI1437">
        <v>1000</v>
      </c>
      <c r="AO1437">
        <v>1000</v>
      </c>
      <c r="AP1437">
        <v>20</v>
      </c>
      <c r="AQ1437">
        <v>20</v>
      </c>
      <c r="AR1437">
        <v>100000</v>
      </c>
      <c r="AS1437">
        <v>3</v>
      </c>
      <c r="AT1437" t="s">
        <v>57</v>
      </c>
      <c r="AU1437" t="s">
        <v>58</v>
      </c>
      <c r="AV1437" t="s">
        <v>59</v>
      </c>
      <c r="AX1437">
        <v>6</v>
      </c>
      <c r="AY1437">
        <v>1</v>
      </c>
      <c r="BF1437">
        <v>0</v>
      </c>
      <c r="BG1437">
        <v>0</v>
      </c>
      <c r="BH1437">
        <v>0</v>
      </c>
      <c r="BI1437">
        <v>0</v>
      </c>
      <c r="BJ1437">
        <v>0</v>
      </c>
      <c r="BQ1437" t="s">
        <v>4292</v>
      </c>
      <c r="BR1437" t="s">
        <v>4293</v>
      </c>
      <c r="BS1437" t="s">
        <v>392</v>
      </c>
      <c r="BT1437" t="str">
        <f t="shared" si="321"/>
        <v>20i20d100000k nrq=1</v>
      </c>
    </row>
    <row r="1438" spans="1:72" x14ac:dyDescent="0.45">
      <c r="A1438" t="s">
        <v>1686</v>
      </c>
      <c r="B1438" t="s">
        <v>392</v>
      </c>
      <c r="C1438" t="s">
        <v>56</v>
      </c>
      <c r="D1438" t="e">
        <f t="shared" si="308"/>
        <v>#NAME?</v>
      </c>
      <c r="E1438">
        <v>1000</v>
      </c>
      <c r="F1438" t="e">
        <f t="shared" si="309"/>
        <v>#NAME?</v>
      </c>
      <c r="G1438" t="s">
        <v>57</v>
      </c>
      <c r="H1438" t="e">
        <f t="shared" si="310"/>
        <v>#NAME?</v>
      </c>
      <c r="I1438" t="s">
        <v>58</v>
      </c>
      <c r="J1438" t="e">
        <f t="shared" si="311"/>
        <v>#NAME?</v>
      </c>
      <c r="K1438" t="s">
        <v>59</v>
      </c>
      <c r="L1438" t="e">
        <f t="shared" si="312"/>
        <v>#NAME?</v>
      </c>
      <c r="M1438">
        <v>100000</v>
      </c>
      <c r="N1438" t="e">
        <f t="shared" si="313"/>
        <v>#NAME?</v>
      </c>
      <c r="O1438">
        <v>20</v>
      </c>
      <c r="P1438" t="e">
        <f t="shared" si="314"/>
        <v>#NAME?</v>
      </c>
      <c r="Q1438">
        <v>20</v>
      </c>
      <c r="R1438" t="e">
        <f t="shared" si="315"/>
        <v>#NAME?</v>
      </c>
      <c r="S1438">
        <v>0</v>
      </c>
      <c r="T1438" t="e">
        <f t="shared" si="316"/>
        <v>#NAME?</v>
      </c>
      <c r="U1438">
        <v>256</v>
      </c>
      <c r="V1438" t="e">
        <f t="shared" si="317"/>
        <v>#NAME?</v>
      </c>
      <c r="W1438">
        <v>3</v>
      </c>
      <c r="X1438" t="e">
        <f t="shared" si="318"/>
        <v>#NAME?</v>
      </c>
      <c r="Y1438">
        <v>1</v>
      </c>
      <c r="Z1438" t="e">
        <f t="shared" si="319"/>
        <v>#NAME?</v>
      </c>
      <c r="AA1438">
        <v>48</v>
      </c>
      <c r="AB1438" t="e">
        <f t="shared" si="320"/>
        <v>#NAME?</v>
      </c>
      <c r="AC1438">
        <v>1</v>
      </c>
      <c r="AD1438" t="s">
        <v>60</v>
      </c>
      <c r="AE1438">
        <v>824134</v>
      </c>
      <c r="AF1438">
        <v>822163</v>
      </c>
      <c r="AG1438">
        <v>1646297</v>
      </c>
      <c r="AH1438">
        <v>4122234</v>
      </c>
      <c r="AI1438">
        <v>1000</v>
      </c>
      <c r="AO1438">
        <v>1000</v>
      </c>
      <c r="AP1438">
        <v>20</v>
      </c>
      <c r="AQ1438">
        <v>20</v>
      </c>
      <c r="AR1438">
        <v>100000</v>
      </c>
      <c r="AS1438">
        <v>3</v>
      </c>
      <c r="AT1438" t="s">
        <v>57</v>
      </c>
      <c r="AU1438" t="s">
        <v>58</v>
      </c>
      <c r="AV1438" t="s">
        <v>59</v>
      </c>
      <c r="AX1438">
        <v>6</v>
      </c>
      <c r="AY1438">
        <v>1</v>
      </c>
      <c r="BF1438">
        <v>0</v>
      </c>
      <c r="BG1438">
        <v>0</v>
      </c>
      <c r="BH1438">
        <v>0</v>
      </c>
      <c r="BI1438">
        <v>0</v>
      </c>
      <c r="BJ1438">
        <v>0</v>
      </c>
      <c r="BQ1438" t="s">
        <v>4294</v>
      </c>
      <c r="BR1438" t="s">
        <v>4293</v>
      </c>
      <c r="BS1438" t="s">
        <v>392</v>
      </c>
      <c r="BT1438" t="str">
        <f t="shared" si="321"/>
        <v>20i20d100000k nrq=1</v>
      </c>
    </row>
    <row r="1439" spans="1:72" x14ac:dyDescent="0.45">
      <c r="A1439" t="s">
        <v>1687</v>
      </c>
      <c r="B1439" t="s">
        <v>392</v>
      </c>
      <c r="C1439" t="s">
        <v>56</v>
      </c>
      <c r="D1439" t="e">
        <f t="shared" si="308"/>
        <v>#NAME?</v>
      </c>
      <c r="E1439">
        <v>1000</v>
      </c>
      <c r="F1439" t="e">
        <f t="shared" si="309"/>
        <v>#NAME?</v>
      </c>
      <c r="G1439" t="s">
        <v>57</v>
      </c>
      <c r="H1439" t="e">
        <f t="shared" si="310"/>
        <v>#NAME?</v>
      </c>
      <c r="I1439" t="s">
        <v>58</v>
      </c>
      <c r="J1439" t="e">
        <f t="shared" si="311"/>
        <v>#NAME?</v>
      </c>
      <c r="K1439" t="s">
        <v>59</v>
      </c>
      <c r="L1439" t="e">
        <f t="shared" si="312"/>
        <v>#NAME?</v>
      </c>
      <c r="M1439">
        <v>100000</v>
      </c>
      <c r="N1439" t="e">
        <f t="shared" si="313"/>
        <v>#NAME?</v>
      </c>
      <c r="O1439">
        <v>20</v>
      </c>
      <c r="P1439" t="e">
        <f t="shared" si="314"/>
        <v>#NAME?</v>
      </c>
      <c r="Q1439">
        <v>20</v>
      </c>
      <c r="R1439" t="e">
        <f t="shared" si="315"/>
        <v>#NAME?</v>
      </c>
      <c r="S1439">
        <v>0</v>
      </c>
      <c r="T1439" t="e">
        <f t="shared" si="316"/>
        <v>#NAME?</v>
      </c>
      <c r="U1439">
        <v>256</v>
      </c>
      <c r="V1439" t="e">
        <f t="shared" si="317"/>
        <v>#NAME?</v>
      </c>
      <c r="W1439">
        <v>3</v>
      </c>
      <c r="X1439" t="e">
        <f t="shared" si="318"/>
        <v>#NAME?</v>
      </c>
      <c r="Y1439">
        <v>1</v>
      </c>
      <c r="Z1439" t="e">
        <f t="shared" si="319"/>
        <v>#NAME?</v>
      </c>
      <c r="AA1439">
        <v>48</v>
      </c>
      <c r="AB1439" t="e">
        <f t="shared" si="320"/>
        <v>#NAME?</v>
      </c>
      <c r="AC1439">
        <v>2</v>
      </c>
      <c r="AD1439" t="s">
        <v>60</v>
      </c>
      <c r="AE1439">
        <v>789557</v>
      </c>
      <c r="AF1439">
        <v>787559</v>
      </c>
      <c r="AG1439">
        <v>1577116</v>
      </c>
      <c r="AH1439">
        <v>3949047</v>
      </c>
      <c r="AI1439">
        <v>1000</v>
      </c>
      <c r="AO1439">
        <v>1000</v>
      </c>
      <c r="AP1439">
        <v>20</v>
      </c>
      <c r="AQ1439">
        <v>20</v>
      </c>
      <c r="AR1439">
        <v>100000</v>
      </c>
      <c r="AS1439">
        <v>3</v>
      </c>
      <c r="AT1439" t="s">
        <v>57</v>
      </c>
      <c r="AU1439" t="s">
        <v>58</v>
      </c>
      <c r="AV1439" t="s">
        <v>59</v>
      </c>
      <c r="AX1439">
        <v>6</v>
      </c>
      <c r="AY1439">
        <v>1</v>
      </c>
      <c r="BF1439">
        <v>0</v>
      </c>
      <c r="BG1439">
        <v>0</v>
      </c>
      <c r="BH1439">
        <v>0</v>
      </c>
      <c r="BI1439">
        <v>0</v>
      </c>
      <c r="BJ1439">
        <v>0</v>
      </c>
      <c r="BQ1439" t="s">
        <v>4295</v>
      </c>
      <c r="BR1439" t="s">
        <v>4293</v>
      </c>
      <c r="BS1439" t="s">
        <v>392</v>
      </c>
      <c r="BT1439" t="str">
        <f t="shared" si="321"/>
        <v>20i20d100000k nrq=1</v>
      </c>
    </row>
    <row r="1440" spans="1:72" x14ac:dyDescent="0.45">
      <c r="A1440" t="s">
        <v>1688</v>
      </c>
      <c r="B1440" t="s">
        <v>392</v>
      </c>
      <c r="C1440" t="s">
        <v>56</v>
      </c>
      <c r="D1440" t="e">
        <f t="shared" si="308"/>
        <v>#NAME?</v>
      </c>
      <c r="E1440">
        <v>1000</v>
      </c>
      <c r="F1440" t="e">
        <f t="shared" si="309"/>
        <v>#NAME?</v>
      </c>
      <c r="G1440" t="s">
        <v>57</v>
      </c>
      <c r="H1440" t="e">
        <f t="shared" si="310"/>
        <v>#NAME?</v>
      </c>
      <c r="I1440" t="s">
        <v>58</v>
      </c>
      <c r="J1440" t="e">
        <f t="shared" si="311"/>
        <v>#NAME?</v>
      </c>
      <c r="K1440" t="s">
        <v>59</v>
      </c>
      <c r="L1440" t="e">
        <f t="shared" si="312"/>
        <v>#NAME?</v>
      </c>
      <c r="M1440">
        <v>100000</v>
      </c>
      <c r="N1440" t="e">
        <f t="shared" si="313"/>
        <v>#NAME?</v>
      </c>
      <c r="O1440">
        <v>20</v>
      </c>
      <c r="P1440" t="e">
        <f t="shared" si="314"/>
        <v>#NAME?</v>
      </c>
      <c r="Q1440">
        <v>20</v>
      </c>
      <c r="R1440" t="e">
        <f t="shared" si="315"/>
        <v>#NAME?</v>
      </c>
      <c r="S1440">
        <v>0</v>
      </c>
      <c r="T1440" t="e">
        <f t="shared" si="316"/>
        <v>#NAME?</v>
      </c>
      <c r="U1440">
        <v>256</v>
      </c>
      <c r="V1440" t="e">
        <f t="shared" si="317"/>
        <v>#NAME?</v>
      </c>
      <c r="W1440">
        <v>3</v>
      </c>
      <c r="X1440" t="e">
        <f t="shared" si="318"/>
        <v>#NAME?</v>
      </c>
      <c r="Y1440">
        <v>1</v>
      </c>
      <c r="Z1440" t="e">
        <f t="shared" si="319"/>
        <v>#NAME?</v>
      </c>
      <c r="AA1440">
        <v>48</v>
      </c>
      <c r="AB1440" t="e">
        <f t="shared" si="320"/>
        <v>#NAME?</v>
      </c>
      <c r="AC1440">
        <v>3</v>
      </c>
      <c r="AD1440" t="s">
        <v>60</v>
      </c>
      <c r="AE1440">
        <v>829015</v>
      </c>
      <c r="AF1440">
        <v>828638</v>
      </c>
      <c r="AG1440">
        <v>1657653</v>
      </c>
      <c r="AH1440">
        <v>4151702</v>
      </c>
      <c r="AI1440">
        <v>1000</v>
      </c>
      <c r="AO1440">
        <v>1000</v>
      </c>
      <c r="AP1440">
        <v>20</v>
      </c>
      <c r="AQ1440">
        <v>20</v>
      </c>
      <c r="AR1440">
        <v>100000</v>
      </c>
      <c r="AS1440">
        <v>3</v>
      </c>
      <c r="AT1440" t="s">
        <v>57</v>
      </c>
      <c r="AU1440" t="s">
        <v>58</v>
      </c>
      <c r="AV1440" t="s">
        <v>59</v>
      </c>
      <c r="AX1440">
        <v>6</v>
      </c>
      <c r="AY1440">
        <v>1</v>
      </c>
      <c r="BF1440">
        <v>0</v>
      </c>
      <c r="BG1440">
        <v>0</v>
      </c>
      <c r="BH1440">
        <v>0</v>
      </c>
      <c r="BI1440">
        <v>0</v>
      </c>
      <c r="BJ1440">
        <v>0</v>
      </c>
      <c r="BQ1440" t="s">
        <v>4296</v>
      </c>
      <c r="BR1440" t="s">
        <v>4293</v>
      </c>
      <c r="BS1440" t="s">
        <v>392</v>
      </c>
      <c r="BT1440" t="str">
        <f t="shared" si="321"/>
        <v>20i20d100000k nrq=1</v>
      </c>
    </row>
    <row r="1441" spans="1:72" x14ac:dyDescent="0.45">
      <c r="A1441" t="s">
        <v>1689</v>
      </c>
      <c r="B1441" t="s">
        <v>392</v>
      </c>
      <c r="C1441" t="s">
        <v>56</v>
      </c>
      <c r="D1441" t="e">
        <f t="shared" si="308"/>
        <v>#NAME?</v>
      </c>
      <c r="E1441">
        <v>1000</v>
      </c>
      <c r="F1441" t="e">
        <f t="shared" si="309"/>
        <v>#NAME?</v>
      </c>
      <c r="G1441" t="s">
        <v>57</v>
      </c>
      <c r="H1441" t="e">
        <f t="shared" si="310"/>
        <v>#NAME?</v>
      </c>
      <c r="I1441" t="s">
        <v>58</v>
      </c>
      <c r="J1441" t="e">
        <f t="shared" si="311"/>
        <v>#NAME?</v>
      </c>
      <c r="K1441" t="s">
        <v>59</v>
      </c>
      <c r="L1441" t="e">
        <f t="shared" si="312"/>
        <v>#NAME?</v>
      </c>
      <c r="M1441">
        <v>100000</v>
      </c>
      <c r="N1441" t="e">
        <f t="shared" si="313"/>
        <v>#NAME?</v>
      </c>
      <c r="O1441">
        <v>20</v>
      </c>
      <c r="P1441" t="e">
        <f t="shared" si="314"/>
        <v>#NAME?</v>
      </c>
      <c r="Q1441">
        <v>20</v>
      </c>
      <c r="R1441" t="e">
        <f t="shared" si="315"/>
        <v>#NAME?</v>
      </c>
      <c r="S1441">
        <v>0</v>
      </c>
      <c r="T1441" t="e">
        <f t="shared" si="316"/>
        <v>#NAME?</v>
      </c>
      <c r="U1441">
        <v>256</v>
      </c>
      <c r="V1441" t="e">
        <f t="shared" si="317"/>
        <v>#NAME?</v>
      </c>
      <c r="W1441">
        <v>3</v>
      </c>
      <c r="X1441" t="e">
        <f t="shared" si="318"/>
        <v>#NAME?</v>
      </c>
      <c r="Y1441">
        <v>1</v>
      </c>
      <c r="Z1441" t="e">
        <f t="shared" si="319"/>
        <v>#NAME?</v>
      </c>
      <c r="AA1441">
        <v>48</v>
      </c>
      <c r="AB1441" t="e">
        <f t="shared" si="320"/>
        <v>#NAME?</v>
      </c>
      <c r="AC1441">
        <v>4</v>
      </c>
      <c r="AD1441" t="s">
        <v>60</v>
      </c>
      <c r="AE1441">
        <v>811560</v>
      </c>
      <c r="AF1441">
        <v>812231</v>
      </c>
      <c r="AG1441">
        <v>1623791</v>
      </c>
      <c r="AH1441">
        <v>4067693</v>
      </c>
      <c r="AI1441">
        <v>1000</v>
      </c>
      <c r="AO1441">
        <v>1000</v>
      </c>
      <c r="AP1441">
        <v>20</v>
      </c>
      <c r="AQ1441">
        <v>20</v>
      </c>
      <c r="AR1441">
        <v>100000</v>
      </c>
      <c r="AS1441">
        <v>3</v>
      </c>
      <c r="AT1441" t="s">
        <v>57</v>
      </c>
      <c r="AU1441" t="s">
        <v>58</v>
      </c>
      <c r="AV1441" t="s">
        <v>59</v>
      </c>
      <c r="AX1441">
        <v>6</v>
      </c>
      <c r="AY1441">
        <v>1</v>
      </c>
      <c r="BF1441">
        <v>0</v>
      </c>
      <c r="BG1441">
        <v>0</v>
      </c>
      <c r="BH1441">
        <v>0</v>
      </c>
      <c r="BI1441">
        <v>0</v>
      </c>
      <c r="BJ1441">
        <v>0</v>
      </c>
      <c r="BQ1441" t="s">
        <v>4297</v>
      </c>
      <c r="BR1441" t="s">
        <v>4293</v>
      </c>
      <c r="BS1441" t="s">
        <v>392</v>
      </c>
      <c r="BT1441" t="str">
        <f t="shared" si="321"/>
        <v>20i20d100000k nrq=1</v>
      </c>
    </row>
    <row r="1442" spans="1:72" x14ac:dyDescent="0.45">
      <c r="A1442" t="s">
        <v>1690</v>
      </c>
      <c r="B1442" t="s">
        <v>392</v>
      </c>
      <c r="C1442" t="s">
        <v>56</v>
      </c>
      <c r="D1442" t="e">
        <f t="shared" si="308"/>
        <v>#NAME?</v>
      </c>
      <c r="E1442">
        <v>1000</v>
      </c>
      <c r="F1442" t="e">
        <f t="shared" si="309"/>
        <v>#NAME?</v>
      </c>
      <c r="G1442" t="s">
        <v>57</v>
      </c>
      <c r="H1442" t="e">
        <f t="shared" si="310"/>
        <v>#NAME?</v>
      </c>
      <c r="I1442" t="s">
        <v>58</v>
      </c>
      <c r="J1442" t="e">
        <f t="shared" si="311"/>
        <v>#NAME?</v>
      </c>
      <c r="K1442" t="s">
        <v>59</v>
      </c>
      <c r="L1442" t="e">
        <f t="shared" si="312"/>
        <v>#NAME?</v>
      </c>
      <c r="M1442">
        <v>100000</v>
      </c>
      <c r="N1442" t="e">
        <f t="shared" si="313"/>
        <v>#NAME?</v>
      </c>
      <c r="O1442">
        <v>20</v>
      </c>
      <c r="P1442" t="e">
        <f t="shared" si="314"/>
        <v>#NAME?</v>
      </c>
      <c r="Q1442">
        <v>20</v>
      </c>
      <c r="R1442" t="e">
        <f t="shared" si="315"/>
        <v>#NAME?</v>
      </c>
      <c r="S1442">
        <v>0</v>
      </c>
      <c r="T1442" t="e">
        <f t="shared" si="316"/>
        <v>#NAME?</v>
      </c>
      <c r="U1442">
        <v>256</v>
      </c>
      <c r="V1442" t="e">
        <f t="shared" si="317"/>
        <v>#NAME?</v>
      </c>
      <c r="W1442">
        <v>3</v>
      </c>
      <c r="X1442" t="e">
        <f t="shared" si="318"/>
        <v>#NAME?</v>
      </c>
      <c r="Y1442">
        <v>1</v>
      </c>
      <c r="Z1442" t="e">
        <f t="shared" si="319"/>
        <v>#NAME?</v>
      </c>
      <c r="AA1442">
        <v>48</v>
      </c>
      <c r="AB1442" t="e">
        <f t="shared" si="320"/>
        <v>#NAME?</v>
      </c>
      <c r="AC1442">
        <v>5</v>
      </c>
      <c r="AD1442" t="s">
        <v>60</v>
      </c>
      <c r="AE1442">
        <v>816657</v>
      </c>
      <c r="AF1442">
        <v>815146</v>
      </c>
      <c r="AG1442">
        <v>1631803</v>
      </c>
      <c r="AH1442">
        <v>4088092</v>
      </c>
      <c r="AI1442">
        <v>1000</v>
      </c>
      <c r="AO1442">
        <v>1000</v>
      </c>
      <c r="AP1442">
        <v>20</v>
      </c>
      <c r="AQ1442">
        <v>20</v>
      </c>
      <c r="AR1442">
        <v>100000</v>
      </c>
      <c r="AS1442">
        <v>3</v>
      </c>
      <c r="AT1442" t="s">
        <v>57</v>
      </c>
      <c r="AU1442" t="s">
        <v>58</v>
      </c>
      <c r="AV1442" t="s">
        <v>59</v>
      </c>
      <c r="AX1442">
        <v>6</v>
      </c>
      <c r="AY1442">
        <v>1</v>
      </c>
      <c r="BF1442">
        <v>0</v>
      </c>
      <c r="BG1442">
        <v>0</v>
      </c>
      <c r="BH1442">
        <v>0</v>
      </c>
      <c r="BI1442">
        <v>0</v>
      </c>
      <c r="BJ1442">
        <v>0</v>
      </c>
      <c r="BQ1442" t="s">
        <v>4298</v>
      </c>
      <c r="BR1442" t="s">
        <v>4293</v>
      </c>
      <c r="BS1442" t="s">
        <v>392</v>
      </c>
      <c r="BT1442" t="str">
        <f t="shared" si="321"/>
        <v>20i20d100000k nrq=1</v>
      </c>
    </row>
    <row r="1443" spans="1:72" x14ac:dyDescent="0.45">
      <c r="A1443" t="s">
        <v>1691</v>
      </c>
      <c r="B1443" t="s">
        <v>392</v>
      </c>
      <c r="C1443" t="s">
        <v>56</v>
      </c>
      <c r="D1443" t="e">
        <f t="shared" si="308"/>
        <v>#NAME?</v>
      </c>
      <c r="E1443">
        <v>1000</v>
      </c>
      <c r="F1443" t="e">
        <f t="shared" si="309"/>
        <v>#NAME?</v>
      </c>
      <c r="G1443" t="s">
        <v>57</v>
      </c>
      <c r="H1443" t="e">
        <f t="shared" si="310"/>
        <v>#NAME?</v>
      </c>
      <c r="I1443" t="s">
        <v>58</v>
      </c>
      <c r="J1443" t="e">
        <f t="shared" si="311"/>
        <v>#NAME?</v>
      </c>
      <c r="K1443" t="s">
        <v>59</v>
      </c>
      <c r="L1443" t="e">
        <f t="shared" si="312"/>
        <v>#NAME?</v>
      </c>
      <c r="M1443">
        <v>100000</v>
      </c>
      <c r="N1443" t="e">
        <f t="shared" si="313"/>
        <v>#NAME?</v>
      </c>
      <c r="O1443">
        <v>20</v>
      </c>
      <c r="P1443" t="e">
        <f t="shared" si="314"/>
        <v>#NAME?</v>
      </c>
      <c r="Q1443">
        <v>20</v>
      </c>
      <c r="R1443" t="e">
        <f t="shared" si="315"/>
        <v>#NAME?</v>
      </c>
      <c r="S1443">
        <v>0</v>
      </c>
      <c r="T1443" t="e">
        <f t="shared" si="316"/>
        <v>#NAME?</v>
      </c>
      <c r="U1443">
        <v>256</v>
      </c>
      <c r="V1443" t="e">
        <f t="shared" si="317"/>
        <v>#NAME?</v>
      </c>
      <c r="W1443">
        <v>8</v>
      </c>
      <c r="X1443" t="e">
        <f t="shared" si="318"/>
        <v>#NAME?</v>
      </c>
      <c r="Y1443">
        <v>0</v>
      </c>
      <c r="Z1443" t="e">
        <f t="shared" si="319"/>
        <v>#NAME?</v>
      </c>
      <c r="AA1443">
        <v>48</v>
      </c>
      <c r="AB1443" t="e">
        <f t="shared" si="320"/>
        <v>#NAME?</v>
      </c>
      <c r="AC1443">
        <v>0</v>
      </c>
      <c r="AD1443" t="s">
        <v>60</v>
      </c>
      <c r="AE1443">
        <v>2377157</v>
      </c>
      <c r="AF1443">
        <v>2380288</v>
      </c>
      <c r="AG1443">
        <v>4757445</v>
      </c>
      <c r="AH1443">
        <v>11881002</v>
      </c>
      <c r="AI1443">
        <v>1000</v>
      </c>
      <c r="AO1443">
        <v>1000</v>
      </c>
      <c r="AP1443">
        <v>20</v>
      </c>
      <c r="AQ1443">
        <v>20</v>
      </c>
      <c r="AR1443">
        <v>100000</v>
      </c>
      <c r="AS1443">
        <v>8</v>
      </c>
      <c r="AT1443" t="s">
        <v>57</v>
      </c>
      <c r="AU1443" t="s">
        <v>58</v>
      </c>
      <c r="AV1443" t="s">
        <v>59</v>
      </c>
      <c r="AX1443">
        <v>6</v>
      </c>
      <c r="AY1443">
        <v>1</v>
      </c>
      <c r="BF1443">
        <v>0</v>
      </c>
      <c r="BG1443">
        <v>0</v>
      </c>
      <c r="BH1443">
        <v>0</v>
      </c>
      <c r="BI1443">
        <v>0</v>
      </c>
      <c r="BJ1443">
        <v>0</v>
      </c>
      <c r="BQ1443" t="s">
        <v>4299</v>
      </c>
      <c r="BR1443" t="s">
        <v>4300</v>
      </c>
      <c r="BS1443" t="s">
        <v>392</v>
      </c>
      <c r="BT1443" t="str">
        <f t="shared" si="321"/>
        <v>20i20d100000k nrq=0</v>
      </c>
    </row>
    <row r="1444" spans="1:72" x14ac:dyDescent="0.45">
      <c r="A1444" t="s">
        <v>206</v>
      </c>
      <c r="B1444" t="s">
        <v>392</v>
      </c>
      <c r="C1444" t="s">
        <v>71</v>
      </c>
      <c r="D1444" t="e">
        <f t="shared" si="308"/>
        <v>#NAME?</v>
      </c>
      <c r="E1444">
        <v>1000</v>
      </c>
      <c r="F1444" t="e">
        <f t="shared" si="309"/>
        <v>#NAME?</v>
      </c>
      <c r="G1444" t="s">
        <v>57</v>
      </c>
      <c r="H1444" t="e">
        <f t="shared" si="310"/>
        <v>#NAME?</v>
      </c>
      <c r="I1444" t="s">
        <v>58</v>
      </c>
      <c r="J1444" t="e">
        <f t="shared" si="311"/>
        <v>#NAME?</v>
      </c>
      <c r="K1444" t="s">
        <v>59</v>
      </c>
      <c r="L1444" t="e">
        <f t="shared" si="312"/>
        <v>#NAME?</v>
      </c>
      <c r="M1444">
        <v>100000</v>
      </c>
      <c r="N1444" t="e">
        <f t="shared" si="313"/>
        <v>#NAME?</v>
      </c>
      <c r="O1444">
        <v>5</v>
      </c>
      <c r="P1444" t="e">
        <f t="shared" si="314"/>
        <v>#NAME?</v>
      </c>
      <c r="Q1444">
        <v>5</v>
      </c>
      <c r="R1444" t="e">
        <f t="shared" si="315"/>
        <v>#NAME?</v>
      </c>
      <c r="S1444">
        <v>0</v>
      </c>
      <c r="T1444" t="e">
        <f t="shared" si="316"/>
        <v>#NAME?</v>
      </c>
      <c r="U1444">
        <v>256</v>
      </c>
      <c r="V1444" t="e">
        <f t="shared" si="317"/>
        <v>#NAME?</v>
      </c>
      <c r="W1444">
        <v>40</v>
      </c>
      <c r="X1444" t="e">
        <f t="shared" si="318"/>
        <v>#NAME?</v>
      </c>
      <c r="Y1444">
        <v>0</v>
      </c>
      <c r="Z1444" t="e">
        <f t="shared" si="319"/>
        <v>#NAME?</v>
      </c>
      <c r="AA1444">
        <v>48</v>
      </c>
      <c r="AB1444" t="e">
        <f t="shared" si="320"/>
        <v>#NAME?</v>
      </c>
      <c r="AC1444">
        <v>0</v>
      </c>
      <c r="AD1444" t="s">
        <v>60</v>
      </c>
      <c r="AE1444">
        <v>1246937</v>
      </c>
      <c r="AF1444">
        <v>1247446</v>
      </c>
      <c r="AG1444">
        <v>2494383</v>
      </c>
      <c r="AH1444">
        <v>24919487</v>
      </c>
      <c r="AI1444">
        <v>1000</v>
      </c>
      <c r="AO1444">
        <v>1000</v>
      </c>
      <c r="AP1444">
        <v>5</v>
      </c>
      <c r="AQ1444">
        <v>5</v>
      </c>
      <c r="AR1444">
        <v>100000</v>
      </c>
      <c r="AS1444">
        <v>40</v>
      </c>
      <c r="AT1444" t="s">
        <v>57</v>
      </c>
      <c r="AU1444" t="s">
        <v>58</v>
      </c>
      <c r="AV1444" t="s">
        <v>59</v>
      </c>
      <c r="AX1444">
        <v>6</v>
      </c>
      <c r="AY1444">
        <v>1</v>
      </c>
      <c r="BF1444">
        <v>0</v>
      </c>
      <c r="BG1444">
        <v>0</v>
      </c>
      <c r="BH1444">
        <v>0</v>
      </c>
      <c r="BI1444">
        <v>0</v>
      </c>
      <c r="BJ1444">
        <v>0</v>
      </c>
      <c r="BQ1444" t="s">
        <v>4301</v>
      </c>
      <c r="BR1444" t="s">
        <v>4302</v>
      </c>
      <c r="BS1444" t="s">
        <v>392</v>
      </c>
      <c r="BT1444" t="str">
        <f t="shared" si="321"/>
        <v>5i5d100000k nrq=0</v>
      </c>
    </row>
    <row r="1445" spans="1:72" x14ac:dyDescent="0.45">
      <c r="A1445" t="s">
        <v>207</v>
      </c>
      <c r="B1445" t="s">
        <v>392</v>
      </c>
      <c r="C1445" t="s">
        <v>71</v>
      </c>
      <c r="D1445" t="e">
        <f t="shared" si="308"/>
        <v>#NAME?</v>
      </c>
      <c r="E1445">
        <v>1000</v>
      </c>
      <c r="F1445" t="e">
        <f t="shared" si="309"/>
        <v>#NAME?</v>
      </c>
      <c r="G1445" t="s">
        <v>57</v>
      </c>
      <c r="H1445" t="e">
        <f t="shared" si="310"/>
        <v>#NAME?</v>
      </c>
      <c r="I1445" t="s">
        <v>58</v>
      </c>
      <c r="J1445" t="e">
        <f t="shared" si="311"/>
        <v>#NAME?</v>
      </c>
      <c r="K1445" t="s">
        <v>59</v>
      </c>
      <c r="L1445" t="e">
        <f t="shared" si="312"/>
        <v>#NAME?</v>
      </c>
      <c r="M1445">
        <v>100000</v>
      </c>
      <c r="N1445" t="e">
        <f t="shared" si="313"/>
        <v>#NAME?</v>
      </c>
      <c r="O1445">
        <v>0</v>
      </c>
      <c r="P1445" t="e">
        <f t="shared" si="314"/>
        <v>#NAME?</v>
      </c>
      <c r="Q1445">
        <v>0</v>
      </c>
      <c r="R1445" t="e">
        <f t="shared" si="315"/>
        <v>#NAME?</v>
      </c>
      <c r="S1445">
        <v>0</v>
      </c>
      <c r="T1445" t="e">
        <f t="shared" si="316"/>
        <v>#NAME?</v>
      </c>
      <c r="U1445">
        <v>256</v>
      </c>
      <c r="V1445" t="e">
        <f t="shared" si="317"/>
        <v>#NAME?</v>
      </c>
      <c r="W1445">
        <v>4</v>
      </c>
      <c r="X1445" t="e">
        <f t="shared" si="318"/>
        <v>#NAME?</v>
      </c>
      <c r="Y1445">
        <v>0</v>
      </c>
      <c r="Z1445" t="e">
        <f t="shared" si="319"/>
        <v>#NAME?</v>
      </c>
      <c r="AA1445">
        <v>48</v>
      </c>
      <c r="AB1445" t="e">
        <f t="shared" si="320"/>
        <v>#NAME?</v>
      </c>
      <c r="AC1445">
        <v>3</v>
      </c>
      <c r="AD1445" t="s">
        <v>60</v>
      </c>
      <c r="AG1445">
        <v>0</v>
      </c>
      <c r="AH1445">
        <v>4611191</v>
      </c>
      <c r="AI1445">
        <v>1000</v>
      </c>
      <c r="AO1445">
        <v>1000</v>
      </c>
      <c r="AP1445">
        <v>0</v>
      </c>
      <c r="AQ1445">
        <v>0</v>
      </c>
      <c r="AR1445">
        <v>100000</v>
      </c>
      <c r="AS1445">
        <v>4</v>
      </c>
      <c r="AT1445" t="s">
        <v>57</v>
      </c>
      <c r="AU1445" t="s">
        <v>58</v>
      </c>
      <c r="AV1445" t="s">
        <v>59</v>
      </c>
      <c r="AX1445">
        <v>6</v>
      </c>
      <c r="AY1445">
        <v>1</v>
      </c>
      <c r="BF1445">
        <v>0</v>
      </c>
      <c r="BG1445">
        <v>0</v>
      </c>
      <c r="BH1445">
        <v>0</v>
      </c>
      <c r="BI1445">
        <v>0</v>
      </c>
      <c r="BJ1445">
        <v>0</v>
      </c>
      <c r="BQ1445" t="s">
        <v>4303</v>
      </c>
      <c r="BR1445" t="s">
        <v>3913</v>
      </c>
      <c r="BS1445" t="s">
        <v>392</v>
      </c>
      <c r="BT1445" t="str">
        <f t="shared" si="321"/>
        <v>0i0d100000k nrq=0</v>
      </c>
    </row>
    <row r="1446" spans="1:72" x14ac:dyDescent="0.45">
      <c r="A1446" t="s">
        <v>1692</v>
      </c>
      <c r="B1446" t="s">
        <v>392</v>
      </c>
      <c r="C1446" t="s">
        <v>56</v>
      </c>
      <c r="D1446" t="e">
        <f t="shared" si="308"/>
        <v>#NAME?</v>
      </c>
      <c r="E1446">
        <v>1000</v>
      </c>
      <c r="F1446" t="e">
        <f t="shared" si="309"/>
        <v>#NAME?</v>
      </c>
      <c r="G1446" t="s">
        <v>57</v>
      </c>
      <c r="H1446" t="e">
        <f t="shared" si="310"/>
        <v>#NAME?</v>
      </c>
      <c r="I1446" t="s">
        <v>58</v>
      </c>
      <c r="J1446" t="e">
        <f t="shared" si="311"/>
        <v>#NAME?</v>
      </c>
      <c r="K1446" t="s">
        <v>59</v>
      </c>
      <c r="L1446" t="e">
        <f t="shared" si="312"/>
        <v>#NAME?</v>
      </c>
      <c r="M1446">
        <v>100000</v>
      </c>
      <c r="N1446" t="e">
        <f t="shared" si="313"/>
        <v>#NAME?</v>
      </c>
      <c r="O1446">
        <v>20</v>
      </c>
      <c r="P1446" t="e">
        <f t="shared" si="314"/>
        <v>#NAME?</v>
      </c>
      <c r="Q1446">
        <v>20</v>
      </c>
      <c r="R1446" t="e">
        <f t="shared" si="315"/>
        <v>#NAME?</v>
      </c>
      <c r="S1446">
        <v>0</v>
      </c>
      <c r="T1446" t="e">
        <f t="shared" si="316"/>
        <v>#NAME?</v>
      </c>
      <c r="U1446">
        <v>256</v>
      </c>
      <c r="V1446" t="e">
        <f t="shared" si="317"/>
        <v>#NAME?</v>
      </c>
      <c r="W1446">
        <v>8</v>
      </c>
      <c r="X1446" t="e">
        <f t="shared" si="318"/>
        <v>#NAME?</v>
      </c>
      <c r="Y1446">
        <v>0</v>
      </c>
      <c r="Z1446" t="e">
        <f t="shared" si="319"/>
        <v>#NAME?</v>
      </c>
      <c r="AA1446">
        <v>48</v>
      </c>
      <c r="AB1446" t="e">
        <f t="shared" si="320"/>
        <v>#NAME?</v>
      </c>
      <c r="AC1446">
        <v>1</v>
      </c>
      <c r="AD1446" t="s">
        <v>60</v>
      </c>
      <c r="AE1446">
        <v>2375371</v>
      </c>
      <c r="AF1446">
        <v>2368855</v>
      </c>
      <c r="AG1446">
        <v>4744226</v>
      </c>
      <c r="AH1446">
        <v>11844459</v>
      </c>
      <c r="AI1446">
        <v>1000</v>
      </c>
      <c r="AO1446">
        <v>1000</v>
      </c>
      <c r="AP1446">
        <v>20</v>
      </c>
      <c r="AQ1446">
        <v>20</v>
      </c>
      <c r="AR1446">
        <v>100000</v>
      </c>
      <c r="AS1446">
        <v>8</v>
      </c>
      <c r="AT1446" t="s">
        <v>57</v>
      </c>
      <c r="AU1446" t="s">
        <v>58</v>
      </c>
      <c r="AV1446" t="s">
        <v>59</v>
      </c>
      <c r="AX1446">
        <v>6</v>
      </c>
      <c r="AY1446">
        <v>1</v>
      </c>
      <c r="BF1446">
        <v>0</v>
      </c>
      <c r="BG1446">
        <v>0</v>
      </c>
      <c r="BH1446">
        <v>0</v>
      </c>
      <c r="BI1446">
        <v>0</v>
      </c>
      <c r="BJ1446">
        <v>0</v>
      </c>
      <c r="BQ1446" t="s">
        <v>4304</v>
      </c>
      <c r="BR1446" t="s">
        <v>4300</v>
      </c>
      <c r="BS1446" t="s">
        <v>392</v>
      </c>
      <c r="BT1446" t="str">
        <f t="shared" si="321"/>
        <v>20i20d100000k nrq=0</v>
      </c>
    </row>
    <row r="1447" spans="1:72" x14ac:dyDescent="0.45">
      <c r="A1447" t="s">
        <v>1693</v>
      </c>
      <c r="B1447" t="s">
        <v>392</v>
      </c>
      <c r="C1447" t="s">
        <v>56</v>
      </c>
      <c r="D1447" t="e">
        <f t="shared" si="308"/>
        <v>#NAME?</v>
      </c>
      <c r="E1447">
        <v>1000</v>
      </c>
      <c r="F1447" t="e">
        <f t="shared" si="309"/>
        <v>#NAME?</v>
      </c>
      <c r="G1447" t="s">
        <v>57</v>
      </c>
      <c r="H1447" t="e">
        <f t="shared" si="310"/>
        <v>#NAME?</v>
      </c>
      <c r="I1447" t="s">
        <v>58</v>
      </c>
      <c r="J1447" t="e">
        <f t="shared" si="311"/>
        <v>#NAME?</v>
      </c>
      <c r="K1447" t="s">
        <v>59</v>
      </c>
      <c r="L1447" t="e">
        <f t="shared" si="312"/>
        <v>#NAME?</v>
      </c>
      <c r="M1447">
        <v>100000</v>
      </c>
      <c r="N1447" t="e">
        <f t="shared" si="313"/>
        <v>#NAME?</v>
      </c>
      <c r="O1447">
        <v>20</v>
      </c>
      <c r="P1447" t="e">
        <f t="shared" si="314"/>
        <v>#NAME?</v>
      </c>
      <c r="Q1447">
        <v>20</v>
      </c>
      <c r="R1447" t="e">
        <f t="shared" si="315"/>
        <v>#NAME?</v>
      </c>
      <c r="S1447">
        <v>0</v>
      </c>
      <c r="T1447" t="e">
        <f t="shared" si="316"/>
        <v>#NAME?</v>
      </c>
      <c r="U1447">
        <v>256</v>
      </c>
      <c r="V1447" t="e">
        <f t="shared" si="317"/>
        <v>#NAME?</v>
      </c>
      <c r="W1447">
        <v>8</v>
      </c>
      <c r="X1447" t="e">
        <f t="shared" si="318"/>
        <v>#NAME?</v>
      </c>
      <c r="Y1447">
        <v>0</v>
      </c>
      <c r="Z1447" t="e">
        <f t="shared" si="319"/>
        <v>#NAME?</v>
      </c>
      <c r="AA1447">
        <v>48</v>
      </c>
      <c r="AB1447" t="e">
        <f t="shared" si="320"/>
        <v>#NAME?</v>
      </c>
      <c r="AC1447">
        <v>2</v>
      </c>
      <c r="AD1447" t="s">
        <v>60</v>
      </c>
      <c r="AE1447">
        <v>2392042</v>
      </c>
      <c r="AF1447">
        <v>2393355</v>
      </c>
      <c r="AG1447">
        <v>4785397</v>
      </c>
      <c r="AH1447">
        <v>11947939</v>
      </c>
      <c r="AI1447">
        <v>1000</v>
      </c>
      <c r="AO1447">
        <v>1000</v>
      </c>
      <c r="AP1447">
        <v>20</v>
      </c>
      <c r="AQ1447">
        <v>20</v>
      </c>
      <c r="AR1447">
        <v>100000</v>
      </c>
      <c r="AS1447">
        <v>8</v>
      </c>
      <c r="AT1447" t="s">
        <v>57</v>
      </c>
      <c r="AU1447" t="s">
        <v>58</v>
      </c>
      <c r="AV1447" t="s">
        <v>59</v>
      </c>
      <c r="AX1447">
        <v>6</v>
      </c>
      <c r="AY1447">
        <v>1</v>
      </c>
      <c r="BF1447">
        <v>0</v>
      </c>
      <c r="BG1447">
        <v>0</v>
      </c>
      <c r="BH1447">
        <v>0</v>
      </c>
      <c r="BI1447">
        <v>0</v>
      </c>
      <c r="BJ1447">
        <v>0</v>
      </c>
      <c r="BQ1447" t="s">
        <v>4305</v>
      </c>
      <c r="BR1447" t="s">
        <v>4300</v>
      </c>
      <c r="BS1447" t="s">
        <v>392</v>
      </c>
      <c r="BT1447" t="str">
        <f t="shared" si="321"/>
        <v>20i20d100000k nrq=0</v>
      </c>
    </row>
    <row r="1448" spans="1:72" x14ac:dyDescent="0.45">
      <c r="A1448" t="s">
        <v>1694</v>
      </c>
      <c r="B1448" t="s">
        <v>392</v>
      </c>
      <c r="C1448" t="s">
        <v>56</v>
      </c>
      <c r="D1448" t="e">
        <f t="shared" si="308"/>
        <v>#NAME?</v>
      </c>
      <c r="E1448">
        <v>1000</v>
      </c>
      <c r="F1448" t="e">
        <f t="shared" si="309"/>
        <v>#NAME?</v>
      </c>
      <c r="G1448" t="s">
        <v>57</v>
      </c>
      <c r="H1448" t="e">
        <f t="shared" si="310"/>
        <v>#NAME?</v>
      </c>
      <c r="I1448" t="s">
        <v>58</v>
      </c>
      <c r="J1448" t="e">
        <f t="shared" si="311"/>
        <v>#NAME?</v>
      </c>
      <c r="K1448" t="s">
        <v>59</v>
      </c>
      <c r="L1448" t="e">
        <f t="shared" si="312"/>
        <v>#NAME?</v>
      </c>
      <c r="M1448">
        <v>100000</v>
      </c>
      <c r="N1448" t="e">
        <f t="shared" si="313"/>
        <v>#NAME?</v>
      </c>
      <c r="O1448">
        <v>20</v>
      </c>
      <c r="P1448" t="e">
        <f t="shared" si="314"/>
        <v>#NAME?</v>
      </c>
      <c r="Q1448">
        <v>20</v>
      </c>
      <c r="R1448" t="e">
        <f t="shared" si="315"/>
        <v>#NAME?</v>
      </c>
      <c r="S1448">
        <v>0</v>
      </c>
      <c r="T1448" t="e">
        <f t="shared" si="316"/>
        <v>#NAME?</v>
      </c>
      <c r="U1448">
        <v>256</v>
      </c>
      <c r="V1448" t="e">
        <f t="shared" si="317"/>
        <v>#NAME?</v>
      </c>
      <c r="W1448">
        <v>8</v>
      </c>
      <c r="X1448" t="e">
        <f t="shared" si="318"/>
        <v>#NAME?</v>
      </c>
      <c r="Y1448">
        <v>0</v>
      </c>
      <c r="Z1448" t="e">
        <f t="shared" si="319"/>
        <v>#NAME?</v>
      </c>
      <c r="AA1448">
        <v>48</v>
      </c>
      <c r="AB1448" t="e">
        <f t="shared" si="320"/>
        <v>#NAME?</v>
      </c>
      <c r="AC1448">
        <v>3</v>
      </c>
      <c r="AD1448" t="s">
        <v>60</v>
      </c>
      <c r="AE1448">
        <v>2398514</v>
      </c>
      <c r="AF1448">
        <v>2402801</v>
      </c>
      <c r="AG1448">
        <v>4801315</v>
      </c>
      <c r="AH1448">
        <v>11987484</v>
      </c>
      <c r="AI1448">
        <v>1000</v>
      </c>
      <c r="AO1448">
        <v>1000</v>
      </c>
      <c r="AP1448">
        <v>20</v>
      </c>
      <c r="AQ1448">
        <v>20</v>
      </c>
      <c r="AR1448">
        <v>100000</v>
      </c>
      <c r="AS1448">
        <v>8</v>
      </c>
      <c r="AT1448" t="s">
        <v>57</v>
      </c>
      <c r="AU1448" t="s">
        <v>58</v>
      </c>
      <c r="AV1448" t="s">
        <v>59</v>
      </c>
      <c r="AX1448">
        <v>6</v>
      </c>
      <c r="AY1448">
        <v>1</v>
      </c>
      <c r="BF1448">
        <v>0</v>
      </c>
      <c r="BG1448">
        <v>0</v>
      </c>
      <c r="BH1448">
        <v>0</v>
      </c>
      <c r="BI1448">
        <v>0</v>
      </c>
      <c r="BJ1448">
        <v>0</v>
      </c>
      <c r="BQ1448" t="s">
        <v>4306</v>
      </c>
      <c r="BR1448" t="s">
        <v>4300</v>
      </c>
      <c r="BS1448" t="s">
        <v>392</v>
      </c>
      <c r="BT1448" t="str">
        <f t="shared" si="321"/>
        <v>20i20d100000k nrq=0</v>
      </c>
    </row>
    <row r="1449" spans="1:72" x14ac:dyDescent="0.45">
      <c r="A1449" t="s">
        <v>1695</v>
      </c>
      <c r="B1449" t="s">
        <v>392</v>
      </c>
      <c r="C1449" t="s">
        <v>56</v>
      </c>
      <c r="D1449" t="e">
        <f t="shared" si="308"/>
        <v>#NAME?</v>
      </c>
      <c r="E1449">
        <v>1000</v>
      </c>
      <c r="F1449" t="e">
        <f t="shared" si="309"/>
        <v>#NAME?</v>
      </c>
      <c r="G1449" t="s">
        <v>57</v>
      </c>
      <c r="H1449" t="e">
        <f t="shared" si="310"/>
        <v>#NAME?</v>
      </c>
      <c r="I1449" t="s">
        <v>58</v>
      </c>
      <c r="J1449" t="e">
        <f t="shared" si="311"/>
        <v>#NAME?</v>
      </c>
      <c r="K1449" t="s">
        <v>59</v>
      </c>
      <c r="L1449" t="e">
        <f t="shared" si="312"/>
        <v>#NAME?</v>
      </c>
      <c r="M1449">
        <v>100000</v>
      </c>
      <c r="N1449" t="e">
        <f t="shared" si="313"/>
        <v>#NAME?</v>
      </c>
      <c r="O1449">
        <v>20</v>
      </c>
      <c r="P1449" t="e">
        <f t="shared" si="314"/>
        <v>#NAME?</v>
      </c>
      <c r="Q1449">
        <v>20</v>
      </c>
      <c r="R1449" t="e">
        <f t="shared" si="315"/>
        <v>#NAME?</v>
      </c>
      <c r="S1449">
        <v>0</v>
      </c>
      <c r="T1449" t="e">
        <f t="shared" si="316"/>
        <v>#NAME?</v>
      </c>
      <c r="U1449">
        <v>256</v>
      </c>
      <c r="V1449" t="e">
        <f t="shared" si="317"/>
        <v>#NAME?</v>
      </c>
      <c r="W1449">
        <v>8</v>
      </c>
      <c r="X1449" t="e">
        <f t="shared" si="318"/>
        <v>#NAME?</v>
      </c>
      <c r="Y1449">
        <v>0</v>
      </c>
      <c r="Z1449" t="e">
        <f t="shared" si="319"/>
        <v>#NAME?</v>
      </c>
      <c r="AA1449">
        <v>48</v>
      </c>
      <c r="AB1449" t="e">
        <f t="shared" si="320"/>
        <v>#NAME?</v>
      </c>
      <c r="AC1449">
        <v>4</v>
      </c>
      <c r="AD1449" t="s">
        <v>60</v>
      </c>
      <c r="AE1449">
        <v>2332887</v>
      </c>
      <c r="AF1449">
        <v>2333792</v>
      </c>
      <c r="AG1449">
        <v>4666679</v>
      </c>
      <c r="AH1449">
        <v>11654847</v>
      </c>
      <c r="AI1449">
        <v>1000</v>
      </c>
      <c r="AO1449">
        <v>1000</v>
      </c>
      <c r="AP1449">
        <v>20</v>
      </c>
      <c r="AQ1449">
        <v>20</v>
      </c>
      <c r="AR1449">
        <v>100000</v>
      </c>
      <c r="AS1449">
        <v>8</v>
      </c>
      <c r="AT1449" t="s">
        <v>57</v>
      </c>
      <c r="AU1449" t="s">
        <v>58</v>
      </c>
      <c r="AV1449" t="s">
        <v>59</v>
      </c>
      <c r="AX1449">
        <v>6</v>
      </c>
      <c r="AY1449">
        <v>1</v>
      </c>
      <c r="BF1449">
        <v>0</v>
      </c>
      <c r="BG1449">
        <v>0</v>
      </c>
      <c r="BH1449">
        <v>0</v>
      </c>
      <c r="BI1449">
        <v>0</v>
      </c>
      <c r="BJ1449">
        <v>0</v>
      </c>
      <c r="BQ1449" t="s">
        <v>4307</v>
      </c>
      <c r="BR1449" t="s">
        <v>4300</v>
      </c>
      <c r="BS1449" t="s">
        <v>392</v>
      </c>
      <c r="BT1449" t="str">
        <f t="shared" si="321"/>
        <v>20i20d100000k nrq=0</v>
      </c>
    </row>
    <row r="1450" spans="1:72" x14ac:dyDescent="0.45">
      <c r="A1450" t="s">
        <v>1696</v>
      </c>
      <c r="B1450" t="s">
        <v>392</v>
      </c>
      <c r="C1450" t="s">
        <v>56</v>
      </c>
      <c r="D1450" t="e">
        <f t="shared" si="308"/>
        <v>#NAME?</v>
      </c>
      <c r="E1450">
        <v>1000</v>
      </c>
      <c r="F1450" t="e">
        <f t="shared" si="309"/>
        <v>#NAME?</v>
      </c>
      <c r="G1450" t="s">
        <v>57</v>
      </c>
      <c r="H1450" t="e">
        <f t="shared" si="310"/>
        <v>#NAME?</v>
      </c>
      <c r="I1450" t="s">
        <v>58</v>
      </c>
      <c r="J1450" t="e">
        <f t="shared" si="311"/>
        <v>#NAME?</v>
      </c>
      <c r="K1450" t="s">
        <v>59</v>
      </c>
      <c r="L1450" t="e">
        <f t="shared" si="312"/>
        <v>#NAME?</v>
      </c>
      <c r="M1450">
        <v>100000</v>
      </c>
      <c r="N1450" t="e">
        <f t="shared" si="313"/>
        <v>#NAME?</v>
      </c>
      <c r="O1450">
        <v>20</v>
      </c>
      <c r="P1450" t="e">
        <f t="shared" si="314"/>
        <v>#NAME?</v>
      </c>
      <c r="Q1450">
        <v>20</v>
      </c>
      <c r="R1450" t="e">
        <f t="shared" si="315"/>
        <v>#NAME?</v>
      </c>
      <c r="S1450">
        <v>0</v>
      </c>
      <c r="T1450" t="e">
        <f t="shared" si="316"/>
        <v>#NAME?</v>
      </c>
      <c r="U1450">
        <v>256</v>
      </c>
      <c r="V1450" t="e">
        <f t="shared" si="317"/>
        <v>#NAME?</v>
      </c>
      <c r="W1450">
        <v>8</v>
      </c>
      <c r="X1450" t="e">
        <f t="shared" si="318"/>
        <v>#NAME?</v>
      </c>
      <c r="Y1450">
        <v>0</v>
      </c>
      <c r="Z1450" t="e">
        <f t="shared" si="319"/>
        <v>#NAME?</v>
      </c>
      <c r="AA1450">
        <v>48</v>
      </c>
      <c r="AB1450" t="e">
        <f t="shared" si="320"/>
        <v>#NAME?</v>
      </c>
      <c r="AC1450">
        <v>5</v>
      </c>
      <c r="AD1450" t="s">
        <v>60</v>
      </c>
      <c r="AE1450">
        <v>2337090</v>
      </c>
      <c r="AF1450">
        <v>2334623</v>
      </c>
      <c r="AG1450">
        <v>4671713</v>
      </c>
      <c r="AH1450">
        <v>11668123</v>
      </c>
      <c r="AI1450">
        <v>1000</v>
      </c>
      <c r="AO1450">
        <v>1000</v>
      </c>
      <c r="AP1450">
        <v>20</v>
      </c>
      <c r="AQ1450">
        <v>20</v>
      </c>
      <c r="AR1450">
        <v>100000</v>
      </c>
      <c r="AS1450">
        <v>8</v>
      </c>
      <c r="AT1450" t="s">
        <v>57</v>
      </c>
      <c r="AU1450" t="s">
        <v>58</v>
      </c>
      <c r="AV1450" t="s">
        <v>59</v>
      </c>
      <c r="AX1450">
        <v>6</v>
      </c>
      <c r="AY1450">
        <v>1</v>
      </c>
      <c r="BF1450">
        <v>0</v>
      </c>
      <c r="BG1450">
        <v>0</v>
      </c>
      <c r="BH1450">
        <v>0</v>
      </c>
      <c r="BI1450">
        <v>0</v>
      </c>
      <c r="BJ1450">
        <v>0</v>
      </c>
      <c r="BQ1450" t="s">
        <v>4308</v>
      </c>
      <c r="BR1450" t="s">
        <v>4300</v>
      </c>
      <c r="BS1450" t="s">
        <v>392</v>
      </c>
      <c r="BT1450" t="str">
        <f t="shared" si="321"/>
        <v>20i20d100000k nrq=0</v>
      </c>
    </row>
    <row r="1451" spans="1:72" x14ac:dyDescent="0.45">
      <c r="A1451" t="s">
        <v>1697</v>
      </c>
      <c r="B1451" t="s">
        <v>392</v>
      </c>
      <c r="C1451" t="s">
        <v>56</v>
      </c>
      <c r="D1451" t="e">
        <f t="shared" si="308"/>
        <v>#NAME?</v>
      </c>
      <c r="E1451">
        <v>1000</v>
      </c>
      <c r="F1451" t="e">
        <f t="shared" si="309"/>
        <v>#NAME?</v>
      </c>
      <c r="G1451" t="s">
        <v>57</v>
      </c>
      <c r="H1451" t="e">
        <f t="shared" si="310"/>
        <v>#NAME?</v>
      </c>
      <c r="I1451" t="s">
        <v>58</v>
      </c>
      <c r="J1451" t="e">
        <f t="shared" si="311"/>
        <v>#NAME?</v>
      </c>
      <c r="K1451" t="s">
        <v>59</v>
      </c>
      <c r="L1451" t="e">
        <f t="shared" si="312"/>
        <v>#NAME?</v>
      </c>
      <c r="M1451">
        <v>100000</v>
      </c>
      <c r="N1451" t="e">
        <f t="shared" si="313"/>
        <v>#NAME?</v>
      </c>
      <c r="O1451">
        <v>20</v>
      </c>
      <c r="P1451" t="e">
        <f t="shared" si="314"/>
        <v>#NAME?</v>
      </c>
      <c r="Q1451">
        <v>20</v>
      </c>
      <c r="R1451" t="e">
        <f t="shared" si="315"/>
        <v>#NAME?</v>
      </c>
      <c r="S1451">
        <v>0</v>
      </c>
      <c r="T1451" t="e">
        <f t="shared" si="316"/>
        <v>#NAME?</v>
      </c>
      <c r="U1451">
        <v>256</v>
      </c>
      <c r="V1451" t="e">
        <f t="shared" si="317"/>
        <v>#NAME?</v>
      </c>
      <c r="W1451">
        <v>7</v>
      </c>
      <c r="X1451" t="e">
        <f t="shared" si="318"/>
        <v>#NAME?</v>
      </c>
      <c r="Y1451">
        <v>1</v>
      </c>
      <c r="Z1451" t="e">
        <f t="shared" si="319"/>
        <v>#NAME?</v>
      </c>
      <c r="AA1451">
        <v>48</v>
      </c>
      <c r="AB1451" t="e">
        <f t="shared" si="320"/>
        <v>#NAME?</v>
      </c>
      <c r="AC1451">
        <v>0</v>
      </c>
      <c r="AD1451" t="s">
        <v>60</v>
      </c>
      <c r="AE1451">
        <v>1969472</v>
      </c>
      <c r="AF1451">
        <v>1972813</v>
      </c>
      <c r="AG1451">
        <v>3942285</v>
      </c>
      <c r="AH1451">
        <v>9855956</v>
      </c>
      <c r="AI1451">
        <v>1000</v>
      </c>
      <c r="AO1451">
        <v>1000</v>
      </c>
      <c r="AP1451">
        <v>20</v>
      </c>
      <c r="AQ1451">
        <v>20</v>
      </c>
      <c r="AR1451">
        <v>100000</v>
      </c>
      <c r="AS1451">
        <v>7</v>
      </c>
      <c r="AT1451" t="s">
        <v>57</v>
      </c>
      <c r="AU1451" t="s">
        <v>58</v>
      </c>
      <c r="AV1451" t="s">
        <v>59</v>
      </c>
      <c r="AX1451">
        <v>6</v>
      </c>
      <c r="AY1451">
        <v>1</v>
      </c>
      <c r="BF1451">
        <v>0</v>
      </c>
      <c r="BG1451">
        <v>0</v>
      </c>
      <c r="BH1451">
        <v>0</v>
      </c>
      <c r="BI1451">
        <v>0</v>
      </c>
      <c r="BJ1451">
        <v>0</v>
      </c>
      <c r="BQ1451" t="s">
        <v>4309</v>
      </c>
      <c r="BR1451" t="s">
        <v>4310</v>
      </c>
      <c r="BS1451" t="s">
        <v>392</v>
      </c>
      <c r="BT1451" t="str">
        <f t="shared" si="321"/>
        <v>20i20d100000k nrq=1</v>
      </c>
    </row>
    <row r="1452" spans="1:72" x14ac:dyDescent="0.45">
      <c r="A1452" t="s">
        <v>1698</v>
      </c>
      <c r="B1452" t="s">
        <v>392</v>
      </c>
      <c r="C1452" t="s">
        <v>56</v>
      </c>
      <c r="D1452" t="e">
        <f t="shared" si="308"/>
        <v>#NAME?</v>
      </c>
      <c r="E1452">
        <v>1000</v>
      </c>
      <c r="F1452" t="e">
        <f t="shared" si="309"/>
        <v>#NAME?</v>
      </c>
      <c r="G1452" t="s">
        <v>57</v>
      </c>
      <c r="H1452" t="e">
        <f t="shared" si="310"/>
        <v>#NAME?</v>
      </c>
      <c r="I1452" t="s">
        <v>58</v>
      </c>
      <c r="J1452" t="e">
        <f t="shared" si="311"/>
        <v>#NAME?</v>
      </c>
      <c r="K1452" t="s">
        <v>59</v>
      </c>
      <c r="L1452" t="e">
        <f t="shared" si="312"/>
        <v>#NAME?</v>
      </c>
      <c r="M1452">
        <v>100000</v>
      </c>
      <c r="N1452" t="e">
        <f t="shared" si="313"/>
        <v>#NAME?</v>
      </c>
      <c r="O1452">
        <v>20</v>
      </c>
      <c r="P1452" t="e">
        <f t="shared" si="314"/>
        <v>#NAME?</v>
      </c>
      <c r="Q1452">
        <v>20</v>
      </c>
      <c r="R1452" t="e">
        <f t="shared" si="315"/>
        <v>#NAME?</v>
      </c>
      <c r="S1452">
        <v>0</v>
      </c>
      <c r="T1452" t="e">
        <f t="shared" si="316"/>
        <v>#NAME?</v>
      </c>
      <c r="U1452">
        <v>256</v>
      </c>
      <c r="V1452" t="e">
        <f t="shared" si="317"/>
        <v>#NAME?</v>
      </c>
      <c r="W1452">
        <v>7</v>
      </c>
      <c r="X1452" t="e">
        <f t="shared" si="318"/>
        <v>#NAME?</v>
      </c>
      <c r="Y1452">
        <v>1</v>
      </c>
      <c r="Z1452" t="e">
        <f t="shared" si="319"/>
        <v>#NAME?</v>
      </c>
      <c r="AA1452">
        <v>48</v>
      </c>
      <c r="AB1452" t="e">
        <f t="shared" si="320"/>
        <v>#NAME?</v>
      </c>
      <c r="AC1452">
        <v>1</v>
      </c>
      <c r="AD1452" t="s">
        <v>60</v>
      </c>
      <c r="AE1452">
        <v>1940722</v>
      </c>
      <c r="AF1452">
        <v>1937848</v>
      </c>
      <c r="AG1452">
        <v>3878570</v>
      </c>
      <c r="AH1452">
        <v>9696169</v>
      </c>
      <c r="AI1452">
        <v>1000</v>
      </c>
      <c r="AO1452">
        <v>1000</v>
      </c>
      <c r="AP1452">
        <v>20</v>
      </c>
      <c r="AQ1452">
        <v>20</v>
      </c>
      <c r="AR1452">
        <v>100000</v>
      </c>
      <c r="AS1452">
        <v>7</v>
      </c>
      <c r="AT1452" t="s">
        <v>57</v>
      </c>
      <c r="AU1452" t="s">
        <v>58</v>
      </c>
      <c r="AV1452" t="s">
        <v>59</v>
      </c>
      <c r="AX1452">
        <v>6</v>
      </c>
      <c r="AY1452">
        <v>1</v>
      </c>
      <c r="BF1452">
        <v>0</v>
      </c>
      <c r="BG1452">
        <v>0</v>
      </c>
      <c r="BH1452">
        <v>0</v>
      </c>
      <c r="BI1452">
        <v>0</v>
      </c>
      <c r="BJ1452">
        <v>0</v>
      </c>
      <c r="BQ1452" t="s">
        <v>4311</v>
      </c>
      <c r="BR1452" t="s">
        <v>4310</v>
      </c>
      <c r="BS1452" t="s">
        <v>392</v>
      </c>
      <c r="BT1452" t="str">
        <f t="shared" si="321"/>
        <v>20i20d100000k nrq=1</v>
      </c>
    </row>
    <row r="1453" spans="1:72" x14ac:dyDescent="0.45">
      <c r="A1453" t="s">
        <v>1699</v>
      </c>
      <c r="B1453" t="s">
        <v>392</v>
      </c>
      <c r="C1453" t="s">
        <v>56</v>
      </c>
      <c r="D1453" t="e">
        <f t="shared" si="308"/>
        <v>#NAME?</v>
      </c>
      <c r="E1453">
        <v>1000</v>
      </c>
      <c r="F1453" t="e">
        <f t="shared" si="309"/>
        <v>#NAME?</v>
      </c>
      <c r="G1453" t="s">
        <v>57</v>
      </c>
      <c r="H1453" t="e">
        <f t="shared" si="310"/>
        <v>#NAME?</v>
      </c>
      <c r="I1453" t="s">
        <v>58</v>
      </c>
      <c r="J1453" t="e">
        <f t="shared" si="311"/>
        <v>#NAME?</v>
      </c>
      <c r="K1453" t="s">
        <v>59</v>
      </c>
      <c r="L1453" t="e">
        <f t="shared" si="312"/>
        <v>#NAME?</v>
      </c>
      <c r="M1453">
        <v>100000</v>
      </c>
      <c r="N1453" t="e">
        <f t="shared" si="313"/>
        <v>#NAME?</v>
      </c>
      <c r="O1453">
        <v>20</v>
      </c>
      <c r="P1453" t="e">
        <f t="shared" si="314"/>
        <v>#NAME?</v>
      </c>
      <c r="Q1453">
        <v>20</v>
      </c>
      <c r="R1453" t="e">
        <f t="shared" si="315"/>
        <v>#NAME?</v>
      </c>
      <c r="S1453">
        <v>0</v>
      </c>
      <c r="T1453" t="e">
        <f t="shared" si="316"/>
        <v>#NAME?</v>
      </c>
      <c r="U1453">
        <v>256</v>
      </c>
      <c r="V1453" t="e">
        <f t="shared" si="317"/>
        <v>#NAME?</v>
      </c>
      <c r="W1453">
        <v>7</v>
      </c>
      <c r="X1453" t="e">
        <f t="shared" si="318"/>
        <v>#NAME?</v>
      </c>
      <c r="Y1453">
        <v>1</v>
      </c>
      <c r="Z1453" t="e">
        <f t="shared" si="319"/>
        <v>#NAME?</v>
      </c>
      <c r="AA1453">
        <v>48</v>
      </c>
      <c r="AB1453" t="e">
        <f t="shared" si="320"/>
        <v>#NAME?</v>
      </c>
      <c r="AC1453">
        <v>2</v>
      </c>
      <c r="AD1453" t="s">
        <v>60</v>
      </c>
      <c r="AE1453">
        <v>1957623</v>
      </c>
      <c r="AF1453">
        <v>1956433</v>
      </c>
      <c r="AG1453">
        <v>3914056</v>
      </c>
      <c r="AH1453">
        <v>9784837</v>
      </c>
      <c r="AI1453">
        <v>1000</v>
      </c>
      <c r="AO1453">
        <v>1000</v>
      </c>
      <c r="AP1453">
        <v>20</v>
      </c>
      <c r="AQ1453">
        <v>20</v>
      </c>
      <c r="AR1453">
        <v>100000</v>
      </c>
      <c r="AS1453">
        <v>7</v>
      </c>
      <c r="AT1453" t="s">
        <v>57</v>
      </c>
      <c r="AU1453" t="s">
        <v>58</v>
      </c>
      <c r="AV1453" t="s">
        <v>59</v>
      </c>
      <c r="AX1453">
        <v>6</v>
      </c>
      <c r="AY1453">
        <v>1</v>
      </c>
      <c r="BF1453">
        <v>0</v>
      </c>
      <c r="BG1453">
        <v>0</v>
      </c>
      <c r="BH1453">
        <v>0</v>
      </c>
      <c r="BI1453">
        <v>0</v>
      </c>
      <c r="BJ1453">
        <v>0</v>
      </c>
      <c r="BQ1453" t="s">
        <v>4312</v>
      </c>
      <c r="BR1453" t="s">
        <v>4310</v>
      </c>
      <c r="BS1453" t="s">
        <v>392</v>
      </c>
      <c r="BT1453" t="str">
        <f t="shared" si="321"/>
        <v>20i20d100000k nrq=1</v>
      </c>
    </row>
    <row r="1454" spans="1:72" x14ac:dyDescent="0.45">
      <c r="A1454" t="s">
        <v>1700</v>
      </c>
      <c r="B1454" t="s">
        <v>392</v>
      </c>
      <c r="C1454" t="s">
        <v>56</v>
      </c>
      <c r="D1454" t="e">
        <f t="shared" si="308"/>
        <v>#NAME?</v>
      </c>
      <c r="E1454">
        <v>1000</v>
      </c>
      <c r="F1454" t="e">
        <f t="shared" si="309"/>
        <v>#NAME?</v>
      </c>
      <c r="G1454" t="s">
        <v>57</v>
      </c>
      <c r="H1454" t="e">
        <f t="shared" si="310"/>
        <v>#NAME?</v>
      </c>
      <c r="I1454" t="s">
        <v>58</v>
      </c>
      <c r="J1454" t="e">
        <f t="shared" si="311"/>
        <v>#NAME?</v>
      </c>
      <c r="K1454" t="s">
        <v>59</v>
      </c>
      <c r="L1454" t="e">
        <f t="shared" si="312"/>
        <v>#NAME?</v>
      </c>
      <c r="M1454">
        <v>100000</v>
      </c>
      <c r="N1454" t="e">
        <f t="shared" si="313"/>
        <v>#NAME?</v>
      </c>
      <c r="O1454">
        <v>20</v>
      </c>
      <c r="P1454" t="e">
        <f t="shared" si="314"/>
        <v>#NAME?</v>
      </c>
      <c r="Q1454">
        <v>20</v>
      </c>
      <c r="R1454" t="e">
        <f t="shared" si="315"/>
        <v>#NAME?</v>
      </c>
      <c r="S1454">
        <v>0</v>
      </c>
      <c r="T1454" t="e">
        <f t="shared" si="316"/>
        <v>#NAME?</v>
      </c>
      <c r="U1454">
        <v>256</v>
      </c>
      <c r="V1454" t="e">
        <f t="shared" si="317"/>
        <v>#NAME?</v>
      </c>
      <c r="W1454">
        <v>7</v>
      </c>
      <c r="X1454" t="e">
        <f t="shared" si="318"/>
        <v>#NAME?</v>
      </c>
      <c r="Y1454">
        <v>1</v>
      </c>
      <c r="Z1454" t="e">
        <f t="shared" si="319"/>
        <v>#NAME?</v>
      </c>
      <c r="AA1454">
        <v>48</v>
      </c>
      <c r="AB1454" t="e">
        <f t="shared" si="320"/>
        <v>#NAME?</v>
      </c>
      <c r="AC1454">
        <v>3</v>
      </c>
      <c r="AD1454" t="s">
        <v>60</v>
      </c>
      <c r="AE1454">
        <v>1976145</v>
      </c>
      <c r="AF1454">
        <v>1975817</v>
      </c>
      <c r="AG1454">
        <v>3951962</v>
      </c>
      <c r="AH1454">
        <v>9878930</v>
      </c>
      <c r="AI1454">
        <v>1000</v>
      </c>
      <c r="AO1454">
        <v>1000</v>
      </c>
      <c r="AP1454">
        <v>20</v>
      </c>
      <c r="AQ1454">
        <v>20</v>
      </c>
      <c r="AR1454">
        <v>100000</v>
      </c>
      <c r="AS1454">
        <v>7</v>
      </c>
      <c r="AT1454" t="s">
        <v>57</v>
      </c>
      <c r="AU1454" t="s">
        <v>58</v>
      </c>
      <c r="AV1454" t="s">
        <v>59</v>
      </c>
      <c r="AX1454">
        <v>6</v>
      </c>
      <c r="AY1454">
        <v>1</v>
      </c>
      <c r="BF1454">
        <v>0</v>
      </c>
      <c r="BG1454">
        <v>0</v>
      </c>
      <c r="BH1454">
        <v>0</v>
      </c>
      <c r="BI1454">
        <v>0</v>
      </c>
      <c r="BJ1454">
        <v>0</v>
      </c>
      <c r="BQ1454" t="s">
        <v>4313</v>
      </c>
      <c r="BR1454" t="s">
        <v>4310</v>
      </c>
      <c r="BS1454" t="s">
        <v>392</v>
      </c>
      <c r="BT1454" t="str">
        <f t="shared" si="321"/>
        <v>20i20d100000k nrq=1</v>
      </c>
    </row>
    <row r="1455" spans="1:72" x14ac:dyDescent="0.45">
      <c r="A1455" t="s">
        <v>1701</v>
      </c>
      <c r="B1455" t="s">
        <v>392</v>
      </c>
      <c r="C1455" t="s">
        <v>56</v>
      </c>
      <c r="D1455" t="e">
        <f t="shared" si="308"/>
        <v>#NAME?</v>
      </c>
      <c r="E1455">
        <v>1000</v>
      </c>
      <c r="F1455" t="e">
        <f t="shared" si="309"/>
        <v>#NAME?</v>
      </c>
      <c r="G1455" t="s">
        <v>57</v>
      </c>
      <c r="H1455" t="e">
        <f t="shared" si="310"/>
        <v>#NAME?</v>
      </c>
      <c r="I1455" t="s">
        <v>58</v>
      </c>
      <c r="J1455" t="e">
        <f t="shared" si="311"/>
        <v>#NAME?</v>
      </c>
      <c r="K1455" t="s">
        <v>59</v>
      </c>
      <c r="L1455" t="e">
        <f t="shared" si="312"/>
        <v>#NAME?</v>
      </c>
      <c r="M1455">
        <v>100000</v>
      </c>
      <c r="N1455" t="e">
        <f t="shared" si="313"/>
        <v>#NAME?</v>
      </c>
      <c r="O1455">
        <v>20</v>
      </c>
      <c r="P1455" t="e">
        <f t="shared" si="314"/>
        <v>#NAME?</v>
      </c>
      <c r="Q1455">
        <v>20</v>
      </c>
      <c r="R1455" t="e">
        <f t="shared" si="315"/>
        <v>#NAME?</v>
      </c>
      <c r="S1455">
        <v>0</v>
      </c>
      <c r="T1455" t="e">
        <f t="shared" si="316"/>
        <v>#NAME?</v>
      </c>
      <c r="U1455">
        <v>256</v>
      </c>
      <c r="V1455" t="e">
        <f t="shared" si="317"/>
        <v>#NAME?</v>
      </c>
      <c r="W1455">
        <v>7</v>
      </c>
      <c r="X1455" t="e">
        <f t="shared" si="318"/>
        <v>#NAME?</v>
      </c>
      <c r="Y1455">
        <v>1</v>
      </c>
      <c r="Z1455" t="e">
        <f t="shared" si="319"/>
        <v>#NAME?</v>
      </c>
      <c r="AA1455">
        <v>48</v>
      </c>
      <c r="AB1455" t="e">
        <f t="shared" si="320"/>
        <v>#NAME?</v>
      </c>
      <c r="AC1455">
        <v>4</v>
      </c>
      <c r="AD1455" t="s">
        <v>60</v>
      </c>
      <c r="AE1455">
        <v>1960734</v>
      </c>
      <c r="AF1455">
        <v>1963293</v>
      </c>
      <c r="AG1455">
        <v>3924027</v>
      </c>
      <c r="AH1455">
        <v>9810076</v>
      </c>
      <c r="AI1455">
        <v>1000</v>
      </c>
      <c r="AO1455">
        <v>1000</v>
      </c>
      <c r="AP1455">
        <v>20</v>
      </c>
      <c r="AQ1455">
        <v>20</v>
      </c>
      <c r="AR1455">
        <v>100000</v>
      </c>
      <c r="AS1455">
        <v>7</v>
      </c>
      <c r="AT1455" t="s">
        <v>57</v>
      </c>
      <c r="AU1455" t="s">
        <v>58</v>
      </c>
      <c r="AV1455" t="s">
        <v>59</v>
      </c>
      <c r="AX1455">
        <v>6</v>
      </c>
      <c r="AY1455">
        <v>1</v>
      </c>
      <c r="BF1455">
        <v>0</v>
      </c>
      <c r="BG1455">
        <v>0</v>
      </c>
      <c r="BH1455">
        <v>0</v>
      </c>
      <c r="BI1455">
        <v>0</v>
      </c>
      <c r="BJ1455">
        <v>0</v>
      </c>
      <c r="BQ1455" t="s">
        <v>4314</v>
      </c>
      <c r="BR1455" t="s">
        <v>4310</v>
      </c>
      <c r="BS1455" t="s">
        <v>392</v>
      </c>
      <c r="BT1455" t="str">
        <f t="shared" si="321"/>
        <v>20i20d100000k nrq=1</v>
      </c>
    </row>
    <row r="1456" spans="1:72" x14ac:dyDescent="0.45">
      <c r="A1456" t="s">
        <v>208</v>
      </c>
      <c r="B1456" t="s">
        <v>392</v>
      </c>
      <c r="C1456" t="s">
        <v>71</v>
      </c>
      <c r="D1456" t="e">
        <f t="shared" si="308"/>
        <v>#NAME?</v>
      </c>
      <c r="E1456">
        <v>1000</v>
      </c>
      <c r="F1456" t="e">
        <f t="shared" si="309"/>
        <v>#NAME?</v>
      </c>
      <c r="G1456" t="s">
        <v>57</v>
      </c>
      <c r="H1456" t="e">
        <f t="shared" si="310"/>
        <v>#NAME?</v>
      </c>
      <c r="I1456" t="s">
        <v>58</v>
      </c>
      <c r="J1456" t="e">
        <f t="shared" si="311"/>
        <v>#NAME?</v>
      </c>
      <c r="K1456" t="s">
        <v>59</v>
      </c>
      <c r="L1456" t="e">
        <f t="shared" si="312"/>
        <v>#NAME?</v>
      </c>
      <c r="M1456">
        <v>100000</v>
      </c>
      <c r="N1456" t="e">
        <f t="shared" si="313"/>
        <v>#NAME?</v>
      </c>
      <c r="O1456">
        <v>5</v>
      </c>
      <c r="P1456" t="e">
        <f t="shared" si="314"/>
        <v>#NAME?</v>
      </c>
      <c r="Q1456">
        <v>5</v>
      </c>
      <c r="R1456" t="e">
        <f t="shared" si="315"/>
        <v>#NAME?</v>
      </c>
      <c r="S1456">
        <v>0</v>
      </c>
      <c r="T1456" t="e">
        <f t="shared" si="316"/>
        <v>#NAME?</v>
      </c>
      <c r="U1456">
        <v>256</v>
      </c>
      <c r="V1456" t="e">
        <f t="shared" si="317"/>
        <v>#NAME?</v>
      </c>
      <c r="W1456">
        <v>40</v>
      </c>
      <c r="X1456" t="e">
        <f t="shared" si="318"/>
        <v>#NAME?</v>
      </c>
      <c r="Y1456">
        <v>0</v>
      </c>
      <c r="Z1456" t="e">
        <f t="shared" si="319"/>
        <v>#NAME?</v>
      </c>
      <c r="AA1456">
        <v>48</v>
      </c>
      <c r="AB1456" t="e">
        <f t="shared" si="320"/>
        <v>#NAME?</v>
      </c>
      <c r="AC1456">
        <v>1</v>
      </c>
      <c r="AD1456" t="s">
        <v>60</v>
      </c>
      <c r="AE1456">
        <v>1215155</v>
      </c>
      <c r="AF1456">
        <v>1213972</v>
      </c>
      <c r="AG1456">
        <v>2429127</v>
      </c>
      <c r="AH1456">
        <v>24259300</v>
      </c>
      <c r="AI1456">
        <v>1000</v>
      </c>
      <c r="AO1456">
        <v>1000</v>
      </c>
      <c r="AP1456">
        <v>5</v>
      </c>
      <c r="AQ1456">
        <v>5</v>
      </c>
      <c r="AR1456">
        <v>100000</v>
      </c>
      <c r="AS1456">
        <v>40</v>
      </c>
      <c r="AT1456" t="s">
        <v>57</v>
      </c>
      <c r="AU1456" t="s">
        <v>58</v>
      </c>
      <c r="AV1456" t="s">
        <v>59</v>
      </c>
      <c r="AX1456">
        <v>6</v>
      </c>
      <c r="AY1456">
        <v>1</v>
      </c>
      <c r="BF1456">
        <v>0</v>
      </c>
      <c r="BG1456">
        <v>0</v>
      </c>
      <c r="BH1456">
        <v>0</v>
      </c>
      <c r="BI1456">
        <v>0</v>
      </c>
      <c r="BJ1456">
        <v>0</v>
      </c>
      <c r="BQ1456" t="s">
        <v>4315</v>
      </c>
      <c r="BR1456" t="s">
        <v>4302</v>
      </c>
      <c r="BS1456" t="s">
        <v>392</v>
      </c>
      <c r="BT1456" t="str">
        <f t="shared" si="321"/>
        <v>5i5d100000k nrq=0</v>
      </c>
    </row>
    <row r="1457" spans="1:72" x14ac:dyDescent="0.45">
      <c r="A1457" t="s">
        <v>1702</v>
      </c>
      <c r="B1457" t="s">
        <v>392</v>
      </c>
      <c r="C1457" t="s">
        <v>56</v>
      </c>
      <c r="D1457" t="e">
        <f t="shared" si="308"/>
        <v>#NAME?</v>
      </c>
      <c r="E1457">
        <v>1000</v>
      </c>
      <c r="F1457" t="e">
        <f t="shared" si="309"/>
        <v>#NAME?</v>
      </c>
      <c r="G1457" t="s">
        <v>57</v>
      </c>
      <c r="H1457" t="e">
        <f t="shared" si="310"/>
        <v>#NAME?</v>
      </c>
      <c r="I1457" t="s">
        <v>58</v>
      </c>
      <c r="J1457" t="e">
        <f t="shared" si="311"/>
        <v>#NAME?</v>
      </c>
      <c r="K1457" t="s">
        <v>59</v>
      </c>
      <c r="L1457" t="e">
        <f t="shared" si="312"/>
        <v>#NAME?</v>
      </c>
      <c r="M1457">
        <v>100000</v>
      </c>
      <c r="N1457" t="e">
        <f t="shared" si="313"/>
        <v>#NAME?</v>
      </c>
      <c r="O1457">
        <v>20</v>
      </c>
      <c r="P1457" t="e">
        <f t="shared" si="314"/>
        <v>#NAME?</v>
      </c>
      <c r="Q1457">
        <v>20</v>
      </c>
      <c r="R1457" t="e">
        <f t="shared" si="315"/>
        <v>#NAME?</v>
      </c>
      <c r="S1457">
        <v>0</v>
      </c>
      <c r="T1457" t="e">
        <f t="shared" si="316"/>
        <v>#NAME?</v>
      </c>
      <c r="U1457">
        <v>256</v>
      </c>
      <c r="V1457" t="e">
        <f t="shared" si="317"/>
        <v>#NAME?</v>
      </c>
      <c r="W1457">
        <v>7</v>
      </c>
      <c r="X1457" t="e">
        <f t="shared" si="318"/>
        <v>#NAME?</v>
      </c>
      <c r="Y1457">
        <v>1</v>
      </c>
      <c r="Z1457" t="e">
        <f t="shared" si="319"/>
        <v>#NAME?</v>
      </c>
      <c r="AA1457">
        <v>48</v>
      </c>
      <c r="AB1457" t="e">
        <f t="shared" si="320"/>
        <v>#NAME?</v>
      </c>
      <c r="AC1457">
        <v>5</v>
      </c>
      <c r="AD1457" t="s">
        <v>60</v>
      </c>
      <c r="AE1457">
        <v>1971503</v>
      </c>
      <c r="AF1457">
        <v>1972995</v>
      </c>
      <c r="AG1457">
        <v>3944498</v>
      </c>
      <c r="AH1457">
        <v>9863307</v>
      </c>
      <c r="AI1457">
        <v>1000</v>
      </c>
      <c r="AO1457">
        <v>1000</v>
      </c>
      <c r="AP1457">
        <v>20</v>
      </c>
      <c r="AQ1457">
        <v>20</v>
      </c>
      <c r="AR1457">
        <v>100000</v>
      </c>
      <c r="AS1457">
        <v>7</v>
      </c>
      <c r="AT1457" t="s">
        <v>57</v>
      </c>
      <c r="AU1457" t="s">
        <v>58</v>
      </c>
      <c r="AV1457" t="s">
        <v>59</v>
      </c>
      <c r="AX1457">
        <v>6</v>
      </c>
      <c r="AY1457">
        <v>1</v>
      </c>
      <c r="BF1457">
        <v>0</v>
      </c>
      <c r="BG1457">
        <v>0</v>
      </c>
      <c r="BH1457">
        <v>0</v>
      </c>
      <c r="BI1457">
        <v>0</v>
      </c>
      <c r="BJ1457">
        <v>0</v>
      </c>
      <c r="BQ1457" t="s">
        <v>4316</v>
      </c>
      <c r="BR1457" t="s">
        <v>4310</v>
      </c>
      <c r="BS1457" t="s">
        <v>392</v>
      </c>
      <c r="BT1457" t="str">
        <f t="shared" si="321"/>
        <v>20i20d100000k nrq=1</v>
      </c>
    </row>
    <row r="1458" spans="1:72" x14ac:dyDescent="0.45">
      <c r="A1458" t="s">
        <v>1703</v>
      </c>
      <c r="B1458" t="s">
        <v>392</v>
      </c>
      <c r="C1458" t="s">
        <v>56</v>
      </c>
      <c r="D1458" t="e">
        <f t="shared" si="308"/>
        <v>#NAME?</v>
      </c>
      <c r="E1458">
        <v>1000</v>
      </c>
      <c r="F1458" t="e">
        <f t="shared" si="309"/>
        <v>#NAME?</v>
      </c>
      <c r="G1458" t="s">
        <v>57</v>
      </c>
      <c r="H1458" t="e">
        <f t="shared" si="310"/>
        <v>#NAME?</v>
      </c>
      <c r="I1458" t="s">
        <v>58</v>
      </c>
      <c r="J1458" t="e">
        <f t="shared" si="311"/>
        <v>#NAME?</v>
      </c>
      <c r="K1458" t="s">
        <v>59</v>
      </c>
      <c r="L1458" t="e">
        <f t="shared" si="312"/>
        <v>#NAME?</v>
      </c>
      <c r="M1458">
        <v>100000</v>
      </c>
      <c r="N1458" t="e">
        <f t="shared" si="313"/>
        <v>#NAME?</v>
      </c>
      <c r="O1458">
        <v>20</v>
      </c>
      <c r="P1458" t="e">
        <f t="shared" si="314"/>
        <v>#NAME?</v>
      </c>
      <c r="Q1458">
        <v>20</v>
      </c>
      <c r="R1458" t="e">
        <f t="shared" si="315"/>
        <v>#NAME?</v>
      </c>
      <c r="S1458">
        <v>0</v>
      </c>
      <c r="T1458" t="e">
        <f t="shared" si="316"/>
        <v>#NAME?</v>
      </c>
      <c r="U1458">
        <v>256</v>
      </c>
      <c r="V1458" t="e">
        <f t="shared" si="317"/>
        <v>#NAME?</v>
      </c>
      <c r="W1458">
        <v>12</v>
      </c>
      <c r="X1458" t="e">
        <f t="shared" si="318"/>
        <v>#NAME?</v>
      </c>
      <c r="Y1458">
        <v>0</v>
      </c>
      <c r="Z1458" t="e">
        <f t="shared" si="319"/>
        <v>#NAME?</v>
      </c>
      <c r="AA1458">
        <v>48</v>
      </c>
      <c r="AB1458" t="e">
        <f t="shared" si="320"/>
        <v>#NAME?</v>
      </c>
      <c r="AC1458">
        <v>0</v>
      </c>
      <c r="AD1458" t="s">
        <v>60</v>
      </c>
      <c r="AE1458">
        <v>3298384</v>
      </c>
      <c r="AF1458">
        <v>3297188</v>
      </c>
      <c r="AG1458">
        <v>6595572</v>
      </c>
      <c r="AH1458">
        <v>16458924</v>
      </c>
      <c r="AI1458">
        <v>1000</v>
      </c>
      <c r="AO1458">
        <v>1000</v>
      </c>
      <c r="AP1458">
        <v>20</v>
      </c>
      <c r="AQ1458">
        <v>20</v>
      </c>
      <c r="AR1458">
        <v>100000</v>
      </c>
      <c r="AS1458">
        <v>12</v>
      </c>
      <c r="AT1458" t="s">
        <v>57</v>
      </c>
      <c r="AU1458" t="s">
        <v>58</v>
      </c>
      <c r="AV1458" t="s">
        <v>59</v>
      </c>
      <c r="AX1458">
        <v>6</v>
      </c>
      <c r="AY1458">
        <v>1</v>
      </c>
      <c r="BF1458">
        <v>0</v>
      </c>
      <c r="BG1458">
        <v>0</v>
      </c>
      <c r="BH1458">
        <v>0</v>
      </c>
      <c r="BI1458">
        <v>0</v>
      </c>
      <c r="BJ1458">
        <v>0</v>
      </c>
      <c r="BQ1458" t="s">
        <v>4317</v>
      </c>
      <c r="BR1458" t="s">
        <v>4318</v>
      </c>
      <c r="BS1458" t="s">
        <v>392</v>
      </c>
      <c r="BT1458" t="str">
        <f t="shared" si="321"/>
        <v>20i20d100000k nrq=0</v>
      </c>
    </row>
    <row r="1459" spans="1:72" x14ac:dyDescent="0.45">
      <c r="A1459" t="s">
        <v>1704</v>
      </c>
      <c r="B1459" t="s">
        <v>392</v>
      </c>
      <c r="C1459" t="s">
        <v>56</v>
      </c>
      <c r="D1459" t="e">
        <f t="shared" si="308"/>
        <v>#NAME?</v>
      </c>
      <c r="E1459">
        <v>1000</v>
      </c>
      <c r="F1459" t="e">
        <f t="shared" si="309"/>
        <v>#NAME?</v>
      </c>
      <c r="G1459" t="s">
        <v>57</v>
      </c>
      <c r="H1459" t="e">
        <f t="shared" si="310"/>
        <v>#NAME?</v>
      </c>
      <c r="I1459" t="s">
        <v>58</v>
      </c>
      <c r="J1459" t="e">
        <f t="shared" si="311"/>
        <v>#NAME?</v>
      </c>
      <c r="K1459" t="s">
        <v>59</v>
      </c>
      <c r="L1459" t="e">
        <f t="shared" si="312"/>
        <v>#NAME?</v>
      </c>
      <c r="M1459">
        <v>100000</v>
      </c>
      <c r="N1459" t="e">
        <f t="shared" si="313"/>
        <v>#NAME?</v>
      </c>
      <c r="O1459">
        <v>20</v>
      </c>
      <c r="P1459" t="e">
        <f t="shared" si="314"/>
        <v>#NAME?</v>
      </c>
      <c r="Q1459">
        <v>20</v>
      </c>
      <c r="R1459" t="e">
        <f t="shared" si="315"/>
        <v>#NAME?</v>
      </c>
      <c r="S1459">
        <v>0</v>
      </c>
      <c r="T1459" t="e">
        <f t="shared" si="316"/>
        <v>#NAME?</v>
      </c>
      <c r="U1459">
        <v>256</v>
      </c>
      <c r="V1459" t="e">
        <f t="shared" si="317"/>
        <v>#NAME?</v>
      </c>
      <c r="W1459">
        <v>12</v>
      </c>
      <c r="X1459" t="e">
        <f t="shared" si="318"/>
        <v>#NAME?</v>
      </c>
      <c r="Y1459">
        <v>0</v>
      </c>
      <c r="Z1459" t="e">
        <f t="shared" si="319"/>
        <v>#NAME?</v>
      </c>
      <c r="AA1459">
        <v>48</v>
      </c>
      <c r="AB1459" t="e">
        <f t="shared" si="320"/>
        <v>#NAME?</v>
      </c>
      <c r="AC1459">
        <v>1</v>
      </c>
      <c r="AD1459" t="s">
        <v>60</v>
      </c>
      <c r="AE1459">
        <v>3288631</v>
      </c>
      <c r="AF1459">
        <v>3284396</v>
      </c>
      <c r="AG1459">
        <v>6573027</v>
      </c>
      <c r="AH1459">
        <v>16414994</v>
      </c>
      <c r="AI1459">
        <v>1000</v>
      </c>
      <c r="AO1459">
        <v>1000</v>
      </c>
      <c r="AP1459">
        <v>20</v>
      </c>
      <c r="AQ1459">
        <v>20</v>
      </c>
      <c r="AR1459">
        <v>100000</v>
      </c>
      <c r="AS1459">
        <v>12</v>
      </c>
      <c r="AT1459" t="s">
        <v>57</v>
      </c>
      <c r="AU1459" t="s">
        <v>58</v>
      </c>
      <c r="AV1459" t="s">
        <v>59</v>
      </c>
      <c r="AX1459">
        <v>6</v>
      </c>
      <c r="AY1459">
        <v>1</v>
      </c>
      <c r="BF1459">
        <v>0</v>
      </c>
      <c r="BG1459">
        <v>0</v>
      </c>
      <c r="BH1459">
        <v>0</v>
      </c>
      <c r="BI1459">
        <v>0</v>
      </c>
      <c r="BJ1459">
        <v>0</v>
      </c>
      <c r="BQ1459" t="s">
        <v>4319</v>
      </c>
      <c r="BR1459" t="s">
        <v>4318</v>
      </c>
      <c r="BS1459" t="s">
        <v>392</v>
      </c>
      <c r="BT1459" t="str">
        <f t="shared" si="321"/>
        <v>20i20d100000k nrq=0</v>
      </c>
    </row>
    <row r="1460" spans="1:72" x14ac:dyDescent="0.45">
      <c r="A1460" t="s">
        <v>1705</v>
      </c>
      <c r="B1460" t="s">
        <v>392</v>
      </c>
      <c r="C1460" t="s">
        <v>56</v>
      </c>
      <c r="D1460" t="e">
        <f t="shared" si="308"/>
        <v>#NAME?</v>
      </c>
      <c r="E1460">
        <v>1000</v>
      </c>
      <c r="F1460" t="e">
        <f t="shared" si="309"/>
        <v>#NAME?</v>
      </c>
      <c r="G1460" t="s">
        <v>57</v>
      </c>
      <c r="H1460" t="e">
        <f t="shared" si="310"/>
        <v>#NAME?</v>
      </c>
      <c r="I1460" t="s">
        <v>58</v>
      </c>
      <c r="J1460" t="e">
        <f t="shared" si="311"/>
        <v>#NAME?</v>
      </c>
      <c r="K1460" t="s">
        <v>59</v>
      </c>
      <c r="L1460" t="e">
        <f t="shared" si="312"/>
        <v>#NAME?</v>
      </c>
      <c r="M1460">
        <v>100000</v>
      </c>
      <c r="N1460" t="e">
        <f t="shared" si="313"/>
        <v>#NAME?</v>
      </c>
      <c r="O1460">
        <v>20</v>
      </c>
      <c r="P1460" t="e">
        <f t="shared" si="314"/>
        <v>#NAME?</v>
      </c>
      <c r="Q1460">
        <v>20</v>
      </c>
      <c r="R1460" t="e">
        <f t="shared" si="315"/>
        <v>#NAME?</v>
      </c>
      <c r="S1460">
        <v>0</v>
      </c>
      <c r="T1460" t="e">
        <f t="shared" si="316"/>
        <v>#NAME?</v>
      </c>
      <c r="U1460">
        <v>256</v>
      </c>
      <c r="V1460" t="e">
        <f t="shared" si="317"/>
        <v>#NAME?</v>
      </c>
      <c r="W1460">
        <v>12</v>
      </c>
      <c r="X1460" t="e">
        <f t="shared" si="318"/>
        <v>#NAME?</v>
      </c>
      <c r="Y1460">
        <v>0</v>
      </c>
      <c r="Z1460" t="e">
        <f t="shared" si="319"/>
        <v>#NAME?</v>
      </c>
      <c r="AA1460">
        <v>48</v>
      </c>
      <c r="AB1460" t="e">
        <f t="shared" si="320"/>
        <v>#NAME?</v>
      </c>
      <c r="AC1460">
        <v>2</v>
      </c>
      <c r="AD1460" t="s">
        <v>60</v>
      </c>
      <c r="AE1460">
        <v>3294845</v>
      </c>
      <c r="AF1460">
        <v>3291742</v>
      </c>
      <c r="AG1460">
        <v>6586587</v>
      </c>
      <c r="AH1460">
        <v>16447086</v>
      </c>
      <c r="AI1460">
        <v>1000</v>
      </c>
      <c r="AO1460">
        <v>1000</v>
      </c>
      <c r="AP1460">
        <v>20</v>
      </c>
      <c r="AQ1460">
        <v>20</v>
      </c>
      <c r="AR1460">
        <v>100000</v>
      </c>
      <c r="AS1460">
        <v>12</v>
      </c>
      <c r="AT1460" t="s">
        <v>57</v>
      </c>
      <c r="AU1460" t="s">
        <v>58</v>
      </c>
      <c r="AV1460" t="s">
        <v>59</v>
      </c>
      <c r="AX1460">
        <v>6</v>
      </c>
      <c r="AY1460">
        <v>1</v>
      </c>
      <c r="BF1460">
        <v>0</v>
      </c>
      <c r="BG1460">
        <v>0</v>
      </c>
      <c r="BH1460">
        <v>0</v>
      </c>
      <c r="BI1460">
        <v>0</v>
      </c>
      <c r="BJ1460">
        <v>0</v>
      </c>
      <c r="BQ1460" t="s">
        <v>4320</v>
      </c>
      <c r="BR1460" t="s">
        <v>4318</v>
      </c>
      <c r="BS1460" t="s">
        <v>392</v>
      </c>
      <c r="BT1460" t="str">
        <f t="shared" si="321"/>
        <v>20i20d100000k nrq=0</v>
      </c>
    </row>
    <row r="1461" spans="1:72" x14ac:dyDescent="0.45">
      <c r="A1461" t="s">
        <v>1706</v>
      </c>
      <c r="B1461" t="s">
        <v>392</v>
      </c>
      <c r="C1461" t="s">
        <v>56</v>
      </c>
      <c r="D1461" t="e">
        <f t="shared" si="308"/>
        <v>#NAME?</v>
      </c>
      <c r="E1461">
        <v>1000</v>
      </c>
      <c r="F1461" t="e">
        <f t="shared" si="309"/>
        <v>#NAME?</v>
      </c>
      <c r="G1461" t="s">
        <v>57</v>
      </c>
      <c r="H1461" t="e">
        <f t="shared" si="310"/>
        <v>#NAME?</v>
      </c>
      <c r="I1461" t="s">
        <v>58</v>
      </c>
      <c r="J1461" t="e">
        <f t="shared" si="311"/>
        <v>#NAME?</v>
      </c>
      <c r="K1461" t="s">
        <v>59</v>
      </c>
      <c r="L1461" t="e">
        <f t="shared" si="312"/>
        <v>#NAME?</v>
      </c>
      <c r="M1461">
        <v>100000</v>
      </c>
      <c r="N1461" t="e">
        <f t="shared" si="313"/>
        <v>#NAME?</v>
      </c>
      <c r="O1461">
        <v>20</v>
      </c>
      <c r="P1461" t="e">
        <f t="shared" si="314"/>
        <v>#NAME?</v>
      </c>
      <c r="Q1461">
        <v>20</v>
      </c>
      <c r="R1461" t="e">
        <f t="shared" si="315"/>
        <v>#NAME?</v>
      </c>
      <c r="S1461">
        <v>0</v>
      </c>
      <c r="T1461" t="e">
        <f t="shared" si="316"/>
        <v>#NAME?</v>
      </c>
      <c r="U1461">
        <v>256</v>
      </c>
      <c r="V1461" t="e">
        <f t="shared" si="317"/>
        <v>#NAME?</v>
      </c>
      <c r="W1461">
        <v>12</v>
      </c>
      <c r="X1461" t="e">
        <f t="shared" si="318"/>
        <v>#NAME?</v>
      </c>
      <c r="Y1461">
        <v>0</v>
      </c>
      <c r="Z1461" t="e">
        <f t="shared" si="319"/>
        <v>#NAME?</v>
      </c>
      <c r="AA1461">
        <v>48</v>
      </c>
      <c r="AB1461" t="e">
        <f t="shared" si="320"/>
        <v>#NAME?</v>
      </c>
      <c r="AC1461">
        <v>3</v>
      </c>
      <c r="AD1461" t="s">
        <v>60</v>
      </c>
      <c r="AE1461">
        <v>3298505</v>
      </c>
      <c r="AF1461">
        <v>3296782</v>
      </c>
      <c r="AG1461">
        <v>6595287</v>
      </c>
      <c r="AH1461">
        <v>16465109</v>
      </c>
      <c r="AI1461">
        <v>1000</v>
      </c>
      <c r="AO1461">
        <v>1000</v>
      </c>
      <c r="AP1461">
        <v>20</v>
      </c>
      <c r="AQ1461">
        <v>20</v>
      </c>
      <c r="AR1461">
        <v>100000</v>
      </c>
      <c r="AS1461">
        <v>12</v>
      </c>
      <c r="AT1461" t="s">
        <v>57</v>
      </c>
      <c r="AU1461" t="s">
        <v>58</v>
      </c>
      <c r="AV1461" t="s">
        <v>59</v>
      </c>
      <c r="AX1461">
        <v>6</v>
      </c>
      <c r="AY1461">
        <v>1</v>
      </c>
      <c r="BF1461">
        <v>0</v>
      </c>
      <c r="BG1461">
        <v>0</v>
      </c>
      <c r="BH1461">
        <v>0</v>
      </c>
      <c r="BI1461">
        <v>0</v>
      </c>
      <c r="BJ1461">
        <v>0</v>
      </c>
      <c r="BQ1461" t="s">
        <v>4321</v>
      </c>
      <c r="BR1461" t="s">
        <v>4318</v>
      </c>
      <c r="BS1461" t="s">
        <v>392</v>
      </c>
      <c r="BT1461" t="str">
        <f t="shared" si="321"/>
        <v>20i20d100000k nrq=0</v>
      </c>
    </row>
    <row r="1462" spans="1:72" x14ac:dyDescent="0.45">
      <c r="A1462" t="s">
        <v>1707</v>
      </c>
      <c r="B1462" t="s">
        <v>392</v>
      </c>
      <c r="C1462" t="s">
        <v>56</v>
      </c>
      <c r="D1462" t="e">
        <f t="shared" si="308"/>
        <v>#NAME?</v>
      </c>
      <c r="E1462">
        <v>1000</v>
      </c>
      <c r="F1462" t="e">
        <f t="shared" si="309"/>
        <v>#NAME?</v>
      </c>
      <c r="G1462" t="s">
        <v>57</v>
      </c>
      <c r="H1462" t="e">
        <f t="shared" si="310"/>
        <v>#NAME?</v>
      </c>
      <c r="I1462" t="s">
        <v>58</v>
      </c>
      <c r="J1462" t="e">
        <f t="shared" si="311"/>
        <v>#NAME?</v>
      </c>
      <c r="K1462" t="s">
        <v>59</v>
      </c>
      <c r="L1462" t="e">
        <f t="shared" si="312"/>
        <v>#NAME?</v>
      </c>
      <c r="M1462">
        <v>100000</v>
      </c>
      <c r="N1462" t="e">
        <f t="shared" si="313"/>
        <v>#NAME?</v>
      </c>
      <c r="O1462">
        <v>20</v>
      </c>
      <c r="P1462" t="e">
        <f t="shared" si="314"/>
        <v>#NAME?</v>
      </c>
      <c r="Q1462">
        <v>20</v>
      </c>
      <c r="R1462" t="e">
        <f t="shared" si="315"/>
        <v>#NAME?</v>
      </c>
      <c r="S1462">
        <v>0</v>
      </c>
      <c r="T1462" t="e">
        <f t="shared" si="316"/>
        <v>#NAME?</v>
      </c>
      <c r="U1462">
        <v>256</v>
      </c>
      <c r="V1462" t="e">
        <f t="shared" si="317"/>
        <v>#NAME?</v>
      </c>
      <c r="W1462">
        <v>12</v>
      </c>
      <c r="X1462" t="e">
        <f t="shared" si="318"/>
        <v>#NAME?</v>
      </c>
      <c r="Y1462">
        <v>0</v>
      </c>
      <c r="Z1462" t="e">
        <f t="shared" si="319"/>
        <v>#NAME?</v>
      </c>
      <c r="AA1462">
        <v>48</v>
      </c>
      <c r="AB1462" t="e">
        <f t="shared" si="320"/>
        <v>#NAME?</v>
      </c>
      <c r="AC1462">
        <v>4</v>
      </c>
      <c r="AD1462" t="s">
        <v>60</v>
      </c>
      <c r="AE1462">
        <v>3318713</v>
      </c>
      <c r="AF1462">
        <v>3317901</v>
      </c>
      <c r="AG1462">
        <v>6636614</v>
      </c>
      <c r="AH1462">
        <v>16569202</v>
      </c>
      <c r="AI1462">
        <v>1000</v>
      </c>
      <c r="AO1462">
        <v>1000</v>
      </c>
      <c r="AP1462">
        <v>20</v>
      </c>
      <c r="AQ1462">
        <v>20</v>
      </c>
      <c r="AR1462">
        <v>100000</v>
      </c>
      <c r="AS1462">
        <v>12</v>
      </c>
      <c r="AT1462" t="s">
        <v>57</v>
      </c>
      <c r="AU1462" t="s">
        <v>58</v>
      </c>
      <c r="AV1462" t="s">
        <v>59</v>
      </c>
      <c r="AX1462">
        <v>6</v>
      </c>
      <c r="AY1462">
        <v>1</v>
      </c>
      <c r="BF1462">
        <v>0</v>
      </c>
      <c r="BG1462">
        <v>0</v>
      </c>
      <c r="BH1462">
        <v>0</v>
      </c>
      <c r="BI1462">
        <v>0</v>
      </c>
      <c r="BJ1462">
        <v>0</v>
      </c>
      <c r="BQ1462" t="s">
        <v>4322</v>
      </c>
      <c r="BR1462" t="s">
        <v>4318</v>
      </c>
      <c r="BS1462" t="s">
        <v>392</v>
      </c>
      <c r="BT1462" t="str">
        <f t="shared" si="321"/>
        <v>20i20d100000k nrq=0</v>
      </c>
    </row>
    <row r="1463" spans="1:72" x14ac:dyDescent="0.45">
      <c r="A1463" t="s">
        <v>1708</v>
      </c>
      <c r="B1463" t="s">
        <v>392</v>
      </c>
      <c r="C1463" t="s">
        <v>56</v>
      </c>
      <c r="D1463" t="e">
        <f t="shared" si="308"/>
        <v>#NAME?</v>
      </c>
      <c r="E1463">
        <v>1000</v>
      </c>
      <c r="F1463" t="e">
        <f t="shared" si="309"/>
        <v>#NAME?</v>
      </c>
      <c r="G1463" t="s">
        <v>57</v>
      </c>
      <c r="H1463" t="e">
        <f t="shared" si="310"/>
        <v>#NAME?</v>
      </c>
      <c r="I1463" t="s">
        <v>58</v>
      </c>
      <c r="J1463" t="e">
        <f t="shared" si="311"/>
        <v>#NAME?</v>
      </c>
      <c r="K1463" t="s">
        <v>59</v>
      </c>
      <c r="L1463" t="e">
        <f t="shared" si="312"/>
        <v>#NAME?</v>
      </c>
      <c r="M1463">
        <v>100000</v>
      </c>
      <c r="N1463" t="e">
        <f t="shared" si="313"/>
        <v>#NAME?</v>
      </c>
      <c r="O1463">
        <v>20</v>
      </c>
      <c r="P1463" t="e">
        <f t="shared" si="314"/>
        <v>#NAME?</v>
      </c>
      <c r="Q1463">
        <v>20</v>
      </c>
      <c r="R1463" t="e">
        <f t="shared" si="315"/>
        <v>#NAME?</v>
      </c>
      <c r="S1463">
        <v>0</v>
      </c>
      <c r="T1463" t="e">
        <f t="shared" si="316"/>
        <v>#NAME?</v>
      </c>
      <c r="U1463">
        <v>256</v>
      </c>
      <c r="V1463" t="e">
        <f t="shared" si="317"/>
        <v>#NAME?</v>
      </c>
      <c r="W1463">
        <v>12</v>
      </c>
      <c r="X1463" t="e">
        <f t="shared" si="318"/>
        <v>#NAME?</v>
      </c>
      <c r="Y1463">
        <v>0</v>
      </c>
      <c r="Z1463" t="e">
        <f t="shared" si="319"/>
        <v>#NAME?</v>
      </c>
      <c r="AA1463">
        <v>48</v>
      </c>
      <c r="AB1463" t="e">
        <f t="shared" si="320"/>
        <v>#NAME?</v>
      </c>
      <c r="AC1463">
        <v>5</v>
      </c>
      <c r="AD1463" t="s">
        <v>60</v>
      </c>
      <c r="AE1463">
        <v>3370910</v>
      </c>
      <c r="AF1463">
        <v>3368517</v>
      </c>
      <c r="AG1463">
        <v>6739427</v>
      </c>
      <c r="AH1463">
        <v>16827312</v>
      </c>
      <c r="AI1463">
        <v>1000</v>
      </c>
      <c r="AO1463">
        <v>1000</v>
      </c>
      <c r="AP1463">
        <v>20</v>
      </c>
      <c r="AQ1463">
        <v>20</v>
      </c>
      <c r="AR1463">
        <v>100000</v>
      </c>
      <c r="AS1463">
        <v>12</v>
      </c>
      <c r="AT1463" t="s">
        <v>57</v>
      </c>
      <c r="AU1463" t="s">
        <v>58</v>
      </c>
      <c r="AV1463" t="s">
        <v>59</v>
      </c>
      <c r="AX1463">
        <v>6</v>
      </c>
      <c r="AY1463">
        <v>1</v>
      </c>
      <c r="BF1463">
        <v>0</v>
      </c>
      <c r="BG1463">
        <v>0</v>
      </c>
      <c r="BH1463">
        <v>0</v>
      </c>
      <c r="BI1463">
        <v>0</v>
      </c>
      <c r="BJ1463">
        <v>0</v>
      </c>
      <c r="BQ1463" t="s">
        <v>4323</v>
      </c>
      <c r="BR1463" t="s">
        <v>4318</v>
      </c>
      <c r="BS1463" t="s">
        <v>392</v>
      </c>
      <c r="BT1463" t="str">
        <f t="shared" si="321"/>
        <v>20i20d100000k nrq=0</v>
      </c>
    </row>
    <row r="1464" spans="1:72" x14ac:dyDescent="0.45">
      <c r="A1464" t="s">
        <v>1709</v>
      </c>
      <c r="B1464" t="s">
        <v>392</v>
      </c>
      <c r="C1464" t="s">
        <v>56</v>
      </c>
      <c r="D1464" t="e">
        <f t="shared" si="308"/>
        <v>#NAME?</v>
      </c>
      <c r="E1464">
        <v>1000</v>
      </c>
      <c r="F1464" t="e">
        <f t="shared" si="309"/>
        <v>#NAME?</v>
      </c>
      <c r="G1464" t="s">
        <v>57</v>
      </c>
      <c r="H1464" t="e">
        <f t="shared" si="310"/>
        <v>#NAME?</v>
      </c>
      <c r="I1464" t="s">
        <v>58</v>
      </c>
      <c r="J1464" t="e">
        <f t="shared" si="311"/>
        <v>#NAME?</v>
      </c>
      <c r="K1464" t="s">
        <v>59</v>
      </c>
      <c r="L1464" t="e">
        <f t="shared" si="312"/>
        <v>#NAME?</v>
      </c>
      <c r="M1464">
        <v>100000</v>
      </c>
      <c r="N1464" t="e">
        <f t="shared" si="313"/>
        <v>#NAME?</v>
      </c>
      <c r="O1464">
        <v>20</v>
      </c>
      <c r="P1464" t="e">
        <f t="shared" si="314"/>
        <v>#NAME?</v>
      </c>
      <c r="Q1464">
        <v>20</v>
      </c>
      <c r="R1464" t="e">
        <f t="shared" si="315"/>
        <v>#NAME?</v>
      </c>
      <c r="S1464">
        <v>0</v>
      </c>
      <c r="T1464" t="e">
        <f t="shared" si="316"/>
        <v>#NAME?</v>
      </c>
      <c r="U1464">
        <v>256</v>
      </c>
      <c r="V1464" t="e">
        <f t="shared" si="317"/>
        <v>#NAME?</v>
      </c>
      <c r="W1464">
        <v>11</v>
      </c>
      <c r="X1464" t="e">
        <f t="shared" si="318"/>
        <v>#NAME?</v>
      </c>
      <c r="Y1464">
        <v>1</v>
      </c>
      <c r="Z1464" t="e">
        <f t="shared" si="319"/>
        <v>#NAME?</v>
      </c>
      <c r="AA1464">
        <v>48</v>
      </c>
      <c r="AB1464" t="e">
        <f t="shared" si="320"/>
        <v>#NAME?</v>
      </c>
      <c r="AC1464">
        <v>0</v>
      </c>
      <c r="AD1464" t="s">
        <v>60</v>
      </c>
      <c r="AE1464">
        <v>2953844</v>
      </c>
      <c r="AF1464">
        <v>2954208</v>
      </c>
      <c r="AG1464">
        <v>5908052</v>
      </c>
      <c r="AH1464">
        <v>14757578</v>
      </c>
      <c r="AI1464">
        <v>1000</v>
      </c>
      <c r="AO1464">
        <v>1000</v>
      </c>
      <c r="AP1464">
        <v>20</v>
      </c>
      <c r="AQ1464">
        <v>20</v>
      </c>
      <c r="AR1464">
        <v>100000</v>
      </c>
      <c r="AS1464">
        <v>11</v>
      </c>
      <c r="AT1464" t="s">
        <v>57</v>
      </c>
      <c r="AU1464" t="s">
        <v>58</v>
      </c>
      <c r="AV1464" t="s">
        <v>59</v>
      </c>
      <c r="AX1464">
        <v>6</v>
      </c>
      <c r="AY1464">
        <v>1</v>
      </c>
      <c r="BF1464">
        <v>0</v>
      </c>
      <c r="BG1464">
        <v>0</v>
      </c>
      <c r="BH1464">
        <v>0</v>
      </c>
      <c r="BI1464">
        <v>0</v>
      </c>
      <c r="BJ1464">
        <v>0</v>
      </c>
      <c r="BQ1464" t="s">
        <v>4324</v>
      </c>
      <c r="BR1464" t="s">
        <v>4325</v>
      </c>
      <c r="BS1464" t="s">
        <v>392</v>
      </c>
      <c r="BT1464" t="str">
        <f t="shared" si="321"/>
        <v>20i20d100000k nrq=1</v>
      </c>
    </row>
    <row r="1465" spans="1:72" x14ac:dyDescent="0.45">
      <c r="A1465" t="s">
        <v>1710</v>
      </c>
      <c r="B1465" t="s">
        <v>392</v>
      </c>
      <c r="C1465" t="s">
        <v>56</v>
      </c>
      <c r="D1465" t="e">
        <f t="shared" si="308"/>
        <v>#NAME?</v>
      </c>
      <c r="E1465">
        <v>1000</v>
      </c>
      <c r="F1465" t="e">
        <f t="shared" si="309"/>
        <v>#NAME?</v>
      </c>
      <c r="G1465" t="s">
        <v>57</v>
      </c>
      <c r="H1465" t="e">
        <f t="shared" si="310"/>
        <v>#NAME?</v>
      </c>
      <c r="I1465" t="s">
        <v>58</v>
      </c>
      <c r="J1465" t="e">
        <f t="shared" si="311"/>
        <v>#NAME?</v>
      </c>
      <c r="K1465" t="s">
        <v>59</v>
      </c>
      <c r="L1465" t="e">
        <f t="shared" si="312"/>
        <v>#NAME?</v>
      </c>
      <c r="M1465">
        <v>100000</v>
      </c>
      <c r="N1465" t="e">
        <f t="shared" si="313"/>
        <v>#NAME?</v>
      </c>
      <c r="O1465">
        <v>20</v>
      </c>
      <c r="P1465" t="e">
        <f t="shared" si="314"/>
        <v>#NAME?</v>
      </c>
      <c r="Q1465">
        <v>20</v>
      </c>
      <c r="R1465" t="e">
        <f t="shared" si="315"/>
        <v>#NAME?</v>
      </c>
      <c r="S1465">
        <v>0</v>
      </c>
      <c r="T1465" t="e">
        <f t="shared" si="316"/>
        <v>#NAME?</v>
      </c>
      <c r="U1465">
        <v>256</v>
      </c>
      <c r="V1465" t="e">
        <f t="shared" si="317"/>
        <v>#NAME?</v>
      </c>
      <c r="W1465">
        <v>11</v>
      </c>
      <c r="X1465" t="e">
        <f t="shared" si="318"/>
        <v>#NAME?</v>
      </c>
      <c r="Y1465">
        <v>1</v>
      </c>
      <c r="Z1465" t="e">
        <f t="shared" si="319"/>
        <v>#NAME?</v>
      </c>
      <c r="AA1465">
        <v>48</v>
      </c>
      <c r="AB1465" t="e">
        <f t="shared" si="320"/>
        <v>#NAME?</v>
      </c>
      <c r="AC1465">
        <v>1</v>
      </c>
      <c r="AD1465" t="s">
        <v>60</v>
      </c>
      <c r="AE1465">
        <v>2925385</v>
      </c>
      <c r="AF1465">
        <v>2924288</v>
      </c>
      <c r="AG1465">
        <v>5849673</v>
      </c>
      <c r="AH1465">
        <v>14621062</v>
      </c>
      <c r="AI1465">
        <v>1000</v>
      </c>
      <c r="AO1465">
        <v>1000</v>
      </c>
      <c r="AP1465">
        <v>20</v>
      </c>
      <c r="AQ1465">
        <v>20</v>
      </c>
      <c r="AR1465">
        <v>100000</v>
      </c>
      <c r="AS1465">
        <v>11</v>
      </c>
      <c r="AT1465" t="s">
        <v>57</v>
      </c>
      <c r="AU1465" t="s">
        <v>58</v>
      </c>
      <c r="AV1465" t="s">
        <v>59</v>
      </c>
      <c r="AX1465">
        <v>6</v>
      </c>
      <c r="AY1465">
        <v>1</v>
      </c>
      <c r="BF1465">
        <v>0</v>
      </c>
      <c r="BG1465">
        <v>0</v>
      </c>
      <c r="BH1465">
        <v>0</v>
      </c>
      <c r="BI1465">
        <v>0</v>
      </c>
      <c r="BJ1465">
        <v>0</v>
      </c>
      <c r="BQ1465" t="s">
        <v>4326</v>
      </c>
      <c r="BR1465" t="s">
        <v>4325</v>
      </c>
      <c r="BS1465" t="s">
        <v>392</v>
      </c>
      <c r="BT1465" t="str">
        <f t="shared" si="321"/>
        <v>20i20d100000k nrq=1</v>
      </c>
    </row>
    <row r="1466" spans="1:72" x14ac:dyDescent="0.45">
      <c r="A1466" t="s">
        <v>1711</v>
      </c>
      <c r="B1466" t="s">
        <v>392</v>
      </c>
      <c r="C1466" t="s">
        <v>56</v>
      </c>
      <c r="D1466" t="e">
        <f t="shared" si="308"/>
        <v>#NAME?</v>
      </c>
      <c r="E1466">
        <v>1000</v>
      </c>
      <c r="F1466" t="e">
        <f t="shared" si="309"/>
        <v>#NAME?</v>
      </c>
      <c r="G1466" t="s">
        <v>57</v>
      </c>
      <c r="H1466" t="e">
        <f t="shared" si="310"/>
        <v>#NAME?</v>
      </c>
      <c r="I1466" t="s">
        <v>58</v>
      </c>
      <c r="J1466" t="e">
        <f t="shared" si="311"/>
        <v>#NAME?</v>
      </c>
      <c r="K1466" t="s">
        <v>59</v>
      </c>
      <c r="L1466" t="e">
        <f t="shared" si="312"/>
        <v>#NAME?</v>
      </c>
      <c r="M1466">
        <v>100000</v>
      </c>
      <c r="N1466" t="e">
        <f t="shared" si="313"/>
        <v>#NAME?</v>
      </c>
      <c r="O1466">
        <v>20</v>
      </c>
      <c r="P1466" t="e">
        <f t="shared" si="314"/>
        <v>#NAME?</v>
      </c>
      <c r="Q1466">
        <v>20</v>
      </c>
      <c r="R1466" t="e">
        <f t="shared" si="315"/>
        <v>#NAME?</v>
      </c>
      <c r="S1466">
        <v>0</v>
      </c>
      <c r="T1466" t="e">
        <f t="shared" si="316"/>
        <v>#NAME?</v>
      </c>
      <c r="U1466">
        <v>256</v>
      </c>
      <c r="V1466" t="e">
        <f t="shared" si="317"/>
        <v>#NAME?</v>
      </c>
      <c r="W1466">
        <v>11</v>
      </c>
      <c r="X1466" t="e">
        <f t="shared" si="318"/>
        <v>#NAME?</v>
      </c>
      <c r="Y1466">
        <v>1</v>
      </c>
      <c r="Z1466" t="e">
        <f t="shared" si="319"/>
        <v>#NAME?</v>
      </c>
      <c r="AA1466">
        <v>48</v>
      </c>
      <c r="AB1466" t="e">
        <f t="shared" si="320"/>
        <v>#NAME?</v>
      </c>
      <c r="AC1466">
        <v>2</v>
      </c>
      <c r="AD1466" t="s">
        <v>60</v>
      </c>
      <c r="AE1466">
        <v>2974716</v>
      </c>
      <c r="AF1466">
        <v>2974941</v>
      </c>
      <c r="AG1466">
        <v>5949657</v>
      </c>
      <c r="AH1466">
        <v>14861904</v>
      </c>
      <c r="AI1466">
        <v>1000</v>
      </c>
      <c r="AO1466">
        <v>1000</v>
      </c>
      <c r="AP1466">
        <v>20</v>
      </c>
      <c r="AQ1466">
        <v>20</v>
      </c>
      <c r="AR1466">
        <v>100000</v>
      </c>
      <c r="AS1466">
        <v>11</v>
      </c>
      <c r="AT1466" t="s">
        <v>57</v>
      </c>
      <c r="AU1466" t="s">
        <v>58</v>
      </c>
      <c r="AV1466" t="s">
        <v>59</v>
      </c>
      <c r="AX1466">
        <v>6</v>
      </c>
      <c r="AY1466">
        <v>1</v>
      </c>
      <c r="BF1466">
        <v>0</v>
      </c>
      <c r="BG1466">
        <v>0</v>
      </c>
      <c r="BH1466">
        <v>0</v>
      </c>
      <c r="BI1466">
        <v>0</v>
      </c>
      <c r="BJ1466">
        <v>0</v>
      </c>
      <c r="BQ1466" t="s">
        <v>4327</v>
      </c>
      <c r="BR1466" t="s">
        <v>4325</v>
      </c>
      <c r="BS1466" t="s">
        <v>392</v>
      </c>
      <c r="BT1466" t="str">
        <f t="shared" si="321"/>
        <v>20i20d100000k nrq=1</v>
      </c>
    </row>
    <row r="1467" spans="1:72" x14ac:dyDescent="0.45">
      <c r="A1467" t="s">
        <v>209</v>
      </c>
      <c r="B1467" t="s">
        <v>392</v>
      </c>
      <c r="C1467" t="s">
        <v>71</v>
      </c>
      <c r="D1467" t="e">
        <f t="shared" si="308"/>
        <v>#NAME?</v>
      </c>
      <c r="E1467">
        <v>1000</v>
      </c>
      <c r="F1467" t="e">
        <f t="shared" si="309"/>
        <v>#NAME?</v>
      </c>
      <c r="G1467" t="s">
        <v>57</v>
      </c>
      <c r="H1467" t="e">
        <f t="shared" si="310"/>
        <v>#NAME?</v>
      </c>
      <c r="I1467" t="s">
        <v>58</v>
      </c>
      <c r="J1467" t="e">
        <f t="shared" si="311"/>
        <v>#NAME?</v>
      </c>
      <c r="K1467" t="s">
        <v>59</v>
      </c>
      <c r="L1467" t="e">
        <f t="shared" si="312"/>
        <v>#NAME?</v>
      </c>
      <c r="M1467">
        <v>100000</v>
      </c>
      <c r="N1467" t="e">
        <f t="shared" si="313"/>
        <v>#NAME?</v>
      </c>
      <c r="O1467">
        <v>5</v>
      </c>
      <c r="P1467" t="e">
        <f t="shared" si="314"/>
        <v>#NAME?</v>
      </c>
      <c r="Q1467">
        <v>5</v>
      </c>
      <c r="R1467" t="e">
        <f t="shared" si="315"/>
        <v>#NAME?</v>
      </c>
      <c r="S1467">
        <v>0</v>
      </c>
      <c r="T1467" t="e">
        <f t="shared" si="316"/>
        <v>#NAME?</v>
      </c>
      <c r="U1467">
        <v>256</v>
      </c>
      <c r="V1467" t="e">
        <f t="shared" si="317"/>
        <v>#NAME?</v>
      </c>
      <c r="W1467">
        <v>40</v>
      </c>
      <c r="X1467" t="e">
        <f t="shared" si="318"/>
        <v>#NAME?</v>
      </c>
      <c r="Y1467">
        <v>0</v>
      </c>
      <c r="Z1467" t="e">
        <f t="shared" si="319"/>
        <v>#NAME?</v>
      </c>
      <c r="AA1467">
        <v>48</v>
      </c>
      <c r="AB1467" t="e">
        <f t="shared" si="320"/>
        <v>#NAME?</v>
      </c>
      <c r="AC1467">
        <v>2</v>
      </c>
      <c r="AD1467" t="s">
        <v>60</v>
      </c>
      <c r="AE1467">
        <v>1217060</v>
      </c>
      <c r="AF1467">
        <v>1212729</v>
      </c>
      <c r="AG1467">
        <v>2429789</v>
      </c>
      <c r="AH1467">
        <v>24270182</v>
      </c>
      <c r="AI1467">
        <v>1000</v>
      </c>
      <c r="AO1467">
        <v>1000</v>
      </c>
      <c r="AP1467">
        <v>5</v>
      </c>
      <c r="AQ1467">
        <v>5</v>
      </c>
      <c r="AR1467">
        <v>100000</v>
      </c>
      <c r="AS1467">
        <v>40</v>
      </c>
      <c r="AT1467" t="s">
        <v>57</v>
      </c>
      <c r="AU1467" t="s">
        <v>58</v>
      </c>
      <c r="AV1467" t="s">
        <v>59</v>
      </c>
      <c r="AX1467">
        <v>6</v>
      </c>
      <c r="AY1467">
        <v>1</v>
      </c>
      <c r="BF1467">
        <v>0</v>
      </c>
      <c r="BG1467">
        <v>0</v>
      </c>
      <c r="BH1467">
        <v>0</v>
      </c>
      <c r="BI1467">
        <v>0</v>
      </c>
      <c r="BJ1467">
        <v>0</v>
      </c>
      <c r="BQ1467" t="s">
        <v>4328</v>
      </c>
      <c r="BR1467" t="s">
        <v>4302</v>
      </c>
      <c r="BS1467" t="s">
        <v>392</v>
      </c>
      <c r="BT1467" t="str">
        <f t="shared" si="321"/>
        <v>5i5d100000k nrq=0</v>
      </c>
    </row>
    <row r="1468" spans="1:72" x14ac:dyDescent="0.45">
      <c r="A1468" t="s">
        <v>1712</v>
      </c>
      <c r="B1468" t="s">
        <v>392</v>
      </c>
      <c r="C1468" t="s">
        <v>56</v>
      </c>
      <c r="D1468" t="e">
        <f t="shared" si="308"/>
        <v>#NAME?</v>
      </c>
      <c r="E1468">
        <v>1000</v>
      </c>
      <c r="F1468" t="e">
        <f t="shared" si="309"/>
        <v>#NAME?</v>
      </c>
      <c r="G1468" t="s">
        <v>57</v>
      </c>
      <c r="H1468" t="e">
        <f t="shared" si="310"/>
        <v>#NAME?</v>
      </c>
      <c r="I1468" t="s">
        <v>58</v>
      </c>
      <c r="J1468" t="e">
        <f t="shared" si="311"/>
        <v>#NAME?</v>
      </c>
      <c r="K1468" t="s">
        <v>59</v>
      </c>
      <c r="L1468" t="e">
        <f t="shared" si="312"/>
        <v>#NAME?</v>
      </c>
      <c r="M1468">
        <v>100000</v>
      </c>
      <c r="N1468" t="e">
        <f t="shared" si="313"/>
        <v>#NAME?</v>
      </c>
      <c r="O1468">
        <v>20</v>
      </c>
      <c r="P1468" t="e">
        <f t="shared" si="314"/>
        <v>#NAME?</v>
      </c>
      <c r="Q1468">
        <v>20</v>
      </c>
      <c r="R1468" t="e">
        <f t="shared" si="315"/>
        <v>#NAME?</v>
      </c>
      <c r="S1468">
        <v>0</v>
      </c>
      <c r="T1468" t="e">
        <f t="shared" si="316"/>
        <v>#NAME?</v>
      </c>
      <c r="U1468">
        <v>256</v>
      </c>
      <c r="V1468" t="e">
        <f t="shared" si="317"/>
        <v>#NAME?</v>
      </c>
      <c r="W1468">
        <v>11</v>
      </c>
      <c r="X1468" t="e">
        <f t="shared" si="318"/>
        <v>#NAME?</v>
      </c>
      <c r="Y1468">
        <v>1</v>
      </c>
      <c r="Z1468" t="e">
        <f t="shared" si="319"/>
        <v>#NAME?</v>
      </c>
      <c r="AA1468">
        <v>48</v>
      </c>
      <c r="AB1468" t="e">
        <f t="shared" si="320"/>
        <v>#NAME?</v>
      </c>
      <c r="AC1468">
        <v>3</v>
      </c>
      <c r="AD1468" t="s">
        <v>60</v>
      </c>
      <c r="AE1468">
        <v>2967251</v>
      </c>
      <c r="AF1468">
        <v>2966889</v>
      </c>
      <c r="AG1468">
        <v>5934140</v>
      </c>
      <c r="AH1468">
        <v>14818424</v>
      </c>
      <c r="AI1468">
        <v>1000</v>
      </c>
      <c r="AO1468">
        <v>1000</v>
      </c>
      <c r="AP1468">
        <v>20</v>
      </c>
      <c r="AQ1468">
        <v>20</v>
      </c>
      <c r="AR1468">
        <v>100000</v>
      </c>
      <c r="AS1468">
        <v>11</v>
      </c>
      <c r="AT1468" t="s">
        <v>57</v>
      </c>
      <c r="AU1468" t="s">
        <v>58</v>
      </c>
      <c r="AV1468" t="s">
        <v>59</v>
      </c>
      <c r="AX1468">
        <v>6</v>
      </c>
      <c r="AY1468">
        <v>1</v>
      </c>
      <c r="BF1468">
        <v>0</v>
      </c>
      <c r="BG1468">
        <v>0</v>
      </c>
      <c r="BH1468">
        <v>0</v>
      </c>
      <c r="BI1468">
        <v>0</v>
      </c>
      <c r="BJ1468">
        <v>0</v>
      </c>
      <c r="BQ1468" t="s">
        <v>4329</v>
      </c>
      <c r="BR1468" t="s">
        <v>4325</v>
      </c>
      <c r="BS1468" t="s">
        <v>392</v>
      </c>
      <c r="BT1468" t="str">
        <f t="shared" si="321"/>
        <v>20i20d100000k nrq=1</v>
      </c>
    </row>
    <row r="1469" spans="1:72" x14ac:dyDescent="0.45">
      <c r="A1469" t="s">
        <v>1713</v>
      </c>
      <c r="B1469" t="s">
        <v>392</v>
      </c>
      <c r="C1469" t="s">
        <v>56</v>
      </c>
      <c r="D1469" t="e">
        <f t="shared" si="308"/>
        <v>#NAME?</v>
      </c>
      <c r="E1469">
        <v>1000</v>
      </c>
      <c r="F1469" t="e">
        <f t="shared" si="309"/>
        <v>#NAME?</v>
      </c>
      <c r="G1469" t="s">
        <v>57</v>
      </c>
      <c r="H1469" t="e">
        <f t="shared" si="310"/>
        <v>#NAME?</v>
      </c>
      <c r="I1469" t="s">
        <v>58</v>
      </c>
      <c r="J1469" t="e">
        <f t="shared" si="311"/>
        <v>#NAME?</v>
      </c>
      <c r="K1469" t="s">
        <v>59</v>
      </c>
      <c r="L1469" t="e">
        <f t="shared" si="312"/>
        <v>#NAME?</v>
      </c>
      <c r="M1469">
        <v>100000</v>
      </c>
      <c r="N1469" t="e">
        <f t="shared" si="313"/>
        <v>#NAME?</v>
      </c>
      <c r="O1469">
        <v>20</v>
      </c>
      <c r="P1469" t="e">
        <f t="shared" si="314"/>
        <v>#NAME?</v>
      </c>
      <c r="Q1469">
        <v>20</v>
      </c>
      <c r="R1469" t="e">
        <f t="shared" si="315"/>
        <v>#NAME?</v>
      </c>
      <c r="S1469">
        <v>0</v>
      </c>
      <c r="T1469" t="e">
        <f t="shared" si="316"/>
        <v>#NAME?</v>
      </c>
      <c r="U1469">
        <v>256</v>
      </c>
      <c r="V1469" t="e">
        <f t="shared" si="317"/>
        <v>#NAME?</v>
      </c>
      <c r="W1469">
        <v>11</v>
      </c>
      <c r="X1469" t="e">
        <f t="shared" si="318"/>
        <v>#NAME?</v>
      </c>
      <c r="Y1469">
        <v>1</v>
      </c>
      <c r="Z1469" t="e">
        <f t="shared" si="319"/>
        <v>#NAME?</v>
      </c>
      <c r="AA1469">
        <v>48</v>
      </c>
      <c r="AB1469" t="e">
        <f t="shared" si="320"/>
        <v>#NAME?</v>
      </c>
      <c r="AC1469">
        <v>4</v>
      </c>
      <c r="AD1469" t="s">
        <v>60</v>
      </c>
      <c r="AE1469">
        <v>2956201</v>
      </c>
      <c r="AF1469">
        <v>2955658</v>
      </c>
      <c r="AG1469">
        <v>5911859</v>
      </c>
      <c r="AH1469">
        <v>14780397</v>
      </c>
      <c r="AI1469">
        <v>1000</v>
      </c>
      <c r="AO1469">
        <v>1000</v>
      </c>
      <c r="AP1469">
        <v>20</v>
      </c>
      <c r="AQ1469">
        <v>20</v>
      </c>
      <c r="AR1469">
        <v>100000</v>
      </c>
      <c r="AS1469">
        <v>11</v>
      </c>
      <c r="AT1469" t="s">
        <v>57</v>
      </c>
      <c r="AU1469" t="s">
        <v>58</v>
      </c>
      <c r="AV1469" t="s">
        <v>59</v>
      </c>
      <c r="AX1469">
        <v>6</v>
      </c>
      <c r="AY1469">
        <v>1</v>
      </c>
      <c r="BF1469">
        <v>0</v>
      </c>
      <c r="BG1469">
        <v>0</v>
      </c>
      <c r="BH1469">
        <v>0</v>
      </c>
      <c r="BI1469">
        <v>0</v>
      </c>
      <c r="BJ1469">
        <v>0</v>
      </c>
      <c r="BQ1469" t="s">
        <v>4330</v>
      </c>
      <c r="BR1469" t="s">
        <v>4325</v>
      </c>
      <c r="BS1469" t="s">
        <v>392</v>
      </c>
      <c r="BT1469" t="str">
        <f t="shared" si="321"/>
        <v>20i20d100000k nrq=1</v>
      </c>
    </row>
    <row r="1470" spans="1:72" x14ac:dyDescent="0.45">
      <c r="A1470" t="s">
        <v>1714</v>
      </c>
      <c r="B1470" t="s">
        <v>392</v>
      </c>
      <c r="C1470" t="s">
        <v>56</v>
      </c>
      <c r="D1470" t="e">
        <f t="shared" si="308"/>
        <v>#NAME?</v>
      </c>
      <c r="E1470">
        <v>1000</v>
      </c>
      <c r="F1470" t="e">
        <f t="shared" si="309"/>
        <v>#NAME?</v>
      </c>
      <c r="G1470" t="s">
        <v>57</v>
      </c>
      <c r="H1470" t="e">
        <f t="shared" si="310"/>
        <v>#NAME?</v>
      </c>
      <c r="I1470" t="s">
        <v>58</v>
      </c>
      <c r="J1470" t="e">
        <f t="shared" si="311"/>
        <v>#NAME?</v>
      </c>
      <c r="K1470" t="s">
        <v>59</v>
      </c>
      <c r="L1470" t="e">
        <f t="shared" si="312"/>
        <v>#NAME?</v>
      </c>
      <c r="M1470">
        <v>100000</v>
      </c>
      <c r="N1470" t="e">
        <f t="shared" si="313"/>
        <v>#NAME?</v>
      </c>
      <c r="O1470">
        <v>20</v>
      </c>
      <c r="P1470" t="e">
        <f t="shared" si="314"/>
        <v>#NAME?</v>
      </c>
      <c r="Q1470">
        <v>20</v>
      </c>
      <c r="R1470" t="e">
        <f t="shared" si="315"/>
        <v>#NAME?</v>
      </c>
      <c r="S1470">
        <v>0</v>
      </c>
      <c r="T1470" t="e">
        <f t="shared" si="316"/>
        <v>#NAME?</v>
      </c>
      <c r="U1470">
        <v>256</v>
      </c>
      <c r="V1470" t="e">
        <f t="shared" si="317"/>
        <v>#NAME?</v>
      </c>
      <c r="W1470">
        <v>11</v>
      </c>
      <c r="X1470" t="e">
        <f t="shared" si="318"/>
        <v>#NAME?</v>
      </c>
      <c r="Y1470">
        <v>1</v>
      </c>
      <c r="Z1470" t="e">
        <f t="shared" si="319"/>
        <v>#NAME?</v>
      </c>
      <c r="AA1470">
        <v>48</v>
      </c>
      <c r="AB1470" t="e">
        <f t="shared" si="320"/>
        <v>#NAME?</v>
      </c>
      <c r="AC1470">
        <v>5</v>
      </c>
      <c r="AD1470" t="s">
        <v>60</v>
      </c>
      <c r="AE1470">
        <v>2902165</v>
      </c>
      <c r="AF1470">
        <v>2904984</v>
      </c>
      <c r="AG1470">
        <v>5807149</v>
      </c>
      <c r="AH1470">
        <v>14512385</v>
      </c>
      <c r="AI1470">
        <v>1000</v>
      </c>
      <c r="AO1470">
        <v>1000</v>
      </c>
      <c r="AP1470">
        <v>20</v>
      </c>
      <c r="AQ1470">
        <v>20</v>
      </c>
      <c r="AR1470">
        <v>100000</v>
      </c>
      <c r="AS1470">
        <v>11</v>
      </c>
      <c r="AT1470" t="s">
        <v>57</v>
      </c>
      <c r="AU1470" t="s">
        <v>58</v>
      </c>
      <c r="AV1470" t="s">
        <v>59</v>
      </c>
      <c r="AX1470">
        <v>6</v>
      </c>
      <c r="AY1470">
        <v>1</v>
      </c>
      <c r="BF1470">
        <v>0</v>
      </c>
      <c r="BG1470">
        <v>0</v>
      </c>
      <c r="BH1470">
        <v>0</v>
      </c>
      <c r="BI1470">
        <v>0</v>
      </c>
      <c r="BJ1470">
        <v>0</v>
      </c>
      <c r="BQ1470" t="s">
        <v>4331</v>
      </c>
      <c r="BR1470" t="s">
        <v>4325</v>
      </c>
      <c r="BS1470" t="s">
        <v>392</v>
      </c>
      <c r="BT1470" t="str">
        <f t="shared" si="321"/>
        <v>20i20d100000k nrq=1</v>
      </c>
    </row>
    <row r="1471" spans="1:72" x14ac:dyDescent="0.45">
      <c r="A1471" t="s">
        <v>1715</v>
      </c>
      <c r="B1471" t="s">
        <v>392</v>
      </c>
      <c r="C1471" t="s">
        <v>56</v>
      </c>
      <c r="D1471" t="e">
        <f t="shared" si="308"/>
        <v>#NAME?</v>
      </c>
      <c r="E1471">
        <v>1000</v>
      </c>
      <c r="F1471" t="e">
        <f t="shared" si="309"/>
        <v>#NAME?</v>
      </c>
      <c r="G1471" t="s">
        <v>57</v>
      </c>
      <c r="H1471" t="e">
        <f t="shared" si="310"/>
        <v>#NAME?</v>
      </c>
      <c r="I1471" t="s">
        <v>58</v>
      </c>
      <c r="J1471" t="e">
        <f t="shared" si="311"/>
        <v>#NAME?</v>
      </c>
      <c r="K1471" t="s">
        <v>59</v>
      </c>
      <c r="L1471" t="e">
        <f t="shared" si="312"/>
        <v>#NAME?</v>
      </c>
      <c r="M1471">
        <v>100000</v>
      </c>
      <c r="N1471" t="e">
        <f t="shared" si="313"/>
        <v>#NAME?</v>
      </c>
      <c r="O1471">
        <v>20</v>
      </c>
      <c r="P1471" t="e">
        <f t="shared" si="314"/>
        <v>#NAME?</v>
      </c>
      <c r="Q1471">
        <v>20</v>
      </c>
      <c r="R1471" t="e">
        <f t="shared" si="315"/>
        <v>#NAME?</v>
      </c>
      <c r="S1471">
        <v>0</v>
      </c>
      <c r="T1471" t="e">
        <f t="shared" si="316"/>
        <v>#NAME?</v>
      </c>
      <c r="U1471">
        <v>256</v>
      </c>
      <c r="V1471" t="e">
        <f t="shared" si="317"/>
        <v>#NAME?</v>
      </c>
      <c r="W1471">
        <v>16</v>
      </c>
      <c r="X1471" t="e">
        <f t="shared" si="318"/>
        <v>#NAME?</v>
      </c>
      <c r="Y1471">
        <v>0</v>
      </c>
      <c r="Z1471" t="e">
        <f t="shared" si="319"/>
        <v>#NAME?</v>
      </c>
      <c r="AA1471">
        <v>48</v>
      </c>
      <c r="AB1471" t="e">
        <f t="shared" si="320"/>
        <v>#NAME?</v>
      </c>
      <c r="AC1471">
        <v>0</v>
      </c>
      <c r="AD1471" t="s">
        <v>60</v>
      </c>
      <c r="AE1471">
        <v>4039643</v>
      </c>
      <c r="AF1471">
        <v>4038408</v>
      </c>
      <c r="AG1471">
        <v>8078051</v>
      </c>
      <c r="AH1471">
        <v>20165943</v>
      </c>
      <c r="AI1471">
        <v>1000</v>
      </c>
      <c r="AO1471">
        <v>1000</v>
      </c>
      <c r="AP1471">
        <v>20</v>
      </c>
      <c r="AQ1471">
        <v>20</v>
      </c>
      <c r="AR1471">
        <v>100000</v>
      </c>
      <c r="AS1471">
        <v>16</v>
      </c>
      <c r="AT1471" t="s">
        <v>57</v>
      </c>
      <c r="AU1471" t="s">
        <v>58</v>
      </c>
      <c r="AV1471" t="s">
        <v>59</v>
      </c>
      <c r="AX1471">
        <v>6</v>
      </c>
      <c r="AY1471">
        <v>1</v>
      </c>
      <c r="BF1471">
        <v>0</v>
      </c>
      <c r="BG1471">
        <v>0</v>
      </c>
      <c r="BH1471">
        <v>0</v>
      </c>
      <c r="BI1471">
        <v>0</v>
      </c>
      <c r="BJ1471">
        <v>0</v>
      </c>
      <c r="BQ1471" t="s">
        <v>4332</v>
      </c>
      <c r="BR1471" t="s">
        <v>4333</v>
      </c>
      <c r="BS1471" t="s">
        <v>392</v>
      </c>
      <c r="BT1471" t="str">
        <f t="shared" si="321"/>
        <v>20i20d100000k nrq=0</v>
      </c>
    </row>
    <row r="1472" spans="1:72" x14ac:dyDescent="0.45">
      <c r="A1472" t="s">
        <v>1716</v>
      </c>
      <c r="B1472" t="s">
        <v>392</v>
      </c>
      <c r="C1472" t="s">
        <v>56</v>
      </c>
      <c r="D1472" t="e">
        <f t="shared" si="308"/>
        <v>#NAME?</v>
      </c>
      <c r="E1472">
        <v>1000</v>
      </c>
      <c r="F1472" t="e">
        <f t="shared" si="309"/>
        <v>#NAME?</v>
      </c>
      <c r="G1472" t="s">
        <v>57</v>
      </c>
      <c r="H1472" t="e">
        <f t="shared" si="310"/>
        <v>#NAME?</v>
      </c>
      <c r="I1472" t="s">
        <v>58</v>
      </c>
      <c r="J1472" t="e">
        <f t="shared" si="311"/>
        <v>#NAME?</v>
      </c>
      <c r="K1472" t="s">
        <v>59</v>
      </c>
      <c r="L1472" t="e">
        <f t="shared" si="312"/>
        <v>#NAME?</v>
      </c>
      <c r="M1472">
        <v>100000</v>
      </c>
      <c r="N1472" t="e">
        <f t="shared" si="313"/>
        <v>#NAME?</v>
      </c>
      <c r="O1472">
        <v>20</v>
      </c>
      <c r="P1472" t="e">
        <f t="shared" si="314"/>
        <v>#NAME?</v>
      </c>
      <c r="Q1472">
        <v>20</v>
      </c>
      <c r="R1472" t="e">
        <f t="shared" si="315"/>
        <v>#NAME?</v>
      </c>
      <c r="S1472">
        <v>0</v>
      </c>
      <c r="T1472" t="e">
        <f t="shared" si="316"/>
        <v>#NAME?</v>
      </c>
      <c r="U1472">
        <v>256</v>
      </c>
      <c r="V1472" t="e">
        <f t="shared" si="317"/>
        <v>#NAME?</v>
      </c>
      <c r="W1472">
        <v>16</v>
      </c>
      <c r="X1472" t="e">
        <f t="shared" si="318"/>
        <v>#NAME?</v>
      </c>
      <c r="Y1472">
        <v>0</v>
      </c>
      <c r="Z1472" t="e">
        <f t="shared" si="319"/>
        <v>#NAME?</v>
      </c>
      <c r="AA1472">
        <v>48</v>
      </c>
      <c r="AB1472" t="e">
        <f t="shared" si="320"/>
        <v>#NAME?</v>
      </c>
      <c r="AC1472">
        <v>1</v>
      </c>
      <c r="AD1472" t="s">
        <v>60</v>
      </c>
      <c r="AE1472">
        <v>4031061</v>
      </c>
      <c r="AF1472">
        <v>4032103</v>
      </c>
      <c r="AG1472">
        <v>8063164</v>
      </c>
      <c r="AH1472">
        <v>20141455</v>
      </c>
      <c r="AI1472">
        <v>1000</v>
      </c>
      <c r="AO1472">
        <v>1000</v>
      </c>
      <c r="AP1472">
        <v>20</v>
      </c>
      <c r="AQ1472">
        <v>20</v>
      </c>
      <c r="AR1472">
        <v>100000</v>
      </c>
      <c r="AS1472">
        <v>16</v>
      </c>
      <c r="AT1472" t="s">
        <v>57</v>
      </c>
      <c r="AU1472" t="s">
        <v>58</v>
      </c>
      <c r="AV1472" t="s">
        <v>59</v>
      </c>
      <c r="AX1472">
        <v>6</v>
      </c>
      <c r="AY1472">
        <v>1</v>
      </c>
      <c r="BF1472">
        <v>0</v>
      </c>
      <c r="BG1472">
        <v>0</v>
      </c>
      <c r="BH1472">
        <v>0</v>
      </c>
      <c r="BI1472">
        <v>0</v>
      </c>
      <c r="BJ1472">
        <v>0</v>
      </c>
      <c r="BQ1472" t="s">
        <v>4334</v>
      </c>
      <c r="BR1472" t="s">
        <v>4333</v>
      </c>
      <c r="BS1472" t="s">
        <v>392</v>
      </c>
      <c r="BT1472" t="str">
        <f t="shared" si="321"/>
        <v>20i20d100000k nrq=0</v>
      </c>
    </row>
    <row r="1473" spans="1:72" x14ac:dyDescent="0.45">
      <c r="A1473" t="s">
        <v>1717</v>
      </c>
      <c r="B1473" t="s">
        <v>392</v>
      </c>
      <c r="C1473" t="s">
        <v>56</v>
      </c>
      <c r="D1473" t="e">
        <f t="shared" ref="D1473:D1536" si="322">-t</f>
        <v>#NAME?</v>
      </c>
      <c r="E1473">
        <v>1000</v>
      </c>
      <c r="F1473" t="e">
        <f t="shared" ref="F1473:F1536" si="323">-mr</f>
        <v>#NAME?</v>
      </c>
      <c r="G1473" t="s">
        <v>57</v>
      </c>
      <c r="H1473" t="e">
        <f t="shared" ref="H1473:H1536" si="324">-ma</f>
        <v>#NAME?</v>
      </c>
      <c r="I1473" t="s">
        <v>58</v>
      </c>
      <c r="J1473" t="e">
        <f t="shared" ref="J1473:J1536" si="325">-mp</f>
        <v>#NAME?</v>
      </c>
      <c r="K1473" t="s">
        <v>59</v>
      </c>
      <c r="L1473" t="e">
        <f t="shared" ref="L1473:L1536" si="326">-k</f>
        <v>#NAME?</v>
      </c>
      <c r="M1473">
        <v>100000</v>
      </c>
      <c r="N1473" t="e">
        <f t="shared" ref="N1473:N1536" si="327">-i</f>
        <v>#NAME?</v>
      </c>
      <c r="O1473">
        <v>20</v>
      </c>
      <c r="P1473" t="e">
        <f t="shared" ref="P1473:P1536" si="328">-d</f>
        <v>#NAME?</v>
      </c>
      <c r="Q1473">
        <v>20</v>
      </c>
      <c r="R1473" t="e">
        <f t="shared" ref="R1473:R1536" si="329">-rq</f>
        <v>#NAME?</v>
      </c>
      <c r="S1473">
        <v>0</v>
      </c>
      <c r="T1473" t="e">
        <f t="shared" ref="T1473:T1536" si="330">-rqsize</f>
        <v>#NAME?</v>
      </c>
      <c r="U1473">
        <v>256</v>
      </c>
      <c r="V1473" t="e">
        <f t="shared" ref="V1473:V1536" si="331">-nwork</f>
        <v>#NAME?</v>
      </c>
      <c r="W1473">
        <v>16</v>
      </c>
      <c r="X1473" t="e">
        <f t="shared" ref="X1473:X1536" si="332">-nrq</f>
        <v>#NAME?</v>
      </c>
      <c r="Y1473">
        <v>0</v>
      </c>
      <c r="Z1473" t="e">
        <f t="shared" ref="Z1473:Z1536" si="333">-seqwidth</f>
        <v>#NAME?</v>
      </c>
      <c r="AA1473">
        <v>48</v>
      </c>
      <c r="AB1473" t="e">
        <f t="shared" ref="AB1473:AB1536" si="334">-trial</f>
        <v>#NAME?</v>
      </c>
      <c r="AC1473">
        <v>2</v>
      </c>
      <c r="AD1473" t="s">
        <v>60</v>
      </c>
      <c r="AE1473">
        <v>4045451</v>
      </c>
      <c r="AF1473">
        <v>4047460</v>
      </c>
      <c r="AG1473">
        <v>8092911</v>
      </c>
      <c r="AH1473">
        <v>20211871</v>
      </c>
      <c r="AI1473">
        <v>1000</v>
      </c>
      <c r="AO1473">
        <v>1000</v>
      </c>
      <c r="AP1473">
        <v>20</v>
      </c>
      <c r="AQ1473">
        <v>20</v>
      </c>
      <c r="AR1473">
        <v>100000</v>
      </c>
      <c r="AS1473">
        <v>16</v>
      </c>
      <c r="AT1473" t="s">
        <v>57</v>
      </c>
      <c r="AU1473" t="s">
        <v>58</v>
      </c>
      <c r="AV1473" t="s">
        <v>59</v>
      </c>
      <c r="AX1473">
        <v>6</v>
      </c>
      <c r="AY1473">
        <v>1</v>
      </c>
      <c r="BF1473">
        <v>0</v>
      </c>
      <c r="BG1473">
        <v>0</v>
      </c>
      <c r="BH1473">
        <v>0</v>
      </c>
      <c r="BI1473">
        <v>0</v>
      </c>
      <c r="BJ1473">
        <v>0</v>
      </c>
      <c r="BQ1473" t="s">
        <v>4335</v>
      </c>
      <c r="BR1473" t="s">
        <v>4333</v>
      </c>
      <c r="BS1473" t="s">
        <v>392</v>
      </c>
      <c r="BT1473" t="str">
        <f t="shared" si="321"/>
        <v>20i20d100000k nrq=0</v>
      </c>
    </row>
    <row r="1474" spans="1:72" x14ac:dyDescent="0.45">
      <c r="A1474" t="s">
        <v>1718</v>
      </c>
      <c r="B1474" t="s">
        <v>392</v>
      </c>
      <c r="C1474" t="s">
        <v>56</v>
      </c>
      <c r="D1474" t="e">
        <f t="shared" si="322"/>
        <v>#NAME?</v>
      </c>
      <c r="E1474">
        <v>1000</v>
      </c>
      <c r="F1474" t="e">
        <f t="shared" si="323"/>
        <v>#NAME?</v>
      </c>
      <c r="G1474" t="s">
        <v>57</v>
      </c>
      <c r="H1474" t="e">
        <f t="shared" si="324"/>
        <v>#NAME?</v>
      </c>
      <c r="I1474" t="s">
        <v>58</v>
      </c>
      <c r="J1474" t="e">
        <f t="shared" si="325"/>
        <v>#NAME?</v>
      </c>
      <c r="K1474" t="s">
        <v>59</v>
      </c>
      <c r="L1474" t="e">
        <f t="shared" si="326"/>
        <v>#NAME?</v>
      </c>
      <c r="M1474">
        <v>100000</v>
      </c>
      <c r="N1474" t="e">
        <f t="shared" si="327"/>
        <v>#NAME?</v>
      </c>
      <c r="O1474">
        <v>20</v>
      </c>
      <c r="P1474" t="e">
        <f t="shared" si="328"/>
        <v>#NAME?</v>
      </c>
      <c r="Q1474">
        <v>20</v>
      </c>
      <c r="R1474" t="e">
        <f t="shared" si="329"/>
        <v>#NAME?</v>
      </c>
      <c r="S1474">
        <v>0</v>
      </c>
      <c r="T1474" t="e">
        <f t="shared" si="330"/>
        <v>#NAME?</v>
      </c>
      <c r="U1474">
        <v>256</v>
      </c>
      <c r="V1474" t="e">
        <f t="shared" si="331"/>
        <v>#NAME?</v>
      </c>
      <c r="W1474">
        <v>16</v>
      </c>
      <c r="X1474" t="e">
        <f t="shared" si="332"/>
        <v>#NAME?</v>
      </c>
      <c r="Y1474">
        <v>0</v>
      </c>
      <c r="Z1474" t="e">
        <f t="shared" si="333"/>
        <v>#NAME?</v>
      </c>
      <c r="AA1474">
        <v>48</v>
      </c>
      <c r="AB1474" t="e">
        <f t="shared" si="334"/>
        <v>#NAME?</v>
      </c>
      <c r="AC1474">
        <v>3</v>
      </c>
      <c r="AD1474" t="s">
        <v>60</v>
      </c>
      <c r="AE1474">
        <v>4026978</v>
      </c>
      <c r="AF1474">
        <v>4031433</v>
      </c>
      <c r="AG1474">
        <v>8058411</v>
      </c>
      <c r="AH1474">
        <v>20123932</v>
      </c>
      <c r="AI1474">
        <v>1000</v>
      </c>
      <c r="AO1474">
        <v>1000</v>
      </c>
      <c r="AP1474">
        <v>20</v>
      </c>
      <c r="AQ1474">
        <v>20</v>
      </c>
      <c r="AR1474">
        <v>100000</v>
      </c>
      <c r="AS1474">
        <v>16</v>
      </c>
      <c r="AT1474" t="s">
        <v>57</v>
      </c>
      <c r="AU1474" t="s">
        <v>58</v>
      </c>
      <c r="AV1474" t="s">
        <v>59</v>
      </c>
      <c r="AX1474">
        <v>6</v>
      </c>
      <c r="AY1474">
        <v>1</v>
      </c>
      <c r="BF1474">
        <v>0</v>
      </c>
      <c r="BG1474">
        <v>0</v>
      </c>
      <c r="BH1474">
        <v>0</v>
      </c>
      <c r="BI1474">
        <v>0</v>
      </c>
      <c r="BJ1474">
        <v>0</v>
      </c>
      <c r="BQ1474" t="s">
        <v>4336</v>
      </c>
      <c r="BR1474" t="s">
        <v>4333</v>
      </c>
      <c r="BS1474" t="s">
        <v>392</v>
      </c>
      <c r="BT1474" t="str">
        <f t="shared" si="321"/>
        <v>20i20d100000k nrq=0</v>
      </c>
    </row>
    <row r="1475" spans="1:72" x14ac:dyDescent="0.45">
      <c r="A1475" t="s">
        <v>1719</v>
      </c>
      <c r="B1475" t="s">
        <v>392</v>
      </c>
      <c r="C1475" t="s">
        <v>56</v>
      </c>
      <c r="D1475" t="e">
        <f t="shared" si="322"/>
        <v>#NAME?</v>
      </c>
      <c r="E1475">
        <v>1000</v>
      </c>
      <c r="F1475" t="e">
        <f t="shared" si="323"/>
        <v>#NAME?</v>
      </c>
      <c r="G1475" t="s">
        <v>57</v>
      </c>
      <c r="H1475" t="e">
        <f t="shared" si="324"/>
        <v>#NAME?</v>
      </c>
      <c r="I1475" t="s">
        <v>58</v>
      </c>
      <c r="J1475" t="e">
        <f t="shared" si="325"/>
        <v>#NAME?</v>
      </c>
      <c r="K1475" t="s">
        <v>59</v>
      </c>
      <c r="L1475" t="e">
        <f t="shared" si="326"/>
        <v>#NAME?</v>
      </c>
      <c r="M1475">
        <v>100000</v>
      </c>
      <c r="N1475" t="e">
        <f t="shared" si="327"/>
        <v>#NAME?</v>
      </c>
      <c r="O1475">
        <v>20</v>
      </c>
      <c r="P1475" t="e">
        <f t="shared" si="328"/>
        <v>#NAME?</v>
      </c>
      <c r="Q1475">
        <v>20</v>
      </c>
      <c r="R1475" t="e">
        <f t="shared" si="329"/>
        <v>#NAME?</v>
      </c>
      <c r="S1475">
        <v>0</v>
      </c>
      <c r="T1475" t="e">
        <f t="shared" si="330"/>
        <v>#NAME?</v>
      </c>
      <c r="U1475">
        <v>256</v>
      </c>
      <c r="V1475" t="e">
        <f t="shared" si="331"/>
        <v>#NAME?</v>
      </c>
      <c r="W1475">
        <v>16</v>
      </c>
      <c r="X1475" t="e">
        <f t="shared" si="332"/>
        <v>#NAME?</v>
      </c>
      <c r="Y1475">
        <v>0</v>
      </c>
      <c r="Z1475" t="e">
        <f t="shared" si="333"/>
        <v>#NAME?</v>
      </c>
      <c r="AA1475">
        <v>48</v>
      </c>
      <c r="AB1475" t="e">
        <f t="shared" si="334"/>
        <v>#NAME?</v>
      </c>
      <c r="AC1475">
        <v>4</v>
      </c>
      <c r="AD1475" t="s">
        <v>60</v>
      </c>
      <c r="AE1475">
        <v>3991213</v>
      </c>
      <c r="AF1475">
        <v>3990066</v>
      </c>
      <c r="AG1475">
        <v>7981279</v>
      </c>
      <c r="AH1475">
        <v>19929545</v>
      </c>
      <c r="AI1475">
        <v>1000</v>
      </c>
      <c r="AO1475">
        <v>1000</v>
      </c>
      <c r="AP1475">
        <v>20</v>
      </c>
      <c r="AQ1475">
        <v>20</v>
      </c>
      <c r="AR1475">
        <v>100000</v>
      </c>
      <c r="AS1475">
        <v>16</v>
      </c>
      <c r="AT1475" t="s">
        <v>57</v>
      </c>
      <c r="AU1475" t="s">
        <v>58</v>
      </c>
      <c r="AV1475" t="s">
        <v>59</v>
      </c>
      <c r="AX1475">
        <v>6</v>
      </c>
      <c r="AY1475">
        <v>1</v>
      </c>
      <c r="BF1475">
        <v>0</v>
      </c>
      <c r="BG1475">
        <v>0</v>
      </c>
      <c r="BH1475">
        <v>0</v>
      </c>
      <c r="BI1475">
        <v>0</v>
      </c>
      <c r="BJ1475">
        <v>0</v>
      </c>
      <c r="BQ1475" t="s">
        <v>4337</v>
      </c>
      <c r="BR1475" t="s">
        <v>4333</v>
      </c>
      <c r="BS1475" t="s">
        <v>392</v>
      </c>
      <c r="BT1475" t="str">
        <f t="shared" ref="BT1475:BT1538" si="335">O1475&amp;"i"&amp;Q1475&amp;"d"&amp;M1475&amp;"k nrq="&amp;Y1475</f>
        <v>20i20d100000k nrq=0</v>
      </c>
    </row>
    <row r="1476" spans="1:72" x14ac:dyDescent="0.45">
      <c r="A1476" t="s">
        <v>1720</v>
      </c>
      <c r="B1476" t="s">
        <v>392</v>
      </c>
      <c r="C1476" t="s">
        <v>56</v>
      </c>
      <c r="D1476" t="e">
        <f t="shared" si="322"/>
        <v>#NAME?</v>
      </c>
      <c r="E1476">
        <v>1000</v>
      </c>
      <c r="F1476" t="e">
        <f t="shared" si="323"/>
        <v>#NAME?</v>
      </c>
      <c r="G1476" t="s">
        <v>57</v>
      </c>
      <c r="H1476" t="e">
        <f t="shared" si="324"/>
        <v>#NAME?</v>
      </c>
      <c r="I1476" t="s">
        <v>58</v>
      </c>
      <c r="J1476" t="e">
        <f t="shared" si="325"/>
        <v>#NAME?</v>
      </c>
      <c r="K1476" t="s">
        <v>59</v>
      </c>
      <c r="L1476" t="e">
        <f t="shared" si="326"/>
        <v>#NAME?</v>
      </c>
      <c r="M1476">
        <v>100000</v>
      </c>
      <c r="N1476" t="e">
        <f t="shared" si="327"/>
        <v>#NAME?</v>
      </c>
      <c r="O1476">
        <v>20</v>
      </c>
      <c r="P1476" t="e">
        <f t="shared" si="328"/>
        <v>#NAME?</v>
      </c>
      <c r="Q1476">
        <v>20</v>
      </c>
      <c r="R1476" t="e">
        <f t="shared" si="329"/>
        <v>#NAME?</v>
      </c>
      <c r="S1476">
        <v>0</v>
      </c>
      <c r="T1476" t="e">
        <f t="shared" si="330"/>
        <v>#NAME?</v>
      </c>
      <c r="U1476">
        <v>256</v>
      </c>
      <c r="V1476" t="e">
        <f t="shared" si="331"/>
        <v>#NAME?</v>
      </c>
      <c r="W1476">
        <v>16</v>
      </c>
      <c r="X1476" t="e">
        <f t="shared" si="332"/>
        <v>#NAME?</v>
      </c>
      <c r="Y1476">
        <v>0</v>
      </c>
      <c r="Z1476" t="e">
        <f t="shared" si="333"/>
        <v>#NAME?</v>
      </c>
      <c r="AA1476">
        <v>48</v>
      </c>
      <c r="AB1476" t="e">
        <f t="shared" si="334"/>
        <v>#NAME?</v>
      </c>
      <c r="AC1476">
        <v>5</v>
      </c>
      <c r="AD1476" t="s">
        <v>60</v>
      </c>
      <c r="AE1476">
        <v>4084076</v>
      </c>
      <c r="AF1476">
        <v>4079809</v>
      </c>
      <c r="AG1476">
        <v>8163885</v>
      </c>
      <c r="AH1476">
        <v>20384067</v>
      </c>
      <c r="AI1476">
        <v>1000</v>
      </c>
      <c r="AO1476">
        <v>1000</v>
      </c>
      <c r="AP1476">
        <v>20</v>
      </c>
      <c r="AQ1476">
        <v>20</v>
      </c>
      <c r="AR1476">
        <v>100000</v>
      </c>
      <c r="AS1476">
        <v>16</v>
      </c>
      <c r="AT1476" t="s">
        <v>57</v>
      </c>
      <c r="AU1476" t="s">
        <v>58</v>
      </c>
      <c r="AV1476" t="s">
        <v>59</v>
      </c>
      <c r="AX1476">
        <v>6</v>
      </c>
      <c r="AY1476">
        <v>1</v>
      </c>
      <c r="BF1476">
        <v>0</v>
      </c>
      <c r="BG1476">
        <v>0</v>
      </c>
      <c r="BH1476">
        <v>0</v>
      </c>
      <c r="BI1476">
        <v>0</v>
      </c>
      <c r="BJ1476">
        <v>0</v>
      </c>
      <c r="BQ1476" t="s">
        <v>4338</v>
      </c>
      <c r="BR1476" t="s">
        <v>4333</v>
      </c>
      <c r="BS1476" t="s">
        <v>392</v>
      </c>
      <c r="BT1476" t="str">
        <f t="shared" si="335"/>
        <v>20i20d100000k nrq=0</v>
      </c>
    </row>
    <row r="1477" spans="1:72" x14ac:dyDescent="0.45">
      <c r="A1477" t="s">
        <v>1721</v>
      </c>
      <c r="B1477" t="s">
        <v>392</v>
      </c>
      <c r="C1477" t="s">
        <v>56</v>
      </c>
      <c r="D1477" t="e">
        <f t="shared" si="322"/>
        <v>#NAME?</v>
      </c>
      <c r="E1477">
        <v>1000</v>
      </c>
      <c r="F1477" t="e">
        <f t="shared" si="323"/>
        <v>#NAME?</v>
      </c>
      <c r="G1477" t="s">
        <v>57</v>
      </c>
      <c r="H1477" t="e">
        <f t="shared" si="324"/>
        <v>#NAME?</v>
      </c>
      <c r="I1477" t="s">
        <v>58</v>
      </c>
      <c r="J1477" t="e">
        <f t="shared" si="325"/>
        <v>#NAME?</v>
      </c>
      <c r="K1477" t="s">
        <v>59</v>
      </c>
      <c r="L1477" t="e">
        <f t="shared" si="326"/>
        <v>#NAME?</v>
      </c>
      <c r="M1477">
        <v>100000</v>
      </c>
      <c r="N1477" t="e">
        <f t="shared" si="327"/>
        <v>#NAME?</v>
      </c>
      <c r="O1477">
        <v>20</v>
      </c>
      <c r="P1477" t="e">
        <f t="shared" si="328"/>
        <v>#NAME?</v>
      </c>
      <c r="Q1477">
        <v>20</v>
      </c>
      <c r="R1477" t="e">
        <f t="shared" si="329"/>
        <v>#NAME?</v>
      </c>
      <c r="S1477">
        <v>0</v>
      </c>
      <c r="T1477" t="e">
        <f t="shared" si="330"/>
        <v>#NAME?</v>
      </c>
      <c r="U1477">
        <v>256</v>
      </c>
      <c r="V1477" t="e">
        <f t="shared" si="331"/>
        <v>#NAME?</v>
      </c>
      <c r="W1477">
        <v>15</v>
      </c>
      <c r="X1477" t="e">
        <f t="shared" si="332"/>
        <v>#NAME?</v>
      </c>
      <c r="Y1477">
        <v>1</v>
      </c>
      <c r="Z1477" t="e">
        <f t="shared" si="333"/>
        <v>#NAME?</v>
      </c>
      <c r="AA1477">
        <v>48</v>
      </c>
      <c r="AB1477" t="e">
        <f t="shared" si="334"/>
        <v>#NAME?</v>
      </c>
      <c r="AC1477">
        <v>0</v>
      </c>
      <c r="AD1477" t="s">
        <v>60</v>
      </c>
      <c r="AE1477">
        <v>3682921</v>
      </c>
      <c r="AF1477">
        <v>3684698</v>
      </c>
      <c r="AG1477">
        <v>7367619</v>
      </c>
      <c r="AH1477">
        <v>18418492</v>
      </c>
      <c r="AI1477">
        <v>1000</v>
      </c>
      <c r="AO1477">
        <v>1000</v>
      </c>
      <c r="AP1477">
        <v>20</v>
      </c>
      <c r="AQ1477">
        <v>20</v>
      </c>
      <c r="AR1477">
        <v>100000</v>
      </c>
      <c r="AS1477">
        <v>15</v>
      </c>
      <c r="AT1477" t="s">
        <v>57</v>
      </c>
      <c r="AU1477" t="s">
        <v>58</v>
      </c>
      <c r="AV1477" t="s">
        <v>59</v>
      </c>
      <c r="AX1477">
        <v>6</v>
      </c>
      <c r="AY1477">
        <v>1</v>
      </c>
      <c r="BF1477">
        <v>0</v>
      </c>
      <c r="BG1477">
        <v>0</v>
      </c>
      <c r="BH1477">
        <v>0</v>
      </c>
      <c r="BI1477">
        <v>0</v>
      </c>
      <c r="BJ1477">
        <v>0</v>
      </c>
      <c r="BQ1477" t="s">
        <v>4339</v>
      </c>
      <c r="BR1477" t="s">
        <v>4340</v>
      </c>
      <c r="BS1477" t="s">
        <v>392</v>
      </c>
      <c r="BT1477" t="str">
        <f t="shared" si="335"/>
        <v>20i20d100000k nrq=1</v>
      </c>
    </row>
    <row r="1478" spans="1:72" x14ac:dyDescent="0.45">
      <c r="A1478" t="s">
        <v>210</v>
      </c>
      <c r="B1478" t="s">
        <v>392</v>
      </c>
      <c r="C1478" t="s">
        <v>71</v>
      </c>
      <c r="D1478" t="e">
        <f t="shared" si="322"/>
        <v>#NAME?</v>
      </c>
      <c r="E1478">
        <v>1000</v>
      </c>
      <c r="F1478" t="e">
        <f t="shared" si="323"/>
        <v>#NAME?</v>
      </c>
      <c r="G1478" t="s">
        <v>57</v>
      </c>
      <c r="H1478" t="e">
        <f t="shared" si="324"/>
        <v>#NAME?</v>
      </c>
      <c r="I1478" t="s">
        <v>58</v>
      </c>
      <c r="J1478" t="e">
        <f t="shared" si="325"/>
        <v>#NAME?</v>
      </c>
      <c r="K1478" t="s">
        <v>59</v>
      </c>
      <c r="L1478" t="e">
        <f t="shared" si="326"/>
        <v>#NAME?</v>
      </c>
      <c r="M1478">
        <v>100000</v>
      </c>
      <c r="N1478" t="e">
        <f t="shared" si="327"/>
        <v>#NAME?</v>
      </c>
      <c r="O1478">
        <v>5</v>
      </c>
      <c r="P1478" t="e">
        <f t="shared" si="328"/>
        <v>#NAME?</v>
      </c>
      <c r="Q1478">
        <v>5</v>
      </c>
      <c r="R1478" t="e">
        <f t="shared" si="329"/>
        <v>#NAME?</v>
      </c>
      <c r="S1478">
        <v>0</v>
      </c>
      <c r="T1478" t="e">
        <f t="shared" si="330"/>
        <v>#NAME?</v>
      </c>
      <c r="U1478">
        <v>256</v>
      </c>
      <c r="V1478" t="e">
        <f t="shared" si="331"/>
        <v>#NAME?</v>
      </c>
      <c r="W1478">
        <v>40</v>
      </c>
      <c r="X1478" t="e">
        <f t="shared" si="332"/>
        <v>#NAME?</v>
      </c>
      <c r="Y1478">
        <v>0</v>
      </c>
      <c r="Z1478" t="e">
        <f t="shared" si="333"/>
        <v>#NAME?</v>
      </c>
      <c r="AA1478">
        <v>48</v>
      </c>
      <c r="AB1478" t="e">
        <f t="shared" si="334"/>
        <v>#NAME?</v>
      </c>
      <c r="AC1478">
        <v>3</v>
      </c>
      <c r="AD1478" t="s">
        <v>60</v>
      </c>
      <c r="AE1478">
        <v>1233193</v>
      </c>
      <c r="AF1478">
        <v>1233644</v>
      </c>
      <c r="AG1478">
        <v>2466837</v>
      </c>
      <c r="AH1478">
        <v>24620849</v>
      </c>
      <c r="AI1478">
        <v>1000</v>
      </c>
      <c r="AO1478">
        <v>1000</v>
      </c>
      <c r="AP1478">
        <v>5</v>
      </c>
      <c r="AQ1478">
        <v>5</v>
      </c>
      <c r="AR1478">
        <v>100000</v>
      </c>
      <c r="AS1478">
        <v>40</v>
      </c>
      <c r="AT1478" t="s">
        <v>57</v>
      </c>
      <c r="AU1478" t="s">
        <v>58</v>
      </c>
      <c r="AV1478" t="s">
        <v>59</v>
      </c>
      <c r="AX1478">
        <v>6</v>
      </c>
      <c r="AY1478">
        <v>1</v>
      </c>
      <c r="BF1478">
        <v>0</v>
      </c>
      <c r="BG1478">
        <v>0</v>
      </c>
      <c r="BH1478">
        <v>0</v>
      </c>
      <c r="BI1478">
        <v>0</v>
      </c>
      <c r="BJ1478">
        <v>0</v>
      </c>
      <c r="BQ1478" t="s">
        <v>4341</v>
      </c>
      <c r="BR1478" t="s">
        <v>4302</v>
      </c>
      <c r="BS1478" t="s">
        <v>392</v>
      </c>
      <c r="BT1478" t="str">
        <f t="shared" si="335"/>
        <v>5i5d100000k nrq=0</v>
      </c>
    </row>
    <row r="1479" spans="1:72" x14ac:dyDescent="0.45">
      <c r="A1479" t="s">
        <v>1722</v>
      </c>
      <c r="B1479" t="s">
        <v>392</v>
      </c>
      <c r="C1479" t="s">
        <v>56</v>
      </c>
      <c r="D1479" t="e">
        <f t="shared" si="322"/>
        <v>#NAME?</v>
      </c>
      <c r="E1479">
        <v>1000</v>
      </c>
      <c r="F1479" t="e">
        <f t="shared" si="323"/>
        <v>#NAME?</v>
      </c>
      <c r="G1479" t="s">
        <v>57</v>
      </c>
      <c r="H1479" t="e">
        <f t="shared" si="324"/>
        <v>#NAME?</v>
      </c>
      <c r="I1479" t="s">
        <v>58</v>
      </c>
      <c r="J1479" t="e">
        <f t="shared" si="325"/>
        <v>#NAME?</v>
      </c>
      <c r="K1479" t="s">
        <v>59</v>
      </c>
      <c r="L1479" t="e">
        <f t="shared" si="326"/>
        <v>#NAME?</v>
      </c>
      <c r="M1479">
        <v>100000</v>
      </c>
      <c r="N1479" t="e">
        <f t="shared" si="327"/>
        <v>#NAME?</v>
      </c>
      <c r="O1479">
        <v>20</v>
      </c>
      <c r="P1479" t="e">
        <f t="shared" si="328"/>
        <v>#NAME?</v>
      </c>
      <c r="Q1479">
        <v>20</v>
      </c>
      <c r="R1479" t="e">
        <f t="shared" si="329"/>
        <v>#NAME?</v>
      </c>
      <c r="S1479">
        <v>0</v>
      </c>
      <c r="T1479" t="e">
        <f t="shared" si="330"/>
        <v>#NAME?</v>
      </c>
      <c r="U1479">
        <v>256</v>
      </c>
      <c r="V1479" t="e">
        <f t="shared" si="331"/>
        <v>#NAME?</v>
      </c>
      <c r="W1479">
        <v>15</v>
      </c>
      <c r="X1479" t="e">
        <f t="shared" si="332"/>
        <v>#NAME?</v>
      </c>
      <c r="Y1479">
        <v>1</v>
      </c>
      <c r="Z1479" t="e">
        <f t="shared" si="333"/>
        <v>#NAME?</v>
      </c>
      <c r="AA1479">
        <v>48</v>
      </c>
      <c r="AB1479" t="e">
        <f t="shared" si="334"/>
        <v>#NAME?</v>
      </c>
      <c r="AC1479">
        <v>1</v>
      </c>
      <c r="AD1479" t="s">
        <v>60</v>
      </c>
      <c r="AE1479">
        <v>3713926</v>
      </c>
      <c r="AF1479">
        <v>3713423</v>
      </c>
      <c r="AG1479">
        <v>7427349</v>
      </c>
      <c r="AH1479">
        <v>18558731</v>
      </c>
      <c r="AI1479">
        <v>1000</v>
      </c>
      <c r="AO1479">
        <v>1000</v>
      </c>
      <c r="AP1479">
        <v>20</v>
      </c>
      <c r="AQ1479">
        <v>20</v>
      </c>
      <c r="AR1479">
        <v>100000</v>
      </c>
      <c r="AS1479">
        <v>15</v>
      </c>
      <c r="AT1479" t="s">
        <v>57</v>
      </c>
      <c r="AU1479" t="s">
        <v>58</v>
      </c>
      <c r="AV1479" t="s">
        <v>59</v>
      </c>
      <c r="AX1479">
        <v>6</v>
      </c>
      <c r="AY1479">
        <v>1</v>
      </c>
      <c r="BF1479">
        <v>0</v>
      </c>
      <c r="BG1479">
        <v>0</v>
      </c>
      <c r="BH1479">
        <v>0</v>
      </c>
      <c r="BI1479">
        <v>0</v>
      </c>
      <c r="BJ1479">
        <v>0</v>
      </c>
      <c r="BQ1479" t="s">
        <v>4342</v>
      </c>
      <c r="BR1479" t="s">
        <v>4340</v>
      </c>
      <c r="BS1479" t="s">
        <v>392</v>
      </c>
      <c r="BT1479" t="str">
        <f t="shared" si="335"/>
        <v>20i20d100000k nrq=1</v>
      </c>
    </row>
    <row r="1480" spans="1:72" x14ac:dyDescent="0.45">
      <c r="A1480" t="s">
        <v>1723</v>
      </c>
      <c r="B1480" t="s">
        <v>392</v>
      </c>
      <c r="C1480" t="s">
        <v>56</v>
      </c>
      <c r="D1480" t="e">
        <f t="shared" si="322"/>
        <v>#NAME?</v>
      </c>
      <c r="E1480">
        <v>1000</v>
      </c>
      <c r="F1480" t="e">
        <f t="shared" si="323"/>
        <v>#NAME?</v>
      </c>
      <c r="G1480" t="s">
        <v>57</v>
      </c>
      <c r="H1480" t="e">
        <f t="shared" si="324"/>
        <v>#NAME?</v>
      </c>
      <c r="I1480" t="s">
        <v>58</v>
      </c>
      <c r="J1480" t="e">
        <f t="shared" si="325"/>
        <v>#NAME?</v>
      </c>
      <c r="K1480" t="s">
        <v>59</v>
      </c>
      <c r="L1480" t="e">
        <f t="shared" si="326"/>
        <v>#NAME?</v>
      </c>
      <c r="M1480">
        <v>100000</v>
      </c>
      <c r="N1480" t="e">
        <f t="shared" si="327"/>
        <v>#NAME?</v>
      </c>
      <c r="O1480">
        <v>20</v>
      </c>
      <c r="P1480" t="e">
        <f t="shared" si="328"/>
        <v>#NAME?</v>
      </c>
      <c r="Q1480">
        <v>20</v>
      </c>
      <c r="R1480" t="e">
        <f t="shared" si="329"/>
        <v>#NAME?</v>
      </c>
      <c r="S1480">
        <v>0</v>
      </c>
      <c r="T1480" t="e">
        <f t="shared" si="330"/>
        <v>#NAME?</v>
      </c>
      <c r="U1480">
        <v>256</v>
      </c>
      <c r="V1480" t="e">
        <f t="shared" si="331"/>
        <v>#NAME?</v>
      </c>
      <c r="W1480">
        <v>15</v>
      </c>
      <c r="X1480" t="e">
        <f t="shared" si="332"/>
        <v>#NAME?</v>
      </c>
      <c r="Y1480">
        <v>1</v>
      </c>
      <c r="Z1480" t="e">
        <f t="shared" si="333"/>
        <v>#NAME?</v>
      </c>
      <c r="AA1480">
        <v>48</v>
      </c>
      <c r="AB1480" t="e">
        <f t="shared" si="334"/>
        <v>#NAME?</v>
      </c>
      <c r="AC1480">
        <v>2</v>
      </c>
      <c r="AD1480" t="s">
        <v>60</v>
      </c>
      <c r="AE1480">
        <v>3632370</v>
      </c>
      <c r="AF1480">
        <v>3628696</v>
      </c>
      <c r="AG1480">
        <v>7261066</v>
      </c>
      <c r="AH1480">
        <v>18136915</v>
      </c>
      <c r="AI1480">
        <v>1000</v>
      </c>
      <c r="AO1480">
        <v>1000</v>
      </c>
      <c r="AP1480">
        <v>20</v>
      </c>
      <c r="AQ1480">
        <v>20</v>
      </c>
      <c r="AR1480">
        <v>100000</v>
      </c>
      <c r="AS1480">
        <v>15</v>
      </c>
      <c r="AT1480" t="s">
        <v>57</v>
      </c>
      <c r="AU1480" t="s">
        <v>58</v>
      </c>
      <c r="AV1480" t="s">
        <v>59</v>
      </c>
      <c r="AX1480">
        <v>6</v>
      </c>
      <c r="AY1480">
        <v>1</v>
      </c>
      <c r="BF1480">
        <v>0</v>
      </c>
      <c r="BG1480">
        <v>0</v>
      </c>
      <c r="BH1480">
        <v>0</v>
      </c>
      <c r="BI1480">
        <v>0</v>
      </c>
      <c r="BJ1480">
        <v>0</v>
      </c>
      <c r="BQ1480" t="s">
        <v>4343</v>
      </c>
      <c r="BR1480" t="s">
        <v>4340</v>
      </c>
      <c r="BS1480" t="s">
        <v>392</v>
      </c>
      <c r="BT1480" t="str">
        <f t="shared" si="335"/>
        <v>20i20d100000k nrq=1</v>
      </c>
    </row>
    <row r="1481" spans="1:72" x14ac:dyDescent="0.45">
      <c r="A1481" t="s">
        <v>1724</v>
      </c>
      <c r="B1481" t="s">
        <v>392</v>
      </c>
      <c r="C1481" t="s">
        <v>56</v>
      </c>
      <c r="D1481" t="e">
        <f t="shared" si="322"/>
        <v>#NAME?</v>
      </c>
      <c r="E1481">
        <v>1000</v>
      </c>
      <c r="F1481" t="e">
        <f t="shared" si="323"/>
        <v>#NAME?</v>
      </c>
      <c r="G1481" t="s">
        <v>57</v>
      </c>
      <c r="H1481" t="e">
        <f t="shared" si="324"/>
        <v>#NAME?</v>
      </c>
      <c r="I1481" t="s">
        <v>58</v>
      </c>
      <c r="J1481" t="e">
        <f t="shared" si="325"/>
        <v>#NAME?</v>
      </c>
      <c r="K1481" t="s">
        <v>59</v>
      </c>
      <c r="L1481" t="e">
        <f t="shared" si="326"/>
        <v>#NAME?</v>
      </c>
      <c r="M1481">
        <v>100000</v>
      </c>
      <c r="N1481" t="e">
        <f t="shared" si="327"/>
        <v>#NAME?</v>
      </c>
      <c r="O1481">
        <v>20</v>
      </c>
      <c r="P1481" t="e">
        <f t="shared" si="328"/>
        <v>#NAME?</v>
      </c>
      <c r="Q1481">
        <v>20</v>
      </c>
      <c r="R1481" t="e">
        <f t="shared" si="329"/>
        <v>#NAME?</v>
      </c>
      <c r="S1481">
        <v>0</v>
      </c>
      <c r="T1481" t="e">
        <f t="shared" si="330"/>
        <v>#NAME?</v>
      </c>
      <c r="U1481">
        <v>256</v>
      </c>
      <c r="V1481" t="e">
        <f t="shared" si="331"/>
        <v>#NAME?</v>
      </c>
      <c r="W1481">
        <v>15</v>
      </c>
      <c r="X1481" t="e">
        <f t="shared" si="332"/>
        <v>#NAME?</v>
      </c>
      <c r="Y1481">
        <v>1</v>
      </c>
      <c r="Z1481" t="e">
        <f t="shared" si="333"/>
        <v>#NAME?</v>
      </c>
      <c r="AA1481">
        <v>48</v>
      </c>
      <c r="AB1481" t="e">
        <f t="shared" si="334"/>
        <v>#NAME?</v>
      </c>
      <c r="AC1481">
        <v>3</v>
      </c>
      <c r="AD1481" t="s">
        <v>60</v>
      </c>
      <c r="AE1481">
        <v>3667470</v>
      </c>
      <c r="AF1481">
        <v>3671835</v>
      </c>
      <c r="AG1481">
        <v>7339305</v>
      </c>
      <c r="AH1481">
        <v>18337337</v>
      </c>
      <c r="AI1481">
        <v>1000</v>
      </c>
      <c r="AO1481">
        <v>1000</v>
      </c>
      <c r="AP1481">
        <v>20</v>
      </c>
      <c r="AQ1481">
        <v>20</v>
      </c>
      <c r="AR1481">
        <v>100000</v>
      </c>
      <c r="AS1481">
        <v>15</v>
      </c>
      <c r="AT1481" t="s">
        <v>57</v>
      </c>
      <c r="AU1481" t="s">
        <v>58</v>
      </c>
      <c r="AV1481" t="s">
        <v>59</v>
      </c>
      <c r="AX1481">
        <v>6</v>
      </c>
      <c r="AY1481">
        <v>1</v>
      </c>
      <c r="BF1481">
        <v>0</v>
      </c>
      <c r="BG1481">
        <v>0</v>
      </c>
      <c r="BH1481">
        <v>0</v>
      </c>
      <c r="BI1481">
        <v>0</v>
      </c>
      <c r="BJ1481">
        <v>0</v>
      </c>
      <c r="BQ1481" t="s">
        <v>4344</v>
      </c>
      <c r="BR1481" t="s">
        <v>4340</v>
      </c>
      <c r="BS1481" t="s">
        <v>392</v>
      </c>
      <c r="BT1481" t="str">
        <f t="shared" si="335"/>
        <v>20i20d100000k nrq=1</v>
      </c>
    </row>
    <row r="1482" spans="1:72" x14ac:dyDescent="0.45">
      <c r="A1482" t="s">
        <v>1725</v>
      </c>
      <c r="B1482" t="s">
        <v>392</v>
      </c>
      <c r="C1482" t="s">
        <v>56</v>
      </c>
      <c r="D1482" t="e">
        <f t="shared" si="322"/>
        <v>#NAME?</v>
      </c>
      <c r="E1482">
        <v>1000</v>
      </c>
      <c r="F1482" t="e">
        <f t="shared" si="323"/>
        <v>#NAME?</v>
      </c>
      <c r="G1482" t="s">
        <v>57</v>
      </c>
      <c r="H1482" t="e">
        <f t="shared" si="324"/>
        <v>#NAME?</v>
      </c>
      <c r="I1482" t="s">
        <v>58</v>
      </c>
      <c r="J1482" t="e">
        <f t="shared" si="325"/>
        <v>#NAME?</v>
      </c>
      <c r="K1482" t="s">
        <v>59</v>
      </c>
      <c r="L1482" t="e">
        <f t="shared" si="326"/>
        <v>#NAME?</v>
      </c>
      <c r="M1482">
        <v>100000</v>
      </c>
      <c r="N1482" t="e">
        <f t="shared" si="327"/>
        <v>#NAME?</v>
      </c>
      <c r="O1482">
        <v>20</v>
      </c>
      <c r="P1482" t="e">
        <f t="shared" si="328"/>
        <v>#NAME?</v>
      </c>
      <c r="Q1482">
        <v>20</v>
      </c>
      <c r="R1482" t="e">
        <f t="shared" si="329"/>
        <v>#NAME?</v>
      </c>
      <c r="S1482">
        <v>0</v>
      </c>
      <c r="T1482" t="e">
        <f t="shared" si="330"/>
        <v>#NAME?</v>
      </c>
      <c r="U1482">
        <v>256</v>
      </c>
      <c r="V1482" t="e">
        <f t="shared" si="331"/>
        <v>#NAME?</v>
      </c>
      <c r="W1482">
        <v>15</v>
      </c>
      <c r="X1482" t="e">
        <f t="shared" si="332"/>
        <v>#NAME?</v>
      </c>
      <c r="Y1482">
        <v>1</v>
      </c>
      <c r="Z1482" t="e">
        <f t="shared" si="333"/>
        <v>#NAME?</v>
      </c>
      <c r="AA1482">
        <v>48</v>
      </c>
      <c r="AB1482" t="e">
        <f t="shared" si="334"/>
        <v>#NAME?</v>
      </c>
      <c r="AC1482">
        <v>4</v>
      </c>
      <c r="AD1482" t="s">
        <v>60</v>
      </c>
      <c r="AE1482">
        <v>3679596</v>
      </c>
      <c r="AF1482">
        <v>3676624</v>
      </c>
      <c r="AG1482">
        <v>7356220</v>
      </c>
      <c r="AH1482">
        <v>18370669</v>
      </c>
      <c r="AI1482">
        <v>1000</v>
      </c>
      <c r="AO1482">
        <v>1000</v>
      </c>
      <c r="AP1482">
        <v>20</v>
      </c>
      <c r="AQ1482">
        <v>20</v>
      </c>
      <c r="AR1482">
        <v>100000</v>
      </c>
      <c r="AS1482">
        <v>15</v>
      </c>
      <c r="AT1482" t="s">
        <v>57</v>
      </c>
      <c r="AU1482" t="s">
        <v>58</v>
      </c>
      <c r="AV1482" t="s">
        <v>59</v>
      </c>
      <c r="AX1482">
        <v>6</v>
      </c>
      <c r="AY1482">
        <v>1</v>
      </c>
      <c r="BF1482">
        <v>0</v>
      </c>
      <c r="BG1482">
        <v>0</v>
      </c>
      <c r="BH1482">
        <v>0</v>
      </c>
      <c r="BI1482">
        <v>0</v>
      </c>
      <c r="BJ1482">
        <v>0</v>
      </c>
      <c r="BQ1482" t="s">
        <v>4345</v>
      </c>
      <c r="BR1482" t="s">
        <v>4340</v>
      </c>
      <c r="BS1482" t="s">
        <v>392</v>
      </c>
      <c r="BT1482" t="str">
        <f t="shared" si="335"/>
        <v>20i20d100000k nrq=1</v>
      </c>
    </row>
    <row r="1483" spans="1:72" x14ac:dyDescent="0.45">
      <c r="A1483" t="s">
        <v>1726</v>
      </c>
      <c r="B1483" t="s">
        <v>392</v>
      </c>
      <c r="C1483" t="s">
        <v>56</v>
      </c>
      <c r="D1483" t="e">
        <f t="shared" si="322"/>
        <v>#NAME?</v>
      </c>
      <c r="E1483">
        <v>1000</v>
      </c>
      <c r="F1483" t="e">
        <f t="shared" si="323"/>
        <v>#NAME?</v>
      </c>
      <c r="G1483" t="s">
        <v>57</v>
      </c>
      <c r="H1483" t="e">
        <f t="shared" si="324"/>
        <v>#NAME?</v>
      </c>
      <c r="I1483" t="s">
        <v>58</v>
      </c>
      <c r="J1483" t="e">
        <f t="shared" si="325"/>
        <v>#NAME?</v>
      </c>
      <c r="K1483" t="s">
        <v>59</v>
      </c>
      <c r="L1483" t="e">
        <f t="shared" si="326"/>
        <v>#NAME?</v>
      </c>
      <c r="M1483">
        <v>100000</v>
      </c>
      <c r="N1483" t="e">
        <f t="shared" si="327"/>
        <v>#NAME?</v>
      </c>
      <c r="O1483">
        <v>20</v>
      </c>
      <c r="P1483" t="e">
        <f t="shared" si="328"/>
        <v>#NAME?</v>
      </c>
      <c r="Q1483">
        <v>20</v>
      </c>
      <c r="R1483" t="e">
        <f t="shared" si="329"/>
        <v>#NAME?</v>
      </c>
      <c r="S1483">
        <v>0</v>
      </c>
      <c r="T1483" t="e">
        <f t="shared" si="330"/>
        <v>#NAME?</v>
      </c>
      <c r="U1483">
        <v>256</v>
      </c>
      <c r="V1483" t="e">
        <f t="shared" si="331"/>
        <v>#NAME?</v>
      </c>
      <c r="W1483">
        <v>15</v>
      </c>
      <c r="X1483" t="e">
        <f t="shared" si="332"/>
        <v>#NAME?</v>
      </c>
      <c r="Y1483">
        <v>1</v>
      </c>
      <c r="Z1483" t="e">
        <f t="shared" si="333"/>
        <v>#NAME?</v>
      </c>
      <c r="AA1483">
        <v>48</v>
      </c>
      <c r="AB1483" t="e">
        <f t="shared" si="334"/>
        <v>#NAME?</v>
      </c>
      <c r="AC1483">
        <v>5</v>
      </c>
      <c r="AD1483" t="s">
        <v>60</v>
      </c>
      <c r="AE1483">
        <v>3746792</v>
      </c>
      <c r="AF1483">
        <v>3748361</v>
      </c>
      <c r="AG1483">
        <v>7495153</v>
      </c>
      <c r="AH1483">
        <v>18725757</v>
      </c>
      <c r="AI1483">
        <v>1000</v>
      </c>
      <c r="AO1483">
        <v>1000</v>
      </c>
      <c r="AP1483">
        <v>20</v>
      </c>
      <c r="AQ1483">
        <v>20</v>
      </c>
      <c r="AR1483">
        <v>100000</v>
      </c>
      <c r="AS1483">
        <v>15</v>
      </c>
      <c r="AT1483" t="s">
        <v>57</v>
      </c>
      <c r="AU1483" t="s">
        <v>58</v>
      </c>
      <c r="AV1483" t="s">
        <v>59</v>
      </c>
      <c r="AX1483">
        <v>6</v>
      </c>
      <c r="AY1483">
        <v>1</v>
      </c>
      <c r="BF1483">
        <v>0</v>
      </c>
      <c r="BG1483">
        <v>0</v>
      </c>
      <c r="BH1483">
        <v>0</v>
      </c>
      <c r="BI1483">
        <v>0</v>
      </c>
      <c r="BJ1483">
        <v>0</v>
      </c>
      <c r="BQ1483" t="s">
        <v>4346</v>
      </c>
      <c r="BR1483" t="s">
        <v>4340</v>
      </c>
      <c r="BS1483" t="s">
        <v>392</v>
      </c>
      <c r="BT1483" t="str">
        <f t="shared" si="335"/>
        <v>20i20d100000k nrq=1</v>
      </c>
    </row>
    <row r="1484" spans="1:72" x14ac:dyDescent="0.45">
      <c r="A1484" t="s">
        <v>1727</v>
      </c>
      <c r="B1484" t="s">
        <v>392</v>
      </c>
      <c r="C1484" t="s">
        <v>56</v>
      </c>
      <c r="D1484" t="e">
        <f t="shared" si="322"/>
        <v>#NAME?</v>
      </c>
      <c r="E1484">
        <v>1000</v>
      </c>
      <c r="F1484" t="e">
        <f t="shared" si="323"/>
        <v>#NAME?</v>
      </c>
      <c r="G1484" t="s">
        <v>57</v>
      </c>
      <c r="H1484" t="e">
        <f t="shared" si="324"/>
        <v>#NAME?</v>
      </c>
      <c r="I1484" t="s">
        <v>58</v>
      </c>
      <c r="J1484" t="e">
        <f t="shared" si="325"/>
        <v>#NAME?</v>
      </c>
      <c r="K1484" t="s">
        <v>59</v>
      </c>
      <c r="L1484" t="e">
        <f t="shared" si="326"/>
        <v>#NAME?</v>
      </c>
      <c r="M1484">
        <v>100000</v>
      </c>
      <c r="N1484" t="e">
        <f t="shared" si="327"/>
        <v>#NAME?</v>
      </c>
      <c r="O1484">
        <v>20</v>
      </c>
      <c r="P1484" t="e">
        <f t="shared" si="328"/>
        <v>#NAME?</v>
      </c>
      <c r="Q1484">
        <v>20</v>
      </c>
      <c r="R1484" t="e">
        <f t="shared" si="329"/>
        <v>#NAME?</v>
      </c>
      <c r="S1484">
        <v>0</v>
      </c>
      <c r="T1484" t="e">
        <f t="shared" si="330"/>
        <v>#NAME?</v>
      </c>
      <c r="U1484">
        <v>256</v>
      </c>
      <c r="V1484" t="e">
        <f t="shared" si="331"/>
        <v>#NAME?</v>
      </c>
      <c r="W1484">
        <v>20</v>
      </c>
      <c r="X1484" t="e">
        <f t="shared" si="332"/>
        <v>#NAME?</v>
      </c>
      <c r="Y1484">
        <v>0</v>
      </c>
      <c r="Z1484" t="e">
        <f t="shared" si="333"/>
        <v>#NAME?</v>
      </c>
      <c r="AA1484">
        <v>48</v>
      </c>
      <c r="AB1484" t="e">
        <f t="shared" si="334"/>
        <v>#NAME?</v>
      </c>
      <c r="AC1484">
        <v>0</v>
      </c>
      <c r="AD1484" t="s">
        <v>60</v>
      </c>
      <c r="AE1484">
        <v>4346725</v>
      </c>
      <c r="AF1484">
        <v>4340042</v>
      </c>
      <c r="AG1484">
        <v>8686767</v>
      </c>
      <c r="AH1484">
        <v>21691204</v>
      </c>
      <c r="AI1484">
        <v>1000</v>
      </c>
      <c r="AO1484">
        <v>1000</v>
      </c>
      <c r="AP1484">
        <v>20</v>
      </c>
      <c r="AQ1484">
        <v>20</v>
      </c>
      <c r="AR1484">
        <v>100000</v>
      </c>
      <c r="AS1484">
        <v>20</v>
      </c>
      <c r="AT1484" t="s">
        <v>57</v>
      </c>
      <c r="AU1484" t="s">
        <v>58</v>
      </c>
      <c r="AV1484" t="s">
        <v>59</v>
      </c>
      <c r="AX1484">
        <v>6</v>
      </c>
      <c r="AY1484">
        <v>1</v>
      </c>
      <c r="BF1484">
        <v>0</v>
      </c>
      <c r="BG1484">
        <v>0</v>
      </c>
      <c r="BH1484">
        <v>0</v>
      </c>
      <c r="BI1484">
        <v>0</v>
      </c>
      <c r="BJ1484">
        <v>0</v>
      </c>
      <c r="BQ1484" t="s">
        <v>4347</v>
      </c>
      <c r="BR1484" t="s">
        <v>4348</v>
      </c>
      <c r="BS1484" t="s">
        <v>392</v>
      </c>
      <c r="BT1484" t="str">
        <f t="shared" si="335"/>
        <v>20i20d100000k nrq=0</v>
      </c>
    </row>
    <row r="1485" spans="1:72" x14ac:dyDescent="0.45">
      <c r="A1485" t="s">
        <v>1728</v>
      </c>
      <c r="B1485" t="s">
        <v>392</v>
      </c>
      <c r="C1485" t="s">
        <v>56</v>
      </c>
      <c r="D1485" t="e">
        <f t="shared" si="322"/>
        <v>#NAME?</v>
      </c>
      <c r="E1485">
        <v>1000</v>
      </c>
      <c r="F1485" t="e">
        <f t="shared" si="323"/>
        <v>#NAME?</v>
      </c>
      <c r="G1485" t="s">
        <v>57</v>
      </c>
      <c r="H1485" t="e">
        <f t="shared" si="324"/>
        <v>#NAME?</v>
      </c>
      <c r="I1485" t="s">
        <v>58</v>
      </c>
      <c r="J1485" t="e">
        <f t="shared" si="325"/>
        <v>#NAME?</v>
      </c>
      <c r="K1485" t="s">
        <v>59</v>
      </c>
      <c r="L1485" t="e">
        <f t="shared" si="326"/>
        <v>#NAME?</v>
      </c>
      <c r="M1485">
        <v>100000</v>
      </c>
      <c r="N1485" t="e">
        <f t="shared" si="327"/>
        <v>#NAME?</v>
      </c>
      <c r="O1485">
        <v>20</v>
      </c>
      <c r="P1485" t="e">
        <f t="shared" si="328"/>
        <v>#NAME?</v>
      </c>
      <c r="Q1485">
        <v>20</v>
      </c>
      <c r="R1485" t="e">
        <f t="shared" si="329"/>
        <v>#NAME?</v>
      </c>
      <c r="S1485">
        <v>0</v>
      </c>
      <c r="T1485" t="e">
        <f t="shared" si="330"/>
        <v>#NAME?</v>
      </c>
      <c r="U1485">
        <v>256</v>
      </c>
      <c r="V1485" t="e">
        <f t="shared" si="331"/>
        <v>#NAME?</v>
      </c>
      <c r="W1485">
        <v>20</v>
      </c>
      <c r="X1485" t="e">
        <f t="shared" si="332"/>
        <v>#NAME?</v>
      </c>
      <c r="Y1485">
        <v>0</v>
      </c>
      <c r="Z1485" t="e">
        <f t="shared" si="333"/>
        <v>#NAME?</v>
      </c>
      <c r="AA1485">
        <v>48</v>
      </c>
      <c r="AB1485" t="e">
        <f t="shared" si="334"/>
        <v>#NAME?</v>
      </c>
      <c r="AC1485">
        <v>1</v>
      </c>
      <c r="AD1485" t="s">
        <v>60</v>
      </c>
      <c r="AE1485">
        <v>4502208</v>
      </c>
      <c r="AF1485">
        <v>4503976</v>
      </c>
      <c r="AG1485">
        <v>9006184</v>
      </c>
      <c r="AH1485">
        <v>22490274</v>
      </c>
      <c r="AI1485">
        <v>1000</v>
      </c>
      <c r="AO1485">
        <v>1000</v>
      </c>
      <c r="AP1485">
        <v>20</v>
      </c>
      <c r="AQ1485">
        <v>20</v>
      </c>
      <c r="AR1485">
        <v>100000</v>
      </c>
      <c r="AS1485">
        <v>20</v>
      </c>
      <c r="AT1485" t="s">
        <v>57</v>
      </c>
      <c r="AU1485" t="s">
        <v>58</v>
      </c>
      <c r="AV1485" t="s">
        <v>59</v>
      </c>
      <c r="AX1485">
        <v>6</v>
      </c>
      <c r="AY1485">
        <v>1</v>
      </c>
      <c r="BF1485">
        <v>0</v>
      </c>
      <c r="BG1485">
        <v>0</v>
      </c>
      <c r="BH1485">
        <v>0</v>
      </c>
      <c r="BI1485">
        <v>0</v>
      </c>
      <c r="BJ1485">
        <v>0</v>
      </c>
      <c r="BQ1485" t="s">
        <v>4349</v>
      </c>
      <c r="BR1485" t="s">
        <v>4348</v>
      </c>
      <c r="BS1485" t="s">
        <v>392</v>
      </c>
      <c r="BT1485" t="str">
        <f t="shared" si="335"/>
        <v>20i20d100000k nrq=0</v>
      </c>
    </row>
    <row r="1486" spans="1:72" x14ac:dyDescent="0.45">
      <c r="A1486" t="s">
        <v>1729</v>
      </c>
      <c r="B1486" t="s">
        <v>392</v>
      </c>
      <c r="C1486" t="s">
        <v>56</v>
      </c>
      <c r="D1486" t="e">
        <f t="shared" si="322"/>
        <v>#NAME?</v>
      </c>
      <c r="E1486">
        <v>1000</v>
      </c>
      <c r="F1486" t="e">
        <f t="shared" si="323"/>
        <v>#NAME?</v>
      </c>
      <c r="G1486" t="s">
        <v>57</v>
      </c>
      <c r="H1486" t="e">
        <f t="shared" si="324"/>
        <v>#NAME?</v>
      </c>
      <c r="I1486" t="s">
        <v>58</v>
      </c>
      <c r="J1486" t="e">
        <f t="shared" si="325"/>
        <v>#NAME?</v>
      </c>
      <c r="K1486" t="s">
        <v>59</v>
      </c>
      <c r="L1486" t="e">
        <f t="shared" si="326"/>
        <v>#NAME?</v>
      </c>
      <c r="M1486">
        <v>100000</v>
      </c>
      <c r="N1486" t="e">
        <f t="shared" si="327"/>
        <v>#NAME?</v>
      </c>
      <c r="O1486">
        <v>20</v>
      </c>
      <c r="P1486" t="e">
        <f t="shared" si="328"/>
        <v>#NAME?</v>
      </c>
      <c r="Q1486">
        <v>20</v>
      </c>
      <c r="R1486" t="e">
        <f t="shared" si="329"/>
        <v>#NAME?</v>
      </c>
      <c r="S1486">
        <v>0</v>
      </c>
      <c r="T1486" t="e">
        <f t="shared" si="330"/>
        <v>#NAME?</v>
      </c>
      <c r="U1486">
        <v>256</v>
      </c>
      <c r="V1486" t="e">
        <f t="shared" si="331"/>
        <v>#NAME?</v>
      </c>
      <c r="W1486">
        <v>20</v>
      </c>
      <c r="X1486" t="e">
        <f t="shared" si="332"/>
        <v>#NAME?</v>
      </c>
      <c r="Y1486">
        <v>0</v>
      </c>
      <c r="Z1486" t="e">
        <f t="shared" si="333"/>
        <v>#NAME?</v>
      </c>
      <c r="AA1486">
        <v>48</v>
      </c>
      <c r="AB1486" t="e">
        <f t="shared" si="334"/>
        <v>#NAME?</v>
      </c>
      <c r="AC1486">
        <v>2</v>
      </c>
      <c r="AD1486" t="s">
        <v>60</v>
      </c>
      <c r="AE1486">
        <v>4465577</v>
      </c>
      <c r="AF1486">
        <v>4465704</v>
      </c>
      <c r="AG1486">
        <v>8931281</v>
      </c>
      <c r="AH1486">
        <v>22300120</v>
      </c>
      <c r="AI1486">
        <v>1000</v>
      </c>
      <c r="AO1486">
        <v>1000</v>
      </c>
      <c r="AP1486">
        <v>20</v>
      </c>
      <c r="AQ1486">
        <v>20</v>
      </c>
      <c r="AR1486">
        <v>100000</v>
      </c>
      <c r="AS1486">
        <v>20</v>
      </c>
      <c r="AT1486" t="s">
        <v>57</v>
      </c>
      <c r="AU1486" t="s">
        <v>58</v>
      </c>
      <c r="AV1486" t="s">
        <v>59</v>
      </c>
      <c r="AX1486">
        <v>6</v>
      </c>
      <c r="AY1486">
        <v>1</v>
      </c>
      <c r="BF1486">
        <v>0</v>
      </c>
      <c r="BG1486">
        <v>0</v>
      </c>
      <c r="BH1486">
        <v>0</v>
      </c>
      <c r="BI1486">
        <v>0</v>
      </c>
      <c r="BJ1486">
        <v>0</v>
      </c>
      <c r="BQ1486" t="s">
        <v>4350</v>
      </c>
      <c r="BR1486" t="s">
        <v>4348</v>
      </c>
      <c r="BS1486" t="s">
        <v>392</v>
      </c>
      <c r="BT1486" t="str">
        <f t="shared" si="335"/>
        <v>20i20d100000k nrq=0</v>
      </c>
    </row>
    <row r="1487" spans="1:72" x14ac:dyDescent="0.45">
      <c r="A1487" t="s">
        <v>1730</v>
      </c>
      <c r="B1487" t="s">
        <v>392</v>
      </c>
      <c r="C1487" t="s">
        <v>56</v>
      </c>
      <c r="D1487" t="e">
        <f t="shared" si="322"/>
        <v>#NAME?</v>
      </c>
      <c r="E1487">
        <v>1000</v>
      </c>
      <c r="F1487" t="e">
        <f t="shared" si="323"/>
        <v>#NAME?</v>
      </c>
      <c r="G1487" t="s">
        <v>57</v>
      </c>
      <c r="H1487" t="e">
        <f t="shared" si="324"/>
        <v>#NAME?</v>
      </c>
      <c r="I1487" t="s">
        <v>58</v>
      </c>
      <c r="J1487" t="e">
        <f t="shared" si="325"/>
        <v>#NAME?</v>
      </c>
      <c r="K1487" t="s">
        <v>59</v>
      </c>
      <c r="L1487" t="e">
        <f t="shared" si="326"/>
        <v>#NAME?</v>
      </c>
      <c r="M1487">
        <v>100000</v>
      </c>
      <c r="N1487" t="e">
        <f t="shared" si="327"/>
        <v>#NAME?</v>
      </c>
      <c r="O1487">
        <v>20</v>
      </c>
      <c r="P1487" t="e">
        <f t="shared" si="328"/>
        <v>#NAME?</v>
      </c>
      <c r="Q1487">
        <v>20</v>
      </c>
      <c r="R1487" t="e">
        <f t="shared" si="329"/>
        <v>#NAME?</v>
      </c>
      <c r="S1487">
        <v>0</v>
      </c>
      <c r="T1487" t="e">
        <f t="shared" si="330"/>
        <v>#NAME?</v>
      </c>
      <c r="U1487">
        <v>256</v>
      </c>
      <c r="V1487" t="e">
        <f t="shared" si="331"/>
        <v>#NAME?</v>
      </c>
      <c r="W1487">
        <v>20</v>
      </c>
      <c r="X1487" t="e">
        <f t="shared" si="332"/>
        <v>#NAME?</v>
      </c>
      <c r="Y1487">
        <v>0</v>
      </c>
      <c r="Z1487" t="e">
        <f t="shared" si="333"/>
        <v>#NAME?</v>
      </c>
      <c r="AA1487">
        <v>48</v>
      </c>
      <c r="AB1487" t="e">
        <f t="shared" si="334"/>
        <v>#NAME?</v>
      </c>
      <c r="AC1487">
        <v>3</v>
      </c>
      <c r="AD1487" t="s">
        <v>60</v>
      </c>
      <c r="AE1487">
        <v>4439524</v>
      </c>
      <c r="AF1487">
        <v>4445327</v>
      </c>
      <c r="AG1487">
        <v>8884851</v>
      </c>
      <c r="AH1487">
        <v>22185495</v>
      </c>
      <c r="AI1487">
        <v>1000</v>
      </c>
      <c r="AO1487">
        <v>1000</v>
      </c>
      <c r="AP1487">
        <v>20</v>
      </c>
      <c r="AQ1487">
        <v>20</v>
      </c>
      <c r="AR1487">
        <v>100000</v>
      </c>
      <c r="AS1487">
        <v>20</v>
      </c>
      <c r="AT1487" t="s">
        <v>57</v>
      </c>
      <c r="AU1487" t="s">
        <v>58</v>
      </c>
      <c r="AV1487" t="s">
        <v>59</v>
      </c>
      <c r="AX1487">
        <v>6</v>
      </c>
      <c r="AY1487">
        <v>1</v>
      </c>
      <c r="BF1487">
        <v>0</v>
      </c>
      <c r="BG1487">
        <v>0</v>
      </c>
      <c r="BH1487">
        <v>0</v>
      </c>
      <c r="BI1487">
        <v>0</v>
      </c>
      <c r="BJ1487">
        <v>0</v>
      </c>
      <c r="BQ1487" t="s">
        <v>4351</v>
      </c>
      <c r="BR1487" t="s">
        <v>4348</v>
      </c>
      <c r="BS1487" t="s">
        <v>392</v>
      </c>
      <c r="BT1487" t="str">
        <f t="shared" si="335"/>
        <v>20i20d100000k nrq=0</v>
      </c>
    </row>
    <row r="1488" spans="1:72" x14ac:dyDescent="0.45">
      <c r="A1488" t="s">
        <v>1731</v>
      </c>
      <c r="B1488" t="s">
        <v>392</v>
      </c>
      <c r="C1488" t="s">
        <v>56</v>
      </c>
      <c r="D1488" t="e">
        <f t="shared" si="322"/>
        <v>#NAME?</v>
      </c>
      <c r="E1488">
        <v>1000</v>
      </c>
      <c r="F1488" t="e">
        <f t="shared" si="323"/>
        <v>#NAME?</v>
      </c>
      <c r="G1488" t="s">
        <v>57</v>
      </c>
      <c r="H1488" t="e">
        <f t="shared" si="324"/>
        <v>#NAME?</v>
      </c>
      <c r="I1488" t="s">
        <v>58</v>
      </c>
      <c r="J1488" t="e">
        <f t="shared" si="325"/>
        <v>#NAME?</v>
      </c>
      <c r="K1488" t="s">
        <v>59</v>
      </c>
      <c r="L1488" t="e">
        <f t="shared" si="326"/>
        <v>#NAME?</v>
      </c>
      <c r="M1488">
        <v>100000</v>
      </c>
      <c r="N1488" t="e">
        <f t="shared" si="327"/>
        <v>#NAME?</v>
      </c>
      <c r="O1488">
        <v>20</v>
      </c>
      <c r="P1488" t="e">
        <f t="shared" si="328"/>
        <v>#NAME?</v>
      </c>
      <c r="Q1488">
        <v>20</v>
      </c>
      <c r="R1488" t="e">
        <f t="shared" si="329"/>
        <v>#NAME?</v>
      </c>
      <c r="S1488">
        <v>0</v>
      </c>
      <c r="T1488" t="e">
        <f t="shared" si="330"/>
        <v>#NAME?</v>
      </c>
      <c r="U1488">
        <v>256</v>
      </c>
      <c r="V1488" t="e">
        <f t="shared" si="331"/>
        <v>#NAME?</v>
      </c>
      <c r="W1488">
        <v>20</v>
      </c>
      <c r="X1488" t="e">
        <f t="shared" si="332"/>
        <v>#NAME?</v>
      </c>
      <c r="Y1488">
        <v>0</v>
      </c>
      <c r="Z1488" t="e">
        <f t="shared" si="333"/>
        <v>#NAME?</v>
      </c>
      <c r="AA1488">
        <v>48</v>
      </c>
      <c r="AB1488" t="e">
        <f t="shared" si="334"/>
        <v>#NAME?</v>
      </c>
      <c r="AC1488">
        <v>4</v>
      </c>
      <c r="AD1488" t="s">
        <v>60</v>
      </c>
      <c r="AE1488">
        <v>4402151</v>
      </c>
      <c r="AF1488">
        <v>4400310</v>
      </c>
      <c r="AG1488">
        <v>8802461</v>
      </c>
      <c r="AH1488">
        <v>21982797</v>
      </c>
      <c r="AI1488">
        <v>1000</v>
      </c>
      <c r="AO1488">
        <v>1000</v>
      </c>
      <c r="AP1488">
        <v>20</v>
      </c>
      <c r="AQ1488">
        <v>20</v>
      </c>
      <c r="AR1488">
        <v>100000</v>
      </c>
      <c r="AS1488">
        <v>20</v>
      </c>
      <c r="AT1488" t="s">
        <v>57</v>
      </c>
      <c r="AU1488" t="s">
        <v>58</v>
      </c>
      <c r="AV1488" t="s">
        <v>59</v>
      </c>
      <c r="AX1488">
        <v>6</v>
      </c>
      <c r="AY1488">
        <v>1</v>
      </c>
      <c r="BF1488">
        <v>0</v>
      </c>
      <c r="BG1488">
        <v>0</v>
      </c>
      <c r="BH1488">
        <v>0</v>
      </c>
      <c r="BI1488">
        <v>0</v>
      </c>
      <c r="BJ1488">
        <v>0</v>
      </c>
      <c r="BQ1488" t="s">
        <v>4352</v>
      </c>
      <c r="BR1488" t="s">
        <v>4348</v>
      </c>
      <c r="BS1488" t="s">
        <v>392</v>
      </c>
      <c r="BT1488" t="str">
        <f t="shared" si="335"/>
        <v>20i20d100000k nrq=0</v>
      </c>
    </row>
    <row r="1489" spans="1:72" x14ac:dyDescent="0.45">
      <c r="A1489" t="s">
        <v>211</v>
      </c>
      <c r="B1489" t="s">
        <v>392</v>
      </c>
      <c r="C1489" t="s">
        <v>71</v>
      </c>
      <c r="D1489" t="e">
        <f t="shared" si="322"/>
        <v>#NAME?</v>
      </c>
      <c r="E1489">
        <v>1000</v>
      </c>
      <c r="F1489" t="e">
        <f t="shared" si="323"/>
        <v>#NAME?</v>
      </c>
      <c r="G1489" t="s">
        <v>57</v>
      </c>
      <c r="H1489" t="e">
        <f t="shared" si="324"/>
        <v>#NAME?</v>
      </c>
      <c r="I1489" t="s">
        <v>58</v>
      </c>
      <c r="J1489" t="e">
        <f t="shared" si="325"/>
        <v>#NAME?</v>
      </c>
      <c r="K1489" t="s">
        <v>59</v>
      </c>
      <c r="L1489" t="e">
        <f t="shared" si="326"/>
        <v>#NAME?</v>
      </c>
      <c r="M1489">
        <v>100000</v>
      </c>
      <c r="N1489" t="e">
        <f t="shared" si="327"/>
        <v>#NAME?</v>
      </c>
      <c r="O1489">
        <v>5</v>
      </c>
      <c r="P1489" t="e">
        <f t="shared" si="328"/>
        <v>#NAME?</v>
      </c>
      <c r="Q1489">
        <v>5</v>
      </c>
      <c r="R1489" t="e">
        <f t="shared" si="329"/>
        <v>#NAME?</v>
      </c>
      <c r="S1489">
        <v>0</v>
      </c>
      <c r="T1489" t="e">
        <f t="shared" si="330"/>
        <v>#NAME?</v>
      </c>
      <c r="U1489">
        <v>256</v>
      </c>
      <c r="V1489" t="e">
        <f t="shared" si="331"/>
        <v>#NAME?</v>
      </c>
      <c r="W1489">
        <v>40</v>
      </c>
      <c r="X1489" t="e">
        <f t="shared" si="332"/>
        <v>#NAME?</v>
      </c>
      <c r="Y1489">
        <v>0</v>
      </c>
      <c r="Z1489" t="e">
        <f t="shared" si="333"/>
        <v>#NAME?</v>
      </c>
      <c r="AA1489">
        <v>48</v>
      </c>
      <c r="AB1489" t="e">
        <f t="shared" si="334"/>
        <v>#NAME?</v>
      </c>
      <c r="AC1489">
        <v>4</v>
      </c>
      <c r="AD1489" t="s">
        <v>60</v>
      </c>
      <c r="AE1489">
        <v>1251944</v>
      </c>
      <c r="AF1489">
        <v>1250160</v>
      </c>
      <c r="AG1489">
        <v>2502104</v>
      </c>
      <c r="AH1489">
        <v>25000484</v>
      </c>
      <c r="AI1489">
        <v>1000</v>
      </c>
      <c r="AO1489">
        <v>1000</v>
      </c>
      <c r="AP1489">
        <v>5</v>
      </c>
      <c r="AQ1489">
        <v>5</v>
      </c>
      <c r="AR1489">
        <v>100000</v>
      </c>
      <c r="AS1489">
        <v>40</v>
      </c>
      <c r="AT1489" t="s">
        <v>57</v>
      </c>
      <c r="AU1489" t="s">
        <v>58</v>
      </c>
      <c r="AV1489" t="s">
        <v>59</v>
      </c>
      <c r="AX1489">
        <v>6</v>
      </c>
      <c r="AY1489">
        <v>1</v>
      </c>
      <c r="BF1489">
        <v>0</v>
      </c>
      <c r="BG1489">
        <v>0</v>
      </c>
      <c r="BH1489">
        <v>0</v>
      </c>
      <c r="BI1489">
        <v>0</v>
      </c>
      <c r="BJ1489">
        <v>0</v>
      </c>
      <c r="BQ1489" t="s">
        <v>4353</v>
      </c>
      <c r="BR1489" t="s">
        <v>4302</v>
      </c>
      <c r="BS1489" t="s">
        <v>392</v>
      </c>
      <c r="BT1489" t="str">
        <f t="shared" si="335"/>
        <v>5i5d100000k nrq=0</v>
      </c>
    </row>
    <row r="1490" spans="1:72" x14ac:dyDescent="0.45">
      <c r="A1490" t="s">
        <v>1732</v>
      </c>
      <c r="B1490" t="s">
        <v>392</v>
      </c>
      <c r="C1490" t="s">
        <v>56</v>
      </c>
      <c r="D1490" t="e">
        <f t="shared" si="322"/>
        <v>#NAME?</v>
      </c>
      <c r="E1490">
        <v>1000</v>
      </c>
      <c r="F1490" t="e">
        <f t="shared" si="323"/>
        <v>#NAME?</v>
      </c>
      <c r="G1490" t="s">
        <v>57</v>
      </c>
      <c r="H1490" t="e">
        <f t="shared" si="324"/>
        <v>#NAME?</v>
      </c>
      <c r="I1490" t="s">
        <v>58</v>
      </c>
      <c r="J1490" t="e">
        <f t="shared" si="325"/>
        <v>#NAME?</v>
      </c>
      <c r="K1490" t="s">
        <v>59</v>
      </c>
      <c r="L1490" t="e">
        <f t="shared" si="326"/>
        <v>#NAME?</v>
      </c>
      <c r="M1490">
        <v>100000</v>
      </c>
      <c r="N1490" t="e">
        <f t="shared" si="327"/>
        <v>#NAME?</v>
      </c>
      <c r="O1490">
        <v>20</v>
      </c>
      <c r="P1490" t="e">
        <f t="shared" si="328"/>
        <v>#NAME?</v>
      </c>
      <c r="Q1490">
        <v>20</v>
      </c>
      <c r="R1490" t="e">
        <f t="shared" si="329"/>
        <v>#NAME?</v>
      </c>
      <c r="S1490">
        <v>0</v>
      </c>
      <c r="T1490" t="e">
        <f t="shared" si="330"/>
        <v>#NAME?</v>
      </c>
      <c r="U1490">
        <v>256</v>
      </c>
      <c r="V1490" t="e">
        <f t="shared" si="331"/>
        <v>#NAME?</v>
      </c>
      <c r="W1490">
        <v>20</v>
      </c>
      <c r="X1490" t="e">
        <f t="shared" si="332"/>
        <v>#NAME?</v>
      </c>
      <c r="Y1490">
        <v>0</v>
      </c>
      <c r="Z1490" t="e">
        <f t="shared" si="333"/>
        <v>#NAME?</v>
      </c>
      <c r="AA1490">
        <v>48</v>
      </c>
      <c r="AB1490" t="e">
        <f t="shared" si="334"/>
        <v>#NAME?</v>
      </c>
      <c r="AC1490">
        <v>5</v>
      </c>
      <c r="AD1490" t="s">
        <v>60</v>
      </c>
      <c r="AE1490">
        <v>4514282</v>
      </c>
      <c r="AF1490">
        <v>4514984</v>
      </c>
      <c r="AG1490">
        <v>9029266</v>
      </c>
      <c r="AH1490">
        <v>22547293</v>
      </c>
      <c r="AI1490">
        <v>1000</v>
      </c>
      <c r="AO1490">
        <v>1000</v>
      </c>
      <c r="AP1490">
        <v>20</v>
      </c>
      <c r="AQ1490">
        <v>20</v>
      </c>
      <c r="AR1490">
        <v>100000</v>
      </c>
      <c r="AS1490">
        <v>20</v>
      </c>
      <c r="AT1490" t="s">
        <v>57</v>
      </c>
      <c r="AU1490" t="s">
        <v>58</v>
      </c>
      <c r="AV1490" t="s">
        <v>59</v>
      </c>
      <c r="AX1490">
        <v>6</v>
      </c>
      <c r="AY1490">
        <v>1</v>
      </c>
      <c r="BF1490">
        <v>0</v>
      </c>
      <c r="BG1490">
        <v>0</v>
      </c>
      <c r="BH1490">
        <v>0</v>
      </c>
      <c r="BI1490">
        <v>0</v>
      </c>
      <c r="BJ1490">
        <v>0</v>
      </c>
      <c r="BQ1490" t="s">
        <v>4354</v>
      </c>
      <c r="BR1490" t="s">
        <v>4348</v>
      </c>
      <c r="BS1490" t="s">
        <v>392</v>
      </c>
      <c r="BT1490" t="str">
        <f t="shared" si="335"/>
        <v>20i20d100000k nrq=0</v>
      </c>
    </row>
    <row r="1491" spans="1:72" x14ac:dyDescent="0.45">
      <c r="A1491" t="s">
        <v>1733</v>
      </c>
      <c r="B1491" t="s">
        <v>392</v>
      </c>
      <c r="C1491" t="s">
        <v>56</v>
      </c>
      <c r="D1491" t="e">
        <f t="shared" si="322"/>
        <v>#NAME?</v>
      </c>
      <c r="E1491">
        <v>1000</v>
      </c>
      <c r="F1491" t="e">
        <f t="shared" si="323"/>
        <v>#NAME?</v>
      </c>
      <c r="G1491" t="s">
        <v>57</v>
      </c>
      <c r="H1491" t="e">
        <f t="shared" si="324"/>
        <v>#NAME?</v>
      </c>
      <c r="I1491" t="s">
        <v>58</v>
      </c>
      <c r="J1491" t="e">
        <f t="shared" si="325"/>
        <v>#NAME?</v>
      </c>
      <c r="K1491" t="s">
        <v>59</v>
      </c>
      <c r="L1491" t="e">
        <f t="shared" si="326"/>
        <v>#NAME?</v>
      </c>
      <c r="M1491">
        <v>100000</v>
      </c>
      <c r="N1491" t="e">
        <f t="shared" si="327"/>
        <v>#NAME?</v>
      </c>
      <c r="O1491">
        <v>20</v>
      </c>
      <c r="P1491" t="e">
        <f t="shared" si="328"/>
        <v>#NAME?</v>
      </c>
      <c r="Q1491">
        <v>20</v>
      </c>
      <c r="R1491" t="e">
        <f t="shared" si="329"/>
        <v>#NAME?</v>
      </c>
      <c r="S1491">
        <v>0</v>
      </c>
      <c r="T1491" t="e">
        <f t="shared" si="330"/>
        <v>#NAME?</v>
      </c>
      <c r="U1491">
        <v>256</v>
      </c>
      <c r="V1491" t="e">
        <f t="shared" si="331"/>
        <v>#NAME?</v>
      </c>
      <c r="W1491">
        <v>19</v>
      </c>
      <c r="X1491" t="e">
        <f t="shared" si="332"/>
        <v>#NAME?</v>
      </c>
      <c r="Y1491">
        <v>1</v>
      </c>
      <c r="Z1491" t="e">
        <f t="shared" si="333"/>
        <v>#NAME?</v>
      </c>
      <c r="AA1491">
        <v>48</v>
      </c>
      <c r="AB1491" t="e">
        <f t="shared" si="334"/>
        <v>#NAME?</v>
      </c>
      <c r="AC1491">
        <v>0</v>
      </c>
      <c r="AD1491" t="s">
        <v>60</v>
      </c>
      <c r="AE1491">
        <v>4209604</v>
      </c>
      <c r="AF1491">
        <v>4213102</v>
      </c>
      <c r="AG1491">
        <v>8422706</v>
      </c>
      <c r="AH1491">
        <v>21042501</v>
      </c>
      <c r="AI1491">
        <v>1000</v>
      </c>
      <c r="AO1491">
        <v>1000</v>
      </c>
      <c r="AP1491">
        <v>20</v>
      </c>
      <c r="AQ1491">
        <v>20</v>
      </c>
      <c r="AR1491">
        <v>100000</v>
      </c>
      <c r="AS1491">
        <v>19</v>
      </c>
      <c r="AT1491" t="s">
        <v>57</v>
      </c>
      <c r="AU1491" t="s">
        <v>58</v>
      </c>
      <c r="AV1491" t="s">
        <v>59</v>
      </c>
      <c r="AX1491">
        <v>6</v>
      </c>
      <c r="AY1491">
        <v>1</v>
      </c>
      <c r="BF1491">
        <v>0</v>
      </c>
      <c r="BG1491">
        <v>0</v>
      </c>
      <c r="BH1491">
        <v>0</v>
      </c>
      <c r="BI1491">
        <v>0</v>
      </c>
      <c r="BJ1491">
        <v>0</v>
      </c>
      <c r="BQ1491" t="s">
        <v>4355</v>
      </c>
      <c r="BR1491" t="s">
        <v>4356</v>
      </c>
      <c r="BS1491" t="s">
        <v>392</v>
      </c>
      <c r="BT1491" t="str">
        <f t="shared" si="335"/>
        <v>20i20d100000k nrq=1</v>
      </c>
    </row>
    <row r="1492" spans="1:72" x14ac:dyDescent="0.45">
      <c r="A1492" t="s">
        <v>1734</v>
      </c>
      <c r="B1492" t="s">
        <v>392</v>
      </c>
      <c r="C1492" t="s">
        <v>56</v>
      </c>
      <c r="D1492" t="e">
        <f t="shared" si="322"/>
        <v>#NAME?</v>
      </c>
      <c r="E1492">
        <v>1000</v>
      </c>
      <c r="F1492" t="e">
        <f t="shared" si="323"/>
        <v>#NAME?</v>
      </c>
      <c r="G1492" t="s">
        <v>57</v>
      </c>
      <c r="H1492" t="e">
        <f t="shared" si="324"/>
        <v>#NAME?</v>
      </c>
      <c r="I1492" t="s">
        <v>58</v>
      </c>
      <c r="J1492" t="e">
        <f t="shared" si="325"/>
        <v>#NAME?</v>
      </c>
      <c r="K1492" t="s">
        <v>59</v>
      </c>
      <c r="L1492" t="e">
        <f t="shared" si="326"/>
        <v>#NAME?</v>
      </c>
      <c r="M1492">
        <v>100000</v>
      </c>
      <c r="N1492" t="e">
        <f t="shared" si="327"/>
        <v>#NAME?</v>
      </c>
      <c r="O1492">
        <v>20</v>
      </c>
      <c r="P1492" t="e">
        <f t="shared" si="328"/>
        <v>#NAME?</v>
      </c>
      <c r="Q1492">
        <v>20</v>
      </c>
      <c r="R1492" t="e">
        <f t="shared" si="329"/>
        <v>#NAME?</v>
      </c>
      <c r="S1492">
        <v>0</v>
      </c>
      <c r="T1492" t="e">
        <f t="shared" si="330"/>
        <v>#NAME?</v>
      </c>
      <c r="U1492">
        <v>256</v>
      </c>
      <c r="V1492" t="e">
        <f t="shared" si="331"/>
        <v>#NAME?</v>
      </c>
      <c r="W1492">
        <v>19</v>
      </c>
      <c r="X1492" t="e">
        <f t="shared" si="332"/>
        <v>#NAME?</v>
      </c>
      <c r="Y1492">
        <v>1</v>
      </c>
      <c r="Z1492" t="e">
        <f t="shared" si="333"/>
        <v>#NAME?</v>
      </c>
      <c r="AA1492">
        <v>48</v>
      </c>
      <c r="AB1492" t="e">
        <f t="shared" si="334"/>
        <v>#NAME?</v>
      </c>
      <c r="AC1492">
        <v>1</v>
      </c>
      <c r="AD1492" t="s">
        <v>60</v>
      </c>
      <c r="AE1492">
        <v>4176939</v>
      </c>
      <c r="AF1492">
        <v>4178294</v>
      </c>
      <c r="AG1492">
        <v>8355233</v>
      </c>
      <c r="AH1492">
        <v>20871009</v>
      </c>
      <c r="AI1492">
        <v>1000</v>
      </c>
      <c r="AO1492">
        <v>1000</v>
      </c>
      <c r="AP1492">
        <v>20</v>
      </c>
      <c r="AQ1492">
        <v>20</v>
      </c>
      <c r="AR1492">
        <v>100000</v>
      </c>
      <c r="AS1492">
        <v>19</v>
      </c>
      <c r="AT1492" t="s">
        <v>57</v>
      </c>
      <c r="AU1492" t="s">
        <v>58</v>
      </c>
      <c r="AV1492" t="s">
        <v>59</v>
      </c>
      <c r="AX1492">
        <v>6</v>
      </c>
      <c r="AY1492">
        <v>1</v>
      </c>
      <c r="BF1492">
        <v>0</v>
      </c>
      <c r="BG1492">
        <v>0</v>
      </c>
      <c r="BH1492">
        <v>0</v>
      </c>
      <c r="BI1492">
        <v>0</v>
      </c>
      <c r="BJ1492">
        <v>0</v>
      </c>
      <c r="BQ1492" t="s">
        <v>4357</v>
      </c>
      <c r="BR1492" t="s">
        <v>4356</v>
      </c>
      <c r="BS1492" t="s">
        <v>392</v>
      </c>
      <c r="BT1492" t="str">
        <f t="shared" si="335"/>
        <v>20i20d100000k nrq=1</v>
      </c>
    </row>
    <row r="1493" spans="1:72" x14ac:dyDescent="0.45">
      <c r="A1493" t="s">
        <v>1735</v>
      </c>
      <c r="B1493" t="s">
        <v>392</v>
      </c>
      <c r="C1493" t="s">
        <v>56</v>
      </c>
      <c r="D1493" t="e">
        <f t="shared" si="322"/>
        <v>#NAME?</v>
      </c>
      <c r="E1493">
        <v>1000</v>
      </c>
      <c r="F1493" t="e">
        <f t="shared" si="323"/>
        <v>#NAME?</v>
      </c>
      <c r="G1493" t="s">
        <v>57</v>
      </c>
      <c r="H1493" t="e">
        <f t="shared" si="324"/>
        <v>#NAME?</v>
      </c>
      <c r="I1493" t="s">
        <v>58</v>
      </c>
      <c r="J1493" t="e">
        <f t="shared" si="325"/>
        <v>#NAME?</v>
      </c>
      <c r="K1493" t="s">
        <v>59</v>
      </c>
      <c r="L1493" t="e">
        <f t="shared" si="326"/>
        <v>#NAME?</v>
      </c>
      <c r="M1493">
        <v>100000</v>
      </c>
      <c r="N1493" t="e">
        <f t="shared" si="327"/>
        <v>#NAME?</v>
      </c>
      <c r="O1493">
        <v>20</v>
      </c>
      <c r="P1493" t="e">
        <f t="shared" si="328"/>
        <v>#NAME?</v>
      </c>
      <c r="Q1493">
        <v>20</v>
      </c>
      <c r="R1493" t="e">
        <f t="shared" si="329"/>
        <v>#NAME?</v>
      </c>
      <c r="S1493">
        <v>0</v>
      </c>
      <c r="T1493" t="e">
        <f t="shared" si="330"/>
        <v>#NAME?</v>
      </c>
      <c r="U1493">
        <v>256</v>
      </c>
      <c r="V1493" t="e">
        <f t="shared" si="331"/>
        <v>#NAME?</v>
      </c>
      <c r="W1493">
        <v>19</v>
      </c>
      <c r="X1493" t="e">
        <f t="shared" si="332"/>
        <v>#NAME?</v>
      </c>
      <c r="Y1493">
        <v>1</v>
      </c>
      <c r="Z1493" t="e">
        <f t="shared" si="333"/>
        <v>#NAME?</v>
      </c>
      <c r="AA1493">
        <v>48</v>
      </c>
      <c r="AB1493" t="e">
        <f t="shared" si="334"/>
        <v>#NAME?</v>
      </c>
      <c r="AC1493">
        <v>2</v>
      </c>
      <c r="AD1493" t="s">
        <v>60</v>
      </c>
      <c r="AE1493">
        <v>4023058</v>
      </c>
      <c r="AF1493">
        <v>4020239</v>
      </c>
      <c r="AG1493">
        <v>8043297</v>
      </c>
      <c r="AH1493">
        <v>20090708</v>
      </c>
      <c r="AI1493">
        <v>1000</v>
      </c>
      <c r="AO1493">
        <v>1000</v>
      </c>
      <c r="AP1493">
        <v>20</v>
      </c>
      <c r="AQ1493">
        <v>20</v>
      </c>
      <c r="AR1493">
        <v>100000</v>
      </c>
      <c r="AS1493">
        <v>19</v>
      </c>
      <c r="AT1493" t="s">
        <v>57</v>
      </c>
      <c r="AU1493" t="s">
        <v>58</v>
      </c>
      <c r="AV1493" t="s">
        <v>59</v>
      </c>
      <c r="AX1493">
        <v>6</v>
      </c>
      <c r="AY1493">
        <v>1</v>
      </c>
      <c r="BF1493">
        <v>0</v>
      </c>
      <c r="BG1493">
        <v>0</v>
      </c>
      <c r="BH1493">
        <v>0</v>
      </c>
      <c r="BI1493">
        <v>0</v>
      </c>
      <c r="BJ1493">
        <v>0</v>
      </c>
      <c r="BQ1493" t="s">
        <v>4358</v>
      </c>
      <c r="BR1493" t="s">
        <v>4356</v>
      </c>
      <c r="BS1493" t="s">
        <v>392</v>
      </c>
      <c r="BT1493" t="str">
        <f t="shared" si="335"/>
        <v>20i20d100000k nrq=1</v>
      </c>
    </row>
    <row r="1494" spans="1:72" x14ac:dyDescent="0.45">
      <c r="A1494" t="s">
        <v>1736</v>
      </c>
      <c r="B1494" t="s">
        <v>392</v>
      </c>
      <c r="C1494" t="s">
        <v>56</v>
      </c>
      <c r="D1494" t="e">
        <f t="shared" si="322"/>
        <v>#NAME?</v>
      </c>
      <c r="E1494">
        <v>1000</v>
      </c>
      <c r="F1494" t="e">
        <f t="shared" si="323"/>
        <v>#NAME?</v>
      </c>
      <c r="G1494" t="s">
        <v>57</v>
      </c>
      <c r="H1494" t="e">
        <f t="shared" si="324"/>
        <v>#NAME?</v>
      </c>
      <c r="I1494" t="s">
        <v>58</v>
      </c>
      <c r="J1494" t="e">
        <f t="shared" si="325"/>
        <v>#NAME?</v>
      </c>
      <c r="K1494" t="s">
        <v>59</v>
      </c>
      <c r="L1494" t="e">
        <f t="shared" si="326"/>
        <v>#NAME?</v>
      </c>
      <c r="M1494">
        <v>100000</v>
      </c>
      <c r="N1494" t="e">
        <f t="shared" si="327"/>
        <v>#NAME?</v>
      </c>
      <c r="O1494">
        <v>20</v>
      </c>
      <c r="P1494" t="e">
        <f t="shared" si="328"/>
        <v>#NAME?</v>
      </c>
      <c r="Q1494">
        <v>20</v>
      </c>
      <c r="R1494" t="e">
        <f t="shared" si="329"/>
        <v>#NAME?</v>
      </c>
      <c r="S1494">
        <v>0</v>
      </c>
      <c r="T1494" t="e">
        <f t="shared" si="330"/>
        <v>#NAME?</v>
      </c>
      <c r="U1494">
        <v>256</v>
      </c>
      <c r="V1494" t="e">
        <f t="shared" si="331"/>
        <v>#NAME?</v>
      </c>
      <c r="W1494">
        <v>19</v>
      </c>
      <c r="X1494" t="e">
        <f t="shared" si="332"/>
        <v>#NAME?</v>
      </c>
      <c r="Y1494">
        <v>1</v>
      </c>
      <c r="Z1494" t="e">
        <f t="shared" si="333"/>
        <v>#NAME?</v>
      </c>
      <c r="AA1494">
        <v>48</v>
      </c>
      <c r="AB1494" t="e">
        <f t="shared" si="334"/>
        <v>#NAME?</v>
      </c>
      <c r="AC1494">
        <v>3</v>
      </c>
      <c r="AD1494" t="s">
        <v>60</v>
      </c>
      <c r="AE1494">
        <v>4203874</v>
      </c>
      <c r="AF1494">
        <v>4196917</v>
      </c>
      <c r="AG1494">
        <v>8400791</v>
      </c>
      <c r="AH1494">
        <v>20984407</v>
      </c>
      <c r="AI1494">
        <v>1000</v>
      </c>
      <c r="AO1494">
        <v>1000</v>
      </c>
      <c r="AP1494">
        <v>20</v>
      </c>
      <c r="AQ1494">
        <v>20</v>
      </c>
      <c r="AR1494">
        <v>100000</v>
      </c>
      <c r="AS1494">
        <v>19</v>
      </c>
      <c r="AT1494" t="s">
        <v>57</v>
      </c>
      <c r="AU1494" t="s">
        <v>58</v>
      </c>
      <c r="AV1494" t="s">
        <v>59</v>
      </c>
      <c r="AX1494">
        <v>6</v>
      </c>
      <c r="AY1494">
        <v>1</v>
      </c>
      <c r="BF1494">
        <v>0</v>
      </c>
      <c r="BG1494">
        <v>0</v>
      </c>
      <c r="BH1494">
        <v>0</v>
      </c>
      <c r="BI1494">
        <v>0</v>
      </c>
      <c r="BJ1494">
        <v>0</v>
      </c>
      <c r="BQ1494" t="s">
        <v>4359</v>
      </c>
      <c r="BR1494" t="s">
        <v>4356</v>
      </c>
      <c r="BS1494" t="s">
        <v>392</v>
      </c>
      <c r="BT1494" t="str">
        <f t="shared" si="335"/>
        <v>20i20d100000k nrq=1</v>
      </c>
    </row>
    <row r="1495" spans="1:72" x14ac:dyDescent="0.45">
      <c r="A1495" t="s">
        <v>1737</v>
      </c>
      <c r="B1495" t="s">
        <v>392</v>
      </c>
      <c r="C1495" t="s">
        <v>56</v>
      </c>
      <c r="D1495" t="e">
        <f t="shared" si="322"/>
        <v>#NAME?</v>
      </c>
      <c r="E1495">
        <v>1000</v>
      </c>
      <c r="F1495" t="e">
        <f t="shared" si="323"/>
        <v>#NAME?</v>
      </c>
      <c r="G1495" t="s">
        <v>57</v>
      </c>
      <c r="H1495" t="e">
        <f t="shared" si="324"/>
        <v>#NAME?</v>
      </c>
      <c r="I1495" t="s">
        <v>58</v>
      </c>
      <c r="J1495" t="e">
        <f t="shared" si="325"/>
        <v>#NAME?</v>
      </c>
      <c r="K1495" t="s">
        <v>59</v>
      </c>
      <c r="L1495" t="e">
        <f t="shared" si="326"/>
        <v>#NAME?</v>
      </c>
      <c r="M1495">
        <v>100000</v>
      </c>
      <c r="N1495" t="e">
        <f t="shared" si="327"/>
        <v>#NAME?</v>
      </c>
      <c r="O1495">
        <v>20</v>
      </c>
      <c r="P1495" t="e">
        <f t="shared" si="328"/>
        <v>#NAME?</v>
      </c>
      <c r="Q1495">
        <v>20</v>
      </c>
      <c r="R1495" t="e">
        <f t="shared" si="329"/>
        <v>#NAME?</v>
      </c>
      <c r="S1495">
        <v>0</v>
      </c>
      <c r="T1495" t="e">
        <f t="shared" si="330"/>
        <v>#NAME?</v>
      </c>
      <c r="U1495">
        <v>256</v>
      </c>
      <c r="V1495" t="e">
        <f t="shared" si="331"/>
        <v>#NAME?</v>
      </c>
      <c r="W1495">
        <v>19</v>
      </c>
      <c r="X1495" t="e">
        <f t="shared" si="332"/>
        <v>#NAME?</v>
      </c>
      <c r="Y1495">
        <v>1</v>
      </c>
      <c r="Z1495" t="e">
        <f t="shared" si="333"/>
        <v>#NAME?</v>
      </c>
      <c r="AA1495">
        <v>48</v>
      </c>
      <c r="AB1495" t="e">
        <f t="shared" si="334"/>
        <v>#NAME?</v>
      </c>
      <c r="AC1495">
        <v>4</v>
      </c>
      <c r="AD1495" t="s">
        <v>60</v>
      </c>
      <c r="AE1495">
        <v>4201002</v>
      </c>
      <c r="AF1495">
        <v>4200852</v>
      </c>
      <c r="AG1495">
        <v>8401854</v>
      </c>
      <c r="AH1495">
        <v>20989854</v>
      </c>
      <c r="AI1495">
        <v>1000</v>
      </c>
      <c r="AO1495">
        <v>1000</v>
      </c>
      <c r="AP1495">
        <v>20</v>
      </c>
      <c r="AQ1495">
        <v>20</v>
      </c>
      <c r="AR1495">
        <v>100000</v>
      </c>
      <c r="AS1495">
        <v>19</v>
      </c>
      <c r="AT1495" t="s">
        <v>57</v>
      </c>
      <c r="AU1495" t="s">
        <v>58</v>
      </c>
      <c r="AV1495" t="s">
        <v>59</v>
      </c>
      <c r="AX1495">
        <v>6</v>
      </c>
      <c r="AY1495">
        <v>1</v>
      </c>
      <c r="BF1495">
        <v>0</v>
      </c>
      <c r="BG1495">
        <v>0</v>
      </c>
      <c r="BH1495">
        <v>0</v>
      </c>
      <c r="BI1495">
        <v>0</v>
      </c>
      <c r="BJ1495">
        <v>0</v>
      </c>
      <c r="BQ1495" t="s">
        <v>4360</v>
      </c>
      <c r="BR1495" t="s">
        <v>4356</v>
      </c>
      <c r="BS1495" t="s">
        <v>392</v>
      </c>
      <c r="BT1495" t="str">
        <f t="shared" si="335"/>
        <v>20i20d100000k nrq=1</v>
      </c>
    </row>
    <row r="1496" spans="1:72" x14ac:dyDescent="0.45">
      <c r="A1496" t="s">
        <v>1738</v>
      </c>
      <c r="B1496" t="s">
        <v>392</v>
      </c>
      <c r="C1496" t="s">
        <v>56</v>
      </c>
      <c r="D1496" t="e">
        <f t="shared" si="322"/>
        <v>#NAME?</v>
      </c>
      <c r="E1496">
        <v>1000</v>
      </c>
      <c r="F1496" t="e">
        <f t="shared" si="323"/>
        <v>#NAME?</v>
      </c>
      <c r="G1496" t="s">
        <v>57</v>
      </c>
      <c r="H1496" t="e">
        <f t="shared" si="324"/>
        <v>#NAME?</v>
      </c>
      <c r="I1496" t="s">
        <v>58</v>
      </c>
      <c r="J1496" t="e">
        <f t="shared" si="325"/>
        <v>#NAME?</v>
      </c>
      <c r="K1496" t="s">
        <v>59</v>
      </c>
      <c r="L1496" t="e">
        <f t="shared" si="326"/>
        <v>#NAME?</v>
      </c>
      <c r="M1496">
        <v>100000</v>
      </c>
      <c r="N1496" t="e">
        <f t="shared" si="327"/>
        <v>#NAME?</v>
      </c>
      <c r="O1496">
        <v>20</v>
      </c>
      <c r="P1496" t="e">
        <f t="shared" si="328"/>
        <v>#NAME?</v>
      </c>
      <c r="Q1496">
        <v>20</v>
      </c>
      <c r="R1496" t="e">
        <f t="shared" si="329"/>
        <v>#NAME?</v>
      </c>
      <c r="S1496">
        <v>0</v>
      </c>
      <c r="T1496" t="e">
        <f t="shared" si="330"/>
        <v>#NAME?</v>
      </c>
      <c r="U1496">
        <v>256</v>
      </c>
      <c r="V1496" t="e">
        <f t="shared" si="331"/>
        <v>#NAME?</v>
      </c>
      <c r="W1496">
        <v>19</v>
      </c>
      <c r="X1496" t="e">
        <f t="shared" si="332"/>
        <v>#NAME?</v>
      </c>
      <c r="Y1496">
        <v>1</v>
      </c>
      <c r="Z1496" t="e">
        <f t="shared" si="333"/>
        <v>#NAME?</v>
      </c>
      <c r="AA1496">
        <v>48</v>
      </c>
      <c r="AB1496" t="e">
        <f t="shared" si="334"/>
        <v>#NAME?</v>
      </c>
      <c r="AC1496">
        <v>5</v>
      </c>
      <c r="AD1496" t="s">
        <v>60</v>
      </c>
      <c r="AE1496">
        <v>4099952</v>
      </c>
      <c r="AF1496">
        <v>4100849</v>
      </c>
      <c r="AG1496">
        <v>8200801</v>
      </c>
      <c r="AH1496">
        <v>20487452</v>
      </c>
      <c r="AI1496">
        <v>1000</v>
      </c>
      <c r="AO1496">
        <v>1000</v>
      </c>
      <c r="AP1496">
        <v>20</v>
      </c>
      <c r="AQ1496">
        <v>20</v>
      </c>
      <c r="AR1496">
        <v>100000</v>
      </c>
      <c r="AS1496">
        <v>19</v>
      </c>
      <c r="AT1496" t="s">
        <v>57</v>
      </c>
      <c r="AU1496" t="s">
        <v>58</v>
      </c>
      <c r="AV1496" t="s">
        <v>59</v>
      </c>
      <c r="AX1496">
        <v>6</v>
      </c>
      <c r="AY1496">
        <v>1</v>
      </c>
      <c r="BF1496">
        <v>0</v>
      </c>
      <c r="BG1496">
        <v>0</v>
      </c>
      <c r="BH1496">
        <v>0</v>
      </c>
      <c r="BI1496">
        <v>0</v>
      </c>
      <c r="BJ1496">
        <v>0</v>
      </c>
      <c r="BQ1496" t="s">
        <v>4361</v>
      </c>
      <c r="BR1496" t="s">
        <v>4356</v>
      </c>
      <c r="BS1496" t="s">
        <v>392</v>
      </c>
      <c r="BT1496" t="str">
        <f t="shared" si="335"/>
        <v>20i20d100000k nrq=1</v>
      </c>
    </row>
    <row r="1497" spans="1:72" x14ac:dyDescent="0.45">
      <c r="A1497" t="s">
        <v>1739</v>
      </c>
      <c r="B1497" t="s">
        <v>392</v>
      </c>
      <c r="C1497" t="s">
        <v>56</v>
      </c>
      <c r="D1497" t="e">
        <f t="shared" si="322"/>
        <v>#NAME?</v>
      </c>
      <c r="E1497">
        <v>1000</v>
      </c>
      <c r="F1497" t="e">
        <f t="shared" si="323"/>
        <v>#NAME?</v>
      </c>
      <c r="G1497" t="s">
        <v>57</v>
      </c>
      <c r="H1497" t="e">
        <f t="shared" si="324"/>
        <v>#NAME?</v>
      </c>
      <c r="I1497" t="s">
        <v>58</v>
      </c>
      <c r="J1497" t="e">
        <f t="shared" si="325"/>
        <v>#NAME?</v>
      </c>
      <c r="K1497" t="s">
        <v>59</v>
      </c>
      <c r="L1497" t="e">
        <f t="shared" si="326"/>
        <v>#NAME?</v>
      </c>
      <c r="M1497">
        <v>100000</v>
      </c>
      <c r="N1497" t="e">
        <f t="shared" si="327"/>
        <v>#NAME?</v>
      </c>
      <c r="O1497">
        <v>20</v>
      </c>
      <c r="P1497" t="e">
        <f t="shared" si="328"/>
        <v>#NAME?</v>
      </c>
      <c r="Q1497">
        <v>20</v>
      </c>
      <c r="R1497" t="e">
        <f t="shared" si="329"/>
        <v>#NAME?</v>
      </c>
      <c r="S1497">
        <v>0</v>
      </c>
      <c r="T1497" t="e">
        <f t="shared" si="330"/>
        <v>#NAME?</v>
      </c>
      <c r="U1497">
        <v>256</v>
      </c>
      <c r="V1497" t="e">
        <f t="shared" si="331"/>
        <v>#NAME?</v>
      </c>
      <c r="W1497">
        <v>24</v>
      </c>
      <c r="X1497" t="e">
        <f t="shared" si="332"/>
        <v>#NAME?</v>
      </c>
      <c r="Y1497">
        <v>0</v>
      </c>
      <c r="Z1497" t="e">
        <f t="shared" si="333"/>
        <v>#NAME?</v>
      </c>
      <c r="AA1497">
        <v>48</v>
      </c>
      <c r="AB1497" t="e">
        <f t="shared" si="334"/>
        <v>#NAME?</v>
      </c>
      <c r="AC1497">
        <v>0</v>
      </c>
      <c r="AD1497" t="s">
        <v>60</v>
      </c>
      <c r="AE1497">
        <v>5280443</v>
      </c>
      <c r="AF1497">
        <v>5277231</v>
      </c>
      <c r="AG1497">
        <v>10557674</v>
      </c>
      <c r="AH1497">
        <v>26363906</v>
      </c>
      <c r="AI1497">
        <v>1000</v>
      </c>
      <c r="AO1497">
        <v>1000</v>
      </c>
      <c r="AP1497">
        <v>20</v>
      </c>
      <c r="AQ1497">
        <v>20</v>
      </c>
      <c r="AR1497">
        <v>100000</v>
      </c>
      <c r="AS1497">
        <v>24</v>
      </c>
      <c r="AT1497" t="s">
        <v>57</v>
      </c>
      <c r="AU1497" t="s">
        <v>58</v>
      </c>
      <c r="AV1497" t="s">
        <v>59</v>
      </c>
      <c r="AX1497">
        <v>6</v>
      </c>
      <c r="AY1497">
        <v>1</v>
      </c>
      <c r="BF1497">
        <v>0</v>
      </c>
      <c r="BG1497">
        <v>0</v>
      </c>
      <c r="BH1497">
        <v>0</v>
      </c>
      <c r="BI1497">
        <v>0</v>
      </c>
      <c r="BJ1497">
        <v>0</v>
      </c>
      <c r="BQ1497" t="s">
        <v>4362</v>
      </c>
      <c r="BR1497" t="s">
        <v>4363</v>
      </c>
      <c r="BS1497" t="s">
        <v>392</v>
      </c>
      <c r="BT1497" t="str">
        <f t="shared" si="335"/>
        <v>20i20d100000k nrq=0</v>
      </c>
    </row>
    <row r="1498" spans="1:72" x14ac:dyDescent="0.45">
      <c r="A1498" t="s">
        <v>1740</v>
      </c>
      <c r="B1498" t="s">
        <v>392</v>
      </c>
      <c r="C1498" t="s">
        <v>56</v>
      </c>
      <c r="D1498" t="e">
        <f t="shared" si="322"/>
        <v>#NAME?</v>
      </c>
      <c r="E1498">
        <v>1000</v>
      </c>
      <c r="F1498" t="e">
        <f t="shared" si="323"/>
        <v>#NAME?</v>
      </c>
      <c r="G1498" t="s">
        <v>57</v>
      </c>
      <c r="H1498" t="e">
        <f t="shared" si="324"/>
        <v>#NAME?</v>
      </c>
      <c r="I1498" t="s">
        <v>58</v>
      </c>
      <c r="J1498" t="e">
        <f t="shared" si="325"/>
        <v>#NAME?</v>
      </c>
      <c r="K1498" t="s">
        <v>59</v>
      </c>
      <c r="L1498" t="e">
        <f t="shared" si="326"/>
        <v>#NAME?</v>
      </c>
      <c r="M1498">
        <v>100000</v>
      </c>
      <c r="N1498" t="e">
        <f t="shared" si="327"/>
        <v>#NAME?</v>
      </c>
      <c r="O1498">
        <v>20</v>
      </c>
      <c r="P1498" t="e">
        <f t="shared" si="328"/>
        <v>#NAME?</v>
      </c>
      <c r="Q1498">
        <v>20</v>
      </c>
      <c r="R1498" t="e">
        <f t="shared" si="329"/>
        <v>#NAME?</v>
      </c>
      <c r="S1498">
        <v>0</v>
      </c>
      <c r="T1498" t="e">
        <f t="shared" si="330"/>
        <v>#NAME?</v>
      </c>
      <c r="U1498">
        <v>256</v>
      </c>
      <c r="V1498" t="e">
        <f t="shared" si="331"/>
        <v>#NAME?</v>
      </c>
      <c r="W1498">
        <v>24</v>
      </c>
      <c r="X1498" t="e">
        <f t="shared" si="332"/>
        <v>#NAME?</v>
      </c>
      <c r="Y1498">
        <v>0</v>
      </c>
      <c r="Z1498" t="e">
        <f t="shared" si="333"/>
        <v>#NAME?</v>
      </c>
      <c r="AA1498">
        <v>48</v>
      </c>
      <c r="AB1498" t="e">
        <f t="shared" si="334"/>
        <v>#NAME?</v>
      </c>
      <c r="AC1498">
        <v>1</v>
      </c>
      <c r="AD1498" t="s">
        <v>60</v>
      </c>
      <c r="AE1498">
        <v>5264003</v>
      </c>
      <c r="AF1498">
        <v>5263136</v>
      </c>
      <c r="AG1498">
        <v>10527139</v>
      </c>
      <c r="AH1498">
        <v>26290866</v>
      </c>
      <c r="AI1498">
        <v>1000</v>
      </c>
      <c r="AO1498">
        <v>1000</v>
      </c>
      <c r="AP1498">
        <v>20</v>
      </c>
      <c r="AQ1498">
        <v>20</v>
      </c>
      <c r="AR1498">
        <v>100000</v>
      </c>
      <c r="AS1498">
        <v>24</v>
      </c>
      <c r="AT1498" t="s">
        <v>57</v>
      </c>
      <c r="AU1498" t="s">
        <v>58</v>
      </c>
      <c r="AV1498" t="s">
        <v>59</v>
      </c>
      <c r="AX1498">
        <v>6</v>
      </c>
      <c r="AY1498">
        <v>1</v>
      </c>
      <c r="BF1498">
        <v>0</v>
      </c>
      <c r="BG1498">
        <v>0</v>
      </c>
      <c r="BH1498">
        <v>0</v>
      </c>
      <c r="BI1498">
        <v>0</v>
      </c>
      <c r="BJ1498">
        <v>0</v>
      </c>
      <c r="BQ1498" t="s">
        <v>4364</v>
      </c>
      <c r="BR1498" t="s">
        <v>4363</v>
      </c>
      <c r="BS1498" t="s">
        <v>392</v>
      </c>
      <c r="BT1498" t="str">
        <f t="shared" si="335"/>
        <v>20i20d100000k nrq=0</v>
      </c>
    </row>
    <row r="1499" spans="1:72" x14ac:dyDescent="0.45">
      <c r="A1499" t="s">
        <v>1741</v>
      </c>
      <c r="B1499" t="s">
        <v>392</v>
      </c>
      <c r="C1499" t="s">
        <v>56</v>
      </c>
      <c r="D1499" t="e">
        <f t="shared" si="322"/>
        <v>#NAME?</v>
      </c>
      <c r="E1499">
        <v>1000</v>
      </c>
      <c r="F1499" t="e">
        <f t="shared" si="323"/>
        <v>#NAME?</v>
      </c>
      <c r="G1499" t="s">
        <v>57</v>
      </c>
      <c r="H1499" t="e">
        <f t="shared" si="324"/>
        <v>#NAME?</v>
      </c>
      <c r="I1499" t="s">
        <v>58</v>
      </c>
      <c r="J1499" t="e">
        <f t="shared" si="325"/>
        <v>#NAME?</v>
      </c>
      <c r="K1499" t="s">
        <v>59</v>
      </c>
      <c r="L1499" t="e">
        <f t="shared" si="326"/>
        <v>#NAME?</v>
      </c>
      <c r="M1499">
        <v>100000</v>
      </c>
      <c r="N1499" t="e">
        <f t="shared" si="327"/>
        <v>#NAME?</v>
      </c>
      <c r="O1499">
        <v>20</v>
      </c>
      <c r="P1499" t="e">
        <f t="shared" si="328"/>
        <v>#NAME?</v>
      </c>
      <c r="Q1499">
        <v>20</v>
      </c>
      <c r="R1499" t="e">
        <f t="shared" si="329"/>
        <v>#NAME?</v>
      </c>
      <c r="S1499">
        <v>0</v>
      </c>
      <c r="T1499" t="e">
        <f t="shared" si="330"/>
        <v>#NAME?</v>
      </c>
      <c r="U1499">
        <v>256</v>
      </c>
      <c r="V1499" t="e">
        <f t="shared" si="331"/>
        <v>#NAME?</v>
      </c>
      <c r="W1499">
        <v>24</v>
      </c>
      <c r="X1499" t="e">
        <f t="shared" si="332"/>
        <v>#NAME?</v>
      </c>
      <c r="Y1499">
        <v>0</v>
      </c>
      <c r="Z1499" t="e">
        <f t="shared" si="333"/>
        <v>#NAME?</v>
      </c>
      <c r="AA1499">
        <v>48</v>
      </c>
      <c r="AB1499" t="e">
        <f t="shared" si="334"/>
        <v>#NAME?</v>
      </c>
      <c r="AC1499">
        <v>2</v>
      </c>
      <c r="AD1499" t="s">
        <v>60</v>
      </c>
      <c r="AE1499">
        <v>5333132</v>
      </c>
      <c r="AF1499">
        <v>5336044</v>
      </c>
      <c r="AG1499">
        <v>10669176</v>
      </c>
      <c r="AH1499">
        <v>26637183</v>
      </c>
      <c r="AI1499">
        <v>1000</v>
      </c>
      <c r="AO1499">
        <v>1000</v>
      </c>
      <c r="AP1499">
        <v>20</v>
      </c>
      <c r="AQ1499">
        <v>20</v>
      </c>
      <c r="AR1499">
        <v>100000</v>
      </c>
      <c r="AS1499">
        <v>24</v>
      </c>
      <c r="AT1499" t="s">
        <v>57</v>
      </c>
      <c r="AU1499" t="s">
        <v>58</v>
      </c>
      <c r="AV1499" t="s">
        <v>59</v>
      </c>
      <c r="AX1499">
        <v>6</v>
      </c>
      <c r="AY1499">
        <v>1</v>
      </c>
      <c r="BF1499">
        <v>0</v>
      </c>
      <c r="BG1499">
        <v>0</v>
      </c>
      <c r="BH1499">
        <v>0</v>
      </c>
      <c r="BI1499">
        <v>0</v>
      </c>
      <c r="BJ1499">
        <v>0</v>
      </c>
      <c r="BQ1499" t="s">
        <v>4365</v>
      </c>
      <c r="BR1499" t="s">
        <v>4363</v>
      </c>
      <c r="BS1499" t="s">
        <v>392</v>
      </c>
      <c r="BT1499" t="str">
        <f t="shared" si="335"/>
        <v>20i20d100000k nrq=0</v>
      </c>
    </row>
    <row r="1500" spans="1:72" x14ac:dyDescent="0.45">
      <c r="A1500" t="s">
        <v>212</v>
      </c>
      <c r="B1500" t="s">
        <v>392</v>
      </c>
      <c r="C1500" t="s">
        <v>71</v>
      </c>
      <c r="D1500" t="e">
        <f t="shared" si="322"/>
        <v>#NAME?</v>
      </c>
      <c r="E1500">
        <v>1000</v>
      </c>
      <c r="F1500" t="e">
        <f t="shared" si="323"/>
        <v>#NAME?</v>
      </c>
      <c r="G1500" t="s">
        <v>57</v>
      </c>
      <c r="H1500" t="e">
        <f t="shared" si="324"/>
        <v>#NAME?</v>
      </c>
      <c r="I1500" t="s">
        <v>58</v>
      </c>
      <c r="J1500" t="e">
        <f t="shared" si="325"/>
        <v>#NAME?</v>
      </c>
      <c r="K1500" t="s">
        <v>59</v>
      </c>
      <c r="L1500" t="e">
        <f t="shared" si="326"/>
        <v>#NAME?</v>
      </c>
      <c r="M1500">
        <v>100000</v>
      </c>
      <c r="N1500" t="e">
        <f t="shared" si="327"/>
        <v>#NAME?</v>
      </c>
      <c r="O1500">
        <v>5</v>
      </c>
      <c r="P1500" t="e">
        <f t="shared" si="328"/>
        <v>#NAME?</v>
      </c>
      <c r="Q1500">
        <v>5</v>
      </c>
      <c r="R1500" t="e">
        <f t="shared" si="329"/>
        <v>#NAME?</v>
      </c>
      <c r="S1500">
        <v>0</v>
      </c>
      <c r="T1500" t="e">
        <f t="shared" si="330"/>
        <v>#NAME?</v>
      </c>
      <c r="U1500">
        <v>256</v>
      </c>
      <c r="V1500" t="e">
        <f t="shared" si="331"/>
        <v>#NAME?</v>
      </c>
      <c r="W1500">
        <v>40</v>
      </c>
      <c r="X1500" t="e">
        <f t="shared" si="332"/>
        <v>#NAME?</v>
      </c>
      <c r="Y1500">
        <v>0</v>
      </c>
      <c r="Z1500" t="e">
        <f t="shared" si="333"/>
        <v>#NAME?</v>
      </c>
      <c r="AA1500">
        <v>48</v>
      </c>
      <c r="AB1500" t="e">
        <f t="shared" si="334"/>
        <v>#NAME?</v>
      </c>
      <c r="AC1500">
        <v>5</v>
      </c>
      <c r="AD1500" t="s">
        <v>60</v>
      </c>
      <c r="AE1500">
        <v>1235806</v>
      </c>
      <c r="AF1500">
        <v>1236066</v>
      </c>
      <c r="AG1500">
        <v>2471872</v>
      </c>
      <c r="AH1500">
        <v>24705422</v>
      </c>
      <c r="AI1500">
        <v>1000</v>
      </c>
      <c r="AO1500">
        <v>1000</v>
      </c>
      <c r="AP1500">
        <v>5</v>
      </c>
      <c r="AQ1500">
        <v>5</v>
      </c>
      <c r="AR1500">
        <v>100000</v>
      </c>
      <c r="AS1500">
        <v>40</v>
      </c>
      <c r="AT1500" t="s">
        <v>57</v>
      </c>
      <c r="AU1500" t="s">
        <v>58</v>
      </c>
      <c r="AV1500" t="s">
        <v>59</v>
      </c>
      <c r="AX1500">
        <v>6</v>
      </c>
      <c r="AY1500">
        <v>1</v>
      </c>
      <c r="BF1500">
        <v>0</v>
      </c>
      <c r="BG1500">
        <v>0</v>
      </c>
      <c r="BH1500">
        <v>0</v>
      </c>
      <c r="BI1500">
        <v>0</v>
      </c>
      <c r="BJ1500">
        <v>0</v>
      </c>
      <c r="BQ1500" t="s">
        <v>4366</v>
      </c>
      <c r="BR1500" t="s">
        <v>4302</v>
      </c>
      <c r="BS1500" t="s">
        <v>392</v>
      </c>
      <c r="BT1500" t="str">
        <f t="shared" si="335"/>
        <v>5i5d100000k nrq=0</v>
      </c>
    </row>
    <row r="1501" spans="1:72" x14ac:dyDescent="0.45">
      <c r="A1501" t="s">
        <v>1742</v>
      </c>
      <c r="B1501" t="s">
        <v>392</v>
      </c>
      <c r="C1501" t="s">
        <v>56</v>
      </c>
      <c r="D1501" t="e">
        <f t="shared" si="322"/>
        <v>#NAME?</v>
      </c>
      <c r="E1501">
        <v>1000</v>
      </c>
      <c r="F1501" t="e">
        <f t="shared" si="323"/>
        <v>#NAME?</v>
      </c>
      <c r="G1501" t="s">
        <v>57</v>
      </c>
      <c r="H1501" t="e">
        <f t="shared" si="324"/>
        <v>#NAME?</v>
      </c>
      <c r="I1501" t="s">
        <v>58</v>
      </c>
      <c r="J1501" t="e">
        <f t="shared" si="325"/>
        <v>#NAME?</v>
      </c>
      <c r="K1501" t="s">
        <v>59</v>
      </c>
      <c r="L1501" t="e">
        <f t="shared" si="326"/>
        <v>#NAME?</v>
      </c>
      <c r="M1501">
        <v>100000</v>
      </c>
      <c r="N1501" t="e">
        <f t="shared" si="327"/>
        <v>#NAME?</v>
      </c>
      <c r="O1501">
        <v>20</v>
      </c>
      <c r="P1501" t="e">
        <f t="shared" si="328"/>
        <v>#NAME?</v>
      </c>
      <c r="Q1501">
        <v>20</v>
      </c>
      <c r="R1501" t="e">
        <f t="shared" si="329"/>
        <v>#NAME?</v>
      </c>
      <c r="S1501">
        <v>0</v>
      </c>
      <c r="T1501" t="e">
        <f t="shared" si="330"/>
        <v>#NAME?</v>
      </c>
      <c r="U1501">
        <v>256</v>
      </c>
      <c r="V1501" t="e">
        <f t="shared" si="331"/>
        <v>#NAME?</v>
      </c>
      <c r="W1501">
        <v>24</v>
      </c>
      <c r="X1501" t="e">
        <f t="shared" si="332"/>
        <v>#NAME?</v>
      </c>
      <c r="Y1501">
        <v>0</v>
      </c>
      <c r="Z1501" t="e">
        <f t="shared" si="333"/>
        <v>#NAME?</v>
      </c>
      <c r="AA1501">
        <v>48</v>
      </c>
      <c r="AB1501" t="e">
        <f t="shared" si="334"/>
        <v>#NAME?</v>
      </c>
      <c r="AC1501">
        <v>3</v>
      </c>
      <c r="AD1501" t="s">
        <v>60</v>
      </c>
      <c r="AE1501">
        <v>5245857</v>
      </c>
      <c r="AF1501">
        <v>5244777</v>
      </c>
      <c r="AG1501">
        <v>10490634</v>
      </c>
      <c r="AH1501">
        <v>26197605</v>
      </c>
      <c r="AI1501">
        <v>1000</v>
      </c>
      <c r="AO1501">
        <v>1000</v>
      </c>
      <c r="AP1501">
        <v>20</v>
      </c>
      <c r="AQ1501">
        <v>20</v>
      </c>
      <c r="AR1501">
        <v>100000</v>
      </c>
      <c r="AS1501">
        <v>24</v>
      </c>
      <c r="AT1501" t="s">
        <v>57</v>
      </c>
      <c r="AU1501" t="s">
        <v>58</v>
      </c>
      <c r="AV1501" t="s">
        <v>59</v>
      </c>
      <c r="AX1501">
        <v>6</v>
      </c>
      <c r="AY1501">
        <v>1</v>
      </c>
      <c r="BF1501">
        <v>0</v>
      </c>
      <c r="BG1501">
        <v>0</v>
      </c>
      <c r="BH1501">
        <v>0</v>
      </c>
      <c r="BI1501">
        <v>0</v>
      </c>
      <c r="BJ1501">
        <v>0</v>
      </c>
      <c r="BQ1501" t="s">
        <v>4367</v>
      </c>
      <c r="BR1501" t="s">
        <v>4363</v>
      </c>
      <c r="BS1501" t="s">
        <v>392</v>
      </c>
      <c r="BT1501" t="str">
        <f t="shared" si="335"/>
        <v>20i20d100000k nrq=0</v>
      </c>
    </row>
    <row r="1502" spans="1:72" x14ac:dyDescent="0.45">
      <c r="A1502" t="s">
        <v>1743</v>
      </c>
      <c r="B1502" t="s">
        <v>392</v>
      </c>
      <c r="C1502" t="s">
        <v>56</v>
      </c>
      <c r="D1502" t="e">
        <f t="shared" si="322"/>
        <v>#NAME?</v>
      </c>
      <c r="E1502">
        <v>1000</v>
      </c>
      <c r="F1502" t="e">
        <f t="shared" si="323"/>
        <v>#NAME?</v>
      </c>
      <c r="G1502" t="s">
        <v>57</v>
      </c>
      <c r="H1502" t="e">
        <f t="shared" si="324"/>
        <v>#NAME?</v>
      </c>
      <c r="I1502" t="s">
        <v>58</v>
      </c>
      <c r="J1502" t="e">
        <f t="shared" si="325"/>
        <v>#NAME?</v>
      </c>
      <c r="K1502" t="s">
        <v>59</v>
      </c>
      <c r="L1502" t="e">
        <f t="shared" si="326"/>
        <v>#NAME?</v>
      </c>
      <c r="M1502">
        <v>100000</v>
      </c>
      <c r="N1502" t="e">
        <f t="shared" si="327"/>
        <v>#NAME?</v>
      </c>
      <c r="O1502">
        <v>20</v>
      </c>
      <c r="P1502" t="e">
        <f t="shared" si="328"/>
        <v>#NAME?</v>
      </c>
      <c r="Q1502">
        <v>20</v>
      </c>
      <c r="R1502" t="e">
        <f t="shared" si="329"/>
        <v>#NAME?</v>
      </c>
      <c r="S1502">
        <v>0</v>
      </c>
      <c r="T1502" t="e">
        <f t="shared" si="330"/>
        <v>#NAME?</v>
      </c>
      <c r="U1502">
        <v>256</v>
      </c>
      <c r="V1502" t="e">
        <f t="shared" si="331"/>
        <v>#NAME?</v>
      </c>
      <c r="W1502">
        <v>24</v>
      </c>
      <c r="X1502" t="e">
        <f t="shared" si="332"/>
        <v>#NAME?</v>
      </c>
      <c r="Y1502">
        <v>0</v>
      </c>
      <c r="Z1502" t="e">
        <f t="shared" si="333"/>
        <v>#NAME?</v>
      </c>
      <c r="AA1502">
        <v>48</v>
      </c>
      <c r="AB1502" t="e">
        <f t="shared" si="334"/>
        <v>#NAME?</v>
      </c>
      <c r="AC1502">
        <v>4</v>
      </c>
      <c r="AD1502" t="s">
        <v>60</v>
      </c>
      <c r="AE1502">
        <v>5028600</v>
      </c>
      <c r="AF1502">
        <v>5023791</v>
      </c>
      <c r="AG1502">
        <v>10052391</v>
      </c>
      <c r="AH1502">
        <v>25100300</v>
      </c>
      <c r="AI1502">
        <v>1000</v>
      </c>
      <c r="AO1502">
        <v>1000</v>
      </c>
      <c r="AP1502">
        <v>20</v>
      </c>
      <c r="AQ1502">
        <v>20</v>
      </c>
      <c r="AR1502">
        <v>100000</v>
      </c>
      <c r="AS1502">
        <v>24</v>
      </c>
      <c r="AT1502" t="s">
        <v>57</v>
      </c>
      <c r="AU1502" t="s">
        <v>58</v>
      </c>
      <c r="AV1502" t="s">
        <v>59</v>
      </c>
      <c r="AX1502">
        <v>6</v>
      </c>
      <c r="AY1502">
        <v>1</v>
      </c>
      <c r="BF1502">
        <v>0</v>
      </c>
      <c r="BG1502">
        <v>0</v>
      </c>
      <c r="BH1502">
        <v>0</v>
      </c>
      <c r="BI1502">
        <v>0</v>
      </c>
      <c r="BJ1502">
        <v>0</v>
      </c>
      <c r="BQ1502" t="s">
        <v>4368</v>
      </c>
      <c r="BR1502" t="s">
        <v>4363</v>
      </c>
      <c r="BS1502" t="s">
        <v>392</v>
      </c>
      <c r="BT1502" t="str">
        <f t="shared" si="335"/>
        <v>20i20d100000k nrq=0</v>
      </c>
    </row>
    <row r="1503" spans="1:72" x14ac:dyDescent="0.45">
      <c r="A1503" t="s">
        <v>1744</v>
      </c>
      <c r="B1503" t="s">
        <v>392</v>
      </c>
      <c r="C1503" t="s">
        <v>56</v>
      </c>
      <c r="D1503" t="e">
        <f t="shared" si="322"/>
        <v>#NAME?</v>
      </c>
      <c r="E1503">
        <v>1000</v>
      </c>
      <c r="F1503" t="e">
        <f t="shared" si="323"/>
        <v>#NAME?</v>
      </c>
      <c r="G1503" t="s">
        <v>57</v>
      </c>
      <c r="H1503" t="e">
        <f t="shared" si="324"/>
        <v>#NAME?</v>
      </c>
      <c r="I1503" t="s">
        <v>58</v>
      </c>
      <c r="J1503" t="e">
        <f t="shared" si="325"/>
        <v>#NAME?</v>
      </c>
      <c r="K1503" t="s">
        <v>59</v>
      </c>
      <c r="L1503" t="e">
        <f t="shared" si="326"/>
        <v>#NAME?</v>
      </c>
      <c r="M1503">
        <v>100000</v>
      </c>
      <c r="N1503" t="e">
        <f t="shared" si="327"/>
        <v>#NAME?</v>
      </c>
      <c r="O1503">
        <v>20</v>
      </c>
      <c r="P1503" t="e">
        <f t="shared" si="328"/>
        <v>#NAME?</v>
      </c>
      <c r="Q1503">
        <v>20</v>
      </c>
      <c r="R1503" t="e">
        <f t="shared" si="329"/>
        <v>#NAME?</v>
      </c>
      <c r="S1503">
        <v>0</v>
      </c>
      <c r="T1503" t="e">
        <f t="shared" si="330"/>
        <v>#NAME?</v>
      </c>
      <c r="U1503">
        <v>256</v>
      </c>
      <c r="V1503" t="e">
        <f t="shared" si="331"/>
        <v>#NAME?</v>
      </c>
      <c r="W1503">
        <v>24</v>
      </c>
      <c r="X1503" t="e">
        <f t="shared" si="332"/>
        <v>#NAME?</v>
      </c>
      <c r="Y1503">
        <v>0</v>
      </c>
      <c r="Z1503" t="e">
        <f t="shared" si="333"/>
        <v>#NAME?</v>
      </c>
      <c r="AA1503">
        <v>48</v>
      </c>
      <c r="AB1503" t="e">
        <f t="shared" si="334"/>
        <v>#NAME?</v>
      </c>
      <c r="AC1503">
        <v>5</v>
      </c>
      <c r="AD1503" t="s">
        <v>60</v>
      </c>
      <c r="AE1503">
        <v>5188541</v>
      </c>
      <c r="AF1503">
        <v>5195754</v>
      </c>
      <c r="AG1503">
        <v>10384295</v>
      </c>
      <c r="AH1503">
        <v>25926090</v>
      </c>
      <c r="AI1503">
        <v>1000</v>
      </c>
      <c r="AO1503">
        <v>1000</v>
      </c>
      <c r="AP1503">
        <v>20</v>
      </c>
      <c r="AQ1503">
        <v>20</v>
      </c>
      <c r="AR1503">
        <v>100000</v>
      </c>
      <c r="AS1503">
        <v>24</v>
      </c>
      <c r="AT1503" t="s">
        <v>57</v>
      </c>
      <c r="AU1503" t="s">
        <v>58</v>
      </c>
      <c r="AV1503" t="s">
        <v>59</v>
      </c>
      <c r="AX1503">
        <v>6</v>
      </c>
      <c r="AY1503">
        <v>1</v>
      </c>
      <c r="BF1503">
        <v>0</v>
      </c>
      <c r="BG1503">
        <v>0</v>
      </c>
      <c r="BH1503">
        <v>0</v>
      </c>
      <c r="BI1503">
        <v>0</v>
      </c>
      <c r="BJ1503">
        <v>0</v>
      </c>
      <c r="BQ1503" t="s">
        <v>4369</v>
      </c>
      <c r="BR1503" t="s">
        <v>4363</v>
      </c>
      <c r="BS1503" t="s">
        <v>392</v>
      </c>
      <c r="BT1503" t="str">
        <f t="shared" si="335"/>
        <v>20i20d100000k nrq=0</v>
      </c>
    </row>
    <row r="1504" spans="1:72" x14ac:dyDescent="0.45">
      <c r="A1504" t="s">
        <v>1745</v>
      </c>
      <c r="B1504" t="s">
        <v>392</v>
      </c>
      <c r="C1504" t="s">
        <v>56</v>
      </c>
      <c r="D1504" t="e">
        <f t="shared" si="322"/>
        <v>#NAME?</v>
      </c>
      <c r="E1504">
        <v>1000</v>
      </c>
      <c r="F1504" t="e">
        <f t="shared" si="323"/>
        <v>#NAME?</v>
      </c>
      <c r="G1504" t="s">
        <v>57</v>
      </c>
      <c r="H1504" t="e">
        <f t="shared" si="324"/>
        <v>#NAME?</v>
      </c>
      <c r="I1504" t="s">
        <v>58</v>
      </c>
      <c r="J1504" t="e">
        <f t="shared" si="325"/>
        <v>#NAME?</v>
      </c>
      <c r="K1504" t="s">
        <v>59</v>
      </c>
      <c r="L1504" t="e">
        <f t="shared" si="326"/>
        <v>#NAME?</v>
      </c>
      <c r="M1504">
        <v>100000</v>
      </c>
      <c r="N1504" t="e">
        <f t="shared" si="327"/>
        <v>#NAME?</v>
      </c>
      <c r="O1504">
        <v>20</v>
      </c>
      <c r="P1504" t="e">
        <f t="shared" si="328"/>
        <v>#NAME?</v>
      </c>
      <c r="Q1504">
        <v>20</v>
      </c>
      <c r="R1504" t="e">
        <f t="shared" si="329"/>
        <v>#NAME?</v>
      </c>
      <c r="S1504">
        <v>0</v>
      </c>
      <c r="T1504" t="e">
        <f t="shared" si="330"/>
        <v>#NAME?</v>
      </c>
      <c r="U1504">
        <v>256</v>
      </c>
      <c r="V1504" t="e">
        <f t="shared" si="331"/>
        <v>#NAME?</v>
      </c>
      <c r="W1504">
        <v>23</v>
      </c>
      <c r="X1504" t="e">
        <f t="shared" si="332"/>
        <v>#NAME?</v>
      </c>
      <c r="Y1504">
        <v>1</v>
      </c>
      <c r="Z1504" t="e">
        <f t="shared" si="333"/>
        <v>#NAME?</v>
      </c>
      <c r="AA1504">
        <v>48</v>
      </c>
      <c r="AB1504" t="e">
        <f t="shared" si="334"/>
        <v>#NAME?</v>
      </c>
      <c r="AC1504">
        <v>0</v>
      </c>
      <c r="AD1504" t="s">
        <v>60</v>
      </c>
      <c r="AE1504">
        <v>5025320</v>
      </c>
      <c r="AF1504">
        <v>5026472</v>
      </c>
      <c r="AG1504">
        <v>10051792</v>
      </c>
      <c r="AH1504">
        <v>25100065</v>
      </c>
      <c r="AI1504">
        <v>1000</v>
      </c>
      <c r="AO1504">
        <v>1000</v>
      </c>
      <c r="AP1504">
        <v>20</v>
      </c>
      <c r="AQ1504">
        <v>20</v>
      </c>
      <c r="AR1504">
        <v>100000</v>
      </c>
      <c r="AS1504">
        <v>23</v>
      </c>
      <c r="AT1504" t="s">
        <v>57</v>
      </c>
      <c r="AU1504" t="s">
        <v>58</v>
      </c>
      <c r="AV1504" t="s">
        <v>59</v>
      </c>
      <c r="AX1504">
        <v>6</v>
      </c>
      <c r="AY1504">
        <v>1</v>
      </c>
      <c r="BF1504">
        <v>0</v>
      </c>
      <c r="BG1504">
        <v>0</v>
      </c>
      <c r="BH1504">
        <v>0</v>
      </c>
      <c r="BI1504">
        <v>0</v>
      </c>
      <c r="BJ1504">
        <v>0</v>
      </c>
      <c r="BQ1504" t="s">
        <v>4370</v>
      </c>
      <c r="BR1504" t="s">
        <v>4371</v>
      </c>
      <c r="BS1504" t="s">
        <v>392</v>
      </c>
      <c r="BT1504" t="str">
        <f t="shared" si="335"/>
        <v>20i20d100000k nrq=1</v>
      </c>
    </row>
    <row r="1505" spans="1:72" x14ac:dyDescent="0.45">
      <c r="A1505" t="s">
        <v>1746</v>
      </c>
      <c r="B1505" t="s">
        <v>392</v>
      </c>
      <c r="C1505" t="s">
        <v>56</v>
      </c>
      <c r="D1505" t="e">
        <f t="shared" si="322"/>
        <v>#NAME?</v>
      </c>
      <c r="E1505">
        <v>1000</v>
      </c>
      <c r="F1505" t="e">
        <f t="shared" si="323"/>
        <v>#NAME?</v>
      </c>
      <c r="G1505" t="s">
        <v>57</v>
      </c>
      <c r="H1505" t="e">
        <f t="shared" si="324"/>
        <v>#NAME?</v>
      </c>
      <c r="I1505" t="s">
        <v>58</v>
      </c>
      <c r="J1505" t="e">
        <f t="shared" si="325"/>
        <v>#NAME?</v>
      </c>
      <c r="K1505" t="s">
        <v>59</v>
      </c>
      <c r="L1505" t="e">
        <f t="shared" si="326"/>
        <v>#NAME?</v>
      </c>
      <c r="M1505">
        <v>100000</v>
      </c>
      <c r="N1505" t="e">
        <f t="shared" si="327"/>
        <v>#NAME?</v>
      </c>
      <c r="O1505">
        <v>20</v>
      </c>
      <c r="P1505" t="e">
        <f t="shared" si="328"/>
        <v>#NAME?</v>
      </c>
      <c r="Q1505">
        <v>20</v>
      </c>
      <c r="R1505" t="e">
        <f t="shared" si="329"/>
        <v>#NAME?</v>
      </c>
      <c r="S1505">
        <v>0</v>
      </c>
      <c r="T1505" t="e">
        <f t="shared" si="330"/>
        <v>#NAME?</v>
      </c>
      <c r="U1505">
        <v>256</v>
      </c>
      <c r="V1505" t="e">
        <f t="shared" si="331"/>
        <v>#NAME?</v>
      </c>
      <c r="W1505">
        <v>23</v>
      </c>
      <c r="X1505" t="e">
        <f t="shared" si="332"/>
        <v>#NAME?</v>
      </c>
      <c r="Y1505">
        <v>1</v>
      </c>
      <c r="Z1505" t="e">
        <f t="shared" si="333"/>
        <v>#NAME?</v>
      </c>
      <c r="AA1505">
        <v>48</v>
      </c>
      <c r="AB1505" t="e">
        <f t="shared" si="334"/>
        <v>#NAME?</v>
      </c>
      <c r="AC1505">
        <v>1</v>
      </c>
      <c r="AD1505" t="s">
        <v>60</v>
      </c>
      <c r="AE1505">
        <v>4860614</v>
      </c>
      <c r="AF1505">
        <v>4859983</v>
      </c>
      <c r="AG1505">
        <v>9720597</v>
      </c>
      <c r="AH1505">
        <v>24273609</v>
      </c>
      <c r="AI1505">
        <v>1000</v>
      </c>
      <c r="AO1505">
        <v>1000</v>
      </c>
      <c r="AP1505">
        <v>20</v>
      </c>
      <c r="AQ1505">
        <v>20</v>
      </c>
      <c r="AR1505">
        <v>100000</v>
      </c>
      <c r="AS1505">
        <v>23</v>
      </c>
      <c r="AT1505" t="s">
        <v>57</v>
      </c>
      <c r="AU1505" t="s">
        <v>58</v>
      </c>
      <c r="AV1505" t="s">
        <v>59</v>
      </c>
      <c r="AX1505">
        <v>6</v>
      </c>
      <c r="AY1505">
        <v>1</v>
      </c>
      <c r="BF1505">
        <v>0</v>
      </c>
      <c r="BG1505">
        <v>0</v>
      </c>
      <c r="BH1505">
        <v>0</v>
      </c>
      <c r="BI1505">
        <v>0</v>
      </c>
      <c r="BJ1505">
        <v>0</v>
      </c>
      <c r="BQ1505" t="s">
        <v>4372</v>
      </c>
      <c r="BR1505" t="s">
        <v>4371</v>
      </c>
      <c r="BS1505" t="s">
        <v>392</v>
      </c>
      <c r="BT1505" t="str">
        <f t="shared" si="335"/>
        <v>20i20d100000k nrq=1</v>
      </c>
    </row>
    <row r="1506" spans="1:72" x14ac:dyDescent="0.45">
      <c r="A1506" t="s">
        <v>1747</v>
      </c>
      <c r="B1506" t="s">
        <v>392</v>
      </c>
      <c r="C1506" t="s">
        <v>56</v>
      </c>
      <c r="D1506" t="e">
        <f t="shared" si="322"/>
        <v>#NAME?</v>
      </c>
      <c r="E1506">
        <v>1000</v>
      </c>
      <c r="F1506" t="e">
        <f t="shared" si="323"/>
        <v>#NAME?</v>
      </c>
      <c r="G1506" t="s">
        <v>57</v>
      </c>
      <c r="H1506" t="e">
        <f t="shared" si="324"/>
        <v>#NAME?</v>
      </c>
      <c r="I1506" t="s">
        <v>58</v>
      </c>
      <c r="J1506" t="e">
        <f t="shared" si="325"/>
        <v>#NAME?</v>
      </c>
      <c r="K1506" t="s">
        <v>59</v>
      </c>
      <c r="L1506" t="e">
        <f t="shared" si="326"/>
        <v>#NAME?</v>
      </c>
      <c r="M1506">
        <v>100000</v>
      </c>
      <c r="N1506" t="e">
        <f t="shared" si="327"/>
        <v>#NAME?</v>
      </c>
      <c r="O1506">
        <v>20</v>
      </c>
      <c r="P1506" t="e">
        <f t="shared" si="328"/>
        <v>#NAME?</v>
      </c>
      <c r="Q1506">
        <v>20</v>
      </c>
      <c r="R1506" t="e">
        <f t="shared" si="329"/>
        <v>#NAME?</v>
      </c>
      <c r="S1506">
        <v>0</v>
      </c>
      <c r="T1506" t="e">
        <f t="shared" si="330"/>
        <v>#NAME?</v>
      </c>
      <c r="U1506">
        <v>256</v>
      </c>
      <c r="V1506" t="e">
        <f t="shared" si="331"/>
        <v>#NAME?</v>
      </c>
      <c r="W1506">
        <v>23</v>
      </c>
      <c r="X1506" t="e">
        <f t="shared" si="332"/>
        <v>#NAME?</v>
      </c>
      <c r="Y1506">
        <v>1</v>
      </c>
      <c r="Z1506" t="e">
        <f t="shared" si="333"/>
        <v>#NAME?</v>
      </c>
      <c r="AA1506">
        <v>48</v>
      </c>
      <c r="AB1506" t="e">
        <f t="shared" si="334"/>
        <v>#NAME?</v>
      </c>
      <c r="AC1506">
        <v>2</v>
      </c>
      <c r="AD1506" t="s">
        <v>60</v>
      </c>
      <c r="AE1506">
        <v>4858662</v>
      </c>
      <c r="AF1506">
        <v>4860287</v>
      </c>
      <c r="AG1506">
        <v>9718949</v>
      </c>
      <c r="AH1506">
        <v>24276034</v>
      </c>
      <c r="AI1506">
        <v>1000</v>
      </c>
      <c r="AO1506">
        <v>1000</v>
      </c>
      <c r="AP1506">
        <v>20</v>
      </c>
      <c r="AQ1506">
        <v>20</v>
      </c>
      <c r="AR1506">
        <v>100000</v>
      </c>
      <c r="AS1506">
        <v>23</v>
      </c>
      <c r="AT1506" t="s">
        <v>57</v>
      </c>
      <c r="AU1506" t="s">
        <v>58</v>
      </c>
      <c r="AV1506" t="s">
        <v>59</v>
      </c>
      <c r="AX1506">
        <v>6</v>
      </c>
      <c r="AY1506">
        <v>1</v>
      </c>
      <c r="BF1506">
        <v>0</v>
      </c>
      <c r="BG1506">
        <v>0</v>
      </c>
      <c r="BH1506">
        <v>0</v>
      </c>
      <c r="BI1506">
        <v>0</v>
      </c>
      <c r="BJ1506">
        <v>0</v>
      </c>
      <c r="BQ1506" t="s">
        <v>4373</v>
      </c>
      <c r="BR1506" t="s">
        <v>4371</v>
      </c>
      <c r="BS1506" t="s">
        <v>392</v>
      </c>
      <c r="BT1506" t="str">
        <f t="shared" si="335"/>
        <v>20i20d100000k nrq=1</v>
      </c>
    </row>
    <row r="1507" spans="1:72" x14ac:dyDescent="0.45">
      <c r="A1507" t="s">
        <v>1748</v>
      </c>
      <c r="B1507" t="s">
        <v>392</v>
      </c>
      <c r="C1507" t="s">
        <v>56</v>
      </c>
      <c r="D1507" t="e">
        <f t="shared" si="322"/>
        <v>#NAME?</v>
      </c>
      <c r="E1507">
        <v>1000</v>
      </c>
      <c r="F1507" t="e">
        <f t="shared" si="323"/>
        <v>#NAME?</v>
      </c>
      <c r="G1507" t="s">
        <v>57</v>
      </c>
      <c r="H1507" t="e">
        <f t="shared" si="324"/>
        <v>#NAME?</v>
      </c>
      <c r="I1507" t="s">
        <v>58</v>
      </c>
      <c r="J1507" t="e">
        <f t="shared" si="325"/>
        <v>#NAME?</v>
      </c>
      <c r="K1507" t="s">
        <v>59</v>
      </c>
      <c r="L1507" t="e">
        <f t="shared" si="326"/>
        <v>#NAME?</v>
      </c>
      <c r="M1507">
        <v>100000</v>
      </c>
      <c r="N1507" t="e">
        <f t="shared" si="327"/>
        <v>#NAME?</v>
      </c>
      <c r="O1507">
        <v>20</v>
      </c>
      <c r="P1507" t="e">
        <f t="shared" si="328"/>
        <v>#NAME?</v>
      </c>
      <c r="Q1507">
        <v>20</v>
      </c>
      <c r="R1507" t="e">
        <f t="shared" si="329"/>
        <v>#NAME?</v>
      </c>
      <c r="S1507">
        <v>0</v>
      </c>
      <c r="T1507" t="e">
        <f t="shared" si="330"/>
        <v>#NAME?</v>
      </c>
      <c r="U1507">
        <v>256</v>
      </c>
      <c r="V1507" t="e">
        <f t="shared" si="331"/>
        <v>#NAME?</v>
      </c>
      <c r="W1507">
        <v>23</v>
      </c>
      <c r="X1507" t="e">
        <f t="shared" si="332"/>
        <v>#NAME?</v>
      </c>
      <c r="Y1507">
        <v>1</v>
      </c>
      <c r="Z1507" t="e">
        <f t="shared" si="333"/>
        <v>#NAME?</v>
      </c>
      <c r="AA1507">
        <v>48</v>
      </c>
      <c r="AB1507" t="e">
        <f t="shared" si="334"/>
        <v>#NAME?</v>
      </c>
      <c r="AC1507">
        <v>3</v>
      </c>
      <c r="AD1507" t="s">
        <v>60</v>
      </c>
      <c r="AE1507">
        <v>4963388</v>
      </c>
      <c r="AF1507">
        <v>4961149</v>
      </c>
      <c r="AG1507">
        <v>9924537</v>
      </c>
      <c r="AH1507">
        <v>24788941</v>
      </c>
      <c r="AI1507">
        <v>1000</v>
      </c>
      <c r="AO1507">
        <v>1000</v>
      </c>
      <c r="AP1507">
        <v>20</v>
      </c>
      <c r="AQ1507">
        <v>20</v>
      </c>
      <c r="AR1507">
        <v>100000</v>
      </c>
      <c r="AS1507">
        <v>23</v>
      </c>
      <c r="AT1507" t="s">
        <v>57</v>
      </c>
      <c r="AU1507" t="s">
        <v>58</v>
      </c>
      <c r="AV1507" t="s">
        <v>59</v>
      </c>
      <c r="AX1507">
        <v>6</v>
      </c>
      <c r="AY1507">
        <v>1</v>
      </c>
      <c r="BF1507">
        <v>0</v>
      </c>
      <c r="BG1507">
        <v>0</v>
      </c>
      <c r="BH1507">
        <v>0</v>
      </c>
      <c r="BI1507">
        <v>0</v>
      </c>
      <c r="BJ1507">
        <v>0</v>
      </c>
      <c r="BQ1507" t="s">
        <v>4374</v>
      </c>
      <c r="BR1507" t="s">
        <v>4371</v>
      </c>
      <c r="BS1507" t="s">
        <v>392</v>
      </c>
      <c r="BT1507" t="str">
        <f t="shared" si="335"/>
        <v>20i20d100000k nrq=1</v>
      </c>
    </row>
    <row r="1508" spans="1:72" x14ac:dyDescent="0.45">
      <c r="A1508" t="s">
        <v>1749</v>
      </c>
      <c r="B1508" t="s">
        <v>392</v>
      </c>
      <c r="C1508" t="s">
        <v>56</v>
      </c>
      <c r="D1508" t="e">
        <f t="shared" si="322"/>
        <v>#NAME?</v>
      </c>
      <c r="E1508">
        <v>1000</v>
      </c>
      <c r="F1508" t="e">
        <f t="shared" si="323"/>
        <v>#NAME?</v>
      </c>
      <c r="G1508" t="s">
        <v>57</v>
      </c>
      <c r="H1508" t="e">
        <f t="shared" si="324"/>
        <v>#NAME?</v>
      </c>
      <c r="I1508" t="s">
        <v>58</v>
      </c>
      <c r="J1508" t="e">
        <f t="shared" si="325"/>
        <v>#NAME?</v>
      </c>
      <c r="K1508" t="s">
        <v>59</v>
      </c>
      <c r="L1508" t="e">
        <f t="shared" si="326"/>
        <v>#NAME?</v>
      </c>
      <c r="M1508">
        <v>100000</v>
      </c>
      <c r="N1508" t="e">
        <f t="shared" si="327"/>
        <v>#NAME?</v>
      </c>
      <c r="O1508">
        <v>20</v>
      </c>
      <c r="P1508" t="e">
        <f t="shared" si="328"/>
        <v>#NAME?</v>
      </c>
      <c r="Q1508">
        <v>20</v>
      </c>
      <c r="R1508" t="e">
        <f t="shared" si="329"/>
        <v>#NAME?</v>
      </c>
      <c r="S1508">
        <v>0</v>
      </c>
      <c r="T1508" t="e">
        <f t="shared" si="330"/>
        <v>#NAME?</v>
      </c>
      <c r="U1508">
        <v>256</v>
      </c>
      <c r="V1508" t="e">
        <f t="shared" si="331"/>
        <v>#NAME?</v>
      </c>
      <c r="W1508">
        <v>23</v>
      </c>
      <c r="X1508" t="e">
        <f t="shared" si="332"/>
        <v>#NAME?</v>
      </c>
      <c r="Y1508">
        <v>1</v>
      </c>
      <c r="Z1508" t="e">
        <f t="shared" si="333"/>
        <v>#NAME?</v>
      </c>
      <c r="AA1508">
        <v>48</v>
      </c>
      <c r="AB1508" t="e">
        <f t="shared" si="334"/>
        <v>#NAME?</v>
      </c>
      <c r="AC1508">
        <v>4</v>
      </c>
      <c r="AD1508" t="s">
        <v>60</v>
      </c>
      <c r="AE1508">
        <v>4774016</v>
      </c>
      <c r="AF1508">
        <v>4772932</v>
      </c>
      <c r="AG1508">
        <v>9546948</v>
      </c>
      <c r="AH1508">
        <v>23848408</v>
      </c>
      <c r="AI1508">
        <v>1000</v>
      </c>
      <c r="AO1508">
        <v>1000</v>
      </c>
      <c r="AP1508">
        <v>20</v>
      </c>
      <c r="AQ1508">
        <v>20</v>
      </c>
      <c r="AR1508">
        <v>100000</v>
      </c>
      <c r="AS1508">
        <v>23</v>
      </c>
      <c r="AT1508" t="s">
        <v>57</v>
      </c>
      <c r="AU1508" t="s">
        <v>58</v>
      </c>
      <c r="AV1508" t="s">
        <v>59</v>
      </c>
      <c r="AX1508">
        <v>6</v>
      </c>
      <c r="AY1508">
        <v>1</v>
      </c>
      <c r="BF1508">
        <v>0</v>
      </c>
      <c r="BG1508">
        <v>0</v>
      </c>
      <c r="BH1508">
        <v>0</v>
      </c>
      <c r="BI1508">
        <v>0</v>
      </c>
      <c r="BJ1508">
        <v>0</v>
      </c>
      <c r="BQ1508" t="s">
        <v>4375</v>
      </c>
      <c r="BR1508" t="s">
        <v>4371</v>
      </c>
      <c r="BS1508" t="s">
        <v>392</v>
      </c>
      <c r="BT1508" t="str">
        <f t="shared" si="335"/>
        <v>20i20d100000k nrq=1</v>
      </c>
    </row>
    <row r="1509" spans="1:72" x14ac:dyDescent="0.45">
      <c r="A1509" t="s">
        <v>1750</v>
      </c>
      <c r="B1509" t="s">
        <v>392</v>
      </c>
      <c r="C1509" t="s">
        <v>56</v>
      </c>
      <c r="D1509" t="e">
        <f t="shared" si="322"/>
        <v>#NAME?</v>
      </c>
      <c r="E1509">
        <v>1000</v>
      </c>
      <c r="F1509" t="e">
        <f t="shared" si="323"/>
        <v>#NAME?</v>
      </c>
      <c r="G1509" t="s">
        <v>57</v>
      </c>
      <c r="H1509" t="e">
        <f t="shared" si="324"/>
        <v>#NAME?</v>
      </c>
      <c r="I1509" t="s">
        <v>58</v>
      </c>
      <c r="J1509" t="e">
        <f t="shared" si="325"/>
        <v>#NAME?</v>
      </c>
      <c r="K1509" t="s">
        <v>59</v>
      </c>
      <c r="L1509" t="e">
        <f t="shared" si="326"/>
        <v>#NAME?</v>
      </c>
      <c r="M1509">
        <v>100000</v>
      </c>
      <c r="N1509" t="e">
        <f t="shared" si="327"/>
        <v>#NAME?</v>
      </c>
      <c r="O1509">
        <v>20</v>
      </c>
      <c r="P1509" t="e">
        <f t="shared" si="328"/>
        <v>#NAME?</v>
      </c>
      <c r="Q1509">
        <v>20</v>
      </c>
      <c r="R1509" t="e">
        <f t="shared" si="329"/>
        <v>#NAME?</v>
      </c>
      <c r="S1509">
        <v>0</v>
      </c>
      <c r="T1509" t="e">
        <f t="shared" si="330"/>
        <v>#NAME?</v>
      </c>
      <c r="U1509">
        <v>256</v>
      </c>
      <c r="V1509" t="e">
        <f t="shared" si="331"/>
        <v>#NAME?</v>
      </c>
      <c r="W1509">
        <v>23</v>
      </c>
      <c r="X1509" t="e">
        <f t="shared" si="332"/>
        <v>#NAME?</v>
      </c>
      <c r="Y1509">
        <v>1</v>
      </c>
      <c r="Z1509" t="e">
        <f t="shared" si="333"/>
        <v>#NAME?</v>
      </c>
      <c r="AA1509">
        <v>48</v>
      </c>
      <c r="AB1509" t="e">
        <f t="shared" si="334"/>
        <v>#NAME?</v>
      </c>
      <c r="AC1509">
        <v>5</v>
      </c>
      <c r="AD1509" t="s">
        <v>60</v>
      </c>
      <c r="AE1509">
        <v>4892779</v>
      </c>
      <c r="AF1509">
        <v>4889465</v>
      </c>
      <c r="AG1509">
        <v>9782244</v>
      </c>
      <c r="AH1509">
        <v>24430248</v>
      </c>
      <c r="AI1509">
        <v>1000</v>
      </c>
      <c r="AO1509">
        <v>1000</v>
      </c>
      <c r="AP1509">
        <v>20</v>
      </c>
      <c r="AQ1509">
        <v>20</v>
      </c>
      <c r="AR1509">
        <v>100000</v>
      </c>
      <c r="AS1509">
        <v>23</v>
      </c>
      <c r="AT1509" t="s">
        <v>57</v>
      </c>
      <c r="AU1509" t="s">
        <v>58</v>
      </c>
      <c r="AV1509" t="s">
        <v>59</v>
      </c>
      <c r="AX1509">
        <v>6</v>
      </c>
      <c r="AY1509">
        <v>1</v>
      </c>
      <c r="BF1509">
        <v>0</v>
      </c>
      <c r="BG1509">
        <v>0</v>
      </c>
      <c r="BH1509">
        <v>0</v>
      </c>
      <c r="BI1509">
        <v>0</v>
      </c>
      <c r="BJ1509">
        <v>0</v>
      </c>
      <c r="BQ1509" t="s">
        <v>4376</v>
      </c>
      <c r="BR1509" t="s">
        <v>4371</v>
      </c>
      <c r="BS1509" t="s">
        <v>392</v>
      </c>
      <c r="BT1509" t="str">
        <f t="shared" si="335"/>
        <v>20i20d100000k nrq=1</v>
      </c>
    </row>
    <row r="1510" spans="1:72" x14ac:dyDescent="0.45">
      <c r="A1510" t="s">
        <v>1751</v>
      </c>
      <c r="B1510" t="s">
        <v>392</v>
      </c>
      <c r="C1510" t="s">
        <v>56</v>
      </c>
      <c r="D1510" t="e">
        <f t="shared" si="322"/>
        <v>#NAME?</v>
      </c>
      <c r="E1510">
        <v>1000</v>
      </c>
      <c r="F1510" t="e">
        <f t="shared" si="323"/>
        <v>#NAME?</v>
      </c>
      <c r="G1510" t="s">
        <v>57</v>
      </c>
      <c r="H1510" t="e">
        <f t="shared" si="324"/>
        <v>#NAME?</v>
      </c>
      <c r="I1510" t="s">
        <v>58</v>
      </c>
      <c r="J1510" t="e">
        <f t="shared" si="325"/>
        <v>#NAME?</v>
      </c>
      <c r="K1510" t="s">
        <v>59</v>
      </c>
      <c r="L1510" t="e">
        <f t="shared" si="326"/>
        <v>#NAME?</v>
      </c>
      <c r="M1510">
        <v>100000</v>
      </c>
      <c r="N1510" t="e">
        <f t="shared" si="327"/>
        <v>#NAME?</v>
      </c>
      <c r="O1510">
        <v>20</v>
      </c>
      <c r="P1510" t="e">
        <f t="shared" si="328"/>
        <v>#NAME?</v>
      </c>
      <c r="Q1510">
        <v>20</v>
      </c>
      <c r="R1510" t="e">
        <f t="shared" si="329"/>
        <v>#NAME?</v>
      </c>
      <c r="S1510">
        <v>0</v>
      </c>
      <c r="T1510" t="e">
        <f t="shared" si="330"/>
        <v>#NAME?</v>
      </c>
      <c r="U1510">
        <v>256</v>
      </c>
      <c r="V1510" t="e">
        <f t="shared" si="331"/>
        <v>#NAME?</v>
      </c>
      <c r="W1510">
        <v>32</v>
      </c>
      <c r="X1510" t="e">
        <f t="shared" si="332"/>
        <v>#NAME?</v>
      </c>
      <c r="Y1510">
        <v>0</v>
      </c>
      <c r="Z1510" t="e">
        <f t="shared" si="333"/>
        <v>#NAME?</v>
      </c>
      <c r="AA1510">
        <v>48</v>
      </c>
      <c r="AB1510" t="e">
        <f t="shared" si="334"/>
        <v>#NAME?</v>
      </c>
      <c r="AC1510">
        <v>0</v>
      </c>
      <c r="AD1510" t="s">
        <v>60</v>
      </c>
      <c r="AE1510">
        <v>5721163</v>
      </c>
      <c r="AF1510">
        <v>5725995</v>
      </c>
      <c r="AG1510">
        <v>11447158</v>
      </c>
      <c r="AH1510">
        <v>28580905</v>
      </c>
      <c r="AI1510">
        <v>1000</v>
      </c>
      <c r="AO1510">
        <v>1000</v>
      </c>
      <c r="AP1510">
        <v>20</v>
      </c>
      <c r="AQ1510">
        <v>20</v>
      </c>
      <c r="AR1510">
        <v>100000</v>
      </c>
      <c r="AS1510">
        <v>32</v>
      </c>
      <c r="AT1510" t="s">
        <v>57</v>
      </c>
      <c r="AU1510" t="s">
        <v>58</v>
      </c>
      <c r="AV1510" t="s">
        <v>59</v>
      </c>
      <c r="AX1510">
        <v>6</v>
      </c>
      <c r="AY1510">
        <v>1</v>
      </c>
      <c r="BF1510">
        <v>0</v>
      </c>
      <c r="BG1510">
        <v>0</v>
      </c>
      <c r="BH1510">
        <v>0</v>
      </c>
      <c r="BI1510">
        <v>0</v>
      </c>
      <c r="BJ1510">
        <v>0</v>
      </c>
      <c r="BQ1510" t="s">
        <v>4377</v>
      </c>
      <c r="BR1510" t="s">
        <v>4378</v>
      </c>
      <c r="BS1510" t="s">
        <v>392</v>
      </c>
      <c r="BT1510" t="str">
        <f t="shared" si="335"/>
        <v>20i20d100000k nrq=0</v>
      </c>
    </row>
    <row r="1511" spans="1:72" x14ac:dyDescent="0.45">
      <c r="A1511" t="s">
        <v>213</v>
      </c>
      <c r="B1511" t="s">
        <v>392</v>
      </c>
      <c r="C1511" t="s">
        <v>71</v>
      </c>
      <c r="D1511" t="e">
        <f t="shared" si="322"/>
        <v>#NAME?</v>
      </c>
      <c r="E1511">
        <v>1000</v>
      </c>
      <c r="F1511" t="e">
        <f t="shared" si="323"/>
        <v>#NAME?</v>
      </c>
      <c r="G1511" t="s">
        <v>57</v>
      </c>
      <c r="H1511" t="e">
        <f t="shared" si="324"/>
        <v>#NAME?</v>
      </c>
      <c r="I1511" t="s">
        <v>58</v>
      </c>
      <c r="J1511" t="e">
        <f t="shared" si="325"/>
        <v>#NAME?</v>
      </c>
      <c r="K1511" t="s">
        <v>59</v>
      </c>
      <c r="L1511" t="e">
        <f t="shared" si="326"/>
        <v>#NAME?</v>
      </c>
      <c r="M1511">
        <v>100000</v>
      </c>
      <c r="N1511" t="e">
        <f t="shared" si="327"/>
        <v>#NAME?</v>
      </c>
      <c r="O1511">
        <v>5</v>
      </c>
      <c r="P1511" t="e">
        <f t="shared" si="328"/>
        <v>#NAME?</v>
      </c>
      <c r="Q1511">
        <v>5</v>
      </c>
      <c r="R1511" t="e">
        <f t="shared" si="329"/>
        <v>#NAME?</v>
      </c>
      <c r="S1511">
        <v>0</v>
      </c>
      <c r="T1511" t="e">
        <f t="shared" si="330"/>
        <v>#NAME?</v>
      </c>
      <c r="U1511">
        <v>256</v>
      </c>
      <c r="V1511" t="e">
        <f t="shared" si="331"/>
        <v>#NAME?</v>
      </c>
      <c r="W1511">
        <v>39</v>
      </c>
      <c r="X1511" t="e">
        <f t="shared" si="332"/>
        <v>#NAME?</v>
      </c>
      <c r="Y1511">
        <v>1</v>
      </c>
      <c r="Z1511" t="e">
        <f t="shared" si="333"/>
        <v>#NAME?</v>
      </c>
      <c r="AA1511">
        <v>48</v>
      </c>
      <c r="AB1511" t="e">
        <f t="shared" si="334"/>
        <v>#NAME?</v>
      </c>
      <c r="AC1511">
        <v>0</v>
      </c>
      <c r="AD1511" t="s">
        <v>60</v>
      </c>
      <c r="AE1511">
        <v>1133242</v>
      </c>
      <c r="AF1511">
        <v>1133305</v>
      </c>
      <c r="AG1511">
        <v>2266547</v>
      </c>
      <c r="AH1511">
        <v>22636403</v>
      </c>
      <c r="AI1511">
        <v>1000</v>
      </c>
      <c r="AO1511">
        <v>1000</v>
      </c>
      <c r="AP1511">
        <v>5</v>
      </c>
      <c r="AQ1511">
        <v>5</v>
      </c>
      <c r="AR1511">
        <v>100000</v>
      </c>
      <c r="AS1511">
        <v>39</v>
      </c>
      <c r="AT1511" t="s">
        <v>57</v>
      </c>
      <c r="AU1511" t="s">
        <v>58</v>
      </c>
      <c r="AV1511" t="s">
        <v>59</v>
      </c>
      <c r="AX1511">
        <v>6</v>
      </c>
      <c r="AY1511">
        <v>1</v>
      </c>
      <c r="BF1511">
        <v>0</v>
      </c>
      <c r="BG1511">
        <v>0</v>
      </c>
      <c r="BH1511">
        <v>0</v>
      </c>
      <c r="BI1511">
        <v>0</v>
      </c>
      <c r="BJ1511">
        <v>0</v>
      </c>
      <c r="BQ1511" t="s">
        <v>4379</v>
      </c>
      <c r="BR1511" t="s">
        <v>4380</v>
      </c>
      <c r="BS1511" t="s">
        <v>392</v>
      </c>
      <c r="BT1511" t="str">
        <f t="shared" si="335"/>
        <v>5i5d100000k nrq=1</v>
      </c>
    </row>
    <row r="1512" spans="1:72" x14ac:dyDescent="0.45">
      <c r="A1512" t="s">
        <v>1752</v>
      </c>
      <c r="B1512" t="s">
        <v>392</v>
      </c>
      <c r="C1512" t="s">
        <v>56</v>
      </c>
      <c r="D1512" t="e">
        <f t="shared" si="322"/>
        <v>#NAME?</v>
      </c>
      <c r="E1512">
        <v>1000</v>
      </c>
      <c r="F1512" t="e">
        <f t="shared" si="323"/>
        <v>#NAME?</v>
      </c>
      <c r="G1512" t="s">
        <v>57</v>
      </c>
      <c r="H1512" t="e">
        <f t="shared" si="324"/>
        <v>#NAME?</v>
      </c>
      <c r="I1512" t="s">
        <v>58</v>
      </c>
      <c r="J1512" t="e">
        <f t="shared" si="325"/>
        <v>#NAME?</v>
      </c>
      <c r="K1512" t="s">
        <v>59</v>
      </c>
      <c r="L1512" t="e">
        <f t="shared" si="326"/>
        <v>#NAME?</v>
      </c>
      <c r="M1512">
        <v>100000</v>
      </c>
      <c r="N1512" t="e">
        <f t="shared" si="327"/>
        <v>#NAME?</v>
      </c>
      <c r="O1512">
        <v>20</v>
      </c>
      <c r="P1512" t="e">
        <f t="shared" si="328"/>
        <v>#NAME?</v>
      </c>
      <c r="Q1512">
        <v>20</v>
      </c>
      <c r="R1512" t="e">
        <f t="shared" si="329"/>
        <v>#NAME?</v>
      </c>
      <c r="S1512">
        <v>0</v>
      </c>
      <c r="T1512" t="e">
        <f t="shared" si="330"/>
        <v>#NAME?</v>
      </c>
      <c r="U1512">
        <v>256</v>
      </c>
      <c r="V1512" t="e">
        <f t="shared" si="331"/>
        <v>#NAME?</v>
      </c>
      <c r="W1512">
        <v>32</v>
      </c>
      <c r="X1512" t="e">
        <f t="shared" si="332"/>
        <v>#NAME?</v>
      </c>
      <c r="Y1512">
        <v>0</v>
      </c>
      <c r="Z1512" t="e">
        <f t="shared" si="333"/>
        <v>#NAME?</v>
      </c>
      <c r="AA1512">
        <v>48</v>
      </c>
      <c r="AB1512" t="e">
        <f t="shared" si="334"/>
        <v>#NAME?</v>
      </c>
      <c r="AC1512">
        <v>1</v>
      </c>
      <c r="AD1512" t="s">
        <v>60</v>
      </c>
      <c r="AE1512">
        <v>5713423</v>
      </c>
      <c r="AF1512">
        <v>5712827</v>
      </c>
      <c r="AG1512">
        <v>11426250</v>
      </c>
      <c r="AH1512">
        <v>28547726</v>
      </c>
      <c r="AI1512">
        <v>1000</v>
      </c>
      <c r="AO1512">
        <v>1000</v>
      </c>
      <c r="AP1512">
        <v>20</v>
      </c>
      <c r="AQ1512">
        <v>20</v>
      </c>
      <c r="AR1512">
        <v>100000</v>
      </c>
      <c r="AS1512">
        <v>32</v>
      </c>
      <c r="AT1512" t="s">
        <v>57</v>
      </c>
      <c r="AU1512" t="s">
        <v>58</v>
      </c>
      <c r="AV1512" t="s">
        <v>59</v>
      </c>
      <c r="AX1512">
        <v>6</v>
      </c>
      <c r="AY1512">
        <v>1</v>
      </c>
      <c r="BF1512">
        <v>0</v>
      </c>
      <c r="BG1512">
        <v>0</v>
      </c>
      <c r="BH1512">
        <v>0</v>
      </c>
      <c r="BI1512">
        <v>0</v>
      </c>
      <c r="BJ1512">
        <v>0</v>
      </c>
      <c r="BQ1512" t="s">
        <v>4381</v>
      </c>
      <c r="BR1512" t="s">
        <v>4378</v>
      </c>
      <c r="BS1512" t="s">
        <v>392</v>
      </c>
      <c r="BT1512" t="str">
        <f t="shared" si="335"/>
        <v>20i20d100000k nrq=0</v>
      </c>
    </row>
    <row r="1513" spans="1:72" x14ac:dyDescent="0.45">
      <c r="A1513" t="s">
        <v>1753</v>
      </c>
      <c r="B1513" t="s">
        <v>392</v>
      </c>
      <c r="C1513" t="s">
        <v>56</v>
      </c>
      <c r="D1513" t="e">
        <f t="shared" si="322"/>
        <v>#NAME?</v>
      </c>
      <c r="E1513">
        <v>1000</v>
      </c>
      <c r="F1513" t="e">
        <f t="shared" si="323"/>
        <v>#NAME?</v>
      </c>
      <c r="G1513" t="s">
        <v>57</v>
      </c>
      <c r="H1513" t="e">
        <f t="shared" si="324"/>
        <v>#NAME?</v>
      </c>
      <c r="I1513" t="s">
        <v>58</v>
      </c>
      <c r="J1513" t="e">
        <f t="shared" si="325"/>
        <v>#NAME?</v>
      </c>
      <c r="K1513" t="s">
        <v>59</v>
      </c>
      <c r="L1513" t="e">
        <f t="shared" si="326"/>
        <v>#NAME?</v>
      </c>
      <c r="M1513">
        <v>100000</v>
      </c>
      <c r="N1513" t="e">
        <f t="shared" si="327"/>
        <v>#NAME?</v>
      </c>
      <c r="O1513">
        <v>20</v>
      </c>
      <c r="P1513" t="e">
        <f t="shared" si="328"/>
        <v>#NAME?</v>
      </c>
      <c r="Q1513">
        <v>20</v>
      </c>
      <c r="R1513" t="e">
        <f t="shared" si="329"/>
        <v>#NAME?</v>
      </c>
      <c r="S1513">
        <v>0</v>
      </c>
      <c r="T1513" t="e">
        <f t="shared" si="330"/>
        <v>#NAME?</v>
      </c>
      <c r="U1513">
        <v>256</v>
      </c>
      <c r="V1513" t="e">
        <f t="shared" si="331"/>
        <v>#NAME?</v>
      </c>
      <c r="W1513">
        <v>32</v>
      </c>
      <c r="X1513" t="e">
        <f t="shared" si="332"/>
        <v>#NAME?</v>
      </c>
      <c r="Y1513">
        <v>0</v>
      </c>
      <c r="Z1513" t="e">
        <f t="shared" si="333"/>
        <v>#NAME?</v>
      </c>
      <c r="AA1513">
        <v>48</v>
      </c>
      <c r="AB1513" t="e">
        <f t="shared" si="334"/>
        <v>#NAME?</v>
      </c>
      <c r="AC1513">
        <v>2</v>
      </c>
      <c r="AD1513" t="s">
        <v>60</v>
      </c>
      <c r="AE1513">
        <v>5667311</v>
      </c>
      <c r="AF1513">
        <v>5665963</v>
      </c>
      <c r="AG1513">
        <v>11333274</v>
      </c>
      <c r="AH1513">
        <v>28305516</v>
      </c>
      <c r="AI1513">
        <v>1000</v>
      </c>
      <c r="AO1513">
        <v>1000</v>
      </c>
      <c r="AP1513">
        <v>20</v>
      </c>
      <c r="AQ1513">
        <v>20</v>
      </c>
      <c r="AR1513">
        <v>100000</v>
      </c>
      <c r="AS1513">
        <v>32</v>
      </c>
      <c r="AT1513" t="s">
        <v>57</v>
      </c>
      <c r="AU1513" t="s">
        <v>58</v>
      </c>
      <c r="AV1513" t="s">
        <v>59</v>
      </c>
      <c r="AX1513">
        <v>6</v>
      </c>
      <c r="AY1513">
        <v>1</v>
      </c>
      <c r="BF1513">
        <v>0</v>
      </c>
      <c r="BG1513">
        <v>0</v>
      </c>
      <c r="BH1513">
        <v>0</v>
      </c>
      <c r="BI1513">
        <v>0</v>
      </c>
      <c r="BJ1513">
        <v>0</v>
      </c>
      <c r="BQ1513" t="s">
        <v>4382</v>
      </c>
      <c r="BR1513" t="s">
        <v>4378</v>
      </c>
      <c r="BS1513" t="s">
        <v>392</v>
      </c>
      <c r="BT1513" t="str">
        <f t="shared" si="335"/>
        <v>20i20d100000k nrq=0</v>
      </c>
    </row>
    <row r="1514" spans="1:72" x14ac:dyDescent="0.45">
      <c r="A1514" t="s">
        <v>1754</v>
      </c>
      <c r="B1514" t="s">
        <v>392</v>
      </c>
      <c r="C1514" t="s">
        <v>56</v>
      </c>
      <c r="D1514" t="e">
        <f t="shared" si="322"/>
        <v>#NAME?</v>
      </c>
      <c r="E1514">
        <v>1000</v>
      </c>
      <c r="F1514" t="e">
        <f t="shared" si="323"/>
        <v>#NAME?</v>
      </c>
      <c r="G1514" t="s">
        <v>57</v>
      </c>
      <c r="H1514" t="e">
        <f t="shared" si="324"/>
        <v>#NAME?</v>
      </c>
      <c r="I1514" t="s">
        <v>58</v>
      </c>
      <c r="J1514" t="e">
        <f t="shared" si="325"/>
        <v>#NAME?</v>
      </c>
      <c r="K1514" t="s">
        <v>59</v>
      </c>
      <c r="L1514" t="e">
        <f t="shared" si="326"/>
        <v>#NAME?</v>
      </c>
      <c r="M1514">
        <v>100000</v>
      </c>
      <c r="N1514" t="e">
        <f t="shared" si="327"/>
        <v>#NAME?</v>
      </c>
      <c r="O1514">
        <v>20</v>
      </c>
      <c r="P1514" t="e">
        <f t="shared" si="328"/>
        <v>#NAME?</v>
      </c>
      <c r="Q1514">
        <v>20</v>
      </c>
      <c r="R1514" t="e">
        <f t="shared" si="329"/>
        <v>#NAME?</v>
      </c>
      <c r="S1514">
        <v>0</v>
      </c>
      <c r="T1514" t="e">
        <f t="shared" si="330"/>
        <v>#NAME?</v>
      </c>
      <c r="U1514">
        <v>256</v>
      </c>
      <c r="V1514" t="e">
        <f t="shared" si="331"/>
        <v>#NAME?</v>
      </c>
      <c r="W1514">
        <v>32</v>
      </c>
      <c r="X1514" t="e">
        <f t="shared" si="332"/>
        <v>#NAME?</v>
      </c>
      <c r="Y1514">
        <v>0</v>
      </c>
      <c r="Z1514" t="e">
        <f t="shared" si="333"/>
        <v>#NAME?</v>
      </c>
      <c r="AA1514">
        <v>48</v>
      </c>
      <c r="AB1514" t="e">
        <f t="shared" si="334"/>
        <v>#NAME?</v>
      </c>
      <c r="AC1514">
        <v>3</v>
      </c>
      <c r="AD1514" t="s">
        <v>60</v>
      </c>
      <c r="AE1514">
        <v>5696259</v>
      </c>
      <c r="AF1514">
        <v>5693453</v>
      </c>
      <c r="AG1514">
        <v>11389712</v>
      </c>
      <c r="AH1514">
        <v>28437933</v>
      </c>
      <c r="AI1514">
        <v>1000</v>
      </c>
      <c r="AO1514">
        <v>1000</v>
      </c>
      <c r="AP1514">
        <v>20</v>
      </c>
      <c r="AQ1514">
        <v>20</v>
      </c>
      <c r="AR1514">
        <v>100000</v>
      </c>
      <c r="AS1514">
        <v>32</v>
      </c>
      <c r="AT1514" t="s">
        <v>57</v>
      </c>
      <c r="AU1514" t="s">
        <v>58</v>
      </c>
      <c r="AV1514" t="s">
        <v>59</v>
      </c>
      <c r="AX1514">
        <v>6</v>
      </c>
      <c r="AY1514">
        <v>1</v>
      </c>
      <c r="BF1514">
        <v>0</v>
      </c>
      <c r="BG1514">
        <v>0</v>
      </c>
      <c r="BH1514">
        <v>0</v>
      </c>
      <c r="BI1514">
        <v>0</v>
      </c>
      <c r="BJ1514">
        <v>0</v>
      </c>
      <c r="BQ1514" t="s">
        <v>4383</v>
      </c>
      <c r="BR1514" t="s">
        <v>4378</v>
      </c>
      <c r="BS1514" t="s">
        <v>392</v>
      </c>
      <c r="BT1514" t="str">
        <f t="shared" si="335"/>
        <v>20i20d100000k nrq=0</v>
      </c>
    </row>
    <row r="1515" spans="1:72" x14ac:dyDescent="0.45">
      <c r="A1515" t="s">
        <v>1755</v>
      </c>
      <c r="B1515" t="s">
        <v>392</v>
      </c>
      <c r="C1515" t="s">
        <v>56</v>
      </c>
      <c r="D1515" t="e">
        <f t="shared" si="322"/>
        <v>#NAME?</v>
      </c>
      <c r="E1515">
        <v>1000</v>
      </c>
      <c r="F1515" t="e">
        <f t="shared" si="323"/>
        <v>#NAME?</v>
      </c>
      <c r="G1515" t="s">
        <v>57</v>
      </c>
      <c r="H1515" t="e">
        <f t="shared" si="324"/>
        <v>#NAME?</v>
      </c>
      <c r="I1515" t="s">
        <v>58</v>
      </c>
      <c r="J1515" t="e">
        <f t="shared" si="325"/>
        <v>#NAME?</v>
      </c>
      <c r="K1515" t="s">
        <v>59</v>
      </c>
      <c r="L1515" t="e">
        <f t="shared" si="326"/>
        <v>#NAME?</v>
      </c>
      <c r="M1515">
        <v>100000</v>
      </c>
      <c r="N1515" t="e">
        <f t="shared" si="327"/>
        <v>#NAME?</v>
      </c>
      <c r="O1515">
        <v>20</v>
      </c>
      <c r="P1515" t="e">
        <f t="shared" si="328"/>
        <v>#NAME?</v>
      </c>
      <c r="Q1515">
        <v>20</v>
      </c>
      <c r="R1515" t="e">
        <f t="shared" si="329"/>
        <v>#NAME?</v>
      </c>
      <c r="S1515">
        <v>0</v>
      </c>
      <c r="T1515" t="e">
        <f t="shared" si="330"/>
        <v>#NAME?</v>
      </c>
      <c r="U1515">
        <v>256</v>
      </c>
      <c r="V1515" t="e">
        <f t="shared" si="331"/>
        <v>#NAME?</v>
      </c>
      <c r="W1515">
        <v>32</v>
      </c>
      <c r="X1515" t="e">
        <f t="shared" si="332"/>
        <v>#NAME?</v>
      </c>
      <c r="Y1515">
        <v>0</v>
      </c>
      <c r="Z1515" t="e">
        <f t="shared" si="333"/>
        <v>#NAME?</v>
      </c>
      <c r="AA1515">
        <v>48</v>
      </c>
      <c r="AB1515" t="e">
        <f t="shared" si="334"/>
        <v>#NAME?</v>
      </c>
      <c r="AC1515">
        <v>4</v>
      </c>
      <c r="AD1515" t="s">
        <v>60</v>
      </c>
      <c r="AE1515">
        <v>5729550</v>
      </c>
      <c r="AF1515">
        <v>5722960</v>
      </c>
      <c r="AG1515">
        <v>11452510</v>
      </c>
      <c r="AH1515">
        <v>28592520</v>
      </c>
      <c r="AI1515">
        <v>1000</v>
      </c>
      <c r="AO1515">
        <v>1000</v>
      </c>
      <c r="AP1515">
        <v>20</v>
      </c>
      <c r="AQ1515">
        <v>20</v>
      </c>
      <c r="AR1515">
        <v>100000</v>
      </c>
      <c r="AS1515">
        <v>32</v>
      </c>
      <c r="AT1515" t="s">
        <v>57</v>
      </c>
      <c r="AU1515" t="s">
        <v>58</v>
      </c>
      <c r="AV1515" t="s">
        <v>59</v>
      </c>
      <c r="AX1515">
        <v>6</v>
      </c>
      <c r="AY1515">
        <v>1</v>
      </c>
      <c r="BF1515">
        <v>0</v>
      </c>
      <c r="BG1515">
        <v>0</v>
      </c>
      <c r="BH1515">
        <v>0</v>
      </c>
      <c r="BI1515">
        <v>0</v>
      </c>
      <c r="BJ1515">
        <v>0</v>
      </c>
      <c r="BQ1515" t="s">
        <v>4384</v>
      </c>
      <c r="BR1515" t="s">
        <v>4378</v>
      </c>
      <c r="BS1515" t="s">
        <v>392</v>
      </c>
      <c r="BT1515" t="str">
        <f t="shared" si="335"/>
        <v>20i20d100000k nrq=0</v>
      </c>
    </row>
    <row r="1516" spans="1:72" x14ac:dyDescent="0.45">
      <c r="A1516" t="s">
        <v>1756</v>
      </c>
      <c r="B1516" t="s">
        <v>392</v>
      </c>
      <c r="C1516" t="s">
        <v>56</v>
      </c>
      <c r="D1516" t="e">
        <f t="shared" si="322"/>
        <v>#NAME?</v>
      </c>
      <c r="E1516">
        <v>1000</v>
      </c>
      <c r="F1516" t="e">
        <f t="shared" si="323"/>
        <v>#NAME?</v>
      </c>
      <c r="G1516" t="s">
        <v>57</v>
      </c>
      <c r="H1516" t="e">
        <f t="shared" si="324"/>
        <v>#NAME?</v>
      </c>
      <c r="I1516" t="s">
        <v>58</v>
      </c>
      <c r="J1516" t="e">
        <f t="shared" si="325"/>
        <v>#NAME?</v>
      </c>
      <c r="K1516" t="s">
        <v>59</v>
      </c>
      <c r="L1516" t="e">
        <f t="shared" si="326"/>
        <v>#NAME?</v>
      </c>
      <c r="M1516">
        <v>100000</v>
      </c>
      <c r="N1516" t="e">
        <f t="shared" si="327"/>
        <v>#NAME?</v>
      </c>
      <c r="O1516">
        <v>20</v>
      </c>
      <c r="P1516" t="e">
        <f t="shared" si="328"/>
        <v>#NAME?</v>
      </c>
      <c r="Q1516">
        <v>20</v>
      </c>
      <c r="R1516" t="e">
        <f t="shared" si="329"/>
        <v>#NAME?</v>
      </c>
      <c r="S1516">
        <v>0</v>
      </c>
      <c r="T1516" t="e">
        <f t="shared" si="330"/>
        <v>#NAME?</v>
      </c>
      <c r="U1516">
        <v>256</v>
      </c>
      <c r="V1516" t="e">
        <f t="shared" si="331"/>
        <v>#NAME?</v>
      </c>
      <c r="W1516">
        <v>32</v>
      </c>
      <c r="X1516" t="e">
        <f t="shared" si="332"/>
        <v>#NAME?</v>
      </c>
      <c r="Y1516">
        <v>0</v>
      </c>
      <c r="Z1516" t="e">
        <f t="shared" si="333"/>
        <v>#NAME?</v>
      </c>
      <c r="AA1516">
        <v>48</v>
      </c>
      <c r="AB1516" t="e">
        <f t="shared" si="334"/>
        <v>#NAME?</v>
      </c>
      <c r="AC1516">
        <v>5</v>
      </c>
      <c r="AD1516" t="s">
        <v>60</v>
      </c>
      <c r="AE1516">
        <v>5660340</v>
      </c>
      <c r="AF1516">
        <v>5661306</v>
      </c>
      <c r="AG1516">
        <v>11321646</v>
      </c>
      <c r="AH1516">
        <v>28268415</v>
      </c>
      <c r="AI1516">
        <v>1000</v>
      </c>
      <c r="AO1516">
        <v>1000</v>
      </c>
      <c r="AP1516">
        <v>20</v>
      </c>
      <c r="AQ1516">
        <v>20</v>
      </c>
      <c r="AR1516">
        <v>100000</v>
      </c>
      <c r="AS1516">
        <v>32</v>
      </c>
      <c r="AT1516" t="s">
        <v>57</v>
      </c>
      <c r="AU1516" t="s">
        <v>58</v>
      </c>
      <c r="AV1516" t="s">
        <v>59</v>
      </c>
      <c r="AX1516">
        <v>6</v>
      </c>
      <c r="AY1516">
        <v>1</v>
      </c>
      <c r="BF1516">
        <v>0</v>
      </c>
      <c r="BG1516">
        <v>0</v>
      </c>
      <c r="BH1516">
        <v>0</v>
      </c>
      <c r="BI1516">
        <v>0</v>
      </c>
      <c r="BJ1516">
        <v>0</v>
      </c>
      <c r="BQ1516" t="s">
        <v>4385</v>
      </c>
      <c r="BR1516" t="s">
        <v>4378</v>
      </c>
      <c r="BS1516" t="s">
        <v>392</v>
      </c>
      <c r="BT1516" t="str">
        <f t="shared" si="335"/>
        <v>20i20d100000k nrq=0</v>
      </c>
    </row>
    <row r="1517" spans="1:72" x14ac:dyDescent="0.45">
      <c r="A1517" t="s">
        <v>1757</v>
      </c>
      <c r="B1517" t="s">
        <v>392</v>
      </c>
      <c r="C1517" t="s">
        <v>56</v>
      </c>
      <c r="D1517" t="e">
        <f t="shared" si="322"/>
        <v>#NAME?</v>
      </c>
      <c r="E1517">
        <v>1000</v>
      </c>
      <c r="F1517" t="e">
        <f t="shared" si="323"/>
        <v>#NAME?</v>
      </c>
      <c r="G1517" t="s">
        <v>57</v>
      </c>
      <c r="H1517" t="e">
        <f t="shared" si="324"/>
        <v>#NAME?</v>
      </c>
      <c r="I1517" t="s">
        <v>58</v>
      </c>
      <c r="J1517" t="e">
        <f t="shared" si="325"/>
        <v>#NAME?</v>
      </c>
      <c r="K1517" t="s">
        <v>59</v>
      </c>
      <c r="L1517" t="e">
        <f t="shared" si="326"/>
        <v>#NAME?</v>
      </c>
      <c r="M1517">
        <v>100000</v>
      </c>
      <c r="N1517" t="e">
        <f t="shared" si="327"/>
        <v>#NAME?</v>
      </c>
      <c r="O1517">
        <v>20</v>
      </c>
      <c r="P1517" t="e">
        <f t="shared" si="328"/>
        <v>#NAME?</v>
      </c>
      <c r="Q1517">
        <v>20</v>
      </c>
      <c r="R1517" t="e">
        <f t="shared" si="329"/>
        <v>#NAME?</v>
      </c>
      <c r="S1517">
        <v>0</v>
      </c>
      <c r="T1517" t="e">
        <f t="shared" si="330"/>
        <v>#NAME?</v>
      </c>
      <c r="U1517">
        <v>256</v>
      </c>
      <c r="V1517" t="e">
        <f t="shared" si="331"/>
        <v>#NAME?</v>
      </c>
      <c r="W1517">
        <v>31</v>
      </c>
      <c r="X1517" t="e">
        <f t="shared" si="332"/>
        <v>#NAME?</v>
      </c>
      <c r="Y1517">
        <v>1</v>
      </c>
      <c r="Z1517" t="e">
        <f t="shared" si="333"/>
        <v>#NAME?</v>
      </c>
      <c r="AA1517">
        <v>48</v>
      </c>
      <c r="AB1517" t="e">
        <f t="shared" si="334"/>
        <v>#NAME?</v>
      </c>
      <c r="AC1517">
        <v>0</v>
      </c>
      <c r="AD1517" t="s">
        <v>60</v>
      </c>
      <c r="AE1517">
        <v>5114022</v>
      </c>
      <c r="AF1517">
        <v>5114152</v>
      </c>
      <c r="AG1517">
        <v>10228174</v>
      </c>
      <c r="AH1517">
        <v>25555268</v>
      </c>
      <c r="AI1517">
        <v>1000</v>
      </c>
      <c r="AO1517">
        <v>1000</v>
      </c>
      <c r="AP1517">
        <v>20</v>
      </c>
      <c r="AQ1517">
        <v>20</v>
      </c>
      <c r="AR1517">
        <v>100000</v>
      </c>
      <c r="AS1517">
        <v>31</v>
      </c>
      <c r="AT1517" t="s">
        <v>57</v>
      </c>
      <c r="AU1517" t="s">
        <v>58</v>
      </c>
      <c r="AV1517" t="s">
        <v>59</v>
      </c>
      <c r="AX1517">
        <v>6</v>
      </c>
      <c r="AY1517">
        <v>1</v>
      </c>
      <c r="BF1517">
        <v>0</v>
      </c>
      <c r="BG1517">
        <v>0</v>
      </c>
      <c r="BH1517">
        <v>0</v>
      </c>
      <c r="BI1517">
        <v>0</v>
      </c>
      <c r="BJ1517">
        <v>0</v>
      </c>
      <c r="BQ1517" t="s">
        <v>4386</v>
      </c>
      <c r="BR1517" t="s">
        <v>4387</v>
      </c>
      <c r="BS1517" t="s">
        <v>392</v>
      </c>
      <c r="BT1517" t="str">
        <f t="shared" si="335"/>
        <v>20i20d100000k nrq=1</v>
      </c>
    </row>
    <row r="1518" spans="1:72" x14ac:dyDescent="0.45">
      <c r="A1518" t="s">
        <v>1758</v>
      </c>
      <c r="B1518" t="s">
        <v>392</v>
      </c>
      <c r="C1518" t="s">
        <v>56</v>
      </c>
      <c r="D1518" t="e">
        <f t="shared" si="322"/>
        <v>#NAME?</v>
      </c>
      <c r="E1518">
        <v>1000</v>
      </c>
      <c r="F1518" t="e">
        <f t="shared" si="323"/>
        <v>#NAME?</v>
      </c>
      <c r="G1518" t="s">
        <v>57</v>
      </c>
      <c r="H1518" t="e">
        <f t="shared" si="324"/>
        <v>#NAME?</v>
      </c>
      <c r="I1518" t="s">
        <v>58</v>
      </c>
      <c r="J1518" t="e">
        <f t="shared" si="325"/>
        <v>#NAME?</v>
      </c>
      <c r="K1518" t="s">
        <v>59</v>
      </c>
      <c r="L1518" t="e">
        <f t="shared" si="326"/>
        <v>#NAME?</v>
      </c>
      <c r="M1518">
        <v>100000</v>
      </c>
      <c r="N1518" t="e">
        <f t="shared" si="327"/>
        <v>#NAME?</v>
      </c>
      <c r="O1518">
        <v>20</v>
      </c>
      <c r="P1518" t="e">
        <f t="shared" si="328"/>
        <v>#NAME?</v>
      </c>
      <c r="Q1518">
        <v>20</v>
      </c>
      <c r="R1518" t="e">
        <f t="shared" si="329"/>
        <v>#NAME?</v>
      </c>
      <c r="S1518">
        <v>0</v>
      </c>
      <c r="T1518" t="e">
        <f t="shared" si="330"/>
        <v>#NAME?</v>
      </c>
      <c r="U1518">
        <v>256</v>
      </c>
      <c r="V1518" t="e">
        <f t="shared" si="331"/>
        <v>#NAME?</v>
      </c>
      <c r="W1518">
        <v>31</v>
      </c>
      <c r="X1518" t="e">
        <f t="shared" si="332"/>
        <v>#NAME?</v>
      </c>
      <c r="Y1518">
        <v>1</v>
      </c>
      <c r="Z1518" t="e">
        <f t="shared" si="333"/>
        <v>#NAME?</v>
      </c>
      <c r="AA1518">
        <v>48</v>
      </c>
      <c r="AB1518" t="e">
        <f t="shared" si="334"/>
        <v>#NAME?</v>
      </c>
      <c r="AC1518">
        <v>1</v>
      </c>
      <c r="AD1518" t="s">
        <v>60</v>
      </c>
      <c r="AE1518">
        <v>5206831</v>
      </c>
      <c r="AF1518">
        <v>5204277</v>
      </c>
      <c r="AG1518">
        <v>10411108</v>
      </c>
      <c r="AH1518">
        <v>26006807</v>
      </c>
      <c r="AI1518">
        <v>1000</v>
      </c>
      <c r="AO1518">
        <v>1000</v>
      </c>
      <c r="AP1518">
        <v>20</v>
      </c>
      <c r="AQ1518">
        <v>20</v>
      </c>
      <c r="AR1518">
        <v>100000</v>
      </c>
      <c r="AS1518">
        <v>31</v>
      </c>
      <c r="AT1518" t="s">
        <v>57</v>
      </c>
      <c r="AU1518" t="s">
        <v>58</v>
      </c>
      <c r="AV1518" t="s">
        <v>59</v>
      </c>
      <c r="AX1518">
        <v>6</v>
      </c>
      <c r="AY1518">
        <v>1</v>
      </c>
      <c r="BF1518">
        <v>0</v>
      </c>
      <c r="BG1518">
        <v>0</v>
      </c>
      <c r="BH1518">
        <v>0</v>
      </c>
      <c r="BI1518">
        <v>0</v>
      </c>
      <c r="BJ1518">
        <v>0</v>
      </c>
      <c r="BQ1518" t="s">
        <v>4388</v>
      </c>
      <c r="BR1518" t="s">
        <v>4387</v>
      </c>
      <c r="BS1518" t="s">
        <v>392</v>
      </c>
      <c r="BT1518" t="str">
        <f t="shared" si="335"/>
        <v>20i20d100000k nrq=1</v>
      </c>
    </row>
    <row r="1519" spans="1:72" x14ac:dyDescent="0.45">
      <c r="A1519" t="s">
        <v>1759</v>
      </c>
      <c r="B1519" t="s">
        <v>392</v>
      </c>
      <c r="C1519" t="s">
        <v>56</v>
      </c>
      <c r="D1519" t="e">
        <f t="shared" si="322"/>
        <v>#NAME?</v>
      </c>
      <c r="E1519">
        <v>1000</v>
      </c>
      <c r="F1519" t="e">
        <f t="shared" si="323"/>
        <v>#NAME?</v>
      </c>
      <c r="G1519" t="s">
        <v>57</v>
      </c>
      <c r="H1519" t="e">
        <f t="shared" si="324"/>
        <v>#NAME?</v>
      </c>
      <c r="I1519" t="s">
        <v>58</v>
      </c>
      <c r="J1519" t="e">
        <f t="shared" si="325"/>
        <v>#NAME?</v>
      </c>
      <c r="K1519" t="s">
        <v>59</v>
      </c>
      <c r="L1519" t="e">
        <f t="shared" si="326"/>
        <v>#NAME?</v>
      </c>
      <c r="M1519">
        <v>100000</v>
      </c>
      <c r="N1519" t="e">
        <f t="shared" si="327"/>
        <v>#NAME?</v>
      </c>
      <c r="O1519">
        <v>20</v>
      </c>
      <c r="P1519" t="e">
        <f t="shared" si="328"/>
        <v>#NAME?</v>
      </c>
      <c r="Q1519">
        <v>20</v>
      </c>
      <c r="R1519" t="e">
        <f t="shared" si="329"/>
        <v>#NAME?</v>
      </c>
      <c r="S1519">
        <v>0</v>
      </c>
      <c r="T1519" t="e">
        <f t="shared" si="330"/>
        <v>#NAME?</v>
      </c>
      <c r="U1519">
        <v>256</v>
      </c>
      <c r="V1519" t="e">
        <f t="shared" si="331"/>
        <v>#NAME?</v>
      </c>
      <c r="W1519">
        <v>31</v>
      </c>
      <c r="X1519" t="e">
        <f t="shared" si="332"/>
        <v>#NAME?</v>
      </c>
      <c r="Y1519">
        <v>1</v>
      </c>
      <c r="Z1519" t="e">
        <f t="shared" si="333"/>
        <v>#NAME?</v>
      </c>
      <c r="AA1519">
        <v>48</v>
      </c>
      <c r="AB1519" t="e">
        <f t="shared" si="334"/>
        <v>#NAME?</v>
      </c>
      <c r="AC1519">
        <v>2</v>
      </c>
      <c r="AD1519" t="s">
        <v>60</v>
      </c>
      <c r="AE1519">
        <v>5203015</v>
      </c>
      <c r="AF1519">
        <v>5201340</v>
      </c>
      <c r="AG1519">
        <v>10404355</v>
      </c>
      <c r="AH1519">
        <v>25987721</v>
      </c>
      <c r="AI1519">
        <v>1000</v>
      </c>
      <c r="AO1519">
        <v>1000</v>
      </c>
      <c r="AP1519">
        <v>20</v>
      </c>
      <c r="AQ1519">
        <v>20</v>
      </c>
      <c r="AR1519">
        <v>100000</v>
      </c>
      <c r="AS1519">
        <v>31</v>
      </c>
      <c r="AT1519" t="s">
        <v>57</v>
      </c>
      <c r="AU1519" t="s">
        <v>58</v>
      </c>
      <c r="AV1519" t="s">
        <v>59</v>
      </c>
      <c r="AX1519">
        <v>6</v>
      </c>
      <c r="AY1519">
        <v>1</v>
      </c>
      <c r="BF1519">
        <v>0</v>
      </c>
      <c r="BG1519">
        <v>0</v>
      </c>
      <c r="BH1519">
        <v>0</v>
      </c>
      <c r="BI1519">
        <v>0</v>
      </c>
      <c r="BJ1519">
        <v>0</v>
      </c>
      <c r="BQ1519" t="s">
        <v>4389</v>
      </c>
      <c r="BR1519" t="s">
        <v>4387</v>
      </c>
      <c r="BS1519" t="s">
        <v>392</v>
      </c>
      <c r="BT1519" t="str">
        <f t="shared" si="335"/>
        <v>20i20d100000k nrq=1</v>
      </c>
    </row>
    <row r="1520" spans="1:72" x14ac:dyDescent="0.45">
      <c r="A1520" t="s">
        <v>1760</v>
      </c>
      <c r="B1520" t="s">
        <v>392</v>
      </c>
      <c r="C1520" t="s">
        <v>56</v>
      </c>
      <c r="D1520" t="e">
        <f t="shared" si="322"/>
        <v>#NAME?</v>
      </c>
      <c r="E1520">
        <v>1000</v>
      </c>
      <c r="F1520" t="e">
        <f t="shared" si="323"/>
        <v>#NAME?</v>
      </c>
      <c r="G1520" t="s">
        <v>57</v>
      </c>
      <c r="H1520" t="e">
        <f t="shared" si="324"/>
        <v>#NAME?</v>
      </c>
      <c r="I1520" t="s">
        <v>58</v>
      </c>
      <c r="J1520" t="e">
        <f t="shared" si="325"/>
        <v>#NAME?</v>
      </c>
      <c r="K1520" t="s">
        <v>59</v>
      </c>
      <c r="L1520" t="e">
        <f t="shared" si="326"/>
        <v>#NAME?</v>
      </c>
      <c r="M1520">
        <v>100000</v>
      </c>
      <c r="N1520" t="e">
        <f t="shared" si="327"/>
        <v>#NAME?</v>
      </c>
      <c r="O1520">
        <v>20</v>
      </c>
      <c r="P1520" t="e">
        <f t="shared" si="328"/>
        <v>#NAME?</v>
      </c>
      <c r="Q1520">
        <v>20</v>
      </c>
      <c r="R1520" t="e">
        <f t="shared" si="329"/>
        <v>#NAME?</v>
      </c>
      <c r="S1520">
        <v>0</v>
      </c>
      <c r="T1520" t="e">
        <f t="shared" si="330"/>
        <v>#NAME?</v>
      </c>
      <c r="U1520">
        <v>256</v>
      </c>
      <c r="V1520" t="e">
        <f t="shared" si="331"/>
        <v>#NAME?</v>
      </c>
      <c r="W1520">
        <v>31</v>
      </c>
      <c r="X1520" t="e">
        <f t="shared" si="332"/>
        <v>#NAME?</v>
      </c>
      <c r="Y1520">
        <v>1</v>
      </c>
      <c r="Z1520" t="e">
        <f t="shared" si="333"/>
        <v>#NAME?</v>
      </c>
      <c r="AA1520">
        <v>48</v>
      </c>
      <c r="AB1520" t="e">
        <f t="shared" si="334"/>
        <v>#NAME?</v>
      </c>
      <c r="AC1520">
        <v>3</v>
      </c>
      <c r="AD1520" t="s">
        <v>60</v>
      </c>
      <c r="AE1520">
        <v>5221593</v>
      </c>
      <c r="AF1520">
        <v>5221730</v>
      </c>
      <c r="AG1520">
        <v>10443323</v>
      </c>
      <c r="AH1520">
        <v>26087598</v>
      </c>
      <c r="AI1520">
        <v>1000</v>
      </c>
      <c r="AO1520">
        <v>1000</v>
      </c>
      <c r="AP1520">
        <v>20</v>
      </c>
      <c r="AQ1520">
        <v>20</v>
      </c>
      <c r="AR1520">
        <v>100000</v>
      </c>
      <c r="AS1520">
        <v>31</v>
      </c>
      <c r="AT1520" t="s">
        <v>57</v>
      </c>
      <c r="AU1520" t="s">
        <v>58</v>
      </c>
      <c r="AV1520" t="s">
        <v>59</v>
      </c>
      <c r="AX1520">
        <v>6</v>
      </c>
      <c r="AY1520">
        <v>1</v>
      </c>
      <c r="BF1520">
        <v>0</v>
      </c>
      <c r="BG1520">
        <v>0</v>
      </c>
      <c r="BH1520">
        <v>0</v>
      </c>
      <c r="BI1520">
        <v>0</v>
      </c>
      <c r="BJ1520">
        <v>0</v>
      </c>
      <c r="BQ1520" t="s">
        <v>4390</v>
      </c>
      <c r="BR1520" t="s">
        <v>4387</v>
      </c>
      <c r="BS1520" t="s">
        <v>392</v>
      </c>
      <c r="BT1520" t="str">
        <f t="shared" si="335"/>
        <v>20i20d100000k nrq=1</v>
      </c>
    </row>
    <row r="1521" spans="1:72" x14ac:dyDescent="0.45">
      <c r="A1521" t="s">
        <v>1761</v>
      </c>
      <c r="B1521" t="s">
        <v>392</v>
      </c>
      <c r="C1521" t="s">
        <v>56</v>
      </c>
      <c r="D1521" t="e">
        <f t="shared" si="322"/>
        <v>#NAME?</v>
      </c>
      <c r="E1521">
        <v>1000</v>
      </c>
      <c r="F1521" t="e">
        <f t="shared" si="323"/>
        <v>#NAME?</v>
      </c>
      <c r="G1521" t="s">
        <v>57</v>
      </c>
      <c r="H1521" t="e">
        <f t="shared" si="324"/>
        <v>#NAME?</v>
      </c>
      <c r="I1521" t="s">
        <v>58</v>
      </c>
      <c r="J1521" t="e">
        <f t="shared" si="325"/>
        <v>#NAME?</v>
      </c>
      <c r="K1521" t="s">
        <v>59</v>
      </c>
      <c r="L1521" t="e">
        <f t="shared" si="326"/>
        <v>#NAME?</v>
      </c>
      <c r="M1521">
        <v>100000</v>
      </c>
      <c r="N1521" t="e">
        <f t="shared" si="327"/>
        <v>#NAME?</v>
      </c>
      <c r="O1521">
        <v>20</v>
      </c>
      <c r="P1521" t="e">
        <f t="shared" si="328"/>
        <v>#NAME?</v>
      </c>
      <c r="Q1521">
        <v>20</v>
      </c>
      <c r="R1521" t="e">
        <f t="shared" si="329"/>
        <v>#NAME?</v>
      </c>
      <c r="S1521">
        <v>0</v>
      </c>
      <c r="T1521" t="e">
        <f t="shared" si="330"/>
        <v>#NAME?</v>
      </c>
      <c r="U1521">
        <v>256</v>
      </c>
      <c r="V1521" t="e">
        <f t="shared" si="331"/>
        <v>#NAME?</v>
      </c>
      <c r="W1521">
        <v>31</v>
      </c>
      <c r="X1521" t="e">
        <f t="shared" si="332"/>
        <v>#NAME?</v>
      </c>
      <c r="Y1521">
        <v>1</v>
      </c>
      <c r="Z1521" t="e">
        <f t="shared" si="333"/>
        <v>#NAME?</v>
      </c>
      <c r="AA1521">
        <v>48</v>
      </c>
      <c r="AB1521" t="e">
        <f t="shared" si="334"/>
        <v>#NAME?</v>
      </c>
      <c r="AC1521">
        <v>4</v>
      </c>
      <c r="AD1521" t="s">
        <v>60</v>
      </c>
      <c r="AE1521">
        <v>5213697</v>
      </c>
      <c r="AF1521">
        <v>5208311</v>
      </c>
      <c r="AG1521">
        <v>10422008</v>
      </c>
      <c r="AH1521">
        <v>26045344</v>
      </c>
      <c r="AI1521">
        <v>1000</v>
      </c>
      <c r="AO1521">
        <v>1000</v>
      </c>
      <c r="AP1521">
        <v>20</v>
      </c>
      <c r="AQ1521">
        <v>20</v>
      </c>
      <c r="AR1521">
        <v>100000</v>
      </c>
      <c r="AS1521">
        <v>31</v>
      </c>
      <c r="AT1521" t="s">
        <v>57</v>
      </c>
      <c r="AU1521" t="s">
        <v>58</v>
      </c>
      <c r="AV1521" t="s">
        <v>59</v>
      </c>
      <c r="AX1521">
        <v>6</v>
      </c>
      <c r="AY1521">
        <v>1</v>
      </c>
      <c r="BF1521">
        <v>0</v>
      </c>
      <c r="BG1521">
        <v>0</v>
      </c>
      <c r="BH1521">
        <v>0</v>
      </c>
      <c r="BI1521">
        <v>0</v>
      </c>
      <c r="BJ1521">
        <v>0</v>
      </c>
      <c r="BQ1521" t="s">
        <v>4391</v>
      </c>
      <c r="BR1521" t="s">
        <v>4387</v>
      </c>
      <c r="BS1521" t="s">
        <v>392</v>
      </c>
      <c r="BT1521" t="str">
        <f t="shared" si="335"/>
        <v>20i20d100000k nrq=1</v>
      </c>
    </row>
    <row r="1522" spans="1:72" x14ac:dyDescent="0.45">
      <c r="A1522" t="s">
        <v>214</v>
      </c>
      <c r="B1522" t="s">
        <v>392</v>
      </c>
      <c r="C1522" t="s">
        <v>71</v>
      </c>
      <c r="D1522" t="e">
        <f t="shared" si="322"/>
        <v>#NAME?</v>
      </c>
      <c r="E1522">
        <v>1000</v>
      </c>
      <c r="F1522" t="e">
        <f t="shared" si="323"/>
        <v>#NAME?</v>
      </c>
      <c r="G1522" t="s">
        <v>57</v>
      </c>
      <c r="H1522" t="e">
        <f t="shared" si="324"/>
        <v>#NAME?</v>
      </c>
      <c r="I1522" t="s">
        <v>58</v>
      </c>
      <c r="J1522" t="e">
        <f t="shared" si="325"/>
        <v>#NAME?</v>
      </c>
      <c r="K1522" t="s">
        <v>59</v>
      </c>
      <c r="L1522" t="e">
        <f t="shared" si="326"/>
        <v>#NAME?</v>
      </c>
      <c r="M1522">
        <v>100000</v>
      </c>
      <c r="N1522" t="e">
        <f t="shared" si="327"/>
        <v>#NAME?</v>
      </c>
      <c r="O1522">
        <v>5</v>
      </c>
      <c r="P1522" t="e">
        <f t="shared" si="328"/>
        <v>#NAME?</v>
      </c>
      <c r="Q1522">
        <v>5</v>
      </c>
      <c r="R1522" t="e">
        <f t="shared" si="329"/>
        <v>#NAME?</v>
      </c>
      <c r="S1522">
        <v>0</v>
      </c>
      <c r="T1522" t="e">
        <f t="shared" si="330"/>
        <v>#NAME?</v>
      </c>
      <c r="U1522">
        <v>256</v>
      </c>
      <c r="V1522" t="e">
        <f t="shared" si="331"/>
        <v>#NAME?</v>
      </c>
      <c r="W1522">
        <v>39</v>
      </c>
      <c r="X1522" t="e">
        <f t="shared" si="332"/>
        <v>#NAME?</v>
      </c>
      <c r="Y1522">
        <v>1</v>
      </c>
      <c r="Z1522" t="e">
        <f t="shared" si="333"/>
        <v>#NAME?</v>
      </c>
      <c r="AA1522">
        <v>48</v>
      </c>
      <c r="AB1522" t="e">
        <f t="shared" si="334"/>
        <v>#NAME?</v>
      </c>
      <c r="AC1522">
        <v>1</v>
      </c>
      <c r="AD1522" t="s">
        <v>60</v>
      </c>
      <c r="AE1522">
        <v>1160436</v>
      </c>
      <c r="AF1522">
        <v>1159929</v>
      </c>
      <c r="AG1522">
        <v>2320365</v>
      </c>
      <c r="AH1522">
        <v>23186502</v>
      </c>
      <c r="AI1522">
        <v>1000</v>
      </c>
      <c r="AO1522">
        <v>1000</v>
      </c>
      <c r="AP1522">
        <v>5</v>
      </c>
      <c r="AQ1522">
        <v>5</v>
      </c>
      <c r="AR1522">
        <v>100000</v>
      </c>
      <c r="AS1522">
        <v>39</v>
      </c>
      <c r="AT1522" t="s">
        <v>57</v>
      </c>
      <c r="AU1522" t="s">
        <v>58</v>
      </c>
      <c r="AV1522" t="s">
        <v>59</v>
      </c>
      <c r="AX1522">
        <v>6</v>
      </c>
      <c r="AY1522">
        <v>1</v>
      </c>
      <c r="BF1522">
        <v>0</v>
      </c>
      <c r="BG1522">
        <v>0</v>
      </c>
      <c r="BH1522">
        <v>0</v>
      </c>
      <c r="BI1522">
        <v>0</v>
      </c>
      <c r="BJ1522">
        <v>0</v>
      </c>
      <c r="BQ1522" t="s">
        <v>4392</v>
      </c>
      <c r="BR1522" t="s">
        <v>4380</v>
      </c>
      <c r="BS1522" t="s">
        <v>392</v>
      </c>
      <c r="BT1522" t="str">
        <f t="shared" si="335"/>
        <v>5i5d100000k nrq=1</v>
      </c>
    </row>
    <row r="1523" spans="1:72" x14ac:dyDescent="0.45">
      <c r="A1523" t="s">
        <v>1762</v>
      </c>
      <c r="B1523" t="s">
        <v>392</v>
      </c>
      <c r="C1523" t="s">
        <v>56</v>
      </c>
      <c r="D1523" t="e">
        <f t="shared" si="322"/>
        <v>#NAME?</v>
      </c>
      <c r="E1523">
        <v>1000</v>
      </c>
      <c r="F1523" t="e">
        <f t="shared" si="323"/>
        <v>#NAME?</v>
      </c>
      <c r="G1523" t="s">
        <v>57</v>
      </c>
      <c r="H1523" t="e">
        <f t="shared" si="324"/>
        <v>#NAME?</v>
      </c>
      <c r="I1523" t="s">
        <v>58</v>
      </c>
      <c r="J1523" t="e">
        <f t="shared" si="325"/>
        <v>#NAME?</v>
      </c>
      <c r="K1523" t="s">
        <v>59</v>
      </c>
      <c r="L1523" t="e">
        <f t="shared" si="326"/>
        <v>#NAME?</v>
      </c>
      <c r="M1523">
        <v>100000</v>
      </c>
      <c r="N1523" t="e">
        <f t="shared" si="327"/>
        <v>#NAME?</v>
      </c>
      <c r="O1523">
        <v>20</v>
      </c>
      <c r="P1523" t="e">
        <f t="shared" si="328"/>
        <v>#NAME?</v>
      </c>
      <c r="Q1523">
        <v>20</v>
      </c>
      <c r="R1523" t="e">
        <f t="shared" si="329"/>
        <v>#NAME?</v>
      </c>
      <c r="S1523">
        <v>0</v>
      </c>
      <c r="T1523" t="e">
        <f t="shared" si="330"/>
        <v>#NAME?</v>
      </c>
      <c r="U1523">
        <v>256</v>
      </c>
      <c r="V1523" t="e">
        <f t="shared" si="331"/>
        <v>#NAME?</v>
      </c>
      <c r="W1523">
        <v>31</v>
      </c>
      <c r="X1523" t="e">
        <f t="shared" si="332"/>
        <v>#NAME?</v>
      </c>
      <c r="Y1523">
        <v>1</v>
      </c>
      <c r="Z1523" t="e">
        <f t="shared" si="333"/>
        <v>#NAME?</v>
      </c>
      <c r="AA1523">
        <v>48</v>
      </c>
      <c r="AB1523" t="e">
        <f t="shared" si="334"/>
        <v>#NAME?</v>
      </c>
      <c r="AC1523">
        <v>5</v>
      </c>
      <c r="AD1523" t="s">
        <v>60</v>
      </c>
      <c r="AE1523">
        <v>5154522</v>
      </c>
      <c r="AF1523">
        <v>5158322</v>
      </c>
      <c r="AG1523">
        <v>10312844</v>
      </c>
      <c r="AH1523">
        <v>25758227</v>
      </c>
      <c r="AI1523">
        <v>1000</v>
      </c>
      <c r="AO1523">
        <v>1000</v>
      </c>
      <c r="AP1523">
        <v>20</v>
      </c>
      <c r="AQ1523">
        <v>20</v>
      </c>
      <c r="AR1523">
        <v>100000</v>
      </c>
      <c r="AS1523">
        <v>31</v>
      </c>
      <c r="AT1523" t="s">
        <v>57</v>
      </c>
      <c r="AU1523" t="s">
        <v>58</v>
      </c>
      <c r="AV1523" t="s">
        <v>59</v>
      </c>
      <c r="AX1523">
        <v>6</v>
      </c>
      <c r="AY1523">
        <v>1</v>
      </c>
      <c r="BF1523">
        <v>0</v>
      </c>
      <c r="BG1523">
        <v>0</v>
      </c>
      <c r="BH1523">
        <v>0</v>
      </c>
      <c r="BI1523">
        <v>0</v>
      </c>
      <c r="BJ1523">
        <v>0</v>
      </c>
      <c r="BQ1523" t="s">
        <v>4393</v>
      </c>
      <c r="BR1523" t="s">
        <v>4387</v>
      </c>
      <c r="BS1523" t="s">
        <v>392</v>
      </c>
      <c r="BT1523" t="str">
        <f t="shared" si="335"/>
        <v>20i20d100000k nrq=1</v>
      </c>
    </row>
    <row r="1524" spans="1:72" x14ac:dyDescent="0.45">
      <c r="A1524" t="s">
        <v>1763</v>
      </c>
      <c r="B1524" t="s">
        <v>392</v>
      </c>
      <c r="C1524" t="s">
        <v>56</v>
      </c>
      <c r="D1524" t="e">
        <f t="shared" si="322"/>
        <v>#NAME?</v>
      </c>
      <c r="E1524">
        <v>1000</v>
      </c>
      <c r="F1524" t="e">
        <f t="shared" si="323"/>
        <v>#NAME?</v>
      </c>
      <c r="G1524" t="s">
        <v>57</v>
      </c>
      <c r="H1524" t="e">
        <f t="shared" si="324"/>
        <v>#NAME?</v>
      </c>
      <c r="I1524" t="s">
        <v>58</v>
      </c>
      <c r="J1524" t="e">
        <f t="shared" si="325"/>
        <v>#NAME?</v>
      </c>
      <c r="K1524" t="s">
        <v>59</v>
      </c>
      <c r="L1524" t="e">
        <f t="shared" si="326"/>
        <v>#NAME?</v>
      </c>
      <c r="M1524">
        <v>100000</v>
      </c>
      <c r="N1524" t="e">
        <f t="shared" si="327"/>
        <v>#NAME?</v>
      </c>
      <c r="O1524">
        <v>20</v>
      </c>
      <c r="P1524" t="e">
        <f t="shared" si="328"/>
        <v>#NAME?</v>
      </c>
      <c r="Q1524">
        <v>20</v>
      </c>
      <c r="R1524" t="e">
        <f t="shared" si="329"/>
        <v>#NAME?</v>
      </c>
      <c r="S1524">
        <v>0</v>
      </c>
      <c r="T1524" t="e">
        <f t="shared" si="330"/>
        <v>#NAME?</v>
      </c>
      <c r="U1524">
        <v>256</v>
      </c>
      <c r="V1524" t="e">
        <f t="shared" si="331"/>
        <v>#NAME?</v>
      </c>
      <c r="W1524">
        <v>40</v>
      </c>
      <c r="X1524" t="e">
        <f t="shared" si="332"/>
        <v>#NAME?</v>
      </c>
      <c r="Y1524">
        <v>0</v>
      </c>
      <c r="Z1524" t="e">
        <f t="shared" si="333"/>
        <v>#NAME?</v>
      </c>
      <c r="AA1524">
        <v>48</v>
      </c>
      <c r="AB1524" t="e">
        <f t="shared" si="334"/>
        <v>#NAME?</v>
      </c>
      <c r="AC1524">
        <v>0</v>
      </c>
      <c r="AD1524" t="s">
        <v>60</v>
      </c>
      <c r="AE1524">
        <v>6774058</v>
      </c>
      <c r="AF1524">
        <v>6771619</v>
      </c>
      <c r="AG1524">
        <v>13545677</v>
      </c>
      <c r="AH1524">
        <v>33822243</v>
      </c>
      <c r="AI1524">
        <v>1000</v>
      </c>
      <c r="AO1524">
        <v>1000</v>
      </c>
      <c r="AP1524">
        <v>20</v>
      </c>
      <c r="AQ1524">
        <v>20</v>
      </c>
      <c r="AR1524">
        <v>100000</v>
      </c>
      <c r="AS1524">
        <v>40</v>
      </c>
      <c r="AT1524" t="s">
        <v>57</v>
      </c>
      <c r="AU1524" t="s">
        <v>58</v>
      </c>
      <c r="AV1524" t="s">
        <v>59</v>
      </c>
      <c r="AX1524">
        <v>6</v>
      </c>
      <c r="AY1524">
        <v>1</v>
      </c>
      <c r="BF1524">
        <v>0</v>
      </c>
      <c r="BG1524">
        <v>0</v>
      </c>
      <c r="BH1524">
        <v>0</v>
      </c>
      <c r="BI1524">
        <v>0</v>
      </c>
      <c r="BJ1524">
        <v>0</v>
      </c>
      <c r="BQ1524" t="s">
        <v>4394</v>
      </c>
      <c r="BR1524" t="s">
        <v>4395</v>
      </c>
      <c r="BS1524" t="s">
        <v>392</v>
      </c>
      <c r="BT1524" t="str">
        <f t="shared" si="335"/>
        <v>20i20d100000k nrq=0</v>
      </c>
    </row>
    <row r="1525" spans="1:72" x14ac:dyDescent="0.45">
      <c r="A1525" t="s">
        <v>1764</v>
      </c>
      <c r="B1525" t="s">
        <v>392</v>
      </c>
      <c r="C1525" t="s">
        <v>56</v>
      </c>
      <c r="D1525" t="e">
        <f t="shared" si="322"/>
        <v>#NAME?</v>
      </c>
      <c r="E1525">
        <v>1000</v>
      </c>
      <c r="F1525" t="e">
        <f t="shared" si="323"/>
        <v>#NAME?</v>
      </c>
      <c r="G1525" t="s">
        <v>57</v>
      </c>
      <c r="H1525" t="e">
        <f t="shared" si="324"/>
        <v>#NAME?</v>
      </c>
      <c r="I1525" t="s">
        <v>58</v>
      </c>
      <c r="J1525" t="e">
        <f t="shared" si="325"/>
        <v>#NAME?</v>
      </c>
      <c r="K1525" t="s">
        <v>59</v>
      </c>
      <c r="L1525" t="e">
        <f t="shared" si="326"/>
        <v>#NAME?</v>
      </c>
      <c r="M1525">
        <v>100000</v>
      </c>
      <c r="N1525" t="e">
        <f t="shared" si="327"/>
        <v>#NAME?</v>
      </c>
      <c r="O1525">
        <v>20</v>
      </c>
      <c r="P1525" t="e">
        <f t="shared" si="328"/>
        <v>#NAME?</v>
      </c>
      <c r="Q1525">
        <v>20</v>
      </c>
      <c r="R1525" t="e">
        <f t="shared" si="329"/>
        <v>#NAME?</v>
      </c>
      <c r="S1525">
        <v>0</v>
      </c>
      <c r="T1525" t="e">
        <f t="shared" si="330"/>
        <v>#NAME?</v>
      </c>
      <c r="U1525">
        <v>256</v>
      </c>
      <c r="V1525" t="e">
        <f t="shared" si="331"/>
        <v>#NAME?</v>
      </c>
      <c r="W1525">
        <v>40</v>
      </c>
      <c r="X1525" t="e">
        <f t="shared" si="332"/>
        <v>#NAME?</v>
      </c>
      <c r="Y1525">
        <v>0</v>
      </c>
      <c r="Z1525" t="e">
        <f t="shared" si="333"/>
        <v>#NAME?</v>
      </c>
      <c r="AA1525">
        <v>48</v>
      </c>
      <c r="AB1525" t="e">
        <f t="shared" si="334"/>
        <v>#NAME?</v>
      </c>
      <c r="AC1525">
        <v>1</v>
      </c>
      <c r="AD1525" t="s">
        <v>60</v>
      </c>
      <c r="AE1525">
        <v>6801828</v>
      </c>
      <c r="AF1525">
        <v>6796690</v>
      </c>
      <c r="AG1525">
        <v>13598518</v>
      </c>
      <c r="AH1525">
        <v>33940997</v>
      </c>
      <c r="AI1525">
        <v>1000</v>
      </c>
      <c r="AO1525">
        <v>1000</v>
      </c>
      <c r="AP1525">
        <v>20</v>
      </c>
      <c r="AQ1525">
        <v>20</v>
      </c>
      <c r="AR1525">
        <v>100000</v>
      </c>
      <c r="AS1525">
        <v>40</v>
      </c>
      <c r="AT1525" t="s">
        <v>57</v>
      </c>
      <c r="AU1525" t="s">
        <v>58</v>
      </c>
      <c r="AV1525" t="s">
        <v>59</v>
      </c>
      <c r="AX1525">
        <v>6</v>
      </c>
      <c r="AY1525">
        <v>1</v>
      </c>
      <c r="BF1525">
        <v>0</v>
      </c>
      <c r="BG1525">
        <v>0</v>
      </c>
      <c r="BH1525">
        <v>0</v>
      </c>
      <c r="BI1525">
        <v>0</v>
      </c>
      <c r="BJ1525">
        <v>0</v>
      </c>
      <c r="BQ1525" t="s">
        <v>4396</v>
      </c>
      <c r="BR1525" t="s">
        <v>4395</v>
      </c>
      <c r="BS1525" t="s">
        <v>392</v>
      </c>
      <c r="BT1525" t="str">
        <f t="shared" si="335"/>
        <v>20i20d100000k nrq=0</v>
      </c>
    </row>
    <row r="1526" spans="1:72" x14ac:dyDescent="0.45">
      <c r="A1526" t="s">
        <v>1765</v>
      </c>
      <c r="B1526" t="s">
        <v>392</v>
      </c>
      <c r="C1526" t="s">
        <v>56</v>
      </c>
      <c r="D1526" t="e">
        <f t="shared" si="322"/>
        <v>#NAME?</v>
      </c>
      <c r="E1526">
        <v>1000</v>
      </c>
      <c r="F1526" t="e">
        <f t="shared" si="323"/>
        <v>#NAME?</v>
      </c>
      <c r="G1526" t="s">
        <v>57</v>
      </c>
      <c r="H1526" t="e">
        <f t="shared" si="324"/>
        <v>#NAME?</v>
      </c>
      <c r="I1526" t="s">
        <v>58</v>
      </c>
      <c r="J1526" t="e">
        <f t="shared" si="325"/>
        <v>#NAME?</v>
      </c>
      <c r="K1526" t="s">
        <v>59</v>
      </c>
      <c r="L1526" t="e">
        <f t="shared" si="326"/>
        <v>#NAME?</v>
      </c>
      <c r="M1526">
        <v>100000</v>
      </c>
      <c r="N1526" t="e">
        <f t="shared" si="327"/>
        <v>#NAME?</v>
      </c>
      <c r="O1526">
        <v>20</v>
      </c>
      <c r="P1526" t="e">
        <f t="shared" si="328"/>
        <v>#NAME?</v>
      </c>
      <c r="Q1526">
        <v>20</v>
      </c>
      <c r="R1526" t="e">
        <f t="shared" si="329"/>
        <v>#NAME?</v>
      </c>
      <c r="S1526">
        <v>0</v>
      </c>
      <c r="T1526" t="e">
        <f t="shared" si="330"/>
        <v>#NAME?</v>
      </c>
      <c r="U1526">
        <v>256</v>
      </c>
      <c r="V1526" t="e">
        <f t="shared" si="331"/>
        <v>#NAME?</v>
      </c>
      <c r="W1526">
        <v>40</v>
      </c>
      <c r="X1526" t="e">
        <f t="shared" si="332"/>
        <v>#NAME?</v>
      </c>
      <c r="Y1526">
        <v>0</v>
      </c>
      <c r="Z1526" t="e">
        <f t="shared" si="333"/>
        <v>#NAME?</v>
      </c>
      <c r="AA1526">
        <v>48</v>
      </c>
      <c r="AB1526" t="e">
        <f t="shared" si="334"/>
        <v>#NAME?</v>
      </c>
      <c r="AC1526">
        <v>2</v>
      </c>
      <c r="AD1526" t="s">
        <v>60</v>
      </c>
      <c r="AE1526">
        <v>6847133</v>
      </c>
      <c r="AF1526">
        <v>6843725</v>
      </c>
      <c r="AG1526">
        <v>13690858</v>
      </c>
      <c r="AH1526">
        <v>34189273</v>
      </c>
      <c r="AI1526">
        <v>1000</v>
      </c>
      <c r="AO1526">
        <v>1000</v>
      </c>
      <c r="AP1526">
        <v>20</v>
      </c>
      <c r="AQ1526">
        <v>20</v>
      </c>
      <c r="AR1526">
        <v>100000</v>
      </c>
      <c r="AS1526">
        <v>40</v>
      </c>
      <c r="AT1526" t="s">
        <v>57</v>
      </c>
      <c r="AU1526" t="s">
        <v>58</v>
      </c>
      <c r="AV1526" t="s">
        <v>59</v>
      </c>
      <c r="AX1526">
        <v>6</v>
      </c>
      <c r="AY1526">
        <v>1</v>
      </c>
      <c r="BF1526">
        <v>0</v>
      </c>
      <c r="BG1526">
        <v>0</v>
      </c>
      <c r="BH1526">
        <v>0</v>
      </c>
      <c r="BI1526">
        <v>0</v>
      </c>
      <c r="BJ1526">
        <v>0</v>
      </c>
      <c r="BQ1526" t="s">
        <v>4397</v>
      </c>
      <c r="BR1526" t="s">
        <v>4395</v>
      </c>
      <c r="BS1526" t="s">
        <v>392</v>
      </c>
      <c r="BT1526" t="str">
        <f t="shared" si="335"/>
        <v>20i20d100000k nrq=0</v>
      </c>
    </row>
    <row r="1527" spans="1:72" x14ac:dyDescent="0.45">
      <c r="A1527" t="s">
        <v>1766</v>
      </c>
      <c r="B1527" t="s">
        <v>392</v>
      </c>
      <c r="C1527" t="s">
        <v>56</v>
      </c>
      <c r="D1527" t="e">
        <f t="shared" si="322"/>
        <v>#NAME?</v>
      </c>
      <c r="E1527">
        <v>1000</v>
      </c>
      <c r="F1527" t="e">
        <f t="shared" si="323"/>
        <v>#NAME?</v>
      </c>
      <c r="G1527" t="s">
        <v>57</v>
      </c>
      <c r="H1527" t="e">
        <f t="shared" si="324"/>
        <v>#NAME?</v>
      </c>
      <c r="I1527" t="s">
        <v>58</v>
      </c>
      <c r="J1527" t="e">
        <f t="shared" si="325"/>
        <v>#NAME?</v>
      </c>
      <c r="K1527" t="s">
        <v>59</v>
      </c>
      <c r="L1527" t="e">
        <f t="shared" si="326"/>
        <v>#NAME?</v>
      </c>
      <c r="M1527">
        <v>100000</v>
      </c>
      <c r="N1527" t="e">
        <f t="shared" si="327"/>
        <v>#NAME?</v>
      </c>
      <c r="O1527">
        <v>20</v>
      </c>
      <c r="P1527" t="e">
        <f t="shared" si="328"/>
        <v>#NAME?</v>
      </c>
      <c r="Q1527">
        <v>20</v>
      </c>
      <c r="R1527" t="e">
        <f t="shared" si="329"/>
        <v>#NAME?</v>
      </c>
      <c r="S1527">
        <v>0</v>
      </c>
      <c r="T1527" t="e">
        <f t="shared" si="330"/>
        <v>#NAME?</v>
      </c>
      <c r="U1527">
        <v>256</v>
      </c>
      <c r="V1527" t="e">
        <f t="shared" si="331"/>
        <v>#NAME?</v>
      </c>
      <c r="W1527">
        <v>40</v>
      </c>
      <c r="X1527" t="e">
        <f t="shared" si="332"/>
        <v>#NAME?</v>
      </c>
      <c r="Y1527">
        <v>0</v>
      </c>
      <c r="Z1527" t="e">
        <f t="shared" si="333"/>
        <v>#NAME?</v>
      </c>
      <c r="AA1527">
        <v>48</v>
      </c>
      <c r="AB1527" t="e">
        <f t="shared" si="334"/>
        <v>#NAME?</v>
      </c>
      <c r="AC1527">
        <v>3</v>
      </c>
      <c r="AD1527" t="s">
        <v>60</v>
      </c>
      <c r="AE1527">
        <v>6825991</v>
      </c>
      <c r="AF1527">
        <v>6822963</v>
      </c>
      <c r="AG1527">
        <v>13648954</v>
      </c>
      <c r="AH1527">
        <v>34079174</v>
      </c>
      <c r="AI1527">
        <v>1000</v>
      </c>
      <c r="AO1527">
        <v>1000</v>
      </c>
      <c r="AP1527">
        <v>20</v>
      </c>
      <c r="AQ1527">
        <v>20</v>
      </c>
      <c r="AR1527">
        <v>100000</v>
      </c>
      <c r="AS1527">
        <v>40</v>
      </c>
      <c r="AT1527" t="s">
        <v>57</v>
      </c>
      <c r="AU1527" t="s">
        <v>58</v>
      </c>
      <c r="AV1527" t="s">
        <v>59</v>
      </c>
      <c r="AX1527">
        <v>6</v>
      </c>
      <c r="AY1527">
        <v>1</v>
      </c>
      <c r="BF1527">
        <v>0</v>
      </c>
      <c r="BG1527">
        <v>0</v>
      </c>
      <c r="BH1527">
        <v>0</v>
      </c>
      <c r="BI1527">
        <v>0</v>
      </c>
      <c r="BJ1527">
        <v>0</v>
      </c>
      <c r="BQ1527" t="s">
        <v>4398</v>
      </c>
      <c r="BR1527" t="s">
        <v>4395</v>
      </c>
      <c r="BS1527" t="s">
        <v>392</v>
      </c>
      <c r="BT1527" t="str">
        <f t="shared" si="335"/>
        <v>20i20d100000k nrq=0</v>
      </c>
    </row>
    <row r="1528" spans="1:72" x14ac:dyDescent="0.45">
      <c r="A1528" t="s">
        <v>1767</v>
      </c>
      <c r="B1528" t="s">
        <v>392</v>
      </c>
      <c r="C1528" t="s">
        <v>56</v>
      </c>
      <c r="D1528" t="e">
        <f t="shared" si="322"/>
        <v>#NAME?</v>
      </c>
      <c r="E1528">
        <v>1000</v>
      </c>
      <c r="F1528" t="e">
        <f t="shared" si="323"/>
        <v>#NAME?</v>
      </c>
      <c r="G1528" t="s">
        <v>57</v>
      </c>
      <c r="H1528" t="e">
        <f t="shared" si="324"/>
        <v>#NAME?</v>
      </c>
      <c r="I1528" t="s">
        <v>58</v>
      </c>
      <c r="J1528" t="e">
        <f t="shared" si="325"/>
        <v>#NAME?</v>
      </c>
      <c r="K1528" t="s">
        <v>59</v>
      </c>
      <c r="L1528" t="e">
        <f t="shared" si="326"/>
        <v>#NAME?</v>
      </c>
      <c r="M1528">
        <v>100000</v>
      </c>
      <c r="N1528" t="e">
        <f t="shared" si="327"/>
        <v>#NAME?</v>
      </c>
      <c r="O1528">
        <v>20</v>
      </c>
      <c r="P1528" t="e">
        <f t="shared" si="328"/>
        <v>#NAME?</v>
      </c>
      <c r="Q1528">
        <v>20</v>
      </c>
      <c r="R1528" t="e">
        <f t="shared" si="329"/>
        <v>#NAME?</v>
      </c>
      <c r="S1528">
        <v>0</v>
      </c>
      <c r="T1528" t="e">
        <f t="shared" si="330"/>
        <v>#NAME?</v>
      </c>
      <c r="U1528">
        <v>256</v>
      </c>
      <c r="V1528" t="e">
        <f t="shared" si="331"/>
        <v>#NAME?</v>
      </c>
      <c r="W1528">
        <v>40</v>
      </c>
      <c r="X1528" t="e">
        <f t="shared" si="332"/>
        <v>#NAME?</v>
      </c>
      <c r="Y1528">
        <v>0</v>
      </c>
      <c r="Z1528" t="e">
        <f t="shared" si="333"/>
        <v>#NAME?</v>
      </c>
      <c r="AA1528">
        <v>48</v>
      </c>
      <c r="AB1528" t="e">
        <f t="shared" si="334"/>
        <v>#NAME?</v>
      </c>
      <c r="AC1528">
        <v>4</v>
      </c>
      <c r="AD1528" t="s">
        <v>60</v>
      </c>
      <c r="AE1528">
        <v>6697053</v>
      </c>
      <c r="AF1528">
        <v>6695558</v>
      </c>
      <c r="AG1528">
        <v>13392611</v>
      </c>
      <c r="AH1528">
        <v>33438877</v>
      </c>
      <c r="AI1528">
        <v>1000</v>
      </c>
      <c r="AO1528">
        <v>1000</v>
      </c>
      <c r="AP1528">
        <v>20</v>
      </c>
      <c r="AQ1528">
        <v>20</v>
      </c>
      <c r="AR1528">
        <v>100000</v>
      </c>
      <c r="AS1528">
        <v>40</v>
      </c>
      <c r="AT1528" t="s">
        <v>57</v>
      </c>
      <c r="AU1528" t="s">
        <v>58</v>
      </c>
      <c r="AV1528" t="s">
        <v>59</v>
      </c>
      <c r="AX1528">
        <v>6</v>
      </c>
      <c r="AY1528">
        <v>1</v>
      </c>
      <c r="BF1528">
        <v>0</v>
      </c>
      <c r="BG1528">
        <v>0</v>
      </c>
      <c r="BH1528">
        <v>0</v>
      </c>
      <c r="BI1528">
        <v>0</v>
      </c>
      <c r="BJ1528">
        <v>0</v>
      </c>
      <c r="BQ1528" t="s">
        <v>4399</v>
      </c>
      <c r="BR1528" t="s">
        <v>4395</v>
      </c>
      <c r="BS1528" t="s">
        <v>392</v>
      </c>
      <c r="BT1528" t="str">
        <f t="shared" si="335"/>
        <v>20i20d100000k nrq=0</v>
      </c>
    </row>
    <row r="1529" spans="1:72" x14ac:dyDescent="0.45">
      <c r="A1529" t="s">
        <v>1768</v>
      </c>
      <c r="B1529" t="s">
        <v>392</v>
      </c>
      <c r="C1529" t="s">
        <v>56</v>
      </c>
      <c r="D1529" t="e">
        <f t="shared" si="322"/>
        <v>#NAME?</v>
      </c>
      <c r="E1529">
        <v>1000</v>
      </c>
      <c r="F1529" t="e">
        <f t="shared" si="323"/>
        <v>#NAME?</v>
      </c>
      <c r="G1529" t="s">
        <v>57</v>
      </c>
      <c r="H1529" t="e">
        <f t="shared" si="324"/>
        <v>#NAME?</v>
      </c>
      <c r="I1529" t="s">
        <v>58</v>
      </c>
      <c r="J1529" t="e">
        <f t="shared" si="325"/>
        <v>#NAME?</v>
      </c>
      <c r="K1529" t="s">
        <v>59</v>
      </c>
      <c r="L1529" t="e">
        <f t="shared" si="326"/>
        <v>#NAME?</v>
      </c>
      <c r="M1529">
        <v>100000</v>
      </c>
      <c r="N1529" t="e">
        <f t="shared" si="327"/>
        <v>#NAME?</v>
      </c>
      <c r="O1529">
        <v>20</v>
      </c>
      <c r="P1529" t="e">
        <f t="shared" si="328"/>
        <v>#NAME?</v>
      </c>
      <c r="Q1529">
        <v>20</v>
      </c>
      <c r="R1529" t="e">
        <f t="shared" si="329"/>
        <v>#NAME?</v>
      </c>
      <c r="S1529">
        <v>0</v>
      </c>
      <c r="T1529" t="e">
        <f t="shared" si="330"/>
        <v>#NAME?</v>
      </c>
      <c r="U1529">
        <v>256</v>
      </c>
      <c r="V1529" t="e">
        <f t="shared" si="331"/>
        <v>#NAME?</v>
      </c>
      <c r="W1529">
        <v>40</v>
      </c>
      <c r="X1529" t="e">
        <f t="shared" si="332"/>
        <v>#NAME?</v>
      </c>
      <c r="Y1529">
        <v>0</v>
      </c>
      <c r="Z1529" t="e">
        <f t="shared" si="333"/>
        <v>#NAME?</v>
      </c>
      <c r="AA1529">
        <v>48</v>
      </c>
      <c r="AB1529" t="e">
        <f t="shared" si="334"/>
        <v>#NAME?</v>
      </c>
      <c r="AC1529">
        <v>5</v>
      </c>
      <c r="AD1529" t="s">
        <v>60</v>
      </c>
      <c r="AE1529">
        <v>6759905</v>
      </c>
      <c r="AF1529">
        <v>6758497</v>
      </c>
      <c r="AG1529">
        <v>13518402</v>
      </c>
      <c r="AH1529">
        <v>33748717</v>
      </c>
      <c r="AI1529">
        <v>1000</v>
      </c>
      <c r="AO1529">
        <v>1000</v>
      </c>
      <c r="AP1529">
        <v>20</v>
      </c>
      <c r="AQ1529">
        <v>20</v>
      </c>
      <c r="AR1529">
        <v>100000</v>
      </c>
      <c r="AS1529">
        <v>40</v>
      </c>
      <c r="AT1529" t="s">
        <v>57</v>
      </c>
      <c r="AU1529" t="s">
        <v>58</v>
      </c>
      <c r="AV1529" t="s">
        <v>59</v>
      </c>
      <c r="AX1529">
        <v>6</v>
      </c>
      <c r="AY1529">
        <v>1</v>
      </c>
      <c r="BF1529">
        <v>0</v>
      </c>
      <c r="BG1529">
        <v>0</v>
      </c>
      <c r="BH1529">
        <v>0</v>
      </c>
      <c r="BI1529">
        <v>0</v>
      </c>
      <c r="BJ1529">
        <v>0</v>
      </c>
      <c r="BQ1529" t="s">
        <v>4400</v>
      </c>
      <c r="BR1529" t="s">
        <v>4395</v>
      </c>
      <c r="BS1529" t="s">
        <v>392</v>
      </c>
      <c r="BT1529" t="str">
        <f t="shared" si="335"/>
        <v>20i20d100000k nrq=0</v>
      </c>
    </row>
    <row r="1530" spans="1:72" x14ac:dyDescent="0.45">
      <c r="A1530" t="s">
        <v>1769</v>
      </c>
      <c r="B1530" t="s">
        <v>392</v>
      </c>
      <c r="C1530" t="s">
        <v>56</v>
      </c>
      <c r="D1530" t="e">
        <f t="shared" si="322"/>
        <v>#NAME?</v>
      </c>
      <c r="E1530">
        <v>1000</v>
      </c>
      <c r="F1530" t="e">
        <f t="shared" si="323"/>
        <v>#NAME?</v>
      </c>
      <c r="G1530" t="s">
        <v>57</v>
      </c>
      <c r="H1530" t="e">
        <f t="shared" si="324"/>
        <v>#NAME?</v>
      </c>
      <c r="I1530" t="s">
        <v>58</v>
      </c>
      <c r="J1530" t="e">
        <f t="shared" si="325"/>
        <v>#NAME?</v>
      </c>
      <c r="K1530" t="s">
        <v>59</v>
      </c>
      <c r="L1530" t="e">
        <f t="shared" si="326"/>
        <v>#NAME?</v>
      </c>
      <c r="M1530">
        <v>100000</v>
      </c>
      <c r="N1530" t="e">
        <f t="shared" si="327"/>
        <v>#NAME?</v>
      </c>
      <c r="O1530">
        <v>20</v>
      </c>
      <c r="P1530" t="e">
        <f t="shared" si="328"/>
        <v>#NAME?</v>
      </c>
      <c r="Q1530">
        <v>20</v>
      </c>
      <c r="R1530" t="e">
        <f t="shared" si="329"/>
        <v>#NAME?</v>
      </c>
      <c r="S1530">
        <v>0</v>
      </c>
      <c r="T1530" t="e">
        <f t="shared" si="330"/>
        <v>#NAME?</v>
      </c>
      <c r="U1530">
        <v>256</v>
      </c>
      <c r="V1530" t="e">
        <f t="shared" si="331"/>
        <v>#NAME?</v>
      </c>
      <c r="W1530">
        <v>39</v>
      </c>
      <c r="X1530" t="e">
        <f t="shared" si="332"/>
        <v>#NAME?</v>
      </c>
      <c r="Y1530">
        <v>1</v>
      </c>
      <c r="Z1530" t="e">
        <f t="shared" si="333"/>
        <v>#NAME?</v>
      </c>
      <c r="AA1530">
        <v>48</v>
      </c>
      <c r="AB1530" t="e">
        <f t="shared" si="334"/>
        <v>#NAME?</v>
      </c>
      <c r="AC1530">
        <v>0</v>
      </c>
      <c r="AD1530" t="s">
        <v>60</v>
      </c>
      <c r="AE1530">
        <v>6479448</v>
      </c>
      <c r="AF1530">
        <v>6480436</v>
      </c>
      <c r="AG1530">
        <v>12959884</v>
      </c>
      <c r="AH1530">
        <v>32374416</v>
      </c>
      <c r="AI1530">
        <v>1000</v>
      </c>
      <c r="AO1530">
        <v>1000</v>
      </c>
      <c r="AP1530">
        <v>20</v>
      </c>
      <c r="AQ1530">
        <v>20</v>
      </c>
      <c r="AR1530">
        <v>100000</v>
      </c>
      <c r="AS1530">
        <v>39</v>
      </c>
      <c r="AT1530" t="s">
        <v>57</v>
      </c>
      <c r="AU1530" t="s">
        <v>58</v>
      </c>
      <c r="AV1530" t="s">
        <v>59</v>
      </c>
      <c r="AX1530">
        <v>6</v>
      </c>
      <c r="AY1530">
        <v>1</v>
      </c>
      <c r="BF1530">
        <v>0</v>
      </c>
      <c r="BG1530">
        <v>0</v>
      </c>
      <c r="BH1530">
        <v>0</v>
      </c>
      <c r="BI1530">
        <v>0</v>
      </c>
      <c r="BJ1530">
        <v>0</v>
      </c>
      <c r="BQ1530" t="s">
        <v>4401</v>
      </c>
      <c r="BR1530" t="s">
        <v>4402</v>
      </c>
      <c r="BS1530" t="s">
        <v>392</v>
      </c>
      <c r="BT1530" t="str">
        <f t="shared" si="335"/>
        <v>20i20d100000k nrq=1</v>
      </c>
    </row>
    <row r="1531" spans="1:72" x14ac:dyDescent="0.45">
      <c r="A1531" t="s">
        <v>1770</v>
      </c>
      <c r="B1531" t="s">
        <v>392</v>
      </c>
      <c r="C1531" t="s">
        <v>56</v>
      </c>
      <c r="D1531" t="e">
        <f t="shared" si="322"/>
        <v>#NAME?</v>
      </c>
      <c r="E1531">
        <v>1000</v>
      </c>
      <c r="F1531" t="e">
        <f t="shared" si="323"/>
        <v>#NAME?</v>
      </c>
      <c r="G1531" t="s">
        <v>57</v>
      </c>
      <c r="H1531" t="e">
        <f t="shared" si="324"/>
        <v>#NAME?</v>
      </c>
      <c r="I1531" t="s">
        <v>58</v>
      </c>
      <c r="J1531" t="e">
        <f t="shared" si="325"/>
        <v>#NAME?</v>
      </c>
      <c r="K1531" t="s">
        <v>59</v>
      </c>
      <c r="L1531" t="e">
        <f t="shared" si="326"/>
        <v>#NAME?</v>
      </c>
      <c r="M1531">
        <v>100000</v>
      </c>
      <c r="N1531" t="e">
        <f t="shared" si="327"/>
        <v>#NAME?</v>
      </c>
      <c r="O1531">
        <v>20</v>
      </c>
      <c r="P1531" t="e">
        <f t="shared" si="328"/>
        <v>#NAME?</v>
      </c>
      <c r="Q1531">
        <v>20</v>
      </c>
      <c r="R1531" t="e">
        <f t="shared" si="329"/>
        <v>#NAME?</v>
      </c>
      <c r="S1531">
        <v>0</v>
      </c>
      <c r="T1531" t="e">
        <f t="shared" si="330"/>
        <v>#NAME?</v>
      </c>
      <c r="U1531">
        <v>256</v>
      </c>
      <c r="V1531" t="e">
        <f t="shared" si="331"/>
        <v>#NAME?</v>
      </c>
      <c r="W1531">
        <v>39</v>
      </c>
      <c r="X1531" t="e">
        <f t="shared" si="332"/>
        <v>#NAME?</v>
      </c>
      <c r="Y1531">
        <v>1</v>
      </c>
      <c r="Z1531" t="e">
        <f t="shared" si="333"/>
        <v>#NAME?</v>
      </c>
      <c r="AA1531">
        <v>48</v>
      </c>
      <c r="AB1531" t="e">
        <f t="shared" si="334"/>
        <v>#NAME?</v>
      </c>
      <c r="AC1531">
        <v>1</v>
      </c>
      <c r="AD1531" t="s">
        <v>60</v>
      </c>
      <c r="AE1531">
        <v>6246376</v>
      </c>
      <c r="AF1531">
        <v>6246449</v>
      </c>
      <c r="AG1531">
        <v>12492825</v>
      </c>
      <c r="AH1531">
        <v>31210369</v>
      </c>
      <c r="AI1531">
        <v>1000</v>
      </c>
      <c r="AO1531">
        <v>1000</v>
      </c>
      <c r="AP1531">
        <v>20</v>
      </c>
      <c r="AQ1531">
        <v>20</v>
      </c>
      <c r="AR1531">
        <v>100000</v>
      </c>
      <c r="AS1531">
        <v>39</v>
      </c>
      <c r="AT1531" t="s">
        <v>57</v>
      </c>
      <c r="AU1531" t="s">
        <v>58</v>
      </c>
      <c r="AV1531" t="s">
        <v>59</v>
      </c>
      <c r="AX1531">
        <v>6</v>
      </c>
      <c r="AY1531">
        <v>1</v>
      </c>
      <c r="BF1531">
        <v>0</v>
      </c>
      <c r="BG1531">
        <v>0</v>
      </c>
      <c r="BH1531">
        <v>0</v>
      </c>
      <c r="BI1531">
        <v>0</v>
      </c>
      <c r="BJ1531">
        <v>0</v>
      </c>
      <c r="BQ1531" t="s">
        <v>4403</v>
      </c>
      <c r="BR1531" t="s">
        <v>4402</v>
      </c>
      <c r="BS1531" t="s">
        <v>392</v>
      </c>
      <c r="BT1531" t="str">
        <f t="shared" si="335"/>
        <v>20i20d100000k nrq=1</v>
      </c>
    </row>
    <row r="1532" spans="1:72" x14ac:dyDescent="0.45">
      <c r="A1532" t="s">
        <v>1771</v>
      </c>
      <c r="B1532" t="s">
        <v>392</v>
      </c>
      <c r="C1532" t="s">
        <v>56</v>
      </c>
      <c r="D1532" t="e">
        <f t="shared" si="322"/>
        <v>#NAME?</v>
      </c>
      <c r="E1532">
        <v>1000</v>
      </c>
      <c r="F1532" t="e">
        <f t="shared" si="323"/>
        <v>#NAME?</v>
      </c>
      <c r="G1532" t="s">
        <v>57</v>
      </c>
      <c r="H1532" t="e">
        <f t="shared" si="324"/>
        <v>#NAME?</v>
      </c>
      <c r="I1532" t="s">
        <v>58</v>
      </c>
      <c r="J1532" t="e">
        <f t="shared" si="325"/>
        <v>#NAME?</v>
      </c>
      <c r="K1532" t="s">
        <v>59</v>
      </c>
      <c r="L1532" t="e">
        <f t="shared" si="326"/>
        <v>#NAME?</v>
      </c>
      <c r="M1532">
        <v>100000</v>
      </c>
      <c r="N1532" t="e">
        <f t="shared" si="327"/>
        <v>#NAME?</v>
      </c>
      <c r="O1532">
        <v>20</v>
      </c>
      <c r="P1532" t="e">
        <f t="shared" si="328"/>
        <v>#NAME?</v>
      </c>
      <c r="Q1532">
        <v>20</v>
      </c>
      <c r="R1532" t="e">
        <f t="shared" si="329"/>
        <v>#NAME?</v>
      </c>
      <c r="S1532">
        <v>0</v>
      </c>
      <c r="T1532" t="e">
        <f t="shared" si="330"/>
        <v>#NAME?</v>
      </c>
      <c r="U1532">
        <v>256</v>
      </c>
      <c r="V1532" t="e">
        <f t="shared" si="331"/>
        <v>#NAME?</v>
      </c>
      <c r="W1532">
        <v>39</v>
      </c>
      <c r="X1532" t="e">
        <f t="shared" si="332"/>
        <v>#NAME?</v>
      </c>
      <c r="Y1532">
        <v>1</v>
      </c>
      <c r="Z1532" t="e">
        <f t="shared" si="333"/>
        <v>#NAME?</v>
      </c>
      <c r="AA1532">
        <v>48</v>
      </c>
      <c r="AB1532" t="e">
        <f t="shared" si="334"/>
        <v>#NAME?</v>
      </c>
      <c r="AC1532">
        <v>2</v>
      </c>
      <c r="AD1532" t="s">
        <v>60</v>
      </c>
      <c r="AE1532">
        <v>6290961</v>
      </c>
      <c r="AF1532">
        <v>6284626</v>
      </c>
      <c r="AG1532">
        <v>12575587</v>
      </c>
      <c r="AH1532">
        <v>31407814</v>
      </c>
      <c r="AI1532">
        <v>1000</v>
      </c>
      <c r="AO1532">
        <v>1000</v>
      </c>
      <c r="AP1532">
        <v>20</v>
      </c>
      <c r="AQ1532">
        <v>20</v>
      </c>
      <c r="AR1532">
        <v>100000</v>
      </c>
      <c r="AS1532">
        <v>39</v>
      </c>
      <c r="AT1532" t="s">
        <v>57</v>
      </c>
      <c r="AU1532" t="s">
        <v>58</v>
      </c>
      <c r="AV1532" t="s">
        <v>59</v>
      </c>
      <c r="AX1532">
        <v>6</v>
      </c>
      <c r="AY1532">
        <v>1</v>
      </c>
      <c r="BF1532">
        <v>0</v>
      </c>
      <c r="BG1532">
        <v>0</v>
      </c>
      <c r="BH1532">
        <v>0</v>
      </c>
      <c r="BI1532">
        <v>0</v>
      </c>
      <c r="BJ1532">
        <v>0</v>
      </c>
      <c r="BQ1532" t="s">
        <v>4404</v>
      </c>
      <c r="BR1532" t="s">
        <v>4402</v>
      </c>
      <c r="BS1532" t="s">
        <v>392</v>
      </c>
      <c r="BT1532" t="str">
        <f t="shared" si="335"/>
        <v>20i20d100000k nrq=1</v>
      </c>
    </row>
    <row r="1533" spans="1:72" x14ac:dyDescent="0.45">
      <c r="A1533" t="s">
        <v>215</v>
      </c>
      <c r="B1533" t="s">
        <v>392</v>
      </c>
      <c r="C1533" t="s">
        <v>71</v>
      </c>
      <c r="D1533" t="e">
        <f t="shared" si="322"/>
        <v>#NAME?</v>
      </c>
      <c r="E1533">
        <v>1000</v>
      </c>
      <c r="F1533" t="e">
        <f t="shared" si="323"/>
        <v>#NAME?</v>
      </c>
      <c r="G1533" t="s">
        <v>57</v>
      </c>
      <c r="H1533" t="e">
        <f t="shared" si="324"/>
        <v>#NAME?</v>
      </c>
      <c r="I1533" t="s">
        <v>58</v>
      </c>
      <c r="J1533" t="e">
        <f t="shared" si="325"/>
        <v>#NAME?</v>
      </c>
      <c r="K1533" t="s">
        <v>59</v>
      </c>
      <c r="L1533" t="e">
        <f t="shared" si="326"/>
        <v>#NAME?</v>
      </c>
      <c r="M1533">
        <v>100000</v>
      </c>
      <c r="N1533" t="e">
        <f t="shared" si="327"/>
        <v>#NAME?</v>
      </c>
      <c r="O1533">
        <v>5</v>
      </c>
      <c r="P1533" t="e">
        <f t="shared" si="328"/>
        <v>#NAME?</v>
      </c>
      <c r="Q1533">
        <v>5</v>
      </c>
      <c r="R1533" t="e">
        <f t="shared" si="329"/>
        <v>#NAME?</v>
      </c>
      <c r="S1533">
        <v>0</v>
      </c>
      <c r="T1533" t="e">
        <f t="shared" si="330"/>
        <v>#NAME?</v>
      </c>
      <c r="U1533">
        <v>256</v>
      </c>
      <c r="V1533" t="e">
        <f t="shared" si="331"/>
        <v>#NAME?</v>
      </c>
      <c r="W1533">
        <v>39</v>
      </c>
      <c r="X1533" t="e">
        <f t="shared" si="332"/>
        <v>#NAME?</v>
      </c>
      <c r="Y1533">
        <v>1</v>
      </c>
      <c r="Z1533" t="e">
        <f t="shared" si="333"/>
        <v>#NAME?</v>
      </c>
      <c r="AA1533">
        <v>48</v>
      </c>
      <c r="AB1533" t="e">
        <f t="shared" si="334"/>
        <v>#NAME?</v>
      </c>
      <c r="AC1533">
        <v>2</v>
      </c>
      <c r="AD1533" t="s">
        <v>60</v>
      </c>
      <c r="AE1533">
        <v>1142776</v>
      </c>
      <c r="AF1533">
        <v>1145406</v>
      </c>
      <c r="AG1533">
        <v>2288182</v>
      </c>
      <c r="AH1533">
        <v>22874810</v>
      </c>
      <c r="AI1533">
        <v>1000</v>
      </c>
      <c r="AO1533">
        <v>1000</v>
      </c>
      <c r="AP1533">
        <v>5</v>
      </c>
      <c r="AQ1533">
        <v>5</v>
      </c>
      <c r="AR1533">
        <v>100000</v>
      </c>
      <c r="AS1533">
        <v>39</v>
      </c>
      <c r="AT1533" t="s">
        <v>57</v>
      </c>
      <c r="AU1533" t="s">
        <v>58</v>
      </c>
      <c r="AV1533" t="s">
        <v>59</v>
      </c>
      <c r="AX1533">
        <v>6</v>
      </c>
      <c r="AY1533">
        <v>1</v>
      </c>
      <c r="BF1533">
        <v>0</v>
      </c>
      <c r="BG1533">
        <v>0</v>
      </c>
      <c r="BH1533">
        <v>0</v>
      </c>
      <c r="BI1533">
        <v>0</v>
      </c>
      <c r="BJ1533">
        <v>0</v>
      </c>
      <c r="BQ1533" t="s">
        <v>4405</v>
      </c>
      <c r="BR1533" t="s">
        <v>4380</v>
      </c>
      <c r="BS1533" t="s">
        <v>392</v>
      </c>
      <c r="BT1533" t="str">
        <f t="shared" si="335"/>
        <v>5i5d100000k nrq=1</v>
      </c>
    </row>
    <row r="1534" spans="1:72" x14ac:dyDescent="0.45">
      <c r="A1534" t="s">
        <v>1772</v>
      </c>
      <c r="B1534" t="s">
        <v>392</v>
      </c>
      <c r="C1534" t="s">
        <v>56</v>
      </c>
      <c r="D1534" t="e">
        <f t="shared" si="322"/>
        <v>#NAME?</v>
      </c>
      <c r="E1534">
        <v>1000</v>
      </c>
      <c r="F1534" t="e">
        <f t="shared" si="323"/>
        <v>#NAME?</v>
      </c>
      <c r="G1534" t="s">
        <v>57</v>
      </c>
      <c r="H1534" t="e">
        <f t="shared" si="324"/>
        <v>#NAME?</v>
      </c>
      <c r="I1534" t="s">
        <v>58</v>
      </c>
      <c r="J1534" t="e">
        <f t="shared" si="325"/>
        <v>#NAME?</v>
      </c>
      <c r="K1534" t="s">
        <v>59</v>
      </c>
      <c r="L1534" t="e">
        <f t="shared" si="326"/>
        <v>#NAME?</v>
      </c>
      <c r="M1534">
        <v>100000</v>
      </c>
      <c r="N1534" t="e">
        <f t="shared" si="327"/>
        <v>#NAME?</v>
      </c>
      <c r="O1534">
        <v>20</v>
      </c>
      <c r="P1534" t="e">
        <f t="shared" si="328"/>
        <v>#NAME?</v>
      </c>
      <c r="Q1534">
        <v>20</v>
      </c>
      <c r="R1534" t="e">
        <f t="shared" si="329"/>
        <v>#NAME?</v>
      </c>
      <c r="S1534">
        <v>0</v>
      </c>
      <c r="T1534" t="e">
        <f t="shared" si="330"/>
        <v>#NAME?</v>
      </c>
      <c r="U1534">
        <v>256</v>
      </c>
      <c r="V1534" t="e">
        <f t="shared" si="331"/>
        <v>#NAME?</v>
      </c>
      <c r="W1534">
        <v>39</v>
      </c>
      <c r="X1534" t="e">
        <f t="shared" si="332"/>
        <v>#NAME?</v>
      </c>
      <c r="Y1534">
        <v>1</v>
      </c>
      <c r="Z1534" t="e">
        <f t="shared" si="333"/>
        <v>#NAME?</v>
      </c>
      <c r="AA1534">
        <v>48</v>
      </c>
      <c r="AB1534" t="e">
        <f t="shared" si="334"/>
        <v>#NAME?</v>
      </c>
      <c r="AC1534">
        <v>3</v>
      </c>
      <c r="AD1534" t="s">
        <v>60</v>
      </c>
      <c r="AE1534">
        <v>6110684</v>
      </c>
      <c r="AF1534">
        <v>6110289</v>
      </c>
      <c r="AG1534">
        <v>12220973</v>
      </c>
      <c r="AH1534">
        <v>30527315</v>
      </c>
      <c r="AI1534">
        <v>1000</v>
      </c>
      <c r="AO1534">
        <v>1000</v>
      </c>
      <c r="AP1534">
        <v>20</v>
      </c>
      <c r="AQ1534">
        <v>20</v>
      </c>
      <c r="AR1534">
        <v>100000</v>
      </c>
      <c r="AS1534">
        <v>39</v>
      </c>
      <c r="AT1534" t="s">
        <v>57</v>
      </c>
      <c r="AU1534" t="s">
        <v>58</v>
      </c>
      <c r="AV1534" t="s">
        <v>59</v>
      </c>
      <c r="AX1534">
        <v>6</v>
      </c>
      <c r="AY1534">
        <v>1</v>
      </c>
      <c r="BF1534">
        <v>0</v>
      </c>
      <c r="BG1534">
        <v>0</v>
      </c>
      <c r="BH1534">
        <v>0</v>
      </c>
      <c r="BI1534">
        <v>0</v>
      </c>
      <c r="BJ1534">
        <v>0</v>
      </c>
      <c r="BQ1534" t="s">
        <v>4406</v>
      </c>
      <c r="BR1534" t="s">
        <v>4402</v>
      </c>
      <c r="BS1534" t="s">
        <v>392</v>
      </c>
      <c r="BT1534" t="str">
        <f t="shared" si="335"/>
        <v>20i20d100000k nrq=1</v>
      </c>
    </row>
    <row r="1535" spans="1:72" x14ac:dyDescent="0.45">
      <c r="A1535" t="s">
        <v>1773</v>
      </c>
      <c r="B1535" t="s">
        <v>392</v>
      </c>
      <c r="C1535" t="s">
        <v>56</v>
      </c>
      <c r="D1535" t="e">
        <f t="shared" si="322"/>
        <v>#NAME?</v>
      </c>
      <c r="E1535">
        <v>1000</v>
      </c>
      <c r="F1535" t="e">
        <f t="shared" si="323"/>
        <v>#NAME?</v>
      </c>
      <c r="G1535" t="s">
        <v>57</v>
      </c>
      <c r="H1535" t="e">
        <f t="shared" si="324"/>
        <v>#NAME?</v>
      </c>
      <c r="I1535" t="s">
        <v>58</v>
      </c>
      <c r="J1535" t="e">
        <f t="shared" si="325"/>
        <v>#NAME?</v>
      </c>
      <c r="K1535" t="s">
        <v>59</v>
      </c>
      <c r="L1535" t="e">
        <f t="shared" si="326"/>
        <v>#NAME?</v>
      </c>
      <c r="M1535">
        <v>100000</v>
      </c>
      <c r="N1535" t="e">
        <f t="shared" si="327"/>
        <v>#NAME?</v>
      </c>
      <c r="O1535">
        <v>20</v>
      </c>
      <c r="P1535" t="e">
        <f t="shared" si="328"/>
        <v>#NAME?</v>
      </c>
      <c r="Q1535">
        <v>20</v>
      </c>
      <c r="R1535" t="e">
        <f t="shared" si="329"/>
        <v>#NAME?</v>
      </c>
      <c r="S1535">
        <v>0</v>
      </c>
      <c r="T1535" t="e">
        <f t="shared" si="330"/>
        <v>#NAME?</v>
      </c>
      <c r="U1535">
        <v>256</v>
      </c>
      <c r="V1535" t="e">
        <f t="shared" si="331"/>
        <v>#NAME?</v>
      </c>
      <c r="W1535">
        <v>39</v>
      </c>
      <c r="X1535" t="e">
        <f t="shared" si="332"/>
        <v>#NAME?</v>
      </c>
      <c r="Y1535">
        <v>1</v>
      </c>
      <c r="Z1535" t="e">
        <f t="shared" si="333"/>
        <v>#NAME?</v>
      </c>
      <c r="AA1535">
        <v>48</v>
      </c>
      <c r="AB1535" t="e">
        <f t="shared" si="334"/>
        <v>#NAME?</v>
      </c>
      <c r="AC1535">
        <v>4</v>
      </c>
      <c r="AD1535" t="s">
        <v>60</v>
      </c>
      <c r="AE1535">
        <v>6396756</v>
      </c>
      <c r="AF1535">
        <v>6393827</v>
      </c>
      <c r="AG1535">
        <v>12790583</v>
      </c>
      <c r="AH1535">
        <v>31956454</v>
      </c>
      <c r="AI1535">
        <v>1000</v>
      </c>
      <c r="AO1535">
        <v>1000</v>
      </c>
      <c r="AP1535">
        <v>20</v>
      </c>
      <c r="AQ1535">
        <v>20</v>
      </c>
      <c r="AR1535">
        <v>100000</v>
      </c>
      <c r="AS1535">
        <v>39</v>
      </c>
      <c r="AT1535" t="s">
        <v>57</v>
      </c>
      <c r="AU1535" t="s">
        <v>58</v>
      </c>
      <c r="AV1535" t="s">
        <v>59</v>
      </c>
      <c r="AX1535">
        <v>6</v>
      </c>
      <c r="AY1535">
        <v>1</v>
      </c>
      <c r="BF1535">
        <v>0</v>
      </c>
      <c r="BG1535">
        <v>0</v>
      </c>
      <c r="BH1535">
        <v>0</v>
      </c>
      <c r="BI1535">
        <v>0</v>
      </c>
      <c r="BJ1535">
        <v>0</v>
      </c>
      <c r="BQ1535" t="s">
        <v>4407</v>
      </c>
      <c r="BR1535" t="s">
        <v>4402</v>
      </c>
      <c r="BS1535" t="s">
        <v>392</v>
      </c>
      <c r="BT1535" t="str">
        <f t="shared" si="335"/>
        <v>20i20d100000k nrq=1</v>
      </c>
    </row>
    <row r="1536" spans="1:72" x14ac:dyDescent="0.45">
      <c r="A1536" t="s">
        <v>1774</v>
      </c>
      <c r="B1536" t="s">
        <v>392</v>
      </c>
      <c r="C1536" t="s">
        <v>56</v>
      </c>
      <c r="D1536" t="e">
        <f t="shared" si="322"/>
        <v>#NAME?</v>
      </c>
      <c r="E1536">
        <v>1000</v>
      </c>
      <c r="F1536" t="e">
        <f t="shared" si="323"/>
        <v>#NAME?</v>
      </c>
      <c r="G1536" t="s">
        <v>57</v>
      </c>
      <c r="H1536" t="e">
        <f t="shared" si="324"/>
        <v>#NAME?</v>
      </c>
      <c r="I1536" t="s">
        <v>58</v>
      </c>
      <c r="J1536" t="e">
        <f t="shared" si="325"/>
        <v>#NAME?</v>
      </c>
      <c r="K1536" t="s">
        <v>59</v>
      </c>
      <c r="L1536" t="e">
        <f t="shared" si="326"/>
        <v>#NAME?</v>
      </c>
      <c r="M1536">
        <v>100000</v>
      </c>
      <c r="N1536" t="e">
        <f t="shared" si="327"/>
        <v>#NAME?</v>
      </c>
      <c r="O1536">
        <v>20</v>
      </c>
      <c r="P1536" t="e">
        <f t="shared" si="328"/>
        <v>#NAME?</v>
      </c>
      <c r="Q1536">
        <v>20</v>
      </c>
      <c r="R1536" t="e">
        <f t="shared" si="329"/>
        <v>#NAME?</v>
      </c>
      <c r="S1536">
        <v>0</v>
      </c>
      <c r="T1536" t="e">
        <f t="shared" si="330"/>
        <v>#NAME?</v>
      </c>
      <c r="U1536">
        <v>256</v>
      </c>
      <c r="V1536" t="e">
        <f t="shared" si="331"/>
        <v>#NAME?</v>
      </c>
      <c r="W1536">
        <v>39</v>
      </c>
      <c r="X1536" t="e">
        <f t="shared" si="332"/>
        <v>#NAME?</v>
      </c>
      <c r="Y1536">
        <v>1</v>
      </c>
      <c r="Z1536" t="e">
        <f t="shared" si="333"/>
        <v>#NAME?</v>
      </c>
      <c r="AA1536">
        <v>48</v>
      </c>
      <c r="AB1536" t="e">
        <f t="shared" si="334"/>
        <v>#NAME?</v>
      </c>
      <c r="AC1536">
        <v>5</v>
      </c>
      <c r="AD1536" t="s">
        <v>60</v>
      </c>
      <c r="AE1536">
        <v>6252959</v>
      </c>
      <c r="AF1536">
        <v>6256321</v>
      </c>
      <c r="AG1536">
        <v>12509280</v>
      </c>
      <c r="AH1536">
        <v>31239205</v>
      </c>
      <c r="AI1536">
        <v>1000</v>
      </c>
      <c r="AO1536">
        <v>1000</v>
      </c>
      <c r="AP1536">
        <v>20</v>
      </c>
      <c r="AQ1536">
        <v>20</v>
      </c>
      <c r="AR1536">
        <v>100000</v>
      </c>
      <c r="AS1536">
        <v>39</v>
      </c>
      <c r="AT1536" t="s">
        <v>57</v>
      </c>
      <c r="AU1536" t="s">
        <v>58</v>
      </c>
      <c r="AV1536" t="s">
        <v>59</v>
      </c>
      <c r="AX1536">
        <v>6</v>
      </c>
      <c r="AY1536">
        <v>1</v>
      </c>
      <c r="BF1536">
        <v>0</v>
      </c>
      <c r="BG1536">
        <v>0</v>
      </c>
      <c r="BH1536">
        <v>0</v>
      </c>
      <c r="BI1536">
        <v>0</v>
      </c>
      <c r="BJ1536">
        <v>0</v>
      </c>
      <c r="BQ1536" t="s">
        <v>4408</v>
      </c>
      <c r="BR1536" t="s">
        <v>4402</v>
      </c>
      <c r="BS1536" t="s">
        <v>392</v>
      </c>
      <c r="BT1536" t="str">
        <f t="shared" si="335"/>
        <v>20i20d100000k nrq=1</v>
      </c>
    </row>
    <row r="1537" spans="1:72" x14ac:dyDescent="0.45">
      <c r="A1537" t="s">
        <v>1775</v>
      </c>
      <c r="B1537" t="s">
        <v>392</v>
      </c>
      <c r="C1537" t="s">
        <v>56</v>
      </c>
      <c r="D1537" t="e">
        <f t="shared" ref="D1537:D1600" si="336">-t</f>
        <v>#NAME?</v>
      </c>
      <c r="E1537">
        <v>1000</v>
      </c>
      <c r="F1537" t="e">
        <f t="shared" ref="F1537:F1600" si="337">-mr</f>
        <v>#NAME?</v>
      </c>
      <c r="G1537" t="s">
        <v>57</v>
      </c>
      <c r="H1537" t="e">
        <f t="shared" ref="H1537:H1600" si="338">-ma</f>
        <v>#NAME?</v>
      </c>
      <c r="I1537" t="s">
        <v>58</v>
      </c>
      <c r="J1537" t="e">
        <f t="shared" ref="J1537:J1600" si="339">-mp</f>
        <v>#NAME?</v>
      </c>
      <c r="K1537" t="s">
        <v>59</v>
      </c>
      <c r="L1537" t="e">
        <f t="shared" ref="L1537:L1600" si="340">-k</f>
        <v>#NAME?</v>
      </c>
      <c r="M1537">
        <v>100000</v>
      </c>
      <c r="N1537" t="e">
        <f t="shared" ref="N1537:N1600" si="341">-i</f>
        <v>#NAME?</v>
      </c>
      <c r="O1537">
        <v>20</v>
      </c>
      <c r="P1537" t="e">
        <f t="shared" ref="P1537:P1600" si="342">-d</f>
        <v>#NAME?</v>
      </c>
      <c r="Q1537">
        <v>20</v>
      </c>
      <c r="R1537" t="e">
        <f t="shared" ref="R1537:R1600" si="343">-rq</f>
        <v>#NAME?</v>
      </c>
      <c r="S1537">
        <v>0</v>
      </c>
      <c r="T1537" t="e">
        <f t="shared" ref="T1537:T1600" si="344">-rqsize</f>
        <v>#NAME?</v>
      </c>
      <c r="U1537">
        <v>256</v>
      </c>
      <c r="V1537" t="e">
        <f t="shared" ref="V1537:V1600" si="345">-nwork</f>
        <v>#NAME?</v>
      </c>
      <c r="W1537">
        <v>48</v>
      </c>
      <c r="X1537" t="e">
        <f t="shared" ref="X1537:X1600" si="346">-nrq</f>
        <v>#NAME?</v>
      </c>
      <c r="Y1537">
        <v>0</v>
      </c>
      <c r="Z1537" t="e">
        <f t="shared" ref="Z1537:Z1600" si="347">-seqwidth</f>
        <v>#NAME?</v>
      </c>
      <c r="AA1537">
        <v>48</v>
      </c>
      <c r="AB1537" t="e">
        <f t="shared" ref="AB1537:AB1600" si="348">-trial</f>
        <v>#NAME?</v>
      </c>
      <c r="AC1537">
        <v>0</v>
      </c>
      <c r="AD1537" t="s">
        <v>60</v>
      </c>
      <c r="AE1537">
        <v>7892467</v>
      </c>
      <c r="AF1537">
        <v>7894776</v>
      </c>
      <c r="AG1537">
        <v>15787243</v>
      </c>
      <c r="AH1537">
        <v>39425257</v>
      </c>
      <c r="AI1537">
        <v>1000</v>
      </c>
      <c r="AO1537">
        <v>1000</v>
      </c>
      <c r="AP1537">
        <v>20</v>
      </c>
      <c r="AQ1537">
        <v>20</v>
      </c>
      <c r="AR1537">
        <v>100000</v>
      </c>
      <c r="AS1537">
        <v>48</v>
      </c>
      <c r="AT1537" t="s">
        <v>57</v>
      </c>
      <c r="AU1537" t="s">
        <v>58</v>
      </c>
      <c r="AV1537" t="s">
        <v>59</v>
      </c>
      <c r="AX1537">
        <v>6</v>
      </c>
      <c r="AY1537">
        <v>1</v>
      </c>
      <c r="BF1537">
        <v>0</v>
      </c>
      <c r="BG1537">
        <v>0</v>
      </c>
      <c r="BH1537">
        <v>0</v>
      </c>
      <c r="BI1537">
        <v>0</v>
      </c>
      <c r="BJ1537">
        <v>0</v>
      </c>
      <c r="BQ1537" t="s">
        <v>4409</v>
      </c>
      <c r="BR1537" t="s">
        <v>4410</v>
      </c>
      <c r="BS1537" t="s">
        <v>392</v>
      </c>
      <c r="BT1537" t="str">
        <f t="shared" si="335"/>
        <v>20i20d100000k nrq=0</v>
      </c>
    </row>
    <row r="1538" spans="1:72" x14ac:dyDescent="0.45">
      <c r="A1538" t="s">
        <v>1776</v>
      </c>
      <c r="B1538" t="s">
        <v>392</v>
      </c>
      <c r="C1538" t="s">
        <v>56</v>
      </c>
      <c r="D1538" t="e">
        <f t="shared" si="336"/>
        <v>#NAME?</v>
      </c>
      <c r="E1538">
        <v>1000</v>
      </c>
      <c r="F1538" t="e">
        <f t="shared" si="337"/>
        <v>#NAME?</v>
      </c>
      <c r="G1538" t="s">
        <v>57</v>
      </c>
      <c r="H1538" t="e">
        <f t="shared" si="338"/>
        <v>#NAME?</v>
      </c>
      <c r="I1538" t="s">
        <v>58</v>
      </c>
      <c r="J1538" t="e">
        <f t="shared" si="339"/>
        <v>#NAME?</v>
      </c>
      <c r="K1538" t="s">
        <v>59</v>
      </c>
      <c r="L1538" t="e">
        <f t="shared" si="340"/>
        <v>#NAME?</v>
      </c>
      <c r="M1538">
        <v>100000</v>
      </c>
      <c r="N1538" t="e">
        <f t="shared" si="341"/>
        <v>#NAME?</v>
      </c>
      <c r="O1538">
        <v>20</v>
      </c>
      <c r="P1538" t="e">
        <f t="shared" si="342"/>
        <v>#NAME?</v>
      </c>
      <c r="Q1538">
        <v>20</v>
      </c>
      <c r="R1538" t="e">
        <f t="shared" si="343"/>
        <v>#NAME?</v>
      </c>
      <c r="S1538">
        <v>0</v>
      </c>
      <c r="T1538" t="e">
        <f t="shared" si="344"/>
        <v>#NAME?</v>
      </c>
      <c r="U1538">
        <v>256</v>
      </c>
      <c r="V1538" t="e">
        <f t="shared" si="345"/>
        <v>#NAME?</v>
      </c>
      <c r="W1538">
        <v>48</v>
      </c>
      <c r="X1538" t="e">
        <f t="shared" si="346"/>
        <v>#NAME?</v>
      </c>
      <c r="Y1538">
        <v>0</v>
      </c>
      <c r="Z1538" t="e">
        <f t="shared" si="347"/>
        <v>#NAME?</v>
      </c>
      <c r="AA1538">
        <v>48</v>
      </c>
      <c r="AB1538" t="e">
        <f t="shared" si="348"/>
        <v>#NAME?</v>
      </c>
      <c r="AC1538">
        <v>1</v>
      </c>
      <c r="AD1538" t="s">
        <v>60</v>
      </c>
      <c r="AE1538">
        <v>7891428</v>
      </c>
      <c r="AF1538">
        <v>7889625</v>
      </c>
      <c r="AG1538">
        <v>15781053</v>
      </c>
      <c r="AH1538">
        <v>39402357</v>
      </c>
      <c r="AI1538">
        <v>1000</v>
      </c>
      <c r="AO1538">
        <v>1000</v>
      </c>
      <c r="AP1538">
        <v>20</v>
      </c>
      <c r="AQ1538">
        <v>20</v>
      </c>
      <c r="AR1538">
        <v>100000</v>
      </c>
      <c r="AS1538">
        <v>48</v>
      </c>
      <c r="AT1538" t="s">
        <v>57</v>
      </c>
      <c r="AU1538" t="s">
        <v>58</v>
      </c>
      <c r="AV1538" t="s">
        <v>59</v>
      </c>
      <c r="AX1538">
        <v>6</v>
      </c>
      <c r="AY1538">
        <v>1</v>
      </c>
      <c r="BF1538">
        <v>0</v>
      </c>
      <c r="BG1538">
        <v>0</v>
      </c>
      <c r="BH1538">
        <v>0</v>
      </c>
      <c r="BI1538">
        <v>0</v>
      </c>
      <c r="BJ1538">
        <v>0</v>
      </c>
      <c r="BQ1538" t="s">
        <v>4411</v>
      </c>
      <c r="BR1538" t="s">
        <v>4410</v>
      </c>
      <c r="BS1538" t="s">
        <v>392</v>
      </c>
      <c r="BT1538" t="str">
        <f t="shared" si="335"/>
        <v>20i20d100000k nrq=0</v>
      </c>
    </row>
    <row r="1539" spans="1:72" x14ac:dyDescent="0.45">
      <c r="A1539" t="s">
        <v>1777</v>
      </c>
      <c r="B1539" t="s">
        <v>392</v>
      </c>
      <c r="C1539" t="s">
        <v>56</v>
      </c>
      <c r="D1539" t="e">
        <f t="shared" si="336"/>
        <v>#NAME?</v>
      </c>
      <c r="E1539">
        <v>1000</v>
      </c>
      <c r="F1539" t="e">
        <f t="shared" si="337"/>
        <v>#NAME?</v>
      </c>
      <c r="G1539" t="s">
        <v>57</v>
      </c>
      <c r="H1539" t="e">
        <f t="shared" si="338"/>
        <v>#NAME?</v>
      </c>
      <c r="I1539" t="s">
        <v>58</v>
      </c>
      <c r="J1539" t="e">
        <f t="shared" si="339"/>
        <v>#NAME?</v>
      </c>
      <c r="K1539" t="s">
        <v>59</v>
      </c>
      <c r="L1539" t="e">
        <f t="shared" si="340"/>
        <v>#NAME?</v>
      </c>
      <c r="M1539">
        <v>100000</v>
      </c>
      <c r="N1539" t="e">
        <f t="shared" si="341"/>
        <v>#NAME?</v>
      </c>
      <c r="O1539">
        <v>20</v>
      </c>
      <c r="P1539" t="e">
        <f t="shared" si="342"/>
        <v>#NAME?</v>
      </c>
      <c r="Q1539">
        <v>20</v>
      </c>
      <c r="R1539" t="e">
        <f t="shared" si="343"/>
        <v>#NAME?</v>
      </c>
      <c r="S1539">
        <v>0</v>
      </c>
      <c r="T1539" t="e">
        <f t="shared" si="344"/>
        <v>#NAME?</v>
      </c>
      <c r="U1539">
        <v>256</v>
      </c>
      <c r="V1539" t="e">
        <f t="shared" si="345"/>
        <v>#NAME?</v>
      </c>
      <c r="W1539">
        <v>48</v>
      </c>
      <c r="X1539" t="e">
        <f t="shared" si="346"/>
        <v>#NAME?</v>
      </c>
      <c r="Y1539">
        <v>0</v>
      </c>
      <c r="Z1539" t="e">
        <f t="shared" si="347"/>
        <v>#NAME?</v>
      </c>
      <c r="AA1539">
        <v>48</v>
      </c>
      <c r="AB1539" t="e">
        <f t="shared" si="348"/>
        <v>#NAME?</v>
      </c>
      <c r="AC1539">
        <v>2</v>
      </c>
      <c r="AD1539" t="s">
        <v>60</v>
      </c>
      <c r="AE1539">
        <v>7895259</v>
      </c>
      <c r="AF1539">
        <v>7895967</v>
      </c>
      <c r="AG1539">
        <v>15791226</v>
      </c>
      <c r="AH1539">
        <v>39423114</v>
      </c>
      <c r="AI1539">
        <v>1000</v>
      </c>
      <c r="AO1539">
        <v>1000</v>
      </c>
      <c r="AP1539">
        <v>20</v>
      </c>
      <c r="AQ1539">
        <v>20</v>
      </c>
      <c r="AR1539">
        <v>100000</v>
      </c>
      <c r="AS1539">
        <v>48</v>
      </c>
      <c r="AT1539" t="s">
        <v>57</v>
      </c>
      <c r="AU1539" t="s">
        <v>58</v>
      </c>
      <c r="AV1539" t="s">
        <v>59</v>
      </c>
      <c r="AX1539">
        <v>6</v>
      </c>
      <c r="AY1539">
        <v>1</v>
      </c>
      <c r="BF1539">
        <v>0</v>
      </c>
      <c r="BG1539">
        <v>0</v>
      </c>
      <c r="BH1539">
        <v>0</v>
      </c>
      <c r="BI1539">
        <v>0</v>
      </c>
      <c r="BJ1539">
        <v>0</v>
      </c>
      <c r="BQ1539" t="s">
        <v>4412</v>
      </c>
      <c r="BR1539" t="s">
        <v>4410</v>
      </c>
      <c r="BS1539" t="s">
        <v>392</v>
      </c>
      <c r="BT1539" t="str">
        <f t="shared" ref="BT1539:BT1602" si="349">O1539&amp;"i"&amp;Q1539&amp;"d"&amp;M1539&amp;"k nrq="&amp;Y1539</f>
        <v>20i20d100000k nrq=0</v>
      </c>
    </row>
    <row r="1540" spans="1:72" x14ac:dyDescent="0.45">
      <c r="A1540" t="s">
        <v>1778</v>
      </c>
      <c r="B1540" t="s">
        <v>392</v>
      </c>
      <c r="C1540" t="s">
        <v>56</v>
      </c>
      <c r="D1540" t="e">
        <f t="shared" si="336"/>
        <v>#NAME?</v>
      </c>
      <c r="E1540">
        <v>1000</v>
      </c>
      <c r="F1540" t="e">
        <f t="shared" si="337"/>
        <v>#NAME?</v>
      </c>
      <c r="G1540" t="s">
        <v>57</v>
      </c>
      <c r="H1540" t="e">
        <f t="shared" si="338"/>
        <v>#NAME?</v>
      </c>
      <c r="I1540" t="s">
        <v>58</v>
      </c>
      <c r="J1540" t="e">
        <f t="shared" si="339"/>
        <v>#NAME?</v>
      </c>
      <c r="K1540" t="s">
        <v>59</v>
      </c>
      <c r="L1540" t="e">
        <f t="shared" si="340"/>
        <v>#NAME?</v>
      </c>
      <c r="M1540">
        <v>100000</v>
      </c>
      <c r="N1540" t="e">
        <f t="shared" si="341"/>
        <v>#NAME?</v>
      </c>
      <c r="O1540">
        <v>20</v>
      </c>
      <c r="P1540" t="e">
        <f t="shared" si="342"/>
        <v>#NAME?</v>
      </c>
      <c r="Q1540">
        <v>20</v>
      </c>
      <c r="R1540" t="e">
        <f t="shared" si="343"/>
        <v>#NAME?</v>
      </c>
      <c r="S1540">
        <v>0</v>
      </c>
      <c r="T1540" t="e">
        <f t="shared" si="344"/>
        <v>#NAME?</v>
      </c>
      <c r="U1540">
        <v>256</v>
      </c>
      <c r="V1540" t="e">
        <f t="shared" si="345"/>
        <v>#NAME?</v>
      </c>
      <c r="W1540">
        <v>48</v>
      </c>
      <c r="X1540" t="e">
        <f t="shared" si="346"/>
        <v>#NAME?</v>
      </c>
      <c r="Y1540">
        <v>0</v>
      </c>
      <c r="Z1540" t="e">
        <f t="shared" si="347"/>
        <v>#NAME?</v>
      </c>
      <c r="AA1540">
        <v>48</v>
      </c>
      <c r="AB1540" t="e">
        <f t="shared" si="348"/>
        <v>#NAME?</v>
      </c>
      <c r="AC1540">
        <v>3</v>
      </c>
      <c r="AD1540" t="s">
        <v>60</v>
      </c>
      <c r="AE1540">
        <v>7738884</v>
      </c>
      <c r="AF1540">
        <v>7745619</v>
      </c>
      <c r="AG1540">
        <v>15484503</v>
      </c>
      <c r="AH1540">
        <v>38661580</v>
      </c>
      <c r="AI1540">
        <v>1000</v>
      </c>
      <c r="AO1540">
        <v>1000</v>
      </c>
      <c r="AP1540">
        <v>20</v>
      </c>
      <c r="AQ1540">
        <v>20</v>
      </c>
      <c r="AR1540">
        <v>100000</v>
      </c>
      <c r="AS1540">
        <v>48</v>
      </c>
      <c r="AT1540" t="s">
        <v>57</v>
      </c>
      <c r="AU1540" t="s">
        <v>58</v>
      </c>
      <c r="AV1540" t="s">
        <v>59</v>
      </c>
      <c r="AX1540">
        <v>6</v>
      </c>
      <c r="AY1540">
        <v>1</v>
      </c>
      <c r="BF1540">
        <v>0</v>
      </c>
      <c r="BG1540">
        <v>0</v>
      </c>
      <c r="BH1540">
        <v>0</v>
      </c>
      <c r="BI1540">
        <v>0</v>
      </c>
      <c r="BJ1540">
        <v>0</v>
      </c>
      <c r="BQ1540" t="s">
        <v>4413</v>
      </c>
      <c r="BR1540" t="s">
        <v>4410</v>
      </c>
      <c r="BS1540" t="s">
        <v>392</v>
      </c>
      <c r="BT1540" t="str">
        <f t="shared" si="349"/>
        <v>20i20d100000k nrq=0</v>
      </c>
    </row>
    <row r="1541" spans="1:72" x14ac:dyDescent="0.45">
      <c r="A1541" t="s">
        <v>1779</v>
      </c>
      <c r="B1541" t="s">
        <v>392</v>
      </c>
      <c r="C1541" t="s">
        <v>56</v>
      </c>
      <c r="D1541" t="e">
        <f t="shared" si="336"/>
        <v>#NAME?</v>
      </c>
      <c r="E1541">
        <v>1000</v>
      </c>
      <c r="F1541" t="e">
        <f t="shared" si="337"/>
        <v>#NAME?</v>
      </c>
      <c r="G1541" t="s">
        <v>57</v>
      </c>
      <c r="H1541" t="e">
        <f t="shared" si="338"/>
        <v>#NAME?</v>
      </c>
      <c r="I1541" t="s">
        <v>58</v>
      </c>
      <c r="J1541" t="e">
        <f t="shared" si="339"/>
        <v>#NAME?</v>
      </c>
      <c r="K1541" t="s">
        <v>59</v>
      </c>
      <c r="L1541" t="e">
        <f t="shared" si="340"/>
        <v>#NAME?</v>
      </c>
      <c r="M1541">
        <v>100000</v>
      </c>
      <c r="N1541" t="e">
        <f t="shared" si="341"/>
        <v>#NAME?</v>
      </c>
      <c r="O1541">
        <v>20</v>
      </c>
      <c r="P1541" t="e">
        <f t="shared" si="342"/>
        <v>#NAME?</v>
      </c>
      <c r="Q1541">
        <v>20</v>
      </c>
      <c r="R1541" t="e">
        <f t="shared" si="343"/>
        <v>#NAME?</v>
      </c>
      <c r="S1541">
        <v>0</v>
      </c>
      <c r="T1541" t="e">
        <f t="shared" si="344"/>
        <v>#NAME?</v>
      </c>
      <c r="U1541">
        <v>256</v>
      </c>
      <c r="V1541" t="e">
        <f t="shared" si="345"/>
        <v>#NAME?</v>
      </c>
      <c r="W1541">
        <v>48</v>
      </c>
      <c r="X1541" t="e">
        <f t="shared" si="346"/>
        <v>#NAME?</v>
      </c>
      <c r="Y1541">
        <v>0</v>
      </c>
      <c r="Z1541" t="e">
        <f t="shared" si="347"/>
        <v>#NAME?</v>
      </c>
      <c r="AA1541">
        <v>48</v>
      </c>
      <c r="AB1541" t="e">
        <f t="shared" si="348"/>
        <v>#NAME?</v>
      </c>
      <c r="AC1541">
        <v>4</v>
      </c>
      <c r="AD1541" t="s">
        <v>60</v>
      </c>
      <c r="AE1541">
        <v>8058754</v>
      </c>
      <c r="AF1541">
        <v>8057847</v>
      </c>
      <c r="AG1541">
        <v>16116601</v>
      </c>
      <c r="AH1541">
        <v>40241947</v>
      </c>
      <c r="AI1541">
        <v>1000</v>
      </c>
      <c r="AO1541">
        <v>1000</v>
      </c>
      <c r="AP1541">
        <v>20</v>
      </c>
      <c r="AQ1541">
        <v>20</v>
      </c>
      <c r="AR1541">
        <v>100000</v>
      </c>
      <c r="AS1541">
        <v>48</v>
      </c>
      <c r="AT1541" t="s">
        <v>57</v>
      </c>
      <c r="AU1541" t="s">
        <v>58</v>
      </c>
      <c r="AV1541" t="s">
        <v>59</v>
      </c>
      <c r="AX1541">
        <v>6</v>
      </c>
      <c r="AY1541">
        <v>1</v>
      </c>
      <c r="BF1541">
        <v>0</v>
      </c>
      <c r="BG1541">
        <v>0</v>
      </c>
      <c r="BH1541">
        <v>0</v>
      </c>
      <c r="BI1541">
        <v>0</v>
      </c>
      <c r="BJ1541">
        <v>0</v>
      </c>
      <c r="BQ1541" t="s">
        <v>4414</v>
      </c>
      <c r="BR1541" t="s">
        <v>4410</v>
      </c>
      <c r="BS1541" t="s">
        <v>392</v>
      </c>
      <c r="BT1541" t="str">
        <f t="shared" si="349"/>
        <v>20i20d100000k nrq=0</v>
      </c>
    </row>
    <row r="1542" spans="1:72" x14ac:dyDescent="0.45">
      <c r="A1542" t="s">
        <v>1780</v>
      </c>
      <c r="B1542" t="s">
        <v>392</v>
      </c>
      <c r="C1542" t="s">
        <v>56</v>
      </c>
      <c r="D1542" t="e">
        <f t="shared" si="336"/>
        <v>#NAME?</v>
      </c>
      <c r="E1542">
        <v>1000</v>
      </c>
      <c r="F1542" t="e">
        <f t="shared" si="337"/>
        <v>#NAME?</v>
      </c>
      <c r="G1542" t="s">
        <v>57</v>
      </c>
      <c r="H1542" t="e">
        <f t="shared" si="338"/>
        <v>#NAME?</v>
      </c>
      <c r="I1542" t="s">
        <v>58</v>
      </c>
      <c r="J1542" t="e">
        <f t="shared" si="339"/>
        <v>#NAME?</v>
      </c>
      <c r="K1542" t="s">
        <v>59</v>
      </c>
      <c r="L1542" t="e">
        <f t="shared" si="340"/>
        <v>#NAME?</v>
      </c>
      <c r="M1542">
        <v>100000</v>
      </c>
      <c r="N1542" t="e">
        <f t="shared" si="341"/>
        <v>#NAME?</v>
      </c>
      <c r="O1542">
        <v>20</v>
      </c>
      <c r="P1542" t="e">
        <f t="shared" si="342"/>
        <v>#NAME?</v>
      </c>
      <c r="Q1542">
        <v>20</v>
      </c>
      <c r="R1542" t="e">
        <f t="shared" si="343"/>
        <v>#NAME?</v>
      </c>
      <c r="S1542">
        <v>0</v>
      </c>
      <c r="T1542" t="e">
        <f t="shared" si="344"/>
        <v>#NAME?</v>
      </c>
      <c r="U1542">
        <v>256</v>
      </c>
      <c r="V1542" t="e">
        <f t="shared" si="345"/>
        <v>#NAME?</v>
      </c>
      <c r="W1542">
        <v>48</v>
      </c>
      <c r="X1542" t="e">
        <f t="shared" si="346"/>
        <v>#NAME?</v>
      </c>
      <c r="Y1542">
        <v>0</v>
      </c>
      <c r="Z1542" t="e">
        <f t="shared" si="347"/>
        <v>#NAME?</v>
      </c>
      <c r="AA1542">
        <v>48</v>
      </c>
      <c r="AB1542" t="e">
        <f t="shared" si="348"/>
        <v>#NAME?</v>
      </c>
      <c r="AC1542">
        <v>5</v>
      </c>
      <c r="AD1542" t="s">
        <v>60</v>
      </c>
      <c r="AE1542">
        <v>7809597</v>
      </c>
      <c r="AF1542">
        <v>7810572</v>
      </c>
      <c r="AG1542">
        <v>15620169</v>
      </c>
      <c r="AH1542">
        <v>39014065</v>
      </c>
      <c r="AI1542">
        <v>1000</v>
      </c>
      <c r="AO1542">
        <v>1000</v>
      </c>
      <c r="AP1542">
        <v>20</v>
      </c>
      <c r="AQ1542">
        <v>20</v>
      </c>
      <c r="AR1542">
        <v>100000</v>
      </c>
      <c r="AS1542">
        <v>48</v>
      </c>
      <c r="AT1542" t="s">
        <v>57</v>
      </c>
      <c r="AU1542" t="s">
        <v>58</v>
      </c>
      <c r="AV1542" t="s">
        <v>59</v>
      </c>
      <c r="AX1542">
        <v>6</v>
      </c>
      <c r="AY1542">
        <v>1</v>
      </c>
      <c r="BF1542">
        <v>0</v>
      </c>
      <c r="BG1542">
        <v>0</v>
      </c>
      <c r="BH1542">
        <v>0</v>
      </c>
      <c r="BI1542">
        <v>0</v>
      </c>
      <c r="BJ1542">
        <v>0</v>
      </c>
      <c r="BQ1542" t="s">
        <v>4415</v>
      </c>
      <c r="BR1542" t="s">
        <v>4410</v>
      </c>
      <c r="BS1542" t="s">
        <v>392</v>
      </c>
      <c r="BT1542" t="str">
        <f t="shared" si="349"/>
        <v>20i20d100000k nrq=0</v>
      </c>
    </row>
    <row r="1543" spans="1:72" x14ac:dyDescent="0.45">
      <c r="A1543" t="s">
        <v>1781</v>
      </c>
      <c r="B1543" t="s">
        <v>392</v>
      </c>
      <c r="C1543" t="s">
        <v>56</v>
      </c>
      <c r="D1543" t="e">
        <f t="shared" si="336"/>
        <v>#NAME?</v>
      </c>
      <c r="E1543">
        <v>1000</v>
      </c>
      <c r="F1543" t="e">
        <f t="shared" si="337"/>
        <v>#NAME?</v>
      </c>
      <c r="G1543" t="s">
        <v>57</v>
      </c>
      <c r="H1543" t="e">
        <f t="shared" si="338"/>
        <v>#NAME?</v>
      </c>
      <c r="I1543" t="s">
        <v>58</v>
      </c>
      <c r="J1543" t="e">
        <f t="shared" si="339"/>
        <v>#NAME?</v>
      </c>
      <c r="K1543" t="s">
        <v>59</v>
      </c>
      <c r="L1543" t="e">
        <f t="shared" si="340"/>
        <v>#NAME?</v>
      </c>
      <c r="M1543">
        <v>100000</v>
      </c>
      <c r="N1543" t="e">
        <f t="shared" si="341"/>
        <v>#NAME?</v>
      </c>
      <c r="O1543">
        <v>20</v>
      </c>
      <c r="P1543" t="e">
        <f t="shared" si="342"/>
        <v>#NAME?</v>
      </c>
      <c r="Q1543">
        <v>20</v>
      </c>
      <c r="R1543" t="e">
        <f t="shared" si="343"/>
        <v>#NAME?</v>
      </c>
      <c r="S1543">
        <v>0</v>
      </c>
      <c r="T1543" t="e">
        <f t="shared" si="344"/>
        <v>#NAME?</v>
      </c>
      <c r="U1543">
        <v>256</v>
      </c>
      <c r="V1543" t="e">
        <f t="shared" si="345"/>
        <v>#NAME?</v>
      </c>
      <c r="W1543">
        <v>47</v>
      </c>
      <c r="X1543" t="e">
        <f t="shared" si="346"/>
        <v>#NAME?</v>
      </c>
      <c r="Y1543">
        <v>1</v>
      </c>
      <c r="Z1543" t="e">
        <f t="shared" si="347"/>
        <v>#NAME?</v>
      </c>
      <c r="AA1543">
        <v>48</v>
      </c>
      <c r="AB1543" t="e">
        <f t="shared" si="348"/>
        <v>#NAME?</v>
      </c>
      <c r="AC1543">
        <v>0</v>
      </c>
      <c r="AD1543" t="s">
        <v>60</v>
      </c>
      <c r="AE1543">
        <v>7457941</v>
      </c>
      <c r="AF1543">
        <v>7463193</v>
      </c>
      <c r="AG1543">
        <v>14921134</v>
      </c>
      <c r="AH1543">
        <v>37258413</v>
      </c>
      <c r="AI1543">
        <v>1000</v>
      </c>
      <c r="AO1543">
        <v>1000</v>
      </c>
      <c r="AP1543">
        <v>20</v>
      </c>
      <c r="AQ1543">
        <v>20</v>
      </c>
      <c r="AR1543">
        <v>100000</v>
      </c>
      <c r="AS1543">
        <v>47</v>
      </c>
      <c r="AT1543" t="s">
        <v>57</v>
      </c>
      <c r="AU1543" t="s">
        <v>58</v>
      </c>
      <c r="AV1543" t="s">
        <v>59</v>
      </c>
      <c r="AX1543">
        <v>6</v>
      </c>
      <c r="AY1543">
        <v>1</v>
      </c>
      <c r="BF1543">
        <v>0</v>
      </c>
      <c r="BG1543">
        <v>0</v>
      </c>
      <c r="BH1543">
        <v>0</v>
      </c>
      <c r="BI1543">
        <v>0</v>
      </c>
      <c r="BJ1543">
        <v>0</v>
      </c>
      <c r="BQ1543" t="s">
        <v>4416</v>
      </c>
      <c r="BR1543" t="s">
        <v>4417</v>
      </c>
      <c r="BS1543" t="s">
        <v>392</v>
      </c>
      <c r="BT1543" t="str">
        <f t="shared" si="349"/>
        <v>20i20d100000k nrq=1</v>
      </c>
    </row>
    <row r="1544" spans="1:72" x14ac:dyDescent="0.45">
      <c r="A1544" t="s">
        <v>216</v>
      </c>
      <c r="B1544" t="s">
        <v>392</v>
      </c>
      <c r="C1544" t="s">
        <v>71</v>
      </c>
      <c r="D1544" t="e">
        <f t="shared" si="336"/>
        <v>#NAME?</v>
      </c>
      <c r="E1544">
        <v>1000</v>
      </c>
      <c r="F1544" t="e">
        <f t="shared" si="337"/>
        <v>#NAME?</v>
      </c>
      <c r="G1544" t="s">
        <v>57</v>
      </c>
      <c r="H1544" t="e">
        <f t="shared" si="338"/>
        <v>#NAME?</v>
      </c>
      <c r="I1544" t="s">
        <v>58</v>
      </c>
      <c r="J1544" t="e">
        <f t="shared" si="339"/>
        <v>#NAME?</v>
      </c>
      <c r="K1544" t="s">
        <v>59</v>
      </c>
      <c r="L1544" t="e">
        <f t="shared" si="340"/>
        <v>#NAME?</v>
      </c>
      <c r="M1544">
        <v>100000</v>
      </c>
      <c r="N1544" t="e">
        <f t="shared" si="341"/>
        <v>#NAME?</v>
      </c>
      <c r="O1544">
        <v>5</v>
      </c>
      <c r="P1544" t="e">
        <f t="shared" si="342"/>
        <v>#NAME?</v>
      </c>
      <c r="Q1544">
        <v>5</v>
      </c>
      <c r="R1544" t="e">
        <f t="shared" si="343"/>
        <v>#NAME?</v>
      </c>
      <c r="S1544">
        <v>0</v>
      </c>
      <c r="T1544" t="e">
        <f t="shared" si="344"/>
        <v>#NAME?</v>
      </c>
      <c r="U1544">
        <v>256</v>
      </c>
      <c r="V1544" t="e">
        <f t="shared" si="345"/>
        <v>#NAME?</v>
      </c>
      <c r="W1544">
        <v>39</v>
      </c>
      <c r="X1544" t="e">
        <f t="shared" si="346"/>
        <v>#NAME?</v>
      </c>
      <c r="Y1544">
        <v>1</v>
      </c>
      <c r="Z1544" t="e">
        <f t="shared" si="347"/>
        <v>#NAME?</v>
      </c>
      <c r="AA1544">
        <v>48</v>
      </c>
      <c r="AB1544" t="e">
        <f t="shared" si="348"/>
        <v>#NAME?</v>
      </c>
      <c r="AC1544">
        <v>3</v>
      </c>
      <c r="AD1544" t="s">
        <v>60</v>
      </c>
      <c r="AE1544">
        <v>1131554</v>
      </c>
      <c r="AF1544">
        <v>1127319</v>
      </c>
      <c r="AG1544">
        <v>2258873</v>
      </c>
      <c r="AH1544">
        <v>22570041</v>
      </c>
      <c r="AI1544">
        <v>1000</v>
      </c>
      <c r="AO1544">
        <v>1000</v>
      </c>
      <c r="AP1544">
        <v>5</v>
      </c>
      <c r="AQ1544">
        <v>5</v>
      </c>
      <c r="AR1544">
        <v>100000</v>
      </c>
      <c r="AS1544">
        <v>39</v>
      </c>
      <c r="AT1544" t="s">
        <v>57</v>
      </c>
      <c r="AU1544" t="s">
        <v>58</v>
      </c>
      <c r="AV1544" t="s">
        <v>59</v>
      </c>
      <c r="AX1544">
        <v>6</v>
      </c>
      <c r="AY1544">
        <v>1</v>
      </c>
      <c r="BF1544">
        <v>0</v>
      </c>
      <c r="BG1544">
        <v>0</v>
      </c>
      <c r="BH1544">
        <v>0</v>
      </c>
      <c r="BI1544">
        <v>0</v>
      </c>
      <c r="BJ1544">
        <v>0</v>
      </c>
      <c r="BQ1544" t="s">
        <v>4418</v>
      </c>
      <c r="BR1544" t="s">
        <v>4380</v>
      </c>
      <c r="BS1544" t="s">
        <v>392</v>
      </c>
      <c r="BT1544" t="str">
        <f t="shared" si="349"/>
        <v>5i5d100000k nrq=1</v>
      </c>
    </row>
    <row r="1545" spans="1:72" x14ac:dyDescent="0.45">
      <c r="A1545" t="s">
        <v>1782</v>
      </c>
      <c r="B1545" t="s">
        <v>392</v>
      </c>
      <c r="C1545" t="s">
        <v>56</v>
      </c>
      <c r="D1545" t="e">
        <f t="shared" si="336"/>
        <v>#NAME?</v>
      </c>
      <c r="E1545">
        <v>1000</v>
      </c>
      <c r="F1545" t="e">
        <f t="shared" si="337"/>
        <v>#NAME?</v>
      </c>
      <c r="G1545" t="s">
        <v>57</v>
      </c>
      <c r="H1545" t="e">
        <f t="shared" si="338"/>
        <v>#NAME?</v>
      </c>
      <c r="I1545" t="s">
        <v>58</v>
      </c>
      <c r="J1545" t="e">
        <f t="shared" si="339"/>
        <v>#NAME?</v>
      </c>
      <c r="K1545" t="s">
        <v>59</v>
      </c>
      <c r="L1545" t="e">
        <f t="shared" si="340"/>
        <v>#NAME?</v>
      </c>
      <c r="M1545">
        <v>100000</v>
      </c>
      <c r="N1545" t="e">
        <f t="shared" si="341"/>
        <v>#NAME?</v>
      </c>
      <c r="O1545">
        <v>20</v>
      </c>
      <c r="P1545" t="e">
        <f t="shared" si="342"/>
        <v>#NAME?</v>
      </c>
      <c r="Q1545">
        <v>20</v>
      </c>
      <c r="R1545" t="e">
        <f t="shared" si="343"/>
        <v>#NAME?</v>
      </c>
      <c r="S1545">
        <v>0</v>
      </c>
      <c r="T1545" t="e">
        <f t="shared" si="344"/>
        <v>#NAME?</v>
      </c>
      <c r="U1545">
        <v>256</v>
      </c>
      <c r="V1545" t="e">
        <f t="shared" si="345"/>
        <v>#NAME?</v>
      </c>
      <c r="W1545">
        <v>47</v>
      </c>
      <c r="X1545" t="e">
        <f t="shared" si="346"/>
        <v>#NAME?</v>
      </c>
      <c r="Y1545">
        <v>1</v>
      </c>
      <c r="Z1545" t="e">
        <f t="shared" si="347"/>
        <v>#NAME?</v>
      </c>
      <c r="AA1545">
        <v>48</v>
      </c>
      <c r="AB1545" t="e">
        <f t="shared" si="348"/>
        <v>#NAME?</v>
      </c>
      <c r="AC1545">
        <v>1</v>
      </c>
      <c r="AD1545" t="s">
        <v>60</v>
      </c>
      <c r="AE1545">
        <v>7379080</v>
      </c>
      <c r="AF1545">
        <v>7381037</v>
      </c>
      <c r="AG1545">
        <v>14760117</v>
      </c>
      <c r="AH1545">
        <v>36861093</v>
      </c>
      <c r="AI1545">
        <v>1000</v>
      </c>
      <c r="AO1545">
        <v>1000</v>
      </c>
      <c r="AP1545">
        <v>20</v>
      </c>
      <c r="AQ1545">
        <v>20</v>
      </c>
      <c r="AR1545">
        <v>100000</v>
      </c>
      <c r="AS1545">
        <v>47</v>
      </c>
      <c r="AT1545" t="s">
        <v>57</v>
      </c>
      <c r="AU1545" t="s">
        <v>58</v>
      </c>
      <c r="AV1545" t="s">
        <v>59</v>
      </c>
      <c r="AX1545">
        <v>6</v>
      </c>
      <c r="AY1545">
        <v>1</v>
      </c>
      <c r="BF1545">
        <v>0</v>
      </c>
      <c r="BG1545">
        <v>0</v>
      </c>
      <c r="BH1545">
        <v>0</v>
      </c>
      <c r="BI1545">
        <v>0</v>
      </c>
      <c r="BJ1545">
        <v>0</v>
      </c>
      <c r="BQ1545" t="s">
        <v>4419</v>
      </c>
      <c r="BR1545" t="s">
        <v>4417</v>
      </c>
      <c r="BS1545" t="s">
        <v>392</v>
      </c>
      <c r="BT1545" t="str">
        <f t="shared" si="349"/>
        <v>20i20d100000k nrq=1</v>
      </c>
    </row>
    <row r="1546" spans="1:72" x14ac:dyDescent="0.45">
      <c r="A1546" t="s">
        <v>1783</v>
      </c>
      <c r="B1546" t="s">
        <v>392</v>
      </c>
      <c r="C1546" t="s">
        <v>56</v>
      </c>
      <c r="D1546" t="e">
        <f t="shared" si="336"/>
        <v>#NAME?</v>
      </c>
      <c r="E1546">
        <v>1000</v>
      </c>
      <c r="F1546" t="e">
        <f t="shared" si="337"/>
        <v>#NAME?</v>
      </c>
      <c r="G1546" t="s">
        <v>57</v>
      </c>
      <c r="H1546" t="e">
        <f t="shared" si="338"/>
        <v>#NAME?</v>
      </c>
      <c r="I1546" t="s">
        <v>58</v>
      </c>
      <c r="J1546" t="e">
        <f t="shared" si="339"/>
        <v>#NAME?</v>
      </c>
      <c r="K1546" t="s">
        <v>59</v>
      </c>
      <c r="L1546" t="e">
        <f t="shared" si="340"/>
        <v>#NAME?</v>
      </c>
      <c r="M1546">
        <v>100000</v>
      </c>
      <c r="N1546" t="e">
        <f t="shared" si="341"/>
        <v>#NAME?</v>
      </c>
      <c r="O1546">
        <v>20</v>
      </c>
      <c r="P1546" t="e">
        <f t="shared" si="342"/>
        <v>#NAME?</v>
      </c>
      <c r="Q1546">
        <v>20</v>
      </c>
      <c r="R1546" t="e">
        <f t="shared" si="343"/>
        <v>#NAME?</v>
      </c>
      <c r="S1546">
        <v>0</v>
      </c>
      <c r="T1546" t="e">
        <f t="shared" si="344"/>
        <v>#NAME?</v>
      </c>
      <c r="U1546">
        <v>256</v>
      </c>
      <c r="V1546" t="e">
        <f t="shared" si="345"/>
        <v>#NAME?</v>
      </c>
      <c r="W1546">
        <v>47</v>
      </c>
      <c r="X1546" t="e">
        <f t="shared" si="346"/>
        <v>#NAME?</v>
      </c>
      <c r="Y1546">
        <v>1</v>
      </c>
      <c r="Z1546" t="e">
        <f t="shared" si="347"/>
        <v>#NAME?</v>
      </c>
      <c r="AA1546">
        <v>48</v>
      </c>
      <c r="AB1546" t="e">
        <f t="shared" si="348"/>
        <v>#NAME?</v>
      </c>
      <c r="AC1546">
        <v>2</v>
      </c>
      <c r="AD1546" t="s">
        <v>60</v>
      </c>
      <c r="AE1546">
        <v>7525636</v>
      </c>
      <c r="AF1546">
        <v>7531370</v>
      </c>
      <c r="AG1546">
        <v>15057006</v>
      </c>
      <c r="AH1546">
        <v>37597921</v>
      </c>
      <c r="AI1546">
        <v>1000</v>
      </c>
      <c r="AO1546">
        <v>1000</v>
      </c>
      <c r="AP1546">
        <v>20</v>
      </c>
      <c r="AQ1546">
        <v>20</v>
      </c>
      <c r="AR1546">
        <v>100000</v>
      </c>
      <c r="AS1546">
        <v>47</v>
      </c>
      <c r="AT1546" t="s">
        <v>57</v>
      </c>
      <c r="AU1546" t="s">
        <v>58</v>
      </c>
      <c r="AV1546" t="s">
        <v>59</v>
      </c>
      <c r="AX1546">
        <v>6</v>
      </c>
      <c r="AY1546">
        <v>1</v>
      </c>
      <c r="BF1546">
        <v>0</v>
      </c>
      <c r="BG1546">
        <v>0</v>
      </c>
      <c r="BH1546">
        <v>0</v>
      </c>
      <c r="BI1546">
        <v>0</v>
      </c>
      <c r="BJ1546">
        <v>0</v>
      </c>
      <c r="BQ1546" t="s">
        <v>4420</v>
      </c>
      <c r="BR1546" t="s">
        <v>4417</v>
      </c>
      <c r="BS1546" t="s">
        <v>392</v>
      </c>
      <c r="BT1546" t="str">
        <f t="shared" si="349"/>
        <v>20i20d100000k nrq=1</v>
      </c>
    </row>
    <row r="1547" spans="1:72" x14ac:dyDescent="0.45">
      <c r="A1547" t="s">
        <v>1784</v>
      </c>
      <c r="B1547" t="s">
        <v>392</v>
      </c>
      <c r="C1547" t="s">
        <v>56</v>
      </c>
      <c r="D1547" t="e">
        <f t="shared" si="336"/>
        <v>#NAME?</v>
      </c>
      <c r="E1547">
        <v>1000</v>
      </c>
      <c r="F1547" t="e">
        <f t="shared" si="337"/>
        <v>#NAME?</v>
      </c>
      <c r="G1547" t="s">
        <v>57</v>
      </c>
      <c r="H1547" t="e">
        <f t="shared" si="338"/>
        <v>#NAME?</v>
      </c>
      <c r="I1547" t="s">
        <v>58</v>
      </c>
      <c r="J1547" t="e">
        <f t="shared" si="339"/>
        <v>#NAME?</v>
      </c>
      <c r="K1547" t="s">
        <v>59</v>
      </c>
      <c r="L1547" t="e">
        <f t="shared" si="340"/>
        <v>#NAME?</v>
      </c>
      <c r="M1547">
        <v>100000</v>
      </c>
      <c r="N1547" t="e">
        <f t="shared" si="341"/>
        <v>#NAME?</v>
      </c>
      <c r="O1547">
        <v>20</v>
      </c>
      <c r="P1547" t="e">
        <f t="shared" si="342"/>
        <v>#NAME?</v>
      </c>
      <c r="Q1547">
        <v>20</v>
      </c>
      <c r="R1547" t="e">
        <f t="shared" si="343"/>
        <v>#NAME?</v>
      </c>
      <c r="S1547">
        <v>0</v>
      </c>
      <c r="T1547" t="e">
        <f t="shared" si="344"/>
        <v>#NAME?</v>
      </c>
      <c r="U1547">
        <v>256</v>
      </c>
      <c r="V1547" t="e">
        <f t="shared" si="345"/>
        <v>#NAME?</v>
      </c>
      <c r="W1547">
        <v>47</v>
      </c>
      <c r="X1547" t="e">
        <f t="shared" si="346"/>
        <v>#NAME?</v>
      </c>
      <c r="Y1547">
        <v>1</v>
      </c>
      <c r="Z1547" t="e">
        <f t="shared" si="347"/>
        <v>#NAME?</v>
      </c>
      <c r="AA1547">
        <v>48</v>
      </c>
      <c r="AB1547" t="e">
        <f t="shared" si="348"/>
        <v>#NAME?</v>
      </c>
      <c r="AC1547">
        <v>3</v>
      </c>
      <c r="AD1547" t="s">
        <v>60</v>
      </c>
      <c r="AE1547">
        <v>7106817</v>
      </c>
      <c r="AF1547">
        <v>7109310</v>
      </c>
      <c r="AG1547">
        <v>14216127</v>
      </c>
      <c r="AH1547">
        <v>35502575</v>
      </c>
      <c r="AI1547">
        <v>1000</v>
      </c>
      <c r="AO1547">
        <v>1000</v>
      </c>
      <c r="AP1547">
        <v>20</v>
      </c>
      <c r="AQ1547">
        <v>20</v>
      </c>
      <c r="AR1547">
        <v>100000</v>
      </c>
      <c r="AS1547">
        <v>47</v>
      </c>
      <c r="AT1547" t="s">
        <v>57</v>
      </c>
      <c r="AU1547" t="s">
        <v>58</v>
      </c>
      <c r="AV1547" t="s">
        <v>59</v>
      </c>
      <c r="AX1547">
        <v>6</v>
      </c>
      <c r="AY1547">
        <v>1</v>
      </c>
      <c r="BF1547">
        <v>0</v>
      </c>
      <c r="BG1547">
        <v>0</v>
      </c>
      <c r="BH1547">
        <v>0</v>
      </c>
      <c r="BI1547">
        <v>0</v>
      </c>
      <c r="BJ1547">
        <v>0</v>
      </c>
      <c r="BQ1547" t="s">
        <v>4421</v>
      </c>
      <c r="BR1547" t="s">
        <v>4417</v>
      </c>
      <c r="BS1547" t="s">
        <v>392</v>
      </c>
      <c r="BT1547" t="str">
        <f t="shared" si="349"/>
        <v>20i20d100000k nrq=1</v>
      </c>
    </row>
    <row r="1548" spans="1:72" x14ac:dyDescent="0.45">
      <c r="A1548" t="s">
        <v>1785</v>
      </c>
      <c r="B1548" t="s">
        <v>392</v>
      </c>
      <c r="C1548" t="s">
        <v>56</v>
      </c>
      <c r="D1548" t="e">
        <f t="shared" si="336"/>
        <v>#NAME?</v>
      </c>
      <c r="E1548">
        <v>1000</v>
      </c>
      <c r="F1548" t="e">
        <f t="shared" si="337"/>
        <v>#NAME?</v>
      </c>
      <c r="G1548" t="s">
        <v>57</v>
      </c>
      <c r="H1548" t="e">
        <f t="shared" si="338"/>
        <v>#NAME?</v>
      </c>
      <c r="I1548" t="s">
        <v>58</v>
      </c>
      <c r="J1548" t="e">
        <f t="shared" si="339"/>
        <v>#NAME?</v>
      </c>
      <c r="K1548" t="s">
        <v>59</v>
      </c>
      <c r="L1548" t="e">
        <f t="shared" si="340"/>
        <v>#NAME?</v>
      </c>
      <c r="M1548">
        <v>100000</v>
      </c>
      <c r="N1548" t="e">
        <f t="shared" si="341"/>
        <v>#NAME?</v>
      </c>
      <c r="O1548">
        <v>20</v>
      </c>
      <c r="P1548" t="e">
        <f t="shared" si="342"/>
        <v>#NAME?</v>
      </c>
      <c r="Q1548">
        <v>20</v>
      </c>
      <c r="R1548" t="e">
        <f t="shared" si="343"/>
        <v>#NAME?</v>
      </c>
      <c r="S1548">
        <v>0</v>
      </c>
      <c r="T1548" t="e">
        <f t="shared" si="344"/>
        <v>#NAME?</v>
      </c>
      <c r="U1548">
        <v>256</v>
      </c>
      <c r="V1548" t="e">
        <f t="shared" si="345"/>
        <v>#NAME?</v>
      </c>
      <c r="W1548">
        <v>47</v>
      </c>
      <c r="X1548" t="e">
        <f t="shared" si="346"/>
        <v>#NAME?</v>
      </c>
      <c r="Y1548">
        <v>1</v>
      </c>
      <c r="Z1548" t="e">
        <f t="shared" si="347"/>
        <v>#NAME?</v>
      </c>
      <c r="AA1548">
        <v>48</v>
      </c>
      <c r="AB1548" t="e">
        <f t="shared" si="348"/>
        <v>#NAME?</v>
      </c>
      <c r="AC1548">
        <v>4</v>
      </c>
      <c r="AD1548" t="s">
        <v>60</v>
      </c>
      <c r="AE1548">
        <v>7049435</v>
      </c>
      <c r="AF1548">
        <v>7049972</v>
      </c>
      <c r="AG1548">
        <v>14099407</v>
      </c>
      <c r="AH1548">
        <v>35224476</v>
      </c>
      <c r="AI1548">
        <v>1000</v>
      </c>
      <c r="AO1548">
        <v>1000</v>
      </c>
      <c r="AP1548">
        <v>20</v>
      </c>
      <c r="AQ1548">
        <v>20</v>
      </c>
      <c r="AR1548">
        <v>100000</v>
      </c>
      <c r="AS1548">
        <v>47</v>
      </c>
      <c r="AT1548" t="s">
        <v>57</v>
      </c>
      <c r="AU1548" t="s">
        <v>58</v>
      </c>
      <c r="AV1548" t="s">
        <v>59</v>
      </c>
      <c r="AX1548">
        <v>6</v>
      </c>
      <c r="AY1548">
        <v>1</v>
      </c>
      <c r="BF1548">
        <v>0</v>
      </c>
      <c r="BG1548">
        <v>0</v>
      </c>
      <c r="BH1548">
        <v>0</v>
      </c>
      <c r="BI1548">
        <v>0</v>
      </c>
      <c r="BJ1548">
        <v>0</v>
      </c>
      <c r="BQ1548" t="s">
        <v>4422</v>
      </c>
      <c r="BR1548" t="s">
        <v>4417</v>
      </c>
      <c r="BS1548" t="s">
        <v>392</v>
      </c>
      <c r="BT1548" t="str">
        <f t="shared" si="349"/>
        <v>20i20d100000k nrq=1</v>
      </c>
    </row>
    <row r="1549" spans="1:72" x14ac:dyDescent="0.45">
      <c r="A1549" t="s">
        <v>1786</v>
      </c>
      <c r="B1549" t="s">
        <v>392</v>
      </c>
      <c r="C1549" t="s">
        <v>56</v>
      </c>
      <c r="D1549" t="e">
        <f t="shared" si="336"/>
        <v>#NAME?</v>
      </c>
      <c r="E1549">
        <v>1000</v>
      </c>
      <c r="F1549" t="e">
        <f t="shared" si="337"/>
        <v>#NAME?</v>
      </c>
      <c r="G1549" t="s">
        <v>57</v>
      </c>
      <c r="H1549" t="e">
        <f t="shared" si="338"/>
        <v>#NAME?</v>
      </c>
      <c r="I1549" t="s">
        <v>58</v>
      </c>
      <c r="J1549" t="e">
        <f t="shared" si="339"/>
        <v>#NAME?</v>
      </c>
      <c r="K1549" t="s">
        <v>59</v>
      </c>
      <c r="L1549" t="e">
        <f t="shared" si="340"/>
        <v>#NAME?</v>
      </c>
      <c r="M1549">
        <v>100000</v>
      </c>
      <c r="N1549" t="e">
        <f t="shared" si="341"/>
        <v>#NAME?</v>
      </c>
      <c r="O1549">
        <v>20</v>
      </c>
      <c r="P1549" t="e">
        <f t="shared" si="342"/>
        <v>#NAME?</v>
      </c>
      <c r="Q1549">
        <v>20</v>
      </c>
      <c r="R1549" t="e">
        <f t="shared" si="343"/>
        <v>#NAME?</v>
      </c>
      <c r="S1549">
        <v>0</v>
      </c>
      <c r="T1549" t="e">
        <f t="shared" si="344"/>
        <v>#NAME?</v>
      </c>
      <c r="U1549">
        <v>256</v>
      </c>
      <c r="V1549" t="e">
        <f t="shared" si="345"/>
        <v>#NAME?</v>
      </c>
      <c r="W1549">
        <v>47</v>
      </c>
      <c r="X1549" t="e">
        <f t="shared" si="346"/>
        <v>#NAME?</v>
      </c>
      <c r="Y1549">
        <v>1</v>
      </c>
      <c r="Z1549" t="e">
        <f t="shared" si="347"/>
        <v>#NAME?</v>
      </c>
      <c r="AA1549">
        <v>48</v>
      </c>
      <c r="AB1549" t="e">
        <f t="shared" si="348"/>
        <v>#NAME?</v>
      </c>
      <c r="AC1549">
        <v>5</v>
      </c>
      <c r="AD1549" t="s">
        <v>60</v>
      </c>
      <c r="AE1549">
        <v>7294210</v>
      </c>
      <c r="AF1549">
        <v>7292511</v>
      </c>
      <c r="AG1549">
        <v>14586721</v>
      </c>
      <c r="AH1549">
        <v>36427977</v>
      </c>
      <c r="AI1549">
        <v>1000</v>
      </c>
      <c r="AO1549">
        <v>1000</v>
      </c>
      <c r="AP1549">
        <v>20</v>
      </c>
      <c r="AQ1549">
        <v>20</v>
      </c>
      <c r="AR1549">
        <v>100000</v>
      </c>
      <c r="AS1549">
        <v>47</v>
      </c>
      <c r="AT1549" t="s">
        <v>57</v>
      </c>
      <c r="AU1549" t="s">
        <v>58</v>
      </c>
      <c r="AV1549" t="s">
        <v>59</v>
      </c>
      <c r="AX1549">
        <v>6</v>
      </c>
      <c r="AY1549">
        <v>1</v>
      </c>
      <c r="BF1549">
        <v>0</v>
      </c>
      <c r="BG1549">
        <v>0</v>
      </c>
      <c r="BH1549">
        <v>0</v>
      </c>
      <c r="BI1549">
        <v>0</v>
      </c>
      <c r="BJ1549">
        <v>0</v>
      </c>
      <c r="BQ1549" t="s">
        <v>4423</v>
      </c>
      <c r="BR1549" t="s">
        <v>4417</v>
      </c>
      <c r="BS1549" t="s">
        <v>392</v>
      </c>
      <c r="BT1549" t="str">
        <f t="shared" si="349"/>
        <v>20i20d100000k nrq=1</v>
      </c>
    </row>
    <row r="1550" spans="1:72" x14ac:dyDescent="0.45">
      <c r="A1550" t="s">
        <v>1787</v>
      </c>
      <c r="B1550" t="s">
        <v>392</v>
      </c>
      <c r="C1550" t="s">
        <v>56</v>
      </c>
      <c r="D1550" t="e">
        <f t="shared" si="336"/>
        <v>#NAME?</v>
      </c>
      <c r="E1550">
        <v>1000</v>
      </c>
      <c r="F1550" t="e">
        <f t="shared" si="337"/>
        <v>#NAME?</v>
      </c>
      <c r="G1550" t="s">
        <v>57</v>
      </c>
      <c r="H1550" t="e">
        <f t="shared" si="338"/>
        <v>#NAME?</v>
      </c>
      <c r="I1550" t="s">
        <v>58</v>
      </c>
      <c r="J1550" t="e">
        <f t="shared" si="339"/>
        <v>#NAME?</v>
      </c>
      <c r="K1550" t="s">
        <v>59</v>
      </c>
      <c r="L1550" t="e">
        <f t="shared" si="340"/>
        <v>#NAME?</v>
      </c>
      <c r="M1550">
        <v>100000</v>
      </c>
      <c r="N1550" t="e">
        <f t="shared" si="341"/>
        <v>#NAME?</v>
      </c>
      <c r="O1550">
        <v>50</v>
      </c>
      <c r="P1550" t="e">
        <f t="shared" si="342"/>
        <v>#NAME?</v>
      </c>
      <c r="Q1550">
        <v>50</v>
      </c>
      <c r="R1550" t="e">
        <f t="shared" si="343"/>
        <v>#NAME?</v>
      </c>
      <c r="S1550">
        <v>0</v>
      </c>
      <c r="T1550" t="e">
        <f t="shared" si="344"/>
        <v>#NAME?</v>
      </c>
      <c r="U1550">
        <v>256</v>
      </c>
      <c r="V1550" t="e">
        <f t="shared" si="345"/>
        <v>#NAME?</v>
      </c>
      <c r="W1550">
        <v>1</v>
      </c>
      <c r="X1550" t="e">
        <f t="shared" si="346"/>
        <v>#NAME?</v>
      </c>
      <c r="Y1550">
        <v>0</v>
      </c>
      <c r="Z1550" t="e">
        <f t="shared" si="347"/>
        <v>#NAME?</v>
      </c>
      <c r="AA1550">
        <v>48</v>
      </c>
      <c r="AB1550" t="e">
        <f t="shared" si="348"/>
        <v>#NAME?</v>
      </c>
      <c r="AC1550">
        <v>0</v>
      </c>
      <c r="AD1550" t="s">
        <v>60</v>
      </c>
      <c r="AE1550">
        <v>776976</v>
      </c>
      <c r="AF1550">
        <v>775023</v>
      </c>
      <c r="AG1550">
        <v>1551999</v>
      </c>
      <c r="AH1550">
        <v>1551999</v>
      </c>
      <c r="AI1550">
        <v>1000</v>
      </c>
      <c r="AO1550">
        <v>1000</v>
      </c>
      <c r="AP1550">
        <v>50</v>
      </c>
      <c r="AQ1550">
        <v>50</v>
      </c>
      <c r="AR1550">
        <v>100000</v>
      </c>
      <c r="AS1550">
        <v>1</v>
      </c>
      <c r="AT1550" t="s">
        <v>57</v>
      </c>
      <c r="AU1550" t="s">
        <v>58</v>
      </c>
      <c r="AV1550" t="s">
        <v>59</v>
      </c>
      <c r="AX1550">
        <v>6</v>
      </c>
      <c r="AY1550">
        <v>1</v>
      </c>
      <c r="BF1550">
        <v>0</v>
      </c>
      <c r="BG1550">
        <v>0</v>
      </c>
      <c r="BH1550">
        <v>0</v>
      </c>
      <c r="BI1550">
        <v>0</v>
      </c>
      <c r="BJ1550">
        <v>0</v>
      </c>
      <c r="BQ1550" t="s">
        <v>4424</v>
      </c>
      <c r="BR1550" t="s">
        <v>4425</v>
      </c>
      <c r="BS1550" t="s">
        <v>392</v>
      </c>
      <c r="BT1550" t="str">
        <f t="shared" si="349"/>
        <v>50i50d100000k nrq=0</v>
      </c>
    </row>
    <row r="1551" spans="1:72" x14ac:dyDescent="0.45">
      <c r="A1551" t="s">
        <v>1788</v>
      </c>
      <c r="B1551" t="s">
        <v>392</v>
      </c>
      <c r="C1551" t="s">
        <v>56</v>
      </c>
      <c r="D1551" t="e">
        <f t="shared" si="336"/>
        <v>#NAME?</v>
      </c>
      <c r="E1551">
        <v>1000</v>
      </c>
      <c r="F1551" t="e">
        <f t="shared" si="337"/>
        <v>#NAME?</v>
      </c>
      <c r="G1551" t="s">
        <v>57</v>
      </c>
      <c r="H1551" t="e">
        <f t="shared" si="338"/>
        <v>#NAME?</v>
      </c>
      <c r="I1551" t="s">
        <v>58</v>
      </c>
      <c r="J1551" t="e">
        <f t="shared" si="339"/>
        <v>#NAME?</v>
      </c>
      <c r="K1551" t="s">
        <v>59</v>
      </c>
      <c r="L1551" t="e">
        <f t="shared" si="340"/>
        <v>#NAME?</v>
      </c>
      <c r="M1551">
        <v>100000</v>
      </c>
      <c r="N1551" t="e">
        <f t="shared" si="341"/>
        <v>#NAME?</v>
      </c>
      <c r="O1551">
        <v>50</v>
      </c>
      <c r="P1551" t="e">
        <f t="shared" si="342"/>
        <v>#NAME?</v>
      </c>
      <c r="Q1551">
        <v>50</v>
      </c>
      <c r="R1551" t="e">
        <f t="shared" si="343"/>
        <v>#NAME?</v>
      </c>
      <c r="S1551">
        <v>0</v>
      </c>
      <c r="T1551" t="e">
        <f t="shared" si="344"/>
        <v>#NAME?</v>
      </c>
      <c r="U1551">
        <v>256</v>
      </c>
      <c r="V1551" t="e">
        <f t="shared" si="345"/>
        <v>#NAME?</v>
      </c>
      <c r="W1551">
        <v>1</v>
      </c>
      <c r="X1551" t="e">
        <f t="shared" si="346"/>
        <v>#NAME?</v>
      </c>
      <c r="Y1551">
        <v>0</v>
      </c>
      <c r="Z1551" t="e">
        <f t="shared" si="347"/>
        <v>#NAME?</v>
      </c>
      <c r="AA1551">
        <v>48</v>
      </c>
      <c r="AB1551" t="e">
        <f t="shared" si="348"/>
        <v>#NAME?</v>
      </c>
      <c r="AC1551">
        <v>1</v>
      </c>
      <c r="AD1551" t="s">
        <v>60</v>
      </c>
      <c r="AE1551">
        <v>781050</v>
      </c>
      <c r="AF1551">
        <v>779449</v>
      </c>
      <c r="AG1551">
        <v>1560499</v>
      </c>
      <c r="AH1551">
        <v>1560499</v>
      </c>
      <c r="AI1551">
        <v>1000</v>
      </c>
      <c r="AO1551">
        <v>1000</v>
      </c>
      <c r="AP1551">
        <v>50</v>
      </c>
      <c r="AQ1551">
        <v>50</v>
      </c>
      <c r="AR1551">
        <v>100000</v>
      </c>
      <c r="AS1551">
        <v>1</v>
      </c>
      <c r="AT1551" t="s">
        <v>57</v>
      </c>
      <c r="AU1551" t="s">
        <v>58</v>
      </c>
      <c r="AV1551" t="s">
        <v>59</v>
      </c>
      <c r="AX1551">
        <v>6</v>
      </c>
      <c r="AY1551">
        <v>1</v>
      </c>
      <c r="BF1551">
        <v>0</v>
      </c>
      <c r="BG1551">
        <v>0</v>
      </c>
      <c r="BH1551">
        <v>0</v>
      </c>
      <c r="BI1551">
        <v>0</v>
      </c>
      <c r="BJ1551">
        <v>0</v>
      </c>
      <c r="BQ1551" t="s">
        <v>4426</v>
      </c>
      <c r="BR1551" t="s">
        <v>4425</v>
      </c>
      <c r="BS1551" t="s">
        <v>392</v>
      </c>
      <c r="BT1551" t="str">
        <f t="shared" si="349"/>
        <v>50i50d100000k nrq=0</v>
      </c>
    </row>
    <row r="1552" spans="1:72" x14ac:dyDescent="0.45">
      <c r="A1552" t="s">
        <v>1789</v>
      </c>
      <c r="B1552" t="s">
        <v>392</v>
      </c>
      <c r="C1552" t="s">
        <v>56</v>
      </c>
      <c r="D1552" t="e">
        <f t="shared" si="336"/>
        <v>#NAME?</v>
      </c>
      <c r="E1552">
        <v>1000</v>
      </c>
      <c r="F1552" t="e">
        <f t="shared" si="337"/>
        <v>#NAME?</v>
      </c>
      <c r="G1552" t="s">
        <v>57</v>
      </c>
      <c r="H1552" t="e">
        <f t="shared" si="338"/>
        <v>#NAME?</v>
      </c>
      <c r="I1552" t="s">
        <v>58</v>
      </c>
      <c r="J1552" t="e">
        <f t="shared" si="339"/>
        <v>#NAME?</v>
      </c>
      <c r="K1552" t="s">
        <v>59</v>
      </c>
      <c r="L1552" t="e">
        <f t="shared" si="340"/>
        <v>#NAME?</v>
      </c>
      <c r="M1552">
        <v>100000</v>
      </c>
      <c r="N1552" t="e">
        <f t="shared" si="341"/>
        <v>#NAME?</v>
      </c>
      <c r="O1552">
        <v>50</v>
      </c>
      <c r="P1552" t="e">
        <f t="shared" si="342"/>
        <v>#NAME?</v>
      </c>
      <c r="Q1552">
        <v>50</v>
      </c>
      <c r="R1552" t="e">
        <f t="shared" si="343"/>
        <v>#NAME?</v>
      </c>
      <c r="S1552">
        <v>0</v>
      </c>
      <c r="T1552" t="e">
        <f t="shared" si="344"/>
        <v>#NAME?</v>
      </c>
      <c r="U1552">
        <v>256</v>
      </c>
      <c r="V1552" t="e">
        <f t="shared" si="345"/>
        <v>#NAME?</v>
      </c>
      <c r="W1552">
        <v>1</v>
      </c>
      <c r="X1552" t="e">
        <f t="shared" si="346"/>
        <v>#NAME?</v>
      </c>
      <c r="Y1552">
        <v>0</v>
      </c>
      <c r="Z1552" t="e">
        <f t="shared" si="347"/>
        <v>#NAME?</v>
      </c>
      <c r="AA1552">
        <v>48</v>
      </c>
      <c r="AB1552" t="e">
        <f t="shared" si="348"/>
        <v>#NAME?</v>
      </c>
      <c r="AC1552">
        <v>2</v>
      </c>
      <c r="AD1552" t="s">
        <v>60</v>
      </c>
      <c r="AE1552">
        <v>782921</v>
      </c>
      <c r="AF1552">
        <v>780578</v>
      </c>
      <c r="AG1552">
        <v>1563499</v>
      </c>
      <c r="AH1552">
        <v>1563499</v>
      </c>
      <c r="AI1552">
        <v>1000</v>
      </c>
      <c r="AO1552">
        <v>1000</v>
      </c>
      <c r="AP1552">
        <v>50</v>
      </c>
      <c r="AQ1552">
        <v>50</v>
      </c>
      <c r="AR1552">
        <v>100000</v>
      </c>
      <c r="AS1552">
        <v>1</v>
      </c>
      <c r="AT1552" t="s">
        <v>57</v>
      </c>
      <c r="AU1552" t="s">
        <v>58</v>
      </c>
      <c r="AV1552" t="s">
        <v>59</v>
      </c>
      <c r="AX1552">
        <v>6</v>
      </c>
      <c r="AY1552">
        <v>1</v>
      </c>
      <c r="BF1552">
        <v>0</v>
      </c>
      <c r="BG1552">
        <v>0</v>
      </c>
      <c r="BH1552">
        <v>0</v>
      </c>
      <c r="BI1552">
        <v>0</v>
      </c>
      <c r="BJ1552">
        <v>0</v>
      </c>
      <c r="BQ1552" t="s">
        <v>4427</v>
      </c>
      <c r="BR1552" t="s">
        <v>4425</v>
      </c>
      <c r="BS1552" t="s">
        <v>392</v>
      </c>
      <c r="BT1552" t="str">
        <f t="shared" si="349"/>
        <v>50i50d100000k nrq=0</v>
      </c>
    </row>
    <row r="1553" spans="1:72" x14ac:dyDescent="0.45">
      <c r="A1553" t="s">
        <v>1790</v>
      </c>
      <c r="B1553" t="s">
        <v>392</v>
      </c>
      <c r="C1553" t="s">
        <v>56</v>
      </c>
      <c r="D1553" t="e">
        <f t="shared" si="336"/>
        <v>#NAME?</v>
      </c>
      <c r="E1553">
        <v>1000</v>
      </c>
      <c r="F1553" t="e">
        <f t="shared" si="337"/>
        <v>#NAME?</v>
      </c>
      <c r="G1553" t="s">
        <v>57</v>
      </c>
      <c r="H1553" t="e">
        <f t="shared" si="338"/>
        <v>#NAME?</v>
      </c>
      <c r="I1553" t="s">
        <v>58</v>
      </c>
      <c r="J1553" t="e">
        <f t="shared" si="339"/>
        <v>#NAME?</v>
      </c>
      <c r="K1553" t="s">
        <v>59</v>
      </c>
      <c r="L1553" t="e">
        <f t="shared" si="340"/>
        <v>#NAME?</v>
      </c>
      <c r="M1553">
        <v>100000</v>
      </c>
      <c r="N1553" t="e">
        <f t="shared" si="341"/>
        <v>#NAME?</v>
      </c>
      <c r="O1553">
        <v>50</v>
      </c>
      <c r="P1553" t="e">
        <f t="shared" si="342"/>
        <v>#NAME?</v>
      </c>
      <c r="Q1553">
        <v>50</v>
      </c>
      <c r="R1553" t="e">
        <f t="shared" si="343"/>
        <v>#NAME?</v>
      </c>
      <c r="S1553">
        <v>0</v>
      </c>
      <c r="T1553" t="e">
        <f t="shared" si="344"/>
        <v>#NAME?</v>
      </c>
      <c r="U1553">
        <v>256</v>
      </c>
      <c r="V1553" t="e">
        <f t="shared" si="345"/>
        <v>#NAME?</v>
      </c>
      <c r="W1553">
        <v>1</v>
      </c>
      <c r="X1553" t="e">
        <f t="shared" si="346"/>
        <v>#NAME?</v>
      </c>
      <c r="Y1553">
        <v>0</v>
      </c>
      <c r="Z1553" t="e">
        <f t="shared" si="347"/>
        <v>#NAME?</v>
      </c>
      <c r="AA1553">
        <v>48</v>
      </c>
      <c r="AB1553" t="e">
        <f t="shared" si="348"/>
        <v>#NAME?</v>
      </c>
      <c r="AC1553">
        <v>3</v>
      </c>
      <c r="AD1553" t="s">
        <v>60</v>
      </c>
      <c r="AE1553">
        <v>769380</v>
      </c>
      <c r="AF1553">
        <v>766119</v>
      </c>
      <c r="AG1553">
        <v>1535499</v>
      </c>
      <c r="AH1553">
        <v>1535499</v>
      </c>
      <c r="AI1553">
        <v>1000</v>
      </c>
      <c r="AO1553">
        <v>1000</v>
      </c>
      <c r="AP1553">
        <v>50</v>
      </c>
      <c r="AQ1553">
        <v>50</v>
      </c>
      <c r="AR1553">
        <v>100000</v>
      </c>
      <c r="AS1553">
        <v>1</v>
      </c>
      <c r="AT1553" t="s">
        <v>57</v>
      </c>
      <c r="AU1553" t="s">
        <v>58</v>
      </c>
      <c r="AV1553" t="s">
        <v>59</v>
      </c>
      <c r="AX1553">
        <v>6</v>
      </c>
      <c r="AY1553">
        <v>1</v>
      </c>
      <c r="BF1553">
        <v>0</v>
      </c>
      <c r="BG1553">
        <v>0</v>
      </c>
      <c r="BH1553">
        <v>0</v>
      </c>
      <c r="BI1553">
        <v>0</v>
      </c>
      <c r="BJ1553">
        <v>0</v>
      </c>
      <c r="BQ1553" t="s">
        <v>4428</v>
      </c>
      <c r="BR1553" t="s">
        <v>4425</v>
      </c>
      <c r="BS1553" t="s">
        <v>392</v>
      </c>
      <c r="BT1553" t="str">
        <f t="shared" si="349"/>
        <v>50i50d100000k nrq=0</v>
      </c>
    </row>
    <row r="1554" spans="1:72" x14ac:dyDescent="0.45">
      <c r="A1554" t="s">
        <v>1791</v>
      </c>
      <c r="B1554" t="s">
        <v>392</v>
      </c>
      <c r="C1554" t="s">
        <v>56</v>
      </c>
      <c r="D1554" t="e">
        <f t="shared" si="336"/>
        <v>#NAME?</v>
      </c>
      <c r="E1554">
        <v>1000</v>
      </c>
      <c r="F1554" t="e">
        <f t="shared" si="337"/>
        <v>#NAME?</v>
      </c>
      <c r="G1554" t="s">
        <v>57</v>
      </c>
      <c r="H1554" t="e">
        <f t="shared" si="338"/>
        <v>#NAME?</v>
      </c>
      <c r="I1554" t="s">
        <v>58</v>
      </c>
      <c r="J1554" t="e">
        <f t="shared" si="339"/>
        <v>#NAME?</v>
      </c>
      <c r="K1554" t="s">
        <v>59</v>
      </c>
      <c r="L1554" t="e">
        <f t="shared" si="340"/>
        <v>#NAME?</v>
      </c>
      <c r="M1554">
        <v>100000</v>
      </c>
      <c r="N1554" t="e">
        <f t="shared" si="341"/>
        <v>#NAME?</v>
      </c>
      <c r="O1554">
        <v>50</v>
      </c>
      <c r="P1554" t="e">
        <f t="shared" si="342"/>
        <v>#NAME?</v>
      </c>
      <c r="Q1554">
        <v>50</v>
      </c>
      <c r="R1554" t="e">
        <f t="shared" si="343"/>
        <v>#NAME?</v>
      </c>
      <c r="S1554">
        <v>0</v>
      </c>
      <c r="T1554" t="e">
        <f t="shared" si="344"/>
        <v>#NAME?</v>
      </c>
      <c r="U1554">
        <v>256</v>
      </c>
      <c r="V1554" t="e">
        <f t="shared" si="345"/>
        <v>#NAME?</v>
      </c>
      <c r="W1554">
        <v>1</v>
      </c>
      <c r="X1554" t="e">
        <f t="shared" si="346"/>
        <v>#NAME?</v>
      </c>
      <c r="Y1554">
        <v>0</v>
      </c>
      <c r="Z1554" t="e">
        <f t="shared" si="347"/>
        <v>#NAME?</v>
      </c>
      <c r="AA1554">
        <v>48</v>
      </c>
      <c r="AB1554" t="e">
        <f t="shared" si="348"/>
        <v>#NAME?</v>
      </c>
      <c r="AC1554">
        <v>4</v>
      </c>
      <c r="AD1554" t="s">
        <v>60</v>
      </c>
      <c r="AE1554">
        <v>771454</v>
      </c>
      <c r="AF1554">
        <v>767545</v>
      </c>
      <c r="AG1554">
        <v>1538999</v>
      </c>
      <c r="AH1554">
        <v>1538999</v>
      </c>
      <c r="AI1554">
        <v>1000</v>
      </c>
      <c r="AO1554">
        <v>1000</v>
      </c>
      <c r="AP1554">
        <v>50</v>
      </c>
      <c r="AQ1554">
        <v>50</v>
      </c>
      <c r="AR1554">
        <v>100000</v>
      </c>
      <c r="AS1554">
        <v>1</v>
      </c>
      <c r="AT1554" t="s">
        <v>57</v>
      </c>
      <c r="AU1554" t="s">
        <v>58</v>
      </c>
      <c r="AV1554" t="s">
        <v>59</v>
      </c>
      <c r="AX1554">
        <v>6</v>
      </c>
      <c r="AY1554">
        <v>1</v>
      </c>
      <c r="BF1554">
        <v>0</v>
      </c>
      <c r="BG1554">
        <v>0</v>
      </c>
      <c r="BH1554">
        <v>0</v>
      </c>
      <c r="BI1554">
        <v>0</v>
      </c>
      <c r="BJ1554">
        <v>0</v>
      </c>
      <c r="BQ1554" t="s">
        <v>4429</v>
      </c>
      <c r="BR1554" t="s">
        <v>4425</v>
      </c>
      <c r="BS1554" t="s">
        <v>392</v>
      </c>
      <c r="BT1554" t="str">
        <f t="shared" si="349"/>
        <v>50i50d100000k nrq=0</v>
      </c>
    </row>
    <row r="1555" spans="1:72" x14ac:dyDescent="0.45">
      <c r="A1555" t="s">
        <v>217</v>
      </c>
      <c r="B1555" t="s">
        <v>392</v>
      </c>
      <c r="C1555" t="s">
        <v>71</v>
      </c>
      <c r="D1555" t="e">
        <f t="shared" si="336"/>
        <v>#NAME?</v>
      </c>
      <c r="E1555">
        <v>1000</v>
      </c>
      <c r="F1555" t="e">
        <f t="shared" si="337"/>
        <v>#NAME?</v>
      </c>
      <c r="G1555" t="s">
        <v>57</v>
      </c>
      <c r="H1555" t="e">
        <f t="shared" si="338"/>
        <v>#NAME?</v>
      </c>
      <c r="I1555" t="s">
        <v>58</v>
      </c>
      <c r="J1555" t="e">
        <f t="shared" si="339"/>
        <v>#NAME?</v>
      </c>
      <c r="K1555" t="s">
        <v>59</v>
      </c>
      <c r="L1555" t="e">
        <f t="shared" si="340"/>
        <v>#NAME?</v>
      </c>
      <c r="M1555">
        <v>100000</v>
      </c>
      <c r="N1555" t="e">
        <f t="shared" si="341"/>
        <v>#NAME?</v>
      </c>
      <c r="O1555">
        <v>5</v>
      </c>
      <c r="P1555" t="e">
        <f t="shared" si="342"/>
        <v>#NAME?</v>
      </c>
      <c r="Q1555">
        <v>5</v>
      </c>
      <c r="R1555" t="e">
        <f t="shared" si="343"/>
        <v>#NAME?</v>
      </c>
      <c r="S1555">
        <v>0</v>
      </c>
      <c r="T1555" t="e">
        <f t="shared" si="344"/>
        <v>#NAME?</v>
      </c>
      <c r="U1555">
        <v>256</v>
      </c>
      <c r="V1555" t="e">
        <f t="shared" si="345"/>
        <v>#NAME?</v>
      </c>
      <c r="W1555">
        <v>39</v>
      </c>
      <c r="X1555" t="e">
        <f t="shared" si="346"/>
        <v>#NAME?</v>
      </c>
      <c r="Y1555">
        <v>1</v>
      </c>
      <c r="Z1555" t="e">
        <f t="shared" si="347"/>
        <v>#NAME?</v>
      </c>
      <c r="AA1555">
        <v>48</v>
      </c>
      <c r="AB1555" t="e">
        <f t="shared" si="348"/>
        <v>#NAME?</v>
      </c>
      <c r="AC1555">
        <v>4</v>
      </c>
      <c r="AD1555" t="s">
        <v>60</v>
      </c>
      <c r="AE1555">
        <v>1148679</v>
      </c>
      <c r="AF1555">
        <v>1147418</v>
      </c>
      <c r="AG1555">
        <v>2296097</v>
      </c>
      <c r="AH1555">
        <v>22952849</v>
      </c>
      <c r="AI1555">
        <v>1000</v>
      </c>
      <c r="AO1555">
        <v>1000</v>
      </c>
      <c r="AP1555">
        <v>5</v>
      </c>
      <c r="AQ1555">
        <v>5</v>
      </c>
      <c r="AR1555">
        <v>100000</v>
      </c>
      <c r="AS1555">
        <v>39</v>
      </c>
      <c r="AT1555" t="s">
        <v>57</v>
      </c>
      <c r="AU1555" t="s">
        <v>58</v>
      </c>
      <c r="AV1555" t="s">
        <v>59</v>
      </c>
      <c r="AX1555">
        <v>6</v>
      </c>
      <c r="AY1555">
        <v>1</v>
      </c>
      <c r="BF1555">
        <v>0</v>
      </c>
      <c r="BG1555">
        <v>0</v>
      </c>
      <c r="BH1555">
        <v>0</v>
      </c>
      <c r="BI1555">
        <v>0</v>
      </c>
      <c r="BJ1555">
        <v>0</v>
      </c>
      <c r="BQ1555" t="s">
        <v>4430</v>
      </c>
      <c r="BR1555" t="s">
        <v>4380</v>
      </c>
      <c r="BS1555" t="s">
        <v>392</v>
      </c>
      <c r="BT1555" t="str">
        <f t="shared" si="349"/>
        <v>5i5d100000k nrq=1</v>
      </c>
    </row>
    <row r="1556" spans="1:72" x14ac:dyDescent="0.45">
      <c r="A1556" t="s">
        <v>218</v>
      </c>
      <c r="B1556" t="s">
        <v>392</v>
      </c>
      <c r="C1556" t="s">
        <v>71</v>
      </c>
      <c r="D1556" t="e">
        <f t="shared" si="336"/>
        <v>#NAME?</v>
      </c>
      <c r="E1556">
        <v>1000</v>
      </c>
      <c r="F1556" t="e">
        <f t="shared" si="337"/>
        <v>#NAME?</v>
      </c>
      <c r="G1556" t="s">
        <v>57</v>
      </c>
      <c r="H1556" t="e">
        <f t="shared" si="338"/>
        <v>#NAME?</v>
      </c>
      <c r="I1556" t="s">
        <v>58</v>
      </c>
      <c r="J1556" t="e">
        <f t="shared" si="339"/>
        <v>#NAME?</v>
      </c>
      <c r="K1556" t="s">
        <v>59</v>
      </c>
      <c r="L1556" t="e">
        <f t="shared" si="340"/>
        <v>#NAME?</v>
      </c>
      <c r="M1556">
        <v>100000</v>
      </c>
      <c r="N1556" t="e">
        <f t="shared" si="341"/>
        <v>#NAME?</v>
      </c>
      <c r="O1556">
        <v>0</v>
      </c>
      <c r="P1556" t="e">
        <f t="shared" si="342"/>
        <v>#NAME?</v>
      </c>
      <c r="Q1556">
        <v>0</v>
      </c>
      <c r="R1556" t="e">
        <f t="shared" si="343"/>
        <v>#NAME?</v>
      </c>
      <c r="S1556">
        <v>0</v>
      </c>
      <c r="T1556" t="e">
        <f t="shared" si="344"/>
        <v>#NAME?</v>
      </c>
      <c r="U1556">
        <v>256</v>
      </c>
      <c r="V1556" t="e">
        <f t="shared" si="345"/>
        <v>#NAME?</v>
      </c>
      <c r="W1556">
        <v>4</v>
      </c>
      <c r="X1556" t="e">
        <f t="shared" si="346"/>
        <v>#NAME?</v>
      </c>
      <c r="Y1556">
        <v>0</v>
      </c>
      <c r="Z1556" t="e">
        <f t="shared" si="347"/>
        <v>#NAME?</v>
      </c>
      <c r="AA1556">
        <v>48</v>
      </c>
      <c r="AB1556" t="e">
        <f t="shared" si="348"/>
        <v>#NAME?</v>
      </c>
      <c r="AC1556">
        <v>4</v>
      </c>
      <c r="AD1556" t="s">
        <v>60</v>
      </c>
      <c r="AG1556">
        <v>0</v>
      </c>
      <c r="AH1556">
        <v>4659877</v>
      </c>
      <c r="AI1556">
        <v>1000</v>
      </c>
      <c r="AO1556">
        <v>1000</v>
      </c>
      <c r="AP1556">
        <v>0</v>
      </c>
      <c r="AQ1556">
        <v>0</v>
      </c>
      <c r="AR1556">
        <v>100000</v>
      </c>
      <c r="AS1556">
        <v>4</v>
      </c>
      <c r="AT1556" t="s">
        <v>57</v>
      </c>
      <c r="AU1556" t="s">
        <v>58</v>
      </c>
      <c r="AV1556" t="s">
        <v>59</v>
      </c>
      <c r="AX1556">
        <v>6</v>
      </c>
      <c r="AY1556">
        <v>1</v>
      </c>
      <c r="BF1556">
        <v>0</v>
      </c>
      <c r="BG1556">
        <v>0</v>
      </c>
      <c r="BH1556">
        <v>0</v>
      </c>
      <c r="BI1556">
        <v>0</v>
      </c>
      <c r="BJ1556">
        <v>0</v>
      </c>
      <c r="BQ1556" t="s">
        <v>4431</v>
      </c>
      <c r="BR1556" t="s">
        <v>3913</v>
      </c>
      <c r="BS1556" t="s">
        <v>392</v>
      </c>
      <c r="BT1556" t="str">
        <f t="shared" si="349"/>
        <v>0i0d100000k nrq=0</v>
      </c>
    </row>
    <row r="1557" spans="1:72" x14ac:dyDescent="0.45">
      <c r="A1557" t="s">
        <v>1792</v>
      </c>
      <c r="B1557" t="s">
        <v>392</v>
      </c>
      <c r="C1557" t="s">
        <v>56</v>
      </c>
      <c r="D1557" t="e">
        <f t="shared" si="336"/>
        <v>#NAME?</v>
      </c>
      <c r="E1557">
        <v>1000</v>
      </c>
      <c r="F1557" t="e">
        <f t="shared" si="337"/>
        <v>#NAME?</v>
      </c>
      <c r="G1557" t="s">
        <v>57</v>
      </c>
      <c r="H1557" t="e">
        <f t="shared" si="338"/>
        <v>#NAME?</v>
      </c>
      <c r="I1557" t="s">
        <v>58</v>
      </c>
      <c r="J1557" t="e">
        <f t="shared" si="339"/>
        <v>#NAME?</v>
      </c>
      <c r="K1557" t="s">
        <v>59</v>
      </c>
      <c r="L1557" t="e">
        <f t="shared" si="340"/>
        <v>#NAME?</v>
      </c>
      <c r="M1557">
        <v>100000</v>
      </c>
      <c r="N1557" t="e">
        <f t="shared" si="341"/>
        <v>#NAME?</v>
      </c>
      <c r="O1557">
        <v>50</v>
      </c>
      <c r="P1557" t="e">
        <f t="shared" si="342"/>
        <v>#NAME?</v>
      </c>
      <c r="Q1557">
        <v>50</v>
      </c>
      <c r="R1557" t="e">
        <f t="shared" si="343"/>
        <v>#NAME?</v>
      </c>
      <c r="S1557">
        <v>0</v>
      </c>
      <c r="T1557" t="e">
        <f t="shared" si="344"/>
        <v>#NAME?</v>
      </c>
      <c r="U1557">
        <v>256</v>
      </c>
      <c r="V1557" t="e">
        <f t="shared" si="345"/>
        <v>#NAME?</v>
      </c>
      <c r="W1557">
        <v>1</v>
      </c>
      <c r="X1557" t="e">
        <f t="shared" si="346"/>
        <v>#NAME?</v>
      </c>
      <c r="Y1557">
        <v>0</v>
      </c>
      <c r="Z1557" t="e">
        <f t="shared" si="347"/>
        <v>#NAME?</v>
      </c>
      <c r="AA1557">
        <v>48</v>
      </c>
      <c r="AB1557" t="e">
        <f t="shared" si="348"/>
        <v>#NAME?</v>
      </c>
      <c r="AC1557">
        <v>5</v>
      </c>
      <c r="AD1557" t="s">
        <v>60</v>
      </c>
      <c r="AE1557">
        <v>776048</v>
      </c>
      <c r="AF1557">
        <v>774951</v>
      </c>
      <c r="AG1557">
        <v>1550999</v>
      </c>
      <c r="AH1557">
        <v>1550999</v>
      </c>
      <c r="AI1557">
        <v>1000</v>
      </c>
      <c r="AO1557">
        <v>1000</v>
      </c>
      <c r="AP1557">
        <v>50</v>
      </c>
      <c r="AQ1557">
        <v>50</v>
      </c>
      <c r="AR1557">
        <v>100000</v>
      </c>
      <c r="AS1557">
        <v>1</v>
      </c>
      <c r="AT1557" t="s">
        <v>57</v>
      </c>
      <c r="AU1557" t="s">
        <v>58</v>
      </c>
      <c r="AV1557" t="s">
        <v>59</v>
      </c>
      <c r="AX1557">
        <v>6</v>
      </c>
      <c r="AY1557">
        <v>1</v>
      </c>
      <c r="BF1557">
        <v>0</v>
      </c>
      <c r="BG1557">
        <v>0</v>
      </c>
      <c r="BH1557">
        <v>0</v>
      </c>
      <c r="BI1557">
        <v>0</v>
      </c>
      <c r="BJ1557">
        <v>0</v>
      </c>
      <c r="BQ1557" t="s">
        <v>4432</v>
      </c>
      <c r="BR1557" t="s">
        <v>4425</v>
      </c>
      <c r="BS1557" t="s">
        <v>392</v>
      </c>
      <c r="BT1557" t="str">
        <f t="shared" si="349"/>
        <v>50i50d100000k nrq=0</v>
      </c>
    </row>
    <row r="1558" spans="1:72" x14ac:dyDescent="0.45">
      <c r="A1558" t="s">
        <v>1793</v>
      </c>
      <c r="B1558" t="s">
        <v>392</v>
      </c>
      <c r="C1558" t="s">
        <v>56</v>
      </c>
      <c r="D1558" t="e">
        <f t="shared" si="336"/>
        <v>#NAME?</v>
      </c>
      <c r="E1558">
        <v>1000</v>
      </c>
      <c r="F1558" t="e">
        <f t="shared" si="337"/>
        <v>#NAME?</v>
      </c>
      <c r="G1558" t="s">
        <v>57</v>
      </c>
      <c r="H1558" t="e">
        <f t="shared" si="338"/>
        <v>#NAME?</v>
      </c>
      <c r="I1558" t="s">
        <v>58</v>
      </c>
      <c r="J1558" t="e">
        <f t="shared" si="339"/>
        <v>#NAME?</v>
      </c>
      <c r="K1558" t="s">
        <v>59</v>
      </c>
      <c r="L1558" t="e">
        <f t="shared" si="340"/>
        <v>#NAME?</v>
      </c>
      <c r="M1558">
        <v>100000</v>
      </c>
      <c r="N1558" t="e">
        <f t="shared" si="341"/>
        <v>#NAME?</v>
      </c>
      <c r="O1558">
        <v>50</v>
      </c>
      <c r="P1558" t="e">
        <f t="shared" si="342"/>
        <v>#NAME?</v>
      </c>
      <c r="Q1558">
        <v>50</v>
      </c>
      <c r="R1558" t="e">
        <f t="shared" si="343"/>
        <v>#NAME?</v>
      </c>
      <c r="S1558">
        <v>0</v>
      </c>
      <c r="T1558" t="e">
        <f t="shared" si="344"/>
        <v>#NAME?</v>
      </c>
      <c r="U1558">
        <v>256</v>
      </c>
      <c r="V1558" t="e">
        <f t="shared" si="345"/>
        <v>#NAME?</v>
      </c>
      <c r="W1558">
        <v>2</v>
      </c>
      <c r="X1558" t="e">
        <f t="shared" si="346"/>
        <v>#NAME?</v>
      </c>
      <c r="Y1558">
        <v>0</v>
      </c>
      <c r="Z1558" t="e">
        <f t="shared" si="347"/>
        <v>#NAME?</v>
      </c>
      <c r="AA1558">
        <v>48</v>
      </c>
      <c r="AB1558" t="e">
        <f t="shared" si="348"/>
        <v>#NAME?</v>
      </c>
      <c r="AC1558">
        <v>0</v>
      </c>
      <c r="AD1558" t="s">
        <v>60</v>
      </c>
      <c r="AE1558">
        <v>1312821</v>
      </c>
      <c r="AF1558">
        <v>1309075</v>
      </c>
      <c r="AG1558">
        <v>2621896</v>
      </c>
      <c r="AH1558">
        <v>2621896</v>
      </c>
      <c r="AI1558">
        <v>1000</v>
      </c>
      <c r="AO1558">
        <v>1000</v>
      </c>
      <c r="AP1558">
        <v>50</v>
      </c>
      <c r="AQ1558">
        <v>50</v>
      </c>
      <c r="AR1558">
        <v>100000</v>
      </c>
      <c r="AS1558">
        <v>2</v>
      </c>
      <c r="AT1558" t="s">
        <v>57</v>
      </c>
      <c r="AU1558" t="s">
        <v>58</v>
      </c>
      <c r="AV1558" t="s">
        <v>59</v>
      </c>
      <c r="AX1558">
        <v>6</v>
      </c>
      <c r="AY1558">
        <v>1</v>
      </c>
      <c r="BF1558">
        <v>0</v>
      </c>
      <c r="BG1558">
        <v>0</v>
      </c>
      <c r="BH1558">
        <v>0</v>
      </c>
      <c r="BI1558">
        <v>0</v>
      </c>
      <c r="BJ1558">
        <v>0</v>
      </c>
      <c r="BQ1558" t="s">
        <v>4433</v>
      </c>
      <c r="BR1558" t="s">
        <v>4434</v>
      </c>
      <c r="BS1558" t="s">
        <v>392</v>
      </c>
      <c r="BT1558" t="str">
        <f t="shared" si="349"/>
        <v>50i50d100000k nrq=0</v>
      </c>
    </row>
    <row r="1559" spans="1:72" x14ac:dyDescent="0.45">
      <c r="A1559" t="s">
        <v>1794</v>
      </c>
      <c r="B1559" t="s">
        <v>392</v>
      </c>
      <c r="C1559" t="s">
        <v>56</v>
      </c>
      <c r="D1559" t="e">
        <f t="shared" si="336"/>
        <v>#NAME?</v>
      </c>
      <c r="E1559">
        <v>1000</v>
      </c>
      <c r="F1559" t="e">
        <f t="shared" si="337"/>
        <v>#NAME?</v>
      </c>
      <c r="G1559" t="s">
        <v>57</v>
      </c>
      <c r="H1559" t="e">
        <f t="shared" si="338"/>
        <v>#NAME?</v>
      </c>
      <c r="I1559" t="s">
        <v>58</v>
      </c>
      <c r="J1559" t="e">
        <f t="shared" si="339"/>
        <v>#NAME?</v>
      </c>
      <c r="K1559" t="s">
        <v>59</v>
      </c>
      <c r="L1559" t="e">
        <f t="shared" si="340"/>
        <v>#NAME?</v>
      </c>
      <c r="M1559">
        <v>100000</v>
      </c>
      <c r="N1559" t="e">
        <f t="shared" si="341"/>
        <v>#NAME?</v>
      </c>
      <c r="O1559">
        <v>50</v>
      </c>
      <c r="P1559" t="e">
        <f t="shared" si="342"/>
        <v>#NAME?</v>
      </c>
      <c r="Q1559">
        <v>50</v>
      </c>
      <c r="R1559" t="e">
        <f t="shared" si="343"/>
        <v>#NAME?</v>
      </c>
      <c r="S1559">
        <v>0</v>
      </c>
      <c r="T1559" t="e">
        <f t="shared" si="344"/>
        <v>#NAME?</v>
      </c>
      <c r="U1559">
        <v>256</v>
      </c>
      <c r="V1559" t="e">
        <f t="shared" si="345"/>
        <v>#NAME?</v>
      </c>
      <c r="W1559">
        <v>2</v>
      </c>
      <c r="X1559" t="e">
        <f t="shared" si="346"/>
        <v>#NAME?</v>
      </c>
      <c r="Y1559">
        <v>0</v>
      </c>
      <c r="Z1559" t="e">
        <f t="shared" si="347"/>
        <v>#NAME?</v>
      </c>
      <c r="AA1559">
        <v>48</v>
      </c>
      <c r="AB1559" t="e">
        <f t="shared" si="348"/>
        <v>#NAME?</v>
      </c>
      <c r="AC1559">
        <v>1</v>
      </c>
      <c r="AD1559" t="s">
        <v>60</v>
      </c>
      <c r="AE1559">
        <v>1307194</v>
      </c>
      <c r="AF1559">
        <v>1303262</v>
      </c>
      <c r="AG1559">
        <v>2610456</v>
      </c>
      <c r="AH1559">
        <v>2610456</v>
      </c>
      <c r="AI1559">
        <v>1000</v>
      </c>
      <c r="AO1559">
        <v>1000</v>
      </c>
      <c r="AP1559">
        <v>50</v>
      </c>
      <c r="AQ1559">
        <v>50</v>
      </c>
      <c r="AR1559">
        <v>100000</v>
      </c>
      <c r="AS1559">
        <v>2</v>
      </c>
      <c r="AT1559" t="s">
        <v>57</v>
      </c>
      <c r="AU1559" t="s">
        <v>58</v>
      </c>
      <c r="AV1559" t="s">
        <v>59</v>
      </c>
      <c r="AX1559">
        <v>6</v>
      </c>
      <c r="AY1559">
        <v>1</v>
      </c>
      <c r="BF1559">
        <v>0</v>
      </c>
      <c r="BG1559">
        <v>0</v>
      </c>
      <c r="BH1559">
        <v>0</v>
      </c>
      <c r="BI1559">
        <v>0</v>
      </c>
      <c r="BJ1559">
        <v>0</v>
      </c>
      <c r="BQ1559" t="s">
        <v>4435</v>
      </c>
      <c r="BR1559" t="s">
        <v>4434</v>
      </c>
      <c r="BS1559" t="s">
        <v>392</v>
      </c>
      <c r="BT1559" t="str">
        <f t="shared" si="349"/>
        <v>50i50d100000k nrq=0</v>
      </c>
    </row>
    <row r="1560" spans="1:72" x14ac:dyDescent="0.45">
      <c r="A1560" t="s">
        <v>1795</v>
      </c>
      <c r="B1560" t="s">
        <v>392</v>
      </c>
      <c r="C1560" t="s">
        <v>56</v>
      </c>
      <c r="D1560" t="e">
        <f t="shared" si="336"/>
        <v>#NAME?</v>
      </c>
      <c r="E1560">
        <v>1000</v>
      </c>
      <c r="F1560" t="e">
        <f t="shared" si="337"/>
        <v>#NAME?</v>
      </c>
      <c r="G1560" t="s">
        <v>57</v>
      </c>
      <c r="H1560" t="e">
        <f t="shared" si="338"/>
        <v>#NAME?</v>
      </c>
      <c r="I1560" t="s">
        <v>58</v>
      </c>
      <c r="J1560" t="e">
        <f t="shared" si="339"/>
        <v>#NAME?</v>
      </c>
      <c r="K1560" t="s">
        <v>59</v>
      </c>
      <c r="L1560" t="e">
        <f t="shared" si="340"/>
        <v>#NAME?</v>
      </c>
      <c r="M1560">
        <v>100000</v>
      </c>
      <c r="N1560" t="e">
        <f t="shared" si="341"/>
        <v>#NAME?</v>
      </c>
      <c r="O1560">
        <v>50</v>
      </c>
      <c r="P1560" t="e">
        <f t="shared" si="342"/>
        <v>#NAME?</v>
      </c>
      <c r="Q1560">
        <v>50</v>
      </c>
      <c r="R1560" t="e">
        <f t="shared" si="343"/>
        <v>#NAME?</v>
      </c>
      <c r="S1560">
        <v>0</v>
      </c>
      <c r="T1560" t="e">
        <f t="shared" si="344"/>
        <v>#NAME?</v>
      </c>
      <c r="U1560">
        <v>256</v>
      </c>
      <c r="V1560" t="e">
        <f t="shared" si="345"/>
        <v>#NAME?</v>
      </c>
      <c r="W1560">
        <v>2</v>
      </c>
      <c r="X1560" t="e">
        <f t="shared" si="346"/>
        <v>#NAME?</v>
      </c>
      <c r="Y1560">
        <v>0</v>
      </c>
      <c r="Z1560" t="e">
        <f t="shared" si="347"/>
        <v>#NAME?</v>
      </c>
      <c r="AA1560">
        <v>48</v>
      </c>
      <c r="AB1560" t="e">
        <f t="shared" si="348"/>
        <v>#NAME?</v>
      </c>
      <c r="AC1560">
        <v>2</v>
      </c>
      <c r="AD1560" t="s">
        <v>60</v>
      </c>
      <c r="AE1560">
        <v>1300211</v>
      </c>
      <c r="AF1560">
        <v>1298205</v>
      </c>
      <c r="AG1560">
        <v>2598416</v>
      </c>
      <c r="AH1560">
        <v>2598416</v>
      </c>
      <c r="AI1560">
        <v>1000</v>
      </c>
      <c r="AO1560">
        <v>1000</v>
      </c>
      <c r="AP1560">
        <v>50</v>
      </c>
      <c r="AQ1560">
        <v>50</v>
      </c>
      <c r="AR1560">
        <v>100000</v>
      </c>
      <c r="AS1560">
        <v>2</v>
      </c>
      <c r="AT1560" t="s">
        <v>57</v>
      </c>
      <c r="AU1560" t="s">
        <v>58</v>
      </c>
      <c r="AV1560" t="s">
        <v>59</v>
      </c>
      <c r="AX1560">
        <v>6</v>
      </c>
      <c r="AY1560">
        <v>1</v>
      </c>
      <c r="BF1560">
        <v>0</v>
      </c>
      <c r="BG1560">
        <v>0</v>
      </c>
      <c r="BH1560">
        <v>0</v>
      </c>
      <c r="BI1560">
        <v>0</v>
      </c>
      <c r="BJ1560">
        <v>0</v>
      </c>
      <c r="BQ1560" t="s">
        <v>4436</v>
      </c>
      <c r="BR1560" t="s">
        <v>4434</v>
      </c>
      <c r="BS1560" t="s">
        <v>392</v>
      </c>
      <c r="BT1560" t="str">
        <f t="shared" si="349"/>
        <v>50i50d100000k nrq=0</v>
      </c>
    </row>
    <row r="1561" spans="1:72" x14ac:dyDescent="0.45">
      <c r="A1561" t="s">
        <v>1796</v>
      </c>
      <c r="B1561" t="s">
        <v>392</v>
      </c>
      <c r="C1561" t="s">
        <v>56</v>
      </c>
      <c r="D1561" t="e">
        <f t="shared" si="336"/>
        <v>#NAME?</v>
      </c>
      <c r="E1561">
        <v>1000</v>
      </c>
      <c r="F1561" t="e">
        <f t="shared" si="337"/>
        <v>#NAME?</v>
      </c>
      <c r="G1561" t="s">
        <v>57</v>
      </c>
      <c r="H1561" t="e">
        <f t="shared" si="338"/>
        <v>#NAME?</v>
      </c>
      <c r="I1561" t="s">
        <v>58</v>
      </c>
      <c r="J1561" t="e">
        <f t="shared" si="339"/>
        <v>#NAME?</v>
      </c>
      <c r="K1561" t="s">
        <v>59</v>
      </c>
      <c r="L1561" t="e">
        <f t="shared" si="340"/>
        <v>#NAME?</v>
      </c>
      <c r="M1561">
        <v>100000</v>
      </c>
      <c r="N1561" t="e">
        <f t="shared" si="341"/>
        <v>#NAME?</v>
      </c>
      <c r="O1561">
        <v>50</v>
      </c>
      <c r="P1561" t="e">
        <f t="shared" si="342"/>
        <v>#NAME?</v>
      </c>
      <c r="Q1561">
        <v>50</v>
      </c>
      <c r="R1561" t="e">
        <f t="shared" si="343"/>
        <v>#NAME?</v>
      </c>
      <c r="S1561">
        <v>0</v>
      </c>
      <c r="T1561" t="e">
        <f t="shared" si="344"/>
        <v>#NAME?</v>
      </c>
      <c r="U1561">
        <v>256</v>
      </c>
      <c r="V1561" t="e">
        <f t="shared" si="345"/>
        <v>#NAME?</v>
      </c>
      <c r="W1561">
        <v>2</v>
      </c>
      <c r="X1561" t="e">
        <f t="shared" si="346"/>
        <v>#NAME?</v>
      </c>
      <c r="Y1561">
        <v>0</v>
      </c>
      <c r="Z1561" t="e">
        <f t="shared" si="347"/>
        <v>#NAME?</v>
      </c>
      <c r="AA1561">
        <v>48</v>
      </c>
      <c r="AB1561" t="e">
        <f t="shared" si="348"/>
        <v>#NAME?</v>
      </c>
      <c r="AC1561">
        <v>3</v>
      </c>
      <c r="AD1561" t="s">
        <v>60</v>
      </c>
      <c r="AE1561">
        <v>1312051</v>
      </c>
      <c r="AF1561">
        <v>1310082</v>
      </c>
      <c r="AG1561">
        <v>2622133</v>
      </c>
      <c r="AH1561">
        <v>2622133</v>
      </c>
      <c r="AI1561">
        <v>1000</v>
      </c>
      <c r="AO1561">
        <v>1000</v>
      </c>
      <c r="AP1561">
        <v>50</v>
      </c>
      <c r="AQ1561">
        <v>50</v>
      </c>
      <c r="AR1561">
        <v>100000</v>
      </c>
      <c r="AS1561">
        <v>2</v>
      </c>
      <c r="AT1561" t="s">
        <v>57</v>
      </c>
      <c r="AU1561" t="s">
        <v>58</v>
      </c>
      <c r="AV1561" t="s">
        <v>59</v>
      </c>
      <c r="AX1561">
        <v>6</v>
      </c>
      <c r="AY1561">
        <v>1</v>
      </c>
      <c r="BF1561">
        <v>0</v>
      </c>
      <c r="BG1561">
        <v>0</v>
      </c>
      <c r="BH1561">
        <v>0</v>
      </c>
      <c r="BI1561">
        <v>0</v>
      </c>
      <c r="BJ1561">
        <v>0</v>
      </c>
      <c r="BQ1561" t="s">
        <v>4437</v>
      </c>
      <c r="BR1561" t="s">
        <v>4434</v>
      </c>
      <c r="BS1561" t="s">
        <v>392</v>
      </c>
      <c r="BT1561" t="str">
        <f t="shared" si="349"/>
        <v>50i50d100000k nrq=0</v>
      </c>
    </row>
    <row r="1562" spans="1:72" x14ac:dyDescent="0.45">
      <c r="A1562" t="s">
        <v>1797</v>
      </c>
      <c r="B1562" t="s">
        <v>392</v>
      </c>
      <c r="C1562" t="s">
        <v>56</v>
      </c>
      <c r="D1562" t="e">
        <f t="shared" si="336"/>
        <v>#NAME?</v>
      </c>
      <c r="E1562">
        <v>1000</v>
      </c>
      <c r="F1562" t="e">
        <f t="shared" si="337"/>
        <v>#NAME?</v>
      </c>
      <c r="G1562" t="s">
        <v>57</v>
      </c>
      <c r="H1562" t="e">
        <f t="shared" si="338"/>
        <v>#NAME?</v>
      </c>
      <c r="I1562" t="s">
        <v>58</v>
      </c>
      <c r="J1562" t="e">
        <f t="shared" si="339"/>
        <v>#NAME?</v>
      </c>
      <c r="K1562" t="s">
        <v>59</v>
      </c>
      <c r="L1562" t="e">
        <f t="shared" si="340"/>
        <v>#NAME?</v>
      </c>
      <c r="M1562">
        <v>100000</v>
      </c>
      <c r="N1562" t="e">
        <f t="shared" si="341"/>
        <v>#NAME?</v>
      </c>
      <c r="O1562">
        <v>50</v>
      </c>
      <c r="P1562" t="e">
        <f t="shared" si="342"/>
        <v>#NAME?</v>
      </c>
      <c r="Q1562">
        <v>50</v>
      </c>
      <c r="R1562" t="e">
        <f t="shared" si="343"/>
        <v>#NAME?</v>
      </c>
      <c r="S1562">
        <v>0</v>
      </c>
      <c r="T1562" t="e">
        <f t="shared" si="344"/>
        <v>#NAME?</v>
      </c>
      <c r="U1562">
        <v>256</v>
      </c>
      <c r="V1562" t="e">
        <f t="shared" si="345"/>
        <v>#NAME?</v>
      </c>
      <c r="W1562">
        <v>2</v>
      </c>
      <c r="X1562" t="e">
        <f t="shared" si="346"/>
        <v>#NAME?</v>
      </c>
      <c r="Y1562">
        <v>0</v>
      </c>
      <c r="Z1562" t="e">
        <f t="shared" si="347"/>
        <v>#NAME?</v>
      </c>
      <c r="AA1562">
        <v>48</v>
      </c>
      <c r="AB1562" t="e">
        <f t="shared" si="348"/>
        <v>#NAME?</v>
      </c>
      <c r="AC1562">
        <v>4</v>
      </c>
      <c r="AD1562" t="s">
        <v>60</v>
      </c>
      <c r="AE1562">
        <v>1274178</v>
      </c>
      <c r="AF1562">
        <v>1272644</v>
      </c>
      <c r="AG1562">
        <v>2546822</v>
      </c>
      <c r="AH1562">
        <v>2546822</v>
      </c>
      <c r="AI1562">
        <v>1000</v>
      </c>
      <c r="AO1562">
        <v>1000</v>
      </c>
      <c r="AP1562">
        <v>50</v>
      </c>
      <c r="AQ1562">
        <v>50</v>
      </c>
      <c r="AR1562">
        <v>100000</v>
      </c>
      <c r="AS1562">
        <v>2</v>
      </c>
      <c r="AT1562" t="s">
        <v>57</v>
      </c>
      <c r="AU1562" t="s">
        <v>58</v>
      </c>
      <c r="AV1562" t="s">
        <v>59</v>
      </c>
      <c r="AX1562">
        <v>6</v>
      </c>
      <c r="AY1562">
        <v>1</v>
      </c>
      <c r="BF1562">
        <v>0</v>
      </c>
      <c r="BG1562">
        <v>0</v>
      </c>
      <c r="BH1562">
        <v>0</v>
      </c>
      <c r="BI1562">
        <v>0</v>
      </c>
      <c r="BJ1562">
        <v>0</v>
      </c>
      <c r="BQ1562" t="s">
        <v>4438</v>
      </c>
      <c r="BR1562" t="s">
        <v>4434</v>
      </c>
      <c r="BS1562" t="s">
        <v>392</v>
      </c>
      <c r="BT1562" t="str">
        <f t="shared" si="349"/>
        <v>50i50d100000k nrq=0</v>
      </c>
    </row>
    <row r="1563" spans="1:72" x14ac:dyDescent="0.45">
      <c r="A1563" t="s">
        <v>1798</v>
      </c>
      <c r="B1563" t="s">
        <v>392</v>
      </c>
      <c r="C1563" t="s">
        <v>56</v>
      </c>
      <c r="D1563" t="e">
        <f t="shared" si="336"/>
        <v>#NAME?</v>
      </c>
      <c r="E1563">
        <v>1000</v>
      </c>
      <c r="F1563" t="e">
        <f t="shared" si="337"/>
        <v>#NAME?</v>
      </c>
      <c r="G1563" t="s">
        <v>57</v>
      </c>
      <c r="H1563" t="e">
        <f t="shared" si="338"/>
        <v>#NAME?</v>
      </c>
      <c r="I1563" t="s">
        <v>58</v>
      </c>
      <c r="J1563" t="e">
        <f t="shared" si="339"/>
        <v>#NAME?</v>
      </c>
      <c r="K1563" t="s">
        <v>59</v>
      </c>
      <c r="L1563" t="e">
        <f t="shared" si="340"/>
        <v>#NAME?</v>
      </c>
      <c r="M1563">
        <v>100000</v>
      </c>
      <c r="N1563" t="e">
        <f t="shared" si="341"/>
        <v>#NAME?</v>
      </c>
      <c r="O1563">
        <v>50</v>
      </c>
      <c r="P1563" t="e">
        <f t="shared" si="342"/>
        <v>#NAME?</v>
      </c>
      <c r="Q1563">
        <v>50</v>
      </c>
      <c r="R1563" t="e">
        <f t="shared" si="343"/>
        <v>#NAME?</v>
      </c>
      <c r="S1563">
        <v>0</v>
      </c>
      <c r="T1563" t="e">
        <f t="shared" si="344"/>
        <v>#NAME?</v>
      </c>
      <c r="U1563">
        <v>256</v>
      </c>
      <c r="V1563" t="e">
        <f t="shared" si="345"/>
        <v>#NAME?</v>
      </c>
      <c r="W1563">
        <v>2</v>
      </c>
      <c r="X1563" t="e">
        <f t="shared" si="346"/>
        <v>#NAME?</v>
      </c>
      <c r="Y1563">
        <v>0</v>
      </c>
      <c r="Z1563" t="e">
        <f t="shared" si="347"/>
        <v>#NAME?</v>
      </c>
      <c r="AA1563">
        <v>48</v>
      </c>
      <c r="AB1563" t="e">
        <f t="shared" si="348"/>
        <v>#NAME?</v>
      </c>
      <c r="AC1563">
        <v>5</v>
      </c>
      <c r="AD1563" t="s">
        <v>60</v>
      </c>
      <c r="AE1563">
        <v>1295400</v>
      </c>
      <c r="AF1563">
        <v>1294503</v>
      </c>
      <c r="AG1563">
        <v>2589903</v>
      </c>
      <c r="AH1563">
        <v>2589903</v>
      </c>
      <c r="AI1563">
        <v>1000</v>
      </c>
      <c r="AO1563">
        <v>1000</v>
      </c>
      <c r="AP1563">
        <v>50</v>
      </c>
      <c r="AQ1563">
        <v>50</v>
      </c>
      <c r="AR1563">
        <v>100000</v>
      </c>
      <c r="AS1563">
        <v>2</v>
      </c>
      <c r="AT1563" t="s">
        <v>57</v>
      </c>
      <c r="AU1563" t="s">
        <v>58</v>
      </c>
      <c r="AV1563" t="s">
        <v>59</v>
      </c>
      <c r="AX1563">
        <v>6</v>
      </c>
      <c r="AY1563">
        <v>1</v>
      </c>
      <c r="BF1563">
        <v>0</v>
      </c>
      <c r="BG1563">
        <v>0</v>
      </c>
      <c r="BH1563">
        <v>0</v>
      </c>
      <c r="BI1563">
        <v>0</v>
      </c>
      <c r="BJ1563">
        <v>0</v>
      </c>
      <c r="BQ1563" t="s">
        <v>4439</v>
      </c>
      <c r="BR1563" t="s">
        <v>4434</v>
      </c>
      <c r="BS1563" t="s">
        <v>392</v>
      </c>
      <c r="BT1563" t="str">
        <f t="shared" si="349"/>
        <v>50i50d100000k nrq=0</v>
      </c>
    </row>
    <row r="1564" spans="1:72" x14ac:dyDescent="0.45">
      <c r="A1564" t="s">
        <v>1799</v>
      </c>
      <c r="B1564" t="s">
        <v>392</v>
      </c>
      <c r="C1564" t="s">
        <v>56</v>
      </c>
      <c r="D1564" t="e">
        <f t="shared" si="336"/>
        <v>#NAME?</v>
      </c>
      <c r="E1564">
        <v>1000</v>
      </c>
      <c r="F1564" t="e">
        <f t="shared" si="337"/>
        <v>#NAME?</v>
      </c>
      <c r="G1564" t="s">
        <v>57</v>
      </c>
      <c r="H1564" t="e">
        <f t="shared" si="338"/>
        <v>#NAME?</v>
      </c>
      <c r="I1564" t="s">
        <v>58</v>
      </c>
      <c r="J1564" t="e">
        <f t="shared" si="339"/>
        <v>#NAME?</v>
      </c>
      <c r="K1564" t="s">
        <v>59</v>
      </c>
      <c r="L1564" t="e">
        <f t="shared" si="340"/>
        <v>#NAME?</v>
      </c>
      <c r="M1564">
        <v>100000</v>
      </c>
      <c r="N1564" t="e">
        <f t="shared" si="341"/>
        <v>#NAME?</v>
      </c>
      <c r="O1564">
        <v>50</v>
      </c>
      <c r="P1564" t="e">
        <f t="shared" si="342"/>
        <v>#NAME?</v>
      </c>
      <c r="Q1564">
        <v>50</v>
      </c>
      <c r="R1564" t="e">
        <f t="shared" si="343"/>
        <v>#NAME?</v>
      </c>
      <c r="S1564">
        <v>0</v>
      </c>
      <c r="T1564" t="e">
        <f t="shared" si="344"/>
        <v>#NAME?</v>
      </c>
      <c r="U1564">
        <v>256</v>
      </c>
      <c r="V1564" t="e">
        <f t="shared" si="345"/>
        <v>#NAME?</v>
      </c>
      <c r="W1564">
        <v>1</v>
      </c>
      <c r="X1564" t="e">
        <f t="shared" si="346"/>
        <v>#NAME?</v>
      </c>
      <c r="Y1564">
        <v>1</v>
      </c>
      <c r="Z1564" t="e">
        <f t="shared" si="347"/>
        <v>#NAME?</v>
      </c>
      <c r="AA1564">
        <v>48</v>
      </c>
      <c r="AB1564" t="e">
        <f t="shared" si="348"/>
        <v>#NAME?</v>
      </c>
      <c r="AC1564">
        <v>0</v>
      </c>
      <c r="AD1564" t="s">
        <v>60</v>
      </c>
      <c r="AE1564">
        <v>693736</v>
      </c>
      <c r="AF1564">
        <v>691263</v>
      </c>
      <c r="AG1564">
        <v>1384999</v>
      </c>
      <c r="AH1564">
        <v>1397874</v>
      </c>
      <c r="AI1564">
        <v>1000</v>
      </c>
      <c r="AO1564">
        <v>1000</v>
      </c>
      <c r="AP1564">
        <v>50</v>
      </c>
      <c r="AQ1564">
        <v>50</v>
      </c>
      <c r="AR1564">
        <v>100000</v>
      </c>
      <c r="AS1564">
        <v>1</v>
      </c>
      <c r="AT1564" t="s">
        <v>57</v>
      </c>
      <c r="AU1564" t="s">
        <v>58</v>
      </c>
      <c r="AV1564" t="s">
        <v>59</v>
      </c>
      <c r="AX1564">
        <v>6</v>
      </c>
      <c r="AY1564">
        <v>1</v>
      </c>
      <c r="BF1564">
        <v>0</v>
      </c>
      <c r="BG1564">
        <v>0</v>
      </c>
      <c r="BH1564">
        <v>0</v>
      </c>
      <c r="BI1564">
        <v>0</v>
      </c>
      <c r="BJ1564">
        <v>0</v>
      </c>
      <c r="BQ1564" t="s">
        <v>4440</v>
      </c>
      <c r="BR1564" t="s">
        <v>4441</v>
      </c>
      <c r="BS1564" t="s">
        <v>392</v>
      </c>
      <c r="BT1564" t="str">
        <f t="shared" si="349"/>
        <v>50i50d100000k nrq=1</v>
      </c>
    </row>
    <row r="1565" spans="1:72" x14ac:dyDescent="0.45">
      <c r="A1565" t="s">
        <v>1800</v>
      </c>
      <c r="B1565" t="s">
        <v>392</v>
      </c>
      <c r="C1565" t="s">
        <v>56</v>
      </c>
      <c r="D1565" t="e">
        <f t="shared" si="336"/>
        <v>#NAME?</v>
      </c>
      <c r="E1565">
        <v>1000</v>
      </c>
      <c r="F1565" t="e">
        <f t="shared" si="337"/>
        <v>#NAME?</v>
      </c>
      <c r="G1565" t="s">
        <v>57</v>
      </c>
      <c r="H1565" t="e">
        <f t="shared" si="338"/>
        <v>#NAME?</v>
      </c>
      <c r="I1565" t="s">
        <v>58</v>
      </c>
      <c r="J1565" t="e">
        <f t="shared" si="339"/>
        <v>#NAME?</v>
      </c>
      <c r="K1565" t="s">
        <v>59</v>
      </c>
      <c r="L1565" t="e">
        <f t="shared" si="340"/>
        <v>#NAME?</v>
      </c>
      <c r="M1565">
        <v>100000</v>
      </c>
      <c r="N1565" t="e">
        <f t="shared" si="341"/>
        <v>#NAME?</v>
      </c>
      <c r="O1565">
        <v>50</v>
      </c>
      <c r="P1565" t="e">
        <f t="shared" si="342"/>
        <v>#NAME?</v>
      </c>
      <c r="Q1565">
        <v>50</v>
      </c>
      <c r="R1565" t="e">
        <f t="shared" si="343"/>
        <v>#NAME?</v>
      </c>
      <c r="S1565">
        <v>0</v>
      </c>
      <c r="T1565" t="e">
        <f t="shared" si="344"/>
        <v>#NAME?</v>
      </c>
      <c r="U1565">
        <v>256</v>
      </c>
      <c r="V1565" t="e">
        <f t="shared" si="345"/>
        <v>#NAME?</v>
      </c>
      <c r="W1565">
        <v>1</v>
      </c>
      <c r="X1565" t="e">
        <f t="shared" si="346"/>
        <v>#NAME?</v>
      </c>
      <c r="Y1565">
        <v>1</v>
      </c>
      <c r="Z1565" t="e">
        <f t="shared" si="347"/>
        <v>#NAME?</v>
      </c>
      <c r="AA1565">
        <v>48</v>
      </c>
      <c r="AB1565" t="e">
        <f t="shared" si="348"/>
        <v>#NAME?</v>
      </c>
      <c r="AC1565">
        <v>1</v>
      </c>
      <c r="AD1565" t="s">
        <v>60</v>
      </c>
      <c r="AE1565">
        <v>699206</v>
      </c>
      <c r="AF1565">
        <v>697293</v>
      </c>
      <c r="AG1565">
        <v>1396499</v>
      </c>
      <c r="AH1565">
        <v>1409370</v>
      </c>
      <c r="AI1565">
        <v>1000</v>
      </c>
      <c r="AO1565">
        <v>1000</v>
      </c>
      <c r="AP1565">
        <v>50</v>
      </c>
      <c r="AQ1565">
        <v>50</v>
      </c>
      <c r="AR1565">
        <v>100000</v>
      </c>
      <c r="AS1565">
        <v>1</v>
      </c>
      <c r="AT1565" t="s">
        <v>57</v>
      </c>
      <c r="AU1565" t="s">
        <v>58</v>
      </c>
      <c r="AV1565" t="s">
        <v>59</v>
      </c>
      <c r="AX1565">
        <v>6</v>
      </c>
      <c r="AY1565">
        <v>1</v>
      </c>
      <c r="BF1565">
        <v>0</v>
      </c>
      <c r="BG1565">
        <v>0</v>
      </c>
      <c r="BH1565">
        <v>0</v>
      </c>
      <c r="BI1565">
        <v>0</v>
      </c>
      <c r="BJ1565">
        <v>0</v>
      </c>
      <c r="BQ1565" t="s">
        <v>4442</v>
      </c>
      <c r="BR1565" t="s">
        <v>4441</v>
      </c>
      <c r="BS1565" t="s">
        <v>392</v>
      </c>
      <c r="BT1565" t="str">
        <f t="shared" si="349"/>
        <v>50i50d100000k nrq=1</v>
      </c>
    </row>
    <row r="1566" spans="1:72" x14ac:dyDescent="0.45">
      <c r="A1566" t="s">
        <v>1801</v>
      </c>
      <c r="B1566" t="s">
        <v>392</v>
      </c>
      <c r="C1566" t="s">
        <v>56</v>
      </c>
      <c r="D1566" t="e">
        <f t="shared" si="336"/>
        <v>#NAME?</v>
      </c>
      <c r="E1566">
        <v>1000</v>
      </c>
      <c r="F1566" t="e">
        <f t="shared" si="337"/>
        <v>#NAME?</v>
      </c>
      <c r="G1566" t="s">
        <v>57</v>
      </c>
      <c r="H1566" t="e">
        <f t="shared" si="338"/>
        <v>#NAME?</v>
      </c>
      <c r="I1566" t="s">
        <v>58</v>
      </c>
      <c r="J1566" t="e">
        <f t="shared" si="339"/>
        <v>#NAME?</v>
      </c>
      <c r="K1566" t="s">
        <v>59</v>
      </c>
      <c r="L1566" t="e">
        <f t="shared" si="340"/>
        <v>#NAME?</v>
      </c>
      <c r="M1566">
        <v>100000</v>
      </c>
      <c r="N1566" t="e">
        <f t="shared" si="341"/>
        <v>#NAME?</v>
      </c>
      <c r="O1566">
        <v>50</v>
      </c>
      <c r="P1566" t="e">
        <f t="shared" si="342"/>
        <v>#NAME?</v>
      </c>
      <c r="Q1566">
        <v>50</v>
      </c>
      <c r="R1566" t="e">
        <f t="shared" si="343"/>
        <v>#NAME?</v>
      </c>
      <c r="S1566">
        <v>0</v>
      </c>
      <c r="T1566" t="e">
        <f t="shared" si="344"/>
        <v>#NAME?</v>
      </c>
      <c r="U1566">
        <v>256</v>
      </c>
      <c r="V1566" t="e">
        <f t="shared" si="345"/>
        <v>#NAME?</v>
      </c>
      <c r="W1566">
        <v>1</v>
      </c>
      <c r="X1566" t="e">
        <f t="shared" si="346"/>
        <v>#NAME?</v>
      </c>
      <c r="Y1566">
        <v>1</v>
      </c>
      <c r="Z1566" t="e">
        <f t="shared" si="347"/>
        <v>#NAME?</v>
      </c>
      <c r="AA1566">
        <v>48</v>
      </c>
      <c r="AB1566" t="e">
        <f t="shared" si="348"/>
        <v>#NAME?</v>
      </c>
      <c r="AC1566">
        <v>2</v>
      </c>
      <c r="AD1566" t="s">
        <v>60</v>
      </c>
      <c r="AE1566">
        <v>696566</v>
      </c>
      <c r="AF1566">
        <v>695933</v>
      </c>
      <c r="AG1566">
        <v>1392499</v>
      </c>
      <c r="AH1566">
        <v>1405021</v>
      </c>
      <c r="AI1566">
        <v>1000</v>
      </c>
      <c r="AO1566">
        <v>1000</v>
      </c>
      <c r="AP1566">
        <v>50</v>
      </c>
      <c r="AQ1566">
        <v>50</v>
      </c>
      <c r="AR1566">
        <v>100000</v>
      </c>
      <c r="AS1566">
        <v>1</v>
      </c>
      <c r="AT1566" t="s">
        <v>57</v>
      </c>
      <c r="AU1566" t="s">
        <v>58</v>
      </c>
      <c r="AV1566" t="s">
        <v>59</v>
      </c>
      <c r="AX1566">
        <v>6</v>
      </c>
      <c r="AY1566">
        <v>1</v>
      </c>
      <c r="BF1566">
        <v>0</v>
      </c>
      <c r="BG1566">
        <v>0</v>
      </c>
      <c r="BH1566">
        <v>0</v>
      </c>
      <c r="BI1566">
        <v>0</v>
      </c>
      <c r="BJ1566">
        <v>0</v>
      </c>
      <c r="BQ1566" t="s">
        <v>4443</v>
      </c>
      <c r="BR1566" t="s">
        <v>4441</v>
      </c>
      <c r="BS1566" t="s">
        <v>392</v>
      </c>
      <c r="BT1566" t="str">
        <f t="shared" si="349"/>
        <v>50i50d100000k nrq=1</v>
      </c>
    </row>
    <row r="1567" spans="1:72" x14ac:dyDescent="0.45">
      <c r="A1567" t="s">
        <v>219</v>
      </c>
      <c r="B1567" t="s">
        <v>392</v>
      </c>
      <c r="C1567" t="s">
        <v>71</v>
      </c>
      <c r="D1567" t="e">
        <f t="shared" si="336"/>
        <v>#NAME?</v>
      </c>
      <c r="E1567">
        <v>1000</v>
      </c>
      <c r="F1567" t="e">
        <f t="shared" si="337"/>
        <v>#NAME?</v>
      </c>
      <c r="G1567" t="s">
        <v>57</v>
      </c>
      <c r="H1567" t="e">
        <f t="shared" si="338"/>
        <v>#NAME?</v>
      </c>
      <c r="I1567" t="s">
        <v>58</v>
      </c>
      <c r="J1567" t="e">
        <f t="shared" si="339"/>
        <v>#NAME?</v>
      </c>
      <c r="K1567" t="s">
        <v>59</v>
      </c>
      <c r="L1567" t="e">
        <f t="shared" si="340"/>
        <v>#NAME?</v>
      </c>
      <c r="M1567">
        <v>100000</v>
      </c>
      <c r="N1567" t="e">
        <f t="shared" si="341"/>
        <v>#NAME?</v>
      </c>
      <c r="O1567">
        <v>5</v>
      </c>
      <c r="P1567" t="e">
        <f t="shared" si="342"/>
        <v>#NAME?</v>
      </c>
      <c r="Q1567">
        <v>5</v>
      </c>
      <c r="R1567" t="e">
        <f t="shared" si="343"/>
        <v>#NAME?</v>
      </c>
      <c r="S1567">
        <v>0</v>
      </c>
      <c r="T1567" t="e">
        <f t="shared" si="344"/>
        <v>#NAME?</v>
      </c>
      <c r="U1567">
        <v>256</v>
      </c>
      <c r="V1567" t="e">
        <f t="shared" si="345"/>
        <v>#NAME?</v>
      </c>
      <c r="W1567">
        <v>39</v>
      </c>
      <c r="X1567" t="e">
        <f t="shared" si="346"/>
        <v>#NAME?</v>
      </c>
      <c r="Y1567">
        <v>1</v>
      </c>
      <c r="Z1567" t="e">
        <f t="shared" si="347"/>
        <v>#NAME?</v>
      </c>
      <c r="AA1567">
        <v>48</v>
      </c>
      <c r="AB1567" t="e">
        <f t="shared" si="348"/>
        <v>#NAME?</v>
      </c>
      <c r="AC1567">
        <v>5</v>
      </c>
      <c r="AD1567" t="s">
        <v>60</v>
      </c>
      <c r="AE1567">
        <v>1151905</v>
      </c>
      <c r="AF1567">
        <v>1149592</v>
      </c>
      <c r="AG1567">
        <v>2301497</v>
      </c>
      <c r="AH1567">
        <v>22986509</v>
      </c>
      <c r="AI1567">
        <v>1000</v>
      </c>
      <c r="AO1567">
        <v>1000</v>
      </c>
      <c r="AP1567">
        <v>5</v>
      </c>
      <c r="AQ1567">
        <v>5</v>
      </c>
      <c r="AR1567">
        <v>100000</v>
      </c>
      <c r="AS1567">
        <v>39</v>
      </c>
      <c r="AT1567" t="s">
        <v>57</v>
      </c>
      <c r="AU1567" t="s">
        <v>58</v>
      </c>
      <c r="AV1567" t="s">
        <v>59</v>
      </c>
      <c r="AX1567">
        <v>6</v>
      </c>
      <c r="AY1567">
        <v>1</v>
      </c>
      <c r="BF1567">
        <v>0</v>
      </c>
      <c r="BG1567">
        <v>0</v>
      </c>
      <c r="BH1567">
        <v>0</v>
      </c>
      <c r="BI1567">
        <v>0</v>
      </c>
      <c r="BJ1567">
        <v>0</v>
      </c>
      <c r="BQ1567" t="s">
        <v>4444</v>
      </c>
      <c r="BR1567" t="s">
        <v>4380</v>
      </c>
      <c r="BS1567" t="s">
        <v>392</v>
      </c>
      <c r="BT1567" t="str">
        <f t="shared" si="349"/>
        <v>5i5d100000k nrq=1</v>
      </c>
    </row>
    <row r="1568" spans="1:72" x14ac:dyDescent="0.45">
      <c r="A1568" t="s">
        <v>1802</v>
      </c>
      <c r="B1568" t="s">
        <v>392</v>
      </c>
      <c r="C1568" t="s">
        <v>56</v>
      </c>
      <c r="D1568" t="e">
        <f t="shared" si="336"/>
        <v>#NAME?</v>
      </c>
      <c r="E1568">
        <v>1000</v>
      </c>
      <c r="F1568" t="e">
        <f t="shared" si="337"/>
        <v>#NAME?</v>
      </c>
      <c r="G1568" t="s">
        <v>57</v>
      </c>
      <c r="H1568" t="e">
        <f t="shared" si="338"/>
        <v>#NAME?</v>
      </c>
      <c r="I1568" t="s">
        <v>58</v>
      </c>
      <c r="J1568" t="e">
        <f t="shared" si="339"/>
        <v>#NAME?</v>
      </c>
      <c r="K1568" t="s">
        <v>59</v>
      </c>
      <c r="L1568" t="e">
        <f t="shared" si="340"/>
        <v>#NAME?</v>
      </c>
      <c r="M1568">
        <v>100000</v>
      </c>
      <c r="N1568" t="e">
        <f t="shared" si="341"/>
        <v>#NAME?</v>
      </c>
      <c r="O1568">
        <v>50</v>
      </c>
      <c r="P1568" t="e">
        <f t="shared" si="342"/>
        <v>#NAME?</v>
      </c>
      <c r="Q1568">
        <v>50</v>
      </c>
      <c r="R1568" t="e">
        <f t="shared" si="343"/>
        <v>#NAME?</v>
      </c>
      <c r="S1568">
        <v>0</v>
      </c>
      <c r="T1568" t="e">
        <f t="shared" si="344"/>
        <v>#NAME?</v>
      </c>
      <c r="U1568">
        <v>256</v>
      </c>
      <c r="V1568" t="e">
        <f t="shared" si="345"/>
        <v>#NAME?</v>
      </c>
      <c r="W1568">
        <v>1</v>
      </c>
      <c r="X1568" t="e">
        <f t="shared" si="346"/>
        <v>#NAME?</v>
      </c>
      <c r="Y1568">
        <v>1</v>
      </c>
      <c r="Z1568" t="e">
        <f t="shared" si="347"/>
        <v>#NAME?</v>
      </c>
      <c r="AA1568">
        <v>48</v>
      </c>
      <c r="AB1568" t="e">
        <f t="shared" si="348"/>
        <v>#NAME?</v>
      </c>
      <c r="AC1568">
        <v>3</v>
      </c>
      <c r="AD1568" t="s">
        <v>60</v>
      </c>
      <c r="AE1568">
        <v>689304</v>
      </c>
      <c r="AF1568">
        <v>688140</v>
      </c>
      <c r="AG1568">
        <v>1377444</v>
      </c>
      <c r="AH1568">
        <v>1390093</v>
      </c>
      <c r="AI1568">
        <v>1000</v>
      </c>
      <c r="AO1568">
        <v>1000</v>
      </c>
      <c r="AP1568">
        <v>50</v>
      </c>
      <c r="AQ1568">
        <v>50</v>
      </c>
      <c r="AR1568">
        <v>100000</v>
      </c>
      <c r="AS1568">
        <v>1</v>
      </c>
      <c r="AT1568" t="s">
        <v>57</v>
      </c>
      <c r="AU1568" t="s">
        <v>58</v>
      </c>
      <c r="AV1568" t="s">
        <v>59</v>
      </c>
      <c r="AX1568">
        <v>6</v>
      </c>
      <c r="AY1568">
        <v>1</v>
      </c>
      <c r="BF1568">
        <v>0</v>
      </c>
      <c r="BG1568">
        <v>0</v>
      </c>
      <c r="BH1568">
        <v>0</v>
      </c>
      <c r="BI1568">
        <v>0</v>
      </c>
      <c r="BJ1568">
        <v>0</v>
      </c>
      <c r="BQ1568" t="s">
        <v>4445</v>
      </c>
      <c r="BR1568" t="s">
        <v>4441</v>
      </c>
      <c r="BS1568" t="s">
        <v>392</v>
      </c>
      <c r="BT1568" t="str">
        <f t="shared" si="349"/>
        <v>50i50d100000k nrq=1</v>
      </c>
    </row>
    <row r="1569" spans="1:72" x14ac:dyDescent="0.45">
      <c r="A1569" t="s">
        <v>1803</v>
      </c>
      <c r="B1569" t="s">
        <v>392</v>
      </c>
      <c r="C1569" t="s">
        <v>56</v>
      </c>
      <c r="D1569" t="e">
        <f t="shared" si="336"/>
        <v>#NAME?</v>
      </c>
      <c r="E1569">
        <v>1000</v>
      </c>
      <c r="F1569" t="e">
        <f t="shared" si="337"/>
        <v>#NAME?</v>
      </c>
      <c r="G1569" t="s">
        <v>57</v>
      </c>
      <c r="H1569" t="e">
        <f t="shared" si="338"/>
        <v>#NAME?</v>
      </c>
      <c r="I1569" t="s">
        <v>58</v>
      </c>
      <c r="J1569" t="e">
        <f t="shared" si="339"/>
        <v>#NAME?</v>
      </c>
      <c r="K1569" t="s">
        <v>59</v>
      </c>
      <c r="L1569" t="e">
        <f t="shared" si="340"/>
        <v>#NAME?</v>
      </c>
      <c r="M1569">
        <v>100000</v>
      </c>
      <c r="N1569" t="e">
        <f t="shared" si="341"/>
        <v>#NAME?</v>
      </c>
      <c r="O1569">
        <v>50</v>
      </c>
      <c r="P1569" t="e">
        <f t="shared" si="342"/>
        <v>#NAME?</v>
      </c>
      <c r="Q1569">
        <v>50</v>
      </c>
      <c r="R1569" t="e">
        <f t="shared" si="343"/>
        <v>#NAME?</v>
      </c>
      <c r="S1569">
        <v>0</v>
      </c>
      <c r="T1569" t="e">
        <f t="shared" si="344"/>
        <v>#NAME?</v>
      </c>
      <c r="U1569">
        <v>256</v>
      </c>
      <c r="V1569" t="e">
        <f t="shared" si="345"/>
        <v>#NAME?</v>
      </c>
      <c r="W1569">
        <v>1</v>
      </c>
      <c r="X1569" t="e">
        <f t="shared" si="346"/>
        <v>#NAME?</v>
      </c>
      <c r="Y1569">
        <v>1</v>
      </c>
      <c r="Z1569" t="e">
        <f t="shared" si="347"/>
        <v>#NAME?</v>
      </c>
      <c r="AA1569">
        <v>48</v>
      </c>
      <c r="AB1569" t="e">
        <f t="shared" si="348"/>
        <v>#NAME?</v>
      </c>
      <c r="AC1569">
        <v>4</v>
      </c>
      <c r="AD1569" t="s">
        <v>60</v>
      </c>
      <c r="AE1569">
        <v>706567</v>
      </c>
      <c r="AF1569">
        <v>705432</v>
      </c>
      <c r="AG1569">
        <v>1411999</v>
      </c>
      <c r="AH1569">
        <v>1424366</v>
      </c>
      <c r="AI1569">
        <v>1000</v>
      </c>
      <c r="AO1569">
        <v>1000</v>
      </c>
      <c r="AP1569">
        <v>50</v>
      </c>
      <c r="AQ1569">
        <v>50</v>
      </c>
      <c r="AR1569">
        <v>100000</v>
      </c>
      <c r="AS1569">
        <v>1</v>
      </c>
      <c r="AT1569" t="s">
        <v>57</v>
      </c>
      <c r="AU1569" t="s">
        <v>58</v>
      </c>
      <c r="AV1569" t="s">
        <v>59</v>
      </c>
      <c r="AX1569">
        <v>6</v>
      </c>
      <c r="AY1569">
        <v>1</v>
      </c>
      <c r="BF1569">
        <v>0</v>
      </c>
      <c r="BG1569">
        <v>0</v>
      </c>
      <c r="BH1569">
        <v>0</v>
      </c>
      <c r="BI1569">
        <v>0</v>
      </c>
      <c r="BJ1569">
        <v>0</v>
      </c>
      <c r="BQ1569" t="s">
        <v>4446</v>
      </c>
      <c r="BR1569" t="s">
        <v>4441</v>
      </c>
      <c r="BS1569" t="s">
        <v>392</v>
      </c>
      <c r="BT1569" t="str">
        <f t="shared" si="349"/>
        <v>50i50d100000k nrq=1</v>
      </c>
    </row>
    <row r="1570" spans="1:72" x14ac:dyDescent="0.45">
      <c r="A1570" t="s">
        <v>1804</v>
      </c>
      <c r="B1570" t="s">
        <v>392</v>
      </c>
      <c r="C1570" t="s">
        <v>56</v>
      </c>
      <c r="D1570" t="e">
        <f t="shared" si="336"/>
        <v>#NAME?</v>
      </c>
      <c r="E1570">
        <v>1000</v>
      </c>
      <c r="F1570" t="e">
        <f t="shared" si="337"/>
        <v>#NAME?</v>
      </c>
      <c r="G1570" t="s">
        <v>57</v>
      </c>
      <c r="H1570" t="e">
        <f t="shared" si="338"/>
        <v>#NAME?</v>
      </c>
      <c r="I1570" t="s">
        <v>58</v>
      </c>
      <c r="J1570" t="e">
        <f t="shared" si="339"/>
        <v>#NAME?</v>
      </c>
      <c r="K1570" t="s">
        <v>59</v>
      </c>
      <c r="L1570" t="e">
        <f t="shared" si="340"/>
        <v>#NAME?</v>
      </c>
      <c r="M1570">
        <v>100000</v>
      </c>
      <c r="N1570" t="e">
        <f t="shared" si="341"/>
        <v>#NAME?</v>
      </c>
      <c r="O1570">
        <v>50</v>
      </c>
      <c r="P1570" t="e">
        <f t="shared" si="342"/>
        <v>#NAME?</v>
      </c>
      <c r="Q1570">
        <v>50</v>
      </c>
      <c r="R1570" t="e">
        <f t="shared" si="343"/>
        <v>#NAME?</v>
      </c>
      <c r="S1570">
        <v>0</v>
      </c>
      <c r="T1570" t="e">
        <f t="shared" si="344"/>
        <v>#NAME?</v>
      </c>
      <c r="U1570">
        <v>256</v>
      </c>
      <c r="V1570" t="e">
        <f t="shared" si="345"/>
        <v>#NAME?</v>
      </c>
      <c r="W1570">
        <v>1</v>
      </c>
      <c r="X1570" t="e">
        <f t="shared" si="346"/>
        <v>#NAME?</v>
      </c>
      <c r="Y1570">
        <v>1</v>
      </c>
      <c r="Z1570" t="e">
        <f t="shared" si="347"/>
        <v>#NAME?</v>
      </c>
      <c r="AA1570">
        <v>48</v>
      </c>
      <c r="AB1570" t="e">
        <f t="shared" si="348"/>
        <v>#NAME?</v>
      </c>
      <c r="AC1570">
        <v>5</v>
      </c>
      <c r="AD1570" t="s">
        <v>60</v>
      </c>
      <c r="AE1570">
        <v>686594</v>
      </c>
      <c r="AF1570">
        <v>685905</v>
      </c>
      <c r="AG1570">
        <v>1372499</v>
      </c>
      <c r="AH1570">
        <v>1384995</v>
      </c>
      <c r="AI1570">
        <v>1000</v>
      </c>
      <c r="AO1570">
        <v>1000</v>
      </c>
      <c r="AP1570">
        <v>50</v>
      </c>
      <c r="AQ1570">
        <v>50</v>
      </c>
      <c r="AR1570">
        <v>100000</v>
      </c>
      <c r="AS1570">
        <v>1</v>
      </c>
      <c r="AT1570" t="s">
        <v>57</v>
      </c>
      <c r="AU1570" t="s">
        <v>58</v>
      </c>
      <c r="AV1570" t="s">
        <v>59</v>
      </c>
      <c r="AX1570">
        <v>6</v>
      </c>
      <c r="AY1570">
        <v>1</v>
      </c>
      <c r="BF1570">
        <v>0</v>
      </c>
      <c r="BG1570">
        <v>0</v>
      </c>
      <c r="BH1570">
        <v>0</v>
      </c>
      <c r="BI1570">
        <v>0</v>
      </c>
      <c r="BJ1570">
        <v>0</v>
      </c>
      <c r="BQ1570" t="s">
        <v>4447</v>
      </c>
      <c r="BR1570" t="s">
        <v>4441</v>
      </c>
      <c r="BS1570" t="s">
        <v>392</v>
      </c>
      <c r="BT1570" t="str">
        <f t="shared" si="349"/>
        <v>50i50d100000k nrq=1</v>
      </c>
    </row>
    <row r="1571" spans="1:72" x14ac:dyDescent="0.45">
      <c r="A1571" t="s">
        <v>1805</v>
      </c>
      <c r="B1571" t="s">
        <v>392</v>
      </c>
      <c r="C1571" t="s">
        <v>56</v>
      </c>
      <c r="D1571" t="e">
        <f t="shared" si="336"/>
        <v>#NAME?</v>
      </c>
      <c r="E1571">
        <v>1000</v>
      </c>
      <c r="F1571" t="e">
        <f t="shared" si="337"/>
        <v>#NAME?</v>
      </c>
      <c r="G1571" t="s">
        <v>57</v>
      </c>
      <c r="H1571" t="e">
        <f t="shared" si="338"/>
        <v>#NAME?</v>
      </c>
      <c r="I1571" t="s">
        <v>58</v>
      </c>
      <c r="J1571" t="e">
        <f t="shared" si="339"/>
        <v>#NAME?</v>
      </c>
      <c r="K1571" t="s">
        <v>59</v>
      </c>
      <c r="L1571" t="e">
        <f t="shared" si="340"/>
        <v>#NAME?</v>
      </c>
      <c r="M1571">
        <v>100000</v>
      </c>
      <c r="N1571" t="e">
        <f t="shared" si="341"/>
        <v>#NAME?</v>
      </c>
      <c r="O1571">
        <v>50</v>
      </c>
      <c r="P1571" t="e">
        <f t="shared" si="342"/>
        <v>#NAME?</v>
      </c>
      <c r="Q1571">
        <v>50</v>
      </c>
      <c r="R1571" t="e">
        <f t="shared" si="343"/>
        <v>#NAME?</v>
      </c>
      <c r="S1571">
        <v>0</v>
      </c>
      <c r="T1571" t="e">
        <f t="shared" si="344"/>
        <v>#NAME?</v>
      </c>
      <c r="U1571">
        <v>256</v>
      </c>
      <c r="V1571" t="e">
        <f t="shared" si="345"/>
        <v>#NAME?</v>
      </c>
      <c r="W1571">
        <v>4</v>
      </c>
      <c r="X1571" t="e">
        <f t="shared" si="346"/>
        <v>#NAME?</v>
      </c>
      <c r="Y1571">
        <v>0</v>
      </c>
      <c r="Z1571" t="e">
        <f t="shared" si="347"/>
        <v>#NAME?</v>
      </c>
      <c r="AA1571">
        <v>48</v>
      </c>
      <c r="AB1571" t="e">
        <f t="shared" si="348"/>
        <v>#NAME?</v>
      </c>
      <c r="AC1571">
        <v>0</v>
      </c>
      <c r="AD1571" t="s">
        <v>60</v>
      </c>
      <c r="AE1571">
        <v>2620728</v>
      </c>
      <c r="AF1571">
        <v>2614357</v>
      </c>
      <c r="AG1571">
        <v>5235085</v>
      </c>
      <c r="AH1571">
        <v>5235085</v>
      </c>
      <c r="AI1571">
        <v>1000</v>
      </c>
      <c r="AO1571">
        <v>1000</v>
      </c>
      <c r="AP1571">
        <v>50</v>
      </c>
      <c r="AQ1571">
        <v>50</v>
      </c>
      <c r="AR1571">
        <v>100000</v>
      </c>
      <c r="AS1571">
        <v>4</v>
      </c>
      <c r="AT1571" t="s">
        <v>57</v>
      </c>
      <c r="AU1571" t="s">
        <v>58</v>
      </c>
      <c r="AV1571" t="s">
        <v>59</v>
      </c>
      <c r="AX1571">
        <v>6</v>
      </c>
      <c r="AY1571">
        <v>1</v>
      </c>
      <c r="BF1571">
        <v>0</v>
      </c>
      <c r="BG1571">
        <v>0</v>
      </c>
      <c r="BH1571">
        <v>0</v>
      </c>
      <c r="BI1571">
        <v>0</v>
      </c>
      <c r="BJ1571">
        <v>0</v>
      </c>
      <c r="BQ1571" t="s">
        <v>4448</v>
      </c>
      <c r="BR1571" t="s">
        <v>4449</v>
      </c>
      <c r="BS1571" t="s">
        <v>392</v>
      </c>
      <c r="BT1571" t="str">
        <f t="shared" si="349"/>
        <v>50i50d100000k nrq=0</v>
      </c>
    </row>
    <row r="1572" spans="1:72" x14ac:dyDescent="0.45">
      <c r="A1572" t="s">
        <v>1806</v>
      </c>
      <c r="B1572" t="s">
        <v>392</v>
      </c>
      <c r="C1572" t="s">
        <v>56</v>
      </c>
      <c r="D1572" t="e">
        <f t="shared" si="336"/>
        <v>#NAME?</v>
      </c>
      <c r="E1572">
        <v>1000</v>
      </c>
      <c r="F1572" t="e">
        <f t="shared" si="337"/>
        <v>#NAME?</v>
      </c>
      <c r="G1572" t="s">
        <v>57</v>
      </c>
      <c r="H1572" t="e">
        <f t="shared" si="338"/>
        <v>#NAME?</v>
      </c>
      <c r="I1572" t="s">
        <v>58</v>
      </c>
      <c r="J1572" t="e">
        <f t="shared" si="339"/>
        <v>#NAME?</v>
      </c>
      <c r="K1572" t="s">
        <v>59</v>
      </c>
      <c r="L1572" t="e">
        <f t="shared" si="340"/>
        <v>#NAME?</v>
      </c>
      <c r="M1572">
        <v>100000</v>
      </c>
      <c r="N1572" t="e">
        <f t="shared" si="341"/>
        <v>#NAME?</v>
      </c>
      <c r="O1572">
        <v>50</v>
      </c>
      <c r="P1572" t="e">
        <f t="shared" si="342"/>
        <v>#NAME?</v>
      </c>
      <c r="Q1572">
        <v>50</v>
      </c>
      <c r="R1572" t="e">
        <f t="shared" si="343"/>
        <v>#NAME?</v>
      </c>
      <c r="S1572">
        <v>0</v>
      </c>
      <c r="T1572" t="e">
        <f t="shared" si="344"/>
        <v>#NAME?</v>
      </c>
      <c r="U1572">
        <v>256</v>
      </c>
      <c r="V1572" t="e">
        <f t="shared" si="345"/>
        <v>#NAME?</v>
      </c>
      <c r="W1572">
        <v>4</v>
      </c>
      <c r="X1572" t="e">
        <f t="shared" si="346"/>
        <v>#NAME?</v>
      </c>
      <c r="Y1572">
        <v>0</v>
      </c>
      <c r="Z1572" t="e">
        <f t="shared" si="347"/>
        <v>#NAME?</v>
      </c>
      <c r="AA1572">
        <v>48</v>
      </c>
      <c r="AB1572" t="e">
        <f t="shared" si="348"/>
        <v>#NAME?</v>
      </c>
      <c r="AC1572">
        <v>1</v>
      </c>
      <c r="AD1572" t="s">
        <v>60</v>
      </c>
      <c r="AE1572">
        <v>2636947</v>
      </c>
      <c r="AF1572">
        <v>2631057</v>
      </c>
      <c r="AG1572">
        <v>5268004</v>
      </c>
      <c r="AH1572">
        <v>5268004</v>
      </c>
      <c r="AI1572">
        <v>1000</v>
      </c>
      <c r="AO1572">
        <v>1000</v>
      </c>
      <c r="AP1572">
        <v>50</v>
      </c>
      <c r="AQ1572">
        <v>50</v>
      </c>
      <c r="AR1572">
        <v>100000</v>
      </c>
      <c r="AS1572">
        <v>4</v>
      </c>
      <c r="AT1572" t="s">
        <v>57</v>
      </c>
      <c r="AU1572" t="s">
        <v>58</v>
      </c>
      <c r="AV1572" t="s">
        <v>59</v>
      </c>
      <c r="AX1572">
        <v>6</v>
      </c>
      <c r="AY1572">
        <v>1</v>
      </c>
      <c r="BF1572">
        <v>0</v>
      </c>
      <c r="BG1572">
        <v>0</v>
      </c>
      <c r="BH1572">
        <v>0</v>
      </c>
      <c r="BI1572">
        <v>0</v>
      </c>
      <c r="BJ1572">
        <v>0</v>
      </c>
      <c r="BQ1572" t="s">
        <v>4450</v>
      </c>
      <c r="BR1572" t="s">
        <v>4449</v>
      </c>
      <c r="BS1572" t="s">
        <v>392</v>
      </c>
      <c r="BT1572" t="str">
        <f t="shared" si="349"/>
        <v>50i50d100000k nrq=0</v>
      </c>
    </row>
    <row r="1573" spans="1:72" x14ac:dyDescent="0.45">
      <c r="A1573" t="s">
        <v>1807</v>
      </c>
      <c r="B1573" t="s">
        <v>392</v>
      </c>
      <c r="C1573" t="s">
        <v>56</v>
      </c>
      <c r="D1573" t="e">
        <f t="shared" si="336"/>
        <v>#NAME?</v>
      </c>
      <c r="E1573">
        <v>1000</v>
      </c>
      <c r="F1573" t="e">
        <f t="shared" si="337"/>
        <v>#NAME?</v>
      </c>
      <c r="G1573" t="s">
        <v>57</v>
      </c>
      <c r="H1573" t="e">
        <f t="shared" si="338"/>
        <v>#NAME?</v>
      </c>
      <c r="I1573" t="s">
        <v>58</v>
      </c>
      <c r="J1573" t="e">
        <f t="shared" si="339"/>
        <v>#NAME?</v>
      </c>
      <c r="K1573" t="s">
        <v>59</v>
      </c>
      <c r="L1573" t="e">
        <f t="shared" si="340"/>
        <v>#NAME?</v>
      </c>
      <c r="M1573">
        <v>100000</v>
      </c>
      <c r="N1573" t="e">
        <f t="shared" si="341"/>
        <v>#NAME?</v>
      </c>
      <c r="O1573">
        <v>50</v>
      </c>
      <c r="P1573" t="e">
        <f t="shared" si="342"/>
        <v>#NAME?</v>
      </c>
      <c r="Q1573">
        <v>50</v>
      </c>
      <c r="R1573" t="e">
        <f t="shared" si="343"/>
        <v>#NAME?</v>
      </c>
      <c r="S1573">
        <v>0</v>
      </c>
      <c r="T1573" t="e">
        <f t="shared" si="344"/>
        <v>#NAME?</v>
      </c>
      <c r="U1573">
        <v>256</v>
      </c>
      <c r="V1573" t="e">
        <f t="shared" si="345"/>
        <v>#NAME?</v>
      </c>
      <c r="W1573">
        <v>4</v>
      </c>
      <c r="X1573" t="e">
        <f t="shared" si="346"/>
        <v>#NAME?</v>
      </c>
      <c r="Y1573">
        <v>0</v>
      </c>
      <c r="Z1573" t="e">
        <f t="shared" si="347"/>
        <v>#NAME?</v>
      </c>
      <c r="AA1573">
        <v>48</v>
      </c>
      <c r="AB1573" t="e">
        <f t="shared" si="348"/>
        <v>#NAME?</v>
      </c>
      <c r="AC1573">
        <v>2</v>
      </c>
      <c r="AD1573" t="s">
        <v>60</v>
      </c>
      <c r="AE1573">
        <v>2582915</v>
      </c>
      <c r="AF1573">
        <v>2574827</v>
      </c>
      <c r="AG1573">
        <v>5157742</v>
      </c>
      <c r="AH1573">
        <v>5157742</v>
      </c>
      <c r="AI1573">
        <v>1000</v>
      </c>
      <c r="AO1573">
        <v>1000</v>
      </c>
      <c r="AP1573">
        <v>50</v>
      </c>
      <c r="AQ1573">
        <v>50</v>
      </c>
      <c r="AR1573">
        <v>100000</v>
      </c>
      <c r="AS1573">
        <v>4</v>
      </c>
      <c r="AT1573" t="s">
        <v>57</v>
      </c>
      <c r="AU1573" t="s">
        <v>58</v>
      </c>
      <c r="AV1573" t="s">
        <v>59</v>
      </c>
      <c r="AX1573">
        <v>6</v>
      </c>
      <c r="AY1573">
        <v>1</v>
      </c>
      <c r="BF1573">
        <v>0</v>
      </c>
      <c r="BG1573">
        <v>0</v>
      </c>
      <c r="BH1573">
        <v>0</v>
      </c>
      <c r="BI1573">
        <v>0</v>
      </c>
      <c r="BJ1573">
        <v>0</v>
      </c>
      <c r="BQ1573" t="s">
        <v>4451</v>
      </c>
      <c r="BR1573" t="s">
        <v>4449</v>
      </c>
      <c r="BS1573" t="s">
        <v>392</v>
      </c>
      <c r="BT1573" t="str">
        <f t="shared" si="349"/>
        <v>50i50d100000k nrq=0</v>
      </c>
    </row>
    <row r="1574" spans="1:72" x14ac:dyDescent="0.45">
      <c r="A1574" t="s">
        <v>1808</v>
      </c>
      <c r="B1574" t="s">
        <v>392</v>
      </c>
      <c r="C1574" t="s">
        <v>56</v>
      </c>
      <c r="D1574" t="e">
        <f t="shared" si="336"/>
        <v>#NAME?</v>
      </c>
      <c r="E1574">
        <v>1000</v>
      </c>
      <c r="F1574" t="e">
        <f t="shared" si="337"/>
        <v>#NAME?</v>
      </c>
      <c r="G1574" t="s">
        <v>57</v>
      </c>
      <c r="H1574" t="e">
        <f t="shared" si="338"/>
        <v>#NAME?</v>
      </c>
      <c r="I1574" t="s">
        <v>58</v>
      </c>
      <c r="J1574" t="e">
        <f t="shared" si="339"/>
        <v>#NAME?</v>
      </c>
      <c r="K1574" t="s">
        <v>59</v>
      </c>
      <c r="L1574" t="e">
        <f t="shared" si="340"/>
        <v>#NAME?</v>
      </c>
      <c r="M1574">
        <v>100000</v>
      </c>
      <c r="N1574" t="e">
        <f t="shared" si="341"/>
        <v>#NAME?</v>
      </c>
      <c r="O1574">
        <v>50</v>
      </c>
      <c r="P1574" t="e">
        <f t="shared" si="342"/>
        <v>#NAME?</v>
      </c>
      <c r="Q1574">
        <v>50</v>
      </c>
      <c r="R1574" t="e">
        <f t="shared" si="343"/>
        <v>#NAME?</v>
      </c>
      <c r="S1574">
        <v>0</v>
      </c>
      <c r="T1574" t="e">
        <f t="shared" si="344"/>
        <v>#NAME?</v>
      </c>
      <c r="U1574">
        <v>256</v>
      </c>
      <c r="V1574" t="e">
        <f t="shared" si="345"/>
        <v>#NAME?</v>
      </c>
      <c r="W1574">
        <v>4</v>
      </c>
      <c r="X1574" t="e">
        <f t="shared" si="346"/>
        <v>#NAME?</v>
      </c>
      <c r="Y1574">
        <v>0</v>
      </c>
      <c r="Z1574" t="e">
        <f t="shared" si="347"/>
        <v>#NAME?</v>
      </c>
      <c r="AA1574">
        <v>48</v>
      </c>
      <c r="AB1574" t="e">
        <f t="shared" si="348"/>
        <v>#NAME?</v>
      </c>
      <c r="AC1574">
        <v>3</v>
      </c>
      <c r="AD1574" t="s">
        <v>60</v>
      </c>
      <c r="AE1574">
        <v>2647558</v>
      </c>
      <c r="AF1574">
        <v>2638677</v>
      </c>
      <c r="AG1574">
        <v>5286235</v>
      </c>
      <c r="AH1574">
        <v>5286235</v>
      </c>
      <c r="AI1574">
        <v>1000</v>
      </c>
      <c r="AO1574">
        <v>1000</v>
      </c>
      <c r="AP1574">
        <v>50</v>
      </c>
      <c r="AQ1574">
        <v>50</v>
      </c>
      <c r="AR1574">
        <v>100000</v>
      </c>
      <c r="AS1574">
        <v>4</v>
      </c>
      <c r="AT1574" t="s">
        <v>57</v>
      </c>
      <c r="AU1574" t="s">
        <v>58</v>
      </c>
      <c r="AV1574" t="s">
        <v>59</v>
      </c>
      <c r="AX1574">
        <v>6</v>
      </c>
      <c r="AY1574">
        <v>1</v>
      </c>
      <c r="BF1574">
        <v>0</v>
      </c>
      <c r="BG1574">
        <v>0</v>
      </c>
      <c r="BH1574">
        <v>0</v>
      </c>
      <c r="BI1574">
        <v>0</v>
      </c>
      <c r="BJ1574">
        <v>0</v>
      </c>
      <c r="BQ1574" t="s">
        <v>4452</v>
      </c>
      <c r="BR1574" t="s">
        <v>4449</v>
      </c>
      <c r="BS1574" t="s">
        <v>392</v>
      </c>
      <c r="BT1574" t="str">
        <f t="shared" si="349"/>
        <v>50i50d100000k nrq=0</v>
      </c>
    </row>
    <row r="1575" spans="1:72" x14ac:dyDescent="0.45">
      <c r="A1575" t="s">
        <v>1809</v>
      </c>
      <c r="B1575" t="s">
        <v>392</v>
      </c>
      <c r="C1575" t="s">
        <v>56</v>
      </c>
      <c r="D1575" t="e">
        <f t="shared" si="336"/>
        <v>#NAME?</v>
      </c>
      <c r="E1575">
        <v>1000</v>
      </c>
      <c r="F1575" t="e">
        <f t="shared" si="337"/>
        <v>#NAME?</v>
      </c>
      <c r="G1575" t="s">
        <v>57</v>
      </c>
      <c r="H1575" t="e">
        <f t="shared" si="338"/>
        <v>#NAME?</v>
      </c>
      <c r="I1575" t="s">
        <v>58</v>
      </c>
      <c r="J1575" t="e">
        <f t="shared" si="339"/>
        <v>#NAME?</v>
      </c>
      <c r="K1575" t="s">
        <v>59</v>
      </c>
      <c r="L1575" t="e">
        <f t="shared" si="340"/>
        <v>#NAME?</v>
      </c>
      <c r="M1575">
        <v>100000</v>
      </c>
      <c r="N1575" t="e">
        <f t="shared" si="341"/>
        <v>#NAME?</v>
      </c>
      <c r="O1575">
        <v>50</v>
      </c>
      <c r="P1575" t="e">
        <f t="shared" si="342"/>
        <v>#NAME?</v>
      </c>
      <c r="Q1575">
        <v>50</v>
      </c>
      <c r="R1575" t="e">
        <f t="shared" si="343"/>
        <v>#NAME?</v>
      </c>
      <c r="S1575">
        <v>0</v>
      </c>
      <c r="T1575" t="e">
        <f t="shared" si="344"/>
        <v>#NAME?</v>
      </c>
      <c r="U1575">
        <v>256</v>
      </c>
      <c r="V1575" t="e">
        <f t="shared" si="345"/>
        <v>#NAME?</v>
      </c>
      <c r="W1575">
        <v>4</v>
      </c>
      <c r="X1575" t="e">
        <f t="shared" si="346"/>
        <v>#NAME?</v>
      </c>
      <c r="Y1575">
        <v>0</v>
      </c>
      <c r="Z1575" t="e">
        <f t="shared" si="347"/>
        <v>#NAME?</v>
      </c>
      <c r="AA1575">
        <v>48</v>
      </c>
      <c r="AB1575" t="e">
        <f t="shared" si="348"/>
        <v>#NAME?</v>
      </c>
      <c r="AC1575">
        <v>4</v>
      </c>
      <c r="AD1575" t="s">
        <v>60</v>
      </c>
      <c r="AE1575">
        <v>2637924</v>
      </c>
      <c r="AF1575">
        <v>2630576</v>
      </c>
      <c r="AG1575">
        <v>5268500</v>
      </c>
      <c r="AH1575">
        <v>5268500</v>
      </c>
      <c r="AI1575">
        <v>1000</v>
      </c>
      <c r="AO1575">
        <v>1000</v>
      </c>
      <c r="AP1575">
        <v>50</v>
      </c>
      <c r="AQ1575">
        <v>50</v>
      </c>
      <c r="AR1575">
        <v>100000</v>
      </c>
      <c r="AS1575">
        <v>4</v>
      </c>
      <c r="AT1575" t="s">
        <v>57</v>
      </c>
      <c r="AU1575" t="s">
        <v>58</v>
      </c>
      <c r="AV1575" t="s">
        <v>59</v>
      </c>
      <c r="AX1575">
        <v>6</v>
      </c>
      <c r="AY1575">
        <v>1</v>
      </c>
      <c r="BF1575">
        <v>0</v>
      </c>
      <c r="BG1575">
        <v>0</v>
      </c>
      <c r="BH1575">
        <v>0</v>
      </c>
      <c r="BI1575">
        <v>0</v>
      </c>
      <c r="BJ1575">
        <v>0</v>
      </c>
      <c r="BQ1575" t="s">
        <v>4453</v>
      </c>
      <c r="BR1575" t="s">
        <v>4449</v>
      </c>
      <c r="BS1575" t="s">
        <v>392</v>
      </c>
      <c r="BT1575" t="str">
        <f t="shared" si="349"/>
        <v>50i50d100000k nrq=0</v>
      </c>
    </row>
    <row r="1576" spans="1:72" x14ac:dyDescent="0.45">
      <c r="A1576" t="s">
        <v>1810</v>
      </c>
      <c r="B1576" t="s">
        <v>392</v>
      </c>
      <c r="C1576" t="s">
        <v>56</v>
      </c>
      <c r="D1576" t="e">
        <f t="shared" si="336"/>
        <v>#NAME?</v>
      </c>
      <c r="E1576">
        <v>1000</v>
      </c>
      <c r="F1576" t="e">
        <f t="shared" si="337"/>
        <v>#NAME?</v>
      </c>
      <c r="G1576" t="s">
        <v>57</v>
      </c>
      <c r="H1576" t="e">
        <f t="shared" si="338"/>
        <v>#NAME?</v>
      </c>
      <c r="I1576" t="s">
        <v>58</v>
      </c>
      <c r="J1576" t="e">
        <f t="shared" si="339"/>
        <v>#NAME?</v>
      </c>
      <c r="K1576" t="s">
        <v>59</v>
      </c>
      <c r="L1576" t="e">
        <f t="shared" si="340"/>
        <v>#NAME?</v>
      </c>
      <c r="M1576">
        <v>100000</v>
      </c>
      <c r="N1576" t="e">
        <f t="shared" si="341"/>
        <v>#NAME?</v>
      </c>
      <c r="O1576">
        <v>50</v>
      </c>
      <c r="P1576" t="e">
        <f t="shared" si="342"/>
        <v>#NAME?</v>
      </c>
      <c r="Q1576">
        <v>50</v>
      </c>
      <c r="R1576" t="e">
        <f t="shared" si="343"/>
        <v>#NAME?</v>
      </c>
      <c r="S1576">
        <v>0</v>
      </c>
      <c r="T1576" t="e">
        <f t="shared" si="344"/>
        <v>#NAME?</v>
      </c>
      <c r="U1576">
        <v>256</v>
      </c>
      <c r="V1576" t="e">
        <f t="shared" si="345"/>
        <v>#NAME?</v>
      </c>
      <c r="W1576">
        <v>4</v>
      </c>
      <c r="X1576" t="e">
        <f t="shared" si="346"/>
        <v>#NAME?</v>
      </c>
      <c r="Y1576">
        <v>0</v>
      </c>
      <c r="Z1576" t="e">
        <f t="shared" si="347"/>
        <v>#NAME?</v>
      </c>
      <c r="AA1576">
        <v>48</v>
      </c>
      <c r="AB1576" t="e">
        <f t="shared" si="348"/>
        <v>#NAME?</v>
      </c>
      <c r="AC1576">
        <v>5</v>
      </c>
      <c r="AD1576" t="s">
        <v>60</v>
      </c>
      <c r="AE1576">
        <v>2585778</v>
      </c>
      <c r="AF1576">
        <v>2582713</v>
      </c>
      <c r="AG1576">
        <v>5168491</v>
      </c>
      <c r="AH1576">
        <v>5168491</v>
      </c>
      <c r="AI1576">
        <v>1000</v>
      </c>
      <c r="AO1576">
        <v>1000</v>
      </c>
      <c r="AP1576">
        <v>50</v>
      </c>
      <c r="AQ1576">
        <v>50</v>
      </c>
      <c r="AR1576">
        <v>100000</v>
      </c>
      <c r="AS1576">
        <v>4</v>
      </c>
      <c r="AT1576" t="s">
        <v>57</v>
      </c>
      <c r="AU1576" t="s">
        <v>58</v>
      </c>
      <c r="AV1576" t="s">
        <v>59</v>
      </c>
      <c r="AX1576">
        <v>6</v>
      </c>
      <c r="AY1576">
        <v>1</v>
      </c>
      <c r="BF1576">
        <v>0</v>
      </c>
      <c r="BG1576">
        <v>0</v>
      </c>
      <c r="BH1576">
        <v>0</v>
      </c>
      <c r="BI1576">
        <v>0</v>
      </c>
      <c r="BJ1576">
        <v>0</v>
      </c>
      <c r="BQ1576" t="s">
        <v>4454</v>
      </c>
      <c r="BR1576" t="s">
        <v>4449</v>
      </c>
      <c r="BS1576" t="s">
        <v>392</v>
      </c>
      <c r="BT1576" t="str">
        <f t="shared" si="349"/>
        <v>50i50d100000k nrq=0</v>
      </c>
    </row>
    <row r="1577" spans="1:72" x14ac:dyDescent="0.45">
      <c r="A1577" t="s">
        <v>1811</v>
      </c>
      <c r="B1577" t="s">
        <v>392</v>
      </c>
      <c r="C1577" t="s">
        <v>56</v>
      </c>
      <c r="D1577" t="e">
        <f t="shared" si="336"/>
        <v>#NAME?</v>
      </c>
      <c r="E1577">
        <v>1000</v>
      </c>
      <c r="F1577" t="e">
        <f t="shared" si="337"/>
        <v>#NAME?</v>
      </c>
      <c r="G1577" t="s">
        <v>57</v>
      </c>
      <c r="H1577" t="e">
        <f t="shared" si="338"/>
        <v>#NAME?</v>
      </c>
      <c r="I1577" t="s">
        <v>58</v>
      </c>
      <c r="J1577" t="e">
        <f t="shared" si="339"/>
        <v>#NAME?</v>
      </c>
      <c r="K1577" t="s">
        <v>59</v>
      </c>
      <c r="L1577" t="e">
        <f t="shared" si="340"/>
        <v>#NAME?</v>
      </c>
      <c r="M1577">
        <v>100000</v>
      </c>
      <c r="N1577" t="e">
        <f t="shared" si="341"/>
        <v>#NAME?</v>
      </c>
      <c r="O1577">
        <v>50</v>
      </c>
      <c r="P1577" t="e">
        <f t="shared" si="342"/>
        <v>#NAME?</v>
      </c>
      <c r="Q1577">
        <v>50</v>
      </c>
      <c r="R1577" t="e">
        <f t="shared" si="343"/>
        <v>#NAME?</v>
      </c>
      <c r="S1577">
        <v>0</v>
      </c>
      <c r="T1577" t="e">
        <f t="shared" si="344"/>
        <v>#NAME?</v>
      </c>
      <c r="U1577">
        <v>256</v>
      </c>
      <c r="V1577" t="e">
        <f t="shared" si="345"/>
        <v>#NAME?</v>
      </c>
      <c r="W1577">
        <v>3</v>
      </c>
      <c r="X1577" t="e">
        <f t="shared" si="346"/>
        <v>#NAME?</v>
      </c>
      <c r="Y1577">
        <v>1</v>
      </c>
      <c r="Z1577" t="e">
        <f t="shared" si="347"/>
        <v>#NAME?</v>
      </c>
      <c r="AA1577">
        <v>48</v>
      </c>
      <c r="AB1577" t="e">
        <f t="shared" si="348"/>
        <v>#NAME?</v>
      </c>
      <c r="AC1577">
        <v>0</v>
      </c>
      <c r="AD1577" t="s">
        <v>60</v>
      </c>
      <c r="AE1577">
        <v>1875201</v>
      </c>
      <c r="AF1577">
        <v>1868112</v>
      </c>
      <c r="AG1577">
        <v>3743313</v>
      </c>
      <c r="AH1577">
        <v>3754400</v>
      </c>
      <c r="AI1577">
        <v>1000</v>
      </c>
      <c r="AO1577">
        <v>1000</v>
      </c>
      <c r="AP1577">
        <v>50</v>
      </c>
      <c r="AQ1577">
        <v>50</v>
      </c>
      <c r="AR1577">
        <v>100000</v>
      </c>
      <c r="AS1577">
        <v>3</v>
      </c>
      <c r="AT1577" t="s">
        <v>57</v>
      </c>
      <c r="AU1577" t="s">
        <v>58</v>
      </c>
      <c r="AV1577" t="s">
        <v>59</v>
      </c>
      <c r="AX1577">
        <v>6</v>
      </c>
      <c r="AY1577">
        <v>1</v>
      </c>
      <c r="BF1577">
        <v>0</v>
      </c>
      <c r="BG1577">
        <v>0</v>
      </c>
      <c r="BH1577">
        <v>0</v>
      </c>
      <c r="BI1577">
        <v>0</v>
      </c>
      <c r="BJ1577">
        <v>0</v>
      </c>
      <c r="BQ1577" t="s">
        <v>4455</v>
      </c>
      <c r="BR1577" t="s">
        <v>4456</v>
      </c>
      <c r="BS1577" t="s">
        <v>392</v>
      </c>
      <c r="BT1577" t="str">
        <f t="shared" si="349"/>
        <v>50i50d100000k nrq=1</v>
      </c>
    </row>
    <row r="1578" spans="1:72" x14ac:dyDescent="0.45">
      <c r="A1578" t="s">
        <v>220</v>
      </c>
      <c r="B1578" t="s">
        <v>392</v>
      </c>
      <c r="C1578" t="s">
        <v>71</v>
      </c>
      <c r="D1578" t="e">
        <f t="shared" si="336"/>
        <v>#NAME?</v>
      </c>
      <c r="E1578">
        <v>1000</v>
      </c>
      <c r="F1578" t="e">
        <f t="shared" si="337"/>
        <v>#NAME?</v>
      </c>
      <c r="G1578" t="s">
        <v>57</v>
      </c>
      <c r="H1578" t="e">
        <f t="shared" si="338"/>
        <v>#NAME?</v>
      </c>
      <c r="I1578" t="s">
        <v>58</v>
      </c>
      <c r="J1578" t="e">
        <f t="shared" si="339"/>
        <v>#NAME?</v>
      </c>
      <c r="K1578" t="s">
        <v>59</v>
      </c>
      <c r="L1578" t="e">
        <f t="shared" si="340"/>
        <v>#NAME?</v>
      </c>
      <c r="M1578">
        <v>100000</v>
      </c>
      <c r="N1578" t="e">
        <f t="shared" si="341"/>
        <v>#NAME?</v>
      </c>
      <c r="O1578">
        <v>5</v>
      </c>
      <c r="P1578" t="e">
        <f t="shared" si="342"/>
        <v>#NAME?</v>
      </c>
      <c r="Q1578">
        <v>5</v>
      </c>
      <c r="R1578" t="e">
        <f t="shared" si="343"/>
        <v>#NAME?</v>
      </c>
      <c r="S1578">
        <v>0</v>
      </c>
      <c r="T1578" t="e">
        <f t="shared" si="344"/>
        <v>#NAME?</v>
      </c>
      <c r="U1578">
        <v>256</v>
      </c>
      <c r="V1578" t="e">
        <f t="shared" si="345"/>
        <v>#NAME?</v>
      </c>
      <c r="W1578">
        <v>48</v>
      </c>
      <c r="X1578" t="e">
        <f t="shared" si="346"/>
        <v>#NAME?</v>
      </c>
      <c r="Y1578">
        <v>0</v>
      </c>
      <c r="Z1578" t="e">
        <f t="shared" si="347"/>
        <v>#NAME?</v>
      </c>
      <c r="AA1578">
        <v>48</v>
      </c>
      <c r="AB1578" t="e">
        <f t="shared" si="348"/>
        <v>#NAME?</v>
      </c>
      <c r="AC1578">
        <v>0</v>
      </c>
      <c r="AD1578" t="s">
        <v>60</v>
      </c>
      <c r="AE1578">
        <v>1351845</v>
      </c>
      <c r="AF1578">
        <v>1351848</v>
      </c>
      <c r="AG1578">
        <v>2703693</v>
      </c>
      <c r="AH1578">
        <v>27028298</v>
      </c>
      <c r="AI1578">
        <v>1000</v>
      </c>
      <c r="AO1578">
        <v>1000</v>
      </c>
      <c r="AP1578">
        <v>5</v>
      </c>
      <c r="AQ1578">
        <v>5</v>
      </c>
      <c r="AR1578">
        <v>100000</v>
      </c>
      <c r="AS1578">
        <v>48</v>
      </c>
      <c r="AT1578" t="s">
        <v>57</v>
      </c>
      <c r="AU1578" t="s">
        <v>58</v>
      </c>
      <c r="AV1578" t="s">
        <v>59</v>
      </c>
      <c r="AX1578">
        <v>6</v>
      </c>
      <c r="AY1578">
        <v>1</v>
      </c>
      <c r="BF1578">
        <v>0</v>
      </c>
      <c r="BG1578">
        <v>0</v>
      </c>
      <c r="BH1578">
        <v>0</v>
      </c>
      <c r="BI1578">
        <v>0</v>
      </c>
      <c r="BJ1578">
        <v>0</v>
      </c>
      <c r="BQ1578" t="s">
        <v>4457</v>
      </c>
      <c r="BR1578" t="s">
        <v>4458</v>
      </c>
      <c r="BS1578" t="s">
        <v>392</v>
      </c>
      <c r="BT1578" t="str">
        <f t="shared" si="349"/>
        <v>5i5d100000k nrq=0</v>
      </c>
    </row>
    <row r="1579" spans="1:72" x14ac:dyDescent="0.45">
      <c r="A1579" t="s">
        <v>1812</v>
      </c>
      <c r="B1579" t="s">
        <v>392</v>
      </c>
      <c r="C1579" t="s">
        <v>56</v>
      </c>
      <c r="D1579" t="e">
        <f t="shared" si="336"/>
        <v>#NAME?</v>
      </c>
      <c r="E1579">
        <v>1000</v>
      </c>
      <c r="F1579" t="e">
        <f t="shared" si="337"/>
        <v>#NAME?</v>
      </c>
      <c r="G1579" t="s">
        <v>57</v>
      </c>
      <c r="H1579" t="e">
        <f t="shared" si="338"/>
        <v>#NAME?</v>
      </c>
      <c r="I1579" t="s">
        <v>58</v>
      </c>
      <c r="J1579" t="e">
        <f t="shared" si="339"/>
        <v>#NAME?</v>
      </c>
      <c r="K1579" t="s">
        <v>59</v>
      </c>
      <c r="L1579" t="e">
        <f t="shared" si="340"/>
        <v>#NAME?</v>
      </c>
      <c r="M1579">
        <v>100000</v>
      </c>
      <c r="N1579" t="e">
        <f t="shared" si="341"/>
        <v>#NAME?</v>
      </c>
      <c r="O1579">
        <v>50</v>
      </c>
      <c r="P1579" t="e">
        <f t="shared" si="342"/>
        <v>#NAME?</v>
      </c>
      <c r="Q1579">
        <v>50</v>
      </c>
      <c r="R1579" t="e">
        <f t="shared" si="343"/>
        <v>#NAME?</v>
      </c>
      <c r="S1579">
        <v>0</v>
      </c>
      <c r="T1579" t="e">
        <f t="shared" si="344"/>
        <v>#NAME?</v>
      </c>
      <c r="U1579">
        <v>256</v>
      </c>
      <c r="V1579" t="e">
        <f t="shared" si="345"/>
        <v>#NAME?</v>
      </c>
      <c r="W1579">
        <v>3</v>
      </c>
      <c r="X1579" t="e">
        <f t="shared" si="346"/>
        <v>#NAME?</v>
      </c>
      <c r="Y1579">
        <v>1</v>
      </c>
      <c r="Z1579" t="e">
        <f t="shared" si="347"/>
        <v>#NAME?</v>
      </c>
      <c r="AA1579">
        <v>48</v>
      </c>
      <c r="AB1579" t="e">
        <f t="shared" si="348"/>
        <v>#NAME?</v>
      </c>
      <c r="AC1579">
        <v>1</v>
      </c>
      <c r="AD1579" t="s">
        <v>60</v>
      </c>
      <c r="AE1579">
        <v>1835266</v>
      </c>
      <c r="AF1579">
        <v>1832844</v>
      </c>
      <c r="AG1579">
        <v>3668110</v>
      </c>
      <c r="AH1579">
        <v>3679286</v>
      </c>
      <c r="AI1579">
        <v>1000</v>
      </c>
      <c r="AO1579">
        <v>1000</v>
      </c>
      <c r="AP1579">
        <v>50</v>
      </c>
      <c r="AQ1579">
        <v>50</v>
      </c>
      <c r="AR1579">
        <v>100000</v>
      </c>
      <c r="AS1579">
        <v>3</v>
      </c>
      <c r="AT1579" t="s">
        <v>57</v>
      </c>
      <c r="AU1579" t="s">
        <v>58</v>
      </c>
      <c r="AV1579" t="s">
        <v>59</v>
      </c>
      <c r="AX1579">
        <v>6</v>
      </c>
      <c r="AY1579">
        <v>1</v>
      </c>
      <c r="BF1579">
        <v>0</v>
      </c>
      <c r="BG1579">
        <v>0</v>
      </c>
      <c r="BH1579">
        <v>0</v>
      </c>
      <c r="BI1579">
        <v>0</v>
      </c>
      <c r="BJ1579">
        <v>0</v>
      </c>
      <c r="BQ1579" t="s">
        <v>4459</v>
      </c>
      <c r="BR1579" t="s">
        <v>4456</v>
      </c>
      <c r="BS1579" t="s">
        <v>392</v>
      </c>
      <c r="BT1579" t="str">
        <f t="shared" si="349"/>
        <v>50i50d100000k nrq=1</v>
      </c>
    </row>
    <row r="1580" spans="1:72" x14ac:dyDescent="0.45">
      <c r="A1580" t="s">
        <v>1813</v>
      </c>
      <c r="B1580" t="s">
        <v>392</v>
      </c>
      <c r="C1580" t="s">
        <v>56</v>
      </c>
      <c r="D1580" t="e">
        <f t="shared" si="336"/>
        <v>#NAME?</v>
      </c>
      <c r="E1580">
        <v>1000</v>
      </c>
      <c r="F1580" t="e">
        <f t="shared" si="337"/>
        <v>#NAME?</v>
      </c>
      <c r="G1580" t="s">
        <v>57</v>
      </c>
      <c r="H1580" t="e">
        <f t="shared" si="338"/>
        <v>#NAME?</v>
      </c>
      <c r="I1580" t="s">
        <v>58</v>
      </c>
      <c r="J1580" t="e">
        <f t="shared" si="339"/>
        <v>#NAME?</v>
      </c>
      <c r="K1580" t="s">
        <v>59</v>
      </c>
      <c r="L1580" t="e">
        <f t="shared" si="340"/>
        <v>#NAME?</v>
      </c>
      <c r="M1580">
        <v>100000</v>
      </c>
      <c r="N1580" t="e">
        <f t="shared" si="341"/>
        <v>#NAME?</v>
      </c>
      <c r="O1580">
        <v>50</v>
      </c>
      <c r="P1580" t="e">
        <f t="shared" si="342"/>
        <v>#NAME?</v>
      </c>
      <c r="Q1580">
        <v>50</v>
      </c>
      <c r="R1580" t="e">
        <f t="shared" si="343"/>
        <v>#NAME?</v>
      </c>
      <c r="S1580">
        <v>0</v>
      </c>
      <c r="T1580" t="e">
        <f t="shared" si="344"/>
        <v>#NAME?</v>
      </c>
      <c r="U1580">
        <v>256</v>
      </c>
      <c r="V1580" t="e">
        <f t="shared" si="345"/>
        <v>#NAME?</v>
      </c>
      <c r="W1580">
        <v>3</v>
      </c>
      <c r="X1580" t="e">
        <f t="shared" si="346"/>
        <v>#NAME?</v>
      </c>
      <c r="Y1580">
        <v>1</v>
      </c>
      <c r="Z1580" t="e">
        <f t="shared" si="347"/>
        <v>#NAME?</v>
      </c>
      <c r="AA1580">
        <v>48</v>
      </c>
      <c r="AB1580" t="e">
        <f t="shared" si="348"/>
        <v>#NAME?</v>
      </c>
      <c r="AC1580">
        <v>2</v>
      </c>
      <c r="AD1580" t="s">
        <v>60</v>
      </c>
      <c r="AE1580">
        <v>1822117</v>
      </c>
      <c r="AF1580">
        <v>1818833</v>
      </c>
      <c r="AG1580">
        <v>3640950</v>
      </c>
      <c r="AH1580">
        <v>3652141</v>
      </c>
      <c r="AI1580">
        <v>1000</v>
      </c>
      <c r="AO1580">
        <v>1000</v>
      </c>
      <c r="AP1580">
        <v>50</v>
      </c>
      <c r="AQ1580">
        <v>50</v>
      </c>
      <c r="AR1580">
        <v>100000</v>
      </c>
      <c r="AS1580">
        <v>3</v>
      </c>
      <c r="AT1580" t="s">
        <v>57</v>
      </c>
      <c r="AU1580" t="s">
        <v>58</v>
      </c>
      <c r="AV1580" t="s">
        <v>59</v>
      </c>
      <c r="AX1580">
        <v>6</v>
      </c>
      <c r="AY1580">
        <v>1</v>
      </c>
      <c r="BF1580">
        <v>0</v>
      </c>
      <c r="BG1580">
        <v>0</v>
      </c>
      <c r="BH1580">
        <v>0</v>
      </c>
      <c r="BI1580">
        <v>0</v>
      </c>
      <c r="BJ1580">
        <v>0</v>
      </c>
      <c r="BQ1580" t="s">
        <v>4460</v>
      </c>
      <c r="BR1580" t="s">
        <v>4456</v>
      </c>
      <c r="BS1580" t="s">
        <v>392</v>
      </c>
      <c r="BT1580" t="str">
        <f t="shared" si="349"/>
        <v>50i50d100000k nrq=1</v>
      </c>
    </row>
    <row r="1581" spans="1:72" x14ac:dyDescent="0.45">
      <c r="A1581" t="s">
        <v>1814</v>
      </c>
      <c r="B1581" t="s">
        <v>392</v>
      </c>
      <c r="C1581" t="s">
        <v>56</v>
      </c>
      <c r="D1581" t="e">
        <f t="shared" si="336"/>
        <v>#NAME?</v>
      </c>
      <c r="E1581">
        <v>1000</v>
      </c>
      <c r="F1581" t="e">
        <f t="shared" si="337"/>
        <v>#NAME?</v>
      </c>
      <c r="G1581" t="s">
        <v>57</v>
      </c>
      <c r="H1581" t="e">
        <f t="shared" si="338"/>
        <v>#NAME?</v>
      </c>
      <c r="I1581" t="s">
        <v>58</v>
      </c>
      <c r="J1581" t="e">
        <f t="shared" si="339"/>
        <v>#NAME?</v>
      </c>
      <c r="K1581" t="s">
        <v>59</v>
      </c>
      <c r="L1581" t="e">
        <f t="shared" si="340"/>
        <v>#NAME?</v>
      </c>
      <c r="M1581">
        <v>100000</v>
      </c>
      <c r="N1581" t="e">
        <f t="shared" si="341"/>
        <v>#NAME?</v>
      </c>
      <c r="O1581">
        <v>50</v>
      </c>
      <c r="P1581" t="e">
        <f t="shared" si="342"/>
        <v>#NAME?</v>
      </c>
      <c r="Q1581">
        <v>50</v>
      </c>
      <c r="R1581" t="e">
        <f t="shared" si="343"/>
        <v>#NAME?</v>
      </c>
      <c r="S1581">
        <v>0</v>
      </c>
      <c r="T1581" t="e">
        <f t="shared" si="344"/>
        <v>#NAME?</v>
      </c>
      <c r="U1581">
        <v>256</v>
      </c>
      <c r="V1581" t="e">
        <f t="shared" si="345"/>
        <v>#NAME?</v>
      </c>
      <c r="W1581">
        <v>3</v>
      </c>
      <c r="X1581" t="e">
        <f t="shared" si="346"/>
        <v>#NAME?</v>
      </c>
      <c r="Y1581">
        <v>1</v>
      </c>
      <c r="Z1581" t="e">
        <f t="shared" si="347"/>
        <v>#NAME?</v>
      </c>
      <c r="AA1581">
        <v>48</v>
      </c>
      <c r="AB1581" t="e">
        <f t="shared" si="348"/>
        <v>#NAME?</v>
      </c>
      <c r="AC1581">
        <v>3</v>
      </c>
      <c r="AD1581" t="s">
        <v>60</v>
      </c>
      <c r="AE1581">
        <v>1786843</v>
      </c>
      <c r="AF1581">
        <v>1782940</v>
      </c>
      <c r="AG1581">
        <v>3569783</v>
      </c>
      <c r="AH1581">
        <v>3581154</v>
      </c>
      <c r="AI1581">
        <v>1000</v>
      </c>
      <c r="AO1581">
        <v>1000</v>
      </c>
      <c r="AP1581">
        <v>50</v>
      </c>
      <c r="AQ1581">
        <v>50</v>
      </c>
      <c r="AR1581">
        <v>100000</v>
      </c>
      <c r="AS1581">
        <v>3</v>
      </c>
      <c r="AT1581" t="s">
        <v>57</v>
      </c>
      <c r="AU1581" t="s">
        <v>58</v>
      </c>
      <c r="AV1581" t="s">
        <v>59</v>
      </c>
      <c r="AX1581">
        <v>6</v>
      </c>
      <c r="AY1581">
        <v>1</v>
      </c>
      <c r="BF1581">
        <v>0</v>
      </c>
      <c r="BG1581">
        <v>0</v>
      </c>
      <c r="BH1581">
        <v>0</v>
      </c>
      <c r="BI1581">
        <v>0</v>
      </c>
      <c r="BJ1581">
        <v>0</v>
      </c>
      <c r="BQ1581" t="s">
        <v>4461</v>
      </c>
      <c r="BR1581" t="s">
        <v>4456</v>
      </c>
      <c r="BS1581" t="s">
        <v>392</v>
      </c>
      <c r="BT1581" t="str">
        <f t="shared" si="349"/>
        <v>50i50d100000k nrq=1</v>
      </c>
    </row>
    <row r="1582" spans="1:72" x14ac:dyDescent="0.45">
      <c r="A1582" t="s">
        <v>1815</v>
      </c>
      <c r="B1582" t="s">
        <v>392</v>
      </c>
      <c r="C1582" t="s">
        <v>56</v>
      </c>
      <c r="D1582" t="e">
        <f t="shared" si="336"/>
        <v>#NAME?</v>
      </c>
      <c r="E1582">
        <v>1000</v>
      </c>
      <c r="F1582" t="e">
        <f t="shared" si="337"/>
        <v>#NAME?</v>
      </c>
      <c r="G1582" t="s">
        <v>57</v>
      </c>
      <c r="H1582" t="e">
        <f t="shared" si="338"/>
        <v>#NAME?</v>
      </c>
      <c r="I1582" t="s">
        <v>58</v>
      </c>
      <c r="J1582" t="e">
        <f t="shared" si="339"/>
        <v>#NAME?</v>
      </c>
      <c r="K1582" t="s">
        <v>59</v>
      </c>
      <c r="L1582" t="e">
        <f t="shared" si="340"/>
        <v>#NAME?</v>
      </c>
      <c r="M1582">
        <v>100000</v>
      </c>
      <c r="N1582" t="e">
        <f t="shared" si="341"/>
        <v>#NAME?</v>
      </c>
      <c r="O1582">
        <v>50</v>
      </c>
      <c r="P1582" t="e">
        <f t="shared" si="342"/>
        <v>#NAME?</v>
      </c>
      <c r="Q1582">
        <v>50</v>
      </c>
      <c r="R1582" t="e">
        <f t="shared" si="343"/>
        <v>#NAME?</v>
      </c>
      <c r="S1582">
        <v>0</v>
      </c>
      <c r="T1582" t="e">
        <f t="shared" si="344"/>
        <v>#NAME?</v>
      </c>
      <c r="U1582">
        <v>256</v>
      </c>
      <c r="V1582" t="e">
        <f t="shared" si="345"/>
        <v>#NAME?</v>
      </c>
      <c r="W1582">
        <v>3</v>
      </c>
      <c r="X1582" t="e">
        <f t="shared" si="346"/>
        <v>#NAME?</v>
      </c>
      <c r="Y1582">
        <v>1</v>
      </c>
      <c r="Z1582" t="e">
        <f t="shared" si="347"/>
        <v>#NAME?</v>
      </c>
      <c r="AA1582">
        <v>48</v>
      </c>
      <c r="AB1582" t="e">
        <f t="shared" si="348"/>
        <v>#NAME?</v>
      </c>
      <c r="AC1582">
        <v>4</v>
      </c>
      <c r="AD1582" t="s">
        <v>60</v>
      </c>
      <c r="AE1582">
        <v>1840934</v>
      </c>
      <c r="AF1582">
        <v>1836041</v>
      </c>
      <c r="AG1582">
        <v>3676975</v>
      </c>
      <c r="AH1582">
        <v>3687991</v>
      </c>
      <c r="AI1582">
        <v>1000</v>
      </c>
      <c r="AO1582">
        <v>1000</v>
      </c>
      <c r="AP1582">
        <v>50</v>
      </c>
      <c r="AQ1582">
        <v>50</v>
      </c>
      <c r="AR1582">
        <v>100000</v>
      </c>
      <c r="AS1582">
        <v>3</v>
      </c>
      <c r="AT1582" t="s">
        <v>57</v>
      </c>
      <c r="AU1582" t="s">
        <v>58</v>
      </c>
      <c r="AV1582" t="s">
        <v>59</v>
      </c>
      <c r="AX1582">
        <v>6</v>
      </c>
      <c r="AY1582">
        <v>1</v>
      </c>
      <c r="BF1582">
        <v>0</v>
      </c>
      <c r="BG1582">
        <v>0</v>
      </c>
      <c r="BH1582">
        <v>0</v>
      </c>
      <c r="BI1582">
        <v>0</v>
      </c>
      <c r="BJ1582">
        <v>0</v>
      </c>
      <c r="BQ1582" t="s">
        <v>4462</v>
      </c>
      <c r="BR1582" t="s">
        <v>4456</v>
      </c>
      <c r="BS1582" t="s">
        <v>392</v>
      </c>
      <c r="BT1582" t="str">
        <f t="shared" si="349"/>
        <v>50i50d100000k nrq=1</v>
      </c>
    </row>
    <row r="1583" spans="1:72" x14ac:dyDescent="0.45">
      <c r="A1583" t="s">
        <v>1816</v>
      </c>
      <c r="B1583" t="s">
        <v>392</v>
      </c>
      <c r="C1583" t="s">
        <v>56</v>
      </c>
      <c r="D1583" t="e">
        <f t="shared" si="336"/>
        <v>#NAME?</v>
      </c>
      <c r="E1583">
        <v>1000</v>
      </c>
      <c r="F1583" t="e">
        <f t="shared" si="337"/>
        <v>#NAME?</v>
      </c>
      <c r="G1583" t="s">
        <v>57</v>
      </c>
      <c r="H1583" t="e">
        <f t="shared" si="338"/>
        <v>#NAME?</v>
      </c>
      <c r="I1583" t="s">
        <v>58</v>
      </c>
      <c r="J1583" t="e">
        <f t="shared" si="339"/>
        <v>#NAME?</v>
      </c>
      <c r="K1583" t="s">
        <v>59</v>
      </c>
      <c r="L1583" t="e">
        <f t="shared" si="340"/>
        <v>#NAME?</v>
      </c>
      <c r="M1583">
        <v>100000</v>
      </c>
      <c r="N1583" t="e">
        <f t="shared" si="341"/>
        <v>#NAME?</v>
      </c>
      <c r="O1583">
        <v>50</v>
      </c>
      <c r="P1583" t="e">
        <f t="shared" si="342"/>
        <v>#NAME?</v>
      </c>
      <c r="Q1583">
        <v>50</v>
      </c>
      <c r="R1583" t="e">
        <f t="shared" si="343"/>
        <v>#NAME?</v>
      </c>
      <c r="S1583">
        <v>0</v>
      </c>
      <c r="T1583" t="e">
        <f t="shared" si="344"/>
        <v>#NAME?</v>
      </c>
      <c r="U1583">
        <v>256</v>
      </c>
      <c r="V1583" t="e">
        <f t="shared" si="345"/>
        <v>#NAME?</v>
      </c>
      <c r="W1583">
        <v>3</v>
      </c>
      <c r="X1583" t="e">
        <f t="shared" si="346"/>
        <v>#NAME?</v>
      </c>
      <c r="Y1583">
        <v>1</v>
      </c>
      <c r="Z1583" t="e">
        <f t="shared" si="347"/>
        <v>#NAME?</v>
      </c>
      <c r="AA1583">
        <v>48</v>
      </c>
      <c r="AB1583" t="e">
        <f t="shared" si="348"/>
        <v>#NAME?</v>
      </c>
      <c r="AC1583">
        <v>5</v>
      </c>
      <c r="AD1583" t="s">
        <v>60</v>
      </c>
      <c r="AE1583">
        <v>1836250</v>
      </c>
      <c r="AF1583">
        <v>1830112</v>
      </c>
      <c r="AG1583">
        <v>3666362</v>
      </c>
      <c r="AH1583">
        <v>3677095</v>
      </c>
      <c r="AI1583">
        <v>1000</v>
      </c>
      <c r="AO1583">
        <v>1000</v>
      </c>
      <c r="AP1583">
        <v>50</v>
      </c>
      <c r="AQ1583">
        <v>50</v>
      </c>
      <c r="AR1583">
        <v>100000</v>
      </c>
      <c r="AS1583">
        <v>3</v>
      </c>
      <c r="AT1583" t="s">
        <v>57</v>
      </c>
      <c r="AU1583" t="s">
        <v>58</v>
      </c>
      <c r="AV1583" t="s">
        <v>59</v>
      </c>
      <c r="AX1583">
        <v>6</v>
      </c>
      <c r="AY1583">
        <v>1</v>
      </c>
      <c r="BF1583">
        <v>0</v>
      </c>
      <c r="BG1583">
        <v>0</v>
      </c>
      <c r="BH1583">
        <v>0</v>
      </c>
      <c r="BI1583">
        <v>0</v>
      </c>
      <c r="BJ1583">
        <v>0</v>
      </c>
      <c r="BQ1583" t="s">
        <v>4463</v>
      </c>
      <c r="BR1583" t="s">
        <v>4456</v>
      </c>
      <c r="BS1583" t="s">
        <v>392</v>
      </c>
      <c r="BT1583" t="str">
        <f t="shared" si="349"/>
        <v>50i50d100000k nrq=1</v>
      </c>
    </row>
    <row r="1584" spans="1:72" x14ac:dyDescent="0.45">
      <c r="A1584" t="s">
        <v>1817</v>
      </c>
      <c r="B1584" t="s">
        <v>392</v>
      </c>
      <c r="C1584" t="s">
        <v>56</v>
      </c>
      <c r="D1584" t="e">
        <f t="shared" si="336"/>
        <v>#NAME?</v>
      </c>
      <c r="E1584">
        <v>1000</v>
      </c>
      <c r="F1584" t="e">
        <f t="shared" si="337"/>
        <v>#NAME?</v>
      </c>
      <c r="G1584" t="s">
        <v>57</v>
      </c>
      <c r="H1584" t="e">
        <f t="shared" si="338"/>
        <v>#NAME?</v>
      </c>
      <c r="I1584" t="s">
        <v>58</v>
      </c>
      <c r="J1584" t="e">
        <f t="shared" si="339"/>
        <v>#NAME?</v>
      </c>
      <c r="K1584" t="s">
        <v>59</v>
      </c>
      <c r="L1584" t="e">
        <f t="shared" si="340"/>
        <v>#NAME?</v>
      </c>
      <c r="M1584">
        <v>100000</v>
      </c>
      <c r="N1584" t="e">
        <f t="shared" si="341"/>
        <v>#NAME?</v>
      </c>
      <c r="O1584">
        <v>50</v>
      </c>
      <c r="P1584" t="e">
        <f t="shared" si="342"/>
        <v>#NAME?</v>
      </c>
      <c r="Q1584">
        <v>50</v>
      </c>
      <c r="R1584" t="e">
        <f t="shared" si="343"/>
        <v>#NAME?</v>
      </c>
      <c r="S1584">
        <v>0</v>
      </c>
      <c r="T1584" t="e">
        <f t="shared" si="344"/>
        <v>#NAME?</v>
      </c>
      <c r="U1584">
        <v>256</v>
      </c>
      <c r="V1584" t="e">
        <f t="shared" si="345"/>
        <v>#NAME?</v>
      </c>
      <c r="W1584">
        <v>8</v>
      </c>
      <c r="X1584" t="e">
        <f t="shared" si="346"/>
        <v>#NAME?</v>
      </c>
      <c r="Y1584">
        <v>0</v>
      </c>
      <c r="Z1584" t="e">
        <f t="shared" si="347"/>
        <v>#NAME?</v>
      </c>
      <c r="AA1584">
        <v>48</v>
      </c>
      <c r="AB1584" t="e">
        <f t="shared" si="348"/>
        <v>#NAME?</v>
      </c>
      <c r="AC1584">
        <v>0</v>
      </c>
      <c r="AD1584" t="s">
        <v>60</v>
      </c>
      <c r="AE1584">
        <v>5370804</v>
      </c>
      <c r="AF1584">
        <v>5361665</v>
      </c>
      <c r="AG1584">
        <v>10732469</v>
      </c>
      <c r="AH1584">
        <v>10732469</v>
      </c>
      <c r="AI1584">
        <v>1000</v>
      </c>
      <c r="AO1584">
        <v>1000</v>
      </c>
      <c r="AP1584">
        <v>50</v>
      </c>
      <c r="AQ1584">
        <v>50</v>
      </c>
      <c r="AR1584">
        <v>100000</v>
      </c>
      <c r="AS1584">
        <v>8</v>
      </c>
      <c r="AT1584" t="s">
        <v>57</v>
      </c>
      <c r="AU1584" t="s">
        <v>58</v>
      </c>
      <c r="AV1584" t="s">
        <v>59</v>
      </c>
      <c r="AX1584">
        <v>6</v>
      </c>
      <c r="AY1584">
        <v>1</v>
      </c>
      <c r="BF1584">
        <v>0</v>
      </c>
      <c r="BG1584">
        <v>0</v>
      </c>
      <c r="BH1584">
        <v>0</v>
      </c>
      <c r="BI1584">
        <v>0</v>
      </c>
      <c r="BJ1584">
        <v>0</v>
      </c>
      <c r="BQ1584" t="s">
        <v>4464</v>
      </c>
      <c r="BR1584" t="s">
        <v>4465</v>
      </c>
      <c r="BS1584" t="s">
        <v>392</v>
      </c>
      <c r="BT1584" t="str">
        <f t="shared" si="349"/>
        <v>50i50d100000k nrq=0</v>
      </c>
    </row>
    <row r="1585" spans="1:72" x14ac:dyDescent="0.45">
      <c r="A1585" t="s">
        <v>1818</v>
      </c>
      <c r="B1585" t="s">
        <v>392</v>
      </c>
      <c r="C1585" t="s">
        <v>56</v>
      </c>
      <c r="D1585" t="e">
        <f t="shared" si="336"/>
        <v>#NAME?</v>
      </c>
      <c r="E1585">
        <v>1000</v>
      </c>
      <c r="F1585" t="e">
        <f t="shared" si="337"/>
        <v>#NAME?</v>
      </c>
      <c r="G1585" t="s">
        <v>57</v>
      </c>
      <c r="H1585" t="e">
        <f t="shared" si="338"/>
        <v>#NAME?</v>
      </c>
      <c r="I1585" t="s">
        <v>58</v>
      </c>
      <c r="J1585" t="e">
        <f t="shared" si="339"/>
        <v>#NAME?</v>
      </c>
      <c r="K1585" t="s">
        <v>59</v>
      </c>
      <c r="L1585" t="e">
        <f t="shared" si="340"/>
        <v>#NAME?</v>
      </c>
      <c r="M1585">
        <v>100000</v>
      </c>
      <c r="N1585" t="e">
        <f t="shared" si="341"/>
        <v>#NAME?</v>
      </c>
      <c r="O1585">
        <v>50</v>
      </c>
      <c r="P1585" t="e">
        <f t="shared" si="342"/>
        <v>#NAME?</v>
      </c>
      <c r="Q1585">
        <v>50</v>
      </c>
      <c r="R1585" t="e">
        <f t="shared" si="343"/>
        <v>#NAME?</v>
      </c>
      <c r="S1585">
        <v>0</v>
      </c>
      <c r="T1585" t="e">
        <f t="shared" si="344"/>
        <v>#NAME?</v>
      </c>
      <c r="U1585">
        <v>256</v>
      </c>
      <c r="V1585" t="e">
        <f t="shared" si="345"/>
        <v>#NAME?</v>
      </c>
      <c r="W1585">
        <v>8</v>
      </c>
      <c r="X1585" t="e">
        <f t="shared" si="346"/>
        <v>#NAME?</v>
      </c>
      <c r="Y1585">
        <v>0</v>
      </c>
      <c r="Z1585" t="e">
        <f t="shared" si="347"/>
        <v>#NAME?</v>
      </c>
      <c r="AA1585">
        <v>48</v>
      </c>
      <c r="AB1585" t="e">
        <f t="shared" si="348"/>
        <v>#NAME?</v>
      </c>
      <c r="AC1585">
        <v>1</v>
      </c>
      <c r="AD1585" t="s">
        <v>60</v>
      </c>
      <c r="AE1585">
        <v>5378836</v>
      </c>
      <c r="AF1585">
        <v>5366469</v>
      </c>
      <c r="AG1585">
        <v>10745305</v>
      </c>
      <c r="AH1585">
        <v>10745305</v>
      </c>
      <c r="AI1585">
        <v>1000</v>
      </c>
      <c r="AO1585">
        <v>1000</v>
      </c>
      <c r="AP1585">
        <v>50</v>
      </c>
      <c r="AQ1585">
        <v>50</v>
      </c>
      <c r="AR1585">
        <v>100000</v>
      </c>
      <c r="AS1585">
        <v>8</v>
      </c>
      <c r="AT1585" t="s">
        <v>57</v>
      </c>
      <c r="AU1585" t="s">
        <v>58</v>
      </c>
      <c r="AV1585" t="s">
        <v>59</v>
      </c>
      <c r="AX1585">
        <v>6</v>
      </c>
      <c r="AY1585">
        <v>1</v>
      </c>
      <c r="BF1585">
        <v>0</v>
      </c>
      <c r="BG1585">
        <v>0</v>
      </c>
      <c r="BH1585">
        <v>0</v>
      </c>
      <c r="BI1585">
        <v>0</v>
      </c>
      <c r="BJ1585">
        <v>0</v>
      </c>
      <c r="BQ1585" t="s">
        <v>4466</v>
      </c>
      <c r="BR1585" t="s">
        <v>4465</v>
      </c>
      <c r="BS1585" t="s">
        <v>392</v>
      </c>
      <c r="BT1585" t="str">
        <f t="shared" si="349"/>
        <v>50i50d100000k nrq=0</v>
      </c>
    </row>
    <row r="1586" spans="1:72" x14ac:dyDescent="0.45">
      <c r="A1586" t="s">
        <v>1819</v>
      </c>
      <c r="B1586" t="s">
        <v>392</v>
      </c>
      <c r="C1586" t="s">
        <v>56</v>
      </c>
      <c r="D1586" t="e">
        <f t="shared" si="336"/>
        <v>#NAME?</v>
      </c>
      <c r="E1586">
        <v>1000</v>
      </c>
      <c r="F1586" t="e">
        <f t="shared" si="337"/>
        <v>#NAME?</v>
      </c>
      <c r="G1586" t="s">
        <v>57</v>
      </c>
      <c r="H1586" t="e">
        <f t="shared" si="338"/>
        <v>#NAME?</v>
      </c>
      <c r="I1586" t="s">
        <v>58</v>
      </c>
      <c r="J1586" t="e">
        <f t="shared" si="339"/>
        <v>#NAME?</v>
      </c>
      <c r="K1586" t="s">
        <v>59</v>
      </c>
      <c r="L1586" t="e">
        <f t="shared" si="340"/>
        <v>#NAME?</v>
      </c>
      <c r="M1586">
        <v>100000</v>
      </c>
      <c r="N1586" t="e">
        <f t="shared" si="341"/>
        <v>#NAME?</v>
      </c>
      <c r="O1586">
        <v>50</v>
      </c>
      <c r="P1586" t="e">
        <f t="shared" si="342"/>
        <v>#NAME?</v>
      </c>
      <c r="Q1586">
        <v>50</v>
      </c>
      <c r="R1586" t="e">
        <f t="shared" si="343"/>
        <v>#NAME?</v>
      </c>
      <c r="S1586">
        <v>0</v>
      </c>
      <c r="T1586" t="e">
        <f t="shared" si="344"/>
        <v>#NAME?</v>
      </c>
      <c r="U1586">
        <v>256</v>
      </c>
      <c r="V1586" t="e">
        <f t="shared" si="345"/>
        <v>#NAME?</v>
      </c>
      <c r="W1586">
        <v>8</v>
      </c>
      <c r="X1586" t="e">
        <f t="shared" si="346"/>
        <v>#NAME?</v>
      </c>
      <c r="Y1586">
        <v>0</v>
      </c>
      <c r="Z1586" t="e">
        <f t="shared" si="347"/>
        <v>#NAME?</v>
      </c>
      <c r="AA1586">
        <v>48</v>
      </c>
      <c r="AB1586" t="e">
        <f t="shared" si="348"/>
        <v>#NAME?</v>
      </c>
      <c r="AC1586">
        <v>2</v>
      </c>
      <c r="AD1586" t="s">
        <v>60</v>
      </c>
      <c r="AE1586">
        <v>5250586</v>
      </c>
      <c r="AF1586">
        <v>5236303</v>
      </c>
      <c r="AG1586">
        <v>10486889</v>
      </c>
      <c r="AH1586">
        <v>10486889</v>
      </c>
      <c r="AI1586">
        <v>1000</v>
      </c>
      <c r="AO1586">
        <v>1000</v>
      </c>
      <c r="AP1586">
        <v>50</v>
      </c>
      <c r="AQ1586">
        <v>50</v>
      </c>
      <c r="AR1586">
        <v>100000</v>
      </c>
      <c r="AS1586">
        <v>8</v>
      </c>
      <c r="AT1586" t="s">
        <v>57</v>
      </c>
      <c r="AU1586" t="s">
        <v>58</v>
      </c>
      <c r="AV1586" t="s">
        <v>59</v>
      </c>
      <c r="AX1586">
        <v>6</v>
      </c>
      <c r="AY1586">
        <v>1</v>
      </c>
      <c r="BF1586">
        <v>0</v>
      </c>
      <c r="BG1586">
        <v>0</v>
      </c>
      <c r="BH1586">
        <v>0</v>
      </c>
      <c r="BI1586">
        <v>0</v>
      </c>
      <c r="BJ1586">
        <v>0</v>
      </c>
      <c r="BQ1586" t="s">
        <v>4467</v>
      </c>
      <c r="BR1586" t="s">
        <v>4465</v>
      </c>
      <c r="BS1586" t="s">
        <v>392</v>
      </c>
      <c r="BT1586" t="str">
        <f t="shared" si="349"/>
        <v>50i50d100000k nrq=0</v>
      </c>
    </row>
    <row r="1587" spans="1:72" x14ac:dyDescent="0.45">
      <c r="A1587" t="s">
        <v>1820</v>
      </c>
      <c r="B1587" t="s">
        <v>392</v>
      </c>
      <c r="C1587" t="s">
        <v>56</v>
      </c>
      <c r="D1587" t="e">
        <f t="shared" si="336"/>
        <v>#NAME?</v>
      </c>
      <c r="E1587">
        <v>1000</v>
      </c>
      <c r="F1587" t="e">
        <f t="shared" si="337"/>
        <v>#NAME?</v>
      </c>
      <c r="G1587" t="s">
        <v>57</v>
      </c>
      <c r="H1587" t="e">
        <f t="shared" si="338"/>
        <v>#NAME?</v>
      </c>
      <c r="I1587" t="s">
        <v>58</v>
      </c>
      <c r="J1587" t="e">
        <f t="shared" si="339"/>
        <v>#NAME?</v>
      </c>
      <c r="K1587" t="s">
        <v>59</v>
      </c>
      <c r="L1587" t="e">
        <f t="shared" si="340"/>
        <v>#NAME?</v>
      </c>
      <c r="M1587">
        <v>100000</v>
      </c>
      <c r="N1587" t="e">
        <f t="shared" si="341"/>
        <v>#NAME?</v>
      </c>
      <c r="O1587">
        <v>50</v>
      </c>
      <c r="P1587" t="e">
        <f t="shared" si="342"/>
        <v>#NAME?</v>
      </c>
      <c r="Q1587">
        <v>50</v>
      </c>
      <c r="R1587" t="e">
        <f t="shared" si="343"/>
        <v>#NAME?</v>
      </c>
      <c r="S1587">
        <v>0</v>
      </c>
      <c r="T1587" t="e">
        <f t="shared" si="344"/>
        <v>#NAME?</v>
      </c>
      <c r="U1587">
        <v>256</v>
      </c>
      <c r="V1587" t="e">
        <f t="shared" si="345"/>
        <v>#NAME?</v>
      </c>
      <c r="W1587">
        <v>8</v>
      </c>
      <c r="X1587" t="e">
        <f t="shared" si="346"/>
        <v>#NAME?</v>
      </c>
      <c r="Y1587">
        <v>0</v>
      </c>
      <c r="Z1587" t="e">
        <f t="shared" si="347"/>
        <v>#NAME?</v>
      </c>
      <c r="AA1587">
        <v>48</v>
      </c>
      <c r="AB1587" t="e">
        <f t="shared" si="348"/>
        <v>#NAME?</v>
      </c>
      <c r="AC1587">
        <v>3</v>
      </c>
      <c r="AD1587" t="s">
        <v>60</v>
      </c>
      <c r="AE1587">
        <v>5398229</v>
      </c>
      <c r="AF1587">
        <v>5381624</v>
      </c>
      <c r="AG1587">
        <v>10779853</v>
      </c>
      <c r="AH1587">
        <v>10779853</v>
      </c>
      <c r="AI1587">
        <v>1000</v>
      </c>
      <c r="AO1587">
        <v>1000</v>
      </c>
      <c r="AP1587">
        <v>50</v>
      </c>
      <c r="AQ1587">
        <v>50</v>
      </c>
      <c r="AR1587">
        <v>100000</v>
      </c>
      <c r="AS1587">
        <v>8</v>
      </c>
      <c r="AT1587" t="s">
        <v>57</v>
      </c>
      <c r="AU1587" t="s">
        <v>58</v>
      </c>
      <c r="AV1587" t="s">
        <v>59</v>
      </c>
      <c r="AX1587">
        <v>6</v>
      </c>
      <c r="AY1587">
        <v>1</v>
      </c>
      <c r="BF1587">
        <v>0</v>
      </c>
      <c r="BG1587">
        <v>0</v>
      </c>
      <c r="BH1587">
        <v>0</v>
      </c>
      <c r="BI1587">
        <v>0</v>
      </c>
      <c r="BJ1587">
        <v>0</v>
      </c>
      <c r="BQ1587" t="s">
        <v>4468</v>
      </c>
      <c r="BR1587" t="s">
        <v>4465</v>
      </c>
      <c r="BS1587" t="s">
        <v>392</v>
      </c>
      <c r="BT1587" t="str">
        <f t="shared" si="349"/>
        <v>50i50d100000k nrq=0</v>
      </c>
    </row>
    <row r="1588" spans="1:72" x14ac:dyDescent="0.45">
      <c r="A1588" t="s">
        <v>1821</v>
      </c>
      <c r="B1588" t="s">
        <v>392</v>
      </c>
      <c r="C1588" t="s">
        <v>56</v>
      </c>
      <c r="D1588" t="e">
        <f t="shared" si="336"/>
        <v>#NAME?</v>
      </c>
      <c r="E1588">
        <v>1000</v>
      </c>
      <c r="F1588" t="e">
        <f t="shared" si="337"/>
        <v>#NAME?</v>
      </c>
      <c r="G1588" t="s">
        <v>57</v>
      </c>
      <c r="H1588" t="e">
        <f t="shared" si="338"/>
        <v>#NAME?</v>
      </c>
      <c r="I1588" t="s">
        <v>58</v>
      </c>
      <c r="J1588" t="e">
        <f t="shared" si="339"/>
        <v>#NAME?</v>
      </c>
      <c r="K1588" t="s">
        <v>59</v>
      </c>
      <c r="L1588" t="e">
        <f t="shared" si="340"/>
        <v>#NAME?</v>
      </c>
      <c r="M1588">
        <v>100000</v>
      </c>
      <c r="N1588" t="e">
        <f t="shared" si="341"/>
        <v>#NAME?</v>
      </c>
      <c r="O1588">
        <v>50</v>
      </c>
      <c r="P1588" t="e">
        <f t="shared" si="342"/>
        <v>#NAME?</v>
      </c>
      <c r="Q1588">
        <v>50</v>
      </c>
      <c r="R1588" t="e">
        <f t="shared" si="343"/>
        <v>#NAME?</v>
      </c>
      <c r="S1588">
        <v>0</v>
      </c>
      <c r="T1588" t="e">
        <f t="shared" si="344"/>
        <v>#NAME?</v>
      </c>
      <c r="U1588">
        <v>256</v>
      </c>
      <c r="V1588" t="e">
        <f t="shared" si="345"/>
        <v>#NAME?</v>
      </c>
      <c r="W1588">
        <v>8</v>
      </c>
      <c r="X1588" t="e">
        <f t="shared" si="346"/>
        <v>#NAME?</v>
      </c>
      <c r="Y1588">
        <v>0</v>
      </c>
      <c r="Z1588" t="e">
        <f t="shared" si="347"/>
        <v>#NAME?</v>
      </c>
      <c r="AA1588">
        <v>48</v>
      </c>
      <c r="AB1588" t="e">
        <f t="shared" si="348"/>
        <v>#NAME?</v>
      </c>
      <c r="AC1588">
        <v>4</v>
      </c>
      <c r="AD1588" t="s">
        <v>60</v>
      </c>
      <c r="AE1588">
        <v>5291925</v>
      </c>
      <c r="AF1588">
        <v>5280359</v>
      </c>
      <c r="AG1588">
        <v>10572284</v>
      </c>
      <c r="AH1588">
        <v>10572284</v>
      </c>
      <c r="AI1588">
        <v>1000</v>
      </c>
      <c r="AO1588">
        <v>1000</v>
      </c>
      <c r="AP1588">
        <v>50</v>
      </c>
      <c r="AQ1588">
        <v>50</v>
      </c>
      <c r="AR1588">
        <v>100000</v>
      </c>
      <c r="AS1588">
        <v>8</v>
      </c>
      <c r="AT1588" t="s">
        <v>57</v>
      </c>
      <c r="AU1588" t="s">
        <v>58</v>
      </c>
      <c r="AV1588" t="s">
        <v>59</v>
      </c>
      <c r="AX1588">
        <v>6</v>
      </c>
      <c r="AY1588">
        <v>1</v>
      </c>
      <c r="BF1588">
        <v>0</v>
      </c>
      <c r="BG1588">
        <v>0</v>
      </c>
      <c r="BH1588">
        <v>0</v>
      </c>
      <c r="BI1588">
        <v>0</v>
      </c>
      <c r="BJ1588">
        <v>0</v>
      </c>
      <c r="BQ1588" t="s">
        <v>4469</v>
      </c>
      <c r="BR1588" t="s">
        <v>4465</v>
      </c>
      <c r="BS1588" t="s">
        <v>392</v>
      </c>
      <c r="BT1588" t="str">
        <f t="shared" si="349"/>
        <v>50i50d100000k nrq=0</v>
      </c>
    </row>
    <row r="1589" spans="1:72" x14ac:dyDescent="0.45">
      <c r="A1589" t="s">
        <v>221</v>
      </c>
      <c r="B1589" t="s">
        <v>392</v>
      </c>
      <c r="C1589" t="s">
        <v>71</v>
      </c>
      <c r="D1589" t="e">
        <f t="shared" si="336"/>
        <v>#NAME?</v>
      </c>
      <c r="E1589">
        <v>1000</v>
      </c>
      <c r="F1589" t="e">
        <f t="shared" si="337"/>
        <v>#NAME?</v>
      </c>
      <c r="G1589" t="s">
        <v>57</v>
      </c>
      <c r="H1589" t="e">
        <f t="shared" si="338"/>
        <v>#NAME?</v>
      </c>
      <c r="I1589" t="s">
        <v>58</v>
      </c>
      <c r="J1589" t="e">
        <f t="shared" si="339"/>
        <v>#NAME?</v>
      </c>
      <c r="K1589" t="s">
        <v>59</v>
      </c>
      <c r="L1589" t="e">
        <f t="shared" si="340"/>
        <v>#NAME?</v>
      </c>
      <c r="M1589">
        <v>100000</v>
      </c>
      <c r="N1589" t="e">
        <f t="shared" si="341"/>
        <v>#NAME?</v>
      </c>
      <c r="O1589">
        <v>5</v>
      </c>
      <c r="P1589" t="e">
        <f t="shared" si="342"/>
        <v>#NAME?</v>
      </c>
      <c r="Q1589">
        <v>5</v>
      </c>
      <c r="R1589" t="e">
        <f t="shared" si="343"/>
        <v>#NAME?</v>
      </c>
      <c r="S1589">
        <v>0</v>
      </c>
      <c r="T1589" t="e">
        <f t="shared" si="344"/>
        <v>#NAME?</v>
      </c>
      <c r="U1589">
        <v>256</v>
      </c>
      <c r="V1589" t="e">
        <f t="shared" si="345"/>
        <v>#NAME?</v>
      </c>
      <c r="W1589">
        <v>48</v>
      </c>
      <c r="X1589" t="e">
        <f t="shared" si="346"/>
        <v>#NAME?</v>
      </c>
      <c r="Y1589">
        <v>0</v>
      </c>
      <c r="Z1589" t="e">
        <f t="shared" si="347"/>
        <v>#NAME?</v>
      </c>
      <c r="AA1589">
        <v>48</v>
      </c>
      <c r="AB1589" t="e">
        <f t="shared" si="348"/>
        <v>#NAME?</v>
      </c>
      <c r="AC1589">
        <v>1</v>
      </c>
      <c r="AD1589" t="s">
        <v>60</v>
      </c>
      <c r="AE1589">
        <v>1338766</v>
      </c>
      <c r="AF1589">
        <v>1337163</v>
      </c>
      <c r="AG1589">
        <v>2675929</v>
      </c>
      <c r="AH1589">
        <v>26747033</v>
      </c>
      <c r="AI1589">
        <v>1000</v>
      </c>
      <c r="AO1589">
        <v>1000</v>
      </c>
      <c r="AP1589">
        <v>5</v>
      </c>
      <c r="AQ1589">
        <v>5</v>
      </c>
      <c r="AR1589">
        <v>100000</v>
      </c>
      <c r="AS1589">
        <v>48</v>
      </c>
      <c r="AT1589" t="s">
        <v>57</v>
      </c>
      <c r="AU1589" t="s">
        <v>58</v>
      </c>
      <c r="AV1589" t="s">
        <v>59</v>
      </c>
      <c r="AX1589">
        <v>6</v>
      </c>
      <c r="AY1589">
        <v>1</v>
      </c>
      <c r="BF1589">
        <v>0</v>
      </c>
      <c r="BG1589">
        <v>0</v>
      </c>
      <c r="BH1589">
        <v>0</v>
      </c>
      <c r="BI1589">
        <v>0</v>
      </c>
      <c r="BJ1589">
        <v>0</v>
      </c>
      <c r="BQ1589" t="s">
        <v>4470</v>
      </c>
      <c r="BR1589" t="s">
        <v>4458</v>
      </c>
      <c r="BS1589" t="s">
        <v>392</v>
      </c>
      <c r="BT1589" t="str">
        <f t="shared" si="349"/>
        <v>5i5d100000k nrq=0</v>
      </c>
    </row>
    <row r="1590" spans="1:72" x14ac:dyDescent="0.45">
      <c r="A1590" t="s">
        <v>1822</v>
      </c>
      <c r="B1590" t="s">
        <v>392</v>
      </c>
      <c r="C1590" t="s">
        <v>56</v>
      </c>
      <c r="D1590" t="e">
        <f t="shared" si="336"/>
        <v>#NAME?</v>
      </c>
      <c r="E1590">
        <v>1000</v>
      </c>
      <c r="F1590" t="e">
        <f t="shared" si="337"/>
        <v>#NAME?</v>
      </c>
      <c r="G1590" t="s">
        <v>57</v>
      </c>
      <c r="H1590" t="e">
        <f t="shared" si="338"/>
        <v>#NAME?</v>
      </c>
      <c r="I1590" t="s">
        <v>58</v>
      </c>
      <c r="J1590" t="e">
        <f t="shared" si="339"/>
        <v>#NAME?</v>
      </c>
      <c r="K1590" t="s">
        <v>59</v>
      </c>
      <c r="L1590" t="e">
        <f t="shared" si="340"/>
        <v>#NAME?</v>
      </c>
      <c r="M1590">
        <v>100000</v>
      </c>
      <c r="N1590" t="e">
        <f t="shared" si="341"/>
        <v>#NAME?</v>
      </c>
      <c r="O1590">
        <v>50</v>
      </c>
      <c r="P1590" t="e">
        <f t="shared" si="342"/>
        <v>#NAME?</v>
      </c>
      <c r="Q1590">
        <v>50</v>
      </c>
      <c r="R1590" t="e">
        <f t="shared" si="343"/>
        <v>#NAME?</v>
      </c>
      <c r="S1590">
        <v>0</v>
      </c>
      <c r="T1590" t="e">
        <f t="shared" si="344"/>
        <v>#NAME?</v>
      </c>
      <c r="U1590">
        <v>256</v>
      </c>
      <c r="V1590" t="e">
        <f t="shared" si="345"/>
        <v>#NAME?</v>
      </c>
      <c r="W1590">
        <v>8</v>
      </c>
      <c r="X1590" t="e">
        <f t="shared" si="346"/>
        <v>#NAME?</v>
      </c>
      <c r="Y1590">
        <v>0</v>
      </c>
      <c r="Z1590" t="e">
        <f t="shared" si="347"/>
        <v>#NAME?</v>
      </c>
      <c r="AA1590">
        <v>48</v>
      </c>
      <c r="AB1590" t="e">
        <f t="shared" si="348"/>
        <v>#NAME?</v>
      </c>
      <c r="AC1590">
        <v>5</v>
      </c>
      <c r="AD1590" t="s">
        <v>60</v>
      </c>
      <c r="AE1590">
        <v>5416291</v>
      </c>
      <c r="AF1590">
        <v>5402426</v>
      </c>
      <c r="AG1590">
        <v>10818717</v>
      </c>
      <c r="AH1590">
        <v>10818717</v>
      </c>
      <c r="AI1590">
        <v>1000</v>
      </c>
      <c r="AO1590">
        <v>1000</v>
      </c>
      <c r="AP1590">
        <v>50</v>
      </c>
      <c r="AQ1590">
        <v>50</v>
      </c>
      <c r="AR1590">
        <v>100000</v>
      </c>
      <c r="AS1590">
        <v>8</v>
      </c>
      <c r="AT1590" t="s">
        <v>57</v>
      </c>
      <c r="AU1590" t="s">
        <v>58</v>
      </c>
      <c r="AV1590" t="s">
        <v>59</v>
      </c>
      <c r="AX1590">
        <v>6</v>
      </c>
      <c r="AY1590">
        <v>1</v>
      </c>
      <c r="BF1590">
        <v>0</v>
      </c>
      <c r="BG1590">
        <v>0</v>
      </c>
      <c r="BH1590">
        <v>0</v>
      </c>
      <c r="BI1590">
        <v>0</v>
      </c>
      <c r="BJ1590">
        <v>0</v>
      </c>
      <c r="BQ1590" t="s">
        <v>4471</v>
      </c>
      <c r="BR1590" t="s">
        <v>4465</v>
      </c>
      <c r="BS1590" t="s">
        <v>392</v>
      </c>
      <c r="BT1590" t="str">
        <f t="shared" si="349"/>
        <v>50i50d100000k nrq=0</v>
      </c>
    </row>
    <row r="1591" spans="1:72" x14ac:dyDescent="0.45">
      <c r="A1591" t="s">
        <v>1823</v>
      </c>
      <c r="B1591" t="s">
        <v>392</v>
      </c>
      <c r="C1591" t="s">
        <v>56</v>
      </c>
      <c r="D1591" t="e">
        <f t="shared" si="336"/>
        <v>#NAME?</v>
      </c>
      <c r="E1591">
        <v>1000</v>
      </c>
      <c r="F1591" t="e">
        <f t="shared" si="337"/>
        <v>#NAME?</v>
      </c>
      <c r="G1591" t="s">
        <v>57</v>
      </c>
      <c r="H1591" t="e">
        <f t="shared" si="338"/>
        <v>#NAME?</v>
      </c>
      <c r="I1591" t="s">
        <v>58</v>
      </c>
      <c r="J1591" t="e">
        <f t="shared" si="339"/>
        <v>#NAME?</v>
      </c>
      <c r="K1591" t="s">
        <v>59</v>
      </c>
      <c r="L1591" t="e">
        <f t="shared" si="340"/>
        <v>#NAME?</v>
      </c>
      <c r="M1591">
        <v>100000</v>
      </c>
      <c r="N1591" t="e">
        <f t="shared" si="341"/>
        <v>#NAME?</v>
      </c>
      <c r="O1591">
        <v>50</v>
      </c>
      <c r="P1591" t="e">
        <f t="shared" si="342"/>
        <v>#NAME?</v>
      </c>
      <c r="Q1591">
        <v>50</v>
      </c>
      <c r="R1591" t="e">
        <f t="shared" si="343"/>
        <v>#NAME?</v>
      </c>
      <c r="S1591">
        <v>0</v>
      </c>
      <c r="T1591" t="e">
        <f t="shared" si="344"/>
        <v>#NAME?</v>
      </c>
      <c r="U1591">
        <v>256</v>
      </c>
      <c r="V1591" t="e">
        <f t="shared" si="345"/>
        <v>#NAME?</v>
      </c>
      <c r="W1591">
        <v>7</v>
      </c>
      <c r="X1591" t="e">
        <f t="shared" si="346"/>
        <v>#NAME?</v>
      </c>
      <c r="Y1591">
        <v>1</v>
      </c>
      <c r="Z1591" t="e">
        <f t="shared" si="347"/>
        <v>#NAME?</v>
      </c>
      <c r="AA1591">
        <v>48</v>
      </c>
      <c r="AB1591" t="e">
        <f t="shared" si="348"/>
        <v>#NAME?</v>
      </c>
      <c r="AC1591">
        <v>0</v>
      </c>
      <c r="AD1591" t="s">
        <v>60</v>
      </c>
      <c r="AE1591">
        <v>4318797</v>
      </c>
      <c r="AF1591">
        <v>4310523</v>
      </c>
      <c r="AG1591">
        <v>8629320</v>
      </c>
      <c r="AH1591">
        <v>8639772</v>
      </c>
      <c r="AI1591">
        <v>1000</v>
      </c>
      <c r="AO1591">
        <v>1000</v>
      </c>
      <c r="AP1591">
        <v>50</v>
      </c>
      <c r="AQ1591">
        <v>50</v>
      </c>
      <c r="AR1591">
        <v>100000</v>
      </c>
      <c r="AS1591">
        <v>7</v>
      </c>
      <c r="AT1591" t="s">
        <v>57</v>
      </c>
      <c r="AU1591" t="s">
        <v>58</v>
      </c>
      <c r="AV1591" t="s">
        <v>59</v>
      </c>
      <c r="AX1591">
        <v>6</v>
      </c>
      <c r="AY1591">
        <v>1</v>
      </c>
      <c r="BF1591">
        <v>0</v>
      </c>
      <c r="BG1591">
        <v>0</v>
      </c>
      <c r="BH1591">
        <v>0</v>
      </c>
      <c r="BI1591">
        <v>0</v>
      </c>
      <c r="BJ1591">
        <v>0</v>
      </c>
      <c r="BQ1591" t="s">
        <v>4472</v>
      </c>
      <c r="BR1591" t="s">
        <v>4473</v>
      </c>
      <c r="BS1591" t="s">
        <v>392</v>
      </c>
      <c r="BT1591" t="str">
        <f t="shared" si="349"/>
        <v>50i50d100000k nrq=1</v>
      </c>
    </row>
    <row r="1592" spans="1:72" x14ac:dyDescent="0.45">
      <c r="A1592" t="s">
        <v>1824</v>
      </c>
      <c r="B1592" t="s">
        <v>392</v>
      </c>
      <c r="C1592" t="s">
        <v>56</v>
      </c>
      <c r="D1592" t="e">
        <f t="shared" si="336"/>
        <v>#NAME?</v>
      </c>
      <c r="E1592">
        <v>1000</v>
      </c>
      <c r="F1592" t="e">
        <f t="shared" si="337"/>
        <v>#NAME?</v>
      </c>
      <c r="G1592" t="s">
        <v>57</v>
      </c>
      <c r="H1592" t="e">
        <f t="shared" si="338"/>
        <v>#NAME?</v>
      </c>
      <c r="I1592" t="s">
        <v>58</v>
      </c>
      <c r="J1592" t="e">
        <f t="shared" si="339"/>
        <v>#NAME?</v>
      </c>
      <c r="K1592" t="s">
        <v>59</v>
      </c>
      <c r="L1592" t="e">
        <f t="shared" si="340"/>
        <v>#NAME?</v>
      </c>
      <c r="M1592">
        <v>100000</v>
      </c>
      <c r="N1592" t="e">
        <f t="shared" si="341"/>
        <v>#NAME?</v>
      </c>
      <c r="O1592">
        <v>50</v>
      </c>
      <c r="P1592" t="e">
        <f t="shared" si="342"/>
        <v>#NAME?</v>
      </c>
      <c r="Q1592">
        <v>50</v>
      </c>
      <c r="R1592" t="e">
        <f t="shared" si="343"/>
        <v>#NAME?</v>
      </c>
      <c r="S1592">
        <v>0</v>
      </c>
      <c r="T1592" t="e">
        <f t="shared" si="344"/>
        <v>#NAME?</v>
      </c>
      <c r="U1592">
        <v>256</v>
      </c>
      <c r="V1592" t="e">
        <f t="shared" si="345"/>
        <v>#NAME?</v>
      </c>
      <c r="W1592">
        <v>7</v>
      </c>
      <c r="X1592" t="e">
        <f t="shared" si="346"/>
        <v>#NAME?</v>
      </c>
      <c r="Y1592">
        <v>1</v>
      </c>
      <c r="Z1592" t="e">
        <f t="shared" si="347"/>
        <v>#NAME?</v>
      </c>
      <c r="AA1592">
        <v>48</v>
      </c>
      <c r="AB1592" t="e">
        <f t="shared" si="348"/>
        <v>#NAME?</v>
      </c>
      <c r="AC1592">
        <v>1</v>
      </c>
      <c r="AD1592" t="s">
        <v>60</v>
      </c>
      <c r="AE1592">
        <v>4287460</v>
      </c>
      <c r="AF1592">
        <v>4274963</v>
      </c>
      <c r="AG1592">
        <v>8562423</v>
      </c>
      <c r="AH1592">
        <v>8572655</v>
      </c>
      <c r="AI1592">
        <v>1000</v>
      </c>
      <c r="AO1592">
        <v>1000</v>
      </c>
      <c r="AP1592">
        <v>50</v>
      </c>
      <c r="AQ1592">
        <v>50</v>
      </c>
      <c r="AR1592">
        <v>100000</v>
      </c>
      <c r="AS1592">
        <v>7</v>
      </c>
      <c r="AT1592" t="s">
        <v>57</v>
      </c>
      <c r="AU1592" t="s">
        <v>58</v>
      </c>
      <c r="AV1592" t="s">
        <v>59</v>
      </c>
      <c r="AX1592">
        <v>6</v>
      </c>
      <c r="AY1592">
        <v>1</v>
      </c>
      <c r="BF1592">
        <v>0</v>
      </c>
      <c r="BG1592">
        <v>0</v>
      </c>
      <c r="BH1592">
        <v>0</v>
      </c>
      <c r="BI1592">
        <v>0</v>
      </c>
      <c r="BJ1592">
        <v>0</v>
      </c>
      <c r="BQ1592" t="s">
        <v>4474</v>
      </c>
      <c r="BR1592" t="s">
        <v>4473</v>
      </c>
      <c r="BS1592" t="s">
        <v>392</v>
      </c>
      <c r="BT1592" t="str">
        <f t="shared" si="349"/>
        <v>50i50d100000k nrq=1</v>
      </c>
    </row>
    <row r="1593" spans="1:72" x14ac:dyDescent="0.45">
      <c r="A1593" t="s">
        <v>1825</v>
      </c>
      <c r="B1593" t="s">
        <v>392</v>
      </c>
      <c r="C1593" t="s">
        <v>56</v>
      </c>
      <c r="D1593" t="e">
        <f t="shared" si="336"/>
        <v>#NAME?</v>
      </c>
      <c r="E1593">
        <v>1000</v>
      </c>
      <c r="F1593" t="e">
        <f t="shared" si="337"/>
        <v>#NAME?</v>
      </c>
      <c r="G1593" t="s">
        <v>57</v>
      </c>
      <c r="H1593" t="e">
        <f t="shared" si="338"/>
        <v>#NAME?</v>
      </c>
      <c r="I1593" t="s">
        <v>58</v>
      </c>
      <c r="J1593" t="e">
        <f t="shared" si="339"/>
        <v>#NAME?</v>
      </c>
      <c r="K1593" t="s">
        <v>59</v>
      </c>
      <c r="L1593" t="e">
        <f t="shared" si="340"/>
        <v>#NAME?</v>
      </c>
      <c r="M1593">
        <v>100000</v>
      </c>
      <c r="N1593" t="e">
        <f t="shared" si="341"/>
        <v>#NAME?</v>
      </c>
      <c r="O1593">
        <v>50</v>
      </c>
      <c r="P1593" t="e">
        <f t="shared" si="342"/>
        <v>#NAME?</v>
      </c>
      <c r="Q1593">
        <v>50</v>
      </c>
      <c r="R1593" t="e">
        <f t="shared" si="343"/>
        <v>#NAME?</v>
      </c>
      <c r="S1593">
        <v>0</v>
      </c>
      <c r="T1593" t="e">
        <f t="shared" si="344"/>
        <v>#NAME?</v>
      </c>
      <c r="U1593">
        <v>256</v>
      </c>
      <c r="V1593" t="e">
        <f t="shared" si="345"/>
        <v>#NAME?</v>
      </c>
      <c r="W1593">
        <v>7</v>
      </c>
      <c r="X1593" t="e">
        <f t="shared" si="346"/>
        <v>#NAME?</v>
      </c>
      <c r="Y1593">
        <v>1</v>
      </c>
      <c r="Z1593" t="e">
        <f t="shared" si="347"/>
        <v>#NAME?</v>
      </c>
      <c r="AA1593">
        <v>48</v>
      </c>
      <c r="AB1593" t="e">
        <f t="shared" si="348"/>
        <v>#NAME?</v>
      </c>
      <c r="AC1593">
        <v>2</v>
      </c>
      <c r="AD1593" t="s">
        <v>60</v>
      </c>
      <c r="AE1593">
        <v>4487732</v>
      </c>
      <c r="AF1593">
        <v>4480509</v>
      </c>
      <c r="AG1593">
        <v>8968241</v>
      </c>
      <c r="AH1593">
        <v>8978353</v>
      </c>
      <c r="AI1593">
        <v>1000</v>
      </c>
      <c r="AO1593">
        <v>1000</v>
      </c>
      <c r="AP1593">
        <v>50</v>
      </c>
      <c r="AQ1593">
        <v>50</v>
      </c>
      <c r="AR1593">
        <v>100000</v>
      </c>
      <c r="AS1593">
        <v>7</v>
      </c>
      <c r="AT1593" t="s">
        <v>57</v>
      </c>
      <c r="AU1593" t="s">
        <v>58</v>
      </c>
      <c r="AV1593" t="s">
        <v>59</v>
      </c>
      <c r="AX1593">
        <v>6</v>
      </c>
      <c r="AY1593">
        <v>1</v>
      </c>
      <c r="BF1593">
        <v>0</v>
      </c>
      <c r="BG1593">
        <v>0</v>
      </c>
      <c r="BH1593">
        <v>0</v>
      </c>
      <c r="BI1593">
        <v>0</v>
      </c>
      <c r="BJ1593">
        <v>0</v>
      </c>
      <c r="BQ1593" t="s">
        <v>4475</v>
      </c>
      <c r="BR1593" t="s">
        <v>4473</v>
      </c>
      <c r="BS1593" t="s">
        <v>392</v>
      </c>
      <c r="BT1593" t="str">
        <f t="shared" si="349"/>
        <v>50i50d100000k nrq=1</v>
      </c>
    </row>
    <row r="1594" spans="1:72" x14ac:dyDescent="0.45">
      <c r="A1594" t="s">
        <v>1826</v>
      </c>
      <c r="B1594" t="s">
        <v>392</v>
      </c>
      <c r="C1594" t="s">
        <v>56</v>
      </c>
      <c r="D1594" t="e">
        <f t="shared" si="336"/>
        <v>#NAME?</v>
      </c>
      <c r="E1594">
        <v>1000</v>
      </c>
      <c r="F1594" t="e">
        <f t="shared" si="337"/>
        <v>#NAME?</v>
      </c>
      <c r="G1594" t="s">
        <v>57</v>
      </c>
      <c r="H1594" t="e">
        <f t="shared" si="338"/>
        <v>#NAME?</v>
      </c>
      <c r="I1594" t="s">
        <v>58</v>
      </c>
      <c r="J1594" t="e">
        <f t="shared" si="339"/>
        <v>#NAME?</v>
      </c>
      <c r="K1594" t="s">
        <v>59</v>
      </c>
      <c r="L1594" t="e">
        <f t="shared" si="340"/>
        <v>#NAME?</v>
      </c>
      <c r="M1594">
        <v>100000</v>
      </c>
      <c r="N1594" t="e">
        <f t="shared" si="341"/>
        <v>#NAME?</v>
      </c>
      <c r="O1594">
        <v>50</v>
      </c>
      <c r="P1594" t="e">
        <f t="shared" si="342"/>
        <v>#NAME?</v>
      </c>
      <c r="Q1594">
        <v>50</v>
      </c>
      <c r="R1594" t="e">
        <f t="shared" si="343"/>
        <v>#NAME?</v>
      </c>
      <c r="S1594">
        <v>0</v>
      </c>
      <c r="T1594" t="e">
        <f t="shared" si="344"/>
        <v>#NAME?</v>
      </c>
      <c r="U1594">
        <v>256</v>
      </c>
      <c r="V1594" t="e">
        <f t="shared" si="345"/>
        <v>#NAME?</v>
      </c>
      <c r="W1594">
        <v>7</v>
      </c>
      <c r="X1594" t="e">
        <f t="shared" si="346"/>
        <v>#NAME?</v>
      </c>
      <c r="Y1594">
        <v>1</v>
      </c>
      <c r="Z1594" t="e">
        <f t="shared" si="347"/>
        <v>#NAME?</v>
      </c>
      <c r="AA1594">
        <v>48</v>
      </c>
      <c r="AB1594" t="e">
        <f t="shared" si="348"/>
        <v>#NAME?</v>
      </c>
      <c r="AC1594">
        <v>3</v>
      </c>
      <c r="AD1594" t="s">
        <v>60</v>
      </c>
      <c r="AE1594">
        <v>4406603</v>
      </c>
      <c r="AF1594">
        <v>4396621</v>
      </c>
      <c r="AG1594">
        <v>8803224</v>
      </c>
      <c r="AH1594">
        <v>8813363</v>
      </c>
      <c r="AI1594">
        <v>1000</v>
      </c>
      <c r="AO1594">
        <v>1000</v>
      </c>
      <c r="AP1594">
        <v>50</v>
      </c>
      <c r="AQ1594">
        <v>50</v>
      </c>
      <c r="AR1594">
        <v>100000</v>
      </c>
      <c r="AS1594">
        <v>7</v>
      </c>
      <c r="AT1594" t="s">
        <v>57</v>
      </c>
      <c r="AU1594" t="s">
        <v>58</v>
      </c>
      <c r="AV1594" t="s">
        <v>59</v>
      </c>
      <c r="AX1594">
        <v>6</v>
      </c>
      <c r="AY1594">
        <v>1</v>
      </c>
      <c r="BF1594">
        <v>0</v>
      </c>
      <c r="BG1594">
        <v>0</v>
      </c>
      <c r="BH1594">
        <v>0</v>
      </c>
      <c r="BI1594">
        <v>0</v>
      </c>
      <c r="BJ1594">
        <v>0</v>
      </c>
      <c r="BQ1594" t="s">
        <v>4476</v>
      </c>
      <c r="BR1594" t="s">
        <v>4473</v>
      </c>
      <c r="BS1594" t="s">
        <v>392</v>
      </c>
      <c r="BT1594" t="str">
        <f t="shared" si="349"/>
        <v>50i50d100000k nrq=1</v>
      </c>
    </row>
    <row r="1595" spans="1:72" x14ac:dyDescent="0.45">
      <c r="A1595" t="s">
        <v>1827</v>
      </c>
      <c r="B1595" t="s">
        <v>392</v>
      </c>
      <c r="C1595" t="s">
        <v>56</v>
      </c>
      <c r="D1595" t="e">
        <f t="shared" si="336"/>
        <v>#NAME?</v>
      </c>
      <c r="E1595">
        <v>1000</v>
      </c>
      <c r="F1595" t="e">
        <f t="shared" si="337"/>
        <v>#NAME?</v>
      </c>
      <c r="G1595" t="s">
        <v>57</v>
      </c>
      <c r="H1595" t="e">
        <f t="shared" si="338"/>
        <v>#NAME?</v>
      </c>
      <c r="I1595" t="s">
        <v>58</v>
      </c>
      <c r="J1595" t="e">
        <f t="shared" si="339"/>
        <v>#NAME?</v>
      </c>
      <c r="K1595" t="s">
        <v>59</v>
      </c>
      <c r="L1595" t="e">
        <f t="shared" si="340"/>
        <v>#NAME?</v>
      </c>
      <c r="M1595">
        <v>100000</v>
      </c>
      <c r="N1595" t="e">
        <f t="shared" si="341"/>
        <v>#NAME?</v>
      </c>
      <c r="O1595">
        <v>50</v>
      </c>
      <c r="P1595" t="e">
        <f t="shared" si="342"/>
        <v>#NAME?</v>
      </c>
      <c r="Q1595">
        <v>50</v>
      </c>
      <c r="R1595" t="e">
        <f t="shared" si="343"/>
        <v>#NAME?</v>
      </c>
      <c r="S1595">
        <v>0</v>
      </c>
      <c r="T1595" t="e">
        <f t="shared" si="344"/>
        <v>#NAME?</v>
      </c>
      <c r="U1595">
        <v>256</v>
      </c>
      <c r="V1595" t="e">
        <f t="shared" si="345"/>
        <v>#NAME?</v>
      </c>
      <c r="W1595">
        <v>7</v>
      </c>
      <c r="X1595" t="e">
        <f t="shared" si="346"/>
        <v>#NAME?</v>
      </c>
      <c r="Y1595">
        <v>1</v>
      </c>
      <c r="Z1595" t="e">
        <f t="shared" si="347"/>
        <v>#NAME?</v>
      </c>
      <c r="AA1595">
        <v>48</v>
      </c>
      <c r="AB1595" t="e">
        <f t="shared" si="348"/>
        <v>#NAME?</v>
      </c>
      <c r="AC1595">
        <v>4</v>
      </c>
      <c r="AD1595" t="s">
        <v>60</v>
      </c>
      <c r="AE1595">
        <v>4385640</v>
      </c>
      <c r="AF1595">
        <v>4372933</v>
      </c>
      <c r="AG1595">
        <v>8758573</v>
      </c>
      <c r="AH1595">
        <v>8768781</v>
      </c>
      <c r="AI1595">
        <v>1000</v>
      </c>
      <c r="AO1595">
        <v>1000</v>
      </c>
      <c r="AP1595">
        <v>50</v>
      </c>
      <c r="AQ1595">
        <v>50</v>
      </c>
      <c r="AR1595">
        <v>100000</v>
      </c>
      <c r="AS1595">
        <v>7</v>
      </c>
      <c r="AT1595" t="s">
        <v>57</v>
      </c>
      <c r="AU1595" t="s">
        <v>58</v>
      </c>
      <c r="AV1595" t="s">
        <v>59</v>
      </c>
      <c r="AX1595">
        <v>6</v>
      </c>
      <c r="AY1595">
        <v>1</v>
      </c>
      <c r="BF1595">
        <v>0</v>
      </c>
      <c r="BG1595">
        <v>0</v>
      </c>
      <c r="BH1595">
        <v>0</v>
      </c>
      <c r="BI1595">
        <v>0</v>
      </c>
      <c r="BJ1595">
        <v>0</v>
      </c>
      <c r="BQ1595" t="s">
        <v>4477</v>
      </c>
      <c r="BR1595" t="s">
        <v>4473</v>
      </c>
      <c r="BS1595" t="s">
        <v>392</v>
      </c>
      <c r="BT1595" t="str">
        <f t="shared" si="349"/>
        <v>50i50d100000k nrq=1</v>
      </c>
    </row>
    <row r="1596" spans="1:72" x14ac:dyDescent="0.45">
      <c r="A1596" t="s">
        <v>1828</v>
      </c>
      <c r="B1596" t="s">
        <v>392</v>
      </c>
      <c r="C1596" t="s">
        <v>56</v>
      </c>
      <c r="D1596" t="e">
        <f t="shared" si="336"/>
        <v>#NAME?</v>
      </c>
      <c r="E1596">
        <v>1000</v>
      </c>
      <c r="F1596" t="e">
        <f t="shared" si="337"/>
        <v>#NAME?</v>
      </c>
      <c r="G1596" t="s">
        <v>57</v>
      </c>
      <c r="H1596" t="e">
        <f t="shared" si="338"/>
        <v>#NAME?</v>
      </c>
      <c r="I1596" t="s">
        <v>58</v>
      </c>
      <c r="J1596" t="e">
        <f t="shared" si="339"/>
        <v>#NAME?</v>
      </c>
      <c r="K1596" t="s">
        <v>59</v>
      </c>
      <c r="L1596" t="e">
        <f t="shared" si="340"/>
        <v>#NAME?</v>
      </c>
      <c r="M1596">
        <v>100000</v>
      </c>
      <c r="N1596" t="e">
        <f t="shared" si="341"/>
        <v>#NAME?</v>
      </c>
      <c r="O1596">
        <v>50</v>
      </c>
      <c r="P1596" t="e">
        <f t="shared" si="342"/>
        <v>#NAME?</v>
      </c>
      <c r="Q1596">
        <v>50</v>
      </c>
      <c r="R1596" t="e">
        <f t="shared" si="343"/>
        <v>#NAME?</v>
      </c>
      <c r="S1596">
        <v>0</v>
      </c>
      <c r="T1596" t="e">
        <f t="shared" si="344"/>
        <v>#NAME?</v>
      </c>
      <c r="U1596">
        <v>256</v>
      </c>
      <c r="V1596" t="e">
        <f t="shared" si="345"/>
        <v>#NAME?</v>
      </c>
      <c r="W1596">
        <v>7</v>
      </c>
      <c r="X1596" t="e">
        <f t="shared" si="346"/>
        <v>#NAME?</v>
      </c>
      <c r="Y1596">
        <v>1</v>
      </c>
      <c r="Z1596" t="e">
        <f t="shared" si="347"/>
        <v>#NAME?</v>
      </c>
      <c r="AA1596">
        <v>48</v>
      </c>
      <c r="AB1596" t="e">
        <f t="shared" si="348"/>
        <v>#NAME?</v>
      </c>
      <c r="AC1596">
        <v>5</v>
      </c>
      <c r="AD1596" t="s">
        <v>60</v>
      </c>
      <c r="AE1596">
        <v>4368325</v>
      </c>
      <c r="AF1596">
        <v>4360873</v>
      </c>
      <c r="AG1596">
        <v>8729198</v>
      </c>
      <c r="AH1596">
        <v>8739323</v>
      </c>
      <c r="AI1596">
        <v>1000</v>
      </c>
      <c r="AO1596">
        <v>1000</v>
      </c>
      <c r="AP1596">
        <v>50</v>
      </c>
      <c r="AQ1596">
        <v>50</v>
      </c>
      <c r="AR1596">
        <v>100000</v>
      </c>
      <c r="AS1596">
        <v>7</v>
      </c>
      <c r="AT1596" t="s">
        <v>57</v>
      </c>
      <c r="AU1596" t="s">
        <v>58</v>
      </c>
      <c r="AV1596" t="s">
        <v>59</v>
      </c>
      <c r="AX1596">
        <v>6</v>
      </c>
      <c r="AY1596">
        <v>1</v>
      </c>
      <c r="BF1596">
        <v>0</v>
      </c>
      <c r="BG1596">
        <v>0</v>
      </c>
      <c r="BH1596">
        <v>0</v>
      </c>
      <c r="BI1596">
        <v>0</v>
      </c>
      <c r="BJ1596">
        <v>0</v>
      </c>
      <c r="BQ1596" t="s">
        <v>4478</v>
      </c>
      <c r="BR1596" t="s">
        <v>4473</v>
      </c>
      <c r="BS1596" t="s">
        <v>392</v>
      </c>
      <c r="BT1596" t="str">
        <f t="shared" si="349"/>
        <v>50i50d100000k nrq=1</v>
      </c>
    </row>
    <row r="1597" spans="1:72" x14ac:dyDescent="0.45">
      <c r="A1597" t="s">
        <v>1829</v>
      </c>
      <c r="B1597" t="s">
        <v>392</v>
      </c>
      <c r="C1597" t="s">
        <v>56</v>
      </c>
      <c r="D1597" t="e">
        <f t="shared" si="336"/>
        <v>#NAME?</v>
      </c>
      <c r="E1597">
        <v>1000</v>
      </c>
      <c r="F1597" t="e">
        <f t="shared" si="337"/>
        <v>#NAME?</v>
      </c>
      <c r="G1597" t="s">
        <v>57</v>
      </c>
      <c r="H1597" t="e">
        <f t="shared" si="338"/>
        <v>#NAME?</v>
      </c>
      <c r="I1597" t="s">
        <v>58</v>
      </c>
      <c r="J1597" t="e">
        <f t="shared" si="339"/>
        <v>#NAME?</v>
      </c>
      <c r="K1597" t="s">
        <v>59</v>
      </c>
      <c r="L1597" t="e">
        <f t="shared" si="340"/>
        <v>#NAME?</v>
      </c>
      <c r="M1597">
        <v>100000</v>
      </c>
      <c r="N1597" t="e">
        <f t="shared" si="341"/>
        <v>#NAME?</v>
      </c>
      <c r="O1597">
        <v>50</v>
      </c>
      <c r="P1597" t="e">
        <f t="shared" si="342"/>
        <v>#NAME?</v>
      </c>
      <c r="Q1597">
        <v>50</v>
      </c>
      <c r="R1597" t="e">
        <f t="shared" si="343"/>
        <v>#NAME?</v>
      </c>
      <c r="S1597">
        <v>0</v>
      </c>
      <c r="T1597" t="e">
        <f t="shared" si="344"/>
        <v>#NAME?</v>
      </c>
      <c r="U1597">
        <v>256</v>
      </c>
      <c r="V1597" t="e">
        <f t="shared" si="345"/>
        <v>#NAME?</v>
      </c>
      <c r="W1597">
        <v>12</v>
      </c>
      <c r="X1597" t="e">
        <f t="shared" si="346"/>
        <v>#NAME?</v>
      </c>
      <c r="Y1597">
        <v>0</v>
      </c>
      <c r="Z1597" t="e">
        <f t="shared" si="347"/>
        <v>#NAME?</v>
      </c>
      <c r="AA1597">
        <v>48</v>
      </c>
      <c r="AB1597" t="e">
        <f t="shared" si="348"/>
        <v>#NAME?</v>
      </c>
      <c r="AC1597">
        <v>0</v>
      </c>
      <c r="AD1597" t="s">
        <v>60</v>
      </c>
      <c r="AE1597">
        <v>7348143</v>
      </c>
      <c r="AF1597">
        <v>7334928</v>
      </c>
      <c r="AG1597">
        <v>14683071</v>
      </c>
      <c r="AH1597">
        <v>14683071</v>
      </c>
      <c r="AI1597">
        <v>1000</v>
      </c>
      <c r="AO1597">
        <v>1000</v>
      </c>
      <c r="AP1597">
        <v>50</v>
      </c>
      <c r="AQ1597">
        <v>50</v>
      </c>
      <c r="AR1597">
        <v>100000</v>
      </c>
      <c r="AS1597">
        <v>12</v>
      </c>
      <c r="AT1597" t="s">
        <v>57</v>
      </c>
      <c r="AU1597" t="s">
        <v>58</v>
      </c>
      <c r="AV1597" t="s">
        <v>59</v>
      </c>
      <c r="AX1597">
        <v>6</v>
      </c>
      <c r="AY1597">
        <v>1</v>
      </c>
      <c r="BF1597">
        <v>0</v>
      </c>
      <c r="BG1597">
        <v>0</v>
      </c>
      <c r="BH1597">
        <v>0</v>
      </c>
      <c r="BI1597">
        <v>0</v>
      </c>
      <c r="BJ1597">
        <v>0</v>
      </c>
      <c r="BQ1597" t="s">
        <v>4479</v>
      </c>
      <c r="BR1597" t="s">
        <v>4480</v>
      </c>
      <c r="BS1597" t="s">
        <v>392</v>
      </c>
      <c r="BT1597" t="str">
        <f t="shared" si="349"/>
        <v>50i50d100000k nrq=0</v>
      </c>
    </row>
    <row r="1598" spans="1:72" x14ac:dyDescent="0.45">
      <c r="A1598" t="s">
        <v>1830</v>
      </c>
      <c r="B1598" t="s">
        <v>392</v>
      </c>
      <c r="C1598" t="s">
        <v>56</v>
      </c>
      <c r="D1598" t="e">
        <f t="shared" si="336"/>
        <v>#NAME?</v>
      </c>
      <c r="E1598">
        <v>1000</v>
      </c>
      <c r="F1598" t="e">
        <f t="shared" si="337"/>
        <v>#NAME?</v>
      </c>
      <c r="G1598" t="s">
        <v>57</v>
      </c>
      <c r="H1598" t="e">
        <f t="shared" si="338"/>
        <v>#NAME?</v>
      </c>
      <c r="I1598" t="s">
        <v>58</v>
      </c>
      <c r="J1598" t="e">
        <f t="shared" si="339"/>
        <v>#NAME?</v>
      </c>
      <c r="K1598" t="s">
        <v>59</v>
      </c>
      <c r="L1598" t="e">
        <f t="shared" si="340"/>
        <v>#NAME?</v>
      </c>
      <c r="M1598">
        <v>100000</v>
      </c>
      <c r="N1598" t="e">
        <f t="shared" si="341"/>
        <v>#NAME?</v>
      </c>
      <c r="O1598">
        <v>50</v>
      </c>
      <c r="P1598" t="e">
        <f t="shared" si="342"/>
        <v>#NAME?</v>
      </c>
      <c r="Q1598">
        <v>50</v>
      </c>
      <c r="R1598" t="e">
        <f t="shared" si="343"/>
        <v>#NAME?</v>
      </c>
      <c r="S1598">
        <v>0</v>
      </c>
      <c r="T1598" t="e">
        <f t="shared" si="344"/>
        <v>#NAME?</v>
      </c>
      <c r="U1598">
        <v>256</v>
      </c>
      <c r="V1598" t="e">
        <f t="shared" si="345"/>
        <v>#NAME?</v>
      </c>
      <c r="W1598">
        <v>12</v>
      </c>
      <c r="X1598" t="e">
        <f t="shared" si="346"/>
        <v>#NAME?</v>
      </c>
      <c r="Y1598">
        <v>0</v>
      </c>
      <c r="Z1598" t="e">
        <f t="shared" si="347"/>
        <v>#NAME?</v>
      </c>
      <c r="AA1598">
        <v>48</v>
      </c>
      <c r="AB1598" t="e">
        <f t="shared" si="348"/>
        <v>#NAME?</v>
      </c>
      <c r="AC1598">
        <v>1</v>
      </c>
      <c r="AD1598" t="s">
        <v>60</v>
      </c>
      <c r="AE1598">
        <v>7625964</v>
      </c>
      <c r="AF1598">
        <v>7593520</v>
      </c>
      <c r="AG1598">
        <v>15219484</v>
      </c>
      <c r="AH1598">
        <v>15219484</v>
      </c>
      <c r="AI1598">
        <v>1000</v>
      </c>
      <c r="AO1598">
        <v>1000</v>
      </c>
      <c r="AP1598">
        <v>50</v>
      </c>
      <c r="AQ1598">
        <v>50</v>
      </c>
      <c r="AR1598">
        <v>100000</v>
      </c>
      <c r="AS1598">
        <v>12</v>
      </c>
      <c r="AT1598" t="s">
        <v>57</v>
      </c>
      <c r="AU1598" t="s">
        <v>58</v>
      </c>
      <c r="AV1598" t="s">
        <v>59</v>
      </c>
      <c r="AX1598">
        <v>6</v>
      </c>
      <c r="AY1598">
        <v>1</v>
      </c>
      <c r="BF1598">
        <v>0</v>
      </c>
      <c r="BG1598">
        <v>0</v>
      </c>
      <c r="BH1598">
        <v>0</v>
      </c>
      <c r="BI1598">
        <v>0</v>
      </c>
      <c r="BJ1598">
        <v>0</v>
      </c>
      <c r="BQ1598" t="s">
        <v>4481</v>
      </c>
      <c r="BR1598" t="s">
        <v>4480</v>
      </c>
      <c r="BS1598" t="s">
        <v>392</v>
      </c>
      <c r="BT1598" t="str">
        <f t="shared" si="349"/>
        <v>50i50d100000k nrq=0</v>
      </c>
    </row>
    <row r="1599" spans="1:72" x14ac:dyDescent="0.45">
      <c r="A1599" t="s">
        <v>1831</v>
      </c>
      <c r="B1599" t="s">
        <v>392</v>
      </c>
      <c r="C1599" t="s">
        <v>56</v>
      </c>
      <c r="D1599" t="e">
        <f t="shared" si="336"/>
        <v>#NAME?</v>
      </c>
      <c r="E1599">
        <v>1000</v>
      </c>
      <c r="F1599" t="e">
        <f t="shared" si="337"/>
        <v>#NAME?</v>
      </c>
      <c r="G1599" t="s">
        <v>57</v>
      </c>
      <c r="H1599" t="e">
        <f t="shared" si="338"/>
        <v>#NAME?</v>
      </c>
      <c r="I1599" t="s">
        <v>58</v>
      </c>
      <c r="J1599" t="e">
        <f t="shared" si="339"/>
        <v>#NAME?</v>
      </c>
      <c r="K1599" t="s">
        <v>59</v>
      </c>
      <c r="L1599" t="e">
        <f t="shared" si="340"/>
        <v>#NAME?</v>
      </c>
      <c r="M1599">
        <v>100000</v>
      </c>
      <c r="N1599" t="e">
        <f t="shared" si="341"/>
        <v>#NAME?</v>
      </c>
      <c r="O1599">
        <v>50</v>
      </c>
      <c r="P1599" t="e">
        <f t="shared" si="342"/>
        <v>#NAME?</v>
      </c>
      <c r="Q1599">
        <v>50</v>
      </c>
      <c r="R1599" t="e">
        <f t="shared" si="343"/>
        <v>#NAME?</v>
      </c>
      <c r="S1599">
        <v>0</v>
      </c>
      <c r="T1599" t="e">
        <f t="shared" si="344"/>
        <v>#NAME?</v>
      </c>
      <c r="U1599">
        <v>256</v>
      </c>
      <c r="V1599" t="e">
        <f t="shared" si="345"/>
        <v>#NAME?</v>
      </c>
      <c r="W1599">
        <v>12</v>
      </c>
      <c r="X1599" t="e">
        <f t="shared" si="346"/>
        <v>#NAME?</v>
      </c>
      <c r="Y1599">
        <v>0</v>
      </c>
      <c r="Z1599" t="e">
        <f t="shared" si="347"/>
        <v>#NAME?</v>
      </c>
      <c r="AA1599">
        <v>48</v>
      </c>
      <c r="AB1599" t="e">
        <f t="shared" si="348"/>
        <v>#NAME?</v>
      </c>
      <c r="AC1599">
        <v>2</v>
      </c>
      <c r="AD1599" t="s">
        <v>60</v>
      </c>
      <c r="AE1599">
        <v>7413215</v>
      </c>
      <c r="AF1599">
        <v>7389382</v>
      </c>
      <c r="AG1599">
        <v>14802597</v>
      </c>
      <c r="AH1599">
        <v>14802597</v>
      </c>
      <c r="AI1599">
        <v>1000</v>
      </c>
      <c r="AO1599">
        <v>1000</v>
      </c>
      <c r="AP1599">
        <v>50</v>
      </c>
      <c r="AQ1599">
        <v>50</v>
      </c>
      <c r="AR1599">
        <v>100000</v>
      </c>
      <c r="AS1599">
        <v>12</v>
      </c>
      <c r="AT1599" t="s">
        <v>57</v>
      </c>
      <c r="AU1599" t="s">
        <v>58</v>
      </c>
      <c r="AV1599" t="s">
        <v>59</v>
      </c>
      <c r="AX1599">
        <v>6</v>
      </c>
      <c r="AY1599">
        <v>1</v>
      </c>
      <c r="BF1599">
        <v>0</v>
      </c>
      <c r="BG1599">
        <v>0</v>
      </c>
      <c r="BH1599">
        <v>0</v>
      </c>
      <c r="BI1599">
        <v>0</v>
      </c>
      <c r="BJ1599">
        <v>0</v>
      </c>
      <c r="BQ1599" t="s">
        <v>4482</v>
      </c>
      <c r="BR1599" t="s">
        <v>4480</v>
      </c>
      <c r="BS1599" t="s">
        <v>392</v>
      </c>
      <c r="BT1599" t="str">
        <f t="shared" si="349"/>
        <v>50i50d100000k nrq=0</v>
      </c>
    </row>
    <row r="1600" spans="1:72" x14ac:dyDescent="0.45">
      <c r="A1600" t="s">
        <v>222</v>
      </c>
      <c r="B1600" t="s">
        <v>392</v>
      </c>
      <c r="C1600" t="s">
        <v>71</v>
      </c>
      <c r="D1600" t="e">
        <f t="shared" si="336"/>
        <v>#NAME?</v>
      </c>
      <c r="E1600">
        <v>1000</v>
      </c>
      <c r="F1600" t="e">
        <f t="shared" si="337"/>
        <v>#NAME?</v>
      </c>
      <c r="G1600" t="s">
        <v>57</v>
      </c>
      <c r="H1600" t="e">
        <f t="shared" si="338"/>
        <v>#NAME?</v>
      </c>
      <c r="I1600" t="s">
        <v>58</v>
      </c>
      <c r="J1600" t="e">
        <f t="shared" si="339"/>
        <v>#NAME?</v>
      </c>
      <c r="K1600" t="s">
        <v>59</v>
      </c>
      <c r="L1600" t="e">
        <f t="shared" si="340"/>
        <v>#NAME?</v>
      </c>
      <c r="M1600">
        <v>100000</v>
      </c>
      <c r="N1600" t="e">
        <f t="shared" si="341"/>
        <v>#NAME?</v>
      </c>
      <c r="O1600">
        <v>5</v>
      </c>
      <c r="P1600" t="e">
        <f t="shared" si="342"/>
        <v>#NAME?</v>
      </c>
      <c r="Q1600">
        <v>5</v>
      </c>
      <c r="R1600" t="e">
        <f t="shared" si="343"/>
        <v>#NAME?</v>
      </c>
      <c r="S1600">
        <v>0</v>
      </c>
      <c r="T1600" t="e">
        <f t="shared" si="344"/>
        <v>#NAME?</v>
      </c>
      <c r="U1600">
        <v>256</v>
      </c>
      <c r="V1600" t="e">
        <f t="shared" si="345"/>
        <v>#NAME?</v>
      </c>
      <c r="W1600">
        <v>48</v>
      </c>
      <c r="X1600" t="e">
        <f t="shared" si="346"/>
        <v>#NAME?</v>
      </c>
      <c r="Y1600">
        <v>0</v>
      </c>
      <c r="Z1600" t="e">
        <f t="shared" si="347"/>
        <v>#NAME?</v>
      </c>
      <c r="AA1600">
        <v>48</v>
      </c>
      <c r="AB1600" t="e">
        <f t="shared" si="348"/>
        <v>#NAME?</v>
      </c>
      <c r="AC1600">
        <v>2</v>
      </c>
      <c r="AD1600" t="s">
        <v>60</v>
      </c>
      <c r="AE1600">
        <v>1346048</v>
      </c>
      <c r="AF1600">
        <v>1344307</v>
      </c>
      <c r="AG1600">
        <v>2690355</v>
      </c>
      <c r="AH1600">
        <v>26874800</v>
      </c>
      <c r="AI1600">
        <v>1000</v>
      </c>
      <c r="AO1600">
        <v>1000</v>
      </c>
      <c r="AP1600">
        <v>5</v>
      </c>
      <c r="AQ1600">
        <v>5</v>
      </c>
      <c r="AR1600">
        <v>100000</v>
      </c>
      <c r="AS1600">
        <v>48</v>
      </c>
      <c r="AT1600" t="s">
        <v>57</v>
      </c>
      <c r="AU1600" t="s">
        <v>58</v>
      </c>
      <c r="AV1600" t="s">
        <v>59</v>
      </c>
      <c r="AX1600">
        <v>6</v>
      </c>
      <c r="AY1600">
        <v>1</v>
      </c>
      <c r="BF1600">
        <v>0</v>
      </c>
      <c r="BG1600">
        <v>0</v>
      </c>
      <c r="BH1600">
        <v>0</v>
      </c>
      <c r="BI1600">
        <v>0</v>
      </c>
      <c r="BJ1600">
        <v>0</v>
      </c>
      <c r="BQ1600" t="s">
        <v>4483</v>
      </c>
      <c r="BR1600" t="s">
        <v>4458</v>
      </c>
      <c r="BS1600" t="s">
        <v>392</v>
      </c>
      <c r="BT1600" t="str">
        <f t="shared" si="349"/>
        <v>5i5d100000k nrq=0</v>
      </c>
    </row>
    <row r="1601" spans="1:72" x14ac:dyDescent="0.45">
      <c r="A1601" t="s">
        <v>1832</v>
      </c>
      <c r="B1601" t="s">
        <v>392</v>
      </c>
      <c r="C1601" t="s">
        <v>56</v>
      </c>
      <c r="D1601" t="e">
        <f t="shared" ref="D1601:D1664" si="350">-t</f>
        <v>#NAME?</v>
      </c>
      <c r="E1601">
        <v>1000</v>
      </c>
      <c r="F1601" t="e">
        <f t="shared" ref="F1601:F1664" si="351">-mr</f>
        <v>#NAME?</v>
      </c>
      <c r="G1601" t="s">
        <v>57</v>
      </c>
      <c r="H1601" t="e">
        <f t="shared" ref="H1601:H1664" si="352">-ma</f>
        <v>#NAME?</v>
      </c>
      <c r="I1601" t="s">
        <v>58</v>
      </c>
      <c r="J1601" t="e">
        <f t="shared" ref="J1601:J1664" si="353">-mp</f>
        <v>#NAME?</v>
      </c>
      <c r="K1601" t="s">
        <v>59</v>
      </c>
      <c r="L1601" t="e">
        <f t="shared" ref="L1601:L1664" si="354">-k</f>
        <v>#NAME?</v>
      </c>
      <c r="M1601">
        <v>100000</v>
      </c>
      <c r="N1601" t="e">
        <f t="shared" ref="N1601:N1664" si="355">-i</f>
        <v>#NAME?</v>
      </c>
      <c r="O1601">
        <v>50</v>
      </c>
      <c r="P1601" t="e">
        <f t="shared" ref="P1601:P1664" si="356">-d</f>
        <v>#NAME?</v>
      </c>
      <c r="Q1601">
        <v>50</v>
      </c>
      <c r="R1601" t="e">
        <f t="shared" ref="R1601:R1664" si="357">-rq</f>
        <v>#NAME?</v>
      </c>
      <c r="S1601">
        <v>0</v>
      </c>
      <c r="T1601" t="e">
        <f t="shared" ref="T1601:T1664" si="358">-rqsize</f>
        <v>#NAME?</v>
      </c>
      <c r="U1601">
        <v>256</v>
      </c>
      <c r="V1601" t="e">
        <f t="shared" ref="V1601:V1664" si="359">-nwork</f>
        <v>#NAME?</v>
      </c>
      <c r="W1601">
        <v>12</v>
      </c>
      <c r="X1601" t="e">
        <f t="shared" ref="X1601:X1664" si="360">-nrq</f>
        <v>#NAME?</v>
      </c>
      <c r="Y1601">
        <v>0</v>
      </c>
      <c r="Z1601" t="e">
        <f t="shared" ref="Z1601:Z1664" si="361">-seqwidth</f>
        <v>#NAME?</v>
      </c>
      <c r="AA1601">
        <v>48</v>
      </c>
      <c r="AB1601" t="e">
        <f t="shared" ref="AB1601:AB1664" si="362">-trial</f>
        <v>#NAME?</v>
      </c>
      <c r="AC1601">
        <v>3</v>
      </c>
      <c r="AD1601" t="s">
        <v>60</v>
      </c>
      <c r="AE1601">
        <v>7520758</v>
      </c>
      <c r="AF1601">
        <v>7509216</v>
      </c>
      <c r="AG1601">
        <v>15029974</v>
      </c>
      <c r="AH1601">
        <v>15029974</v>
      </c>
      <c r="AI1601">
        <v>1000</v>
      </c>
      <c r="AO1601">
        <v>1000</v>
      </c>
      <c r="AP1601">
        <v>50</v>
      </c>
      <c r="AQ1601">
        <v>50</v>
      </c>
      <c r="AR1601">
        <v>100000</v>
      </c>
      <c r="AS1601">
        <v>12</v>
      </c>
      <c r="AT1601" t="s">
        <v>57</v>
      </c>
      <c r="AU1601" t="s">
        <v>58</v>
      </c>
      <c r="AV1601" t="s">
        <v>59</v>
      </c>
      <c r="AX1601">
        <v>6</v>
      </c>
      <c r="AY1601">
        <v>1</v>
      </c>
      <c r="BF1601">
        <v>0</v>
      </c>
      <c r="BG1601">
        <v>0</v>
      </c>
      <c r="BH1601">
        <v>0</v>
      </c>
      <c r="BI1601">
        <v>0</v>
      </c>
      <c r="BJ1601">
        <v>0</v>
      </c>
      <c r="BQ1601" t="s">
        <v>4484</v>
      </c>
      <c r="BR1601" t="s">
        <v>4480</v>
      </c>
      <c r="BS1601" t="s">
        <v>392</v>
      </c>
      <c r="BT1601" t="str">
        <f t="shared" si="349"/>
        <v>50i50d100000k nrq=0</v>
      </c>
    </row>
    <row r="1602" spans="1:72" x14ac:dyDescent="0.45">
      <c r="A1602" t="s">
        <v>1833</v>
      </c>
      <c r="B1602" t="s">
        <v>392</v>
      </c>
      <c r="C1602" t="s">
        <v>56</v>
      </c>
      <c r="D1602" t="e">
        <f t="shared" si="350"/>
        <v>#NAME?</v>
      </c>
      <c r="E1602">
        <v>1000</v>
      </c>
      <c r="F1602" t="e">
        <f t="shared" si="351"/>
        <v>#NAME?</v>
      </c>
      <c r="G1602" t="s">
        <v>57</v>
      </c>
      <c r="H1602" t="e">
        <f t="shared" si="352"/>
        <v>#NAME?</v>
      </c>
      <c r="I1602" t="s">
        <v>58</v>
      </c>
      <c r="J1602" t="e">
        <f t="shared" si="353"/>
        <v>#NAME?</v>
      </c>
      <c r="K1602" t="s">
        <v>59</v>
      </c>
      <c r="L1602" t="e">
        <f t="shared" si="354"/>
        <v>#NAME?</v>
      </c>
      <c r="M1602">
        <v>100000</v>
      </c>
      <c r="N1602" t="e">
        <f t="shared" si="355"/>
        <v>#NAME?</v>
      </c>
      <c r="O1602">
        <v>50</v>
      </c>
      <c r="P1602" t="e">
        <f t="shared" si="356"/>
        <v>#NAME?</v>
      </c>
      <c r="Q1602">
        <v>50</v>
      </c>
      <c r="R1602" t="e">
        <f t="shared" si="357"/>
        <v>#NAME?</v>
      </c>
      <c r="S1602">
        <v>0</v>
      </c>
      <c r="T1602" t="e">
        <f t="shared" si="358"/>
        <v>#NAME?</v>
      </c>
      <c r="U1602">
        <v>256</v>
      </c>
      <c r="V1602" t="e">
        <f t="shared" si="359"/>
        <v>#NAME?</v>
      </c>
      <c r="W1602">
        <v>12</v>
      </c>
      <c r="X1602" t="e">
        <f t="shared" si="360"/>
        <v>#NAME?</v>
      </c>
      <c r="Y1602">
        <v>0</v>
      </c>
      <c r="Z1602" t="e">
        <f t="shared" si="361"/>
        <v>#NAME?</v>
      </c>
      <c r="AA1602">
        <v>48</v>
      </c>
      <c r="AB1602" t="e">
        <f t="shared" si="362"/>
        <v>#NAME?</v>
      </c>
      <c r="AC1602">
        <v>4</v>
      </c>
      <c r="AD1602" t="s">
        <v>60</v>
      </c>
      <c r="AE1602">
        <v>7570389</v>
      </c>
      <c r="AF1602">
        <v>7547212</v>
      </c>
      <c r="AG1602">
        <v>15117601</v>
      </c>
      <c r="AH1602">
        <v>15117601</v>
      </c>
      <c r="AI1602">
        <v>1000</v>
      </c>
      <c r="AO1602">
        <v>1000</v>
      </c>
      <c r="AP1602">
        <v>50</v>
      </c>
      <c r="AQ1602">
        <v>50</v>
      </c>
      <c r="AR1602">
        <v>100000</v>
      </c>
      <c r="AS1602">
        <v>12</v>
      </c>
      <c r="AT1602" t="s">
        <v>57</v>
      </c>
      <c r="AU1602" t="s">
        <v>58</v>
      </c>
      <c r="AV1602" t="s">
        <v>59</v>
      </c>
      <c r="AX1602">
        <v>6</v>
      </c>
      <c r="AY1602">
        <v>1</v>
      </c>
      <c r="BF1602">
        <v>0</v>
      </c>
      <c r="BG1602">
        <v>0</v>
      </c>
      <c r="BH1602">
        <v>0</v>
      </c>
      <c r="BI1602">
        <v>0</v>
      </c>
      <c r="BJ1602">
        <v>0</v>
      </c>
      <c r="BQ1602" t="s">
        <v>4485</v>
      </c>
      <c r="BR1602" t="s">
        <v>4480</v>
      </c>
      <c r="BS1602" t="s">
        <v>392</v>
      </c>
      <c r="BT1602" t="str">
        <f t="shared" si="349"/>
        <v>50i50d100000k nrq=0</v>
      </c>
    </row>
    <row r="1603" spans="1:72" x14ac:dyDescent="0.45">
      <c r="A1603" t="s">
        <v>1834</v>
      </c>
      <c r="B1603" t="s">
        <v>392</v>
      </c>
      <c r="C1603" t="s">
        <v>56</v>
      </c>
      <c r="D1603" t="e">
        <f t="shared" si="350"/>
        <v>#NAME?</v>
      </c>
      <c r="E1603">
        <v>1000</v>
      </c>
      <c r="F1603" t="e">
        <f t="shared" si="351"/>
        <v>#NAME?</v>
      </c>
      <c r="G1603" t="s">
        <v>57</v>
      </c>
      <c r="H1603" t="e">
        <f t="shared" si="352"/>
        <v>#NAME?</v>
      </c>
      <c r="I1603" t="s">
        <v>58</v>
      </c>
      <c r="J1603" t="e">
        <f t="shared" si="353"/>
        <v>#NAME?</v>
      </c>
      <c r="K1603" t="s">
        <v>59</v>
      </c>
      <c r="L1603" t="e">
        <f t="shared" si="354"/>
        <v>#NAME?</v>
      </c>
      <c r="M1603">
        <v>100000</v>
      </c>
      <c r="N1603" t="e">
        <f t="shared" si="355"/>
        <v>#NAME?</v>
      </c>
      <c r="O1603">
        <v>50</v>
      </c>
      <c r="P1603" t="e">
        <f t="shared" si="356"/>
        <v>#NAME?</v>
      </c>
      <c r="Q1603">
        <v>50</v>
      </c>
      <c r="R1603" t="e">
        <f t="shared" si="357"/>
        <v>#NAME?</v>
      </c>
      <c r="S1603">
        <v>0</v>
      </c>
      <c r="T1603" t="e">
        <f t="shared" si="358"/>
        <v>#NAME?</v>
      </c>
      <c r="U1603">
        <v>256</v>
      </c>
      <c r="V1603" t="e">
        <f t="shared" si="359"/>
        <v>#NAME?</v>
      </c>
      <c r="W1603">
        <v>12</v>
      </c>
      <c r="X1603" t="e">
        <f t="shared" si="360"/>
        <v>#NAME?</v>
      </c>
      <c r="Y1603">
        <v>0</v>
      </c>
      <c r="Z1603" t="e">
        <f t="shared" si="361"/>
        <v>#NAME?</v>
      </c>
      <c r="AA1603">
        <v>48</v>
      </c>
      <c r="AB1603" t="e">
        <f t="shared" si="362"/>
        <v>#NAME?</v>
      </c>
      <c r="AC1603">
        <v>5</v>
      </c>
      <c r="AD1603" t="s">
        <v>60</v>
      </c>
      <c r="AE1603">
        <v>7425693</v>
      </c>
      <c r="AF1603">
        <v>7407621</v>
      </c>
      <c r="AG1603">
        <v>14833314</v>
      </c>
      <c r="AH1603">
        <v>14833314</v>
      </c>
      <c r="AI1603">
        <v>1000</v>
      </c>
      <c r="AO1603">
        <v>1000</v>
      </c>
      <c r="AP1603">
        <v>50</v>
      </c>
      <c r="AQ1603">
        <v>50</v>
      </c>
      <c r="AR1603">
        <v>100000</v>
      </c>
      <c r="AS1603">
        <v>12</v>
      </c>
      <c r="AT1603" t="s">
        <v>57</v>
      </c>
      <c r="AU1603" t="s">
        <v>58</v>
      </c>
      <c r="AV1603" t="s">
        <v>59</v>
      </c>
      <c r="AX1603">
        <v>6</v>
      </c>
      <c r="AY1603">
        <v>1</v>
      </c>
      <c r="BF1603">
        <v>0</v>
      </c>
      <c r="BG1603">
        <v>0</v>
      </c>
      <c r="BH1603">
        <v>0</v>
      </c>
      <c r="BI1603">
        <v>0</v>
      </c>
      <c r="BJ1603">
        <v>0</v>
      </c>
      <c r="BQ1603" t="s">
        <v>4486</v>
      </c>
      <c r="BR1603" t="s">
        <v>4480</v>
      </c>
      <c r="BS1603" t="s">
        <v>392</v>
      </c>
      <c r="BT1603" t="str">
        <f t="shared" ref="BT1603:BT1666" si="363">O1603&amp;"i"&amp;Q1603&amp;"d"&amp;M1603&amp;"k nrq="&amp;Y1603</f>
        <v>50i50d100000k nrq=0</v>
      </c>
    </row>
    <row r="1604" spans="1:72" x14ac:dyDescent="0.45">
      <c r="A1604" t="s">
        <v>1835</v>
      </c>
      <c r="B1604" t="s">
        <v>392</v>
      </c>
      <c r="C1604" t="s">
        <v>56</v>
      </c>
      <c r="D1604" t="e">
        <f t="shared" si="350"/>
        <v>#NAME?</v>
      </c>
      <c r="E1604">
        <v>1000</v>
      </c>
      <c r="F1604" t="e">
        <f t="shared" si="351"/>
        <v>#NAME?</v>
      </c>
      <c r="G1604" t="s">
        <v>57</v>
      </c>
      <c r="H1604" t="e">
        <f t="shared" si="352"/>
        <v>#NAME?</v>
      </c>
      <c r="I1604" t="s">
        <v>58</v>
      </c>
      <c r="J1604" t="e">
        <f t="shared" si="353"/>
        <v>#NAME?</v>
      </c>
      <c r="K1604" t="s">
        <v>59</v>
      </c>
      <c r="L1604" t="e">
        <f t="shared" si="354"/>
        <v>#NAME?</v>
      </c>
      <c r="M1604">
        <v>100000</v>
      </c>
      <c r="N1604" t="e">
        <f t="shared" si="355"/>
        <v>#NAME?</v>
      </c>
      <c r="O1604">
        <v>50</v>
      </c>
      <c r="P1604" t="e">
        <f t="shared" si="356"/>
        <v>#NAME?</v>
      </c>
      <c r="Q1604">
        <v>50</v>
      </c>
      <c r="R1604" t="e">
        <f t="shared" si="357"/>
        <v>#NAME?</v>
      </c>
      <c r="S1604">
        <v>0</v>
      </c>
      <c r="T1604" t="e">
        <f t="shared" si="358"/>
        <v>#NAME?</v>
      </c>
      <c r="U1604">
        <v>256</v>
      </c>
      <c r="V1604" t="e">
        <f t="shared" si="359"/>
        <v>#NAME?</v>
      </c>
      <c r="W1604">
        <v>11</v>
      </c>
      <c r="X1604" t="e">
        <f t="shared" si="360"/>
        <v>#NAME?</v>
      </c>
      <c r="Y1604">
        <v>1</v>
      </c>
      <c r="Z1604" t="e">
        <f t="shared" si="361"/>
        <v>#NAME?</v>
      </c>
      <c r="AA1604">
        <v>48</v>
      </c>
      <c r="AB1604" t="e">
        <f t="shared" si="362"/>
        <v>#NAME?</v>
      </c>
      <c r="AC1604">
        <v>0</v>
      </c>
      <c r="AD1604" t="s">
        <v>60</v>
      </c>
      <c r="AE1604">
        <v>6629003</v>
      </c>
      <c r="AF1604">
        <v>6610826</v>
      </c>
      <c r="AG1604">
        <v>13239829</v>
      </c>
      <c r="AH1604">
        <v>13248794</v>
      </c>
      <c r="AI1604">
        <v>1000</v>
      </c>
      <c r="AO1604">
        <v>1000</v>
      </c>
      <c r="AP1604">
        <v>50</v>
      </c>
      <c r="AQ1604">
        <v>50</v>
      </c>
      <c r="AR1604">
        <v>100000</v>
      </c>
      <c r="AS1604">
        <v>11</v>
      </c>
      <c r="AT1604" t="s">
        <v>57</v>
      </c>
      <c r="AU1604" t="s">
        <v>58</v>
      </c>
      <c r="AV1604" t="s">
        <v>59</v>
      </c>
      <c r="AX1604">
        <v>6</v>
      </c>
      <c r="AY1604">
        <v>1</v>
      </c>
      <c r="BF1604">
        <v>0</v>
      </c>
      <c r="BG1604">
        <v>0</v>
      </c>
      <c r="BH1604">
        <v>0</v>
      </c>
      <c r="BI1604">
        <v>0</v>
      </c>
      <c r="BJ1604">
        <v>0</v>
      </c>
      <c r="BQ1604" t="s">
        <v>4487</v>
      </c>
      <c r="BR1604" t="s">
        <v>4488</v>
      </c>
      <c r="BS1604" t="s">
        <v>392</v>
      </c>
      <c r="BT1604" t="str">
        <f t="shared" si="363"/>
        <v>50i50d100000k nrq=1</v>
      </c>
    </row>
    <row r="1605" spans="1:72" x14ac:dyDescent="0.45">
      <c r="A1605" t="s">
        <v>1836</v>
      </c>
      <c r="B1605" t="s">
        <v>392</v>
      </c>
      <c r="C1605" t="s">
        <v>56</v>
      </c>
      <c r="D1605" t="e">
        <f t="shared" si="350"/>
        <v>#NAME?</v>
      </c>
      <c r="E1605">
        <v>1000</v>
      </c>
      <c r="F1605" t="e">
        <f t="shared" si="351"/>
        <v>#NAME?</v>
      </c>
      <c r="G1605" t="s">
        <v>57</v>
      </c>
      <c r="H1605" t="e">
        <f t="shared" si="352"/>
        <v>#NAME?</v>
      </c>
      <c r="I1605" t="s">
        <v>58</v>
      </c>
      <c r="J1605" t="e">
        <f t="shared" si="353"/>
        <v>#NAME?</v>
      </c>
      <c r="K1605" t="s">
        <v>59</v>
      </c>
      <c r="L1605" t="e">
        <f t="shared" si="354"/>
        <v>#NAME?</v>
      </c>
      <c r="M1605">
        <v>100000</v>
      </c>
      <c r="N1605" t="e">
        <f t="shared" si="355"/>
        <v>#NAME?</v>
      </c>
      <c r="O1605">
        <v>50</v>
      </c>
      <c r="P1605" t="e">
        <f t="shared" si="356"/>
        <v>#NAME?</v>
      </c>
      <c r="Q1605">
        <v>50</v>
      </c>
      <c r="R1605" t="e">
        <f t="shared" si="357"/>
        <v>#NAME?</v>
      </c>
      <c r="S1605">
        <v>0</v>
      </c>
      <c r="T1605" t="e">
        <f t="shared" si="358"/>
        <v>#NAME?</v>
      </c>
      <c r="U1605">
        <v>256</v>
      </c>
      <c r="V1605" t="e">
        <f t="shared" si="359"/>
        <v>#NAME?</v>
      </c>
      <c r="W1605">
        <v>11</v>
      </c>
      <c r="X1605" t="e">
        <f t="shared" si="360"/>
        <v>#NAME?</v>
      </c>
      <c r="Y1605">
        <v>1</v>
      </c>
      <c r="Z1605" t="e">
        <f t="shared" si="361"/>
        <v>#NAME?</v>
      </c>
      <c r="AA1605">
        <v>48</v>
      </c>
      <c r="AB1605" t="e">
        <f t="shared" si="362"/>
        <v>#NAME?</v>
      </c>
      <c r="AC1605">
        <v>1</v>
      </c>
      <c r="AD1605" t="s">
        <v>60</v>
      </c>
      <c r="AE1605">
        <v>6453469</v>
      </c>
      <c r="AF1605">
        <v>6435038</v>
      </c>
      <c r="AG1605">
        <v>12888507</v>
      </c>
      <c r="AH1605">
        <v>12897759</v>
      </c>
      <c r="AI1605">
        <v>1000</v>
      </c>
      <c r="AO1605">
        <v>1000</v>
      </c>
      <c r="AP1605">
        <v>50</v>
      </c>
      <c r="AQ1605">
        <v>50</v>
      </c>
      <c r="AR1605">
        <v>100000</v>
      </c>
      <c r="AS1605">
        <v>11</v>
      </c>
      <c r="AT1605" t="s">
        <v>57</v>
      </c>
      <c r="AU1605" t="s">
        <v>58</v>
      </c>
      <c r="AV1605" t="s">
        <v>59</v>
      </c>
      <c r="AX1605">
        <v>6</v>
      </c>
      <c r="AY1605">
        <v>1</v>
      </c>
      <c r="BF1605">
        <v>0</v>
      </c>
      <c r="BG1605">
        <v>0</v>
      </c>
      <c r="BH1605">
        <v>0</v>
      </c>
      <c r="BI1605">
        <v>0</v>
      </c>
      <c r="BJ1605">
        <v>0</v>
      </c>
      <c r="BQ1605" t="s">
        <v>4489</v>
      </c>
      <c r="BR1605" t="s">
        <v>4488</v>
      </c>
      <c r="BS1605" t="s">
        <v>392</v>
      </c>
      <c r="BT1605" t="str">
        <f t="shared" si="363"/>
        <v>50i50d100000k nrq=1</v>
      </c>
    </row>
    <row r="1606" spans="1:72" x14ac:dyDescent="0.45">
      <c r="A1606" t="s">
        <v>1837</v>
      </c>
      <c r="B1606" t="s">
        <v>392</v>
      </c>
      <c r="C1606" t="s">
        <v>56</v>
      </c>
      <c r="D1606" t="e">
        <f t="shared" si="350"/>
        <v>#NAME?</v>
      </c>
      <c r="E1606">
        <v>1000</v>
      </c>
      <c r="F1606" t="e">
        <f t="shared" si="351"/>
        <v>#NAME?</v>
      </c>
      <c r="G1606" t="s">
        <v>57</v>
      </c>
      <c r="H1606" t="e">
        <f t="shared" si="352"/>
        <v>#NAME?</v>
      </c>
      <c r="I1606" t="s">
        <v>58</v>
      </c>
      <c r="J1606" t="e">
        <f t="shared" si="353"/>
        <v>#NAME?</v>
      </c>
      <c r="K1606" t="s">
        <v>59</v>
      </c>
      <c r="L1606" t="e">
        <f t="shared" si="354"/>
        <v>#NAME?</v>
      </c>
      <c r="M1606">
        <v>100000</v>
      </c>
      <c r="N1606" t="e">
        <f t="shared" si="355"/>
        <v>#NAME?</v>
      </c>
      <c r="O1606">
        <v>50</v>
      </c>
      <c r="P1606" t="e">
        <f t="shared" si="356"/>
        <v>#NAME?</v>
      </c>
      <c r="Q1606">
        <v>50</v>
      </c>
      <c r="R1606" t="e">
        <f t="shared" si="357"/>
        <v>#NAME?</v>
      </c>
      <c r="S1606">
        <v>0</v>
      </c>
      <c r="T1606" t="e">
        <f t="shared" si="358"/>
        <v>#NAME?</v>
      </c>
      <c r="U1606">
        <v>256</v>
      </c>
      <c r="V1606" t="e">
        <f t="shared" si="359"/>
        <v>#NAME?</v>
      </c>
      <c r="W1606">
        <v>11</v>
      </c>
      <c r="X1606" t="e">
        <f t="shared" si="360"/>
        <v>#NAME?</v>
      </c>
      <c r="Y1606">
        <v>1</v>
      </c>
      <c r="Z1606" t="e">
        <f t="shared" si="361"/>
        <v>#NAME?</v>
      </c>
      <c r="AA1606">
        <v>48</v>
      </c>
      <c r="AB1606" t="e">
        <f t="shared" si="362"/>
        <v>#NAME?</v>
      </c>
      <c r="AC1606">
        <v>2</v>
      </c>
      <c r="AD1606" t="s">
        <v>60</v>
      </c>
      <c r="AE1606">
        <v>6578025</v>
      </c>
      <c r="AF1606">
        <v>6562301</v>
      </c>
      <c r="AG1606">
        <v>13140326</v>
      </c>
      <c r="AH1606">
        <v>13149535</v>
      </c>
      <c r="AI1606">
        <v>1000</v>
      </c>
      <c r="AO1606">
        <v>1000</v>
      </c>
      <c r="AP1606">
        <v>50</v>
      </c>
      <c r="AQ1606">
        <v>50</v>
      </c>
      <c r="AR1606">
        <v>100000</v>
      </c>
      <c r="AS1606">
        <v>11</v>
      </c>
      <c r="AT1606" t="s">
        <v>57</v>
      </c>
      <c r="AU1606" t="s">
        <v>58</v>
      </c>
      <c r="AV1606" t="s">
        <v>59</v>
      </c>
      <c r="AX1606">
        <v>6</v>
      </c>
      <c r="AY1606">
        <v>1</v>
      </c>
      <c r="BF1606">
        <v>0</v>
      </c>
      <c r="BG1606">
        <v>0</v>
      </c>
      <c r="BH1606">
        <v>0</v>
      </c>
      <c r="BI1606">
        <v>0</v>
      </c>
      <c r="BJ1606">
        <v>0</v>
      </c>
      <c r="BQ1606" t="s">
        <v>4490</v>
      </c>
      <c r="BR1606" t="s">
        <v>4488</v>
      </c>
      <c r="BS1606" t="s">
        <v>392</v>
      </c>
      <c r="BT1606" t="str">
        <f t="shared" si="363"/>
        <v>50i50d100000k nrq=1</v>
      </c>
    </row>
    <row r="1607" spans="1:72" x14ac:dyDescent="0.45">
      <c r="A1607" t="s">
        <v>1838</v>
      </c>
      <c r="B1607" t="s">
        <v>392</v>
      </c>
      <c r="C1607" t="s">
        <v>56</v>
      </c>
      <c r="D1607" t="e">
        <f t="shared" si="350"/>
        <v>#NAME?</v>
      </c>
      <c r="E1607">
        <v>1000</v>
      </c>
      <c r="F1607" t="e">
        <f t="shared" si="351"/>
        <v>#NAME?</v>
      </c>
      <c r="G1607" t="s">
        <v>57</v>
      </c>
      <c r="H1607" t="e">
        <f t="shared" si="352"/>
        <v>#NAME?</v>
      </c>
      <c r="I1607" t="s">
        <v>58</v>
      </c>
      <c r="J1607" t="e">
        <f t="shared" si="353"/>
        <v>#NAME?</v>
      </c>
      <c r="K1607" t="s">
        <v>59</v>
      </c>
      <c r="L1607" t="e">
        <f t="shared" si="354"/>
        <v>#NAME?</v>
      </c>
      <c r="M1607">
        <v>100000</v>
      </c>
      <c r="N1607" t="e">
        <f t="shared" si="355"/>
        <v>#NAME?</v>
      </c>
      <c r="O1607">
        <v>50</v>
      </c>
      <c r="P1607" t="e">
        <f t="shared" si="356"/>
        <v>#NAME?</v>
      </c>
      <c r="Q1607">
        <v>50</v>
      </c>
      <c r="R1607" t="e">
        <f t="shared" si="357"/>
        <v>#NAME?</v>
      </c>
      <c r="S1607">
        <v>0</v>
      </c>
      <c r="T1607" t="e">
        <f t="shared" si="358"/>
        <v>#NAME?</v>
      </c>
      <c r="U1607">
        <v>256</v>
      </c>
      <c r="V1607" t="e">
        <f t="shared" si="359"/>
        <v>#NAME?</v>
      </c>
      <c r="W1607">
        <v>11</v>
      </c>
      <c r="X1607" t="e">
        <f t="shared" si="360"/>
        <v>#NAME?</v>
      </c>
      <c r="Y1607">
        <v>1</v>
      </c>
      <c r="Z1607" t="e">
        <f t="shared" si="361"/>
        <v>#NAME?</v>
      </c>
      <c r="AA1607">
        <v>48</v>
      </c>
      <c r="AB1607" t="e">
        <f t="shared" si="362"/>
        <v>#NAME?</v>
      </c>
      <c r="AC1607">
        <v>3</v>
      </c>
      <c r="AD1607" t="s">
        <v>60</v>
      </c>
      <c r="AE1607">
        <v>6456836</v>
      </c>
      <c r="AF1607">
        <v>6442295</v>
      </c>
      <c r="AG1607">
        <v>12899131</v>
      </c>
      <c r="AH1607">
        <v>12908340</v>
      </c>
      <c r="AI1607">
        <v>1000</v>
      </c>
      <c r="AO1607">
        <v>1000</v>
      </c>
      <c r="AP1607">
        <v>50</v>
      </c>
      <c r="AQ1607">
        <v>50</v>
      </c>
      <c r="AR1607">
        <v>100000</v>
      </c>
      <c r="AS1607">
        <v>11</v>
      </c>
      <c r="AT1607" t="s">
        <v>57</v>
      </c>
      <c r="AU1607" t="s">
        <v>58</v>
      </c>
      <c r="AV1607" t="s">
        <v>59</v>
      </c>
      <c r="AX1607">
        <v>6</v>
      </c>
      <c r="AY1607">
        <v>1</v>
      </c>
      <c r="BF1607">
        <v>0</v>
      </c>
      <c r="BG1607">
        <v>0</v>
      </c>
      <c r="BH1607">
        <v>0</v>
      </c>
      <c r="BI1607">
        <v>0</v>
      </c>
      <c r="BJ1607">
        <v>0</v>
      </c>
      <c r="BQ1607" t="s">
        <v>4491</v>
      </c>
      <c r="BR1607" t="s">
        <v>4488</v>
      </c>
      <c r="BS1607" t="s">
        <v>392</v>
      </c>
      <c r="BT1607" t="str">
        <f t="shared" si="363"/>
        <v>50i50d100000k nrq=1</v>
      </c>
    </row>
    <row r="1608" spans="1:72" x14ac:dyDescent="0.45">
      <c r="A1608" t="s">
        <v>1839</v>
      </c>
      <c r="B1608" t="s">
        <v>392</v>
      </c>
      <c r="C1608" t="s">
        <v>56</v>
      </c>
      <c r="D1608" t="e">
        <f t="shared" si="350"/>
        <v>#NAME?</v>
      </c>
      <c r="E1608">
        <v>1000</v>
      </c>
      <c r="F1608" t="e">
        <f t="shared" si="351"/>
        <v>#NAME?</v>
      </c>
      <c r="G1608" t="s">
        <v>57</v>
      </c>
      <c r="H1608" t="e">
        <f t="shared" si="352"/>
        <v>#NAME?</v>
      </c>
      <c r="I1608" t="s">
        <v>58</v>
      </c>
      <c r="J1608" t="e">
        <f t="shared" si="353"/>
        <v>#NAME?</v>
      </c>
      <c r="K1608" t="s">
        <v>59</v>
      </c>
      <c r="L1608" t="e">
        <f t="shared" si="354"/>
        <v>#NAME?</v>
      </c>
      <c r="M1608">
        <v>100000</v>
      </c>
      <c r="N1608" t="e">
        <f t="shared" si="355"/>
        <v>#NAME?</v>
      </c>
      <c r="O1608">
        <v>50</v>
      </c>
      <c r="P1608" t="e">
        <f t="shared" si="356"/>
        <v>#NAME?</v>
      </c>
      <c r="Q1608">
        <v>50</v>
      </c>
      <c r="R1608" t="e">
        <f t="shared" si="357"/>
        <v>#NAME?</v>
      </c>
      <c r="S1608">
        <v>0</v>
      </c>
      <c r="T1608" t="e">
        <f t="shared" si="358"/>
        <v>#NAME?</v>
      </c>
      <c r="U1608">
        <v>256</v>
      </c>
      <c r="V1608" t="e">
        <f t="shared" si="359"/>
        <v>#NAME?</v>
      </c>
      <c r="W1608">
        <v>11</v>
      </c>
      <c r="X1608" t="e">
        <f t="shared" si="360"/>
        <v>#NAME?</v>
      </c>
      <c r="Y1608">
        <v>1</v>
      </c>
      <c r="Z1608" t="e">
        <f t="shared" si="361"/>
        <v>#NAME?</v>
      </c>
      <c r="AA1608">
        <v>48</v>
      </c>
      <c r="AB1608" t="e">
        <f t="shared" si="362"/>
        <v>#NAME?</v>
      </c>
      <c r="AC1608">
        <v>4</v>
      </c>
      <c r="AD1608" t="s">
        <v>60</v>
      </c>
      <c r="AE1608">
        <v>6567257</v>
      </c>
      <c r="AF1608">
        <v>6549516</v>
      </c>
      <c r="AG1608">
        <v>13116773</v>
      </c>
      <c r="AH1608">
        <v>13125963</v>
      </c>
      <c r="AI1608">
        <v>1000</v>
      </c>
      <c r="AO1608">
        <v>1000</v>
      </c>
      <c r="AP1608">
        <v>50</v>
      </c>
      <c r="AQ1608">
        <v>50</v>
      </c>
      <c r="AR1608">
        <v>100000</v>
      </c>
      <c r="AS1608">
        <v>11</v>
      </c>
      <c r="AT1608" t="s">
        <v>57</v>
      </c>
      <c r="AU1608" t="s">
        <v>58</v>
      </c>
      <c r="AV1608" t="s">
        <v>59</v>
      </c>
      <c r="AX1608">
        <v>6</v>
      </c>
      <c r="AY1608">
        <v>1</v>
      </c>
      <c r="BF1608">
        <v>0</v>
      </c>
      <c r="BG1608">
        <v>0</v>
      </c>
      <c r="BH1608">
        <v>0</v>
      </c>
      <c r="BI1608">
        <v>0</v>
      </c>
      <c r="BJ1608">
        <v>0</v>
      </c>
      <c r="BQ1608" t="s">
        <v>4492</v>
      </c>
      <c r="BR1608" t="s">
        <v>4488</v>
      </c>
      <c r="BS1608" t="s">
        <v>392</v>
      </c>
      <c r="BT1608" t="str">
        <f t="shared" si="363"/>
        <v>50i50d100000k nrq=1</v>
      </c>
    </row>
    <row r="1609" spans="1:72" x14ac:dyDescent="0.45">
      <c r="A1609" t="s">
        <v>1840</v>
      </c>
      <c r="B1609" t="s">
        <v>392</v>
      </c>
      <c r="C1609" t="s">
        <v>56</v>
      </c>
      <c r="D1609" t="e">
        <f t="shared" si="350"/>
        <v>#NAME?</v>
      </c>
      <c r="E1609">
        <v>1000</v>
      </c>
      <c r="F1609" t="e">
        <f t="shared" si="351"/>
        <v>#NAME?</v>
      </c>
      <c r="G1609" t="s">
        <v>57</v>
      </c>
      <c r="H1609" t="e">
        <f t="shared" si="352"/>
        <v>#NAME?</v>
      </c>
      <c r="I1609" t="s">
        <v>58</v>
      </c>
      <c r="J1609" t="e">
        <f t="shared" si="353"/>
        <v>#NAME?</v>
      </c>
      <c r="K1609" t="s">
        <v>59</v>
      </c>
      <c r="L1609" t="e">
        <f t="shared" si="354"/>
        <v>#NAME?</v>
      </c>
      <c r="M1609">
        <v>100000</v>
      </c>
      <c r="N1609" t="e">
        <f t="shared" si="355"/>
        <v>#NAME?</v>
      </c>
      <c r="O1609">
        <v>50</v>
      </c>
      <c r="P1609" t="e">
        <f t="shared" si="356"/>
        <v>#NAME?</v>
      </c>
      <c r="Q1609">
        <v>50</v>
      </c>
      <c r="R1609" t="e">
        <f t="shared" si="357"/>
        <v>#NAME?</v>
      </c>
      <c r="S1609">
        <v>0</v>
      </c>
      <c r="T1609" t="e">
        <f t="shared" si="358"/>
        <v>#NAME?</v>
      </c>
      <c r="U1609">
        <v>256</v>
      </c>
      <c r="V1609" t="e">
        <f t="shared" si="359"/>
        <v>#NAME?</v>
      </c>
      <c r="W1609">
        <v>11</v>
      </c>
      <c r="X1609" t="e">
        <f t="shared" si="360"/>
        <v>#NAME?</v>
      </c>
      <c r="Y1609">
        <v>1</v>
      </c>
      <c r="Z1609" t="e">
        <f t="shared" si="361"/>
        <v>#NAME?</v>
      </c>
      <c r="AA1609">
        <v>48</v>
      </c>
      <c r="AB1609" t="e">
        <f t="shared" si="362"/>
        <v>#NAME?</v>
      </c>
      <c r="AC1609">
        <v>5</v>
      </c>
      <c r="AD1609" t="s">
        <v>60</v>
      </c>
      <c r="AE1609">
        <v>6539381</v>
      </c>
      <c r="AF1609">
        <v>6522603</v>
      </c>
      <c r="AG1609">
        <v>13061984</v>
      </c>
      <c r="AH1609">
        <v>13070971</v>
      </c>
      <c r="AI1609">
        <v>1000</v>
      </c>
      <c r="AO1609">
        <v>1000</v>
      </c>
      <c r="AP1609">
        <v>50</v>
      </c>
      <c r="AQ1609">
        <v>50</v>
      </c>
      <c r="AR1609">
        <v>100000</v>
      </c>
      <c r="AS1609">
        <v>11</v>
      </c>
      <c r="AT1609" t="s">
        <v>57</v>
      </c>
      <c r="AU1609" t="s">
        <v>58</v>
      </c>
      <c r="AV1609" t="s">
        <v>59</v>
      </c>
      <c r="AX1609">
        <v>6</v>
      </c>
      <c r="AY1609">
        <v>1</v>
      </c>
      <c r="BF1609">
        <v>0</v>
      </c>
      <c r="BG1609">
        <v>0</v>
      </c>
      <c r="BH1609">
        <v>0</v>
      </c>
      <c r="BI1609">
        <v>0</v>
      </c>
      <c r="BJ1609">
        <v>0</v>
      </c>
      <c r="BQ1609" t="s">
        <v>4493</v>
      </c>
      <c r="BR1609" t="s">
        <v>4488</v>
      </c>
      <c r="BS1609" t="s">
        <v>392</v>
      </c>
      <c r="BT1609" t="str">
        <f t="shared" si="363"/>
        <v>50i50d100000k nrq=1</v>
      </c>
    </row>
    <row r="1610" spans="1:72" x14ac:dyDescent="0.45">
      <c r="A1610" t="s">
        <v>1841</v>
      </c>
      <c r="B1610" t="s">
        <v>392</v>
      </c>
      <c r="C1610" t="s">
        <v>56</v>
      </c>
      <c r="D1610" t="e">
        <f t="shared" si="350"/>
        <v>#NAME?</v>
      </c>
      <c r="E1610">
        <v>1000</v>
      </c>
      <c r="F1610" t="e">
        <f t="shared" si="351"/>
        <v>#NAME?</v>
      </c>
      <c r="G1610" t="s">
        <v>57</v>
      </c>
      <c r="H1610" t="e">
        <f t="shared" si="352"/>
        <v>#NAME?</v>
      </c>
      <c r="I1610" t="s">
        <v>58</v>
      </c>
      <c r="J1610" t="e">
        <f t="shared" si="353"/>
        <v>#NAME?</v>
      </c>
      <c r="K1610" t="s">
        <v>59</v>
      </c>
      <c r="L1610" t="e">
        <f t="shared" si="354"/>
        <v>#NAME?</v>
      </c>
      <c r="M1610">
        <v>100000</v>
      </c>
      <c r="N1610" t="e">
        <f t="shared" si="355"/>
        <v>#NAME?</v>
      </c>
      <c r="O1610">
        <v>50</v>
      </c>
      <c r="P1610" t="e">
        <f t="shared" si="356"/>
        <v>#NAME?</v>
      </c>
      <c r="Q1610">
        <v>50</v>
      </c>
      <c r="R1610" t="e">
        <f t="shared" si="357"/>
        <v>#NAME?</v>
      </c>
      <c r="S1610">
        <v>0</v>
      </c>
      <c r="T1610" t="e">
        <f t="shared" si="358"/>
        <v>#NAME?</v>
      </c>
      <c r="U1610">
        <v>256</v>
      </c>
      <c r="V1610" t="e">
        <f t="shared" si="359"/>
        <v>#NAME?</v>
      </c>
      <c r="W1610">
        <v>16</v>
      </c>
      <c r="X1610" t="e">
        <f t="shared" si="360"/>
        <v>#NAME?</v>
      </c>
      <c r="Y1610">
        <v>0</v>
      </c>
      <c r="Z1610" t="e">
        <f t="shared" si="361"/>
        <v>#NAME?</v>
      </c>
      <c r="AA1610">
        <v>48</v>
      </c>
      <c r="AB1610" t="e">
        <f t="shared" si="362"/>
        <v>#NAME?</v>
      </c>
      <c r="AC1610">
        <v>0</v>
      </c>
      <c r="AD1610" t="s">
        <v>60</v>
      </c>
      <c r="AE1610">
        <v>8900090</v>
      </c>
      <c r="AF1610">
        <v>8883470</v>
      </c>
      <c r="AG1610">
        <v>17783560</v>
      </c>
      <c r="AH1610">
        <v>17783560</v>
      </c>
      <c r="AI1610">
        <v>1000</v>
      </c>
      <c r="AO1610">
        <v>1000</v>
      </c>
      <c r="AP1610">
        <v>50</v>
      </c>
      <c r="AQ1610">
        <v>50</v>
      </c>
      <c r="AR1610">
        <v>100000</v>
      </c>
      <c r="AS1610">
        <v>16</v>
      </c>
      <c r="AT1610" t="s">
        <v>57</v>
      </c>
      <c r="AU1610" t="s">
        <v>58</v>
      </c>
      <c r="AV1610" t="s">
        <v>59</v>
      </c>
      <c r="AX1610">
        <v>6</v>
      </c>
      <c r="AY1610">
        <v>1</v>
      </c>
      <c r="BF1610">
        <v>0</v>
      </c>
      <c r="BG1610">
        <v>0</v>
      </c>
      <c r="BH1610">
        <v>0</v>
      </c>
      <c r="BI1610">
        <v>0</v>
      </c>
      <c r="BJ1610">
        <v>0</v>
      </c>
      <c r="BQ1610" t="s">
        <v>4494</v>
      </c>
      <c r="BR1610" t="s">
        <v>4495</v>
      </c>
      <c r="BS1610" t="s">
        <v>392</v>
      </c>
      <c r="BT1610" t="str">
        <f t="shared" si="363"/>
        <v>50i50d100000k nrq=0</v>
      </c>
    </row>
    <row r="1611" spans="1:72" x14ac:dyDescent="0.45">
      <c r="A1611" t="s">
        <v>223</v>
      </c>
      <c r="B1611" t="s">
        <v>392</v>
      </c>
      <c r="C1611" t="s">
        <v>71</v>
      </c>
      <c r="D1611" t="e">
        <f t="shared" si="350"/>
        <v>#NAME?</v>
      </c>
      <c r="E1611">
        <v>1000</v>
      </c>
      <c r="F1611" t="e">
        <f t="shared" si="351"/>
        <v>#NAME?</v>
      </c>
      <c r="G1611" t="s">
        <v>57</v>
      </c>
      <c r="H1611" t="e">
        <f t="shared" si="352"/>
        <v>#NAME?</v>
      </c>
      <c r="I1611" t="s">
        <v>58</v>
      </c>
      <c r="J1611" t="e">
        <f t="shared" si="353"/>
        <v>#NAME?</v>
      </c>
      <c r="K1611" t="s">
        <v>59</v>
      </c>
      <c r="L1611" t="e">
        <f t="shared" si="354"/>
        <v>#NAME?</v>
      </c>
      <c r="M1611">
        <v>100000</v>
      </c>
      <c r="N1611" t="e">
        <f t="shared" si="355"/>
        <v>#NAME?</v>
      </c>
      <c r="O1611">
        <v>5</v>
      </c>
      <c r="P1611" t="e">
        <f t="shared" si="356"/>
        <v>#NAME?</v>
      </c>
      <c r="Q1611">
        <v>5</v>
      </c>
      <c r="R1611" t="e">
        <f t="shared" si="357"/>
        <v>#NAME?</v>
      </c>
      <c r="S1611">
        <v>0</v>
      </c>
      <c r="T1611" t="e">
        <f t="shared" si="358"/>
        <v>#NAME?</v>
      </c>
      <c r="U1611">
        <v>256</v>
      </c>
      <c r="V1611" t="e">
        <f t="shared" si="359"/>
        <v>#NAME?</v>
      </c>
      <c r="W1611">
        <v>48</v>
      </c>
      <c r="X1611" t="e">
        <f t="shared" si="360"/>
        <v>#NAME?</v>
      </c>
      <c r="Y1611">
        <v>0</v>
      </c>
      <c r="Z1611" t="e">
        <f t="shared" si="361"/>
        <v>#NAME?</v>
      </c>
      <c r="AA1611">
        <v>48</v>
      </c>
      <c r="AB1611" t="e">
        <f t="shared" si="362"/>
        <v>#NAME?</v>
      </c>
      <c r="AC1611">
        <v>3</v>
      </c>
      <c r="AD1611" t="s">
        <v>60</v>
      </c>
      <c r="AE1611">
        <v>1352014</v>
      </c>
      <c r="AF1611">
        <v>1350922</v>
      </c>
      <c r="AG1611">
        <v>2702936</v>
      </c>
      <c r="AH1611">
        <v>27019292</v>
      </c>
      <c r="AI1611">
        <v>1000</v>
      </c>
      <c r="AO1611">
        <v>1000</v>
      </c>
      <c r="AP1611">
        <v>5</v>
      </c>
      <c r="AQ1611">
        <v>5</v>
      </c>
      <c r="AR1611">
        <v>100000</v>
      </c>
      <c r="AS1611">
        <v>48</v>
      </c>
      <c r="AT1611" t="s">
        <v>57</v>
      </c>
      <c r="AU1611" t="s">
        <v>58</v>
      </c>
      <c r="AV1611" t="s">
        <v>59</v>
      </c>
      <c r="AX1611">
        <v>6</v>
      </c>
      <c r="AY1611">
        <v>1</v>
      </c>
      <c r="BF1611">
        <v>0</v>
      </c>
      <c r="BG1611">
        <v>0</v>
      </c>
      <c r="BH1611">
        <v>0</v>
      </c>
      <c r="BI1611">
        <v>0</v>
      </c>
      <c r="BJ1611">
        <v>0</v>
      </c>
      <c r="BQ1611" t="s">
        <v>4496</v>
      </c>
      <c r="BR1611" t="s">
        <v>4458</v>
      </c>
      <c r="BS1611" t="s">
        <v>392</v>
      </c>
      <c r="BT1611" t="str">
        <f t="shared" si="363"/>
        <v>5i5d100000k nrq=0</v>
      </c>
    </row>
    <row r="1612" spans="1:72" x14ac:dyDescent="0.45">
      <c r="A1612" t="s">
        <v>1842</v>
      </c>
      <c r="B1612" t="s">
        <v>392</v>
      </c>
      <c r="C1612" t="s">
        <v>56</v>
      </c>
      <c r="D1612" t="e">
        <f t="shared" si="350"/>
        <v>#NAME?</v>
      </c>
      <c r="E1612">
        <v>1000</v>
      </c>
      <c r="F1612" t="e">
        <f t="shared" si="351"/>
        <v>#NAME?</v>
      </c>
      <c r="G1612" t="s">
        <v>57</v>
      </c>
      <c r="H1612" t="e">
        <f t="shared" si="352"/>
        <v>#NAME?</v>
      </c>
      <c r="I1612" t="s">
        <v>58</v>
      </c>
      <c r="J1612" t="e">
        <f t="shared" si="353"/>
        <v>#NAME?</v>
      </c>
      <c r="K1612" t="s">
        <v>59</v>
      </c>
      <c r="L1612" t="e">
        <f t="shared" si="354"/>
        <v>#NAME?</v>
      </c>
      <c r="M1612">
        <v>100000</v>
      </c>
      <c r="N1612" t="e">
        <f t="shared" si="355"/>
        <v>#NAME?</v>
      </c>
      <c r="O1612">
        <v>50</v>
      </c>
      <c r="P1612" t="e">
        <f t="shared" si="356"/>
        <v>#NAME?</v>
      </c>
      <c r="Q1612">
        <v>50</v>
      </c>
      <c r="R1612" t="e">
        <f t="shared" si="357"/>
        <v>#NAME?</v>
      </c>
      <c r="S1612">
        <v>0</v>
      </c>
      <c r="T1612" t="e">
        <f t="shared" si="358"/>
        <v>#NAME?</v>
      </c>
      <c r="U1612">
        <v>256</v>
      </c>
      <c r="V1612" t="e">
        <f t="shared" si="359"/>
        <v>#NAME?</v>
      </c>
      <c r="W1612">
        <v>16</v>
      </c>
      <c r="X1612" t="e">
        <f t="shared" si="360"/>
        <v>#NAME?</v>
      </c>
      <c r="Y1612">
        <v>0</v>
      </c>
      <c r="Z1612" t="e">
        <f t="shared" si="361"/>
        <v>#NAME?</v>
      </c>
      <c r="AA1612">
        <v>48</v>
      </c>
      <c r="AB1612" t="e">
        <f t="shared" si="362"/>
        <v>#NAME?</v>
      </c>
      <c r="AC1612">
        <v>1</v>
      </c>
      <c r="AD1612" t="s">
        <v>60</v>
      </c>
      <c r="AE1612">
        <v>8944861</v>
      </c>
      <c r="AF1612">
        <v>8926292</v>
      </c>
      <c r="AG1612">
        <v>17871153</v>
      </c>
      <c r="AH1612">
        <v>17871153</v>
      </c>
      <c r="AI1612">
        <v>1000</v>
      </c>
      <c r="AO1612">
        <v>1000</v>
      </c>
      <c r="AP1612">
        <v>50</v>
      </c>
      <c r="AQ1612">
        <v>50</v>
      </c>
      <c r="AR1612">
        <v>100000</v>
      </c>
      <c r="AS1612">
        <v>16</v>
      </c>
      <c r="AT1612" t="s">
        <v>57</v>
      </c>
      <c r="AU1612" t="s">
        <v>58</v>
      </c>
      <c r="AV1612" t="s">
        <v>59</v>
      </c>
      <c r="AX1612">
        <v>6</v>
      </c>
      <c r="AY1612">
        <v>1</v>
      </c>
      <c r="BF1612">
        <v>0</v>
      </c>
      <c r="BG1612">
        <v>0</v>
      </c>
      <c r="BH1612">
        <v>0</v>
      </c>
      <c r="BI1612">
        <v>0</v>
      </c>
      <c r="BJ1612">
        <v>0</v>
      </c>
      <c r="BQ1612" t="s">
        <v>4497</v>
      </c>
      <c r="BR1612" t="s">
        <v>4495</v>
      </c>
      <c r="BS1612" t="s">
        <v>392</v>
      </c>
      <c r="BT1612" t="str">
        <f t="shared" si="363"/>
        <v>50i50d100000k nrq=0</v>
      </c>
    </row>
    <row r="1613" spans="1:72" x14ac:dyDescent="0.45">
      <c r="A1613" t="s">
        <v>1843</v>
      </c>
      <c r="B1613" t="s">
        <v>392</v>
      </c>
      <c r="C1613" t="s">
        <v>56</v>
      </c>
      <c r="D1613" t="e">
        <f t="shared" si="350"/>
        <v>#NAME?</v>
      </c>
      <c r="E1613">
        <v>1000</v>
      </c>
      <c r="F1613" t="e">
        <f t="shared" si="351"/>
        <v>#NAME?</v>
      </c>
      <c r="G1613" t="s">
        <v>57</v>
      </c>
      <c r="H1613" t="e">
        <f t="shared" si="352"/>
        <v>#NAME?</v>
      </c>
      <c r="I1613" t="s">
        <v>58</v>
      </c>
      <c r="J1613" t="e">
        <f t="shared" si="353"/>
        <v>#NAME?</v>
      </c>
      <c r="K1613" t="s">
        <v>59</v>
      </c>
      <c r="L1613" t="e">
        <f t="shared" si="354"/>
        <v>#NAME?</v>
      </c>
      <c r="M1613">
        <v>100000</v>
      </c>
      <c r="N1613" t="e">
        <f t="shared" si="355"/>
        <v>#NAME?</v>
      </c>
      <c r="O1613">
        <v>50</v>
      </c>
      <c r="P1613" t="e">
        <f t="shared" si="356"/>
        <v>#NAME?</v>
      </c>
      <c r="Q1613">
        <v>50</v>
      </c>
      <c r="R1613" t="e">
        <f t="shared" si="357"/>
        <v>#NAME?</v>
      </c>
      <c r="S1613">
        <v>0</v>
      </c>
      <c r="T1613" t="e">
        <f t="shared" si="358"/>
        <v>#NAME?</v>
      </c>
      <c r="U1613">
        <v>256</v>
      </c>
      <c r="V1613" t="e">
        <f t="shared" si="359"/>
        <v>#NAME?</v>
      </c>
      <c r="W1613">
        <v>16</v>
      </c>
      <c r="X1613" t="e">
        <f t="shared" si="360"/>
        <v>#NAME?</v>
      </c>
      <c r="Y1613">
        <v>0</v>
      </c>
      <c r="Z1613" t="e">
        <f t="shared" si="361"/>
        <v>#NAME?</v>
      </c>
      <c r="AA1613">
        <v>48</v>
      </c>
      <c r="AB1613" t="e">
        <f t="shared" si="362"/>
        <v>#NAME?</v>
      </c>
      <c r="AC1613">
        <v>2</v>
      </c>
      <c r="AD1613" t="s">
        <v>60</v>
      </c>
      <c r="AE1613">
        <v>8912232</v>
      </c>
      <c r="AF1613">
        <v>8886622</v>
      </c>
      <c r="AG1613">
        <v>17798854</v>
      </c>
      <c r="AH1613">
        <v>17798854</v>
      </c>
      <c r="AI1613">
        <v>1000</v>
      </c>
      <c r="AO1613">
        <v>1000</v>
      </c>
      <c r="AP1613">
        <v>50</v>
      </c>
      <c r="AQ1613">
        <v>50</v>
      </c>
      <c r="AR1613">
        <v>100000</v>
      </c>
      <c r="AS1613">
        <v>16</v>
      </c>
      <c r="AT1613" t="s">
        <v>57</v>
      </c>
      <c r="AU1613" t="s">
        <v>58</v>
      </c>
      <c r="AV1613" t="s">
        <v>59</v>
      </c>
      <c r="AX1613">
        <v>6</v>
      </c>
      <c r="AY1613">
        <v>1</v>
      </c>
      <c r="BF1613">
        <v>0</v>
      </c>
      <c r="BG1613">
        <v>0</v>
      </c>
      <c r="BH1613">
        <v>0</v>
      </c>
      <c r="BI1613">
        <v>0</v>
      </c>
      <c r="BJ1613">
        <v>0</v>
      </c>
      <c r="BQ1613" t="s">
        <v>4498</v>
      </c>
      <c r="BR1613" t="s">
        <v>4495</v>
      </c>
      <c r="BS1613" t="s">
        <v>392</v>
      </c>
      <c r="BT1613" t="str">
        <f t="shared" si="363"/>
        <v>50i50d100000k nrq=0</v>
      </c>
    </row>
    <row r="1614" spans="1:72" x14ac:dyDescent="0.45">
      <c r="A1614" t="s">
        <v>1844</v>
      </c>
      <c r="B1614" t="s">
        <v>392</v>
      </c>
      <c r="C1614" t="s">
        <v>56</v>
      </c>
      <c r="D1614" t="e">
        <f t="shared" si="350"/>
        <v>#NAME?</v>
      </c>
      <c r="E1614">
        <v>1000</v>
      </c>
      <c r="F1614" t="e">
        <f t="shared" si="351"/>
        <v>#NAME?</v>
      </c>
      <c r="G1614" t="s">
        <v>57</v>
      </c>
      <c r="H1614" t="e">
        <f t="shared" si="352"/>
        <v>#NAME?</v>
      </c>
      <c r="I1614" t="s">
        <v>58</v>
      </c>
      <c r="J1614" t="e">
        <f t="shared" si="353"/>
        <v>#NAME?</v>
      </c>
      <c r="K1614" t="s">
        <v>59</v>
      </c>
      <c r="L1614" t="e">
        <f t="shared" si="354"/>
        <v>#NAME?</v>
      </c>
      <c r="M1614">
        <v>100000</v>
      </c>
      <c r="N1614" t="e">
        <f t="shared" si="355"/>
        <v>#NAME?</v>
      </c>
      <c r="O1614">
        <v>50</v>
      </c>
      <c r="P1614" t="e">
        <f t="shared" si="356"/>
        <v>#NAME?</v>
      </c>
      <c r="Q1614">
        <v>50</v>
      </c>
      <c r="R1614" t="e">
        <f t="shared" si="357"/>
        <v>#NAME?</v>
      </c>
      <c r="S1614">
        <v>0</v>
      </c>
      <c r="T1614" t="e">
        <f t="shared" si="358"/>
        <v>#NAME?</v>
      </c>
      <c r="U1614">
        <v>256</v>
      </c>
      <c r="V1614" t="e">
        <f t="shared" si="359"/>
        <v>#NAME?</v>
      </c>
      <c r="W1614">
        <v>16</v>
      </c>
      <c r="X1614" t="e">
        <f t="shared" si="360"/>
        <v>#NAME?</v>
      </c>
      <c r="Y1614">
        <v>0</v>
      </c>
      <c r="Z1614" t="e">
        <f t="shared" si="361"/>
        <v>#NAME?</v>
      </c>
      <c r="AA1614">
        <v>48</v>
      </c>
      <c r="AB1614" t="e">
        <f t="shared" si="362"/>
        <v>#NAME?</v>
      </c>
      <c r="AC1614">
        <v>3</v>
      </c>
      <c r="AD1614" t="s">
        <v>60</v>
      </c>
      <c r="AE1614">
        <v>9020486</v>
      </c>
      <c r="AF1614">
        <v>8989253</v>
      </c>
      <c r="AG1614">
        <v>18009739</v>
      </c>
      <c r="AH1614">
        <v>18009739</v>
      </c>
      <c r="AI1614">
        <v>1000</v>
      </c>
      <c r="AO1614">
        <v>1000</v>
      </c>
      <c r="AP1614">
        <v>50</v>
      </c>
      <c r="AQ1614">
        <v>50</v>
      </c>
      <c r="AR1614">
        <v>100000</v>
      </c>
      <c r="AS1614">
        <v>16</v>
      </c>
      <c r="AT1614" t="s">
        <v>57</v>
      </c>
      <c r="AU1614" t="s">
        <v>58</v>
      </c>
      <c r="AV1614" t="s">
        <v>59</v>
      </c>
      <c r="AX1614">
        <v>6</v>
      </c>
      <c r="AY1614">
        <v>1</v>
      </c>
      <c r="BF1614">
        <v>0</v>
      </c>
      <c r="BG1614">
        <v>0</v>
      </c>
      <c r="BH1614">
        <v>0</v>
      </c>
      <c r="BI1614">
        <v>0</v>
      </c>
      <c r="BJ1614">
        <v>0</v>
      </c>
      <c r="BQ1614" t="s">
        <v>4499</v>
      </c>
      <c r="BR1614" t="s">
        <v>4495</v>
      </c>
      <c r="BS1614" t="s">
        <v>392</v>
      </c>
      <c r="BT1614" t="str">
        <f t="shared" si="363"/>
        <v>50i50d100000k nrq=0</v>
      </c>
    </row>
    <row r="1615" spans="1:72" x14ac:dyDescent="0.45">
      <c r="A1615" t="s">
        <v>1845</v>
      </c>
      <c r="B1615" t="s">
        <v>392</v>
      </c>
      <c r="C1615" t="s">
        <v>56</v>
      </c>
      <c r="D1615" t="e">
        <f t="shared" si="350"/>
        <v>#NAME?</v>
      </c>
      <c r="E1615">
        <v>1000</v>
      </c>
      <c r="F1615" t="e">
        <f t="shared" si="351"/>
        <v>#NAME?</v>
      </c>
      <c r="G1615" t="s">
        <v>57</v>
      </c>
      <c r="H1615" t="e">
        <f t="shared" si="352"/>
        <v>#NAME?</v>
      </c>
      <c r="I1615" t="s">
        <v>58</v>
      </c>
      <c r="J1615" t="e">
        <f t="shared" si="353"/>
        <v>#NAME?</v>
      </c>
      <c r="K1615" t="s">
        <v>59</v>
      </c>
      <c r="L1615" t="e">
        <f t="shared" si="354"/>
        <v>#NAME?</v>
      </c>
      <c r="M1615">
        <v>100000</v>
      </c>
      <c r="N1615" t="e">
        <f t="shared" si="355"/>
        <v>#NAME?</v>
      </c>
      <c r="O1615">
        <v>50</v>
      </c>
      <c r="P1615" t="e">
        <f t="shared" si="356"/>
        <v>#NAME?</v>
      </c>
      <c r="Q1615">
        <v>50</v>
      </c>
      <c r="R1615" t="e">
        <f t="shared" si="357"/>
        <v>#NAME?</v>
      </c>
      <c r="S1615">
        <v>0</v>
      </c>
      <c r="T1615" t="e">
        <f t="shared" si="358"/>
        <v>#NAME?</v>
      </c>
      <c r="U1615">
        <v>256</v>
      </c>
      <c r="V1615" t="e">
        <f t="shared" si="359"/>
        <v>#NAME?</v>
      </c>
      <c r="W1615">
        <v>16</v>
      </c>
      <c r="X1615" t="e">
        <f t="shared" si="360"/>
        <v>#NAME?</v>
      </c>
      <c r="Y1615">
        <v>0</v>
      </c>
      <c r="Z1615" t="e">
        <f t="shared" si="361"/>
        <v>#NAME?</v>
      </c>
      <c r="AA1615">
        <v>48</v>
      </c>
      <c r="AB1615" t="e">
        <f t="shared" si="362"/>
        <v>#NAME?</v>
      </c>
      <c r="AC1615">
        <v>4</v>
      </c>
      <c r="AD1615" t="s">
        <v>60</v>
      </c>
      <c r="AE1615">
        <v>8722064</v>
      </c>
      <c r="AF1615">
        <v>8698989</v>
      </c>
      <c r="AG1615">
        <v>17421053</v>
      </c>
      <c r="AH1615">
        <v>17421053</v>
      </c>
      <c r="AI1615">
        <v>1000</v>
      </c>
      <c r="AO1615">
        <v>1000</v>
      </c>
      <c r="AP1615">
        <v>50</v>
      </c>
      <c r="AQ1615">
        <v>50</v>
      </c>
      <c r="AR1615">
        <v>100000</v>
      </c>
      <c r="AS1615">
        <v>16</v>
      </c>
      <c r="AT1615" t="s">
        <v>57</v>
      </c>
      <c r="AU1615" t="s">
        <v>58</v>
      </c>
      <c r="AV1615" t="s">
        <v>59</v>
      </c>
      <c r="AX1615">
        <v>6</v>
      </c>
      <c r="AY1615">
        <v>1</v>
      </c>
      <c r="BF1615">
        <v>0</v>
      </c>
      <c r="BG1615">
        <v>0</v>
      </c>
      <c r="BH1615">
        <v>0</v>
      </c>
      <c r="BI1615">
        <v>0</v>
      </c>
      <c r="BJ1615">
        <v>0</v>
      </c>
      <c r="BQ1615" t="s">
        <v>4500</v>
      </c>
      <c r="BR1615" t="s">
        <v>4495</v>
      </c>
      <c r="BS1615" t="s">
        <v>392</v>
      </c>
      <c r="BT1615" t="str">
        <f t="shared" si="363"/>
        <v>50i50d100000k nrq=0</v>
      </c>
    </row>
    <row r="1616" spans="1:72" x14ac:dyDescent="0.45">
      <c r="A1616" t="s">
        <v>1846</v>
      </c>
      <c r="B1616" t="s">
        <v>392</v>
      </c>
      <c r="C1616" t="s">
        <v>56</v>
      </c>
      <c r="D1616" t="e">
        <f t="shared" si="350"/>
        <v>#NAME?</v>
      </c>
      <c r="E1616">
        <v>1000</v>
      </c>
      <c r="F1616" t="e">
        <f t="shared" si="351"/>
        <v>#NAME?</v>
      </c>
      <c r="G1616" t="s">
        <v>57</v>
      </c>
      <c r="H1616" t="e">
        <f t="shared" si="352"/>
        <v>#NAME?</v>
      </c>
      <c r="I1616" t="s">
        <v>58</v>
      </c>
      <c r="J1616" t="e">
        <f t="shared" si="353"/>
        <v>#NAME?</v>
      </c>
      <c r="K1616" t="s">
        <v>59</v>
      </c>
      <c r="L1616" t="e">
        <f t="shared" si="354"/>
        <v>#NAME?</v>
      </c>
      <c r="M1616">
        <v>100000</v>
      </c>
      <c r="N1616" t="e">
        <f t="shared" si="355"/>
        <v>#NAME?</v>
      </c>
      <c r="O1616">
        <v>50</v>
      </c>
      <c r="P1616" t="e">
        <f t="shared" si="356"/>
        <v>#NAME?</v>
      </c>
      <c r="Q1616">
        <v>50</v>
      </c>
      <c r="R1616" t="e">
        <f t="shared" si="357"/>
        <v>#NAME?</v>
      </c>
      <c r="S1616">
        <v>0</v>
      </c>
      <c r="T1616" t="e">
        <f t="shared" si="358"/>
        <v>#NAME?</v>
      </c>
      <c r="U1616">
        <v>256</v>
      </c>
      <c r="V1616" t="e">
        <f t="shared" si="359"/>
        <v>#NAME?</v>
      </c>
      <c r="W1616">
        <v>16</v>
      </c>
      <c r="X1616" t="e">
        <f t="shared" si="360"/>
        <v>#NAME?</v>
      </c>
      <c r="Y1616">
        <v>0</v>
      </c>
      <c r="Z1616" t="e">
        <f t="shared" si="361"/>
        <v>#NAME?</v>
      </c>
      <c r="AA1616">
        <v>48</v>
      </c>
      <c r="AB1616" t="e">
        <f t="shared" si="362"/>
        <v>#NAME?</v>
      </c>
      <c r="AC1616">
        <v>5</v>
      </c>
      <c r="AD1616" t="s">
        <v>60</v>
      </c>
      <c r="AE1616">
        <v>8986805</v>
      </c>
      <c r="AF1616">
        <v>8964082</v>
      </c>
      <c r="AG1616">
        <v>17950887</v>
      </c>
      <c r="AH1616">
        <v>17950887</v>
      </c>
      <c r="AI1616">
        <v>1000</v>
      </c>
      <c r="AO1616">
        <v>1000</v>
      </c>
      <c r="AP1616">
        <v>50</v>
      </c>
      <c r="AQ1616">
        <v>50</v>
      </c>
      <c r="AR1616">
        <v>100000</v>
      </c>
      <c r="AS1616">
        <v>16</v>
      </c>
      <c r="AT1616" t="s">
        <v>57</v>
      </c>
      <c r="AU1616" t="s">
        <v>58</v>
      </c>
      <c r="AV1616" t="s">
        <v>59</v>
      </c>
      <c r="AX1616">
        <v>6</v>
      </c>
      <c r="AY1616">
        <v>1</v>
      </c>
      <c r="BF1616">
        <v>0</v>
      </c>
      <c r="BG1616">
        <v>0</v>
      </c>
      <c r="BH1616">
        <v>0</v>
      </c>
      <c r="BI1616">
        <v>0</v>
      </c>
      <c r="BJ1616">
        <v>0</v>
      </c>
      <c r="BQ1616" t="s">
        <v>4501</v>
      </c>
      <c r="BR1616" t="s">
        <v>4495</v>
      </c>
      <c r="BS1616" t="s">
        <v>392</v>
      </c>
      <c r="BT1616" t="str">
        <f t="shared" si="363"/>
        <v>50i50d100000k nrq=0</v>
      </c>
    </row>
    <row r="1617" spans="1:72" x14ac:dyDescent="0.45">
      <c r="A1617" t="s">
        <v>1847</v>
      </c>
      <c r="B1617" t="s">
        <v>392</v>
      </c>
      <c r="C1617" t="s">
        <v>56</v>
      </c>
      <c r="D1617" t="e">
        <f t="shared" si="350"/>
        <v>#NAME?</v>
      </c>
      <c r="E1617">
        <v>1000</v>
      </c>
      <c r="F1617" t="e">
        <f t="shared" si="351"/>
        <v>#NAME?</v>
      </c>
      <c r="G1617" t="s">
        <v>57</v>
      </c>
      <c r="H1617" t="e">
        <f t="shared" si="352"/>
        <v>#NAME?</v>
      </c>
      <c r="I1617" t="s">
        <v>58</v>
      </c>
      <c r="J1617" t="e">
        <f t="shared" si="353"/>
        <v>#NAME?</v>
      </c>
      <c r="K1617" t="s">
        <v>59</v>
      </c>
      <c r="L1617" t="e">
        <f t="shared" si="354"/>
        <v>#NAME?</v>
      </c>
      <c r="M1617">
        <v>100000</v>
      </c>
      <c r="N1617" t="e">
        <f t="shared" si="355"/>
        <v>#NAME?</v>
      </c>
      <c r="O1617">
        <v>50</v>
      </c>
      <c r="P1617" t="e">
        <f t="shared" si="356"/>
        <v>#NAME?</v>
      </c>
      <c r="Q1617">
        <v>50</v>
      </c>
      <c r="R1617" t="e">
        <f t="shared" si="357"/>
        <v>#NAME?</v>
      </c>
      <c r="S1617">
        <v>0</v>
      </c>
      <c r="T1617" t="e">
        <f t="shared" si="358"/>
        <v>#NAME?</v>
      </c>
      <c r="U1617">
        <v>256</v>
      </c>
      <c r="V1617" t="e">
        <f t="shared" si="359"/>
        <v>#NAME?</v>
      </c>
      <c r="W1617">
        <v>15</v>
      </c>
      <c r="X1617" t="e">
        <f t="shared" si="360"/>
        <v>#NAME?</v>
      </c>
      <c r="Y1617">
        <v>1</v>
      </c>
      <c r="Z1617" t="e">
        <f t="shared" si="361"/>
        <v>#NAME?</v>
      </c>
      <c r="AA1617">
        <v>48</v>
      </c>
      <c r="AB1617" t="e">
        <f t="shared" si="362"/>
        <v>#NAME?</v>
      </c>
      <c r="AC1617">
        <v>0</v>
      </c>
      <c r="AD1617" t="s">
        <v>60</v>
      </c>
      <c r="AE1617">
        <v>8176554</v>
      </c>
      <c r="AF1617">
        <v>8152281</v>
      </c>
      <c r="AG1617">
        <v>16328835</v>
      </c>
      <c r="AH1617">
        <v>16334773</v>
      </c>
      <c r="AI1617">
        <v>1000</v>
      </c>
      <c r="AO1617">
        <v>1000</v>
      </c>
      <c r="AP1617">
        <v>50</v>
      </c>
      <c r="AQ1617">
        <v>50</v>
      </c>
      <c r="AR1617">
        <v>100000</v>
      </c>
      <c r="AS1617">
        <v>15</v>
      </c>
      <c r="AT1617" t="s">
        <v>57</v>
      </c>
      <c r="AU1617" t="s">
        <v>58</v>
      </c>
      <c r="AV1617" t="s">
        <v>59</v>
      </c>
      <c r="AX1617">
        <v>6</v>
      </c>
      <c r="AY1617">
        <v>1</v>
      </c>
      <c r="BF1617">
        <v>0</v>
      </c>
      <c r="BG1617">
        <v>0</v>
      </c>
      <c r="BH1617">
        <v>0</v>
      </c>
      <c r="BI1617">
        <v>0</v>
      </c>
      <c r="BJ1617">
        <v>0</v>
      </c>
      <c r="BQ1617" t="s">
        <v>4502</v>
      </c>
      <c r="BR1617" t="s">
        <v>4503</v>
      </c>
      <c r="BS1617" t="s">
        <v>392</v>
      </c>
      <c r="BT1617" t="str">
        <f t="shared" si="363"/>
        <v>50i50d100000k nrq=1</v>
      </c>
    </row>
    <row r="1618" spans="1:72" x14ac:dyDescent="0.45">
      <c r="A1618" t="s">
        <v>1848</v>
      </c>
      <c r="B1618" t="s">
        <v>392</v>
      </c>
      <c r="C1618" t="s">
        <v>56</v>
      </c>
      <c r="D1618" t="e">
        <f t="shared" si="350"/>
        <v>#NAME?</v>
      </c>
      <c r="E1618">
        <v>1000</v>
      </c>
      <c r="F1618" t="e">
        <f t="shared" si="351"/>
        <v>#NAME?</v>
      </c>
      <c r="G1618" t="s">
        <v>57</v>
      </c>
      <c r="H1618" t="e">
        <f t="shared" si="352"/>
        <v>#NAME?</v>
      </c>
      <c r="I1618" t="s">
        <v>58</v>
      </c>
      <c r="J1618" t="e">
        <f t="shared" si="353"/>
        <v>#NAME?</v>
      </c>
      <c r="K1618" t="s">
        <v>59</v>
      </c>
      <c r="L1618" t="e">
        <f t="shared" si="354"/>
        <v>#NAME?</v>
      </c>
      <c r="M1618">
        <v>100000</v>
      </c>
      <c r="N1618" t="e">
        <f t="shared" si="355"/>
        <v>#NAME?</v>
      </c>
      <c r="O1618">
        <v>50</v>
      </c>
      <c r="P1618" t="e">
        <f t="shared" si="356"/>
        <v>#NAME?</v>
      </c>
      <c r="Q1618">
        <v>50</v>
      </c>
      <c r="R1618" t="e">
        <f t="shared" si="357"/>
        <v>#NAME?</v>
      </c>
      <c r="S1618">
        <v>0</v>
      </c>
      <c r="T1618" t="e">
        <f t="shared" si="358"/>
        <v>#NAME?</v>
      </c>
      <c r="U1618">
        <v>256</v>
      </c>
      <c r="V1618" t="e">
        <f t="shared" si="359"/>
        <v>#NAME?</v>
      </c>
      <c r="W1618">
        <v>15</v>
      </c>
      <c r="X1618" t="e">
        <f t="shared" si="360"/>
        <v>#NAME?</v>
      </c>
      <c r="Y1618">
        <v>1</v>
      </c>
      <c r="Z1618" t="e">
        <f t="shared" si="361"/>
        <v>#NAME?</v>
      </c>
      <c r="AA1618">
        <v>48</v>
      </c>
      <c r="AB1618" t="e">
        <f t="shared" si="362"/>
        <v>#NAME?</v>
      </c>
      <c r="AC1618">
        <v>1</v>
      </c>
      <c r="AD1618" t="s">
        <v>60</v>
      </c>
      <c r="AE1618">
        <v>8079068</v>
      </c>
      <c r="AF1618">
        <v>8057861</v>
      </c>
      <c r="AG1618">
        <v>16136929</v>
      </c>
      <c r="AH1618">
        <v>16142950</v>
      </c>
      <c r="AI1618">
        <v>1000</v>
      </c>
      <c r="AO1618">
        <v>1000</v>
      </c>
      <c r="AP1618">
        <v>50</v>
      </c>
      <c r="AQ1618">
        <v>50</v>
      </c>
      <c r="AR1618">
        <v>100000</v>
      </c>
      <c r="AS1618">
        <v>15</v>
      </c>
      <c r="AT1618" t="s">
        <v>57</v>
      </c>
      <c r="AU1618" t="s">
        <v>58</v>
      </c>
      <c r="AV1618" t="s">
        <v>59</v>
      </c>
      <c r="AX1618">
        <v>6</v>
      </c>
      <c r="AY1618">
        <v>1</v>
      </c>
      <c r="BF1618">
        <v>0</v>
      </c>
      <c r="BG1618">
        <v>0</v>
      </c>
      <c r="BH1618">
        <v>0</v>
      </c>
      <c r="BI1618">
        <v>0</v>
      </c>
      <c r="BJ1618">
        <v>0</v>
      </c>
      <c r="BQ1618" t="s">
        <v>4504</v>
      </c>
      <c r="BR1618" t="s">
        <v>4503</v>
      </c>
      <c r="BS1618" t="s">
        <v>392</v>
      </c>
      <c r="BT1618" t="str">
        <f t="shared" si="363"/>
        <v>50i50d100000k nrq=1</v>
      </c>
    </row>
    <row r="1619" spans="1:72" x14ac:dyDescent="0.45">
      <c r="A1619" t="s">
        <v>1849</v>
      </c>
      <c r="B1619" t="s">
        <v>392</v>
      </c>
      <c r="C1619" t="s">
        <v>56</v>
      </c>
      <c r="D1619" t="e">
        <f t="shared" si="350"/>
        <v>#NAME?</v>
      </c>
      <c r="E1619">
        <v>1000</v>
      </c>
      <c r="F1619" t="e">
        <f t="shared" si="351"/>
        <v>#NAME?</v>
      </c>
      <c r="G1619" t="s">
        <v>57</v>
      </c>
      <c r="H1619" t="e">
        <f t="shared" si="352"/>
        <v>#NAME?</v>
      </c>
      <c r="I1619" t="s">
        <v>58</v>
      </c>
      <c r="J1619" t="e">
        <f t="shared" si="353"/>
        <v>#NAME?</v>
      </c>
      <c r="K1619" t="s">
        <v>59</v>
      </c>
      <c r="L1619" t="e">
        <f t="shared" si="354"/>
        <v>#NAME?</v>
      </c>
      <c r="M1619">
        <v>100000</v>
      </c>
      <c r="N1619" t="e">
        <f t="shared" si="355"/>
        <v>#NAME?</v>
      </c>
      <c r="O1619">
        <v>50</v>
      </c>
      <c r="P1619" t="e">
        <f t="shared" si="356"/>
        <v>#NAME?</v>
      </c>
      <c r="Q1619">
        <v>50</v>
      </c>
      <c r="R1619" t="e">
        <f t="shared" si="357"/>
        <v>#NAME?</v>
      </c>
      <c r="S1619">
        <v>0</v>
      </c>
      <c r="T1619" t="e">
        <f t="shared" si="358"/>
        <v>#NAME?</v>
      </c>
      <c r="U1619">
        <v>256</v>
      </c>
      <c r="V1619" t="e">
        <f t="shared" si="359"/>
        <v>#NAME?</v>
      </c>
      <c r="W1619">
        <v>15</v>
      </c>
      <c r="X1619" t="e">
        <f t="shared" si="360"/>
        <v>#NAME?</v>
      </c>
      <c r="Y1619">
        <v>1</v>
      </c>
      <c r="Z1619" t="e">
        <f t="shared" si="361"/>
        <v>#NAME?</v>
      </c>
      <c r="AA1619">
        <v>48</v>
      </c>
      <c r="AB1619" t="e">
        <f t="shared" si="362"/>
        <v>#NAME?</v>
      </c>
      <c r="AC1619">
        <v>2</v>
      </c>
      <c r="AD1619" t="s">
        <v>60</v>
      </c>
      <c r="AE1619">
        <v>7982342</v>
      </c>
      <c r="AF1619">
        <v>7964926</v>
      </c>
      <c r="AG1619">
        <v>15947268</v>
      </c>
      <c r="AH1619">
        <v>15953325</v>
      </c>
      <c r="AI1619">
        <v>1000</v>
      </c>
      <c r="AO1619">
        <v>1000</v>
      </c>
      <c r="AP1619">
        <v>50</v>
      </c>
      <c r="AQ1619">
        <v>50</v>
      </c>
      <c r="AR1619">
        <v>100000</v>
      </c>
      <c r="AS1619">
        <v>15</v>
      </c>
      <c r="AT1619" t="s">
        <v>57</v>
      </c>
      <c r="AU1619" t="s">
        <v>58</v>
      </c>
      <c r="AV1619" t="s">
        <v>59</v>
      </c>
      <c r="AX1619">
        <v>6</v>
      </c>
      <c r="AY1619">
        <v>1</v>
      </c>
      <c r="BF1619">
        <v>0</v>
      </c>
      <c r="BG1619">
        <v>0</v>
      </c>
      <c r="BH1619">
        <v>0</v>
      </c>
      <c r="BI1619">
        <v>0</v>
      </c>
      <c r="BJ1619">
        <v>0</v>
      </c>
      <c r="BQ1619" t="s">
        <v>4505</v>
      </c>
      <c r="BR1619" t="s">
        <v>4503</v>
      </c>
      <c r="BS1619" t="s">
        <v>392</v>
      </c>
      <c r="BT1619" t="str">
        <f t="shared" si="363"/>
        <v>50i50d100000k nrq=1</v>
      </c>
    </row>
    <row r="1620" spans="1:72" x14ac:dyDescent="0.45">
      <c r="A1620" t="s">
        <v>1850</v>
      </c>
      <c r="B1620" t="s">
        <v>392</v>
      </c>
      <c r="C1620" t="s">
        <v>56</v>
      </c>
      <c r="D1620" t="e">
        <f t="shared" si="350"/>
        <v>#NAME?</v>
      </c>
      <c r="E1620">
        <v>1000</v>
      </c>
      <c r="F1620" t="e">
        <f t="shared" si="351"/>
        <v>#NAME?</v>
      </c>
      <c r="G1620" t="s">
        <v>57</v>
      </c>
      <c r="H1620" t="e">
        <f t="shared" si="352"/>
        <v>#NAME?</v>
      </c>
      <c r="I1620" t="s">
        <v>58</v>
      </c>
      <c r="J1620" t="e">
        <f t="shared" si="353"/>
        <v>#NAME?</v>
      </c>
      <c r="K1620" t="s">
        <v>59</v>
      </c>
      <c r="L1620" t="e">
        <f t="shared" si="354"/>
        <v>#NAME?</v>
      </c>
      <c r="M1620">
        <v>100000</v>
      </c>
      <c r="N1620" t="e">
        <f t="shared" si="355"/>
        <v>#NAME?</v>
      </c>
      <c r="O1620">
        <v>50</v>
      </c>
      <c r="P1620" t="e">
        <f t="shared" si="356"/>
        <v>#NAME?</v>
      </c>
      <c r="Q1620">
        <v>50</v>
      </c>
      <c r="R1620" t="e">
        <f t="shared" si="357"/>
        <v>#NAME?</v>
      </c>
      <c r="S1620">
        <v>0</v>
      </c>
      <c r="T1620" t="e">
        <f t="shared" si="358"/>
        <v>#NAME?</v>
      </c>
      <c r="U1620">
        <v>256</v>
      </c>
      <c r="V1620" t="e">
        <f t="shared" si="359"/>
        <v>#NAME?</v>
      </c>
      <c r="W1620">
        <v>15</v>
      </c>
      <c r="X1620" t="e">
        <f t="shared" si="360"/>
        <v>#NAME?</v>
      </c>
      <c r="Y1620">
        <v>1</v>
      </c>
      <c r="Z1620" t="e">
        <f t="shared" si="361"/>
        <v>#NAME?</v>
      </c>
      <c r="AA1620">
        <v>48</v>
      </c>
      <c r="AB1620" t="e">
        <f t="shared" si="362"/>
        <v>#NAME?</v>
      </c>
      <c r="AC1620">
        <v>3</v>
      </c>
      <c r="AD1620" t="s">
        <v>60</v>
      </c>
      <c r="AE1620">
        <v>7951093</v>
      </c>
      <c r="AF1620">
        <v>7931499</v>
      </c>
      <c r="AG1620">
        <v>15882592</v>
      </c>
      <c r="AH1620">
        <v>15888582</v>
      </c>
      <c r="AI1620">
        <v>1000</v>
      </c>
      <c r="AO1620">
        <v>1000</v>
      </c>
      <c r="AP1620">
        <v>50</v>
      </c>
      <c r="AQ1620">
        <v>50</v>
      </c>
      <c r="AR1620">
        <v>100000</v>
      </c>
      <c r="AS1620">
        <v>15</v>
      </c>
      <c r="AT1620" t="s">
        <v>57</v>
      </c>
      <c r="AU1620" t="s">
        <v>58</v>
      </c>
      <c r="AV1620" t="s">
        <v>59</v>
      </c>
      <c r="AX1620">
        <v>6</v>
      </c>
      <c r="AY1620">
        <v>1</v>
      </c>
      <c r="BF1620">
        <v>0</v>
      </c>
      <c r="BG1620">
        <v>0</v>
      </c>
      <c r="BH1620">
        <v>0</v>
      </c>
      <c r="BI1620">
        <v>0</v>
      </c>
      <c r="BJ1620">
        <v>0</v>
      </c>
      <c r="BQ1620" t="s">
        <v>4506</v>
      </c>
      <c r="BR1620" t="s">
        <v>4503</v>
      </c>
      <c r="BS1620" t="s">
        <v>392</v>
      </c>
      <c r="BT1620" t="str">
        <f t="shared" si="363"/>
        <v>50i50d100000k nrq=1</v>
      </c>
    </row>
    <row r="1621" spans="1:72" x14ac:dyDescent="0.45">
      <c r="A1621" t="s">
        <v>1851</v>
      </c>
      <c r="B1621" t="s">
        <v>392</v>
      </c>
      <c r="C1621" t="s">
        <v>56</v>
      </c>
      <c r="D1621" t="e">
        <f t="shared" si="350"/>
        <v>#NAME?</v>
      </c>
      <c r="E1621">
        <v>1000</v>
      </c>
      <c r="F1621" t="e">
        <f t="shared" si="351"/>
        <v>#NAME?</v>
      </c>
      <c r="G1621" t="s">
        <v>57</v>
      </c>
      <c r="H1621" t="e">
        <f t="shared" si="352"/>
        <v>#NAME?</v>
      </c>
      <c r="I1621" t="s">
        <v>58</v>
      </c>
      <c r="J1621" t="e">
        <f t="shared" si="353"/>
        <v>#NAME?</v>
      </c>
      <c r="K1621" t="s">
        <v>59</v>
      </c>
      <c r="L1621" t="e">
        <f t="shared" si="354"/>
        <v>#NAME?</v>
      </c>
      <c r="M1621">
        <v>100000</v>
      </c>
      <c r="N1621" t="e">
        <f t="shared" si="355"/>
        <v>#NAME?</v>
      </c>
      <c r="O1621">
        <v>50</v>
      </c>
      <c r="P1621" t="e">
        <f t="shared" si="356"/>
        <v>#NAME?</v>
      </c>
      <c r="Q1621">
        <v>50</v>
      </c>
      <c r="R1621" t="e">
        <f t="shared" si="357"/>
        <v>#NAME?</v>
      </c>
      <c r="S1621">
        <v>0</v>
      </c>
      <c r="T1621" t="e">
        <f t="shared" si="358"/>
        <v>#NAME?</v>
      </c>
      <c r="U1621">
        <v>256</v>
      </c>
      <c r="V1621" t="e">
        <f t="shared" si="359"/>
        <v>#NAME?</v>
      </c>
      <c r="W1621">
        <v>15</v>
      </c>
      <c r="X1621" t="e">
        <f t="shared" si="360"/>
        <v>#NAME?</v>
      </c>
      <c r="Y1621">
        <v>1</v>
      </c>
      <c r="Z1621" t="e">
        <f t="shared" si="361"/>
        <v>#NAME?</v>
      </c>
      <c r="AA1621">
        <v>48</v>
      </c>
      <c r="AB1621" t="e">
        <f t="shared" si="362"/>
        <v>#NAME?</v>
      </c>
      <c r="AC1621">
        <v>4</v>
      </c>
      <c r="AD1621" t="s">
        <v>60</v>
      </c>
      <c r="AE1621">
        <v>8047655</v>
      </c>
      <c r="AF1621">
        <v>8020760</v>
      </c>
      <c r="AG1621">
        <v>16068415</v>
      </c>
      <c r="AH1621">
        <v>16074373</v>
      </c>
      <c r="AI1621">
        <v>1000</v>
      </c>
      <c r="AO1621">
        <v>1000</v>
      </c>
      <c r="AP1621">
        <v>50</v>
      </c>
      <c r="AQ1621">
        <v>50</v>
      </c>
      <c r="AR1621">
        <v>100000</v>
      </c>
      <c r="AS1621">
        <v>15</v>
      </c>
      <c r="AT1621" t="s">
        <v>57</v>
      </c>
      <c r="AU1621" t="s">
        <v>58</v>
      </c>
      <c r="AV1621" t="s">
        <v>59</v>
      </c>
      <c r="AX1621">
        <v>6</v>
      </c>
      <c r="AY1621">
        <v>1</v>
      </c>
      <c r="BF1621">
        <v>0</v>
      </c>
      <c r="BG1621">
        <v>0</v>
      </c>
      <c r="BH1621">
        <v>0</v>
      </c>
      <c r="BI1621">
        <v>0</v>
      </c>
      <c r="BJ1621">
        <v>0</v>
      </c>
      <c r="BQ1621" t="s">
        <v>4507</v>
      </c>
      <c r="BR1621" t="s">
        <v>4503</v>
      </c>
      <c r="BS1621" t="s">
        <v>392</v>
      </c>
      <c r="BT1621" t="str">
        <f t="shared" si="363"/>
        <v>50i50d100000k nrq=1</v>
      </c>
    </row>
    <row r="1622" spans="1:72" x14ac:dyDescent="0.45">
      <c r="A1622" t="s">
        <v>224</v>
      </c>
      <c r="B1622" t="s">
        <v>392</v>
      </c>
      <c r="C1622" t="s">
        <v>71</v>
      </c>
      <c r="D1622" t="e">
        <f t="shared" si="350"/>
        <v>#NAME?</v>
      </c>
      <c r="E1622">
        <v>1000</v>
      </c>
      <c r="F1622" t="e">
        <f t="shared" si="351"/>
        <v>#NAME?</v>
      </c>
      <c r="G1622" t="s">
        <v>57</v>
      </c>
      <c r="H1622" t="e">
        <f t="shared" si="352"/>
        <v>#NAME?</v>
      </c>
      <c r="I1622" t="s">
        <v>58</v>
      </c>
      <c r="J1622" t="e">
        <f t="shared" si="353"/>
        <v>#NAME?</v>
      </c>
      <c r="K1622" t="s">
        <v>59</v>
      </c>
      <c r="L1622" t="e">
        <f t="shared" si="354"/>
        <v>#NAME?</v>
      </c>
      <c r="M1622">
        <v>100000</v>
      </c>
      <c r="N1622" t="e">
        <f t="shared" si="355"/>
        <v>#NAME?</v>
      </c>
      <c r="O1622">
        <v>5</v>
      </c>
      <c r="P1622" t="e">
        <f t="shared" si="356"/>
        <v>#NAME?</v>
      </c>
      <c r="Q1622">
        <v>5</v>
      </c>
      <c r="R1622" t="e">
        <f t="shared" si="357"/>
        <v>#NAME?</v>
      </c>
      <c r="S1622">
        <v>0</v>
      </c>
      <c r="T1622" t="e">
        <f t="shared" si="358"/>
        <v>#NAME?</v>
      </c>
      <c r="U1622">
        <v>256</v>
      </c>
      <c r="V1622" t="e">
        <f t="shared" si="359"/>
        <v>#NAME?</v>
      </c>
      <c r="W1622">
        <v>48</v>
      </c>
      <c r="X1622" t="e">
        <f t="shared" si="360"/>
        <v>#NAME?</v>
      </c>
      <c r="Y1622">
        <v>0</v>
      </c>
      <c r="Z1622" t="e">
        <f t="shared" si="361"/>
        <v>#NAME?</v>
      </c>
      <c r="AA1622">
        <v>48</v>
      </c>
      <c r="AB1622" t="e">
        <f t="shared" si="362"/>
        <v>#NAME?</v>
      </c>
      <c r="AC1622">
        <v>4</v>
      </c>
      <c r="AD1622" t="s">
        <v>60</v>
      </c>
      <c r="AE1622">
        <v>1318204</v>
      </c>
      <c r="AF1622">
        <v>1316567</v>
      </c>
      <c r="AG1622">
        <v>2634771</v>
      </c>
      <c r="AH1622">
        <v>26336991</v>
      </c>
      <c r="AI1622">
        <v>1000</v>
      </c>
      <c r="AO1622">
        <v>1000</v>
      </c>
      <c r="AP1622">
        <v>5</v>
      </c>
      <c r="AQ1622">
        <v>5</v>
      </c>
      <c r="AR1622">
        <v>100000</v>
      </c>
      <c r="AS1622">
        <v>48</v>
      </c>
      <c r="AT1622" t="s">
        <v>57</v>
      </c>
      <c r="AU1622" t="s">
        <v>58</v>
      </c>
      <c r="AV1622" t="s">
        <v>59</v>
      </c>
      <c r="AX1622">
        <v>6</v>
      </c>
      <c r="AY1622">
        <v>1</v>
      </c>
      <c r="BF1622">
        <v>0</v>
      </c>
      <c r="BG1622">
        <v>0</v>
      </c>
      <c r="BH1622">
        <v>0</v>
      </c>
      <c r="BI1622">
        <v>0</v>
      </c>
      <c r="BJ1622">
        <v>0</v>
      </c>
      <c r="BQ1622" t="s">
        <v>4508</v>
      </c>
      <c r="BR1622" t="s">
        <v>4458</v>
      </c>
      <c r="BS1622" t="s">
        <v>392</v>
      </c>
      <c r="BT1622" t="str">
        <f t="shared" si="363"/>
        <v>5i5d100000k nrq=0</v>
      </c>
    </row>
    <row r="1623" spans="1:72" x14ac:dyDescent="0.45">
      <c r="A1623" t="s">
        <v>1852</v>
      </c>
      <c r="B1623" t="s">
        <v>392</v>
      </c>
      <c r="C1623" t="s">
        <v>56</v>
      </c>
      <c r="D1623" t="e">
        <f t="shared" si="350"/>
        <v>#NAME?</v>
      </c>
      <c r="E1623">
        <v>1000</v>
      </c>
      <c r="F1623" t="e">
        <f t="shared" si="351"/>
        <v>#NAME?</v>
      </c>
      <c r="G1623" t="s">
        <v>57</v>
      </c>
      <c r="H1623" t="e">
        <f t="shared" si="352"/>
        <v>#NAME?</v>
      </c>
      <c r="I1623" t="s">
        <v>58</v>
      </c>
      <c r="J1623" t="e">
        <f t="shared" si="353"/>
        <v>#NAME?</v>
      </c>
      <c r="K1623" t="s">
        <v>59</v>
      </c>
      <c r="L1623" t="e">
        <f t="shared" si="354"/>
        <v>#NAME?</v>
      </c>
      <c r="M1623">
        <v>100000</v>
      </c>
      <c r="N1623" t="e">
        <f t="shared" si="355"/>
        <v>#NAME?</v>
      </c>
      <c r="O1623">
        <v>50</v>
      </c>
      <c r="P1623" t="e">
        <f t="shared" si="356"/>
        <v>#NAME?</v>
      </c>
      <c r="Q1623">
        <v>50</v>
      </c>
      <c r="R1623" t="e">
        <f t="shared" si="357"/>
        <v>#NAME?</v>
      </c>
      <c r="S1623">
        <v>0</v>
      </c>
      <c r="T1623" t="e">
        <f t="shared" si="358"/>
        <v>#NAME?</v>
      </c>
      <c r="U1623">
        <v>256</v>
      </c>
      <c r="V1623" t="e">
        <f t="shared" si="359"/>
        <v>#NAME?</v>
      </c>
      <c r="W1623">
        <v>15</v>
      </c>
      <c r="X1623" t="e">
        <f t="shared" si="360"/>
        <v>#NAME?</v>
      </c>
      <c r="Y1623">
        <v>1</v>
      </c>
      <c r="Z1623" t="e">
        <f t="shared" si="361"/>
        <v>#NAME?</v>
      </c>
      <c r="AA1623">
        <v>48</v>
      </c>
      <c r="AB1623" t="e">
        <f t="shared" si="362"/>
        <v>#NAME?</v>
      </c>
      <c r="AC1623">
        <v>5</v>
      </c>
      <c r="AD1623" t="s">
        <v>60</v>
      </c>
      <c r="AE1623">
        <v>8024848</v>
      </c>
      <c r="AF1623">
        <v>8008378</v>
      </c>
      <c r="AG1623">
        <v>16033226</v>
      </c>
      <c r="AH1623">
        <v>16039297</v>
      </c>
      <c r="AI1623">
        <v>1000</v>
      </c>
      <c r="AO1623">
        <v>1000</v>
      </c>
      <c r="AP1623">
        <v>50</v>
      </c>
      <c r="AQ1623">
        <v>50</v>
      </c>
      <c r="AR1623">
        <v>100000</v>
      </c>
      <c r="AS1623">
        <v>15</v>
      </c>
      <c r="AT1623" t="s">
        <v>57</v>
      </c>
      <c r="AU1623" t="s">
        <v>58</v>
      </c>
      <c r="AV1623" t="s">
        <v>59</v>
      </c>
      <c r="AX1623">
        <v>6</v>
      </c>
      <c r="AY1623">
        <v>1</v>
      </c>
      <c r="BF1623">
        <v>0</v>
      </c>
      <c r="BG1623">
        <v>0</v>
      </c>
      <c r="BH1623">
        <v>0</v>
      </c>
      <c r="BI1623">
        <v>0</v>
      </c>
      <c r="BJ1623">
        <v>0</v>
      </c>
      <c r="BQ1623" t="s">
        <v>4509</v>
      </c>
      <c r="BR1623" t="s">
        <v>4503</v>
      </c>
      <c r="BS1623" t="s">
        <v>392</v>
      </c>
      <c r="BT1623" t="str">
        <f t="shared" si="363"/>
        <v>50i50d100000k nrq=1</v>
      </c>
    </row>
    <row r="1624" spans="1:72" x14ac:dyDescent="0.45">
      <c r="A1624" t="s">
        <v>1853</v>
      </c>
      <c r="B1624" t="s">
        <v>392</v>
      </c>
      <c r="C1624" t="s">
        <v>56</v>
      </c>
      <c r="D1624" t="e">
        <f t="shared" si="350"/>
        <v>#NAME?</v>
      </c>
      <c r="E1624">
        <v>1000</v>
      </c>
      <c r="F1624" t="e">
        <f t="shared" si="351"/>
        <v>#NAME?</v>
      </c>
      <c r="G1624" t="s">
        <v>57</v>
      </c>
      <c r="H1624" t="e">
        <f t="shared" si="352"/>
        <v>#NAME?</v>
      </c>
      <c r="I1624" t="s">
        <v>58</v>
      </c>
      <c r="J1624" t="e">
        <f t="shared" si="353"/>
        <v>#NAME?</v>
      </c>
      <c r="K1624" t="s">
        <v>59</v>
      </c>
      <c r="L1624" t="e">
        <f t="shared" si="354"/>
        <v>#NAME?</v>
      </c>
      <c r="M1624">
        <v>100000</v>
      </c>
      <c r="N1624" t="e">
        <f t="shared" si="355"/>
        <v>#NAME?</v>
      </c>
      <c r="O1624">
        <v>50</v>
      </c>
      <c r="P1624" t="e">
        <f t="shared" si="356"/>
        <v>#NAME?</v>
      </c>
      <c r="Q1624">
        <v>50</v>
      </c>
      <c r="R1624" t="e">
        <f t="shared" si="357"/>
        <v>#NAME?</v>
      </c>
      <c r="S1624">
        <v>0</v>
      </c>
      <c r="T1624" t="e">
        <f t="shared" si="358"/>
        <v>#NAME?</v>
      </c>
      <c r="U1624">
        <v>256</v>
      </c>
      <c r="V1624" t="e">
        <f t="shared" si="359"/>
        <v>#NAME?</v>
      </c>
      <c r="W1624">
        <v>20</v>
      </c>
      <c r="X1624" t="e">
        <f t="shared" si="360"/>
        <v>#NAME?</v>
      </c>
      <c r="Y1624">
        <v>0</v>
      </c>
      <c r="Z1624" t="e">
        <f t="shared" si="361"/>
        <v>#NAME?</v>
      </c>
      <c r="AA1624">
        <v>48</v>
      </c>
      <c r="AB1624" t="e">
        <f t="shared" si="362"/>
        <v>#NAME?</v>
      </c>
      <c r="AC1624">
        <v>0</v>
      </c>
      <c r="AD1624" t="s">
        <v>60</v>
      </c>
      <c r="AE1624">
        <v>9566291</v>
      </c>
      <c r="AF1624">
        <v>9539712</v>
      </c>
      <c r="AG1624">
        <v>19106003</v>
      </c>
      <c r="AH1624">
        <v>19106003</v>
      </c>
      <c r="AI1624">
        <v>1000</v>
      </c>
      <c r="AO1624">
        <v>1000</v>
      </c>
      <c r="AP1624">
        <v>50</v>
      </c>
      <c r="AQ1624">
        <v>50</v>
      </c>
      <c r="AR1624">
        <v>100000</v>
      </c>
      <c r="AS1624">
        <v>20</v>
      </c>
      <c r="AT1624" t="s">
        <v>57</v>
      </c>
      <c r="AU1624" t="s">
        <v>58</v>
      </c>
      <c r="AV1624" t="s">
        <v>59</v>
      </c>
      <c r="AX1624">
        <v>6</v>
      </c>
      <c r="AY1624">
        <v>1</v>
      </c>
      <c r="BF1624">
        <v>0</v>
      </c>
      <c r="BG1624">
        <v>0</v>
      </c>
      <c r="BH1624">
        <v>0</v>
      </c>
      <c r="BI1624">
        <v>0</v>
      </c>
      <c r="BJ1624">
        <v>0</v>
      </c>
      <c r="BQ1624" t="s">
        <v>4510</v>
      </c>
      <c r="BR1624" t="s">
        <v>4511</v>
      </c>
      <c r="BS1624" t="s">
        <v>392</v>
      </c>
      <c r="BT1624" t="str">
        <f t="shared" si="363"/>
        <v>50i50d100000k nrq=0</v>
      </c>
    </row>
    <row r="1625" spans="1:72" x14ac:dyDescent="0.45">
      <c r="A1625" t="s">
        <v>1854</v>
      </c>
      <c r="B1625" t="s">
        <v>392</v>
      </c>
      <c r="C1625" t="s">
        <v>56</v>
      </c>
      <c r="D1625" t="e">
        <f t="shared" si="350"/>
        <v>#NAME?</v>
      </c>
      <c r="E1625">
        <v>1000</v>
      </c>
      <c r="F1625" t="e">
        <f t="shared" si="351"/>
        <v>#NAME?</v>
      </c>
      <c r="G1625" t="s">
        <v>57</v>
      </c>
      <c r="H1625" t="e">
        <f t="shared" si="352"/>
        <v>#NAME?</v>
      </c>
      <c r="I1625" t="s">
        <v>58</v>
      </c>
      <c r="J1625" t="e">
        <f t="shared" si="353"/>
        <v>#NAME?</v>
      </c>
      <c r="K1625" t="s">
        <v>59</v>
      </c>
      <c r="L1625" t="e">
        <f t="shared" si="354"/>
        <v>#NAME?</v>
      </c>
      <c r="M1625">
        <v>100000</v>
      </c>
      <c r="N1625" t="e">
        <f t="shared" si="355"/>
        <v>#NAME?</v>
      </c>
      <c r="O1625">
        <v>50</v>
      </c>
      <c r="P1625" t="e">
        <f t="shared" si="356"/>
        <v>#NAME?</v>
      </c>
      <c r="Q1625">
        <v>50</v>
      </c>
      <c r="R1625" t="e">
        <f t="shared" si="357"/>
        <v>#NAME?</v>
      </c>
      <c r="S1625">
        <v>0</v>
      </c>
      <c r="T1625" t="e">
        <f t="shared" si="358"/>
        <v>#NAME?</v>
      </c>
      <c r="U1625">
        <v>256</v>
      </c>
      <c r="V1625" t="e">
        <f t="shared" si="359"/>
        <v>#NAME?</v>
      </c>
      <c r="W1625">
        <v>20</v>
      </c>
      <c r="X1625" t="e">
        <f t="shared" si="360"/>
        <v>#NAME?</v>
      </c>
      <c r="Y1625">
        <v>0</v>
      </c>
      <c r="Z1625" t="e">
        <f t="shared" si="361"/>
        <v>#NAME?</v>
      </c>
      <c r="AA1625">
        <v>48</v>
      </c>
      <c r="AB1625" t="e">
        <f t="shared" si="362"/>
        <v>#NAME?</v>
      </c>
      <c r="AC1625">
        <v>1</v>
      </c>
      <c r="AD1625" t="s">
        <v>60</v>
      </c>
      <c r="AE1625">
        <v>10087181</v>
      </c>
      <c r="AF1625">
        <v>10065350</v>
      </c>
      <c r="AG1625">
        <v>20152531</v>
      </c>
      <c r="AH1625">
        <v>20152531</v>
      </c>
      <c r="AI1625">
        <v>1000</v>
      </c>
      <c r="AO1625">
        <v>1000</v>
      </c>
      <c r="AP1625">
        <v>50</v>
      </c>
      <c r="AQ1625">
        <v>50</v>
      </c>
      <c r="AR1625">
        <v>100000</v>
      </c>
      <c r="AS1625">
        <v>20</v>
      </c>
      <c r="AT1625" t="s">
        <v>57</v>
      </c>
      <c r="AU1625" t="s">
        <v>58</v>
      </c>
      <c r="AV1625" t="s">
        <v>59</v>
      </c>
      <c r="AX1625">
        <v>6</v>
      </c>
      <c r="AY1625">
        <v>1</v>
      </c>
      <c r="BF1625">
        <v>0</v>
      </c>
      <c r="BG1625">
        <v>0</v>
      </c>
      <c r="BH1625">
        <v>0</v>
      </c>
      <c r="BI1625">
        <v>0</v>
      </c>
      <c r="BJ1625">
        <v>0</v>
      </c>
      <c r="BQ1625" t="s">
        <v>4512</v>
      </c>
      <c r="BR1625" t="s">
        <v>4511</v>
      </c>
      <c r="BS1625" t="s">
        <v>392</v>
      </c>
      <c r="BT1625" t="str">
        <f t="shared" si="363"/>
        <v>50i50d100000k nrq=0</v>
      </c>
    </row>
    <row r="1626" spans="1:72" x14ac:dyDescent="0.45">
      <c r="A1626" t="s">
        <v>1855</v>
      </c>
      <c r="B1626" t="s">
        <v>392</v>
      </c>
      <c r="C1626" t="s">
        <v>56</v>
      </c>
      <c r="D1626" t="e">
        <f t="shared" si="350"/>
        <v>#NAME?</v>
      </c>
      <c r="E1626">
        <v>1000</v>
      </c>
      <c r="F1626" t="e">
        <f t="shared" si="351"/>
        <v>#NAME?</v>
      </c>
      <c r="G1626" t="s">
        <v>57</v>
      </c>
      <c r="H1626" t="e">
        <f t="shared" si="352"/>
        <v>#NAME?</v>
      </c>
      <c r="I1626" t="s">
        <v>58</v>
      </c>
      <c r="J1626" t="e">
        <f t="shared" si="353"/>
        <v>#NAME?</v>
      </c>
      <c r="K1626" t="s">
        <v>59</v>
      </c>
      <c r="L1626" t="e">
        <f t="shared" si="354"/>
        <v>#NAME?</v>
      </c>
      <c r="M1626">
        <v>100000</v>
      </c>
      <c r="N1626" t="e">
        <f t="shared" si="355"/>
        <v>#NAME?</v>
      </c>
      <c r="O1626">
        <v>50</v>
      </c>
      <c r="P1626" t="e">
        <f t="shared" si="356"/>
        <v>#NAME?</v>
      </c>
      <c r="Q1626">
        <v>50</v>
      </c>
      <c r="R1626" t="e">
        <f t="shared" si="357"/>
        <v>#NAME?</v>
      </c>
      <c r="S1626">
        <v>0</v>
      </c>
      <c r="T1626" t="e">
        <f t="shared" si="358"/>
        <v>#NAME?</v>
      </c>
      <c r="U1626">
        <v>256</v>
      </c>
      <c r="V1626" t="e">
        <f t="shared" si="359"/>
        <v>#NAME?</v>
      </c>
      <c r="W1626">
        <v>20</v>
      </c>
      <c r="X1626" t="e">
        <f t="shared" si="360"/>
        <v>#NAME?</v>
      </c>
      <c r="Y1626">
        <v>0</v>
      </c>
      <c r="Z1626" t="e">
        <f t="shared" si="361"/>
        <v>#NAME?</v>
      </c>
      <c r="AA1626">
        <v>48</v>
      </c>
      <c r="AB1626" t="e">
        <f t="shared" si="362"/>
        <v>#NAME?</v>
      </c>
      <c r="AC1626">
        <v>2</v>
      </c>
      <c r="AD1626" t="s">
        <v>60</v>
      </c>
      <c r="AE1626">
        <v>9747019</v>
      </c>
      <c r="AF1626">
        <v>9721477</v>
      </c>
      <c r="AG1626">
        <v>19468496</v>
      </c>
      <c r="AH1626">
        <v>19468496</v>
      </c>
      <c r="AI1626">
        <v>1000</v>
      </c>
      <c r="AO1626">
        <v>1000</v>
      </c>
      <c r="AP1626">
        <v>50</v>
      </c>
      <c r="AQ1626">
        <v>50</v>
      </c>
      <c r="AR1626">
        <v>100000</v>
      </c>
      <c r="AS1626">
        <v>20</v>
      </c>
      <c r="AT1626" t="s">
        <v>57</v>
      </c>
      <c r="AU1626" t="s">
        <v>58</v>
      </c>
      <c r="AV1626" t="s">
        <v>59</v>
      </c>
      <c r="AX1626">
        <v>6</v>
      </c>
      <c r="AY1626">
        <v>1</v>
      </c>
      <c r="BF1626">
        <v>0</v>
      </c>
      <c r="BG1626">
        <v>0</v>
      </c>
      <c r="BH1626">
        <v>0</v>
      </c>
      <c r="BI1626">
        <v>0</v>
      </c>
      <c r="BJ1626">
        <v>0</v>
      </c>
      <c r="BQ1626" t="s">
        <v>4513</v>
      </c>
      <c r="BR1626" t="s">
        <v>4511</v>
      </c>
      <c r="BS1626" t="s">
        <v>392</v>
      </c>
      <c r="BT1626" t="str">
        <f t="shared" si="363"/>
        <v>50i50d100000k nrq=0</v>
      </c>
    </row>
    <row r="1627" spans="1:72" x14ac:dyDescent="0.45">
      <c r="A1627" t="s">
        <v>1856</v>
      </c>
      <c r="B1627" t="s">
        <v>392</v>
      </c>
      <c r="C1627" t="s">
        <v>56</v>
      </c>
      <c r="D1627" t="e">
        <f t="shared" si="350"/>
        <v>#NAME?</v>
      </c>
      <c r="E1627">
        <v>1000</v>
      </c>
      <c r="F1627" t="e">
        <f t="shared" si="351"/>
        <v>#NAME?</v>
      </c>
      <c r="G1627" t="s">
        <v>57</v>
      </c>
      <c r="H1627" t="e">
        <f t="shared" si="352"/>
        <v>#NAME?</v>
      </c>
      <c r="I1627" t="s">
        <v>58</v>
      </c>
      <c r="J1627" t="e">
        <f t="shared" si="353"/>
        <v>#NAME?</v>
      </c>
      <c r="K1627" t="s">
        <v>59</v>
      </c>
      <c r="L1627" t="e">
        <f t="shared" si="354"/>
        <v>#NAME?</v>
      </c>
      <c r="M1627">
        <v>100000</v>
      </c>
      <c r="N1627" t="e">
        <f t="shared" si="355"/>
        <v>#NAME?</v>
      </c>
      <c r="O1627">
        <v>50</v>
      </c>
      <c r="P1627" t="e">
        <f t="shared" si="356"/>
        <v>#NAME?</v>
      </c>
      <c r="Q1627">
        <v>50</v>
      </c>
      <c r="R1627" t="e">
        <f t="shared" si="357"/>
        <v>#NAME?</v>
      </c>
      <c r="S1627">
        <v>0</v>
      </c>
      <c r="T1627" t="e">
        <f t="shared" si="358"/>
        <v>#NAME?</v>
      </c>
      <c r="U1627">
        <v>256</v>
      </c>
      <c r="V1627" t="e">
        <f t="shared" si="359"/>
        <v>#NAME?</v>
      </c>
      <c r="W1627">
        <v>20</v>
      </c>
      <c r="X1627" t="e">
        <f t="shared" si="360"/>
        <v>#NAME?</v>
      </c>
      <c r="Y1627">
        <v>0</v>
      </c>
      <c r="Z1627" t="e">
        <f t="shared" si="361"/>
        <v>#NAME?</v>
      </c>
      <c r="AA1627">
        <v>48</v>
      </c>
      <c r="AB1627" t="e">
        <f t="shared" si="362"/>
        <v>#NAME?</v>
      </c>
      <c r="AC1627">
        <v>3</v>
      </c>
      <c r="AD1627" t="s">
        <v>60</v>
      </c>
      <c r="AE1627">
        <v>9798369</v>
      </c>
      <c r="AF1627">
        <v>9775164</v>
      </c>
      <c r="AG1627">
        <v>19573533</v>
      </c>
      <c r="AH1627">
        <v>19573533</v>
      </c>
      <c r="AI1627">
        <v>1000</v>
      </c>
      <c r="AO1627">
        <v>1000</v>
      </c>
      <c r="AP1627">
        <v>50</v>
      </c>
      <c r="AQ1627">
        <v>50</v>
      </c>
      <c r="AR1627">
        <v>100000</v>
      </c>
      <c r="AS1627">
        <v>20</v>
      </c>
      <c r="AT1627" t="s">
        <v>57</v>
      </c>
      <c r="AU1627" t="s">
        <v>58</v>
      </c>
      <c r="AV1627" t="s">
        <v>59</v>
      </c>
      <c r="AX1627">
        <v>6</v>
      </c>
      <c r="AY1627">
        <v>1</v>
      </c>
      <c r="BF1627">
        <v>0</v>
      </c>
      <c r="BG1627">
        <v>0</v>
      </c>
      <c r="BH1627">
        <v>0</v>
      </c>
      <c r="BI1627">
        <v>0</v>
      </c>
      <c r="BJ1627">
        <v>0</v>
      </c>
      <c r="BQ1627" t="s">
        <v>4514</v>
      </c>
      <c r="BR1627" t="s">
        <v>4511</v>
      </c>
      <c r="BS1627" t="s">
        <v>392</v>
      </c>
      <c r="BT1627" t="str">
        <f t="shared" si="363"/>
        <v>50i50d100000k nrq=0</v>
      </c>
    </row>
    <row r="1628" spans="1:72" x14ac:dyDescent="0.45">
      <c r="A1628" t="s">
        <v>1857</v>
      </c>
      <c r="B1628" t="s">
        <v>392</v>
      </c>
      <c r="C1628" t="s">
        <v>56</v>
      </c>
      <c r="D1628" t="e">
        <f t="shared" si="350"/>
        <v>#NAME?</v>
      </c>
      <c r="E1628">
        <v>1000</v>
      </c>
      <c r="F1628" t="e">
        <f t="shared" si="351"/>
        <v>#NAME?</v>
      </c>
      <c r="G1628" t="s">
        <v>57</v>
      </c>
      <c r="H1628" t="e">
        <f t="shared" si="352"/>
        <v>#NAME?</v>
      </c>
      <c r="I1628" t="s">
        <v>58</v>
      </c>
      <c r="J1628" t="e">
        <f t="shared" si="353"/>
        <v>#NAME?</v>
      </c>
      <c r="K1628" t="s">
        <v>59</v>
      </c>
      <c r="L1628" t="e">
        <f t="shared" si="354"/>
        <v>#NAME?</v>
      </c>
      <c r="M1628">
        <v>100000</v>
      </c>
      <c r="N1628" t="e">
        <f t="shared" si="355"/>
        <v>#NAME?</v>
      </c>
      <c r="O1628">
        <v>50</v>
      </c>
      <c r="P1628" t="e">
        <f t="shared" si="356"/>
        <v>#NAME?</v>
      </c>
      <c r="Q1628">
        <v>50</v>
      </c>
      <c r="R1628" t="e">
        <f t="shared" si="357"/>
        <v>#NAME?</v>
      </c>
      <c r="S1628">
        <v>0</v>
      </c>
      <c r="T1628" t="e">
        <f t="shared" si="358"/>
        <v>#NAME?</v>
      </c>
      <c r="U1628">
        <v>256</v>
      </c>
      <c r="V1628" t="e">
        <f t="shared" si="359"/>
        <v>#NAME?</v>
      </c>
      <c r="W1628">
        <v>20</v>
      </c>
      <c r="X1628" t="e">
        <f t="shared" si="360"/>
        <v>#NAME?</v>
      </c>
      <c r="Y1628">
        <v>0</v>
      </c>
      <c r="Z1628" t="e">
        <f t="shared" si="361"/>
        <v>#NAME?</v>
      </c>
      <c r="AA1628">
        <v>48</v>
      </c>
      <c r="AB1628" t="e">
        <f t="shared" si="362"/>
        <v>#NAME?</v>
      </c>
      <c r="AC1628">
        <v>4</v>
      </c>
      <c r="AD1628" t="s">
        <v>60</v>
      </c>
      <c r="AE1628">
        <v>9896324</v>
      </c>
      <c r="AF1628">
        <v>9874693</v>
      </c>
      <c r="AG1628">
        <v>19771017</v>
      </c>
      <c r="AH1628">
        <v>19771017</v>
      </c>
      <c r="AI1628">
        <v>1000</v>
      </c>
      <c r="AO1628">
        <v>1000</v>
      </c>
      <c r="AP1628">
        <v>50</v>
      </c>
      <c r="AQ1628">
        <v>50</v>
      </c>
      <c r="AR1628">
        <v>100000</v>
      </c>
      <c r="AS1628">
        <v>20</v>
      </c>
      <c r="AT1628" t="s">
        <v>57</v>
      </c>
      <c r="AU1628" t="s">
        <v>58</v>
      </c>
      <c r="AV1628" t="s">
        <v>59</v>
      </c>
      <c r="AX1628">
        <v>6</v>
      </c>
      <c r="AY1628">
        <v>1</v>
      </c>
      <c r="BF1628">
        <v>0</v>
      </c>
      <c r="BG1628">
        <v>0</v>
      </c>
      <c r="BH1628">
        <v>0</v>
      </c>
      <c r="BI1628">
        <v>0</v>
      </c>
      <c r="BJ1628">
        <v>0</v>
      </c>
      <c r="BQ1628" t="s">
        <v>4515</v>
      </c>
      <c r="BR1628" t="s">
        <v>4511</v>
      </c>
      <c r="BS1628" t="s">
        <v>392</v>
      </c>
      <c r="BT1628" t="str">
        <f t="shared" si="363"/>
        <v>50i50d100000k nrq=0</v>
      </c>
    </row>
    <row r="1629" spans="1:72" x14ac:dyDescent="0.45">
      <c r="A1629" t="s">
        <v>1858</v>
      </c>
      <c r="B1629" t="s">
        <v>392</v>
      </c>
      <c r="C1629" t="s">
        <v>56</v>
      </c>
      <c r="D1629" t="e">
        <f t="shared" si="350"/>
        <v>#NAME?</v>
      </c>
      <c r="E1629">
        <v>1000</v>
      </c>
      <c r="F1629" t="e">
        <f t="shared" si="351"/>
        <v>#NAME?</v>
      </c>
      <c r="G1629" t="s">
        <v>57</v>
      </c>
      <c r="H1629" t="e">
        <f t="shared" si="352"/>
        <v>#NAME?</v>
      </c>
      <c r="I1629" t="s">
        <v>58</v>
      </c>
      <c r="J1629" t="e">
        <f t="shared" si="353"/>
        <v>#NAME?</v>
      </c>
      <c r="K1629" t="s">
        <v>59</v>
      </c>
      <c r="L1629" t="e">
        <f t="shared" si="354"/>
        <v>#NAME?</v>
      </c>
      <c r="M1629">
        <v>100000</v>
      </c>
      <c r="N1629" t="e">
        <f t="shared" si="355"/>
        <v>#NAME?</v>
      </c>
      <c r="O1629">
        <v>50</v>
      </c>
      <c r="P1629" t="e">
        <f t="shared" si="356"/>
        <v>#NAME?</v>
      </c>
      <c r="Q1629">
        <v>50</v>
      </c>
      <c r="R1629" t="e">
        <f t="shared" si="357"/>
        <v>#NAME?</v>
      </c>
      <c r="S1629">
        <v>0</v>
      </c>
      <c r="T1629" t="e">
        <f t="shared" si="358"/>
        <v>#NAME?</v>
      </c>
      <c r="U1629">
        <v>256</v>
      </c>
      <c r="V1629" t="e">
        <f t="shared" si="359"/>
        <v>#NAME?</v>
      </c>
      <c r="W1629">
        <v>20</v>
      </c>
      <c r="X1629" t="e">
        <f t="shared" si="360"/>
        <v>#NAME?</v>
      </c>
      <c r="Y1629">
        <v>0</v>
      </c>
      <c r="Z1629" t="e">
        <f t="shared" si="361"/>
        <v>#NAME?</v>
      </c>
      <c r="AA1629">
        <v>48</v>
      </c>
      <c r="AB1629" t="e">
        <f t="shared" si="362"/>
        <v>#NAME?</v>
      </c>
      <c r="AC1629">
        <v>5</v>
      </c>
      <c r="AD1629" t="s">
        <v>60</v>
      </c>
      <c r="AE1629">
        <v>10034648</v>
      </c>
      <c r="AF1629">
        <v>10007730</v>
      </c>
      <c r="AG1629">
        <v>20042378</v>
      </c>
      <c r="AH1629">
        <v>20042378</v>
      </c>
      <c r="AI1629">
        <v>1000</v>
      </c>
      <c r="AO1629">
        <v>1000</v>
      </c>
      <c r="AP1629">
        <v>50</v>
      </c>
      <c r="AQ1629">
        <v>50</v>
      </c>
      <c r="AR1629">
        <v>100000</v>
      </c>
      <c r="AS1629">
        <v>20</v>
      </c>
      <c r="AT1629" t="s">
        <v>57</v>
      </c>
      <c r="AU1629" t="s">
        <v>58</v>
      </c>
      <c r="AV1629" t="s">
        <v>59</v>
      </c>
      <c r="AX1629">
        <v>6</v>
      </c>
      <c r="AY1629">
        <v>1</v>
      </c>
      <c r="BF1629">
        <v>0</v>
      </c>
      <c r="BG1629">
        <v>0</v>
      </c>
      <c r="BH1629">
        <v>0</v>
      </c>
      <c r="BI1629">
        <v>0</v>
      </c>
      <c r="BJ1629">
        <v>0</v>
      </c>
      <c r="BQ1629" t="s">
        <v>4516</v>
      </c>
      <c r="BR1629" t="s">
        <v>4511</v>
      </c>
      <c r="BS1629" t="s">
        <v>392</v>
      </c>
      <c r="BT1629" t="str">
        <f t="shared" si="363"/>
        <v>50i50d100000k nrq=0</v>
      </c>
    </row>
    <row r="1630" spans="1:72" x14ac:dyDescent="0.45">
      <c r="A1630" t="s">
        <v>1859</v>
      </c>
      <c r="B1630" t="s">
        <v>392</v>
      </c>
      <c r="C1630" t="s">
        <v>56</v>
      </c>
      <c r="D1630" t="e">
        <f t="shared" si="350"/>
        <v>#NAME?</v>
      </c>
      <c r="E1630">
        <v>1000</v>
      </c>
      <c r="F1630" t="e">
        <f t="shared" si="351"/>
        <v>#NAME?</v>
      </c>
      <c r="G1630" t="s">
        <v>57</v>
      </c>
      <c r="H1630" t="e">
        <f t="shared" si="352"/>
        <v>#NAME?</v>
      </c>
      <c r="I1630" t="s">
        <v>58</v>
      </c>
      <c r="J1630" t="e">
        <f t="shared" si="353"/>
        <v>#NAME?</v>
      </c>
      <c r="K1630" t="s">
        <v>59</v>
      </c>
      <c r="L1630" t="e">
        <f t="shared" si="354"/>
        <v>#NAME?</v>
      </c>
      <c r="M1630">
        <v>100000</v>
      </c>
      <c r="N1630" t="e">
        <f t="shared" si="355"/>
        <v>#NAME?</v>
      </c>
      <c r="O1630">
        <v>50</v>
      </c>
      <c r="P1630" t="e">
        <f t="shared" si="356"/>
        <v>#NAME?</v>
      </c>
      <c r="Q1630">
        <v>50</v>
      </c>
      <c r="R1630" t="e">
        <f t="shared" si="357"/>
        <v>#NAME?</v>
      </c>
      <c r="S1630">
        <v>0</v>
      </c>
      <c r="T1630" t="e">
        <f t="shared" si="358"/>
        <v>#NAME?</v>
      </c>
      <c r="U1630">
        <v>256</v>
      </c>
      <c r="V1630" t="e">
        <f t="shared" si="359"/>
        <v>#NAME?</v>
      </c>
      <c r="W1630">
        <v>19</v>
      </c>
      <c r="X1630" t="e">
        <f t="shared" si="360"/>
        <v>#NAME?</v>
      </c>
      <c r="Y1630">
        <v>1</v>
      </c>
      <c r="Z1630" t="e">
        <f t="shared" si="361"/>
        <v>#NAME?</v>
      </c>
      <c r="AA1630">
        <v>48</v>
      </c>
      <c r="AB1630" t="e">
        <f t="shared" si="362"/>
        <v>#NAME?</v>
      </c>
      <c r="AC1630">
        <v>0</v>
      </c>
      <c r="AD1630" t="s">
        <v>60</v>
      </c>
      <c r="AE1630">
        <v>9066993</v>
      </c>
      <c r="AF1630">
        <v>9047465</v>
      </c>
      <c r="AG1630">
        <v>18114458</v>
      </c>
      <c r="AH1630">
        <v>18120219</v>
      </c>
      <c r="AI1630">
        <v>1000</v>
      </c>
      <c r="AO1630">
        <v>1000</v>
      </c>
      <c r="AP1630">
        <v>50</v>
      </c>
      <c r="AQ1630">
        <v>50</v>
      </c>
      <c r="AR1630">
        <v>100000</v>
      </c>
      <c r="AS1630">
        <v>19</v>
      </c>
      <c r="AT1630" t="s">
        <v>57</v>
      </c>
      <c r="AU1630" t="s">
        <v>58</v>
      </c>
      <c r="AV1630" t="s">
        <v>59</v>
      </c>
      <c r="AX1630">
        <v>6</v>
      </c>
      <c r="AY1630">
        <v>1</v>
      </c>
      <c r="BF1630">
        <v>0</v>
      </c>
      <c r="BG1630">
        <v>0</v>
      </c>
      <c r="BH1630">
        <v>0</v>
      </c>
      <c r="BI1630">
        <v>0</v>
      </c>
      <c r="BJ1630">
        <v>0</v>
      </c>
      <c r="BQ1630" t="s">
        <v>4517</v>
      </c>
      <c r="BR1630" t="s">
        <v>4518</v>
      </c>
      <c r="BS1630" t="s">
        <v>392</v>
      </c>
      <c r="BT1630" t="str">
        <f t="shared" si="363"/>
        <v>50i50d100000k nrq=1</v>
      </c>
    </row>
    <row r="1631" spans="1:72" x14ac:dyDescent="0.45">
      <c r="A1631" t="s">
        <v>1860</v>
      </c>
      <c r="B1631" t="s">
        <v>392</v>
      </c>
      <c r="C1631" t="s">
        <v>56</v>
      </c>
      <c r="D1631" t="e">
        <f t="shared" si="350"/>
        <v>#NAME?</v>
      </c>
      <c r="E1631">
        <v>1000</v>
      </c>
      <c r="F1631" t="e">
        <f t="shared" si="351"/>
        <v>#NAME?</v>
      </c>
      <c r="G1631" t="s">
        <v>57</v>
      </c>
      <c r="H1631" t="e">
        <f t="shared" si="352"/>
        <v>#NAME?</v>
      </c>
      <c r="I1631" t="s">
        <v>58</v>
      </c>
      <c r="J1631" t="e">
        <f t="shared" si="353"/>
        <v>#NAME?</v>
      </c>
      <c r="K1631" t="s">
        <v>59</v>
      </c>
      <c r="L1631" t="e">
        <f t="shared" si="354"/>
        <v>#NAME?</v>
      </c>
      <c r="M1631">
        <v>100000</v>
      </c>
      <c r="N1631" t="e">
        <f t="shared" si="355"/>
        <v>#NAME?</v>
      </c>
      <c r="O1631">
        <v>50</v>
      </c>
      <c r="P1631" t="e">
        <f t="shared" si="356"/>
        <v>#NAME?</v>
      </c>
      <c r="Q1631">
        <v>50</v>
      </c>
      <c r="R1631" t="e">
        <f t="shared" si="357"/>
        <v>#NAME?</v>
      </c>
      <c r="S1631">
        <v>0</v>
      </c>
      <c r="T1631" t="e">
        <f t="shared" si="358"/>
        <v>#NAME?</v>
      </c>
      <c r="U1631">
        <v>256</v>
      </c>
      <c r="V1631" t="e">
        <f t="shared" si="359"/>
        <v>#NAME?</v>
      </c>
      <c r="W1631">
        <v>19</v>
      </c>
      <c r="X1631" t="e">
        <f t="shared" si="360"/>
        <v>#NAME?</v>
      </c>
      <c r="Y1631">
        <v>1</v>
      </c>
      <c r="Z1631" t="e">
        <f t="shared" si="361"/>
        <v>#NAME?</v>
      </c>
      <c r="AA1631">
        <v>48</v>
      </c>
      <c r="AB1631" t="e">
        <f t="shared" si="362"/>
        <v>#NAME?</v>
      </c>
      <c r="AC1631">
        <v>1</v>
      </c>
      <c r="AD1631" t="s">
        <v>60</v>
      </c>
      <c r="AE1631">
        <v>9166761</v>
      </c>
      <c r="AF1631">
        <v>9150395</v>
      </c>
      <c r="AG1631">
        <v>18317156</v>
      </c>
      <c r="AH1631">
        <v>18322776</v>
      </c>
      <c r="AI1631">
        <v>1000</v>
      </c>
      <c r="AO1631">
        <v>1000</v>
      </c>
      <c r="AP1631">
        <v>50</v>
      </c>
      <c r="AQ1631">
        <v>50</v>
      </c>
      <c r="AR1631">
        <v>100000</v>
      </c>
      <c r="AS1631">
        <v>19</v>
      </c>
      <c r="AT1631" t="s">
        <v>57</v>
      </c>
      <c r="AU1631" t="s">
        <v>58</v>
      </c>
      <c r="AV1631" t="s">
        <v>59</v>
      </c>
      <c r="AX1631">
        <v>6</v>
      </c>
      <c r="AY1631">
        <v>1</v>
      </c>
      <c r="BF1631">
        <v>0</v>
      </c>
      <c r="BG1631">
        <v>0</v>
      </c>
      <c r="BH1631">
        <v>0</v>
      </c>
      <c r="BI1631">
        <v>0</v>
      </c>
      <c r="BJ1631">
        <v>0</v>
      </c>
      <c r="BQ1631" t="s">
        <v>4519</v>
      </c>
      <c r="BR1631" t="s">
        <v>4518</v>
      </c>
      <c r="BS1631" t="s">
        <v>392</v>
      </c>
      <c r="BT1631" t="str">
        <f t="shared" si="363"/>
        <v>50i50d100000k nrq=1</v>
      </c>
    </row>
    <row r="1632" spans="1:72" x14ac:dyDescent="0.45">
      <c r="A1632" t="s">
        <v>1861</v>
      </c>
      <c r="B1632" t="s">
        <v>392</v>
      </c>
      <c r="C1632" t="s">
        <v>56</v>
      </c>
      <c r="D1632" t="e">
        <f t="shared" si="350"/>
        <v>#NAME?</v>
      </c>
      <c r="E1632">
        <v>1000</v>
      </c>
      <c r="F1632" t="e">
        <f t="shared" si="351"/>
        <v>#NAME?</v>
      </c>
      <c r="G1632" t="s">
        <v>57</v>
      </c>
      <c r="H1632" t="e">
        <f t="shared" si="352"/>
        <v>#NAME?</v>
      </c>
      <c r="I1632" t="s">
        <v>58</v>
      </c>
      <c r="J1632" t="e">
        <f t="shared" si="353"/>
        <v>#NAME?</v>
      </c>
      <c r="K1632" t="s">
        <v>59</v>
      </c>
      <c r="L1632" t="e">
        <f t="shared" si="354"/>
        <v>#NAME?</v>
      </c>
      <c r="M1632">
        <v>100000</v>
      </c>
      <c r="N1632" t="e">
        <f t="shared" si="355"/>
        <v>#NAME?</v>
      </c>
      <c r="O1632">
        <v>50</v>
      </c>
      <c r="P1632" t="e">
        <f t="shared" si="356"/>
        <v>#NAME?</v>
      </c>
      <c r="Q1632">
        <v>50</v>
      </c>
      <c r="R1632" t="e">
        <f t="shared" si="357"/>
        <v>#NAME?</v>
      </c>
      <c r="S1632">
        <v>0</v>
      </c>
      <c r="T1632" t="e">
        <f t="shared" si="358"/>
        <v>#NAME?</v>
      </c>
      <c r="U1632">
        <v>256</v>
      </c>
      <c r="V1632" t="e">
        <f t="shared" si="359"/>
        <v>#NAME?</v>
      </c>
      <c r="W1632">
        <v>19</v>
      </c>
      <c r="X1632" t="e">
        <f t="shared" si="360"/>
        <v>#NAME?</v>
      </c>
      <c r="Y1632">
        <v>1</v>
      </c>
      <c r="Z1632" t="e">
        <f t="shared" si="361"/>
        <v>#NAME?</v>
      </c>
      <c r="AA1632">
        <v>48</v>
      </c>
      <c r="AB1632" t="e">
        <f t="shared" si="362"/>
        <v>#NAME?</v>
      </c>
      <c r="AC1632">
        <v>2</v>
      </c>
      <c r="AD1632" t="s">
        <v>60</v>
      </c>
      <c r="AE1632">
        <v>8955511</v>
      </c>
      <c r="AF1632">
        <v>8938988</v>
      </c>
      <c r="AG1632">
        <v>17894499</v>
      </c>
      <c r="AH1632">
        <v>17900263</v>
      </c>
      <c r="AI1632">
        <v>1000</v>
      </c>
      <c r="AO1632">
        <v>1000</v>
      </c>
      <c r="AP1632">
        <v>50</v>
      </c>
      <c r="AQ1632">
        <v>50</v>
      </c>
      <c r="AR1632">
        <v>100000</v>
      </c>
      <c r="AS1632">
        <v>19</v>
      </c>
      <c r="AT1632" t="s">
        <v>57</v>
      </c>
      <c r="AU1632" t="s">
        <v>58</v>
      </c>
      <c r="AV1632" t="s">
        <v>59</v>
      </c>
      <c r="AX1632">
        <v>6</v>
      </c>
      <c r="AY1632">
        <v>1</v>
      </c>
      <c r="BF1632">
        <v>0</v>
      </c>
      <c r="BG1632">
        <v>0</v>
      </c>
      <c r="BH1632">
        <v>0</v>
      </c>
      <c r="BI1632">
        <v>0</v>
      </c>
      <c r="BJ1632">
        <v>0</v>
      </c>
      <c r="BQ1632" t="s">
        <v>4520</v>
      </c>
      <c r="BR1632" t="s">
        <v>4518</v>
      </c>
      <c r="BS1632" t="s">
        <v>392</v>
      </c>
      <c r="BT1632" t="str">
        <f t="shared" si="363"/>
        <v>50i50d100000k nrq=1</v>
      </c>
    </row>
    <row r="1633" spans="1:72" x14ac:dyDescent="0.45">
      <c r="A1633" t="s">
        <v>225</v>
      </c>
      <c r="B1633" t="s">
        <v>392</v>
      </c>
      <c r="C1633" t="s">
        <v>71</v>
      </c>
      <c r="D1633" t="e">
        <f t="shared" si="350"/>
        <v>#NAME?</v>
      </c>
      <c r="E1633">
        <v>1000</v>
      </c>
      <c r="F1633" t="e">
        <f t="shared" si="351"/>
        <v>#NAME?</v>
      </c>
      <c r="G1633" t="s">
        <v>57</v>
      </c>
      <c r="H1633" t="e">
        <f t="shared" si="352"/>
        <v>#NAME?</v>
      </c>
      <c r="I1633" t="s">
        <v>58</v>
      </c>
      <c r="J1633" t="e">
        <f t="shared" si="353"/>
        <v>#NAME?</v>
      </c>
      <c r="K1633" t="s">
        <v>59</v>
      </c>
      <c r="L1633" t="e">
        <f t="shared" si="354"/>
        <v>#NAME?</v>
      </c>
      <c r="M1633">
        <v>100000</v>
      </c>
      <c r="N1633" t="e">
        <f t="shared" si="355"/>
        <v>#NAME?</v>
      </c>
      <c r="O1633">
        <v>5</v>
      </c>
      <c r="P1633" t="e">
        <f t="shared" si="356"/>
        <v>#NAME?</v>
      </c>
      <c r="Q1633">
        <v>5</v>
      </c>
      <c r="R1633" t="e">
        <f t="shared" si="357"/>
        <v>#NAME?</v>
      </c>
      <c r="S1633">
        <v>0</v>
      </c>
      <c r="T1633" t="e">
        <f t="shared" si="358"/>
        <v>#NAME?</v>
      </c>
      <c r="U1633">
        <v>256</v>
      </c>
      <c r="V1633" t="e">
        <f t="shared" si="359"/>
        <v>#NAME?</v>
      </c>
      <c r="W1633">
        <v>48</v>
      </c>
      <c r="X1633" t="e">
        <f t="shared" si="360"/>
        <v>#NAME?</v>
      </c>
      <c r="Y1633">
        <v>0</v>
      </c>
      <c r="Z1633" t="e">
        <f t="shared" si="361"/>
        <v>#NAME?</v>
      </c>
      <c r="AA1633">
        <v>48</v>
      </c>
      <c r="AB1633" t="e">
        <f t="shared" si="362"/>
        <v>#NAME?</v>
      </c>
      <c r="AC1633">
        <v>5</v>
      </c>
      <c r="AD1633" t="s">
        <v>60</v>
      </c>
      <c r="AE1633">
        <v>1377729</v>
      </c>
      <c r="AF1633">
        <v>1378420</v>
      </c>
      <c r="AG1633">
        <v>2756149</v>
      </c>
      <c r="AH1633">
        <v>27547097</v>
      </c>
      <c r="AI1633">
        <v>1000</v>
      </c>
      <c r="AO1633">
        <v>1000</v>
      </c>
      <c r="AP1633">
        <v>5</v>
      </c>
      <c r="AQ1633">
        <v>5</v>
      </c>
      <c r="AR1633">
        <v>100000</v>
      </c>
      <c r="AS1633">
        <v>48</v>
      </c>
      <c r="AT1633" t="s">
        <v>57</v>
      </c>
      <c r="AU1633" t="s">
        <v>58</v>
      </c>
      <c r="AV1633" t="s">
        <v>59</v>
      </c>
      <c r="AX1633">
        <v>6</v>
      </c>
      <c r="AY1633">
        <v>1</v>
      </c>
      <c r="BF1633">
        <v>0</v>
      </c>
      <c r="BG1633">
        <v>0</v>
      </c>
      <c r="BH1633">
        <v>0</v>
      </c>
      <c r="BI1633">
        <v>0</v>
      </c>
      <c r="BJ1633">
        <v>0</v>
      </c>
      <c r="BQ1633" t="s">
        <v>4521</v>
      </c>
      <c r="BR1633" t="s">
        <v>4458</v>
      </c>
      <c r="BS1633" t="s">
        <v>392</v>
      </c>
      <c r="BT1633" t="str">
        <f t="shared" si="363"/>
        <v>5i5d100000k nrq=0</v>
      </c>
    </row>
    <row r="1634" spans="1:72" x14ac:dyDescent="0.45">
      <c r="A1634" t="s">
        <v>1862</v>
      </c>
      <c r="B1634" t="s">
        <v>392</v>
      </c>
      <c r="C1634" t="s">
        <v>56</v>
      </c>
      <c r="D1634" t="e">
        <f t="shared" si="350"/>
        <v>#NAME?</v>
      </c>
      <c r="E1634">
        <v>1000</v>
      </c>
      <c r="F1634" t="e">
        <f t="shared" si="351"/>
        <v>#NAME?</v>
      </c>
      <c r="G1634" t="s">
        <v>57</v>
      </c>
      <c r="H1634" t="e">
        <f t="shared" si="352"/>
        <v>#NAME?</v>
      </c>
      <c r="I1634" t="s">
        <v>58</v>
      </c>
      <c r="J1634" t="e">
        <f t="shared" si="353"/>
        <v>#NAME?</v>
      </c>
      <c r="K1634" t="s">
        <v>59</v>
      </c>
      <c r="L1634" t="e">
        <f t="shared" si="354"/>
        <v>#NAME?</v>
      </c>
      <c r="M1634">
        <v>100000</v>
      </c>
      <c r="N1634" t="e">
        <f t="shared" si="355"/>
        <v>#NAME?</v>
      </c>
      <c r="O1634">
        <v>50</v>
      </c>
      <c r="P1634" t="e">
        <f t="shared" si="356"/>
        <v>#NAME?</v>
      </c>
      <c r="Q1634">
        <v>50</v>
      </c>
      <c r="R1634" t="e">
        <f t="shared" si="357"/>
        <v>#NAME?</v>
      </c>
      <c r="S1634">
        <v>0</v>
      </c>
      <c r="T1634" t="e">
        <f t="shared" si="358"/>
        <v>#NAME?</v>
      </c>
      <c r="U1634">
        <v>256</v>
      </c>
      <c r="V1634" t="e">
        <f t="shared" si="359"/>
        <v>#NAME?</v>
      </c>
      <c r="W1634">
        <v>19</v>
      </c>
      <c r="X1634" t="e">
        <f t="shared" si="360"/>
        <v>#NAME?</v>
      </c>
      <c r="Y1634">
        <v>1</v>
      </c>
      <c r="Z1634" t="e">
        <f t="shared" si="361"/>
        <v>#NAME?</v>
      </c>
      <c r="AA1634">
        <v>48</v>
      </c>
      <c r="AB1634" t="e">
        <f t="shared" si="362"/>
        <v>#NAME?</v>
      </c>
      <c r="AC1634">
        <v>3</v>
      </c>
      <c r="AD1634" t="s">
        <v>60</v>
      </c>
      <c r="AE1634">
        <v>9087890</v>
      </c>
      <c r="AF1634">
        <v>9069161</v>
      </c>
      <c r="AG1634">
        <v>18157051</v>
      </c>
      <c r="AH1634">
        <v>18162765</v>
      </c>
      <c r="AI1634">
        <v>1000</v>
      </c>
      <c r="AO1634">
        <v>1000</v>
      </c>
      <c r="AP1634">
        <v>50</v>
      </c>
      <c r="AQ1634">
        <v>50</v>
      </c>
      <c r="AR1634">
        <v>100000</v>
      </c>
      <c r="AS1634">
        <v>19</v>
      </c>
      <c r="AT1634" t="s">
        <v>57</v>
      </c>
      <c r="AU1634" t="s">
        <v>58</v>
      </c>
      <c r="AV1634" t="s">
        <v>59</v>
      </c>
      <c r="AX1634">
        <v>6</v>
      </c>
      <c r="AY1634">
        <v>1</v>
      </c>
      <c r="BF1634">
        <v>0</v>
      </c>
      <c r="BG1634">
        <v>0</v>
      </c>
      <c r="BH1634">
        <v>0</v>
      </c>
      <c r="BI1634">
        <v>0</v>
      </c>
      <c r="BJ1634">
        <v>0</v>
      </c>
      <c r="BQ1634" t="s">
        <v>4522</v>
      </c>
      <c r="BR1634" t="s">
        <v>4518</v>
      </c>
      <c r="BS1634" t="s">
        <v>392</v>
      </c>
      <c r="BT1634" t="str">
        <f t="shared" si="363"/>
        <v>50i50d100000k nrq=1</v>
      </c>
    </row>
    <row r="1635" spans="1:72" x14ac:dyDescent="0.45">
      <c r="A1635" t="s">
        <v>1863</v>
      </c>
      <c r="B1635" t="s">
        <v>392</v>
      </c>
      <c r="C1635" t="s">
        <v>56</v>
      </c>
      <c r="D1635" t="e">
        <f t="shared" si="350"/>
        <v>#NAME?</v>
      </c>
      <c r="E1635">
        <v>1000</v>
      </c>
      <c r="F1635" t="e">
        <f t="shared" si="351"/>
        <v>#NAME?</v>
      </c>
      <c r="G1635" t="s">
        <v>57</v>
      </c>
      <c r="H1635" t="e">
        <f t="shared" si="352"/>
        <v>#NAME?</v>
      </c>
      <c r="I1635" t="s">
        <v>58</v>
      </c>
      <c r="J1635" t="e">
        <f t="shared" si="353"/>
        <v>#NAME?</v>
      </c>
      <c r="K1635" t="s">
        <v>59</v>
      </c>
      <c r="L1635" t="e">
        <f t="shared" si="354"/>
        <v>#NAME?</v>
      </c>
      <c r="M1635">
        <v>100000</v>
      </c>
      <c r="N1635" t="e">
        <f t="shared" si="355"/>
        <v>#NAME?</v>
      </c>
      <c r="O1635">
        <v>50</v>
      </c>
      <c r="P1635" t="e">
        <f t="shared" si="356"/>
        <v>#NAME?</v>
      </c>
      <c r="Q1635">
        <v>50</v>
      </c>
      <c r="R1635" t="e">
        <f t="shared" si="357"/>
        <v>#NAME?</v>
      </c>
      <c r="S1635">
        <v>0</v>
      </c>
      <c r="T1635" t="e">
        <f t="shared" si="358"/>
        <v>#NAME?</v>
      </c>
      <c r="U1635">
        <v>256</v>
      </c>
      <c r="V1635" t="e">
        <f t="shared" si="359"/>
        <v>#NAME?</v>
      </c>
      <c r="W1635">
        <v>19</v>
      </c>
      <c r="X1635" t="e">
        <f t="shared" si="360"/>
        <v>#NAME?</v>
      </c>
      <c r="Y1635">
        <v>1</v>
      </c>
      <c r="Z1635" t="e">
        <f t="shared" si="361"/>
        <v>#NAME?</v>
      </c>
      <c r="AA1635">
        <v>48</v>
      </c>
      <c r="AB1635" t="e">
        <f t="shared" si="362"/>
        <v>#NAME?</v>
      </c>
      <c r="AC1635">
        <v>4</v>
      </c>
      <c r="AD1635" t="s">
        <v>60</v>
      </c>
      <c r="AE1635">
        <v>8910151</v>
      </c>
      <c r="AF1635">
        <v>8883863</v>
      </c>
      <c r="AG1635">
        <v>17794014</v>
      </c>
      <c r="AH1635">
        <v>17799404</v>
      </c>
      <c r="AI1635">
        <v>1000</v>
      </c>
      <c r="AO1635">
        <v>1000</v>
      </c>
      <c r="AP1635">
        <v>50</v>
      </c>
      <c r="AQ1635">
        <v>50</v>
      </c>
      <c r="AR1635">
        <v>100000</v>
      </c>
      <c r="AS1635">
        <v>19</v>
      </c>
      <c r="AT1635" t="s">
        <v>57</v>
      </c>
      <c r="AU1635" t="s">
        <v>58</v>
      </c>
      <c r="AV1635" t="s">
        <v>59</v>
      </c>
      <c r="AX1635">
        <v>6</v>
      </c>
      <c r="AY1635">
        <v>1</v>
      </c>
      <c r="BF1635">
        <v>0</v>
      </c>
      <c r="BG1635">
        <v>0</v>
      </c>
      <c r="BH1635">
        <v>0</v>
      </c>
      <c r="BI1635">
        <v>0</v>
      </c>
      <c r="BJ1635">
        <v>0</v>
      </c>
      <c r="BQ1635" t="s">
        <v>4523</v>
      </c>
      <c r="BR1635" t="s">
        <v>4518</v>
      </c>
      <c r="BS1635" t="s">
        <v>392</v>
      </c>
      <c r="BT1635" t="str">
        <f t="shared" si="363"/>
        <v>50i50d100000k nrq=1</v>
      </c>
    </row>
    <row r="1636" spans="1:72" x14ac:dyDescent="0.45">
      <c r="A1636" t="s">
        <v>1864</v>
      </c>
      <c r="B1636" t="s">
        <v>392</v>
      </c>
      <c r="C1636" t="s">
        <v>56</v>
      </c>
      <c r="D1636" t="e">
        <f t="shared" si="350"/>
        <v>#NAME?</v>
      </c>
      <c r="E1636">
        <v>1000</v>
      </c>
      <c r="F1636" t="e">
        <f t="shared" si="351"/>
        <v>#NAME?</v>
      </c>
      <c r="G1636" t="s">
        <v>57</v>
      </c>
      <c r="H1636" t="e">
        <f t="shared" si="352"/>
        <v>#NAME?</v>
      </c>
      <c r="I1636" t="s">
        <v>58</v>
      </c>
      <c r="J1636" t="e">
        <f t="shared" si="353"/>
        <v>#NAME?</v>
      </c>
      <c r="K1636" t="s">
        <v>59</v>
      </c>
      <c r="L1636" t="e">
        <f t="shared" si="354"/>
        <v>#NAME?</v>
      </c>
      <c r="M1636">
        <v>100000</v>
      </c>
      <c r="N1636" t="e">
        <f t="shared" si="355"/>
        <v>#NAME?</v>
      </c>
      <c r="O1636">
        <v>50</v>
      </c>
      <c r="P1636" t="e">
        <f t="shared" si="356"/>
        <v>#NAME?</v>
      </c>
      <c r="Q1636">
        <v>50</v>
      </c>
      <c r="R1636" t="e">
        <f t="shared" si="357"/>
        <v>#NAME?</v>
      </c>
      <c r="S1636">
        <v>0</v>
      </c>
      <c r="T1636" t="e">
        <f t="shared" si="358"/>
        <v>#NAME?</v>
      </c>
      <c r="U1636">
        <v>256</v>
      </c>
      <c r="V1636" t="e">
        <f t="shared" si="359"/>
        <v>#NAME?</v>
      </c>
      <c r="W1636">
        <v>19</v>
      </c>
      <c r="X1636" t="e">
        <f t="shared" si="360"/>
        <v>#NAME?</v>
      </c>
      <c r="Y1636">
        <v>1</v>
      </c>
      <c r="Z1636" t="e">
        <f t="shared" si="361"/>
        <v>#NAME?</v>
      </c>
      <c r="AA1636">
        <v>48</v>
      </c>
      <c r="AB1636" t="e">
        <f t="shared" si="362"/>
        <v>#NAME?</v>
      </c>
      <c r="AC1636">
        <v>5</v>
      </c>
      <c r="AD1636" t="s">
        <v>60</v>
      </c>
      <c r="AE1636">
        <v>8826272</v>
      </c>
      <c r="AF1636">
        <v>8802470</v>
      </c>
      <c r="AG1636">
        <v>17628742</v>
      </c>
      <c r="AH1636">
        <v>17634514</v>
      </c>
      <c r="AI1636">
        <v>1000</v>
      </c>
      <c r="AO1636">
        <v>1000</v>
      </c>
      <c r="AP1636">
        <v>50</v>
      </c>
      <c r="AQ1636">
        <v>50</v>
      </c>
      <c r="AR1636">
        <v>100000</v>
      </c>
      <c r="AS1636">
        <v>19</v>
      </c>
      <c r="AT1636" t="s">
        <v>57</v>
      </c>
      <c r="AU1636" t="s">
        <v>58</v>
      </c>
      <c r="AV1636" t="s">
        <v>59</v>
      </c>
      <c r="AX1636">
        <v>6</v>
      </c>
      <c r="AY1636">
        <v>1</v>
      </c>
      <c r="BF1636">
        <v>0</v>
      </c>
      <c r="BG1636">
        <v>0</v>
      </c>
      <c r="BH1636">
        <v>0</v>
      </c>
      <c r="BI1636">
        <v>0</v>
      </c>
      <c r="BJ1636">
        <v>0</v>
      </c>
      <c r="BQ1636" t="s">
        <v>4524</v>
      </c>
      <c r="BR1636" t="s">
        <v>4518</v>
      </c>
      <c r="BS1636" t="s">
        <v>392</v>
      </c>
      <c r="BT1636" t="str">
        <f t="shared" si="363"/>
        <v>50i50d100000k nrq=1</v>
      </c>
    </row>
    <row r="1637" spans="1:72" x14ac:dyDescent="0.45">
      <c r="A1637" t="s">
        <v>1865</v>
      </c>
      <c r="B1637" t="s">
        <v>392</v>
      </c>
      <c r="C1637" t="s">
        <v>56</v>
      </c>
      <c r="D1637" t="e">
        <f t="shared" si="350"/>
        <v>#NAME?</v>
      </c>
      <c r="E1637">
        <v>1000</v>
      </c>
      <c r="F1637" t="e">
        <f t="shared" si="351"/>
        <v>#NAME?</v>
      </c>
      <c r="G1637" t="s">
        <v>57</v>
      </c>
      <c r="H1637" t="e">
        <f t="shared" si="352"/>
        <v>#NAME?</v>
      </c>
      <c r="I1637" t="s">
        <v>58</v>
      </c>
      <c r="J1637" t="e">
        <f t="shared" si="353"/>
        <v>#NAME?</v>
      </c>
      <c r="K1637" t="s">
        <v>59</v>
      </c>
      <c r="L1637" t="e">
        <f t="shared" si="354"/>
        <v>#NAME?</v>
      </c>
      <c r="M1637">
        <v>100000</v>
      </c>
      <c r="N1637" t="e">
        <f t="shared" si="355"/>
        <v>#NAME?</v>
      </c>
      <c r="O1637">
        <v>50</v>
      </c>
      <c r="P1637" t="e">
        <f t="shared" si="356"/>
        <v>#NAME?</v>
      </c>
      <c r="Q1637">
        <v>50</v>
      </c>
      <c r="R1637" t="e">
        <f t="shared" si="357"/>
        <v>#NAME?</v>
      </c>
      <c r="S1637">
        <v>0</v>
      </c>
      <c r="T1637" t="e">
        <f t="shared" si="358"/>
        <v>#NAME?</v>
      </c>
      <c r="U1637">
        <v>256</v>
      </c>
      <c r="V1637" t="e">
        <f t="shared" si="359"/>
        <v>#NAME?</v>
      </c>
      <c r="W1637">
        <v>24</v>
      </c>
      <c r="X1637" t="e">
        <f t="shared" si="360"/>
        <v>#NAME?</v>
      </c>
      <c r="Y1637">
        <v>0</v>
      </c>
      <c r="Z1637" t="e">
        <f t="shared" si="361"/>
        <v>#NAME?</v>
      </c>
      <c r="AA1637">
        <v>48</v>
      </c>
      <c r="AB1637" t="e">
        <f t="shared" si="362"/>
        <v>#NAME?</v>
      </c>
      <c r="AC1637">
        <v>0</v>
      </c>
      <c r="AD1637" t="s">
        <v>60</v>
      </c>
      <c r="AE1637">
        <v>11388636</v>
      </c>
      <c r="AF1637">
        <v>11364146</v>
      </c>
      <c r="AG1637">
        <v>22752782</v>
      </c>
      <c r="AH1637">
        <v>22752782</v>
      </c>
      <c r="AI1637">
        <v>1000</v>
      </c>
      <c r="AO1637">
        <v>1000</v>
      </c>
      <c r="AP1637">
        <v>50</v>
      </c>
      <c r="AQ1637">
        <v>50</v>
      </c>
      <c r="AR1637">
        <v>100000</v>
      </c>
      <c r="AS1637">
        <v>24</v>
      </c>
      <c r="AT1637" t="s">
        <v>57</v>
      </c>
      <c r="AU1637" t="s">
        <v>58</v>
      </c>
      <c r="AV1637" t="s">
        <v>59</v>
      </c>
      <c r="AX1637">
        <v>6</v>
      </c>
      <c r="AY1637">
        <v>1</v>
      </c>
      <c r="BF1637">
        <v>0</v>
      </c>
      <c r="BG1637">
        <v>0</v>
      </c>
      <c r="BH1637">
        <v>0</v>
      </c>
      <c r="BI1637">
        <v>0</v>
      </c>
      <c r="BJ1637">
        <v>0</v>
      </c>
      <c r="BQ1637" t="s">
        <v>4525</v>
      </c>
      <c r="BR1637" t="s">
        <v>4526</v>
      </c>
      <c r="BS1637" t="s">
        <v>392</v>
      </c>
      <c r="BT1637" t="str">
        <f t="shared" si="363"/>
        <v>50i50d100000k nrq=0</v>
      </c>
    </row>
    <row r="1638" spans="1:72" x14ac:dyDescent="0.45">
      <c r="A1638" t="s">
        <v>1866</v>
      </c>
      <c r="B1638" t="s">
        <v>392</v>
      </c>
      <c r="C1638" t="s">
        <v>56</v>
      </c>
      <c r="D1638" t="e">
        <f t="shared" si="350"/>
        <v>#NAME?</v>
      </c>
      <c r="E1638">
        <v>1000</v>
      </c>
      <c r="F1638" t="e">
        <f t="shared" si="351"/>
        <v>#NAME?</v>
      </c>
      <c r="G1638" t="s">
        <v>57</v>
      </c>
      <c r="H1638" t="e">
        <f t="shared" si="352"/>
        <v>#NAME?</v>
      </c>
      <c r="I1638" t="s">
        <v>58</v>
      </c>
      <c r="J1638" t="e">
        <f t="shared" si="353"/>
        <v>#NAME?</v>
      </c>
      <c r="K1638" t="s">
        <v>59</v>
      </c>
      <c r="L1638" t="e">
        <f t="shared" si="354"/>
        <v>#NAME?</v>
      </c>
      <c r="M1638">
        <v>100000</v>
      </c>
      <c r="N1638" t="e">
        <f t="shared" si="355"/>
        <v>#NAME?</v>
      </c>
      <c r="O1638">
        <v>50</v>
      </c>
      <c r="P1638" t="e">
        <f t="shared" si="356"/>
        <v>#NAME?</v>
      </c>
      <c r="Q1638">
        <v>50</v>
      </c>
      <c r="R1638" t="e">
        <f t="shared" si="357"/>
        <v>#NAME?</v>
      </c>
      <c r="S1638">
        <v>0</v>
      </c>
      <c r="T1638" t="e">
        <f t="shared" si="358"/>
        <v>#NAME?</v>
      </c>
      <c r="U1638">
        <v>256</v>
      </c>
      <c r="V1638" t="e">
        <f t="shared" si="359"/>
        <v>#NAME?</v>
      </c>
      <c r="W1638">
        <v>24</v>
      </c>
      <c r="X1638" t="e">
        <f t="shared" si="360"/>
        <v>#NAME?</v>
      </c>
      <c r="Y1638">
        <v>0</v>
      </c>
      <c r="Z1638" t="e">
        <f t="shared" si="361"/>
        <v>#NAME?</v>
      </c>
      <c r="AA1638">
        <v>48</v>
      </c>
      <c r="AB1638" t="e">
        <f t="shared" si="362"/>
        <v>#NAME?</v>
      </c>
      <c r="AC1638">
        <v>1</v>
      </c>
      <c r="AD1638" t="s">
        <v>60</v>
      </c>
      <c r="AE1638">
        <v>11556475</v>
      </c>
      <c r="AF1638">
        <v>11529843</v>
      </c>
      <c r="AG1638">
        <v>23086318</v>
      </c>
      <c r="AH1638">
        <v>23086318</v>
      </c>
      <c r="AI1638">
        <v>1000</v>
      </c>
      <c r="AO1638">
        <v>1000</v>
      </c>
      <c r="AP1638">
        <v>50</v>
      </c>
      <c r="AQ1638">
        <v>50</v>
      </c>
      <c r="AR1638">
        <v>100000</v>
      </c>
      <c r="AS1638">
        <v>24</v>
      </c>
      <c r="AT1638" t="s">
        <v>57</v>
      </c>
      <c r="AU1638" t="s">
        <v>58</v>
      </c>
      <c r="AV1638" t="s">
        <v>59</v>
      </c>
      <c r="AX1638">
        <v>6</v>
      </c>
      <c r="AY1638">
        <v>1</v>
      </c>
      <c r="BF1638">
        <v>0</v>
      </c>
      <c r="BG1638">
        <v>0</v>
      </c>
      <c r="BH1638">
        <v>0</v>
      </c>
      <c r="BI1638">
        <v>0</v>
      </c>
      <c r="BJ1638">
        <v>0</v>
      </c>
      <c r="BQ1638" t="s">
        <v>4527</v>
      </c>
      <c r="BR1638" t="s">
        <v>4526</v>
      </c>
      <c r="BS1638" t="s">
        <v>392</v>
      </c>
      <c r="BT1638" t="str">
        <f t="shared" si="363"/>
        <v>50i50d100000k nrq=0</v>
      </c>
    </row>
    <row r="1639" spans="1:72" x14ac:dyDescent="0.45">
      <c r="A1639" t="s">
        <v>1867</v>
      </c>
      <c r="B1639" t="s">
        <v>392</v>
      </c>
      <c r="C1639" t="s">
        <v>56</v>
      </c>
      <c r="D1639" t="e">
        <f t="shared" si="350"/>
        <v>#NAME?</v>
      </c>
      <c r="E1639">
        <v>1000</v>
      </c>
      <c r="F1639" t="e">
        <f t="shared" si="351"/>
        <v>#NAME?</v>
      </c>
      <c r="G1639" t="s">
        <v>57</v>
      </c>
      <c r="H1639" t="e">
        <f t="shared" si="352"/>
        <v>#NAME?</v>
      </c>
      <c r="I1639" t="s">
        <v>58</v>
      </c>
      <c r="J1639" t="e">
        <f t="shared" si="353"/>
        <v>#NAME?</v>
      </c>
      <c r="K1639" t="s">
        <v>59</v>
      </c>
      <c r="L1639" t="e">
        <f t="shared" si="354"/>
        <v>#NAME?</v>
      </c>
      <c r="M1639">
        <v>100000</v>
      </c>
      <c r="N1639" t="e">
        <f t="shared" si="355"/>
        <v>#NAME?</v>
      </c>
      <c r="O1639">
        <v>50</v>
      </c>
      <c r="P1639" t="e">
        <f t="shared" si="356"/>
        <v>#NAME?</v>
      </c>
      <c r="Q1639">
        <v>50</v>
      </c>
      <c r="R1639" t="e">
        <f t="shared" si="357"/>
        <v>#NAME?</v>
      </c>
      <c r="S1639">
        <v>0</v>
      </c>
      <c r="T1639" t="e">
        <f t="shared" si="358"/>
        <v>#NAME?</v>
      </c>
      <c r="U1639">
        <v>256</v>
      </c>
      <c r="V1639" t="e">
        <f t="shared" si="359"/>
        <v>#NAME?</v>
      </c>
      <c r="W1639">
        <v>24</v>
      </c>
      <c r="X1639" t="e">
        <f t="shared" si="360"/>
        <v>#NAME?</v>
      </c>
      <c r="Y1639">
        <v>0</v>
      </c>
      <c r="Z1639" t="e">
        <f t="shared" si="361"/>
        <v>#NAME?</v>
      </c>
      <c r="AA1639">
        <v>48</v>
      </c>
      <c r="AB1639" t="e">
        <f t="shared" si="362"/>
        <v>#NAME?</v>
      </c>
      <c r="AC1639">
        <v>2</v>
      </c>
      <c r="AD1639" t="s">
        <v>60</v>
      </c>
      <c r="AE1639">
        <v>11208420</v>
      </c>
      <c r="AF1639">
        <v>11179341</v>
      </c>
      <c r="AG1639">
        <v>22387761</v>
      </c>
      <c r="AH1639">
        <v>22387761</v>
      </c>
      <c r="AI1639">
        <v>1000</v>
      </c>
      <c r="AO1639">
        <v>1000</v>
      </c>
      <c r="AP1639">
        <v>50</v>
      </c>
      <c r="AQ1639">
        <v>50</v>
      </c>
      <c r="AR1639">
        <v>100000</v>
      </c>
      <c r="AS1639">
        <v>24</v>
      </c>
      <c r="AT1639" t="s">
        <v>57</v>
      </c>
      <c r="AU1639" t="s">
        <v>58</v>
      </c>
      <c r="AV1639" t="s">
        <v>59</v>
      </c>
      <c r="AX1639">
        <v>6</v>
      </c>
      <c r="AY1639">
        <v>1</v>
      </c>
      <c r="BF1639">
        <v>0</v>
      </c>
      <c r="BG1639">
        <v>0</v>
      </c>
      <c r="BH1639">
        <v>0</v>
      </c>
      <c r="BI1639">
        <v>0</v>
      </c>
      <c r="BJ1639">
        <v>0</v>
      </c>
      <c r="BQ1639" t="s">
        <v>4528</v>
      </c>
      <c r="BR1639" t="s">
        <v>4526</v>
      </c>
      <c r="BS1639" t="s">
        <v>392</v>
      </c>
      <c r="BT1639" t="str">
        <f t="shared" si="363"/>
        <v>50i50d100000k nrq=0</v>
      </c>
    </row>
    <row r="1640" spans="1:72" x14ac:dyDescent="0.45">
      <c r="A1640" t="s">
        <v>1868</v>
      </c>
      <c r="B1640" t="s">
        <v>392</v>
      </c>
      <c r="C1640" t="s">
        <v>56</v>
      </c>
      <c r="D1640" t="e">
        <f t="shared" si="350"/>
        <v>#NAME?</v>
      </c>
      <c r="E1640">
        <v>1000</v>
      </c>
      <c r="F1640" t="e">
        <f t="shared" si="351"/>
        <v>#NAME?</v>
      </c>
      <c r="G1640" t="s">
        <v>57</v>
      </c>
      <c r="H1640" t="e">
        <f t="shared" si="352"/>
        <v>#NAME?</v>
      </c>
      <c r="I1640" t="s">
        <v>58</v>
      </c>
      <c r="J1640" t="e">
        <f t="shared" si="353"/>
        <v>#NAME?</v>
      </c>
      <c r="K1640" t="s">
        <v>59</v>
      </c>
      <c r="L1640" t="e">
        <f t="shared" si="354"/>
        <v>#NAME?</v>
      </c>
      <c r="M1640">
        <v>100000</v>
      </c>
      <c r="N1640" t="e">
        <f t="shared" si="355"/>
        <v>#NAME?</v>
      </c>
      <c r="O1640">
        <v>50</v>
      </c>
      <c r="P1640" t="e">
        <f t="shared" si="356"/>
        <v>#NAME?</v>
      </c>
      <c r="Q1640">
        <v>50</v>
      </c>
      <c r="R1640" t="e">
        <f t="shared" si="357"/>
        <v>#NAME?</v>
      </c>
      <c r="S1640">
        <v>0</v>
      </c>
      <c r="T1640" t="e">
        <f t="shared" si="358"/>
        <v>#NAME?</v>
      </c>
      <c r="U1640">
        <v>256</v>
      </c>
      <c r="V1640" t="e">
        <f t="shared" si="359"/>
        <v>#NAME?</v>
      </c>
      <c r="W1640">
        <v>24</v>
      </c>
      <c r="X1640" t="e">
        <f t="shared" si="360"/>
        <v>#NAME?</v>
      </c>
      <c r="Y1640">
        <v>0</v>
      </c>
      <c r="Z1640" t="e">
        <f t="shared" si="361"/>
        <v>#NAME?</v>
      </c>
      <c r="AA1640">
        <v>48</v>
      </c>
      <c r="AB1640" t="e">
        <f t="shared" si="362"/>
        <v>#NAME?</v>
      </c>
      <c r="AC1640">
        <v>3</v>
      </c>
      <c r="AD1640" t="s">
        <v>60</v>
      </c>
      <c r="AE1640">
        <v>11503226</v>
      </c>
      <c r="AF1640">
        <v>11476251</v>
      </c>
      <c r="AG1640">
        <v>22979477</v>
      </c>
      <c r="AH1640">
        <v>22979477</v>
      </c>
      <c r="AI1640">
        <v>1000</v>
      </c>
      <c r="AO1640">
        <v>1000</v>
      </c>
      <c r="AP1640">
        <v>50</v>
      </c>
      <c r="AQ1640">
        <v>50</v>
      </c>
      <c r="AR1640">
        <v>100000</v>
      </c>
      <c r="AS1640">
        <v>24</v>
      </c>
      <c r="AT1640" t="s">
        <v>57</v>
      </c>
      <c r="AU1640" t="s">
        <v>58</v>
      </c>
      <c r="AV1640" t="s">
        <v>59</v>
      </c>
      <c r="AX1640">
        <v>6</v>
      </c>
      <c r="AY1640">
        <v>1</v>
      </c>
      <c r="BF1640">
        <v>0</v>
      </c>
      <c r="BG1640">
        <v>0</v>
      </c>
      <c r="BH1640">
        <v>0</v>
      </c>
      <c r="BI1640">
        <v>0</v>
      </c>
      <c r="BJ1640">
        <v>0</v>
      </c>
      <c r="BQ1640" t="s">
        <v>4529</v>
      </c>
      <c r="BR1640" t="s">
        <v>4526</v>
      </c>
      <c r="BS1640" t="s">
        <v>392</v>
      </c>
      <c r="BT1640" t="str">
        <f t="shared" si="363"/>
        <v>50i50d100000k nrq=0</v>
      </c>
    </row>
    <row r="1641" spans="1:72" x14ac:dyDescent="0.45">
      <c r="A1641" t="s">
        <v>1869</v>
      </c>
      <c r="B1641" t="s">
        <v>392</v>
      </c>
      <c r="C1641" t="s">
        <v>56</v>
      </c>
      <c r="D1641" t="e">
        <f t="shared" si="350"/>
        <v>#NAME?</v>
      </c>
      <c r="E1641">
        <v>1000</v>
      </c>
      <c r="F1641" t="e">
        <f t="shared" si="351"/>
        <v>#NAME?</v>
      </c>
      <c r="G1641" t="s">
        <v>57</v>
      </c>
      <c r="H1641" t="e">
        <f t="shared" si="352"/>
        <v>#NAME?</v>
      </c>
      <c r="I1641" t="s">
        <v>58</v>
      </c>
      <c r="J1641" t="e">
        <f t="shared" si="353"/>
        <v>#NAME?</v>
      </c>
      <c r="K1641" t="s">
        <v>59</v>
      </c>
      <c r="L1641" t="e">
        <f t="shared" si="354"/>
        <v>#NAME?</v>
      </c>
      <c r="M1641">
        <v>100000</v>
      </c>
      <c r="N1641" t="e">
        <f t="shared" si="355"/>
        <v>#NAME?</v>
      </c>
      <c r="O1641">
        <v>50</v>
      </c>
      <c r="P1641" t="e">
        <f t="shared" si="356"/>
        <v>#NAME?</v>
      </c>
      <c r="Q1641">
        <v>50</v>
      </c>
      <c r="R1641" t="e">
        <f t="shared" si="357"/>
        <v>#NAME?</v>
      </c>
      <c r="S1641">
        <v>0</v>
      </c>
      <c r="T1641" t="e">
        <f t="shared" si="358"/>
        <v>#NAME?</v>
      </c>
      <c r="U1641">
        <v>256</v>
      </c>
      <c r="V1641" t="e">
        <f t="shared" si="359"/>
        <v>#NAME?</v>
      </c>
      <c r="W1641">
        <v>24</v>
      </c>
      <c r="X1641" t="e">
        <f t="shared" si="360"/>
        <v>#NAME?</v>
      </c>
      <c r="Y1641">
        <v>0</v>
      </c>
      <c r="Z1641" t="e">
        <f t="shared" si="361"/>
        <v>#NAME?</v>
      </c>
      <c r="AA1641">
        <v>48</v>
      </c>
      <c r="AB1641" t="e">
        <f t="shared" si="362"/>
        <v>#NAME?</v>
      </c>
      <c r="AC1641">
        <v>4</v>
      </c>
      <c r="AD1641" t="s">
        <v>60</v>
      </c>
      <c r="AE1641">
        <v>11331087</v>
      </c>
      <c r="AF1641">
        <v>11296741</v>
      </c>
      <c r="AG1641">
        <v>22627828</v>
      </c>
      <c r="AH1641">
        <v>22627828</v>
      </c>
      <c r="AI1641">
        <v>1000</v>
      </c>
      <c r="AO1641">
        <v>1000</v>
      </c>
      <c r="AP1641">
        <v>50</v>
      </c>
      <c r="AQ1641">
        <v>50</v>
      </c>
      <c r="AR1641">
        <v>100000</v>
      </c>
      <c r="AS1641">
        <v>24</v>
      </c>
      <c r="AT1641" t="s">
        <v>57</v>
      </c>
      <c r="AU1641" t="s">
        <v>58</v>
      </c>
      <c r="AV1641" t="s">
        <v>59</v>
      </c>
      <c r="AX1641">
        <v>6</v>
      </c>
      <c r="AY1641">
        <v>1</v>
      </c>
      <c r="BF1641">
        <v>0</v>
      </c>
      <c r="BG1641">
        <v>0</v>
      </c>
      <c r="BH1641">
        <v>0</v>
      </c>
      <c r="BI1641">
        <v>0</v>
      </c>
      <c r="BJ1641">
        <v>0</v>
      </c>
      <c r="BQ1641" t="s">
        <v>4530</v>
      </c>
      <c r="BR1641" t="s">
        <v>4526</v>
      </c>
      <c r="BS1641" t="s">
        <v>392</v>
      </c>
      <c r="BT1641" t="str">
        <f t="shared" si="363"/>
        <v>50i50d100000k nrq=0</v>
      </c>
    </row>
    <row r="1642" spans="1:72" x14ac:dyDescent="0.45">
      <c r="A1642" t="s">
        <v>1870</v>
      </c>
      <c r="B1642" t="s">
        <v>392</v>
      </c>
      <c r="C1642" t="s">
        <v>56</v>
      </c>
      <c r="D1642" t="e">
        <f t="shared" si="350"/>
        <v>#NAME?</v>
      </c>
      <c r="E1642">
        <v>1000</v>
      </c>
      <c r="F1642" t="e">
        <f t="shared" si="351"/>
        <v>#NAME?</v>
      </c>
      <c r="G1642" t="s">
        <v>57</v>
      </c>
      <c r="H1642" t="e">
        <f t="shared" si="352"/>
        <v>#NAME?</v>
      </c>
      <c r="I1642" t="s">
        <v>58</v>
      </c>
      <c r="J1642" t="e">
        <f t="shared" si="353"/>
        <v>#NAME?</v>
      </c>
      <c r="K1642" t="s">
        <v>59</v>
      </c>
      <c r="L1642" t="e">
        <f t="shared" si="354"/>
        <v>#NAME?</v>
      </c>
      <c r="M1642">
        <v>100000</v>
      </c>
      <c r="N1642" t="e">
        <f t="shared" si="355"/>
        <v>#NAME?</v>
      </c>
      <c r="O1642">
        <v>50</v>
      </c>
      <c r="P1642" t="e">
        <f t="shared" si="356"/>
        <v>#NAME?</v>
      </c>
      <c r="Q1642">
        <v>50</v>
      </c>
      <c r="R1642" t="e">
        <f t="shared" si="357"/>
        <v>#NAME?</v>
      </c>
      <c r="S1642">
        <v>0</v>
      </c>
      <c r="T1642" t="e">
        <f t="shared" si="358"/>
        <v>#NAME?</v>
      </c>
      <c r="U1642">
        <v>256</v>
      </c>
      <c r="V1642" t="e">
        <f t="shared" si="359"/>
        <v>#NAME?</v>
      </c>
      <c r="W1642">
        <v>24</v>
      </c>
      <c r="X1642" t="e">
        <f t="shared" si="360"/>
        <v>#NAME?</v>
      </c>
      <c r="Y1642">
        <v>0</v>
      </c>
      <c r="Z1642" t="e">
        <f t="shared" si="361"/>
        <v>#NAME?</v>
      </c>
      <c r="AA1642">
        <v>48</v>
      </c>
      <c r="AB1642" t="e">
        <f t="shared" si="362"/>
        <v>#NAME?</v>
      </c>
      <c r="AC1642">
        <v>5</v>
      </c>
      <c r="AD1642" t="s">
        <v>60</v>
      </c>
      <c r="AE1642">
        <v>11705892</v>
      </c>
      <c r="AF1642">
        <v>11674843</v>
      </c>
      <c r="AG1642">
        <v>23380735</v>
      </c>
      <c r="AH1642">
        <v>23380735</v>
      </c>
      <c r="AI1642">
        <v>1000</v>
      </c>
      <c r="AO1642">
        <v>1000</v>
      </c>
      <c r="AP1642">
        <v>50</v>
      </c>
      <c r="AQ1642">
        <v>50</v>
      </c>
      <c r="AR1642">
        <v>100000</v>
      </c>
      <c r="AS1642">
        <v>24</v>
      </c>
      <c r="AT1642" t="s">
        <v>57</v>
      </c>
      <c r="AU1642" t="s">
        <v>58</v>
      </c>
      <c r="AV1642" t="s">
        <v>59</v>
      </c>
      <c r="AX1642">
        <v>6</v>
      </c>
      <c r="AY1642">
        <v>1</v>
      </c>
      <c r="BF1642">
        <v>0</v>
      </c>
      <c r="BG1642">
        <v>0</v>
      </c>
      <c r="BH1642">
        <v>0</v>
      </c>
      <c r="BI1642">
        <v>0</v>
      </c>
      <c r="BJ1642">
        <v>0</v>
      </c>
      <c r="BQ1642" t="s">
        <v>4531</v>
      </c>
      <c r="BR1642" t="s">
        <v>4526</v>
      </c>
      <c r="BS1642" t="s">
        <v>392</v>
      </c>
      <c r="BT1642" t="str">
        <f t="shared" si="363"/>
        <v>50i50d100000k nrq=0</v>
      </c>
    </row>
    <row r="1643" spans="1:72" x14ac:dyDescent="0.45">
      <c r="A1643" t="s">
        <v>1871</v>
      </c>
      <c r="B1643" t="s">
        <v>392</v>
      </c>
      <c r="C1643" t="s">
        <v>56</v>
      </c>
      <c r="D1643" t="e">
        <f t="shared" si="350"/>
        <v>#NAME?</v>
      </c>
      <c r="E1643">
        <v>1000</v>
      </c>
      <c r="F1643" t="e">
        <f t="shared" si="351"/>
        <v>#NAME?</v>
      </c>
      <c r="G1643" t="s">
        <v>57</v>
      </c>
      <c r="H1643" t="e">
        <f t="shared" si="352"/>
        <v>#NAME?</v>
      </c>
      <c r="I1643" t="s">
        <v>58</v>
      </c>
      <c r="J1643" t="e">
        <f t="shared" si="353"/>
        <v>#NAME?</v>
      </c>
      <c r="K1643" t="s">
        <v>59</v>
      </c>
      <c r="L1643" t="e">
        <f t="shared" si="354"/>
        <v>#NAME?</v>
      </c>
      <c r="M1643">
        <v>100000</v>
      </c>
      <c r="N1643" t="e">
        <f t="shared" si="355"/>
        <v>#NAME?</v>
      </c>
      <c r="O1643">
        <v>50</v>
      </c>
      <c r="P1643" t="e">
        <f t="shared" si="356"/>
        <v>#NAME?</v>
      </c>
      <c r="Q1643">
        <v>50</v>
      </c>
      <c r="R1643" t="e">
        <f t="shared" si="357"/>
        <v>#NAME?</v>
      </c>
      <c r="S1643">
        <v>0</v>
      </c>
      <c r="T1643" t="e">
        <f t="shared" si="358"/>
        <v>#NAME?</v>
      </c>
      <c r="U1643">
        <v>256</v>
      </c>
      <c r="V1643" t="e">
        <f t="shared" si="359"/>
        <v>#NAME?</v>
      </c>
      <c r="W1643">
        <v>23</v>
      </c>
      <c r="X1643" t="e">
        <f t="shared" si="360"/>
        <v>#NAME?</v>
      </c>
      <c r="Y1643">
        <v>1</v>
      </c>
      <c r="Z1643" t="e">
        <f t="shared" si="361"/>
        <v>#NAME?</v>
      </c>
      <c r="AA1643">
        <v>48</v>
      </c>
      <c r="AB1643" t="e">
        <f t="shared" si="362"/>
        <v>#NAME?</v>
      </c>
      <c r="AC1643">
        <v>0</v>
      </c>
      <c r="AD1643" t="s">
        <v>60</v>
      </c>
      <c r="AE1643">
        <v>10524118</v>
      </c>
      <c r="AF1643">
        <v>10497276</v>
      </c>
      <c r="AG1643">
        <v>21021394</v>
      </c>
      <c r="AH1643">
        <v>21025998</v>
      </c>
      <c r="AI1643">
        <v>1000</v>
      </c>
      <c r="AO1643">
        <v>1000</v>
      </c>
      <c r="AP1643">
        <v>50</v>
      </c>
      <c r="AQ1643">
        <v>50</v>
      </c>
      <c r="AR1643">
        <v>100000</v>
      </c>
      <c r="AS1643">
        <v>23</v>
      </c>
      <c r="AT1643" t="s">
        <v>57</v>
      </c>
      <c r="AU1643" t="s">
        <v>58</v>
      </c>
      <c r="AV1643" t="s">
        <v>59</v>
      </c>
      <c r="AX1643">
        <v>6</v>
      </c>
      <c r="AY1643">
        <v>1</v>
      </c>
      <c r="BF1643">
        <v>0</v>
      </c>
      <c r="BG1643">
        <v>0</v>
      </c>
      <c r="BH1643">
        <v>0</v>
      </c>
      <c r="BI1643">
        <v>0</v>
      </c>
      <c r="BJ1643">
        <v>0</v>
      </c>
      <c r="BQ1643" t="s">
        <v>4532</v>
      </c>
      <c r="BR1643" t="s">
        <v>4533</v>
      </c>
      <c r="BS1643" t="s">
        <v>392</v>
      </c>
      <c r="BT1643" t="str">
        <f t="shared" si="363"/>
        <v>50i50d100000k nrq=1</v>
      </c>
    </row>
    <row r="1644" spans="1:72" x14ac:dyDescent="0.45">
      <c r="A1644" t="s">
        <v>226</v>
      </c>
      <c r="B1644" t="s">
        <v>392</v>
      </c>
      <c r="C1644" t="s">
        <v>71</v>
      </c>
      <c r="D1644" t="e">
        <f t="shared" si="350"/>
        <v>#NAME?</v>
      </c>
      <c r="E1644">
        <v>1000</v>
      </c>
      <c r="F1644" t="e">
        <f t="shared" si="351"/>
        <v>#NAME?</v>
      </c>
      <c r="G1644" t="s">
        <v>57</v>
      </c>
      <c r="H1644" t="e">
        <f t="shared" si="352"/>
        <v>#NAME?</v>
      </c>
      <c r="I1644" t="s">
        <v>58</v>
      </c>
      <c r="J1644" t="e">
        <f t="shared" si="353"/>
        <v>#NAME?</v>
      </c>
      <c r="K1644" t="s">
        <v>59</v>
      </c>
      <c r="L1644" t="e">
        <f t="shared" si="354"/>
        <v>#NAME?</v>
      </c>
      <c r="M1644">
        <v>100000</v>
      </c>
      <c r="N1644" t="e">
        <f t="shared" si="355"/>
        <v>#NAME?</v>
      </c>
      <c r="O1644">
        <v>5</v>
      </c>
      <c r="P1644" t="e">
        <f t="shared" si="356"/>
        <v>#NAME?</v>
      </c>
      <c r="Q1644">
        <v>5</v>
      </c>
      <c r="R1644" t="e">
        <f t="shared" si="357"/>
        <v>#NAME?</v>
      </c>
      <c r="S1644">
        <v>0</v>
      </c>
      <c r="T1644" t="e">
        <f t="shared" si="358"/>
        <v>#NAME?</v>
      </c>
      <c r="U1644">
        <v>256</v>
      </c>
      <c r="V1644" t="e">
        <f t="shared" si="359"/>
        <v>#NAME?</v>
      </c>
      <c r="W1644">
        <v>47</v>
      </c>
      <c r="X1644" t="e">
        <f t="shared" si="360"/>
        <v>#NAME?</v>
      </c>
      <c r="Y1644">
        <v>1</v>
      </c>
      <c r="Z1644" t="e">
        <f t="shared" si="361"/>
        <v>#NAME?</v>
      </c>
      <c r="AA1644">
        <v>48</v>
      </c>
      <c r="AB1644" t="e">
        <f t="shared" si="362"/>
        <v>#NAME?</v>
      </c>
      <c r="AC1644">
        <v>0</v>
      </c>
      <c r="AD1644" t="s">
        <v>60</v>
      </c>
      <c r="AE1644">
        <v>1232930</v>
      </c>
      <c r="AF1644">
        <v>1231804</v>
      </c>
      <c r="AG1644">
        <v>2464734</v>
      </c>
      <c r="AH1644">
        <v>24631035</v>
      </c>
      <c r="AI1644">
        <v>1000</v>
      </c>
      <c r="AO1644">
        <v>1000</v>
      </c>
      <c r="AP1644">
        <v>5</v>
      </c>
      <c r="AQ1644">
        <v>5</v>
      </c>
      <c r="AR1644">
        <v>100000</v>
      </c>
      <c r="AS1644">
        <v>47</v>
      </c>
      <c r="AT1644" t="s">
        <v>57</v>
      </c>
      <c r="AU1644" t="s">
        <v>58</v>
      </c>
      <c r="AV1644" t="s">
        <v>59</v>
      </c>
      <c r="AX1644">
        <v>6</v>
      </c>
      <c r="AY1644">
        <v>1</v>
      </c>
      <c r="BF1644">
        <v>0</v>
      </c>
      <c r="BG1644">
        <v>0</v>
      </c>
      <c r="BH1644">
        <v>0</v>
      </c>
      <c r="BI1644">
        <v>0</v>
      </c>
      <c r="BJ1644">
        <v>0</v>
      </c>
      <c r="BQ1644" t="s">
        <v>4534</v>
      </c>
      <c r="BR1644" t="s">
        <v>4535</v>
      </c>
      <c r="BS1644" t="s">
        <v>392</v>
      </c>
      <c r="BT1644" t="str">
        <f t="shared" si="363"/>
        <v>5i5d100000k nrq=1</v>
      </c>
    </row>
    <row r="1645" spans="1:72" x14ac:dyDescent="0.45">
      <c r="A1645" t="s">
        <v>1872</v>
      </c>
      <c r="B1645" t="s">
        <v>392</v>
      </c>
      <c r="C1645" t="s">
        <v>56</v>
      </c>
      <c r="D1645" t="e">
        <f t="shared" si="350"/>
        <v>#NAME?</v>
      </c>
      <c r="E1645">
        <v>1000</v>
      </c>
      <c r="F1645" t="e">
        <f t="shared" si="351"/>
        <v>#NAME?</v>
      </c>
      <c r="G1645" t="s">
        <v>57</v>
      </c>
      <c r="H1645" t="e">
        <f t="shared" si="352"/>
        <v>#NAME?</v>
      </c>
      <c r="I1645" t="s">
        <v>58</v>
      </c>
      <c r="J1645" t="e">
        <f t="shared" si="353"/>
        <v>#NAME?</v>
      </c>
      <c r="K1645" t="s">
        <v>59</v>
      </c>
      <c r="L1645" t="e">
        <f t="shared" si="354"/>
        <v>#NAME?</v>
      </c>
      <c r="M1645">
        <v>100000</v>
      </c>
      <c r="N1645" t="e">
        <f t="shared" si="355"/>
        <v>#NAME?</v>
      </c>
      <c r="O1645">
        <v>50</v>
      </c>
      <c r="P1645" t="e">
        <f t="shared" si="356"/>
        <v>#NAME?</v>
      </c>
      <c r="Q1645">
        <v>50</v>
      </c>
      <c r="R1645" t="e">
        <f t="shared" si="357"/>
        <v>#NAME?</v>
      </c>
      <c r="S1645">
        <v>0</v>
      </c>
      <c r="T1645" t="e">
        <f t="shared" si="358"/>
        <v>#NAME?</v>
      </c>
      <c r="U1645">
        <v>256</v>
      </c>
      <c r="V1645" t="e">
        <f t="shared" si="359"/>
        <v>#NAME?</v>
      </c>
      <c r="W1645">
        <v>23</v>
      </c>
      <c r="X1645" t="e">
        <f t="shared" si="360"/>
        <v>#NAME?</v>
      </c>
      <c r="Y1645">
        <v>1</v>
      </c>
      <c r="Z1645" t="e">
        <f t="shared" si="361"/>
        <v>#NAME?</v>
      </c>
      <c r="AA1645">
        <v>48</v>
      </c>
      <c r="AB1645" t="e">
        <f t="shared" si="362"/>
        <v>#NAME?</v>
      </c>
      <c r="AC1645">
        <v>1</v>
      </c>
      <c r="AD1645" t="s">
        <v>60</v>
      </c>
      <c r="AE1645">
        <v>10099522</v>
      </c>
      <c r="AF1645">
        <v>10074177</v>
      </c>
      <c r="AG1645">
        <v>20173699</v>
      </c>
      <c r="AH1645">
        <v>20178781</v>
      </c>
      <c r="AI1645">
        <v>1000</v>
      </c>
      <c r="AO1645">
        <v>1000</v>
      </c>
      <c r="AP1645">
        <v>50</v>
      </c>
      <c r="AQ1645">
        <v>50</v>
      </c>
      <c r="AR1645">
        <v>100000</v>
      </c>
      <c r="AS1645">
        <v>23</v>
      </c>
      <c r="AT1645" t="s">
        <v>57</v>
      </c>
      <c r="AU1645" t="s">
        <v>58</v>
      </c>
      <c r="AV1645" t="s">
        <v>59</v>
      </c>
      <c r="AX1645">
        <v>6</v>
      </c>
      <c r="AY1645">
        <v>1</v>
      </c>
      <c r="BF1645">
        <v>0</v>
      </c>
      <c r="BG1645">
        <v>0</v>
      </c>
      <c r="BH1645">
        <v>0</v>
      </c>
      <c r="BI1645">
        <v>0</v>
      </c>
      <c r="BJ1645">
        <v>0</v>
      </c>
      <c r="BQ1645" t="s">
        <v>4536</v>
      </c>
      <c r="BR1645" t="s">
        <v>4533</v>
      </c>
      <c r="BS1645" t="s">
        <v>392</v>
      </c>
      <c r="BT1645" t="str">
        <f t="shared" si="363"/>
        <v>50i50d100000k nrq=1</v>
      </c>
    </row>
    <row r="1646" spans="1:72" x14ac:dyDescent="0.45">
      <c r="A1646" t="s">
        <v>1873</v>
      </c>
      <c r="B1646" t="s">
        <v>392</v>
      </c>
      <c r="C1646" t="s">
        <v>56</v>
      </c>
      <c r="D1646" t="e">
        <f t="shared" si="350"/>
        <v>#NAME?</v>
      </c>
      <c r="E1646">
        <v>1000</v>
      </c>
      <c r="F1646" t="e">
        <f t="shared" si="351"/>
        <v>#NAME?</v>
      </c>
      <c r="G1646" t="s">
        <v>57</v>
      </c>
      <c r="H1646" t="e">
        <f t="shared" si="352"/>
        <v>#NAME?</v>
      </c>
      <c r="I1646" t="s">
        <v>58</v>
      </c>
      <c r="J1646" t="e">
        <f t="shared" si="353"/>
        <v>#NAME?</v>
      </c>
      <c r="K1646" t="s">
        <v>59</v>
      </c>
      <c r="L1646" t="e">
        <f t="shared" si="354"/>
        <v>#NAME?</v>
      </c>
      <c r="M1646">
        <v>100000</v>
      </c>
      <c r="N1646" t="e">
        <f t="shared" si="355"/>
        <v>#NAME?</v>
      </c>
      <c r="O1646">
        <v>50</v>
      </c>
      <c r="P1646" t="e">
        <f t="shared" si="356"/>
        <v>#NAME?</v>
      </c>
      <c r="Q1646">
        <v>50</v>
      </c>
      <c r="R1646" t="e">
        <f t="shared" si="357"/>
        <v>#NAME?</v>
      </c>
      <c r="S1646">
        <v>0</v>
      </c>
      <c r="T1646" t="e">
        <f t="shared" si="358"/>
        <v>#NAME?</v>
      </c>
      <c r="U1646">
        <v>256</v>
      </c>
      <c r="V1646" t="e">
        <f t="shared" si="359"/>
        <v>#NAME?</v>
      </c>
      <c r="W1646">
        <v>23</v>
      </c>
      <c r="X1646" t="e">
        <f t="shared" si="360"/>
        <v>#NAME?</v>
      </c>
      <c r="Y1646">
        <v>1</v>
      </c>
      <c r="Z1646" t="e">
        <f t="shared" si="361"/>
        <v>#NAME?</v>
      </c>
      <c r="AA1646">
        <v>48</v>
      </c>
      <c r="AB1646" t="e">
        <f t="shared" si="362"/>
        <v>#NAME?</v>
      </c>
      <c r="AC1646">
        <v>2</v>
      </c>
      <c r="AD1646" t="s">
        <v>60</v>
      </c>
      <c r="AE1646">
        <v>10520752</v>
      </c>
      <c r="AF1646">
        <v>10495606</v>
      </c>
      <c r="AG1646">
        <v>21016358</v>
      </c>
      <c r="AH1646">
        <v>21021397</v>
      </c>
      <c r="AI1646">
        <v>1000</v>
      </c>
      <c r="AO1646">
        <v>1000</v>
      </c>
      <c r="AP1646">
        <v>50</v>
      </c>
      <c r="AQ1646">
        <v>50</v>
      </c>
      <c r="AR1646">
        <v>100000</v>
      </c>
      <c r="AS1646">
        <v>23</v>
      </c>
      <c r="AT1646" t="s">
        <v>57</v>
      </c>
      <c r="AU1646" t="s">
        <v>58</v>
      </c>
      <c r="AV1646" t="s">
        <v>59</v>
      </c>
      <c r="AX1646">
        <v>6</v>
      </c>
      <c r="AY1646">
        <v>1</v>
      </c>
      <c r="BF1646">
        <v>0</v>
      </c>
      <c r="BG1646">
        <v>0</v>
      </c>
      <c r="BH1646">
        <v>0</v>
      </c>
      <c r="BI1646">
        <v>0</v>
      </c>
      <c r="BJ1646">
        <v>0</v>
      </c>
      <c r="BQ1646" t="s">
        <v>4537</v>
      </c>
      <c r="BR1646" t="s">
        <v>4533</v>
      </c>
      <c r="BS1646" t="s">
        <v>392</v>
      </c>
      <c r="BT1646" t="str">
        <f t="shared" si="363"/>
        <v>50i50d100000k nrq=1</v>
      </c>
    </row>
    <row r="1647" spans="1:72" x14ac:dyDescent="0.45">
      <c r="A1647" t="s">
        <v>1874</v>
      </c>
      <c r="B1647" t="s">
        <v>392</v>
      </c>
      <c r="C1647" t="s">
        <v>56</v>
      </c>
      <c r="D1647" t="e">
        <f t="shared" si="350"/>
        <v>#NAME?</v>
      </c>
      <c r="E1647">
        <v>1000</v>
      </c>
      <c r="F1647" t="e">
        <f t="shared" si="351"/>
        <v>#NAME?</v>
      </c>
      <c r="G1647" t="s">
        <v>57</v>
      </c>
      <c r="H1647" t="e">
        <f t="shared" si="352"/>
        <v>#NAME?</v>
      </c>
      <c r="I1647" t="s">
        <v>58</v>
      </c>
      <c r="J1647" t="e">
        <f t="shared" si="353"/>
        <v>#NAME?</v>
      </c>
      <c r="K1647" t="s">
        <v>59</v>
      </c>
      <c r="L1647" t="e">
        <f t="shared" si="354"/>
        <v>#NAME?</v>
      </c>
      <c r="M1647">
        <v>100000</v>
      </c>
      <c r="N1647" t="e">
        <f t="shared" si="355"/>
        <v>#NAME?</v>
      </c>
      <c r="O1647">
        <v>50</v>
      </c>
      <c r="P1647" t="e">
        <f t="shared" si="356"/>
        <v>#NAME?</v>
      </c>
      <c r="Q1647">
        <v>50</v>
      </c>
      <c r="R1647" t="e">
        <f t="shared" si="357"/>
        <v>#NAME?</v>
      </c>
      <c r="S1647">
        <v>0</v>
      </c>
      <c r="T1647" t="e">
        <f t="shared" si="358"/>
        <v>#NAME?</v>
      </c>
      <c r="U1647">
        <v>256</v>
      </c>
      <c r="V1647" t="e">
        <f t="shared" si="359"/>
        <v>#NAME?</v>
      </c>
      <c r="W1647">
        <v>23</v>
      </c>
      <c r="X1647" t="e">
        <f t="shared" si="360"/>
        <v>#NAME?</v>
      </c>
      <c r="Y1647">
        <v>1</v>
      </c>
      <c r="Z1647" t="e">
        <f t="shared" si="361"/>
        <v>#NAME?</v>
      </c>
      <c r="AA1647">
        <v>48</v>
      </c>
      <c r="AB1647" t="e">
        <f t="shared" si="362"/>
        <v>#NAME?</v>
      </c>
      <c r="AC1647">
        <v>3</v>
      </c>
      <c r="AD1647" t="s">
        <v>60</v>
      </c>
      <c r="AE1647">
        <v>10529124</v>
      </c>
      <c r="AF1647">
        <v>10510234</v>
      </c>
      <c r="AG1647">
        <v>21039358</v>
      </c>
      <c r="AH1647">
        <v>21044374</v>
      </c>
      <c r="AI1647">
        <v>1000</v>
      </c>
      <c r="AO1647">
        <v>1000</v>
      </c>
      <c r="AP1647">
        <v>50</v>
      </c>
      <c r="AQ1647">
        <v>50</v>
      </c>
      <c r="AR1647">
        <v>100000</v>
      </c>
      <c r="AS1647">
        <v>23</v>
      </c>
      <c r="AT1647" t="s">
        <v>57</v>
      </c>
      <c r="AU1647" t="s">
        <v>58</v>
      </c>
      <c r="AV1647" t="s">
        <v>59</v>
      </c>
      <c r="AX1647">
        <v>6</v>
      </c>
      <c r="AY1647">
        <v>1</v>
      </c>
      <c r="BF1647">
        <v>0</v>
      </c>
      <c r="BG1647">
        <v>0</v>
      </c>
      <c r="BH1647">
        <v>0</v>
      </c>
      <c r="BI1647">
        <v>0</v>
      </c>
      <c r="BJ1647">
        <v>0</v>
      </c>
      <c r="BQ1647" t="s">
        <v>4538</v>
      </c>
      <c r="BR1647" t="s">
        <v>4533</v>
      </c>
      <c r="BS1647" t="s">
        <v>392</v>
      </c>
      <c r="BT1647" t="str">
        <f t="shared" si="363"/>
        <v>50i50d100000k nrq=1</v>
      </c>
    </row>
    <row r="1648" spans="1:72" x14ac:dyDescent="0.45">
      <c r="A1648" t="s">
        <v>1875</v>
      </c>
      <c r="B1648" t="s">
        <v>392</v>
      </c>
      <c r="C1648" t="s">
        <v>56</v>
      </c>
      <c r="D1648" t="e">
        <f t="shared" si="350"/>
        <v>#NAME?</v>
      </c>
      <c r="E1648">
        <v>1000</v>
      </c>
      <c r="F1648" t="e">
        <f t="shared" si="351"/>
        <v>#NAME?</v>
      </c>
      <c r="G1648" t="s">
        <v>57</v>
      </c>
      <c r="H1648" t="e">
        <f t="shared" si="352"/>
        <v>#NAME?</v>
      </c>
      <c r="I1648" t="s">
        <v>58</v>
      </c>
      <c r="J1648" t="e">
        <f t="shared" si="353"/>
        <v>#NAME?</v>
      </c>
      <c r="K1648" t="s">
        <v>59</v>
      </c>
      <c r="L1648" t="e">
        <f t="shared" si="354"/>
        <v>#NAME?</v>
      </c>
      <c r="M1648">
        <v>100000</v>
      </c>
      <c r="N1648" t="e">
        <f t="shared" si="355"/>
        <v>#NAME?</v>
      </c>
      <c r="O1648">
        <v>50</v>
      </c>
      <c r="P1648" t="e">
        <f t="shared" si="356"/>
        <v>#NAME?</v>
      </c>
      <c r="Q1648">
        <v>50</v>
      </c>
      <c r="R1648" t="e">
        <f t="shared" si="357"/>
        <v>#NAME?</v>
      </c>
      <c r="S1648">
        <v>0</v>
      </c>
      <c r="T1648" t="e">
        <f t="shared" si="358"/>
        <v>#NAME?</v>
      </c>
      <c r="U1648">
        <v>256</v>
      </c>
      <c r="V1648" t="e">
        <f t="shared" si="359"/>
        <v>#NAME?</v>
      </c>
      <c r="W1648">
        <v>23</v>
      </c>
      <c r="X1648" t="e">
        <f t="shared" si="360"/>
        <v>#NAME?</v>
      </c>
      <c r="Y1648">
        <v>1</v>
      </c>
      <c r="Z1648" t="e">
        <f t="shared" si="361"/>
        <v>#NAME?</v>
      </c>
      <c r="AA1648">
        <v>48</v>
      </c>
      <c r="AB1648" t="e">
        <f t="shared" si="362"/>
        <v>#NAME?</v>
      </c>
      <c r="AC1648">
        <v>4</v>
      </c>
      <c r="AD1648" t="s">
        <v>60</v>
      </c>
      <c r="AE1648">
        <v>10333907</v>
      </c>
      <c r="AF1648">
        <v>10306454</v>
      </c>
      <c r="AG1648">
        <v>20640361</v>
      </c>
      <c r="AH1648">
        <v>20645082</v>
      </c>
      <c r="AI1648">
        <v>1000</v>
      </c>
      <c r="AO1648">
        <v>1000</v>
      </c>
      <c r="AP1648">
        <v>50</v>
      </c>
      <c r="AQ1648">
        <v>50</v>
      </c>
      <c r="AR1648">
        <v>100000</v>
      </c>
      <c r="AS1648">
        <v>23</v>
      </c>
      <c r="AT1648" t="s">
        <v>57</v>
      </c>
      <c r="AU1648" t="s">
        <v>58</v>
      </c>
      <c r="AV1648" t="s">
        <v>59</v>
      </c>
      <c r="AX1648">
        <v>6</v>
      </c>
      <c r="AY1648">
        <v>1</v>
      </c>
      <c r="BF1648">
        <v>0</v>
      </c>
      <c r="BG1648">
        <v>0</v>
      </c>
      <c r="BH1648">
        <v>0</v>
      </c>
      <c r="BI1648">
        <v>0</v>
      </c>
      <c r="BJ1648">
        <v>0</v>
      </c>
      <c r="BQ1648" t="s">
        <v>4539</v>
      </c>
      <c r="BR1648" t="s">
        <v>4533</v>
      </c>
      <c r="BS1648" t="s">
        <v>392</v>
      </c>
      <c r="BT1648" t="str">
        <f t="shared" si="363"/>
        <v>50i50d100000k nrq=1</v>
      </c>
    </row>
    <row r="1649" spans="1:72" x14ac:dyDescent="0.45">
      <c r="A1649" t="s">
        <v>1876</v>
      </c>
      <c r="B1649" t="s">
        <v>392</v>
      </c>
      <c r="C1649" t="s">
        <v>56</v>
      </c>
      <c r="D1649" t="e">
        <f t="shared" si="350"/>
        <v>#NAME?</v>
      </c>
      <c r="E1649">
        <v>1000</v>
      </c>
      <c r="F1649" t="e">
        <f t="shared" si="351"/>
        <v>#NAME?</v>
      </c>
      <c r="G1649" t="s">
        <v>57</v>
      </c>
      <c r="H1649" t="e">
        <f t="shared" si="352"/>
        <v>#NAME?</v>
      </c>
      <c r="I1649" t="s">
        <v>58</v>
      </c>
      <c r="J1649" t="e">
        <f t="shared" si="353"/>
        <v>#NAME?</v>
      </c>
      <c r="K1649" t="s">
        <v>59</v>
      </c>
      <c r="L1649" t="e">
        <f t="shared" si="354"/>
        <v>#NAME?</v>
      </c>
      <c r="M1649">
        <v>100000</v>
      </c>
      <c r="N1649" t="e">
        <f t="shared" si="355"/>
        <v>#NAME?</v>
      </c>
      <c r="O1649">
        <v>50</v>
      </c>
      <c r="P1649" t="e">
        <f t="shared" si="356"/>
        <v>#NAME?</v>
      </c>
      <c r="Q1649">
        <v>50</v>
      </c>
      <c r="R1649" t="e">
        <f t="shared" si="357"/>
        <v>#NAME?</v>
      </c>
      <c r="S1649">
        <v>0</v>
      </c>
      <c r="T1649" t="e">
        <f t="shared" si="358"/>
        <v>#NAME?</v>
      </c>
      <c r="U1649">
        <v>256</v>
      </c>
      <c r="V1649" t="e">
        <f t="shared" si="359"/>
        <v>#NAME?</v>
      </c>
      <c r="W1649">
        <v>23</v>
      </c>
      <c r="X1649" t="e">
        <f t="shared" si="360"/>
        <v>#NAME?</v>
      </c>
      <c r="Y1649">
        <v>1</v>
      </c>
      <c r="Z1649" t="e">
        <f t="shared" si="361"/>
        <v>#NAME?</v>
      </c>
      <c r="AA1649">
        <v>48</v>
      </c>
      <c r="AB1649" t="e">
        <f t="shared" si="362"/>
        <v>#NAME?</v>
      </c>
      <c r="AC1649">
        <v>5</v>
      </c>
      <c r="AD1649" t="s">
        <v>60</v>
      </c>
      <c r="AE1649">
        <v>10283022</v>
      </c>
      <c r="AF1649">
        <v>10252118</v>
      </c>
      <c r="AG1649">
        <v>20535140</v>
      </c>
      <c r="AH1649">
        <v>20539808</v>
      </c>
      <c r="AI1649">
        <v>1000</v>
      </c>
      <c r="AO1649">
        <v>1000</v>
      </c>
      <c r="AP1649">
        <v>50</v>
      </c>
      <c r="AQ1649">
        <v>50</v>
      </c>
      <c r="AR1649">
        <v>100000</v>
      </c>
      <c r="AS1649">
        <v>23</v>
      </c>
      <c r="AT1649" t="s">
        <v>57</v>
      </c>
      <c r="AU1649" t="s">
        <v>58</v>
      </c>
      <c r="AV1649" t="s">
        <v>59</v>
      </c>
      <c r="AX1649">
        <v>6</v>
      </c>
      <c r="AY1649">
        <v>1</v>
      </c>
      <c r="BF1649">
        <v>0</v>
      </c>
      <c r="BG1649">
        <v>0</v>
      </c>
      <c r="BH1649">
        <v>0</v>
      </c>
      <c r="BI1649">
        <v>0</v>
      </c>
      <c r="BJ1649">
        <v>0</v>
      </c>
      <c r="BQ1649" t="s">
        <v>4540</v>
      </c>
      <c r="BR1649" t="s">
        <v>4533</v>
      </c>
      <c r="BS1649" t="s">
        <v>392</v>
      </c>
      <c r="BT1649" t="str">
        <f t="shared" si="363"/>
        <v>50i50d100000k nrq=1</v>
      </c>
    </row>
    <row r="1650" spans="1:72" x14ac:dyDescent="0.45">
      <c r="A1650" t="s">
        <v>1877</v>
      </c>
      <c r="B1650" t="s">
        <v>392</v>
      </c>
      <c r="C1650" t="s">
        <v>56</v>
      </c>
      <c r="D1650" t="e">
        <f t="shared" si="350"/>
        <v>#NAME?</v>
      </c>
      <c r="E1650">
        <v>1000</v>
      </c>
      <c r="F1650" t="e">
        <f t="shared" si="351"/>
        <v>#NAME?</v>
      </c>
      <c r="G1650" t="s">
        <v>57</v>
      </c>
      <c r="H1650" t="e">
        <f t="shared" si="352"/>
        <v>#NAME?</v>
      </c>
      <c r="I1650" t="s">
        <v>58</v>
      </c>
      <c r="J1650" t="e">
        <f t="shared" si="353"/>
        <v>#NAME?</v>
      </c>
      <c r="K1650" t="s">
        <v>59</v>
      </c>
      <c r="L1650" t="e">
        <f t="shared" si="354"/>
        <v>#NAME?</v>
      </c>
      <c r="M1650">
        <v>100000</v>
      </c>
      <c r="N1650" t="e">
        <f t="shared" si="355"/>
        <v>#NAME?</v>
      </c>
      <c r="O1650">
        <v>50</v>
      </c>
      <c r="P1650" t="e">
        <f t="shared" si="356"/>
        <v>#NAME?</v>
      </c>
      <c r="Q1650">
        <v>50</v>
      </c>
      <c r="R1650" t="e">
        <f t="shared" si="357"/>
        <v>#NAME?</v>
      </c>
      <c r="S1650">
        <v>0</v>
      </c>
      <c r="T1650" t="e">
        <f t="shared" si="358"/>
        <v>#NAME?</v>
      </c>
      <c r="U1650">
        <v>256</v>
      </c>
      <c r="V1650" t="e">
        <f t="shared" si="359"/>
        <v>#NAME?</v>
      </c>
      <c r="W1650">
        <v>32</v>
      </c>
      <c r="X1650" t="e">
        <f t="shared" si="360"/>
        <v>#NAME?</v>
      </c>
      <c r="Y1650">
        <v>0</v>
      </c>
      <c r="Z1650" t="e">
        <f t="shared" si="361"/>
        <v>#NAME?</v>
      </c>
      <c r="AA1650">
        <v>48</v>
      </c>
      <c r="AB1650" t="e">
        <f t="shared" si="362"/>
        <v>#NAME?</v>
      </c>
      <c r="AC1650">
        <v>0</v>
      </c>
      <c r="AD1650" t="s">
        <v>60</v>
      </c>
      <c r="AE1650">
        <v>11200796</v>
      </c>
      <c r="AF1650">
        <v>11178423</v>
      </c>
      <c r="AG1650">
        <v>22379219</v>
      </c>
      <c r="AH1650">
        <v>22379219</v>
      </c>
      <c r="AI1650">
        <v>1000</v>
      </c>
      <c r="AO1650">
        <v>1000</v>
      </c>
      <c r="AP1650">
        <v>50</v>
      </c>
      <c r="AQ1650">
        <v>50</v>
      </c>
      <c r="AR1650">
        <v>100000</v>
      </c>
      <c r="AS1650">
        <v>32</v>
      </c>
      <c r="AT1650" t="s">
        <v>57</v>
      </c>
      <c r="AU1650" t="s">
        <v>58</v>
      </c>
      <c r="AV1650" t="s">
        <v>59</v>
      </c>
      <c r="AX1650">
        <v>6</v>
      </c>
      <c r="AY1650">
        <v>1</v>
      </c>
      <c r="BF1650">
        <v>0</v>
      </c>
      <c r="BG1650">
        <v>0</v>
      </c>
      <c r="BH1650">
        <v>0</v>
      </c>
      <c r="BI1650">
        <v>0</v>
      </c>
      <c r="BJ1650">
        <v>0</v>
      </c>
      <c r="BQ1650" t="s">
        <v>4541</v>
      </c>
      <c r="BR1650" t="s">
        <v>4542</v>
      </c>
      <c r="BS1650" t="s">
        <v>392</v>
      </c>
      <c r="BT1650" t="str">
        <f t="shared" si="363"/>
        <v>50i50d100000k nrq=0</v>
      </c>
    </row>
    <row r="1651" spans="1:72" x14ac:dyDescent="0.45">
      <c r="A1651" t="s">
        <v>1878</v>
      </c>
      <c r="B1651" t="s">
        <v>392</v>
      </c>
      <c r="C1651" t="s">
        <v>56</v>
      </c>
      <c r="D1651" t="e">
        <f t="shared" si="350"/>
        <v>#NAME?</v>
      </c>
      <c r="E1651">
        <v>1000</v>
      </c>
      <c r="F1651" t="e">
        <f t="shared" si="351"/>
        <v>#NAME?</v>
      </c>
      <c r="G1651" t="s">
        <v>57</v>
      </c>
      <c r="H1651" t="e">
        <f t="shared" si="352"/>
        <v>#NAME?</v>
      </c>
      <c r="I1651" t="s">
        <v>58</v>
      </c>
      <c r="J1651" t="e">
        <f t="shared" si="353"/>
        <v>#NAME?</v>
      </c>
      <c r="K1651" t="s">
        <v>59</v>
      </c>
      <c r="L1651" t="e">
        <f t="shared" si="354"/>
        <v>#NAME?</v>
      </c>
      <c r="M1651">
        <v>100000</v>
      </c>
      <c r="N1651" t="e">
        <f t="shared" si="355"/>
        <v>#NAME?</v>
      </c>
      <c r="O1651">
        <v>50</v>
      </c>
      <c r="P1651" t="e">
        <f t="shared" si="356"/>
        <v>#NAME?</v>
      </c>
      <c r="Q1651">
        <v>50</v>
      </c>
      <c r="R1651" t="e">
        <f t="shared" si="357"/>
        <v>#NAME?</v>
      </c>
      <c r="S1651">
        <v>0</v>
      </c>
      <c r="T1651" t="e">
        <f t="shared" si="358"/>
        <v>#NAME?</v>
      </c>
      <c r="U1651">
        <v>256</v>
      </c>
      <c r="V1651" t="e">
        <f t="shared" si="359"/>
        <v>#NAME?</v>
      </c>
      <c r="W1651">
        <v>32</v>
      </c>
      <c r="X1651" t="e">
        <f t="shared" si="360"/>
        <v>#NAME?</v>
      </c>
      <c r="Y1651">
        <v>0</v>
      </c>
      <c r="Z1651" t="e">
        <f t="shared" si="361"/>
        <v>#NAME?</v>
      </c>
      <c r="AA1651">
        <v>48</v>
      </c>
      <c r="AB1651" t="e">
        <f t="shared" si="362"/>
        <v>#NAME?</v>
      </c>
      <c r="AC1651">
        <v>1</v>
      </c>
      <c r="AD1651" t="s">
        <v>60</v>
      </c>
      <c r="AE1651">
        <v>11327700</v>
      </c>
      <c r="AF1651">
        <v>11294467</v>
      </c>
      <c r="AG1651">
        <v>22622167</v>
      </c>
      <c r="AH1651">
        <v>22622167</v>
      </c>
      <c r="AI1651">
        <v>1000</v>
      </c>
      <c r="AO1651">
        <v>1000</v>
      </c>
      <c r="AP1651">
        <v>50</v>
      </c>
      <c r="AQ1651">
        <v>50</v>
      </c>
      <c r="AR1651">
        <v>100000</v>
      </c>
      <c r="AS1651">
        <v>32</v>
      </c>
      <c r="AT1651" t="s">
        <v>57</v>
      </c>
      <c r="AU1651" t="s">
        <v>58</v>
      </c>
      <c r="AV1651" t="s">
        <v>59</v>
      </c>
      <c r="AX1651">
        <v>6</v>
      </c>
      <c r="AY1651">
        <v>1</v>
      </c>
      <c r="BF1651">
        <v>0</v>
      </c>
      <c r="BG1651">
        <v>0</v>
      </c>
      <c r="BH1651">
        <v>0</v>
      </c>
      <c r="BI1651">
        <v>0</v>
      </c>
      <c r="BJ1651">
        <v>0</v>
      </c>
      <c r="BQ1651" t="s">
        <v>4543</v>
      </c>
      <c r="BR1651" t="s">
        <v>4542</v>
      </c>
      <c r="BS1651" t="s">
        <v>392</v>
      </c>
      <c r="BT1651" t="str">
        <f t="shared" si="363"/>
        <v>50i50d100000k nrq=0</v>
      </c>
    </row>
    <row r="1652" spans="1:72" x14ac:dyDescent="0.45">
      <c r="A1652" t="s">
        <v>1879</v>
      </c>
      <c r="B1652" t="s">
        <v>392</v>
      </c>
      <c r="C1652" t="s">
        <v>56</v>
      </c>
      <c r="D1652" t="e">
        <f t="shared" si="350"/>
        <v>#NAME?</v>
      </c>
      <c r="E1652">
        <v>1000</v>
      </c>
      <c r="F1652" t="e">
        <f t="shared" si="351"/>
        <v>#NAME?</v>
      </c>
      <c r="G1652" t="s">
        <v>57</v>
      </c>
      <c r="H1652" t="e">
        <f t="shared" si="352"/>
        <v>#NAME?</v>
      </c>
      <c r="I1652" t="s">
        <v>58</v>
      </c>
      <c r="J1652" t="e">
        <f t="shared" si="353"/>
        <v>#NAME?</v>
      </c>
      <c r="K1652" t="s">
        <v>59</v>
      </c>
      <c r="L1652" t="e">
        <f t="shared" si="354"/>
        <v>#NAME?</v>
      </c>
      <c r="M1652">
        <v>100000</v>
      </c>
      <c r="N1652" t="e">
        <f t="shared" si="355"/>
        <v>#NAME?</v>
      </c>
      <c r="O1652">
        <v>50</v>
      </c>
      <c r="P1652" t="e">
        <f t="shared" si="356"/>
        <v>#NAME?</v>
      </c>
      <c r="Q1652">
        <v>50</v>
      </c>
      <c r="R1652" t="e">
        <f t="shared" si="357"/>
        <v>#NAME?</v>
      </c>
      <c r="S1652">
        <v>0</v>
      </c>
      <c r="T1652" t="e">
        <f t="shared" si="358"/>
        <v>#NAME?</v>
      </c>
      <c r="U1652">
        <v>256</v>
      </c>
      <c r="V1652" t="e">
        <f t="shared" si="359"/>
        <v>#NAME?</v>
      </c>
      <c r="W1652">
        <v>32</v>
      </c>
      <c r="X1652" t="e">
        <f t="shared" si="360"/>
        <v>#NAME?</v>
      </c>
      <c r="Y1652">
        <v>0</v>
      </c>
      <c r="Z1652" t="e">
        <f t="shared" si="361"/>
        <v>#NAME?</v>
      </c>
      <c r="AA1652">
        <v>48</v>
      </c>
      <c r="AB1652" t="e">
        <f t="shared" si="362"/>
        <v>#NAME?</v>
      </c>
      <c r="AC1652">
        <v>2</v>
      </c>
      <c r="AD1652" t="s">
        <v>60</v>
      </c>
      <c r="AE1652">
        <v>11266403</v>
      </c>
      <c r="AF1652">
        <v>11237391</v>
      </c>
      <c r="AG1652">
        <v>22503794</v>
      </c>
      <c r="AH1652">
        <v>22503794</v>
      </c>
      <c r="AI1652">
        <v>1000</v>
      </c>
      <c r="AO1652">
        <v>1000</v>
      </c>
      <c r="AP1652">
        <v>50</v>
      </c>
      <c r="AQ1652">
        <v>50</v>
      </c>
      <c r="AR1652">
        <v>100000</v>
      </c>
      <c r="AS1652">
        <v>32</v>
      </c>
      <c r="AT1652" t="s">
        <v>57</v>
      </c>
      <c r="AU1652" t="s">
        <v>58</v>
      </c>
      <c r="AV1652" t="s">
        <v>59</v>
      </c>
      <c r="AX1652">
        <v>6</v>
      </c>
      <c r="AY1652">
        <v>1</v>
      </c>
      <c r="BF1652">
        <v>0</v>
      </c>
      <c r="BG1652">
        <v>0</v>
      </c>
      <c r="BH1652">
        <v>0</v>
      </c>
      <c r="BI1652">
        <v>0</v>
      </c>
      <c r="BJ1652">
        <v>0</v>
      </c>
      <c r="BQ1652" t="s">
        <v>4544</v>
      </c>
      <c r="BR1652" t="s">
        <v>4542</v>
      </c>
      <c r="BS1652" t="s">
        <v>392</v>
      </c>
      <c r="BT1652" t="str">
        <f t="shared" si="363"/>
        <v>50i50d100000k nrq=0</v>
      </c>
    </row>
    <row r="1653" spans="1:72" x14ac:dyDescent="0.45">
      <c r="A1653" t="s">
        <v>1880</v>
      </c>
      <c r="B1653" t="s">
        <v>392</v>
      </c>
      <c r="C1653" t="s">
        <v>56</v>
      </c>
      <c r="D1653" t="e">
        <f t="shared" si="350"/>
        <v>#NAME?</v>
      </c>
      <c r="E1653">
        <v>1000</v>
      </c>
      <c r="F1653" t="e">
        <f t="shared" si="351"/>
        <v>#NAME?</v>
      </c>
      <c r="G1653" t="s">
        <v>57</v>
      </c>
      <c r="H1653" t="e">
        <f t="shared" si="352"/>
        <v>#NAME?</v>
      </c>
      <c r="I1653" t="s">
        <v>58</v>
      </c>
      <c r="J1653" t="e">
        <f t="shared" si="353"/>
        <v>#NAME?</v>
      </c>
      <c r="K1653" t="s">
        <v>59</v>
      </c>
      <c r="L1653" t="e">
        <f t="shared" si="354"/>
        <v>#NAME?</v>
      </c>
      <c r="M1653">
        <v>100000</v>
      </c>
      <c r="N1653" t="e">
        <f t="shared" si="355"/>
        <v>#NAME?</v>
      </c>
      <c r="O1653">
        <v>50</v>
      </c>
      <c r="P1653" t="e">
        <f t="shared" si="356"/>
        <v>#NAME?</v>
      </c>
      <c r="Q1653">
        <v>50</v>
      </c>
      <c r="R1653" t="e">
        <f t="shared" si="357"/>
        <v>#NAME?</v>
      </c>
      <c r="S1653">
        <v>0</v>
      </c>
      <c r="T1653" t="e">
        <f t="shared" si="358"/>
        <v>#NAME?</v>
      </c>
      <c r="U1653">
        <v>256</v>
      </c>
      <c r="V1653" t="e">
        <f t="shared" si="359"/>
        <v>#NAME?</v>
      </c>
      <c r="W1653">
        <v>32</v>
      </c>
      <c r="X1653" t="e">
        <f t="shared" si="360"/>
        <v>#NAME?</v>
      </c>
      <c r="Y1653">
        <v>0</v>
      </c>
      <c r="Z1653" t="e">
        <f t="shared" si="361"/>
        <v>#NAME?</v>
      </c>
      <c r="AA1653">
        <v>48</v>
      </c>
      <c r="AB1653" t="e">
        <f t="shared" si="362"/>
        <v>#NAME?</v>
      </c>
      <c r="AC1653">
        <v>3</v>
      </c>
      <c r="AD1653" t="s">
        <v>60</v>
      </c>
      <c r="AE1653">
        <v>11226195</v>
      </c>
      <c r="AF1653">
        <v>11202342</v>
      </c>
      <c r="AG1653">
        <v>22428537</v>
      </c>
      <c r="AH1653">
        <v>22428537</v>
      </c>
      <c r="AI1653">
        <v>1000</v>
      </c>
      <c r="AO1653">
        <v>1000</v>
      </c>
      <c r="AP1653">
        <v>50</v>
      </c>
      <c r="AQ1653">
        <v>50</v>
      </c>
      <c r="AR1653">
        <v>100000</v>
      </c>
      <c r="AS1653">
        <v>32</v>
      </c>
      <c r="AT1653" t="s">
        <v>57</v>
      </c>
      <c r="AU1653" t="s">
        <v>58</v>
      </c>
      <c r="AV1653" t="s">
        <v>59</v>
      </c>
      <c r="AX1653">
        <v>6</v>
      </c>
      <c r="AY1653">
        <v>1</v>
      </c>
      <c r="BF1653">
        <v>0</v>
      </c>
      <c r="BG1653">
        <v>0</v>
      </c>
      <c r="BH1653">
        <v>0</v>
      </c>
      <c r="BI1653">
        <v>0</v>
      </c>
      <c r="BJ1653">
        <v>0</v>
      </c>
      <c r="BQ1653" t="s">
        <v>4545</v>
      </c>
      <c r="BR1653" t="s">
        <v>4542</v>
      </c>
      <c r="BS1653" t="s">
        <v>392</v>
      </c>
      <c r="BT1653" t="str">
        <f t="shared" si="363"/>
        <v>50i50d100000k nrq=0</v>
      </c>
    </row>
    <row r="1654" spans="1:72" x14ac:dyDescent="0.45">
      <c r="A1654" t="s">
        <v>1881</v>
      </c>
      <c r="B1654" t="s">
        <v>392</v>
      </c>
      <c r="C1654" t="s">
        <v>56</v>
      </c>
      <c r="D1654" t="e">
        <f t="shared" si="350"/>
        <v>#NAME?</v>
      </c>
      <c r="E1654">
        <v>1000</v>
      </c>
      <c r="F1654" t="e">
        <f t="shared" si="351"/>
        <v>#NAME?</v>
      </c>
      <c r="G1654" t="s">
        <v>57</v>
      </c>
      <c r="H1654" t="e">
        <f t="shared" si="352"/>
        <v>#NAME?</v>
      </c>
      <c r="I1654" t="s">
        <v>58</v>
      </c>
      <c r="J1654" t="e">
        <f t="shared" si="353"/>
        <v>#NAME?</v>
      </c>
      <c r="K1654" t="s">
        <v>59</v>
      </c>
      <c r="L1654" t="e">
        <f t="shared" si="354"/>
        <v>#NAME?</v>
      </c>
      <c r="M1654">
        <v>100000</v>
      </c>
      <c r="N1654" t="e">
        <f t="shared" si="355"/>
        <v>#NAME?</v>
      </c>
      <c r="O1654">
        <v>50</v>
      </c>
      <c r="P1654" t="e">
        <f t="shared" si="356"/>
        <v>#NAME?</v>
      </c>
      <c r="Q1654">
        <v>50</v>
      </c>
      <c r="R1654" t="e">
        <f t="shared" si="357"/>
        <v>#NAME?</v>
      </c>
      <c r="S1654">
        <v>0</v>
      </c>
      <c r="T1654" t="e">
        <f t="shared" si="358"/>
        <v>#NAME?</v>
      </c>
      <c r="U1654">
        <v>256</v>
      </c>
      <c r="V1654" t="e">
        <f t="shared" si="359"/>
        <v>#NAME?</v>
      </c>
      <c r="W1654">
        <v>32</v>
      </c>
      <c r="X1654" t="e">
        <f t="shared" si="360"/>
        <v>#NAME?</v>
      </c>
      <c r="Y1654">
        <v>0</v>
      </c>
      <c r="Z1654" t="e">
        <f t="shared" si="361"/>
        <v>#NAME?</v>
      </c>
      <c r="AA1654">
        <v>48</v>
      </c>
      <c r="AB1654" t="e">
        <f t="shared" si="362"/>
        <v>#NAME?</v>
      </c>
      <c r="AC1654">
        <v>4</v>
      </c>
      <c r="AD1654" t="s">
        <v>60</v>
      </c>
      <c r="AE1654">
        <v>11597673</v>
      </c>
      <c r="AF1654">
        <v>11567025</v>
      </c>
      <c r="AG1654">
        <v>23164698</v>
      </c>
      <c r="AH1654">
        <v>23164698</v>
      </c>
      <c r="AI1654">
        <v>1000</v>
      </c>
      <c r="AO1654">
        <v>1000</v>
      </c>
      <c r="AP1654">
        <v>50</v>
      </c>
      <c r="AQ1654">
        <v>50</v>
      </c>
      <c r="AR1654">
        <v>100000</v>
      </c>
      <c r="AS1654">
        <v>32</v>
      </c>
      <c r="AT1654" t="s">
        <v>57</v>
      </c>
      <c r="AU1654" t="s">
        <v>58</v>
      </c>
      <c r="AV1654" t="s">
        <v>59</v>
      </c>
      <c r="AX1654">
        <v>6</v>
      </c>
      <c r="AY1654">
        <v>1</v>
      </c>
      <c r="BF1654">
        <v>0</v>
      </c>
      <c r="BG1654">
        <v>0</v>
      </c>
      <c r="BH1654">
        <v>0</v>
      </c>
      <c r="BI1654">
        <v>0</v>
      </c>
      <c r="BJ1654">
        <v>0</v>
      </c>
      <c r="BQ1654" t="s">
        <v>4546</v>
      </c>
      <c r="BR1654" t="s">
        <v>4542</v>
      </c>
      <c r="BS1654" t="s">
        <v>392</v>
      </c>
      <c r="BT1654" t="str">
        <f t="shared" si="363"/>
        <v>50i50d100000k nrq=0</v>
      </c>
    </row>
    <row r="1655" spans="1:72" x14ac:dyDescent="0.45">
      <c r="A1655" t="s">
        <v>227</v>
      </c>
      <c r="B1655" t="s">
        <v>392</v>
      </c>
      <c r="C1655" t="s">
        <v>71</v>
      </c>
      <c r="D1655" t="e">
        <f t="shared" si="350"/>
        <v>#NAME?</v>
      </c>
      <c r="E1655">
        <v>1000</v>
      </c>
      <c r="F1655" t="e">
        <f t="shared" si="351"/>
        <v>#NAME?</v>
      </c>
      <c r="G1655" t="s">
        <v>57</v>
      </c>
      <c r="H1655" t="e">
        <f t="shared" si="352"/>
        <v>#NAME?</v>
      </c>
      <c r="I1655" t="s">
        <v>58</v>
      </c>
      <c r="J1655" t="e">
        <f t="shared" si="353"/>
        <v>#NAME?</v>
      </c>
      <c r="K1655" t="s">
        <v>59</v>
      </c>
      <c r="L1655" t="e">
        <f t="shared" si="354"/>
        <v>#NAME?</v>
      </c>
      <c r="M1655">
        <v>100000</v>
      </c>
      <c r="N1655" t="e">
        <f t="shared" si="355"/>
        <v>#NAME?</v>
      </c>
      <c r="O1655">
        <v>5</v>
      </c>
      <c r="P1655" t="e">
        <f t="shared" si="356"/>
        <v>#NAME?</v>
      </c>
      <c r="Q1655">
        <v>5</v>
      </c>
      <c r="R1655" t="e">
        <f t="shared" si="357"/>
        <v>#NAME?</v>
      </c>
      <c r="S1655">
        <v>0</v>
      </c>
      <c r="T1655" t="e">
        <f t="shared" si="358"/>
        <v>#NAME?</v>
      </c>
      <c r="U1655">
        <v>256</v>
      </c>
      <c r="V1655" t="e">
        <f t="shared" si="359"/>
        <v>#NAME?</v>
      </c>
      <c r="W1655">
        <v>47</v>
      </c>
      <c r="X1655" t="e">
        <f t="shared" si="360"/>
        <v>#NAME?</v>
      </c>
      <c r="Y1655">
        <v>1</v>
      </c>
      <c r="Z1655" t="e">
        <f t="shared" si="361"/>
        <v>#NAME?</v>
      </c>
      <c r="AA1655">
        <v>48</v>
      </c>
      <c r="AB1655" t="e">
        <f t="shared" si="362"/>
        <v>#NAME?</v>
      </c>
      <c r="AC1655">
        <v>1</v>
      </c>
      <c r="AD1655" t="s">
        <v>60</v>
      </c>
      <c r="AE1655">
        <v>1243009</v>
      </c>
      <c r="AF1655">
        <v>1243738</v>
      </c>
      <c r="AG1655">
        <v>2486747</v>
      </c>
      <c r="AH1655">
        <v>24843836</v>
      </c>
      <c r="AI1655">
        <v>1000</v>
      </c>
      <c r="AO1655">
        <v>1000</v>
      </c>
      <c r="AP1655">
        <v>5</v>
      </c>
      <c r="AQ1655">
        <v>5</v>
      </c>
      <c r="AR1655">
        <v>100000</v>
      </c>
      <c r="AS1655">
        <v>47</v>
      </c>
      <c r="AT1655" t="s">
        <v>57</v>
      </c>
      <c r="AU1655" t="s">
        <v>58</v>
      </c>
      <c r="AV1655" t="s">
        <v>59</v>
      </c>
      <c r="AX1655">
        <v>6</v>
      </c>
      <c r="AY1655">
        <v>1</v>
      </c>
      <c r="BF1655">
        <v>0</v>
      </c>
      <c r="BG1655">
        <v>0</v>
      </c>
      <c r="BH1655">
        <v>0</v>
      </c>
      <c r="BI1655">
        <v>0</v>
      </c>
      <c r="BJ1655">
        <v>0</v>
      </c>
      <c r="BQ1655" t="s">
        <v>4547</v>
      </c>
      <c r="BR1655" t="s">
        <v>4535</v>
      </c>
      <c r="BS1655" t="s">
        <v>392</v>
      </c>
      <c r="BT1655" t="str">
        <f t="shared" si="363"/>
        <v>5i5d100000k nrq=1</v>
      </c>
    </row>
    <row r="1656" spans="1:72" x14ac:dyDescent="0.45">
      <c r="A1656" t="s">
        <v>1882</v>
      </c>
      <c r="B1656" t="s">
        <v>392</v>
      </c>
      <c r="C1656" t="s">
        <v>56</v>
      </c>
      <c r="D1656" t="e">
        <f t="shared" si="350"/>
        <v>#NAME?</v>
      </c>
      <c r="E1656">
        <v>1000</v>
      </c>
      <c r="F1656" t="e">
        <f t="shared" si="351"/>
        <v>#NAME?</v>
      </c>
      <c r="G1656" t="s">
        <v>57</v>
      </c>
      <c r="H1656" t="e">
        <f t="shared" si="352"/>
        <v>#NAME?</v>
      </c>
      <c r="I1656" t="s">
        <v>58</v>
      </c>
      <c r="J1656" t="e">
        <f t="shared" si="353"/>
        <v>#NAME?</v>
      </c>
      <c r="K1656" t="s">
        <v>59</v>
      </c>
      <c r="L1656" t="e">
        <f t="shared" si="354"/>
        <v>#NAME?</v>
      </c>
      <c r="M1656">
        <v>100000</v>
      </c>
      <c r="N1656" t="e">
        <f t="shared" si="355"/>
        <v>#NAME?</v>
      </c>
      <c r="O1656">
        <v>50</v>
      </c>
      <c r="P1656" t="e">
        <f t="shared" si="356"/>
        <v>#NAME?</v>
      </c>
      <c r="Q1656">
        <v>50</v>
      </c>
      <c r="R1656" t="e">
        <f t="shared" si="357"/>
        <v>#NAME?</v>
      </c>
      <c r="S1656">
        <v>0</v>
      </c>
      <c r="T1656" t="e">
        <f t="shared" si="358"/>
        <v>#NAME?</v>
      </c>
      <c r="U1656">
        <v>256</v>
      </c>
      <c r="V1656" t="e">
        <f t="shared" si="359"/>
        <v>#NAME?</v>
      </c>
      <c r="W1656">
        <v>32</v>
      </c>
      <c r="X1656" t="e">
        <f t="shared" si="360"/>
        <v>#NAME?</v>
      </c>
      <c r="Y1656">
        <v>0</v>
      </c>
      <c r="Z1656" t="e">
        <f t="shared" si="361"/>
        <v>#NAME?</v>
      </c>
      <c r="AA1656">
        <v>48</v>
      </c>
      <c r="AB1656" t="e">
        <f t="shared" si="362"/>
        <v>#NAME?</v>
      </c>
      <c r="AC1656">
        <v>5</v>
      </c>
      <c r="AD1656" t="s">
        <v>60</v>
      </c>
      <c r="AE1656">
        <v>11258671</v>
      </c>
      <c r="AF1656">
        <v>11225636</v>
      </c>
      <c r="AG1656">
        <v>22484307</v>
      </c>
      <c r="AH1656">
        <v>22484307</v>
      </c>
      <c r="AI1656">
        <v>1000</v>
      </c>
      <c r="AO1656">
        <v>1000</v>
      </c>
      <c r="AP1656">
        <v>50</v>
      </c>
      <c r="AQ1656">
        <v>50</v>
      </c>
      <c r="AR1656">
        <v>100000</v>
      </c>
      <c r="AS1656">
        <v>32</v>
      </c>
      <c r="AT1656" t="s">
        <v>57</v>
      </c>
      <c r="AU1656" t="s">
        <v>58</v>
      </c>
      <c r="AV1656" t="s">
        <v>59</v>
      </c>
      <c r="AX1656">
        <v>6</v>
      </c>
      <c r="AY1656">
        <v>1</v>
      </c>
      <c r="BF1656">
        <v>0</v>
      </c>
      <c r="BG1656">
        <v>0</v>
      </c>
      <c r="BH1656">
        <v>0</v>
      </c>
      <c r="BI1656">
        <v>0</v>
      </c>
      <c r="BJ1656">
        <v>0</v>
      </c>
      <c r="BQ1656" t="s">
        <v>4548</v>
      </c>
      <c r="BR1656" t="s">
        <v>4542</v>
      </c>
      <c r="BS1656" t="s">
        <v>392</v>
      </c>
      <c r="BT1656" t="str">
        <f t="shared" si="363"/>
        <v>50i50d100000k nrq=0</v>
      </c>
    </row>
    <row r="1657" spans="1:72" x14ac:dyDescent="0.45">
      <c r="A1657" t="s">
        <v>1883</v>
      </c>
      <c r="B1657" t="s">
        <v>392</v>
      </c>
      <c r="C1657" t="s">
        <v>56</v>
      </c>
      <c r="D1657" t="e">
        <f t="shared" si="350"/>
        <v>#NAME?</v>
      </c>
      <c r="E1657">
        <v>1000</v>
      </c>
      <c r="F1657" t="e">
        <f t="shared" si="351"/>
        <v>#NAME?</v>
      </c>
      <c r="G1657" t="s">
        <v>57</v>
      </c>
      <c r="H1657" t="e">
        <f t="shared" si="352"/>
        <v>#NAME?</v>
      </c>
      <c r="I1657" t="s">
        <v>58</v>
      </c>
      <c r="J1657" t="e">
        <f t="shared" si="353"/>
        <v>#NAME?</v>
      </c>
      <c r="K1657" t="s">
        <v>59</v>
      </c>
      <c r="L1657" t="e">
        <f t="shared" si="354"/>
        <v>#NAME?</v>
      </c>
      <c r="M1657">
        <v>100000</v>
      </c>
      <c r="N1657" t="e">
        <f t="shared" si="355"/>
        <v>#NAME?</v>
      </c>
      <c r="O1657">
        <v>50</v>
      </c>
      <c r="P1657" t="e">
        <f t="shared" si="356"/>
        <v>#NAME?</v>
      </c>
      <c r="Q1657">
        <v>50</v>
      </c>
      <c r="R1657" t="e">
        <f t="shared" si="357"/>
        <v>#NAME?</v>
      </c>
      <c r="S1657">
        <v>0</v>
      </c>
      <c r="T1657" t="e">
        <f t="shared" si="358"/>
        <v>#NAME?</v>
      </c>
      <c r="U1657">
        <v>256</v>
      </c>
      <c r="V1657" t="e">
        <f t="shared" si="359"/>
        <v>#NAME?</v>
      </c>
      <c r="W1657">
        <v>31</v>
      </c>
      <c r="X1657" t="e">
        <f t="shared" si="360"/>
        <v>#NAME?</v>
      </c>
      <c r="Y1657">
        <v>1</v>
      </c>
      <c r="Z1657" t="e">
        <f t="shared" si="361"/>
        <v>#NAME?</v>
      </c>
      <c r="AA1657">
        <v>48</v>
      </c>
      <c r="AB1657" t="e">
        <f t="shared" si="362"/>
        <v>#NAME?</v>
      </c>
      <c r="AC1657">
        <v>0</v>
      </c>
      <c r="AD1657" t="s">
        <v>60</v>
      </c>
      <c r="AE1657">
        <v>10062135</v>
      </c>
      <c r="AF1657">
        <v>10036505</v>
      </c>
      <c r="AG1657">
        <v>20098640</v>
      </c>
      <c r="AH1657">
        <v>20107110</v>
      </c>
      <c r="AI1657">
        <v>1000</v>
      </c>
      <c r="AO1657">
        <v>1000</v>
      </c>
      <c r="AP1657">
        <v>50</v>
      </c>
      <c r="AQ1657">
        <v>50</v>
      </c>
      <c r="AR1657">
        <v>100000</v>
      </c>
      <c r="AS1657">
        <v>31</v>
      </c>
      <c r="AT1657" t="s">
        <v>57</v>
      </c>
      <c r="AU1657" t="s">
        <v>58</v>
      </c>
      <c r="AV1657" t="s">
        <v>59</v>
      </c>
      <c r="AX1657">
        <v>6</v>
      </c>
      <c r="AY1657">
        <v>1</v>
      </c>
      <c r="BF1657">
        <v>0</v>
      </c>
      <c r="BG1657">
        <v>0</v>
      </c>
      <c r="BH1657">
        <v>0</v>
      </c>
      <c r="BI1657">
        <v>0</v>
      </c>
      <c r="BJ1657">
        <v>0</v>
      </c>
      <c r="BQ1657" t="s">
        <v>4549</v>
      </c>
      <c r="BR1657" t="s">
        <v>4550</v>
      </c>
      <c r="BS1657" t="s">
        <v>392</v>
      </c>
      <c r="BT1657" t="str">
        <f t="shared" si="363"/>
        <v>50i50d100000k nrq=1</v>
      </c>
    </row>
    <row r="1658" spans="1:72" x14ac:dyDescent="0.45">
      <c r="A1658" t="s">
        <v>1884</v>
      </c>
      <c r="B1658" t="s">
        <v>392</v>
      </c>
      <c r="C1658" t="s">
        <v>56</v>
      </c>
      <c r="D1658" t="e">
        <f t="shared" si="350"/>
        <v>#NAME?</v>
      </c>
      <c r="E1658">
        <v>1000</v>
      </c>
      <c r="F1658" t="e">
        <f t="shared" si="351"/>
        <v>#NAME?</v>
      </c>
      <c r="G1658" t="s">
        <v>57</v>
      </c>
      <c r="H1658" t="e">
        <f t="shared" si="352"/>
        <v>#NAME?</v>
      </c>
      <c r="I1658" t="s">
        <v>58</v>
      </c>
      <c r="J1658" t="e">
        <f t="shared" si="353"/>
        <v>#NAME?</v>
      </c>
      <c r="K1658" t="s">
        <v>59</v>
      </c>
      <c r="L1658" t="e">
        <f t="shared" si="354"/>
        <v>#NAME?</v>
      </c>
      <c r="M1658">
        <v>100000</v>
      </c>
      <c r="N1658" t="e">
        <f t="shared" si="355"/>
        <v>#NAME?</v>
      </c>
      <c r="O1658">
        <v>50</v>
      </c>
      <c r="P1658" t="e">
        <f t="shared" si="356"/>
        <v>#NAME?</v>
      </c>
      <c r="Q1658">
        <v>50</v>
      </c>
      <c r="R1658" t="e">
        <f t="shared" si="357"/>
        <v>#NAME?</v>
      </c>
      <c r="S1658">
        <v>0</v>
      </c>
      <c r="T1658" t="e">
        <f t="shared" si="358"/>
        <v>#NAME?</v>
      </c>
      <c r="U1658">
        <v>256</v>
      </c>
      <c r="V1658" t="e">
        <f t="shared" si="359"/>
        <v>#NAME?</v>
      </c>
      <c r="W1658">
        <v>31</v>
      </c>
      <c r="X1658" t="e">
        <f t="shared" si="360"/>
        <v>#NAME?</v>
      </c>
      <c r="Y1658">
        <v>1</v>
      </c>
      <c r="Z1658" t="e">
        <f t="shared" si="361"/>
        <v>#NAME?</v>
      </c>
      <c r="AA1658">
        <v>48</v>
      </c>
      <c r="AB1658" t="e">
        <f t="shared" si="362"/>
        <v>#NAME?</v>
      </c>
      <c r="AC1658">
        <v>1</v>
      </c>
      <c r="AD1658" t="s">
        <v>60</v>
      </c>
      <c r="AE1658">
        <v>10244797</v>
      </c>
      <c r="AF1658">
        <v>10220455</v>
      </c>
      <c r="AG1658">
        <v>20465252</v>
      </c>
      <c r="AH1658">
        <v>20473802</v>
      </c>
      <c r="AI1658">
        <v>1000</v>
      </c>
      <c r="AO1658">
        <v>1000</v>
      </c>
      <c r="AP1658">
        <v>50</v>
      </c>
      <c r="AQ1658">
        <v>50</v>
      </c>
      <c r="AR1658">
        <v>100000</v>
      </c>
      <c r="AS1658">
        <v>31</v>
      </c>
      <c r="AT1658" t="s">
        <v>57</v>
      </c>
      <c r="AU1658" t="s">
        <v>58</v>
      </c>
      <c r="AV1658" t="s">
        <v>59</v>
      </c>
      <c r="AX1658">
        <v>6</v>
      </c>
      <c r="AY1658">
        <v>1</v>
      </c>
      <c r="BF1658">
        <v>0</v>
      </c>
      <c r="BG1658">
        <v>0</v>
      </c>
      <c r="BH1658">
        <v>0</v>
      </c>
      <c r="BI1658">
        <v>0</v>
      </c>
      <c r="BJ1658">
        <v>0</v>
      </c>
      <c r="BQ1658" t="s">
        <v>4551</v>
      </c>
      <c r="BR1658" t="s">
        <v>4550</v>
      </c>
      <c r="BS1658" t="s">
        <v>392</v>
      </c>
      <c r="BT1658" t="str">
        <f t="shared" si="363"/>
        <v>50i50d100000k nrq=1</v>
      </c>
    </row>
    <row r="1659" spans="1:72" x14ac:dyDescent="0.45">
      <c r="A1659" t="s">
        <v>1885</v>
      </c>
      <c r="B1659" t="s">
        <v>392</v>
      </c>
      <c r="C1659" t="s">
        <v>56</v>
      </c>
      <c r="D1659" t="e">
        <f t="shared" si="350"/>
        <v>#NAME?</v>
      </c>
      <c r="E1659">
        <v>1000</v>
      </c>
      <c r="F1659" t="e">
        <f t="shared" si="351"/>
        <v>#NAME?</v>
      </c>
      <c r="G1659" t="s">
        <v>57</v>
      </c>
      <c r="H1659" t="e">
        <f t="shared" si="352"/>
        <v>#NAME?</v>
      </c>
      <c r="I1659" t="s">
        <v>58</v>
      </c>
      <c r="J1659" t="e">
        <f t="shared" si="353"/>
        <v>#NAME?</v>
      </c>
      <c r="K1659" t="s">
        <v>59</v>
      </c>
      <c r="L1659" t="e">
        <f t="shared" si="354"/>
        <v>#NAME?</v>
      </c>
      <c r="M1659">
        <v>100000</v>
      </c>
      <c r="N1659" t="e">
        <f t="shared" si="355"/>
        <v>#NAME?</v>
      </c>
      <c r="O1659">
        <v>50</v>
      </c>
      <c r="P1659" t="e">
        <f t="shared" si="356"/>
        <v>#NAME?</v>
      </c>
      <c r="Q1659">
        <v>50</v>
      </c>
      <c r="R1659" t="e">
        <f t="shared" si="357"/>
        <v>#NAME?</v>
      </c>
      <c r="S1659">
        <v>0</v>
      </c>
      <c r="T1659" t="e">
        <f t="shared" si="358"/>
        <v>#NAME?</v>
      </c>
      <c r="U1659">
        <v>256</v>
      </c>
      <c r="V1659" t="e">
        <f t="shared" si="359"/>
        <v>#NAME?</v>
      </c>
      <c r="W1659">
        <v>31</v>
      </c>
      <c r="X1659" t="e">
        <f t="shared" si="360"/>
        <v>#NAME?</v>
      </c>
      <c r="Y1659">
        <v>1</v>
      </c>
      <c r="Z1659" t="e">
        <f t="shared" si="361"/>
        <v>#NAME?</v>
      </c>
      <c r="AA1659">
        <v>48</v>
      </c>
      <c r="AB1659" t="e">
        <f t="shared" si="362"/>
        <v>#NAME?</v>
      </c>
      <c r="AC1659">
        <v>2</v>
      </c>
      <c r="AD1659" t="s">
        <v>60</v>
      </c>
      <c r="AE1659">
        <v>10101125</v>
      </c>
      <c r="AF1659">
        <v>10070562</v>
      </c>
      <c r="AG1659">
        <v>20171687</v>
      </c>
      <c r="AH1659">
        <v>20180717</v>
      </c>
      <c r="AI1659">
        <v>1000</v>
      </c>
      <c r="AO1659">
        <v>1000</v>
      </c>
      <c r="AP1659">
        <v>50</v>
      </c>
      <c r="AQ1659">
        <v>50</v>
      </c>
      <c r="AR1659">
        <v>100000</v>
      </c>
      <c r="AS1659">
        <v>31</v>
      </c>
      <c r="AT1659" t="s">
        <v>57</v>
      </c>
      <c r="AU1659" t="s">
        <v>58</v>
      </c>
      <c r="AV1659" t="s">
        <v>59</v>
      </c>
      <c r="AX1659">
        <v>6</v>
      </c>
      <c r="AY1659">
        <v>1</v>
      </c>
      <c r="BF1659">
        <v>0</v>
      </c>
      <c r="BG1659">
        <v>0</v>
      </c>
      <c r="BH1659">
        <v>0</v>
      </c>
      <c r="BI1659">
        <v>0</v>
      </c>
      <c r="BJ1659">
        <v>0</v>
      </c>
      <c r="BQ1659" t="s">
        <v>4552</v>
      </c>
      <c r="BR1659" t="s">
        <v>4550</v>
      </c>
      <c r="BS1659" t="s">
        <v>392</v>
      </c>
      <c r="BT1659" t="str">
        <f t="shared" si="363"/>
        <v>50i50d100000k nrq=1</v>
      </c>
    </row>
    <row r="1660" spans="1:72" x14ac:dyDescent="0.45">
      <c r="A1660" t="s">
        <v>1886</v>
      </c>
      <c r="B1660" t="s">
        <v>392</v>
      </c>
      <c r="C1660" t="s">
        <v>56</v>
      </c>
      <c r="D1660" t="e">
        <f t="shared" si="350"/>
        <v>#NAME?</v>
      </c>
      <c r="E1660">
        <v>1000</v>
      </c>
      <c r="F1660" t="e">
        <f t="shared" si="351"/>
        <v>#NAME?</v>
      </c>
      <c r="G1660" t="s">
        <v>57</v>
      </c>
      <c r="H1660" t="e">
        <f t="shared" si="352"/>
        <v>#NAME?</v>
      </c>
      <c r="I1660" t="s">
        <v>58</v>
      </c>
      <c r="J1660" t="e">
        <f t="shared" si="353"/>
        <v>#NAME?</v>
      </c>
      <c r="K1660" t="s">
        <v>59</v>
      </c>
      <c r="L1660" t="e">
        <f t="shared" si="354"/>
        <v>#NAME?</v>
      </c>
      <c r="M1660">
        <v>100000</v>
      </c>
      <c r="N1660" t="e">
        <f t="shared" si="355"/>
        <v>#NAME?</v>
      </c>
      <c r="O1660">
        <v>50</v>
      </c>
      <c r="P1660" t="e">
        <f t="shared" si="356"/>
        <v>#NAME?</v>
      </c>
      <c r="Q1660">
        <v>50</v>
      </c>
      <c r="R1660" t="e">
        <f t="shared" si="357"/>
        <v>#NAME?</v>
      </c>
      <c r="S1660">
        <v>0</v>
      </c>
      <c r="T1660" t="e">
        <f t="shared" si="358"/>
        <v>#NAME?</v>
      </c>
      <c r="U1660">
        <v>256</v>
      </c>
      <c r="V1660" t="e">
        <f t="shared" si="359"/>
        <v>#NAME?</v>
      </c>
      <c r="W1660">
        <v>31</v>
      </c>
      <c r="X1660" t="e">
        <f t="shared" si="360"/>
        <v>#NAME?</v>
      </c>
      <c r="Y1660">
        <v>1</v>
      </c>
      <c r="Z1660" t="e">
        <f t="shared" si="361"/>
        <v>#NAME?</v>
      </c>
      <c r="AA1660">
        <v>48</v>
      </c>
      <c r="AB1660" t="e">
        <f t="shared" si="362"/>
        <v>#NAME?</v>
      </c>
      <c r="AC1660">
        <v>3</v>
      </c>
      <c r="AD1660" t="s">
        <v>60</v>
      </c>
      <c r="AE1660">
        <v>9954652</v>
      </c>
      <c r="AF1660">
        <v>9927530</v>
      </c>
      <c r="AG1660">
        <v>19882182</v>
      </c>
      <c r="AH1660">
        <v>19891324</v>
      </c>
      <c r="AI1660">
        <v>1000</v>
      </c>
      <c r="AO1660">
        <v>1000</v>
      </c>
      <c r="AP1660">
        <v>50</v>
      </c>
      <c r="AQ1660">
        <v>50</v>
      </c>
      <c r="AR1660">
        <v>100000</v>
      </c>
      <c r="AS1660">
        <v>31</v>
      </c>
      <c r="AT1660" t="s">
        <v>57</v>
      </c>
      <c r="AU1660" t="s">
        <v>58</v>
      </c>
      <c r="AV1660" t="s">
        <v>59</v>
      </c>
      <c r="AX1660">
        <v>6</v>
      </c>
      <c r="AY1660">
        <v>1</v>
      </c>
      <c r="BF1660">
        <v>0</v>
      </c>
      <c r="BG1660">
        <v>0</v>
      </c>
      <c r="BH1660">
        <v>0</v>
      </c>
      <c r="BI1660">
        <v>0</v>
      </c>
      <c r="BJ1660">
        <v>0</v>
      </c>
      <c r="BQ1660" t="s">
        <v>4553</v>
      </c>
      <c r="BR1660" t="s">
        <v>4550</v>
      </c>
      <c r="BS1660" t="s">
        <v>392</v>
      </c>
      <c r="BT1660" t="str">
        <f t="shared" si="363"/>
        <v>50i50d100000k nrq=1</v>
      </c>
    </row>
    <row r="1661" spans="1:72" x14ac:dyDescent="0.45">
      <c r="A1661" t="s">
        <v>1887</v>
      </c>
      <c r="B1661" t="s">
        <v>392</v>
      </c>
      <c r="C1661" t="s">
        <v>56</v>
      </c>
      <c r="D1661" t="e">
        <f t="shared" si="350"/>
        <v>#NAME?</v>
      </c>
      <c r="E1661">
        <v>1000</v>
      </c>
      <c r="F1661" t="e">
        <f t="shared" si="351"/>
        <v>#NAME?</v>
      </c>
      <c r="G1661" t="s">
        <v>57</v>
      </c>
      <c r="H1661" t="e">
        <f t="shared" si="352"/>
        <v>#NAME?</v>
      </c>
      <c r="I1661" t="s">
        <v>58</v>
      </c>
      <c r="J1661" t="e">
        <f t="shared" si="353"/>
        <v>#NAME?</v>
      </c>
      <c r="K1661" t="s">
        <v>59</v>
      </c>
      <c r="L1661" t="e">
        <f t="shared" si="354"/>
        <v>#NAME?</v>
      </c>
      <c r="M1661">
        <v>100000</v>
      </c>
      <c r="N1661" t="e">
        <f t="shared" si="355"/>
        <v>#NAME?</v>
      </c>
      <c r="O1661">
        <v>50</v>
      </c>
      <c r="P1661" t="e">
        <f t="shared" si="356"/>
        <v>#NAME?</v>
      </c>
      <c r="Q1661">
        <v>50</v>
      </c>
      <c r="R1661" t="e">
        <f t="shared" si="357"/>
        <v>#NAME?</v>
      </c>
      <c r="S1661">
        <v>0</v>
      </c>
      <c r="T1661" t="e">
        <f t="shared" si="358"/>
        <v>#NAME?</v>
      </c>
      <c r="U1661">
        <v>256</v>
      </c>
      <c r="V1661" t="e">
        <f t="shared" si="359"/>
        <v>#NAME?</v>
      </c>
      <c r="W1661">
        <v>31</v>
      </c>
      <c r="X1661" t="e">
        <f t="shared" si="360"/>
        <v>#NAME?</v>
      </c>
      <c r="Y1661">
        <v>1</v>
      </c>
      <c r="Z1661" t="e">
        <f t="shared" si="361"/>
        <v>#NAME?</v>
      </c>
      <c r="AA1661">
        <v>48</v>
      </c>
      <c r="AB1661" t="e">
        <f t="shared" si="362"/>
        <v>#NAME?</v>
      </c>
      <c r="AC1661">
        <v>4</v>
      </c>
      <c r="AD1661" t="s">
        <v>60</v>
      </c>
      <c r="AE1661">
        <v>10284143</v>
      </c>
      <c r="AF1661">
        <v>10255749</v>
      </c>
      <c r="AG1661">
        <v>20539892</v>
      </c>
      <c r="AH1661">
        <v>20548571</v>
      </c>
      <c r="AI1661">
        <v>1000</v>
      </c>
      <c r="AO1661">
        <v>1000</v>
      </c>
      <c r="AP1661">
        <v>50</v>
      </c>
      <c r="AQ1661">
        <v>50</v>
      </c>
      <c r="AR1661">
        <v>100000</v>
      </c>
      <c r="AS1661">
        <v>31</v>
      </c>
      <c r="AT1661" t="s">
        <v>57</v>
      </c>
      <c r="AU1661" t="s">
        <v>58</v>
      </c>
      <c r="AV1661" t="s">
        <v>59</v>
      </c>
      <c r="AX1661">
        <v>6</v>
      </c>
      <c r="AY1661">
        <v>1</v>
      </c>
      <c r="BF1661">
        <v>0</v>
      </c>
      <c r="BG1661">
        <v>0</v>
      </c>
      <c r="BH1661">
        <v>0</v>
      </c>
      <c r="BI1661">
        <v>0</v>
      </c>
      <c r="BJ1661">
        <v>0</v>
      </c>
      <c r="BQ1661" t="s">
        <v>4554</v>
      </c>
      <c r="BR1661" t="s">
        <v>4550</v>
      </c>
      <c r="BS1661" t="s">
        <v>392</v>
      </c>
      <c r="BT1661" t="str">
        <f t="shared" si="363"/>
        <v>50i50d100000k nrq=1</v>
      </c>
    </row>
    <row r="1662" spans="1:72" x14ac:dyDescent="0.45">
      <c r="A1662" t="s">
        <v>1888</v>
      </c>
      <c r="B1662" t="s">
        <v>392</v>
      </c>
      <c r="C1662" t="s">
        <v>56</v>
      </c>
      <c r="D1662" t="e">
        <f t="shared" si="350"/>
        <v>#NAME?</v>
      </c>
      <c r="E1662">
        <v>1000</v>
      </c>
      <c r="F1662" t="e">
        <f t="shared" si="351"/>
        <v>#NAME?</v>
      </c>
      <c r="G1662" t="s">
        <v>57</v>
      </c>
      <c r="H1662" t="e">
        <f t="shared" si="352"/>
        <v>#NAME?</v>
      </c>
      <c r="I1662" t="s">
        <v>58</v>
      </c>
      <c r="J1662" t="e">
        <f t="shared" si="353"/>
        <v>#NAME?</v>
      </c>
      <c r="K1662" t="s">
        <v>59</v>
      </c>
      <c r="L1662" t="e">
        <f t="shared" si="354"/>
        <v>#NAME?</v>
      </c>
      <c r="M1662">
        <v>100000</v>
      </c>
      <c r="N1662" t="e">
        <f t="shared" si="355"/>
        <v>#NAME?</v>
      </c>
      <c r="O1662">
        <v>50</v>
      </c>
      <c r="P1662" t="e">
        <f t="shared" si="356"/>
        <v>#NAME?</v>
      </c>
      <c r="Q1662">
        <v>50</v>
      </c>
      <c r="R1662" t="e">
        <f t="shared" si="357"/>
        <v>#NAME?</v>
      </c>
      <c r="S1662">
        <v>0</v>
      </c>
      <c r="T1662" t="e">
        <f t="shared" si="358"/>
        <v>#NAME?</v>
      </c>
      <c r="U1662">
        <v>256</v>
      </c>
      <c r="V1662" t="e">
        <f t="shared" si="359"/>
        <v>#NAME?</v>
      </c>
      <c r="W1662">
        <v>31</v>
      </c>
      <c r="X1662" t="e">
        <f t="shared" si="360"/>
        <v>#NAME?</v>
      </c>
      <c r="Y1662">
        <v>1</v>
      </c>
      <c r="Z1662" t="e">
        <f t="shared" si="361"/>
        <v>#NAME?</v>
      </c>
      <c r="AA1662">
        <v>48</v>
      </c>
      <c r="AB1662" t="e">
        <f t="shared" si="362"/>
        <v>#NAME?</v>
      </c>
      <c r="AC1662">
        <v>5</v>
      </c>
      <c r="AD1662" t="s">
        <v>60</v>
      </c>
      <c r="AE1662">
        <v>10245313</v>
      </c>
      <c r="AF1662">
        <v>10217411</v>
      </c>
      <c r="AG1662">
        <v>20462724</v>
      </c>
      <c r="AH1662">
        <v>20471696</v>
      </c>
      <c r="AI1662">
        <v>1000</v>
      </c>
      <c r="AO1662">
        <v>1000</v>
      </c>
      <c r="AP1662">
        <v>50</v>
      </c>
      <c r="AQ1662">
        <v>50</v>
      </c>
      <c r="AR1662">
        <v>100000</v>
      </c>
      <c r="AS1662">
        <v>31</v>
      </c>
      <c r="AT1662" t="s">
        <v>57</v>
      </c>
      <c r="AU1662" t="s">
        <v>58</v>
      </c>
      <c r="AV1662" t="s">
        <v>59</v>
      </c>
      <c r="AX1662">
        <v>6</v>
      </c>
      <c r="AY1662">
        <v>1</v>
      </c>
      <c r="BF1662">
        <v>0</v>
      </c>
      <c r="BG1662">
        <v>0</v>
      </c>
      <c r="BH1662">
        <v>0</v>
      </c>
      <c r="BI1662">
        <v>0</v>
      </c>
      <c r="BJ1662">
        <v>0</v>
      </c>
      <c r="BQ1662" t="s">
        <v>4555</v>
      </c>
      <c r="BR1662" t="s">
        <v>4550</v>
      </c>
      <c r="BS1662" t="s">
        <v>392</v>
      </c>
      <c r="BT1662" t="str">
        <f t="shared" si="363"/>
        <v>50i50d100000k nrq=1</v>
      </c>
    </row>
    <row r="1663" spans="1:72" x14ac:dyDescent="0.45">
      <c r="A1663" t="s">
        <v>1889</v>
      </c>
      <c r="B1663" t="s">
        <v>392</v>
      </c>
      <c r="C1663" t="s">
        <v>56</v>
      </c>
      <c r="D1663" t="e">
        <f t="shared" si="350"/>
        <v>#NAME?</v>
      </c>
      <c r="E1663">
        <v>1000</v>
      </c>
      <c r="F1663" t="e">
        <f t="shared" si="351"/>
        <v>#NAME?</v>
      </c>
      <c r="G1663" t="s">
        <v>57</v>
      </c>
      <c r="H1663" t="e">
        <f t="shared" si="352"/>
        <v>#NAME?</v>
      </c>
      <c r="I1663" t="s">
        <v>58</v>
      </c>
      <c r="J1663" t="e">
        <f t="shared" si="353"/>
        <v>#NAME?</v>
      </c>
      <c r="K1663" t="s">
        <v>59</v>
      </c>
      <c r="L1663" t="e">
        <f t="shared" si="354"/>
        <v>#NAME?</v>
      </c>
      <c r="M1663">
        <v>100000</v>
      </c>
      <c r="N1663" t="e">
        <f t="shared" si="355"/>
        <v>#NAME?</v>
      </c>
      <c r="O1663">
        <v>50</v>
      </c>
      <c r="P1663" t="e">
        <f t="shared" si="356"/>
        <v>#NAME?</v>
      </c>
      <c r="Q1663">
        <v>50</v>
      </c>
      <c r="R1663" t="e">
        <f t="shared" si="357"/>
        <v>#NAME?</v>
      </c>
      <c r="S1663">
        <v>0</v>
      </c>
      <c r="T1663" t="e">
        <f t="shared" si="358"/>
        <v>#NAME?</v>
      </c>
      <c r="U1663">
        <v>256</v>
      </c>
      <c r="V1663" t="e">
        <f t="shared" si="359"/>
        <v>#NAME?</v>
      </c>
      <c r="W1663">
        <v>40</v>
      </c>
      <c r="X1663" t="e">
        <f t="shared" si="360"/>
        <v>#NAME?</v>
      </c>
      <c r="Y1663">
        <v>0</v>
      </c>
      <c r="Z1663" t="e">
        <f t="shared" si="361"/>
        <v>#NAME?</v>
      </c>
      <c r="AA1663">
        <v>48</v>
      </c>
      <c r="AB1663" t="e">
        <f t="shared" si="362"/>
        <v>#NAME?</v>
      </c>
      <c r="AC1663">
        <v>0</v>
      </c>
      <c r="AD1663" t="s">
        <v>60</v>
      </c>
      <c r="AE1663">
        <v>13168354</v>
      </c>
      <c r="AF1663">
        <v>13145210</v>
      </c>
      <c r="AG1663">
        <v>26313564</v>
      </c>
      <c r="AH1663">
        <v>26313564</v>
      </c>
      <c r="AI1663">
        <v>1000</v>
      </c>
      <c r="AO1663">
        <v>1000</v>
      </c>
      <c r="AP1663">
        <v>50</v>
      </c>
      <c r="AQ1663">
        <v>50</v>
      </c>
      <c r="AR1663">
        <v>100000</v>
      </c>
      <c r="AS1663">
        <v>40</v>
      </c>
      <c r="AT1663" t="s">
        <v>57</v>
      </c>
      <c r="AU1663" t="s">
        <v>58</v>
      </c>
      <c r="AV1663" t="s">
        <v>59</v>
      </c>
      <c r="AX1663">
        <v>6</v>
      </c>
      <c r="AY1663">
        <v>1</v>
      </c>
      <c r="BF1663">
        <v>0</v>
      </c>
      <c r="BG1663">
        <v>0</v>
      </c>
      <c r="BH1663">
        <v>0</v>
      </c>
      <c r="BI1663">
        <v>0</v>
      </c>
      <c r="BJ1663">
        <v>0</v>
      </c>
      <c r="BQ1663" t="s">
        <v>4556</v>
      </c>
      <c r="BR1663" t="s">
        <v>4557</v>
      </c>
      <c r="BS1663" t="s">
        <v>392</v>
      </c>
      <c r="BT1663" t="str">
        <f t="shared" si="363"/>
        <v>50i50d100000k nrq=0</v>
      </c>
    </row>
    <row r="1664" spans="1:72" x14ac:dyDescent="0.45">
      <c r="A1664" t="s">
        <v>1890</v>
      </c>
      <c r="B1664" t="s">
        <v>392</v>
      </c>
      <c r="C1664" t="s">
        <v>56</v>
      </c>
      <c r="D1664" t="e">
        <f t="shared" si="350"/>
        <v>#NAME?</v>
      </c>
      <c r="E1664">
        <v>1000</v>
      </c>
      <c r="F1664" t="e">
        <f t="shared" si="351"/>
        <v>#NAME?</v>
      </c>
      <c r="G1664" t="s">
        <v>57</v>
      </c>
      <c r="H1664" t="e">
        <f t="shared" si="352"/>
        <v>#NAME?</v>
      </c>
      <c r="I1664" t="s">
        <v>58</v>
      </c>
      <c r="J1664" t="e">
        <f t="shared" si="353"/>
        <v>#NAME?</v>
      </c>
      <c r="K1664" t="s">
        <v>59</v>
      </c>
      <c r="L1664" t="e">
        <f t="shared" si="354"/>
        <v>#NAME?</v>
      </c>
      <c r="M1664">
        <v>100000</v>
      </c>
      <c r="N1664" t="e">
        <f t="shared" si="355"/>
        <v>#NAME?</v>
      </c>
      <c r="O1664">
        <v>50</v>
      </c>
      <c r="P1664" t="e">
        <f t="shared" si="356"/>
        <v>#NAME?</v>
      </c>
      <c r="Q1664">
        <v>50</v>
      </c>
      <c r="R1664" t="e">
        <f t="shared" si="357"/>
        <v>#NAME?</v>
      </c>
      <c r="S1664">
        <v>0</v>
      </c>
      <c r="T1664" t="e">
        <f t="shared" si="358"/>
        <v>#NAME?</v>
      </c>
      <c r="U1664">
        <v>256</v>
      </c>
      <c r="V1664" t="e">
        <f t="shared" si="359"/>
        <v>#NAME?</v>
      </c>
      <c r="W1664">
        <v>40</v>
      </c>
      <c r="X1664" t="e">
        <f t="shared" si="360"/>
        <v>#NAME?</v>
      </c>
      <c r="Y1664">
        <v>0</v>
      </c>
      <c r="Z1664" t="e">
        <f t="shared" si="361"/>
        <v>#NAME?</v>
      </c>
      <c r="AA1664">
        <v>48</v>
      </c>
      <c r="AB1664" t="e">
        <f t="shared" si="362"/>
        <v>#NAME?</v>
      </c>
      <c r="AC1664">
        <v>1</v>
      </c>
      <c r="AD1664" t="s">
        <v>60</v>
      </c>
      <c r="AE1664">
        <v>13201771</v>
      </c>
      <c r="AF1664">
        <v>13165047</v>
      </c>
      <c r="AG1664">
        <v>26366818</v>
      </c>
      <c r="AH1664">
        <v>26366818</v>
      </c>
      <c r="AI1664">
        <v>1000</v>
      </c>
      <c r="AO1664">
        <v>1000</v>
      </c>
      <c r="AP1664">
        <v>50</v>
      </c>
      <c r="AQ1664">
        <v>50</v>
      </c>
      <c r="AR1664">
        <v>100000</v>
      </c>
      <c r="AS1664">
        <v>40</v>
      </c>
      <c r="AT1664" t="s">
        <v>57</v>
      </c>
      <c r="AU1664" t="s">
        <v>58</v>
      </c>
      <c r="AV1664" t="s">
        <v>59</v>
      </c>
      <c r="AX1664">
        <v>6</v>
      </c>
      <c r="AY1664">
        <v>1</v>
      </c>
      <c r="BF1664">
        <v>0</v>
      </c>
      <c r="BG1664">
        <v>0</v>
      </c>
      <c r="BH1664">
        <v>0</v>
      </c>
      <c r="BI1664">
        <v>0</v>
      </c>
      <c r="BJ1664">
        <v>0</v>
      </c>
      <c r="BQ1664" t="s">
        <v>4558</v>
      </c>
      <c r="BR1664" t="s">
        <v>4557</v>
      </c>
      <c r="BS1664" t="s">
        <v>392</v>
      </c>
      <c r="BT1664" t="str">
        <f t="shared" si="363"/>
        <v>50i50d100000k nrq=0</v>
      </c>
    </row>
    <row r="1665" spans="1:72" x14ac:dyDescent="0.45">
      <c r="A1665" t="s">
        <v>1891</v>
      </c>
      <c r="B1665" t="s">
        <v>392</v>
      </c>
      <c r="C1665" t="s">
        <v>56</v>
      </c>
      <c r="D1665" t="e">
        <f t="shared" ref="D1665:D1728" si="364">-t</f>
        <v>#NAME?</v>
      </c>
      <c r="E1665">
        <v>1000</v>
      </c>
      <c r="F1665" t="e">
        <f t="shared" ref="F1665:F1728" si="365">-mr</f>
        <v>#NAME?</v>
      </c>
      <c r="G1665" t="s">
        <v>57</v>
      </c>
      <c r="H1665" t="e">
        <f t="shared" ref="H1665:H1728" si="366">-ma</f>
        <v>#NAME?</v>
      </c>
      <c r="I1665" t="s">
        <v>58</v>
      </c>
      <c r="J1665" t="e">
        <f t="shared" ref="J1665:J1728" si="367">-mp</f>
        <v>#NAME?</v>
      </c>
      <c r="K1665" t="s">
        <v>59</v>
      </c>
      <c r="L1665" t="e">
        <f t="shared" ref="L1665:L1728" si="368">-k</f>
        <v>#NAME?</v>
      </c>
      <c r="M1665">
        <v>100000</v>
      </c>
      <c r="N1665" t="e">
        <f t="shared" ref="N1665:N1728" si="369">-i</f>
        <v>#NAME?</v>
      </c>
      <c r="O1665">
        <v>50</v>
      </c>
      <c r="P1665" t="e">
        <f t="shared" ref="P1665:P1728" si="370">-d</f>
        <v>#NAME?</v>
      </c>
      <c r="Q1665">
        <v>50</v>
      </c>
      <c r="R1665" t="e">
        <f t="shared" ref="R1665:R1728" si="371">-rq</f>
        <v>#NAME?</v>
      </c>
      <c r="S1665">
        <v>0</v>
      </c>
      <c r="T1665" t="e">
        <f t="shared" ref="T1665:T1728" si="372">-rqsize</f>
        <v>#NAME?</v>
      </c>
      <c r="U1665">
        <v>256</v>
      </c>
      <c r="V1665" t="e">
        <f t="shared" ref="V1665:V1728" si="373">-nwork</f>
        <v>#NAME?</v>
      </c>
      <c r="W1665">
        <v>40</v>
      </c>
      <c r="X1665" t="e">
        <f t="shared" ref="X1665:X1728" si="374">-nrq</f>
        <v>#NAME?</v>
      </c>
      <c r="Y1665">
        <v>0</v>
      </c>
      <c r="Z1665" t="e">
        <f t="shared" ref="Z1665:Z1728" si="375">-seqwidth</f>
        <v>#NAME?</v>
      </c>
      <c r="AA1665">
        <v>48</v>
      </c>
      <c r="AB1665" t="e">
        <f t="shared" ref="AB1665:AB1728" si="376">-trial</f>
        <v>#NAME?</v>
      </c>
      <c r="AC1665">
        <v>2</v>
      </c>
      <c r="AD1665" t="s">
        <v>60</v>
      </c>
      <c r="AE1665">
        <v>13189753</v>
      </c>
      <c r="AF1665">
        <v>13155963</v>
      </c>
      <c r="AG1665">
        <v>26345716</v>
      </c>
      <c r="AH1665">
        <v>26345716</v>
      </c>
      <c r="AI1665">
        <v>1000</v>
      </c>
      <c r="AO1665">
        <v>1000</v>
      </c>
      <c r="AP1665">
        <v>50</v>
      </c>
      <c r="AQ1665">
        <v>50</v>
      </c>
      <c r="AR1665">
        <v>100000</v>
      </c>
      <c r="AS1665">
        <v>40</v>
      </c>
      <c r="AT1665" t="s">
        <v>57</v>
      </c>
      <c r="AU1665" t="s">
        <v>58</v>
      </c>
      <c r="AV1665" t="s">
        <v>59</v>
      </c>
      <c r="AX1665">
        <v>6</v>
      </c>
      <c r="AY1665">
        <v>1</v>
      </c>
      <c r="BF1665">
        <v>0</v>
      </c>
      <c r="BG1665">
        <v>0</v>
      </c>
      <c r="BH1665">
        <v>0</v>
      </c>
      <c r="BI1665">
        <v>0</v>
      </c>
      <c r="BJ1665">
        <v>0</v>
      </c>
      <c r="BQ1665" t="s">
        <v>4559</v>
      </c>
      <c r="BR1665" t="s">
        <v>4557</v>
      </c>
      <c r="BS1665" t="s">
        <v>392</v>
      </c>
      <c r="BT1665" t="str">
        <f t="shared" si="363"/>
        <v>50i50d100000k nrq=0</v>
      </c>
    </row>
    <row r="1666" spans="1:72" x14ac:dyDescent="0.45">
      <c r="A1666" t="s">
        <v>228</v>
      </c>
      <c r="B1666" t="s">
        <v>392</v>
      </c>
      <c r="C1666" t="s">
        <v>71</v>
      </c>
      <c r="D1666" t="e">
        <f t="shared" si="364"/>
        <v>#NAME?</v>
      </c>
      <c r="E1666">
        <v>1000</v>
      </c>
      <c r="F1666" t="e">
        <f t="shared" si="365"/>
        <v>#NAME?</v>
      </c>
      <c r="G1666" t="s">
        <v>57</v>
      </c>
      <c r="H1666" t="e">
        <f t="shared" si="366"/>
        <v>#NAME?</v>
      </c>
      <c r="I1666" t="s">
        <v>58</v>
      </c>
      <c r="J1666" t="e">
        <f t="shared" si="367"/>
        <v>#NAME?</v>
      </c>
      <c r="K1666" t="s">
        <v>59</v>
      </c>
      <c r="L1666" t="e">
        <f t="shared" si="368"/>
        <v>#NAME?</v>
      </c>
      <c r="M1666">
        <v>100000</v>
      </c>
      <c r="N1666" t="e">
        <f t="shared" si="369"/>
        <v>#NAME?</v>
      </c>
      <c r="O1666">
        <v>5</v>
      </c>
      <c r="P1666" t="e">
        <f t="shared" si="370"/>
        <v>#NAME?</v>
      </c>
      <c r="Q1666">
        <v>5</v>
      </c>
      <c r="R1666" t="e">
        <f t="shared" si="371"/>
        <v>#NAME?</v>
      </c>
      <c r="S1666">
        <v>0</v>
      </c>
      <c r="T1666" t="e">
        <f t="shared" si="372"/>
        <v>#NAME?</v>
      </c>
      <c r="U1666">
        <v>256</v>
      </c>
      <c r="V1666" t="e">
        <f t="shared" si="373"/>
        <v>#NAME?</v>
      </c>
      <c r="W1666">
        <v>47</v>
      </c>
      <c r="X1666" t="e">
        <f t="shared" si="374"/>
        <v>#NAME?</v>
      </c>
      <c r="Y1666">
        <v>1</v>
      </c>
      <c r="Z1666" t="e">
        <f t="shared" si="375"/>
        <v>#NAME?</v>
      </c>
      <c r="AA1666">
        <v>48</v>
      </c>
      <c r="AB1666" t="e">
        <f t="shared" si="376"/>
        <v>#NAME?</v>
      </c>
      <c r="AC1666">
        <v>2</v>
      </c>
      <c r="AD1666" t="s">
        <v>60</v>
      </c>
      <c r="AE1666">
        <v>1202628</v>
      </c>
      <c r="AF1666">
        <v>1203957</v>
      </c>
      <c r="AG1666">
        <v>2406585</v>
      </c>
      <c r="AH1666">
        <v>24046504</v>
      </c>
      <c r="AI1666">
        <v>1000</v>
      </c>
      <c r="AO1666">
        <v>1000</v>
      </c>
      <c r="AP1666">
        <v>5</v>
      </c>
      <c r="AQ1666">
        <v>5</v>
      </c>
      <c r="AR1666">
        <v>100000</v>
      </c>
      <c r="AS1666">
        <v>47</v>
      </c>
      <c r="AT1666" t="s">
        <v>57</v>
      </c>
      <c r="AU1666" t="s">
        <v>58</v>
      </c>
      <c r="AV1666" t="s">
        <v>59</v>
      </c>
      <c r="AX1666">
        <v>6</v>
      </c>
      <c r="AY1666">
        <v>1</v>
      </c>
      <c r="BF1666">
        <v>0</v>
      </c>
      <c r="BG1666">
        <v>0</v>
      </c>
      <c r="BH1666">
        <v>0</v>
      </c>
      <c r="BI1666">
        <v>0</v>
      </c>
      <c r="BJ1666">
        <v>0</v>
      </c>
      <c r="BQ1666" t="s">
        <v>4560</v>
      </c>
      <c r="BR1666" t="s">
        <v>4535</v>
      </c>
      <c r="BS1666" t="s">
        <v>392</v>
      </c>
      <c r="BT1666" t="str">
        <f t="shared" si="363"/>
        <v>5i5d100000k nrq=1</v>
      </c>
    </row>
    <row r="1667" spans="1:72" x14ac:dyDescent="0.45">
      <c r="A1667" t="s">
        <v>229</v>
      </c>
      <c r="B1667" t="s">
        <v>392</v>
      </c>
      <c r="C1667" t="s">
        <v>71</v>
      </c>
      <c r="D1667" t="e">
        <f t="shared" si="364"/>
        <v>#NAME?</v>
      </c>
      <c r="E1667">
        <v>1000</v>
      </c>
      <c r="F1667" t="e">
        <f t="shared" si="365"/>
        <v>#NAME?</v>
      </c>
      <c r="G1667" t="s">
        <v>57</v>
      </c>
      <c r="H1667" t="e">
        <f t="shared" si="366"/>
        <v>#NAME?</v>
      </c>
      <c r="I1667" t="s">
        <v>58</v>
      </c>
      <c r="J1667" t="e">
        <f t="shared" si="367"/>
        <v>#NAME?</v>
      </c>
      <c r="K1667" t="s">
        <v>59</v>
      </c>
      <c r="L1667" t="e">
        <f t="shared" si="368"/>
        <v>#NAME?</v>
      </c>
      <c r="M1667">
        <v>100000</v>
      </c>
      <c r="N1667" t="e">
        <f t="shared" si="369"/>
        <v>#NAME?</v>
      </c>
      <c r="O1667">
        <v>0</v>
      </c>
      <c r="P1667" t="e">
        <f t="shared" si="370"/>
        <v>#NAME?</v>
      </c>
      <c r="Q1667">
        <v>0</v>
      </c>
      <c r="R1667" t="e">
        <f t="shared" si="371"/>
        <v>#NAME?</v>
      </c>
      <c r="S1667">
        <v>0</v>
      </c>
      <c r="T1667" t="e">
        <f t="shared" si="372"/>
        <v>#NAME?</v>
      </c>
      <c r="U1667">
        <v>256</v>
      </c>
      <c r="V1667" t="e">
        <f t="shared" si="373"/>
        <v>#NAME?</v>
      </c>
      <c r="W1667">
        <v>4</v>
      </c>
      <c r="X1667" t="e">
        <f t="shared" si="374"/>
        <v>#NAME?</v>
      </c>
      <c r="Y1667">
        <v>0</v>
      </c>
      <c r="Z1667" t="e">
        <f t="shared" si="375"/>
        <v>#NAME?</v>
      </c>
      <c r="AA1667">
        <v>48</v>
      </c>
      <c r="AB1667" t="e">
        <f t="shared" si="376"/>
        <v>#NAME?</v>
      </c>
      <c r="AC1667">
        <v>5</v>
      </c>
      <c r="AD1667" t="s">
        <v>60</v>
      </c>
      <c r="AG1667">
        <v>0</v>
      </c>
      <c r="AH1667">
        <v>4705918</v>
      </c>
      <c r="AI1667">
        <v>1000</v>
      </c>
      <c r="AO1667">
        <v>1000</v>
      </c>
      <c r="AP1667">
        <v>0</v>
      </c>
      <c r="AQ1667">
        <v>0</v>
      </c>
      <c r="AR1667">
        <v>100000</v>
      </c>
      <c r="AS1667">
        <v>4</v>
      </c>
      <c r="AT1667" t="s">
        <v>57</v>
      </c>
      <c r="AU1667" t="s">
        <v>58</v>
      </c>
      <c r="AV1667" t="s">
        <v>59</v>
      </c>
      <c r="AX1667">
        <v>6</v>
      </c>
      <c r="AY1667">
        <v>1</v>
      </c>
      <c r="BF1667">
        <v>0</v>
      </c>
      <c r="BG1667">
        <v>0</v>
      </c>
      <c r="BH1667">
        <v>0</v>
      </c>
      <c r="BI1667">
        <v>0</v>
      </c>
      <c r="BJ1667">
        <v>0</v>
      </c>
      <c r="BQ1667" t="s">
        <v>4561</v>
      </c>
      <c r="BR1667" t="s">
        <v>3913</v>
      </c>
      <c r="BS1667" t="s">
        <v>392</v>
      </c>
      <c r="BT1667" t="str">
        <f t="shared" ref="BT1667:BT1730" si="377">O1667&amp;"i"&amp;Q1667&amp;"d"&amp;M1667&amp;"k nrq="&amp;Y1667</f>
        <v>0i0d100000k nrq=0</v>
      </c>
    </row>
    <row r="1668" spans="1:72" x14ac:dyDescent="0.45">
      <c r="A1668" t="s">
        <v>1892</v>
      </c>
      <c r="B1668" t="s">
        <v>392</v>
      </c>
      <c r="C1668" t="s">
        <v>56</v>
      </c>
      <c r="D1668" t="e">
        <f t="shared" si="364"/>
        <v>#NAME?</v>
      </c>
      <c r="E1668">
        <v>1000</v>
      </c>
      <c r="F1668" t="e">
        <f t="shared" si="365"/>
        <v>#NAME?</v>
      </c>
      <c r="G1668" t="s">
        <v>57</v>
      </c>
      <c r="H1668" t="e">
        <f t="shared" si="366"/>
        <v>#NAME?</v>
      </c>
      <c r="I1668" t="s">
        <v>58</v>
      </c>
      <c r="J1668" t="e">
        <f t="shared" si="367"/>
        <v>#NAME?</v>
      </c>
      <c r="K1668" t="s">
        <v>59</v>
      </c>
      <c r="L1668" t="e">
        <f t="shared" si="368"/>
        <v>#NAME?</v>
      </c>
      <c r="M1668">
        <v>100000</v>
      </c>
      <c r="N1668" t="e">
        <f t="shared" si="369"/>
        <v>#NAME?</v>
      </c>
      <c r="O1668">
        <v>50</v>
      </c>
      <c r="P1668" t="e">
        <f t="shared" si="370"/>
        <v>#NAME?</v>
      </c>
      <c r="Q1668">
        <v>50</v>
      </c>
      <c r="R1668" t="e">
        <f t="shared" si="371"/>
        <v>#NAME?</v>
      </c>
      <c r="S1668">
        <v>0</v>
      </c>
      <c r="T1668" t="e">
        <f t="shared" si="372"/>
        <v>#NAME?</v>
      </c>
      <c r="U1668">
        <v>256</v>
      </c>
      <c r="V1668" t="e">
        <f t="shared" si="373"/>
        <v>#NAME?</v>
      </c>
      <c r="W1668">
        <v>40</v>
      </c>
      <c r="X1668" t="e">
        <f t="shared" si="374"/>
        <v>#NAME?</v>
      </c>
      <c r="Y1668">
        <v>0</v>
      </c>
      <c r="Z1668" t="e">
        <f t="shared" si="375"/>
        <v>#NAME?</v>
      </c>
      <c r="AA1668">
        <v>48</v>
      </c>
      <c r="AB1668" t="e">
        <f t="shared" si="376"/>
        <v>#NAME?</v>
      </c>
      <c r="AC1668">
        <v>3</v>
      </c>
      <c r="AD1668" t="s">
        <v>60</v>
      </c>
      <c r="AE1668">
        <v>13130245</v>
      </c>
      <c r="AF1668">
        <v>13097578</v>
      </c>
      <c r="AG1668">
        <v>26227823</v>
      </c>
      <c r="AH1668">
        <v>26227823</v>
      </c>
      <c r="AI1668">
        <v>1000</v>
      </c>
      <c r="AO1668">
        <v>1000</v>
      </c>
      <c r="AP1668">
        <v>50</v>
      </c>
      <c r="AQ1668">
        <v>50</v>
      </c>
      <c r="AR1668">
        <v>100000</v>
      </c>
      <c r="AS1668">
        <v>40</v>
      </c>
      <c r="AT1668" t="s">
        <v>57</v>
      </c>
      <c r="AU1668" t="s">
        <v>58</v>
      </c>
      <c r="AV1668" t="s">
        <v>59</v>
      </c>
      <c r="AX1668">
        <v>6</v>
      </c>
      <c r="AY1668">
        <v>1</v>
      </c>
      <c r="BF1668">
        <v>0</v>
      </c>
      <c r="BG1668">
        <v>0</v>
      </c>
      <c r="BH1668">
        <v>0</v>
      </c>
      <c r="BI1668">
        <v>0</v>
      </c>
      <c r="BJ1668">
        <v>0</v>
      </c>
      <c r="BQ1668" t="s">
        <v>4562</v>
      </c>
      <c r="BR1668" t="s">
        <v>4557</v>
      </c>
      <c r="BS1668" t="s">
        <v>392</v>
      </c>
      <c r="BT1668" t="str">
        <f t="shared" si="377"/>
        <v>50i50d100000k nrq=0</v>
      </c>
    </row>
    <row r="1669" spans="1:72" x14ac:dyDescent="0.45">
      <c r="A1669" t="s">
        <v>1893</v>
      </c>
      <c r="B1669" t="s">
        <v>392</v>
      </c>
      <c r="C1669" t="s">
        <v>56</v>
      </c>
      <c r="D1669" t="e">
        <f t="shared" si="364"/>
        <v>#NAME?</v>
      </c>
      <c r="E1669">
        <v>1000</v>
      </c>
      <c r="F1669" t="e">
        <f t="shared" si="365"/>
        <v>#NAME?</v>
      </c>
      <c r="G1669" t="s">
        <v>57</v>
      </c>
      <c r="H1669" t="e">
        <f t="shared" si="366"/>
        <v>#NAME?</v>
      </c>
      <c r="I1669" t="s">
        <v>58</v>
      </c>
      <c r="J1669" t="e">
        <f t="shared" si="367"/>
        <v>#NAME?</v>
      </c>
      <c r="K1669" t="s">
        <v>59</v>
      </c>
      <c r="L1669" t="e">
        <f t="shared" si="368"/>
        <v>#NAME?</v>
      </c>
      <c r="M1669">
        <v>100000</v>
      </c>
      <c r="N1669" t="e">
        <f t="shared" si="369"/>
        <v>#NAME?</v>
      </c>
      <c r="O1669">
        <v>50</v>
      </c>
      <c r="P1669" t="e">
        <f t="shared" si="370"/>
        <v>#NAME?</v>
      </c>
      <c r="Q1669">
        <v>50</v>
      </c>
      <c r="R1669" t="e">
        <f t="shared" si="371"/>
        <v>#NAME?</v>
      </c>
      <c r="S1669">
        <v>0</v>
      </c>
      <c r="T1669" t="e">
        <f t="shared" si="372"/>
        <v>#NAME?</v>
      </c>
      <c r="U1669">
        <v>256</v>
      </c>
      <c r="V1669" t="e">
        <f t="shared" si="373"/>
        <v>#NAME?</v>
      </c>
      <c r="W1669">
        <v>40</v>
      </c>
      <c r="X1669" t="e">
        <f t="shared" si="374"/>
        <v>#NAME?</v>
      </c>
      <c r="Y1669">
        <v>0</v>
      </c>
      <c r="Z1669" t="e">
        <f t="shared" si="375"/>
        <v>#NAME?</v>
      </c>
      <c r="AA1669">
        <v>48</v>
      </c>
      <c r="AB1669" t="e">
        <f t="shared" si="376"/>
        <v>#NAME?</v>
      </c>
      <c r="AC1669">
        <v>4</v>
      </c>
      <c r="AD1669" t="s">
        <v>60</v>
      </c>
      <c r="AE1669">
        <v>13221875</v>
      </c>
      <c r="AF1669">
        <v>13186992</v>
      </c>
      <c r="AG1669">
        <v>26408867</v>
      </c>
      <c r="AH1669">
        <v>26408867</v>
      </c>
      <c r="AI1669">
        <v>1000</v>
      </c>
      <c r="AO1669">
        <v>1000</v>
      </c>
      <c r="AP1669">
        <v>50</v>
      </c>
      <c r="AQ1669">
        <v>50</v>
      </c>
      <c r="AR1669">
        <v>100000</v>
      </c>
      <c r="AS1669">
        <v>40</v>
      </c>
      <c r="AT1669" t="s">
        <v>57</v>
      </c>
      <c r="AU1669" t="s">
        <v>58</v>
      </c>
      <c r="AV1669" t="s">
        <v>59</v>
      </c>
      <c r="AX1669">
        <v>6</v>
      </c>
      <c r="AY1669">
        <v>1</v>
      </c>
      <c r="BF1669">
        <v>0</v>
      </c>
      <c r="BG1669">
        <v>0</v>
      </c>
      <c r="BH1669">
        <v>0</v>
      </c>
      <c r="BI1669">
        <v>0</v>
      </c>
      <c r="BJ1669">
        <v>0</v>
      </c>
      <c r="BQ1669" t="s">
        <v>4563</v>
      </c>
      <c r="BR1669" t="s">
        <v>4564</v>
      </c>
      <c r="BS1669" t="s">
        <v>392</v>
      </c>
      <c r="BT1669" t="str">
        <f t="shared" si="377"/>
        <v>50i50d100000k nrq=0</v>
      </c>
    </row>
    <row r="1670" spans="1:72" x14ac:dyDescent="0.45">
      <c r="A1670" t="s">
        <v>1894</v>
      </c>
      <c r="B1670" t="s">
        <v>392</v>
      </c>
      <c r="C1670" t="s">
        <v>56</v>
      </c>
      <c r="D1670" t="e">
        <f t="shared" si="364"/>
        <v>#NAME?</v>
      </c>
      <c r="E1670">
        <v>1000</v>
      </c>
      <c r="F1670" t="e">
        <f t="shared" si="365"/>
        <v>#NAME?</v>
      </c>
      <c r="G1670" t="s">
        <v>57</v>
      </c>
      <c r="H1670" t="e">
        <f t="shared" si="366"/>
        <v>#NAME?</v>
      </c>
      <c r="I1670" t="s">
        <v>58</v>
      </c>
      <c r="J1670" t="e">
        <f t="shared" si="367"/>
        <v>#NAME?</v>
      </c>
      <c r="K1670" t="s">
        <v>59</v>
      </c>
      <c r="L1670" t="e">
        <f t="shared" si="368"/>
        <v>#NAME?</v>
      </c>
      <c r="M1670">
        <v>100000</v>
      </c>
      <c r="N1670" t="e">
        <f t="shared" si="369"/>
        <v>#NAME?</v>
      </c>
      <c r="O1670">
        <v>50</v>
      </c>
      <c r="P1670" t="e">
        <f t="shared" si="370"/>
        <v>#NAME?</v>
      </c>
      <c r="Q1670">
        <v>50</v>
      </c>
      <c r="R1670" t="e">
        <f t="shared" si="371"/>
        <v>#NAME?</v>
      </c>
      <c r="S1670">
        <v>0</v>
      </c>
      <c r="T1670" t="e">
        <f t="shared" si="372"/>
        <v>#NAME?</v>
      </c>
      <c r="U1670">
        <v>256</v>
      </c>
      <c r="V1670" t="e">
        <f t="shared" si="373"/>
        <v>#NAME?</v>
      </c>
      <c r="W1670">
        <v>40</v>
      </c>
      <c r="X1670" t="e">
        <f t="shared" si="374"/>
        <v>#NAME?</v>
      </c>
      <c r="Y1670">
        <v>0</v>
      </c>
      <c r="Z1670" t="e">
        <f t="shared" si="375"/>
        <v>#NAME?</v>
      </c>
      <c r="AA1670">
        <v>48</v>
      </c>
      <c r="AB1670" t="e">
        <f t="shared" si="376"/>
        <v>#NAME?</v>
      </c>
      <c r="AC1670">
        <v>5</v>
      </c>
      <c r="AD1670" t="s">
        <v>60</v>
      </c>
      <c r="AE1670">
        <v>13231295</v>
      </c>
      <c r="AF1670">
        <v>13192851</v>
      </c>
      <c r="AG1670">
        <v>26424146</v>
      </c>
      <c r="AH1670">
        <v>26424146</v>
      </c>
      <c r="AI1670">
        <v>1000</v>
      </c>
      <c r="AO1670">
        <v>1000</v>
      </c>
      <c r="AP1670">
        <v>50</v>
      </c>
      <c r="AQ1670">
        <v>50</v>
      </c>
      <c r="AR1670">
        <v>100000</v>
      </c>
      <c r="AS1670">
        <v>40</v>
      </c>
      <c r="AT1670" t="s">
        <v>57</v>
      </c>
      <c r="AU1670" t="s">
        <v>58</v>
      </c>
      <c r="AV1670" t="s">
        <v>59</v>
      </c>
      <c r="AX1670">
        <v>6</v>
      </c>
      <c r="AY1670">
        <v>1</v>
      </c>
      <c r="BF1670">
        <v>0</v>
      </c>
      <c r="BG1670">
        <v>0</v>
      </c>
      <c r="BH1670">
        <v>0</v>
      </c>
      <c r="BI1670">
        <v>0</v>
      </c>
      <c r="BJ1670">
        <v>0</v>
      </c>
      <c r="BQ1670" t="s">
        <v>4565</v>
      </c>
      <c r="BR1670" t="s">
        <v>4564</v>
      </c>
      <c r="BS1670" t="s">
        <v>392</v>
      </c>
      <c r="BT1670" t="str">
        <f t="shared" si="377"/>
        <v>50i50d100000k nrq=0</v>
      </c>
    </row>
    <row r="1671" spans="1:72" x14ac:dyDescent="0.45">
      <c r="A1671" t="s">
        <v>1895</v>
      </c>
      <c r="B1671" t="s">
        <v>392</v>
      </c>
      <c r="C1671" t="s">
        <v>56</v>
      </c>
      <c r="D1671" t="e">
        <f t="shared" si="364"/>
        <v>#NAME?</v>
      </c>
      <c r="E1671">
        <v>1000</v>
      </c>
      <c r="F1671" t="e">
        <f t="shared" si="365"/>
        <v>#NAME?</v>
      </c>
      <c r="G1671" t="s">
        <v>57</v>
      </c>
      <c r="H1671" t="e">
        <f t="shared" si="366"/>
        <v>#NAME?</v>
      </c>
      <c r="I1671" t="s">
        <v>58</v>
      </c>
      <c r="J1671" t="e">
        <f t="shared" si="367"/>
        <v>#NAME?</v>
      </c>
      <c r="K1671" t="s">
        <v>59</v>
      </c>
      <c r="L1671" t="e">
        <f t="shared" si="368"/>
        <v>#NAME?</v>
      </c>
      <c r="M1671">
        <v>100000</v>
      </c>
      <c r="N1671" t="e">
        <f t="shared" si="369"/>
        <v>#NAME?</v>
      </c>
      <c r="O1671">
        <v>50</v>
      </c>
      <c r="P1671" t="e">
        <f t="shared" si="370"/>
        <v>#NAME?</v>
      </c>
      <c r="Q1671">
        <v>50</v>
      </c>
      <c r="R1671" t="e">
        <f t="shared" si="371"/>
        <v>#NAME?</v>
      </c>
      <c r="S1671">
        <v>0</v>
      </c>
      <c r="T1671" t="e">
        <f t="shared" si="372"/>
        <v>#NAME?</v>
      </c>
      <c r="U1671">
        <v>256</v>
      </c>
      <c r="V1671" t="e">
        <f t="shared" si="373"/>
        <v>#NAME?</v>
      </c>
      <c r="W1671">
        <v>39</v>
      </c>
      <c r="X1671" t="e">
        <f t="shared" si="374"/>
        <v>#NAME?</v>
      </c>
      <c r="Y1671">
        <v>1</v>
      </c>
      <c r="Z1671" t="e">
        <f t="shared" si="375"/>
        <v>#NAME?</v>
      </c>
      <c r="AA1671">
        <v>48</v>
      </c>
      <c r="AB1671" t="e">
        <f t="shared" si="376"/>
        <v>#NAME?</v>
      </c>
      <c r="AC1671">
        <v>0</v>
      </c>
      <c r="AD1671" t="s">
        <v>60</v>
      </c>
      <c r="AE1671">
        <v>12260650</v>
      </c>
      <c r="AF1671">
        <v>12229673</v>
      </c>
      <c r="AG1671">
        <v>24490323</v>
      </c>
      <c r="AH1671">
        <v>24494539</v>
      </c>
      <c r="AI1671">
        <v>1000</v>
      </c>
      <c r="AO1671">
        <v>1000</v>
      </c>
      <c r="AP1671">
        <v>50</v>
      </c>
      <c r="AQ1671">
        <v>50</v>
      </c>
      <c r="AR1671">
        <v>100000</v>
      </c>
      <c r="AS1671">
        <v>39</v>
      </c>
      <c r="AT1671" t="s">
        <v>57</v>
      </c>
      <c r="AU1671" t="s">
        <v>58</v>
      </c>
      <c r="AV1671" t="s">
        <v>59</v>
      </c>
      <c r="AX1671">
        <v>6</v>
      </c>
      <c r="AY1671">
        <v>1</v>
      </c>
      <c r="BF1671">
        <v>0</v>
      </c>
      <c r="BG1671">
        <v>0</v>
      </c>
      <c r="BH1671">
        <v>0</v>
      </c>
      <c r="BI1671">
        <v>0</v>
      </c>
      <c r="BJ1671">
        <v>0</v>
      </c>
      <c r="BQ1671" t="s">
        <v>4566</v>
      </c>
      <c r="BR1671" t="s">
        <v>4564</v>
      </c>
      <c r="BS1671" t="s">
        <v>392</v>
      </c>
      <c r="BT1671" t="str">
        <f t="shared" si="377"/>
        <v>50i50d100000k nrq=1</v>
      </c>
    </row>
    <row r="1672" spans="1:72" x14ac:dyDescent="0.45">
      <c r="A1672" t="s">
        <v>1896</v>
      </c>
      <c r="B1672" t="s">
        <v>392</v>
      </c>
      <c r="C1672" t="s">
        <v>56</v>
      </c>
      <c r="D1672" t="e">
        <f t="shared" si="364"/>
        <v>#NAME?</v>
      </c>
      <c r="E1672">
        <v>1000</v>
      </c>
      <c r="F1672" t="e">
        <f t="shared" si="365"/>
        <v>#NAME?</v>
      </c>
      <c r="G1672" t="s">
        <v>57</v>
      </c>
      <c r="H1672" t="e">
        <f t="shared" si="366"/>
        <v>#NAME?</v>
      </c>
      <c r="I1672" t="s">
        <v>58</v>
      </c>
      <c r="J1672" t="e">
        <f t="shared" si="367"/>
        <v>#NAME?</v>
      </c>
      <c r="K1672" t="s">
        <v>59</v>
      </c>
      <c r="L1672" t="e">
        <f t="shared" si="368"/>
        <v>#NAME?</v>
      </c>
      <c r="M1672">
        <v>100000</v>
      </c>
      <c r="N1672" t="e">
        <f t="shared" si="369"/>
        <v>#NAME?</v>
      </c>
      <c r="O1672">
        <v>50</v>
      </c>
      <c r="P1672" t="e">
        <f t="shared" si="370"/>
        <v>#NAME?</v>
      </c>
      <c r="Q1672">
        <v>50</v>
      </c>
      <c r="R1672" t="e">
        <f t="shared" si="371"/>
        <v>#NAME?</v>
      </c>
      <c r="S1672">
        <v>0</v>
      </c>
      <c r="T1672" t="e">
        <f t="shared" si="372"/>
        <v>#NAME?</v>
      </c>
      <c r="U1672">
        <v>256</v>
      </c>
      <c r="V1672" t="e">
        <f t="shared" si="373"/>
        <v>#NAME?</v>
      </c>
      <c r="W1672">
        <v>39</v>
      </c>
      <c r="X1672" t="e">
        <f t="shared" si="374"/>
        <v>#NAME?</v>
      </c>
      <c r="Y1672">
        <v>1</v>
      </c>
      <c r="Z1672" t="e">
        <f t="shared" si="375"/>
        <v>#NAME?</v>
      </c>
      <c r="AA1672">
        <v>48</v>
      </c>
      <c r="AB1672" t="e">
        <f t="shared" si="376"/>
        <v>#NAME?</v>
      </c>
      <c r="AC1672">
        <v>1</v>
      </c>
      <c r="AD1672" t="s">
        <v>60</v>
      </c>
      <c r="AE1672">
        <v>12080440</v>
      </c>
      <c r="AF1672">
        <v>12056523</v>
      </c>
      <c r="AG1672">
        <v>24136963</v>
      </c>
      <c r="AH1672">
        <v>24141326</v>
      </c>
      <c r="AI1672">
        <v>1000</v>
      </c>
      <c r="AO1672">
        <v>1000</v>
      </c>
      <c r="AP1672">
        <v>50</v>
      </c>
      <c r="AQ1672">
        <v>50</v>
      </c>
      <c r="AR1672">
        <v>100000</v>
      </c>
      <c r="AS1672">
        <v>39</v>
      </c>
      <c r="AT1672" t="s">
        <v>57</v>
      </c>
      <c r="AU1672" t="s">
        <v>58</v>
      </c>
      <c r="AV1672" t="s">
        <v>59</v>
      </c>
      <c r="AX1672">
        <v>6</v>
      </c>
      <c r="AY1672">
        <v>1</v>
      </c>
      <c r="BF1672">
        <v>0</v>
      </c>
      <c r="BG1672">
        <v>0</v>
      </c>
      <c r="BH1672">
        <v>0</v>
      </c>
      <c r="BI1672">
        <v>0</v>
      </c>
      <c r="BJ1672">
        <v>0</v>
      </c>
      <c r="BQ1672" t="s">
        <v>4567</v>
      </c>
      <c r="BR1672" t="s">
        <v>4564</v>
      </c>
      <c r="BS1672" t="s">
        <v>392</v>
      </c>
      <c r="BT1672" t="str">
        <f t="shared" si="377"/>
        <v>50i50d100000k nrq=1</v>
      </c>
    </row>
    <row r="1673" spans="1:72" x14ac:dyDescent="0.45">
      <c r="A1673" t="s">
        <v>1897</v>
      </c>
      <c r="B1673" t="s">
        <v>392</v>
      </c>
      <c r="C1673" t="s">
        <v>56</v>
      </c>
      <c r="D1673" t="e">
        <f t="shared" si="364"/>
        <v>#NAME?</v>
      </c>
      <c r="E1673">
        <v>1000</v>
      </c>
      <c r="F1673" t="e">
        <f t="shared" si="365"/>
        <v>#NAME?</v>
      </c>
      <c r="G1673" t="s">
        <v>57</v>
      </c>
      <c r="H1673" t="e">
        <f t="shared" si="366"/>
        <v>#NAME?</v>
      </c>
      <c r="I1673" t="s">
        <v>58</v>
      </c>
      <c r="J1673" t="e">
        <f t="shared" si="367"/>
        <v>#NAME?</v>
      </c>
      <c r="K1673" t="s">
        <v>59</v>
      </c>
      <c r="L1673" t="e">
        <f t="shared" si="368"/>
        <v>#NAME?</v>
      </c>
      <c r="M1673">
        <v>100000</v>
      </c>
      <c r="N1673" t="e">
        <f t="shared" si="369"/>
        <v>#NAME?</v>
      </c>
      <c r="O1673">
        <v>50</v>
      </c>
      <c r="P1673" t="e">
        <f t="shared" si="370"/>
        <v>#NAME?</v>
      </c>
      <c r="Q1673">
        <v>50</v>
      </c>
      <c r="R1673" t="e">
        <f t="shared" si="371"/>
        <v>#NAME?</v>
      </c>
      <c r="S1673">
        <v>0</v>
      </c>
      <c r="T1673" t="e">
        <f t="shared" si="372"/>
        <v>#NAME?</v>
      </c>
      <c r="U1673">
        <v>256</v>
      </c>
      <c r="V1673" t="e">
        <f t="shared" si="373"/>
        <v>#NAME?</v>
      </c>
      <c r="W1673">
        <v>39</v>
      </c>
      <c r="X1673" t="e">
        <f t="shared" si="374"/>
        <v>#NAME?</v>
      </c>
      <c r="Y1673">
        <v>1</v>
      </c>
      <c r="Z1673" t="e">
        <f t="shared" si="375"/>
        <v>#NAME?</v>
      </c>
      <c r="AA1673">
        <v>48</v>
      </c>
      <c r="AB1673" t="e">
        <f t="shared" si="376"/>
        <v>#NAME?</v>
      </c>
      <c r="AC1673">
        <v>2</v>
      </c>
      <c r="AD1673" t="s">
        <v>60</v>
      </c>
      <c r="AE1673">
        <v>12021814</v>
      </c>
      <c r="AF1673">
        <v>11989811</v>
      </c>
      <c r="AG1673">
        <v>24011625</v>
      </c>
      <c r="AH1673">
        <v>24015934</v>
      </c>
      <c r="AI1673">
        <v>1000</v>
      </c>
      <c r="AO1673">
        <v>1000</v>
      </c>
      <c r="AP1673">
        <v>50</v>
      </c>
      <c r="AQ1673">
        <v>50</v>
      </c>
      <c r="AR1673">
        <v>100000</v>
      </c>
      <c r="AS1673">
        <v>39</v>
      </c>
      <c r="AT1673" t="s">
        <v>57</v>
      </c>
      <c r="AU1673" t="s">
        <v>58</v>
      </c>
      <c r="AV1673" t="s">
        <v>59</v>
      </c>
      <c r="AX1673">
        <v>6</v>
      </c>
      <c r="AY1673">
        <v>1</v>
      </c>
      <c r="BF1673">
        <v>0</v>
      </c>
      <c r="BG1673">
        <v>0</v>
      </c>
      <c r="BH1673">
        <v>0</v>
      </c>
      <c r="BI1673">
        <v>0</v>
      </c>
      <c r="BJ1673">
        <v>0</v>
      </c>
      <c r="BQ1673" t="s">
        <v>4568</v>
      </c>
      <c r="BR1673" t="s">
        <v>4564</v>
      </c>
      <c r="BS1673" t="s">
        <v>392</v>
      </c>
      <c r="BT1673" t="str">
        <f t="shared" si="377"/>
        <v>50i50d100000k nrq=1</v>
      </c>
    </row>
    <row r="1674" spans="1:72" x14ac:dyDescent="0.45">
      <c r="A1674" t="s">
        <v>1898</v>
      </c>
      <c r="B1674" t="s">
        <v>392</v>
      </c>
      <c r="C1674" t="s">
        <v>56</v>
      </c>
      <c r="D1674" t="e">
        <f t="shared" si="364"/>
        <v>#NAME?</v>
      </c>
      <c r="E1674">
        <v>1000</v>
      </c>
      <c r="F1674" t="e">
        <f t="shared" si="365"/>
        <v>#NAME?</v>
      </c>
      <c r="G1674" t="s">
        <v>57</v>
      </c>
      <c r="H1674" t="e">
        <f t="shared" si="366"/>
        <v>#NAME?</v>
      </c>
      <c r="I1674" t="s">
        <v>58</v>
      </c>
      <c r="J1674" t="e">
        <f t="shared" si="367"/>
        <v>#NAME?</v>
      </c>
      <c r="K1674" t="s">
        <v>59</v>
      </c>
      <c r="L1674" t="e">
        <f t="shared" si="368"/>
        <v>#NAME?</v>
      </c>
      <c r="M1674">
        <v>100000</v>
      </c>
      <c r="N1674" t="e">
        <f t="shared" si="369"/>
        <v>#NAME?</v>
      </c>
      <c r="O1674">
        <v>50</v>
      </c>
      <c r="P1674" t="e">
        <f t="shared" si="370"/>
        <v>#NAME?</v>
      </c>
      <c r="Q1674">
        <v>50</v>
      </c>
      <c r="R1674" t="e">
        <f t="shared" si="371"/>
        <v>#NAME?</v>
      </c>
      <c r="S1674">
        <v>0</v>
      </c>
      <c r="T1674" t="e">
        <f t="shared" si="372"/>
        <v>#NAME?</v>
      </c>
      <c r="U1674">
        <v>256</v>
      </c>
      <c r="V1674" t="e">
        <f t="shared" si="373"/>
        <v>#NAME?</v>
      </c>
      <c r="W1674">
        <v>39</v>
      </c>
      <c r="X1674" t="e">
        <f t="shared" si="374"/>
        <v>#NAME?</v>
      </c>
      <c r="Y1674">
        <v>1</v>
      </c>
      <c r="Z1674" t="e">
        <f t="shared" si="375"/>
        <v>#NAME?</v>
      </c>
      <c r="AA1674">
        <v>48</v>
      </c>
      <c r="AB1674" t="e">
        <f t="shared" si="376"/>
        <v>#NAME?</v>
      </c>
      <c r="AC1674">
        <v>3</v>
      </c>
      <c r="AD1674" t="s">
        <v>60</v>
      </c>
      <c r="AE1674">
        <v>11706769</v>
      </c>
      <c r="AF1674">
        <v>11675992</v>
      </c>
      <c r="AG1674">
        <v>23382761</v>
      </c>
      <c r="AH1674">
        <v>23387587</v>
      </c>
      <c r="AI1674">
        <v>1000</v>
      </c>
      <c r="AO1674">
        <v>1000</v>
      </c>
      <c r="AP1674">
        <v>50</v>
      </c>
      <c r="AQ1674">
        <v>50</v>
      </c>
      <c r="AR1674">
        <v>100000</v>
      </c>
      <c r="AS1674">
        <v>39</v>
      </c>
      <c r="AT1674" t="s">
        <v>57</v>
      </c>
      <c r="AU1674" t="s">
        <v>58</v>
      </c>
      <c r="AV1674" t="s">
        <v>59</v>
      </c>
      <c r="AX1674">
        <v>6</v>
      </c>
      <c r="AY1674">
        <v>1</v>
      </c>
      <c r="BF1674">
        <v>0</v>
      </c>
      <c r="BG1674">
        <v>0</v>
      </c>
      <c r="BH1674">
        <v>0</v>
      </c>
      <c r="BI1674">
        <v>0</v>
      </c>
      <c r="BJ1674">
        <v>0</v>
      </c>
      <c r="BQ1674" t="s">
        <v>4569</v>
      </c>
      <c r="BR1674" t="s">
        <v>4564</v>
      </c>
      <c r="BS1674" t="s">
        <v>392</v>
      </c>
      <c r="BT1674" t="str">
        <f t="shared" si="377"/>
        <v>50i50d100000k nrq=1</v>
      </c>
    </row>
    <row r="1675" spans="1:72" x14ac:dyDescent="0.45">
      <c r="A1675" t="s">
        <v>1899</v>
      </c>
      <c r="B1675" t="s">
        <v>392</v>
      </c>
      <c r="C1675" t="s">
        <v>56</v>
      </c>
      <c r="D1675" t="e">
        <f t="shared" si="364"/>
        <v>#NAME?</v>
      </c>
      <c r="E1675">
        <v>1000</v>
      </c>
      <c r="F1675" t="e">
        <f t="shared" si="365"/>
        <v>#NAME?</v>
      </c>
      <c r="G1675" t="s">
        <v>57</v>
      </c>
      <c r="H1675" t="e">
        <f t="shared" si="366"/>
        <v>#NAME?</v>
      </c>
      <c r="I1675" t="s">
        <v>58</v>
      </c>
      <c r="J1675" t="e">
        <f t="shared" si="367"/>
        <v>#NAME?</v>
      </c>
      <c r="K1675" t="s">
        <v>59</v>
      </c>
      <c r="L1675" t="e">
        <f t="shared" si="368"/>
        <v>#NAME?</v>
      </c>
      <c r="M1675">
        <v>100000</v>
      </c>
      <c r="N1675" t="e">
        <f t="shared" si="369"/>
        <v>#NAME?</v>
      </c>
      <c r="O1675">
        <v>50</v>
      </c>
      <c r="P1675" t="e">
        <f t="shared" si="370"/>
        <v>#NAME?</v>
      </c>
      <c r="Q1675">
        <v>50</v>
      </c>
      <c r="R1675" t="e">
        <f t="shared" si="371"/>
        <v>#NAME?</v>
      </c>
      <c r="S1675">
        <v>0</v>
      </c>
      <c r="T1675" t="e">
        <f t="shared" si="372"/>
        <v>#NAME?</v>
      </c>
      <c r="U1675">
        <v>256</v>
      </c>
      <c r="V1675" t="e">
        <f t="shared" si="373"/>
        <v>#NAME?</v>
      </c>
      <c r="W1675">
        <v>39</v>
      </c>
      <c r="X1675" t="e">
        <f t="shared" si="374"/>
        <v>#NAME?</v>
      </c>
      <c r="Y1675">
        <v>1</v>
      </c>
      <c r="Z1675" t="e">
        <f t="shared" si="375"/>
        <v>#NAME?</v>
      </c>
      <c r="AA1675">
        <v>48</v>
      </c>
      <c r="AB1675" t="e">
        <f t="shared" si="376"/>
        <v>#NAME?</v>
      </c>
      <c r="AC1675">
        <v>4</v>
      </c>
      <c r="AD1675" t="s">
        <v>60</v>
      </c>
      <c r="AE1675">
        <v>12055680</v>
      </c>
      <c r="AF1675">
        <v>12029074</v>
      </c>
      <c r="AG1675">
        <v>24084754</v>
      </c>
      <c r="AH1675">
        <v>24088983</v>
      </c>
      <c r="AI1675">
        <v>1000</v>
      </c>
      <c r="AO1675">
        <v>1000</v>
      </c>
      <c r="AP1675">
        <v>50</v>
      </c>
      <c r="AQ1675">
        <v>50</v>
      </c>
      <c r="AR1675">
        <v>100000</v>
      </c>
      <c r="AS1675">
        <v>39</v>
      </c>
      <c r="AT1675" t="s">
        <v>57</v>
      </c>
      <c r="AU1675" t="s">
        <v>58</v>
      </c>
      <c r="AV1675" t="s">
        <v>59</v>
      </c>
      <c r="AX1675">
        <v>6</v>
      </c>
      <c r="AY1675">
        <v>1</v>
      </c>
      <c r="BF1675">
        <v>0</v>
      </c>
      <c r="BG1675">
        <v>0</v>
      </c>
      <c r="BH1675">
        <v>0</v>
      </c>
      <c r="BI1675">
        <v>0</v>
      </c>
      <c r="BJ1675">
        <v>0</v>
      </c>
      <c r="BQ1675" t="s">
        <v>4570</v>
      </c>
      <c r="BR1675" t="s">
        <v>4564</v>
      </c>
      <c r="BS1675" t="s">
        <v>392</v>
      </c>
      <c r="BT1675" t="str">
        <f t="shared" si="377"/>
        <v>50i50d100000k nrq=1</v>
      </c>
    </row>
    <row r="1676" spans="1:72" x14ac:dyDescent="0.45">
      <c r="A1676" t="s">
        <v>1900</v>
      </c>
      <c r="B1676" t="s">
        <v>392</v>
      </c>
      <c r="C1676" t="s">
        <v>56</v>
      </c>
      <c r="D1676" t="e">
        <f t="shared" si="364"/>
        <v>#NAME?</v>
      </c>
      <c r="E1676">
        <v>1000</v>
      </c>
      <c r="F1676" t="e">
        <f t="shared" si="365"/>
        <v>#NAME?</v>
      </c>
      <c r="G1676" t="s">
        <v>57</v>
      </c>
      <c r="H1676" t="e">
        <f t="shared" si="366"/>
        <v>#NAME?</v>
      </c>
      <c r="I1676" t="s">
        <v>58</v>
      </c>
      <c r="J1676" t="e">
        <f t="shared" si="367"/>
        <v>#NAME?</v>
      </c>
      <c r="K1676" t="s">
        <v>59</v>
      </c>
      <c r="L1676" t="e">
        <f t="shared" si="368"/>
        <v>#NAME?</v>
      </c>
      <c r="M1676">
        <v>100000</v>
      </c>
      <c r="N1676" t="e">
        <f t="shared" si="369"/>
        <v>#NAME?</v>
      </c>
      <c r="O1676">
        <v>50</v>
      </c>
      <c r="P1676" t="e">
        <f t="shared" si="370"/>
        <v>#NAME?</v>
      </c>
      <c r="Q1676">
        <v>50</v>
      </c>
      <c r="R1676" t="e">
        <f t="shared" si="371"/>
        <v>#NAME?</v>
      </c>
      <c r="S1676">
        <v>0</v>
      </c>
      <c r="T1676" t="e">
        <f t="shared" si="372"/>
        <v>#NAME?</v>
      </c>
      <c r="U1676">
        <v>256</v>
      </c>
      <c r="V1676" t="e">
        <f t="shared" si="373"/>
        <v>#NAME?</v>
      </c>
      <c r="W1676">
        <v>39</v>
      </c>
      <c r="X1676" t="e">
        <f t="shared" si="374"/>
        <v>#NAME?</v>
      </c>
      <c r="Y1676">
        <v>1</v>
      </c>
      <c r="Z1676" t="e">
        <f t="shared" si="375"/>
        <v>#NAME?</v>
      </c>
      <c r="AA1676">
        <v>48</v>
      </c>
      <c r="AB1676" t="e">
        <f t="shared" si="376"/>
        <v>#NAME?</v>
      </c>
      <c r="AC1676">
        <v>5</v>
      </c>
      <c r="AD1676" t="s">
        <v>60</v>
      </c>
      <c r="AE1676">
        <v>12105667</v>
      </c>
      <c r="AF1676">
        <v>12073190</v>
      </c>
      <c r="AG1676">
        <v>24178857</v>
      </c>
      <c r="AH1676">
        <v>24183542</v>
      </c>
      <c r="AI1676">
        <v>1000</v>
      </c>
      <c r="AO1676">
        <v>1000</v>
      </c>
      <c r="AP1676">
        <v>50</v>
      </c>
      <c r="AQ1676">
        <v>50</v>
      </c>
      <c r="AR1676">
        <v>100000</v>
      </c>
      <c r="AS1676">
        <v>39</v>
      </c>
      <c r="AT1676" t="s">
        <v>57</v>
      </c>
      <c r="AU1676" t="s">
        <v>58</v>
      </c>
      <c r="AV1676" t="s">
        <v>59</v>
      </c>
      <c r="AX1676">
        <v>6</v>
      </c>
      <c r="AY1676">
        <v>1</v>
      </c>
      <c r="BF1676">
        <v>0</v>
      </c>
      <c r="BG1676">
        <v>0</v>
      </c>
      <c r="BH1676">
        <v>0</v>
      </c>
      <c r="BI1676">
        <v>0</v>
      </c>
      <c r="BJ1676">
        <v>0</v>
      </c>
      <c r="BQ1676" t="s">
        <v>4571</v>
      </c>
      <c r="BR1676" t="s">
        <v>4564</v>
      </c>
      <c r="BS1676" t="s">
        <v>392</v>
      </c>
      <c r="BT1676" t="str">
        <f t="shared" si="377"/>
        <v>50i50d100000k nrq=1</v>
      </c>
    </row>
    <row r="1677" spans="1:72" x14ac:dyDescent="0.45">
      <c r="A1677" t="s">
        <v>1901</v>
      </c>
      <c r="B1677" t="s">
        <v>392</v>
      </c>
      <c r="C1677" t="s">
        <v>56</v>
      </c>
      <c r="D1677" t="e">
        <f t="shared" si="364"/>
        <v>#NAME?</v>
      </c>
      <c r="E1677">
        <v>1000</v>
      </c>
      <c r="F1677" t="e">
        <f t="shared" si="365"/>
        <v>#NAME?</v>
      </c>
      <c r="G1677" t="s">
        <v>57</v>
      </c>
      <c r="H1677" t="e">
        <f t="shared" si="366"/>
        <v>#NAME?</v>
      </c>
      <c r="I1677" t="s">
        <v>58</v>
      </c>
      <c r="J1677" t="e">
        <f t="shared" si="367"/>
        <v>#NAME?</v>
      </c>
      <c r="K1677" t="s">
        <v>59</v>
      </c>
      <c r="L1677" t="e">
        <f t="shared" si="368"/>
        <v>#NAME?</v>
      </c>
      <c r="M1677">
        <v>100000</v>
      </c>
      <c r="N1677" t="e">
        <f t="shared" si="369"/>
        <v>#NAME?</v>
      </c>
      <c r="O1677">
        <v>50</v>
      </c>
      <c r="P1677" t="e">
        <f t="shared" si="370"/>
        <v>#NAME?</v>
      </c>
      <c r="Q1677">
        <v>50</v>
      </c>
      <c r="R1677" t="e">
        <f t="shared" si="371"/>
        <v>#NAME?</v>
      </c>
      <c r="S1677">
        <v>0</v>
      </c>
      <c r="T1677" t="e">
        <f t="shared" si="372"/>
        <v>#NAME?</v>
      </c>
      <c r="U1677">
        <v>256</v>
      </c>
      <c r="V1677" t="e">
        <f t="shared" si="373"/>
        <v>#NAME?</v>
      </c>
      <c r="W1677">
        <v>48</v>
      </c>
      <c r="X1677" t="e">
        <f t="shared" si="374"/>
        <v>#NAME?</v>
      </c>
      <c r="Y1677">
        <v>0</v>
      </c>
      <c r="Z1677" t="e">
        <f t="shared" si="375"/>
        <v>#NAME?</v>
      </c>
      <c r="AA1677">
        <v>48</v>
      </c>
      <c r="AB1677" t="e">
        <f t="shared" si="376"/>
        <v>#NAME?</v>
      </c>
      <c r="AC1677">
        <v>0</v>
      </c>
      <c r="AD1677" t="s">
        <v>60</v>
      </c>
      <c r="AE1677">
        <v>14898090</v>
      </c>
      <c r="AF1677">
        <v>14860780</v>
      </c>
      <c r="AG1677">
        <v>29758870</v>
      </c>
      <c r="AH1677">
        <v>29758870</v>
      </c>
      <c r="AI1677">
        <v>1000</v>
      </c>
      <c r="AO1677">
        <v>1000</v>
      </c>
      <c r="AP1677">
        <v>50</v>
      </c>
      <c r="AQ1677">
        <v>50</v>
      </c>
      <c r="AR1677">
        <v>100000</v>
      </c>
      <c r="AS1677">
        <v>48</v>
      </c>
      <c r="AT1677" t="s">
        <v>57</v>
      </c>
      <c r="AU1677" t="s">
        <v>58</v>
      </c>
      <c r="AV1677" t="s">
        <v>59</v>
      </c>
      <c r="AX1677">
        <v>6</v>
      </c>
      <c r="AY1677">
        <v>1</v>
      </c>
      <c r="BF1677">
        <v>0</v>
      </c>
      <c r="BG1677">
        <v>0</v>
      </c>
      <c r="BH1677">
        <v>0</v>
      </c>
      <c r="BI1677">
        <v>0</v>
      </c>
      <c r="BJ1677">
        <v>0</v>
      </c>
      <c r="BQ1677" t="s">
        <v>4572</v>
      </c>
      <c r="BR1677" t="s">
        <v>4564</v>
      </c>
      <c r="BS1677" t="s">
        <v>392</v>
      </c>
      <c r="BT1677" t="str">
        <f t="shared" si="377"/>
        <v>50i50d100000k nrq=0</v>
      </c>
    </row>
    <row r="1678" spans="1:72" x14ac:dyDescent="0.45">
      <c r="A1678" t="s">
        <v>230</v>
      </c>
      <c r="B1678" t="s">
        <v>392</v>
      </c>
      <c r="C1678" t="s">
        <v>71</v>
      </c>
      <c r="D1678" t="e">
        <f t="shared" si="364"/>
        <v>#NAME?</v>
      </c>
      <c r="E1678">
        <v>1000</v>
      </c>
      <c r="F1678" t="e">
        <f t="shared" si="365"/>
        <v>#NAME?</v>
      </c>
      <c r="G1678" t="s">
        <v>57</v>
      </c>
      <c r="H1678" t="e">
        <f t="shared" si="366"/>
        <v>#NAME?</v>
      </c>
      <c r="I1678" t="s">
        <v>58</v>
      </c>
      <c r="J1678" t="e">
        <f t="shared" si="367"/>
        <v>#NAME?</v>
      </c>
      <c r="K1678" t="s">
        <v>59</v>
      </c>
      <c r="L1678" t="e">
        <f t="shared" si="368"/>
        <v>#NAME?</v>
      </c>
      <c r="M1678">
        <v>100000</v>
      </c>
      <c r="N1678" t="e">
        <f t="shared" si="369"/>
        <v>#NAME?</v>
      </c>
      <c r="O1678">
        <v>5</v>
      </c>
      <c r="P1678" t="e">
        <f t="shared" si="370"/>
        <v>#NAME?</v>
      </c>
      <c r="Q1678">
        <v>5</v>
      </c>
      <c r="R1678" t="e">
        <f t="shared" si="371"/>
        <v>#NAME?</v>
      </c>
      <c r="S1678">
        <v>0</v>
      </c>
      <c r="T1678" t="e">
        <f t="shared" si="372"/>
        <v>#NAME?</v>
      </c>
      <c r="U1678">
        <v>256</v>
      </c>
      <c r="V1678" t="e">
        <f t="shared" si="373"/>
        <v>#NAME?</v>
      </c>
      <c r="W1678">
        <v>47</v>
      </c>
      <c r="X1678" t="e">
        <f t="shared" si="374"/>
        <v>#NAME?</v>
      </c>
      <c r="Y1678">
        <v>1</v>
      </c>
      <c r="Z1678" t="e">
        <f t="shared" si="375"/>
        <v>#NAME?</v>
      </c>
      <c r="AA1678">
        <v>48</v>
      </c>
      <c r="AB1678" t="e">
        <f t="shared" si="376"/>
        <v>#NAME?</v>
      </c>
      <c r="AC1678">
        <v>3</v>
      </c>
      <c r="AD1678" t="s">
        <v>60</v>
      </c>
      <c r="AE1678">
        <v>1276630</v>
      </c>
      <c r="AF1678">
        <v>1275121</v>
      </c>
      <c r="AG1678">
        <v>2551751</v>
      </c>
      <c r="AH1678">
        <v>25493851</v>
      </c>
      <c r="AI1678">
        <v>1000</v>
      </c>
      <c r="AO1678">
        <v>1000</v>
      </c>
      <c r="AP1678">
        <v>5</v>
      </c>
      <c r="AQ1678">
        <v>5</v>
      </c>
      <c r="AR1678">
        <v>100000</v>
      </c>
      <c r="AS1678">
        <v>47</v>
      </c>
      <c r="AT1678" t="s">
        <v>57</v>
      </c>
      <c r="AU1678" t="s">
        <v>58</v>
      </c>
      <c r="AV1678" t="s">
        <v>59</v>
      </c>
      <c r="AX1678">
        <v>6</v>
      </c>
      <c r="AY1678">
        <v>1</v>
      </c>
      <c r="BF1678">
        <v>0</v>
      </c>
      <c r="BG1678">
        <v>0</v>
      </c>
      <c r="BH1678">
        <v>0</v>
      </c>
      <c r="BI1678">
        <v>0</v>
      </c>
      <c r="BJ1678">
        <v>0</v>
      </c>
      <c r="BQ1678" t="s">
        <v>4573</v>
      </c>
      <c r="BR1678" t="s">
        <v>4535</v>
      </c>
      <c r="BS1678" t="s">
        <v>392</v>
      </c>
      <c r="BT1678" t="str">
        <f t="shared" si="377"/>
        <v>5i5d100000k nrq=1</v>
      </c>
    </row>
    <row r="1679" spans="1:72" x14ac:dyDescent="0.45">
      <c r="A1679" t="s">
        <v>1902</v>
      </c>
      <c r="B1679" t="s">
        <v>392</v>
      </c>
      <c r="C1679" t="s">
        <v>56</v>
      </c>
      <c r="D1679" t="e">
        <f t="shared" si="364"/>
        <v>#NAME?</v>
      </c>
      <c r="E1679">
        <v>1000</v>
      </c>
      <c r="F1679" t="e">
        <f t="shared" si="365"/>
        <v>#NAME?</v>
      </c>
      <c r="G1679" t="s">
        <v>57</v>
      </c>
      <c r="H1679" t="e">
        <f t="shared" si="366"/>
        <v>#NAME?</v>
      </c>
      <c r="I1679" t="s">
        <v>58</v>
      </c>
      <c r="J1679" t="e">
        <f t="shared" si="367"/>
        <v>#NAME?</v>
      </c>
      <c r="K1679" t="s">
        <v>59</v>
      </c>
      <c r="L1679" t="e">
        <f t="shared" si="368"/>
        <v>#NAME?</v>
      </c>
      <c r="M1679">
        <v>100000</v>
      </c>
      <c r="N1679" t="e">
        <f t="shared" si="369"/>
        <v>#NAME?</v>
      </c>
      <c r="O1679">
        <v>50</v>
      </c>
      <c r="P1679" t="e">
        <f t="shared" si="370"/>
        <v>#NAME?</v>
      </c>
      <c r="Q1679">
        <v>50</v>
      </c>
      <c r="R1679" t="e">
        <f t="shared" si="371"/>
        <v>#NAME?</v>
      </c>
      <c r="S1679">
        <v>0</v>
      </c>
      <c r="T1679" t="e">
        <f t="shared" si="372"/>
        <v>#NAME?</v>
      </c>
      <c r="U1679">
        <v>256</v>
      </c>
      <c r="V1679" t="e">
        <f t="shared" si="373"/>
        <v>#NAME?</v>
      </c>
      <c r="W1679">
        <v>48</v>
      </c>
      <c r="X1679" t="e">
        <f t="shared" si="374"/>
        <v>#NAME?</v>
      </c>
      <c r="Y1679">
        <v>0</v>
      </c>
      <c r="Z1679" t="e">
        <f t="shared" si="375"/>
        <v>#NAME?</v>
      </c>
      <c r="AA1679">
        <v>48</v>
      </c>
      <c r="AB1679" t="e">
        <f t="shared" si="376"/>
        <v>#NAME?</v>
      </c>
      <c r="AC1679">
        <v>1</v>
      </c>
      <c r="AD1679" t="s">
        <v>60</v>
      </c>
      <c r="AE1679">
        <v>14762052</v>
      </c>
      <c r="AF1679">
        <v>14712680</v>
      </c>
      <c r="AG1679">
        <v>29474732</v>
      </c>
      <c r="AH1679">
        <v>29474732</v>
      </c>
      <c r="AI1679">
        <v>1000</v>
      </c>
      <c r="AO1679">
        <v>1000</v>
      </c>
      <c r="AP1679">
        <v>50</v>
      </c>
      <c r="AQ1679">
        <v>50</v>
      </c>
      <c r="AR1679">
        <v>100000</v>
      </c>
      <c r="AS1679">
        <v>48</v>
      </c>
      <c r="AT1679" t="s">
        <v>57</v>
      </c>
      <c r="AU1679" t="s">
        <v>58</v>
      </c>
      <c r="AV1679" t="s">
        <v>59</v>
      </c>
      <c r="AX1679">
        <v>6</v>
      </c>
      <c r="AY1679">
        <v>1</v>
      </c>
      <c r="BF1679">
        <v>0</v>
      </c>
      <c r="BG1679">
        <v>0</v>
      </c>
      <c r="BH1679">
        <v>0</v>
      </c>
      <c r="BI1679">
        <v>0</v>
      </c>
      <c r="BJ1679">
        <v>0</v>
      </c>
      <c r="BQ1679" t="s">
        <v>4574</v>
      </c>
      <c r="BR1679" t="s">
        <v>4564</v>
      </c>
      <c r="BS1679" t="s">
        <v>392</v>
      </c>
      <c r="BT1679" t="str">
        <f t="shared" si="377"/>
        <v>50i50d100000k nrq=0</v>
      </c>
    </row>
    <row r="1680" spans="1:72" x14ac:dyDescent="0.45">
      <c r="A1680" t="s">
        <v>1903</v>
      </c>
      <c r="B1680" t="s">
        <v>392</v>
      </c>
      <c r="C1680" t="s">
        <v>56</v>
      </c>
      <c r="D1680" t="e">
        <f t="shared" si="364"/>
        <v>#NAME?</v>
      </c>
      <c r="E1680">
        <v>1000</v>
      </c>
      <c r="F1680" t="e">
        <f t="shared" si="365"/>
        <v>#NAME?</v>
      </c>
      <c r="G1680" t="s">
        <v>57</v>
      </c>
      <c r="H1680" t="e">
        <f t="shared" si="366"/>
        <v>#NAME?</v>
      </c>
      <c r="I1680" t="s">
        <v>58</v>
      </c>
      <c r="J1680" t="e">
        <f t="shared" si="367"/>
        <v>#NAME?</v>
      </c>
      <c r="K1680" t="s">
        <v>59</v>
      </c>
      <c r="L1680" t="e">
        <f t="shared" si="368"/>
        <v>#NAME?</v>
      </c>
      <c r="M1680">
        <v>100000</v>
      </c>
      <c r="N1680" t="e">
        <f t="shared" si="369"/>
        <v>#NAME?</v>
      </c>
      <c r="O1680">
        <v>50</v>
      </c>
      <c r="P1680" t="e">
        <f t="shared" si="370"/>
        <v>#NAME?</v>
      </c>
      <c r="Q1680">
        <v>50</v>
      </c>
      <c r="R1680" t="e">
        <f t="shared" si="371"/>
        <v>#NAME?</v>
      </c>
      <c r="S1680">
        <v>0</v>
      </c>
      <c r="T1680" t="e">
        <f t="shared" si="372"/>
        <v>#NAME?</v>
      </c>
      <c r="U1680">
        <v>256</v>
      </c>
      <c r="V1680" t="e">
        <f t="shared" si="373"/>
        <v>#NAME?</v>
      </c>
      <c r="W1680">
        <v>48</v>
      </c>
      <c r="X1680" t="e">
        <f t="shared" si="374"/>
        <v>#NAME?</v>
      </c>
      <c r="Y1680">
        <v>0</v>
      </c>
      <c r="Z1680" t="e">
        <f t="shared" si="375"/>
        <v>#NAME?</v>
      </c>
      <c r="AA1680">
        <v>48</v>
      </c>
      <c r="AB1680" t="e">
        <f t="shared" si="376"/>
        <v>#NAME?</v>
      </c>
      <c r="AC1680">
        <v>2</v>
      </c>
      <c r="AD1680" t="s">
        <v>60</v>
      </c>
      <c r="AE1680">
        <v>14918408</v>
      </c>
      <c r="AF1680">
        <v>14878524</v>
      </c>
      <c r="AG1680">
        <v>29796932</v>
      </c>
      <c r="AH1680">
        <v>29796932</v>
      </c>
      <c r="AI1680">
        <v>1000</v>
      </c>
      <c r="AO1680">
        <v>1000</v>
      </c>
      <c r="AP1680">
        <v>50</v>
      </c>
      <c r="AQ1680">
        <v>50</v>
      </c>
      <c r="AR1680">
        <v>100000</v>
      </c>
      <c r="AS1680">
        <v>48</v>
      </c>
      <c r="AT1680" t="s">
        <v>57</v>
      </c>
      <c r="AU1680" t="s">
        <v>58</v>
      </c>
      <c r="AV1680" t="s">
        <v>59</v>
      </c>
      <c r="AX1680">
        <v>6</v>
      </c>
      <c r="AY1680">
        <v>1</v>
      </c>
      <c r="BF1680">
        <v>0</v>
      </c>
      <c r="BG1680">
        <v>0</v>
      </c>
      <c r="BH1680">
        <v>0</v>
      </c>
      <c r="BI1680">
        <v>0</v>
      </c>
      <c r="BJ1680">
        <v>0</v>
      </c>
      <c r="BQ1680" t="s">
        <v>4575</v>
      </c>
      <c r="BR1680" t="s">
        <v>4564</v>
      </c>
      <c r="BS1680" t="s">
        <v>392</v>
      </c>
      <c r="BT1680" t="str">
        <f t="shared" si="377"/>
        <v>50i50d100000k nrq=0</v>
      </c>
    </row>
    <row r="1681" spans="1:72" x14ac:dyDescent="0.45">
      <c r="A1681" t="s">
        <v>1904</v>
      </c>
      <c r="B1681" t="s">
        <v>392</v>
      </c>
      <c r="C1681" t="s">
        <v>56</v>
      </c>
      <c r="D1681" t="e">
        <f t="shared" si="364"/>
        <v>#NAME?</v>
      </c>
      <c r="E1681">
        <v>1000</v>
      </c>
      <c r="F1681" t="e">
        <f t="shared" si="365"/>
        <v>#NAME?</v>
      </c>
      <c r="G1681" t="s">
        <v>57</v>
      </c>
      <c r="H1681" t="e">
        <f t="shared" si="366"/>
        <v>#NAME?</v>
      </c>
      <c r="I1681" t="s">
        <v>58</v>
      </c>
      <c r="J1681" t="e">
        <f t="shared" si="367"/>
        <v>#NAME?</v>
      </c>
      <c r="K1681" t="s">
        <v>59</v>
      </c>
      <c r="L1681" t="e">
        <f t="shared" si="368"/>
        <v>#NAME?</v>
      </c>
      <c r="M1681">
        <v>100000</v>
      </c>
      <c r="N1681" t="e">
        <f t="shared" si="369"/>
        <v>#NAME?</v>
      </c>
      <c r="O1681">
        <v>50</v>
      </c>
      <c r="P1681" t="e">
        <f t="shared" si="370"/>
        <v>#NAME?</v>
      </c>
      <c r="Q1681">
        <v>50</v>
      </c>
      <c r="R1681" t="e">
        <f t="shared" si="371"/>
        <v>#NAME?</v>
      </c>
      <c r="S1681">
        <v>0</v>
      </c>
      <c r="T1681" t="e">
        <f t="shared" si="372"/>
        <v>#NAME?</v>
      </c>
      <c r="U1681">
        <v>256</v>
      </c>
      <c r="V1681" t="e">
        <f t="shared" si="373"/>
        <v>#NAME?</v>
      </c>
      <c r="W1681">
        <v>48</v>
      </c>
      <c r="X1681" t="e">
        <f t="shared" si="374"/>
        <v>#NAME?</v>
      </c>
      <c r="Y1681">
        <v>0</v>
      </c>
      <c r="Z1681" t="e">
        <f t="shared" si="375"/>
        <v>#NAME?</v>
      </c>
      <c r="AA1681">
        <v>48</v>
      </c>
      <c r="AB1681" t="e">
        <f t="shared" si="376"/>
        <v>#NAME?</v>
      </c>
      <c r="AC1681">
        <v>3</v>
      </c>
      <c r="AD1681" t="s">
        <v>60</v>
      </c>
      <c r="AE1681">
        <v>14771259</v>
      </c>
      <c r="AF1681">
        <v>14731760</v>
      </c>
      <c r="AG1681">
        <v>29503019</v>
      </c>
      <c r="AH1681">
        <v>29503019</v>
      </c>
      <c r="AI1681">
        <v>1000</v>
      </c>
      <c r="AO1681">
        <v>1000</v>
      </c>
      <c r="AP1681">
        <v>50</v>
      </c>
      <c r="AQ1681">
        <v>50</v>
      </c>
      <c r="AR1681">
        <v>100000</v>
      </c>
      <c r="AS1681">
        <v>48</v>
      </c>
      <c r="AT1681" t="s">
        <v>57</v>
      </c>
      <c r="AU1681" t="s">
        <v>58</v>
      </c>
      <c r="AV1681" t="s">
        <v>59</v>
      </c>
      <c r="AX1681">
        <v>6</v>
      </c>
      <c r="AY1681">
        <v>1</v>
      </c>
      <c r="BF1681">
        <v>0</v>
      </c>
      <c r="BG1681">
        <v>0</v>
      </c>
      <c r="BH1681">
        <v>0</v>
      </c>
      <c r="BI1681">
        <v>0</v>
      </c>
      <c r="BJ1681">
        <v>0</v>
      </c>
      <c r="BQ1681" t="s">
        <v>4576</v>
      </c>
      <c r="BR1681" t="s">
        <v>4564</v>
      </c>
      <c r="BS1681" t="s">
        <v>392</v>
      </c>
      <c r="BT1681" t="str">
        <f t="shared" si="377"/>
        <v>50i50d100000k nrq=0</v>
      </c>
    </row>
    <row r="1682" spans="1:72" x14ac:dyDescent="0.45">
      <c r="A1682" t="s">
        <v>1905</v>
      </c>
      <c r="B1682" t="s">
        <v>392</v>
      </c>
      <c r="C1682" t="s">
        <v>56</v>
      </c>
      <c r="D1682" t="e">
        <f t="shared" si="364"/>
        <v>#NAME?</v>
      </c>
      <c r="E1682">
        <v>1000</v>
      </c>
      <c r="F1682" t="e">
        <f t="shared" si="365"/>
        <v>#NAME?</v>
      </c>
      <c r="G1682" t="s">
        <v>57</v>
      </c>
      <c r="H1682" t="e">
        <f t="shared" si="366"/>
        <v>#NAME?</v>
      </c>
      <c r="I1682" t="s">
        <v>58</v>
      </c>
      <c r="J1682" t="e">
        <f t="shared" si="367"/>
        <v>#NAME?</v>
      </c>
      <c r="K1682" t="s">
        <v>59</v>
      </c>
      <c r="L1682" t="e">
        <f t="shared" si="368"/>
        <v>#NAME?</v>
      </c>
      <c r="M1682">
        <v>100000</v>
      </c>
      <c r="N1682" t="e">
        <f t="shared" si="369"/>
        <v>#NAME?</v>
      </c>
      <c r="O1682">
        <v>50</v>
      </c>
      <c r="P1682" t="e">
        <f t="shared" si="370"/>
        <v>#NAME?</v>
      </c>
      <c r="Q1682">
        <v>50</v>
      </c>
      <c r="R1682" t="e">
        <f t="shared" si="371"/>
        <v>#NAME?</v>
      </c>
      <c r="S1682">
        <v>0</v>
      </c>
      <c r="T1682" t="e">
        <f t="shared" si="372"/>
        <v>#NAME?</v>
      </c>
      <c r="U1682">
        <v>256</v>
      </c>
      <c r="V1682" t="e">
        <f t="shared" si="373"/>
        <v>#NAME?</v>
      </c>
      <c r="W1682">
        <v>48</v>
      </c>
      <c r="X1682" t="e">
        <f t="shared" si="374"/>
        <v>#NAME?</v>
      </c>
      <c r="Y1682">
        <v>0</v>
      </c>
      <c r="Z1682" t="e">
        <f t="shared" si="375"/>
        <v>#NAME?</v>
      </c>
      <c r="AA1682">
        <v>48</v>
      </c>
      <c r="AB1682" t="e">
        <f t="shared" si="376"/>
        <v>#NAME?</v>
      </c>
      <c r="AC1682">
        <v>4</v>
      </c>
      <c r="AD1682" t="s">
        <v>60</v>
      </c>
      <c r="AE1682">
        <v>14938991</v>
      </c>
      <c r="AF1682">
        <v>14904825</v>
      </c>
      <c r="AG1682">
        <v>29843816</v>
      </c>
      <c r="AH1682">
        <v>29843816</v>
      </c>
      <c r="AI1682">
        <v>1000</v>
      </c>
      <c r="AO1682">
        <v>1000</v>
      </c>
      <c r="AP1682">
        <v>50</v>
      </c>
      <c r="AQ1682">
        <v>50</v>
      </c>
      <c r="AR1682">
        <v>100000</v>
      </c>
      <c r="AS1682">
        <v>48</v>
      </c>
      <c r="AT1682" t="s">
        <v>57</v>
      </c>
      <c r="AU1682" t="s">
        <v>58</v>
      </c>
      <c r="AV1682" t="s">
        <v>59</v>
      </c>
      <c r="AX1682">
        <v>6</v>
      </c>
      <c r="AY1682">
        <v>1</v>
      </c>
      <c r="BF1682">
        <v>0</v>
      </c>
      <c r="BG1682">
        <v>0</v>
      </c>
      <c r="BH1682">
        <v>0</v>
      </c>
      <c r="BI1682">
        <v>0</v>
      </c>
      <c r="BJ1682">
        <v>0</v>
      </c>
      <c r="BQ1682" t="s">
        <v>4577</v>
      </c>
      <c r="BR1682" t="s">
        <v>4564</v>
      </c>
      <c r="BS1682" t="s">
        <v>392</v>
      </c>
      <c r="BT1682" t="str">
        <f t="shared" si="377"/>
        <v>50i50d100000k nrq=0</v>
      </c>
    </row>
    <row r="1683" spans="1:72" x14ac:dyDescent="0.45">
      <c r="A1683" t="s">
        <v>1906</v>
      </c>
      <c r="B1683" t="s">
        <v>392</v>
      </c>
      <c r="C1683" t="s">
        <v>56</v>
      </c>
      <c r="D1683" t="e">
        <f t="shared" si="364"/>
        <v>#NAME?</v>
      </c>
      <c r="E1683">
        <v>1000</v>
      </c>
      <c r="F1683" t="e">
        <f t="shared" si="365"/>
        <v>#NAME?</v>
      </c>
      <c r="G1683" t="s">
        <v>57</v>
      </c>
      <c r="H1683" t="e">
        <f t="shared" si="366"/>
        <v>#NAME?</v>
      </c>
      <c r="I1683" t="s">
        <v>58</v>
      </c>
      <c r="J1683" t="e">
        <f t="shared" si="367"/>
        <v>#NAME?</v>
      </c>
      <c r="K1683" t="s">
        <v>59</v>
      </c>
      <c r="L1683" t="e">
        <f t="shared" si="368"/>
        <v>#NAME?</v>
      </c>
      <c r="M1683">
        <v>100000</v>
      </c>
      <c r="N1683" t="e">
        <f t="shared" si="369"/>
        <v>#NAME?</v>
      </c>
      <c r="O1683">
        <v>50</v>
      </c>
      <c r="P1683" t="e">
        <f t="shared" si="370"/>
        <v>#NAME?</v>
      </c>
      <c r="Q1683">
        <v>50</v>
      </c>
      <c r="R1683" t="e">
        <f t="shared" si="371"/>
        <v>#NAME?</v>
      </c>
      <c r="S1683">
        <v>0</v>
      </c>
      <c r="T1683" t="e">
        <f t="shared" si="372"/>
        <v>#NAME?</v>
      </c>
      <c r="U1683">
        <v>256</v>
      </c>
      <c r="V1683" t="e">
        <f t="shared" si="373"/>
        <v>#NAME?</v>
      </c>
      <c r="W1683">
        <v>48</v>
      </c>
      <c r="X1683" t="e">
        <f t="shared" si="374"/>
        <v>#NAME?</v>
      </c>
      <c r="Y1683">
        <v>0</v>
      </c>
      <c r="Z1683" t="e">
        <f t="shared" si="375"/>
        <v>#NAME?</v>
      </c>
      <c r="AA1683">
        <v>48</v>
      </c>
      <c r="AB1683" t="e">
        <f t="shared" si="376"/>
        <v>#NAME?</v>
      </c>
      <c r="AC1683">
        <v>5</v>
      </c>
      <c r="AD1683" t="s">
        <v>60</v>
      </c>
      <c r="AE1683">
        <v>14722241</v>
      </c>
      <c r="AF1683">
        <v>14691775</v>
      </c>
      <c r="AG1683">
        <v>29414016</v>
      </c>
      <c r="AH1683">
        <v>29414016</v>
      </c>
      <c r="AI1683">
        <v>1000</v>
      </c>
      <c r="AO1683">
        <v>1000</v>
      </c>
      <c r="AP1683">
        <v>50</v>
      </c>
      <c r="AQ1683">
        <v>50</v>
      </c>
      <c r="AR1683">
        <v>100000</v>
      </c>
      <c r="AS1683">
        <v>48</v>
      </c>
      <c r="AT1683" t="s">
        <v>57</v>
      </c>
      <c r="AU1683" t="s">
        <v>58</v>
      </c>
      <c r="AV1683" t="s">
        <v>59</v>
      </c>
      <c r="AX1683">
        <v>6</v>
      </c>
      <c r="AY1683">
        <v>1</v>
      </c>
      <c r="BF1683">
        <v>0</v>
      </c>
      <c r="BG1683">
        <v>0</v>
      </c>
      <c r="BH1683">
        <v>0</v>
      </c>
      <c r="BI1683">
        <v>0</v>
      </c>
      <c r="BJ1683">
        <v>0</v>
      </c>
      <c r="BQ1683" t="s">
        <v>4578</v>
      </c>
      <c r="BR1683" t="s">
        <v>4564</v>
      </c>
      <c r="BS1683" t="s">
        <v>392</v>
      </c>
      <c r="BT1683" t="str">
        <f t="shared" si="377"/>
        <v>50i50d100000k nrq=0</v>
      </c>
    </row>
    <row r="1684" spans="1:72" x14ac:dyDescent="0.45">
      <c r="A1684" t="s">
        <v>1907</v>
      </c>
      <c r="B1684" t="s">
        <v>392</v>
      </c>
      <c r="C1684" t="s">
        <v>56</v>
      </c>
      <c r="D1684" t="e">
        <f t="shared" si="364"/>
        <v>#NAME?</v>
      </c>
      <c r="E1684">
        <v>1000</v>
      </c>
      <c r="F1684" t="e">
        <f t="shared" si="365"/>
        <v>#NAME?</v>
      </c>
      <c r="G1684" t="s">
        <v>57</v>
      </c>
      <c r="H1684" t="e">
        <f t="shared" si="366"/>
        <v>#NAME?</v>
      </c>
      <c r="I1684" t="s">
        <v>58</v>
      </c>
      <c r="J1684" t="e">
        <f t="shared" si="367"/>
        <v>#NAME?</v>
      </c>
      <c r="K1684" t="s">
        <v>59</v>
      </c>
      <c r="L1684" t="e">
        <f t="shared" si="368"/>
        <v>#NAME?</v>
      </c>
      <c r="M1684">
        <v>100000</v>
      </c>
      <c r="N1684" t="e">
        <f t="shared" si="369"/>
        <v>#NAME?</v>
      </c>
      <c r="O1684">
        <v>50</v>
      </c>
      <c r="P1684" t="e">
        <f t="shared" si="370"/>
        <v>#NAME?</v>
      </c>
      <c r="Q1684">
        <v>50</v>
      </c>
      <c r="R1684" t="e">
        <f t="shared" si="371"/>
        <v>#NAME?</v>
      </c>
      <c r="S1684">
        <v>0</v>
      </c>
      <c r="T1684" t="e">
        <f t="shared" si="372"/>
        <v>#NAME?</v>
      </c>
      <c r="U1684">
        <v>256</v>
      </c>
      <c r="V1684" t="e">
        <f t="shared" si="373"/>
        <v>#NAME?</v>
      </c>
      <c r="W1684">
        <v>47</v>
      </c>
      <c r="X1684" t="e">
        <f t="shared" si="374"/>
        <v>#NAME?</v>
      </c>
      <c r="Y1684">
        <v>1</v>
      </c>
      <c r="Z1684" t="e">
        <f t="shared" si="375"/>
        <v>#NAME?</v>
      </c>
      <c r="AA1684">
        <v>48</v>
      </c>
      <c r="AB1684" t="e">
        <f t="shared" si="376"/>
        <v>#NAME?</v>
      </c>
      <c r="AC1684">
        <v>0</v>
      </c>
      <c r="AD1684" t="s">
        <v>60</v>
      </c>
      <c r="AE1684">
        <v>13405676</v>
      </c>
      <c r="AF1684">
        <v>13370615</v>
      </c>
      <c r="AG1684">
        <v>26776291</v>
      </c>
      <c r="AH1684">
        <v>26780016</v>
      </c>
      <c r="AI1684">
        <v>1000</v>
      </c>
      <c r="AO1684">
        <v>1000</v>
      </c>
      <c r="AP1684">
        <v>50</v>
      </c>
      <c r="AQ1684">
        <v>50</v>
      </c>
      <c r="AR1684">
        <v>100000</v>
      </c>
      <c r="AS1684">
        <v>47</v>
      </c>
      <c r="AT1684" t="s">
        <v>57</v>
      </c>
      <c r="AU1684" t="s">
        <v>58</v>
      </c>
      <c r="AV1684" t="s">
        <v>59</v>
      </c>
      <c r="AX1684">
        <v>6</v>
      </c>
      <c r="AY1684">
        <v>1</v>
      </c>
      <c r="BF1684">
        <v>0</v>
      </c>
      <c r="BG1684">
        <v>0</v>
      </c>
      <c r="BH1684">
        <v>0</v>
      </c>
      <c r="BI1684">
        <v>0</v>
      </c>
      <c r="BJ1684">
        <v>0</v>
      </c>
      <c r="BQ1684" t="s">
        <v>4579</v>
      </c>
      <c r="BR1684" t="s">
        <v>4564</v>
      </c>
      <c r="BS1684" t="s">
        <v>392</v>
      </c>
      <c r="BT1684" t="str">
        <f t="shared" si="377"/>
        <v>50i50d100000k nrq=1</v>
      </c>
    </row>
    <row r="1685" spans="1:72" x14ac:dyDescent="0.45">
      <c r="A1685" t="s">
        <v>1908</v>
      </c>
      <c r="B1685" t="s">
        <v>392</v>
      </c>
      <c r="C1685" t="s">
        <v>56</v>
      </c>
      <c r="D1685" t="e">
        <f t="shared" si="364"/>
        <v>#NAME?</v>
      </c>
      <c r="E1685">
        <v>1000</v>
      </c>
      <c r="F1685" t="e">
        <f t="shared" si="365"/>
        <v>#NAME?</v>
      </c>
      <c r="G1685" t="s">
        <v>57</v>
      </c>
      <c r="H1685" t="e">
        <f t="shared" si="366"/>
        <v>#NAME?</v>
      </c>
      <c r="I1685" t="s">
        <v>58</v>
      </c>
      <c r="J1685" t="e">
        <f t="shared" si="367"/>
        <v>#NAME?</v>
      </c>
      <c r="K1685" t="s">
        <v>59</v>
      </c>
      <c r="L1685" t="e">
        <f t="shared" si="368"/>
        <v>#NAME?</v>
      </c>
      <c r="M1685">
        <v>100000</v>
      </c>
      <c r="N1685" t="e">
        <f t="shared" si="369"/>
        <v>#NAME?</v>
      </c>
      <c r="O1685">
        <v>50</v>
      </c>
      <c r="P1685" t="e">
        <f t="shared" si="370"/>
        <v>#NAME?</v>
      </c>
      <c r="Q1685">
        <v>50</v>
      </c>
      <c r="R1685" t="e">
        <f t="shared" si="371"/>
        <v>#NAME?</v>
      </c>
      <c r="S1685">
        <v>0</v>
      </c>
      <c r="T1685" t="e">
        <f t="shared" si="372"/>
        <v>#NAME?</v>
      </c>
      <c r="U1685">
        <v>256</v>
      </c>
      <c r="V1685" t="e">
        <f t="shared" si="373"/>
        <v>#NAME?</v>
      </c>
      <c r="W1685">
        <v>47</v>
      </c>
      <c r="X1685" t="e">
        <f t="shared" si="374"/>
        <v>#NAME?</v>
      </c>
      <c r="Y1685">
        <v>1</v>
      </c>
      <c r="Z1685" t="e">
        <f t="shared" si="375"/>
        <v>#NAME?</v>
      </c>
      <c r="AA1685">
        <v>48</v>
      </c>
      <c r="AB1685" t="e">
        <f t="shared" si="376"/>
        <v>#NAME?</v>
      </c>
      <c r="AC1685">
        <v>1</v>
      </c>
      <c r="AD1685" t="s">
        <v>60</v>
      </c>
      <c r="AE1685">
        <v>13042511</v>
      </c>
      <c r="AF1685">
        <v>13015601</v>
      </c>
      <c r="AG1685">
        <v>26058112</v>
      </c>
      <c r="AH1685">
        <v>26061865</v>
      </c>
      <c r="AI1685">
        <v>1000</v>
      </c>
      <c r="AO1685">
        <v>1000</v>
      </c>
      <c r="AP1685">
        <v>50</v>
      </c>
      <c r="AQ1685">
        <v>50</v>
      </c>
      <c r="AR1685">
        <v>100000</v>
      </c>
      <c r="AS1685">
        <v>47</v>
      </c>
      <c r="AT1685" t="s">
        <v>57</v>
      </c>
      <c r="AU1685" t="s">
        <v>58</v>
      </c>
      <c r="AV1685" t="s">
        <v>59</v>
      </c>
      <c r="AX1685">
        <v>6</v>
      </c>
      <c r="AY1685">
        <v>1</v>
      </c>
      <c r="BF1685">
        <v>0</v>
      </c>
      <c r="BG1685">
        <v>0</v>
      </c>
      <c r="BH1685">
        <v>0</v>
      </c>
      <c r="BI1685">
        <v>0</v>
      </c>
      <c r="BJ1685">
        <v>0</v>
      </c>
      <c r="BQ1685" t="s">
        <v>4580</v>
      </c>
      <c r="BR1685" t="s">
        <v>4564</v>
      </c>
      <c r="BS1685" t="s">
        <v>392</v>
      </c>
      <c r="BT1685" t="str">
        <f t="shared" si="377"/>
        <v>50i50d100000k nrq=1</v>
      </c>
    </row>
    <row r="1686" spans="1:72" x14ac:dyDescent="0.45">
      <c r="A1686" t="s">
        <v>1909</v>
      </c>
      <c r="B1686" t="s">
        <v>392</v>
      </c>
      <c r="C1686" t="s">
        <v>56</v>
      </c>
      <c r="D1686" t="e">
        <f t="shared" si="364"/>
        <v>#NAME?</v>
      </c>
      <c r="E1686">
        <v>1000</v>
      </c>
      <c r="F1686" t="e">
        <f t="shared" si="365"/>
        <v>#NAME?</v>
      </c>
      <c r="G1686" t="s">
        <v>57</v>
      </c>
      <c r="H1686" t="e">
        <f t="shared" si="366"/>
        <v>#NAME?</v>
      </c>
      <c r="I1686" t="s">
        <v>58</v>
      </c>
      <c r="J1686" t="e">
        <f t="shared" si="367"/>
        <v>#NAME?</v>
      </c>
      <c r="K1686" t="s">
        <v>59</v>
      </c>
      <c r="L1686" t="e">
        <f t="shared" si="368"/>
        <v>#NAME?</v>
      </c>
      <c r="M1686">
        <v>100000</v>
      </c>
      <c r="N1686" t="e">
        <f t="shared" si="369"/>
        <v>#NAME?</v>
      </c>
      <c r="O1686">
        <v>50</v>
      </c>
      <c r="P1686" t="e">
        <f t="shared" si="370"/>
        <v>#NAME?</v>
      </c>
      <c r="Q1686">
        <v>50</v>
      </c>
      <c r="R1686" t="e">
        <f t="shared" si="371"/>
        <v>#NAME?</v>
      </c>
      <c r="S1686">
        <v>0</v>
      </c>
      <c r="T1686" t="e">
        <f t="shared" si="372"/>
        <v>#NAME?</v>
      </c>
      <c r="U1686">
        <v>256</v>
      </c>
      <c r="V1686" t="e">
        <f t="shared" si="373"/>
        <v>#NAME?</v>
      </c>
      <c r="W1686">
        <v>47</v>
      </c>
      <c r="X1686" t="e">
        <f t="shared" si="374"/>
        <v>#NAME?</v>
      </c>
      <c r="Y1686">
        <v>1</v>
      </c>
      <c r="Z1686" t="e">
        <f t="shared" si="375"/>
        <v>#NAME?</v>
      </c>
      <c r="AA1686">
        <v>48</v>
      </c>
      <c r="AB1686" t="e">
        <f t="shared" si="376"/>
        <v>#NAME?</v>
      </c>
      <c r="AC1686">
        <v>2</v>
      </c>
      <c r="AD1686" t="s">
        <v>60</v>
      </c>
      <c r="AE1686">
        <v>13232262</v>
      </c>
      <c r="AF1686">
        <v>13194610</v>
      </c>
      <c r="AG1686">
        <v>26426872</v>
      </c>
      <c r="AH1686">
        <v>26430449</v>
      </c>
      <c r="AI1686">
        <v>1000</v>
      </c>
      <c r="AO1686">
        <v>1000</v>
      </c>
      <c r="AP1686">
        <v>50</v>
      </c>
      <c r="AQ1686">
        <v>50</v>
      </c>
      <c r="AR1686">
        <v>100000</v>
      </c>
      <c r="AS1686">
        <v>47</v>
      </c>
      <c r="AT1686" t="s">
        <v>57</v>
      </c>
      <c r="AU1686" t="s">
        <v>58</v>
      </c>
      <c r="AV1686" t="s">
        <v>59</v>
      </c>
      <c r="AX1686">
        <v>6</v>
      </c>
      <c r="AY1686">
        <v>1</v>
      </c>
      <c r="BF1686">
        <v>0</v>
      </c>
      <c r="BG1686">
        <v>0</v>
      </c>
      <c r="BH1686">
        <v>0</v>
      </c>
      <c r="BI1686">
        <v>0</v>
      </c>
      <c r="BJ1686">
        <v>0</v>
      </c>
      <c r="BQ1686" t="s">
        <v>4581</v>
      </c>
      <c r="BR1686" t="s">
        <v>4564</v>
      </c>
      <c r="BS1686" t="s">
        <v>392</v>
      </c>
      <c r="BT1686" t="str">
        <f t="shared" si="377"/>
        <v>50i50d100000k nrq=1</v>
      </c>
    </row>
    <row r="1687" spans="1:72" x14ac:dyDescent="0.45">
      <c r="A1687" t="s">
        <v>1910</v>
      </c>
      <c r="B1687" t="s">
        <v>392</v>
      </c>
      <c r="C1687" t="s">
        <v>56</v>
      </c>
      <c r="D1687" t="e">
        <f t="shared" si="364"/>
        <v>#NAME?</v>
      </c>
      <c r="E1687">
        <v>1000</v>
      </c>
      <c r="F1687" t="e">
        <f t="shared" si="365"/>
        <v>#NAME?</v>
      </c>
      <c r="G1687" t="s">
        <v>57</v>
      </c>
      <c r="H1687" t="e">
        <f t="shared" si="366"/>
        <v>#NAME?</v>
      </c>
      <c r="I1687" t="s">
        <v>58</v>
      </c>
      <c r="J1687" t="e">
        <f t="shared" si="367"/>
        <v>#NAME?</v>
      </c>
      <c r="K1687" t="s">
        <v>59</v>
      </c>
      <c r="L1687" t="e">
        <f t="shared" si="368"/>
        <v>#NAME?</v>
      </c>
      <c r="M1687">
        <v>100000</v>
      </c>
      <c r="N1687" t="e">
        <f t="shared" si="369"/>
        <v>#NAME?</v>
      </c>
      <c r="O1687">
        <v>50</v>
      </c>
      <c r="P1687" t="e">
        <f t="shared" si="370"/>
        <v>#NAME?</v>
      </c>
      <c r="Q1687">
        <v>50</v>
      </c>
      <c r="R1687" t="e">
        <f t="shared" si="371"/>
        <v>#NAME?</v>
      </c>
      <c r="S1687">
        <v>0</v>
      </c>
      <c r="T1687" t="e">
        <f t="shared" si="372"/>
        <v>#NAME?</v>
      </c>
      <c r="U1687">
        <v>256</v>
      </c>
      <c r="V1687" t="e">
        <f t="shared" si="373"/>
        <v>#NAME?</v>
      </c>
      <c r="W1687">
        <v>47</v>
      </c>
      <c r="X1687" t="e">
        <f t="shared" si="374"/>
        <v>#NAME?</v>
      </c>
      <c r="Y1687">
        <v>1</v>
      </c>
      <c r="Z1687" t="e">
        <f t="shared" si="375"/>
        <v>#NAME?</v>
      </c>
      <c r="AA1687">
        <v>48</v>
      </c>
      <c r="AB1687" t="e">
        <f t="shared" si="376"/>
        <v>#NAME?</v>
      </c>
      <c r="AC1687">
        <v>3</v>
      </c>
      <c r="AD1687" t="s">
        <v>60</v>
      </c>
      <c r="AE1687">
        <v>12685073</v>
      </c>
      <c r="AF1687">
        <v>12650306</v>
      </c>
      <c r="AG1687">
        <v>25335379</v>
      </c>
      <c r="AH1687">
        <v>25339486</v>
      </c>
      <c r="AI1687">
        <v>1000</v>
      </c>
      <c r="AO1687">
        <v>1000</v>
      </c>
      <c r="AP1687">
        <v>50</v>
      </c>
      <c r="AQ1687">
        <v>50</v>
      </c>
      <c r="AR1687">
        <v>100000</v>
      </c>
      <c r="AS1687">
        <v>47</v>
      </c>
      <c r="AT1687" t="s">
        <v>57</v>
      </c>
      <c r="AU1687" t="s">
        <v>58</v>
      </c>
      <c r="AV1687" t="s">
        <v>59</v>
      </c>
      <c r="AX1687">
        <v>6</v>
      </c>
      <c r="AY1687">
        <v>1</v>
      </c>
      <c r="BF1687">
        <v>0</v>
      </c>
      <c r="BG1687">
        <v>0</v>
      </c>
      <c r="BH1687">
        <v>0</v>
      </c>
      <c r="BI1687">
        <v>0</v>
      </c>
      <c r="BJ1687">
        <v>0</v>
      </c>
      <c r="BQ1687" t="s">
        <v>4582</v>
      </c>
      <c r="BR1687" t="s">
        <v>4564</v>
      </c>
      <c r="BS1687" t="s">
        <v>392</v>
      </c>
      <c r="BT1687" t="str">
        <f t="shared" si="377"/>
        <v>50i50d100000k nrq=1</v>
      </c>
    </row>
    <row r="1688" spans="1:72" x14ac:dyDescent="0.45">
      <c r="A1688" t="s">
        <v>1911</v>
      </c>
      <c r="B1688" t="s">
        <v>392</v>
      </c>
      <c r="C1688" t="s">
        <v>56</v>
      </c>
      <c r="D1688" t="e">
        <f t="shared" si="364"/>
        <v>#NAME?</v>
      </c>
      <c r="E1688">
        <v>1000</v>
      </c>
      <c r="F1688" t="e">
        <f t="shared" si="365"/>
        <v>#NAME?</v>
      </c>
      <c r="G1688" t="s">
        <v>57</v>
      </c>
      <c r="H1688" t="e">
        <f t="shared" si="366"/>
        <v>#NAME?</v>
      </c>
      <c r="I1688" t="s">
        <v>58</v>
      </c>
      <c r="J1688" t="e">
        <f t="shared" si="367"/>
        <v>#NAME?</v>
      </c>
      <c r="K1688" t="s">
        <v>59</v>
      </c>
      <c r="L1688" t="e">
        <f t="shared" si="368"/>
        <v>#NAME?</v>
      </c>
      <c r="M1688">
        <v>100000</v>
      </c>
      <c r="N1688" t="e">
        <f t="shared" si="369"/>
        <v>#NAME?</v>
      </c>
      <c r="O1688">
        <v>50</v>
      </c>
      <c r="P1688" t="e">
        <f t="shared" si="370"/>
        <v>#NAME?</v>
      </c>
      <c r="Q1688">
        <v>50</v>
      </c>
      <c r="R1688" t="e">
        <f t="shared" si="371"/>
        <v>#NAME?</v>
      </c>
      <c r="S1688">
        <v>0</v>
      </c>
      <c r="T1688" t="e">
        <f t="shared" si="372"/>
        <v>#NAME?</v>
      </c>
      <c r="U1688">
        <v>256</v>
      </c>
      <c r="V1688" t="e">
        <f t="shared" si="373"/>
        <v>#NAME?</v>
      </c>
      <c r="W1688">
        <v>47</v>
      </c>
      <c r="X1688" t="e">
        <f t="shared" si="374"/>
        <v>#NAME?</v>
      </c>
      <c r="Y1688">
        <v>1</v>
      </c>
      <c r="Z1688" t="e">
        <f t="shared" si="375"/>
        <v>#NAME?</v>
      </c>
      <c r="AA1688">
        <v>48</v>
      </c>
      <c r="AB1688" t="e">
        <f t="shared" si="376"/>
        <v>#NAME?</v>
      </c>
      <c r="AC1688">
        <v>4</v>
      </c>
      <c r="AD1688" t="s">
        <v>60</v>
      </c>
      <c r="AE1688">
        <v>12545140</v>
      </c>
      <c r="AF1688">
        <v>12515585</v>
      </c>
      <c r="AG1688">
        <v>25060725</v>
      </c>
      <c r="AH1688">
        <v>25064988</v>
      </c>
      <c r="AI1688">
        <v>1000</v>
      </c>
      <c r="AO1688">
        <v>1000</v>
      </c>
      <c r="AP1688">
        <v>50</v>
      </c>
      <c r="AQ1688">
        <v>50</v>
      </c>
      <c r="AR1688">
        <v>100000</v>
      </c>
      <c r="AS1688">
        <v>47</v>
      </c>
      <c r="AT1688" t="s">
        <v>57</v>
      </c>
      <c r="AU1688" t="s">
        <v>58</v>
      </c>
      <c r="AV1688" t="s">
        <v>59</v>
      </c>
      <c r="AX1688">
        <v>6</v>
      </c>
      <c r="AY1688">
        <v>1</v>
      </c>
      <c r="BF1688">
        <v>0</v>
      </c>
      <c r="BG1688">
        <v>0</v>
      </c>
      <c r="BH1688">
        <v>0</v>
      </c>
      <c r="BI1688">
        <v>0</v>
      </c>
      <c r="BJ1688">
        <v>0</v>
      </c>
      <c r="BQ1688" t="s">
        <v>4583</v>
      </c>
      <c r="BR1688" t="s">
        <v>4564</v>
      </c>
      <c r="BS1688" t="s">
        <v>392</v>
      </c>
      <c r="BT1688" t="str">
        <f t="shared" si="377"/>
        <v>50i50d100000k nrq=1</v>
      </c>
    </row>
    <row r="1689" spans="1:72" x14ac:dyDescent="0.45">
      <c r="A1689" t="s">
        <v>231</v>
      </c>
      <c r="B1689" t="s">
        <v>392</v>
      </c>
      <c r="C1689" t="s">
        <v>71</v>
      </c>
      <c r="D1689" t="e">
        <f t="shared" si="364"/>
        <v>#NAME?</v>
      </c>
      <c r="E1689">
        <v>1000</v>
      </c>
      <c r="F1689" t="e">
        <f t="shared" si="365"/>
        <v>#NAME?</v>
      </c>
      <c r="G1689" t="s">
        <v>57</v>
      </c>
      <c r="H1689" t="e">
        <f t="shared" si="366"/>
        <v>#NAME?</v>
      </c>
      <c r="I1689" t="s">
        <v>58</v>
      </c>
      <c r="J1689" t="e">
        <f t="shared" si="367"/>
        <v>#NAME?</v>
      </c>
      <c r="K1689" t="s">
        <v>59</v>
      </c>
      <c r="L1689" t="e">
        <f t="shared" si="368"/>
        <v>#NAME?</v>
      </c>
      <c r="M1689">
        <v>100000</v>
      </c>
      <c r="N1689" t="e">
        <f t="shared" si="369"/>
        <v>#NAME?</v>
      </c>
      <c r="O1689">
        <v>5</v>
      </c>
      <c r="P1689" t="e">
        <f t="shared" si="370"/>
        <v>#NAME?</v>
      </c>
      <c r="Q1689">
        <v>5</v>
      </c>
      <c r="R1689" t="e">
        <f t="shared" si="371"/>
        <v>#NAME?</v>
      </c>
      <c r="S1689">
        <v>0</v>
      </c>
      <c r="T1689" t="e">
        <f t="shared" si="372"/>
        <v>#NAME?</v>
      </c>
      <c r="U1689">
        <v>256</v>
      </c>
      <c r="V1689" t="e">
        <f t="shared" si="373"/>
        <v>#NAME?</v>
      </c>
      <c r="W1689">
        <v>47</v>
      </c>
      <c r="X1689" t="e">
        <f t="shared" si="374"/>
        <v>#NAME?</v>
      </c>
      <c r="Y1689">
        <v>1</v>
      </c>
      <c r="Z1689" t="e">
        <f t="shared" si="375"/>
        <v>#NAME?</v>
      </c>
      <c r="AA1689">
        <v>48</v>
      </c>
      <c r="AB1689" t="e">
        <f t="shared" si="376"/>
        <v>#NAME?</v>
      </c>
      <c r="AC1689">
        <v>4</v>
      </c>
      <c r="AD1689" t="s">
        <v>60</v>
      </c>
      <c r="AE1689">
        <v>1266552</v>
      </c>
      <c r="AF1689">
        <v>1264963</v>
      </c>
      <c r="AG1689">
        <v>2531515</v>
      </c>
      <c r="AH1689">
        <v>25291135</v>
      </c>
      <c r="AI1689">
        <v>1000</v>
      </c>
      <c r="AO1689">
        <v>1000</v>
      </c>
      <c r="AP1689">
        <v>5</v>
      </c>
      <c r="AQ1689">
        <v>5</v>
      </c>
      <c r="AR1689">
        <v>100000</v>
      </c>
      <c r="AS1689">
        <v>47</v>
      </c>
      <c r="AT1689" t="s">
        <v>57</v>
      </c>
      <c r="AU1689" t="s">
        <v>58</v>
      </c>
      <c r="AV1689" t="s">
        <v>59</v>
      </c>
      <c r="AX1689">
        <v>6</v>
      </c>
      <c r="AY1689">
        <v>1</v>
      </c>
      <c r="BF1689">
        <v>0</v>
      </c>
      <c r="BG1689">
        <v>0</v>
      </c>
      <c r="BH1689">
        <v>0</v>
      </c>
      <c r="BI1689">
        <v>0</v>
      </c>
      <c r="BJ1689">
        <v>0</v>
      </c>
      <c r="BQ1689" t="s">
        <v>4584</v>
      </c>
      <c r="BR1689" t="s">
        <v>4535</v>
      </c>
      <c r="BS1689" t="s">
        <v>392</v>
      </c>
      <c r="BT1689" t="str">
        <f t="shared" si="377"/>
        <v>5i5d100000k nrq=1</v>
      </c>
    </row>
    <row r="1690" spans="1:72" x14ac:dyDescent="0.45">
      <c r="A1690" t="s">
        <v>1912</v>
      </c>
      <c r="B1690" t="s">
        <v>392</v>
      </c>
      <c r="C1690" t="s">
        <v>56</v>
      </c>
      <c r="D1690" t="e">
        <f t="shared" si="364"/>
        <v>#NAME?</v>
      </c>
      <c r="E1690">
        <v>1000</v>
      </c>
      <c r="F1690" t="e">
        <f t="shared" si="365"/>
        <v>#NAME?</v>
      </c>
      <c r="G1690" t="s">
        <v>57</v>
      </c>
      <c r="H1690" t="e">
        <f t="shared" si="366"/>
        <v>#NAME?</v>
      </c>
      <c r="I1690" t="s">
        <v>58</v>
      </c>
      <c r="J1690" t="e">
        <f t="shared" si="367"/>
        <v>#NAME?</v>
      </c>
      <c r="K1690" t="s">
        <v>59</v>
      </c>
      <c r="L1690" t="e">
        <f t="shared" si="368"/>
        <v>#NAME?</v>
      </c>
      <c r="M1690">
        <v>100000</v>
      </c>
      <c r="N1690" t="e">
        <f t="shared" si="369"/>
        <v>#NAME?</v>
      </c>
      <c r="O1690">
        <v>50</v>
      </c>
      <c r="P1690" t="e">
        <f t="shared" si="370"/>
        <v>#NAME?</v>
      </c>
      <c r="Q1690">
        <v>50</v>
      </c>
      <c r="R1690" t="e">
        <f t="shared" si="371"/>
        <v>#NAME?</v>
      </c>
      <c r="S1690">
        <v>0</v>
      </c>
      <c r="T1690" t="e">
        <f t="shared" si="372"/>
        <v>#NAME?</v>
      </c>
      <c r="U1690">
        <v>256</v>
      </c>
      <c r="V1690" t="e">
        <f t="shared" si="373"/>
        <v>#NAME?</v>
      </c>
      <c r="W1690">
        <v>47</v>
      </c>
      <c r="X1690" t="e">
        <f t="shared" si="374"/>
        <v>#NAME?</v>
      </c>
      <c r="Y1690">
        <v>1</v>
      </c>
      <c r="Z1690" t="e">
        <f t="shared" si="375"/>
        <v>#NAME?</v>
      </c>
      <c r="AA1690">
        <v>48</v>
      </c>
      <c r="AB1690" t="e">
        <f t="shared" si="376"/>
        <v>#NAME?</v>
      </c>
      <c r="AC1690">
        <v>5</v>
      </c>
      <c r="AD1690" t="s">
        <v>60</v>
      </c>
      <c r="AE1690">
        <v>13387516</v>
      </c>
      <c r="AF1690">
        <v>13355025</v>
      </c>
      <c r="AG1690">
        <v>26742541</v>
      </c>
      <c r="AH1690">
        <v>26746155</v>
      </c>
      <c r="AI1690">
        <v>1000</v>
      </c>
      <c r="AO1690">
        <v>1000</v>
      </c>
      <c r="AP1690">
        <v>50</v>
      </c>
      <c r="AQ1690">
        <v>50</v>
      </c>
      <c r="AR1690">
        <v>100000</v>
      </c>
      <c r="AS1690">
        <v>47</v>
      </c>
      <c r="AT1690" t="s">
        <v>57</v>
      </c>
      <c r="AU1690" t="s">
        <v>58</v>
      </c>
      <c r="AV1690" t="s">
        <v>59</v>
      </c>
      <c r="AX1690">
        <v>6</v>
      </c>
      <c r="AY1690">
        <v>1</v>
      </c>
      <c r="BF1690">
        <v>0</v>
      </c>
      <c r="BG1690">
        <v>0</v>
      </c>
      <c r="BH1690">
        <v>0</v>
      </c>
      <c r="BI1690">
        <v>0</v>
      </c>
      <c r="BJ1690">
        <v>0</v>
      </c>
      <c r="BQ1690" t="s">
        <v>4585</v>
      </c>
      <c r="BR1690" t="s">
        <v>4564</v>
      </c>
      <c r="BS1690" t="s">
        <v>392</v>
      </c>
      <c r="BT1690" t="str">
        <f t="shared" si="377"/>
        <v>50i50d100000k nrq=1</v>
      </c>
    </row>
    <row r="1691" spans="1:72" x14ac:dyDescent="0.45">
      <c r="A1691" t="s">
        <v>232</v>
      </c>
      <c r="B1691" t="s">
        <v>392</v>
      </c>
      <c r="C1691" t="s">
        <v>71</v>
      </c>
      <c r="D1691" t="e">
        <f t="shared" si="364"/>
        <v>#NAME?</v>
      </c>
      <c r="E1691">
        <v>1000</v>
      </c>
      <c r="F1691" t="e">
        <f t="shared" si="365"/>
        <v>#NAME?</v>
      </c>
      <c r="G1691" t="s">
        <v>57</v>
      </c>
      <c r="H1691" t="e">
        <f t="shared" si="366"/>
        <v>#NAME?</v>
      </c>
      <c r="I1691" t="s">
        <v>58</v>
      </c>
      <c r="J1691" t="e">
        <f t="shared" si="367"/>
        <v>#NAME?</v>
      </c>
      <c r="K1691" t="s">
        <v>59</v>
      </c>
      <c r="L1691" t="e">
        <f t="shared" si="368"/>
        <v>#NAME?</v>
      </c>
      <c r="M1691">
        <v>100000</v>
      </c>
      <c r="N1691" t="e">
        <f t="shared" si="369"/>
        <v>#NAME?</v>
      </c>
      <c r="O1691">
        <v>5</v>
      </c>
      <c r="P1691" t="e">
        <f t="shared" si="370"/>
        <v>#NAME?</v>
      </c>
      <c r="Q1691">
        <v>5</v>
      </c>
      <c r="R1691" t="e">
        <f t="shared" si="371"/>
        <v>#NAME?</v>
      </c>
      <c r="S1691">
        <v>0</v>
      </c>
      <c r="T1691" t="e">
        <f t="shared" si="372"/>
        <v>#NAME?</v>
      </c>
      <c r="U1691">
        <v>256</v>
      </c>
      <c r="V1691" t="e">
        <f t="shared" si="373"/>
        <v>#NAME?</v>
      </c>
      <c r="W1691">
        <v>47</v>
      </c>
      <c r="X1691" t="e">
        <f t="shared" si="374"/>
        <v>#NAME?</v>
      </c>
      <c r="Y1691">
        <v>1</v>
      </c>
      <c r="Z1691" t="e">
        <f t="shared" si="375"/>
        <v>#NAME?</v>
      </c>
      <c r="AA1691">
        <v>48</v>
      </c>
      <c r="AB1691" t="e">
        <f t="shared" si="376"/>
        <v>#NAME?</v>
      </c>
      <c r="AC1691">
        <v>5</v>
      </c>
      <c r="AD1691" t="s">
        <v>60</v>
      </c>
      <c r="AE1691">
        <v>1229060</v>
      </c>
      <c r="AF1691">
        <v>1225664</v>
      </c>
      <c r="AG1691">
        <v>2454724</v>
      </c>
      <c r="AH1691">
        <v>24518532</v>
      </c>
      <c r="AI1691">
        <v>1000</v>
      </c>
      <c r="AO1691">
        <v>1000</v>
      </c>
      <c r="AP1691">
        <v>5</v>
      </c>
      <c r="AQ1691">
        <v>5</v>
      </c>
      <c r="AR1691">
        <v>100000</v>
      </c>
      <c r="AS1691">
        <v>47</v>
      </c>
      <c r="AT1691" t="s">
        <v>57</v>
      </c>
      <c r="AU1691" t="s">
        <v>58</v>
      </c>
      <c r="AV1691" t="s">
        <v>59</v>
      </c>
      <c r="AX1691">
        <v>6</v>
      </c>
      <c r="AY1691">
        <v>1</v>
      </c>
      <c r="BF1691">
        <v>0</v>
      </c>
      <c r="BG1691">
        <v>0</v>
      </c>
      <c r="BH1691">
        <v>0</v>
      </c>
      <c r="BI1691">
        <v>0</v>
      </c>
      <c r="BJ1691">
        <v>0</v>
      </c>
      <c r="BQ1691" t="s">
        <v>4586</v>
      </c>
      <c r="BR1691" t="s">
        <v>4535</v>
      </c>
      <c r="BS1691" t="s">
        <v>392</v>
      </c>
      <c r="BT1691" t="str">
        <f t="shared" si="377"/>
        <v>5i5d100000k nrq=1</v>
      </c>
    </row>
    <row r="1692" spans="1:72" x14ac:dyDescent="0.45">
      <c r="A1692" t="s">
        <v>233</v>
      </c>
      <c r="B1692" t="s">
        <v>392</v>
      </c>
      <c r="C1692" t="s">
        <v>71</v>
      </c>
      <c r="D1692" t="e">
        <f t="shared" si="364"/>
        <v>#NAME?</v>
      </c>
      <c r="E1692">
        <v>1000</v>
      </c>
      <c r="F1692" t="e">
        <f t="shared" si="365"/>
        <v>#NAME?</v>
      </c>
      <c r="G1692" t="s">
        <v>57</v>
      </c>
      <c r="H1692" t="e">
        <f t="shared" si="366"/>
        <v>#NAME?</v>
      </c>
      <c r="I1692" t="s">
        <v>58</v>
      </c>
      <c r="J1692" t="e">
        <f t="shared" si="367"/>
        <v>#NAME?</v>
      </c>
      <c r="K1692" t="s">
        <v>59</v>
      </c>
      <c r="L1692" t="e">
        <f t="shared" si="368"/>
        <v>#NAME?</v>
      </c>
      <c r="M1692">
        <v>100000</v>
      </c>
      <c r="N1692" t="e">
        <f t="shared" si="369"/>
        <v>#NAME?</v>
      </c>
      <c r="O1692">
        <v>20</v>
      </c>
      <c r="P1692" t="e">
        <f t="shared" si="370"/>
        <v>#NAME?</v>
      </c>
      <c r="Q1692">
        <v>20</v>
      </c>
      <c r="R1692" t="e">
        <f t="shared" si="371"/>
        <v>#NAME?</v>
      </c>
      <c r="S1692">
        <v>0</v>
      </c>
      <c r="T1692" t="e">
        <f t="shared" si="372"/>
        <v>#NAME?</v>
      </c>
      <c r="U1692">
        <v>256</v>
      </c>
      <c r="V1692" t="e">
        <f t="shared" si="373"/>
        <v>#NAME?</v>
      </c>
      <c r="W1692">
        <v>1</v>
      </c>
      <c r="X1692" t="e">
        <f t="shared" si="374"/>
        <v>#NAME?</v>
      </c>
      <c r="Y1692">
        <v>0</v>
      </c>
      <c r="Z1692" t="e">
        <f t="shared" si="375"/>
        <v>#NAME?</v>
      </c>
      <c r="AA1692">
        <v>48</v>
      </c>
      <c r="AB1692" t="e">
        <f t="shared" si="376"/>
        <v>#NAME?</v>
      </c>
      <c r="AC1692">
        <v>0</v>
      </c>
      <c r="AD1692" t="s">
        <v>60</v>
      </c>
      <c r="AE1692">
        <v>207633</v>
      </c>
      <c r="AF1692">
        <v>207245</v>
      </c>
      <c r="AG1692">
        <v>414878</v>
      </c>
      <c r="AH1692">
        <v>1035999</v>
      </c>
      <c r="AI1692">
        <v>1000</v>
      </c>
      <c r="AO1692">
        <v>1000</v>
      </c>
      <c r="AP1692">
        <v>20</v>
      </c>
      <c r="AQ1692">
        <v>20</v>
      </c>
      <c r="AR1692">
        <v>100000</v>
      </c>
      <c r="AS1692">
        <v>1</v>
      </c>
      <c r="AT1692" t="s">
        <v>57</v>
      </c>
      <c r="AU1692" t="s">
        <v>58</v>
      </c>
      <c r="AV1692" t="s">
        <v>59</v>
      </c>
      <c r="AX1692">
        <v>6</v>
      </c>
      <c r="AY1692">
        <v>1</v>
      </c>
      <c r="BF1692">
        <v>0</v>
      </c>
      <c r="BG1692">
        <v>0</v>
      </c>
      <c r="BH1692">
        <v>0</v>
      </c>
      <c r="BI1692">
        <v>0</v>
      </c>
      <c r="BJ1692">
        <v>0</v>
      </c>
      <c r="BQ1692" t="s">
        <v>4587</v>
      </c>
      <c r="BR1692" t="s">
        <v>4588</v>
      </c>
      <c r="BS1692" t="s">
        <v>392</v>
      </c>
      <c r="BT1692" t="str">
        <f t="shared" si="377"/>
        <v>20i20d100000k nrq=0</v>
      </c>
    </row>
    <row r="1693" spans="1:72" x14ac:dyDescent="0.45">
      <c r="A1693" t="s">
        <v>234</v>
      </c>
      <c r="B1693" t="s">
        <v>392</v>
      </c>
      <c r="C1693" t="s">
        <v>71</v>
      </c>
      <c r="D1693" t="e">
        <f t="shared" si="364"/>
        <v>#NAME?</v>
      </c>
      <c r="E1693">
        <v>1000</v>
      </c>
      <c r="F1693" t="e">
        <f t="shared" si="365"/>
        <v>#NAME?</v>
      </c>
      <c r="G1693" t="s">
        <v>57</v>
      </c>
      <c r="H1693" t="e">
        <f t="shared" si="366"/>
        <v>#NAME?</v>
      </c>
      <c r="I1693" t="s">
        <v>58</v>
      </c>
      <c r="J1693" t="e">
        <f t="shared" si="367"/>
        <v>#NAME?</v>
      </c>
      <c r="K1693" t="s">
        <v>59</v>
      </c>
      <c r="L1693" t="e">
        <f t="shared" si="368"/>
        <v>#NAME?</v>
      </c>
      <c r="M1693">
        <v>100000</v>
      </c>
      <c r="N1693" t="e">
        <f t="shared" si="369"/>
        <v>#NAME?</v>
      </c>
      <c r="O1693">
        <v>20</v>
      </c>
      <c r="P1693" t="e">
        <f t="shared" si="370"/>
        <v>#NAME?</v>
      </c>
      <c r="Q1693">
        <v>20</v>
      </c>
      <c r="R1693" t="e">
        <f t="shared" si="371"/>
        <v>#NAME?</v>
      </c>
      <c r="S1693">
        <v>0</v>
      </c>
      <c r="T1693" t="e">
        <f t="shared" si="372"/>
        <v>#NAME?</v>
      </c>
      <c r="U1693">
        <v>256</v>
      </c>
      <c r="V1693" t="e">
        <f t="shared" si="373"/>
        <v>#NAME?</v>
      </c>
      <c r="W1693">
        <v>1</v>
      </c>
      <c r="X1693" t="e">
        <f t="shared" si="374"/>
        <v>#NAME?</v>
      </c>
      <c r="Y1693">
        <v>0</v>
      </c>
      <c r="Z1693" t="e">
        <f t="shared" si="375"/>
        <v>#NAME?</v>
      </c>
      <c r="AA1693">
        <v>48</v>
      </c>
      <c r="AB1693" t="e">
        <f t="shared" si="376"/>
        <v>#NAME?</v>
      </c>
      <c r="AC1693">
        <v>1</v>
      </c>
      <c r="AD1693" t="s">
        <v>60</v>
      </c>
      <c r="AE1693">
        <v>209618</v>
      </c>
      <c r="AF1693">
        <v>209631</v>
      </c>
      <c r="AG1693">
        <v>419249</v>
      </c>
      <c r="AH1693">
        <v>1047999</v>
      </c>
      <c r="AI1693">
        <v>1000</v>
      </c>
      <c r="AO1693">
        <v>1000</v>
      </c>
      <c r="AP1693">
        <v>20</v>
      </c>
      <c r="AQ1693">
        <v>20</v>
      </c>
      <c r="AR1693">
        <v>100000</v>
      </c>
      <c r="AS1693">
        <v>1</v>
      </c>
      <c r="AT1693" t="s">
        <v>57</v>
      </c>
      <c r="AU1693" t="s">
        <v>58</v>
      </c>
      <c r="AV1693" t="s">
        <v>59</v>
      </c>
      <c r="AX1693">
        <v>6</v>
      </c>
      <c r="AY1693">
        <v>1</v>
      </c>
      <c r="BF1693">
        <v>0</v>
      </c>
      <c r="BG1693">
        <v>0</v>
      </c>
      <c r="BH1693">
        <v>0</v>
      </c>
      <c r="BI1693">
        <v>0</v>
      </c>
      <c r="BJ1693">
        <v>0</v>
      </c>
      <c r="BQ1693" t="s">
        <v>4589</v>
      </c>
      <c r="BR1693" t="s">
        <v>4588</v>
      </c>
      <c r="BS1693" t="s">
        <v>392</v>
      </c>
      <c r="BT1693" t="str">
        <f t="shared" si="377"/>
        <v>20i20d100000k nrq=0</v>
      </c>
    </row>
    <row r="1694" spans="1:72" x14ac:dyDescent="0.45">
      <c r="A1694" t="s">
        <v>235</v>
      </c>
      <c r="B1694" t="s">
        <v>392</v>
      </c>
      <c r="C1694" t="s">
        <v>71</v>
      </c>
      <c r="D1694" t="e">
        <f t="shared" si="364"/>
        <v>#NAME?</v>
      </c>
      <c r="E1694">
        <v>1000</v>
      </c>
      <c r="F1694" t="e">
        <f t="shared" si="365"/>
        <v>#NAME?</v>
      </c>
      <c r="G1694" t="s">
        <v>57</v>
      </c>
      <c r="H1694" t="e">
        <f t="shared" si="366"/>
        <v>#NAME?</v>
      </c>
      <c r="I1694" t="s">
        <v>58</v>
      </c>
      <c r="J1694" t="e">
        <f t="shared" si="367"/>
        <v>#NAME?</v>
      </c>
      <c r="K1694" t="s">
        <v>59</v>
      </c>
      <c r="L1694" t="e">
        <f t="shared" si="368"/>
        <v>#NAME?</v>
      </c>
      <c r="M1694">
        <v>100000</v>
      </c>
      <c r="N1694" t="e">
        <f t="shared" si="369"/>
        <v>#NAME?</v>
      </c>
      <c r="O1694">
        <v>20</v>
      </c>
      <c r="P1694" t="e">
        <f t="shared" si="370"/>
        <v>#NAME?</v>
      </c>
      <c r="Q1694">
        <v>20</v>
      </c>
      <c r="R1694" t="e">
        <f t="shared" si="371"/>
        <v>#NAME?</v>
      </c>
      <c r="S1694">
        <v>0</v>
      </c>
      <c r="T1694" t="e">
        <f t="shared" si="372"/>
        <v>#NAME?</v>
      </c>
      <c r="U1694">
        <v>256</v>
      </c>
      <c r="V1694" t="e">
        <f t="shared" si="373"/>
        <v>#NAME?</v>
      </c>
      <c r="W1694">
        <v>1</v>
      </c>
      <c r="X1694" t="e">
        <f t="shared" si="374"/>
        <v>#NAME?</v>
      </c>
      <c r="Y1694">
        <v>0</v>
      </c>
      <c r="Z1694" t="e">
        <f t="shared" si="375"/>
        <v>#NAME?</v>
      </c>
      <c r="AA1694">
        <v>48</v>
      </c>
      <c r="AB1694" t="e">
        <f t="shared" si="376"/>
        <v>#NAME?</v>
      </c>
      <c r="AC1694">
        <v>2</v>
      </c>
      <c r="AD1694" t="s">
        <v>60</v>
      </c>
      <c r="AE1694">
        <v>208775</v>
      </c>
      <c r="AF1694">
        <v>208579</v>
      </c>
      <c r="AG1694">
        <v>417354</v>
      </c>
      <c r="AH1694">
        <v>1040999</v>
      </c>
      <c r="AI1694">
        <v>1000</v>
      </c>
      <c r="AO1694">
        <v>1000</v>
      </c>
      <c r="AP1694">
        <v>20</v>
      </c>
      <c r="AQ1694">
        <v>20</v>
      </c>
      <c r="AR1694">
        <v>100000</v>
      </c>
      <c r="AS1694">
        <v>1</v>
      </c>
      <c r="AT1694" t="s">
        <v>57</v>
      </c>
      <c r="AU1694" t="s">
        <v>58</v>
      </c>
      <c r="AV1694" t="s">
        <v>59</v>
      </c>
      <c r="AX1694">
        <v>6</v>
      </c>
      <c r="AY1694">
        <v>1</v>
      </c>
      <c r="BF1694">
        <v>0</v>
      </c>
      <c r="BG1694">
        <v>0</v>
      </c>
      <c r="BH1694">
        <v>0</v>
      </c>
      <c r="BI1694">
        <v>0</v>
      </c>
      <c r="BJ1694">
        <v>0</v>
      </c>
      <c r="BQ1694" t="s">
        <v>4590</v>
      </c>
      <c r="BR1694" t="s">
        <v>4588</v>
      </c>
      <c r="BS1694" t="s">
        <v>392</v>
      </c>
      <c r="BT1694" t="str">
        <f t="shared" si="377"/>
        <v>20i20d100000k nrq=0</v>
      </c>
    </row>
    <row r="1695" spans="1:72" x14ac:dyDescent="0.45">
      <c r="A1695" t="s">
        <v>236</v>
      </c>
      <c r="B1695" t="s">
        <v>392</v>
      </c>
      <c r="C1695" t="s">
        <v>71</v>
      </c>
      <c r="D1695" t="e">
        <f t="shared" si="364"/>
        <v>#NAME?</v>
      </c>
      <c r="E1695">
        <v>1000</v>
      </c>
      <c r="F1695" t="e">
        <f t="shared" si="365"/>
        <v>#NAME?</v>
      </c>
      <c r="G1695" t="s">
        <v>57</v>
      </c>
      <c r="H1695" t="e">
        <f t="shared" si="366"/>
        <v>#NAME?</v>
      </c>
      <c r="I1695" t="s">
        <v>58</v>
      </c>
      <c r="J1695" t="e">
        <f t="shared" si="367"/>
        <v>#NAME?</v>
      </c>
      <c r="K1695" t="s">
        <v>59</v>
      </c>
      <c r="L1695" t="e">
        <f t="shared" si="368"/>
        <v>#NAME?</v>
      </c>
      <c r="M1695">
        <v>100000</v>
      </c>
      <c r="N1695" t="e">
        <f t="shared" si="369"/>
        <v>#NAME?</v>
      </c>
      <c r="O1695">
        <v>20</v>
      </c>
      <c r="P1695" t="e">
        <f t="shared" si="370"/>
        <v>#NAME?</v>
      </c>
      <c r="Q1695">
        <v>20</v>
      </c>
      <c r="R1695" t="e">
        <f t="shared" si="371"/>
        <v>#NAME?</v>
      </c>
      <c r="S1695">
        <v>0</v>
      </c>
      <c r="T1695" t="e">
        <f t="shared" si="372"/>
        <v>#NAME?</v>
      </c>
      <c r="U1695">
        <v>256</v>
      </c>
      <c r="V1695" t="e">
        <f t="shared" si="373"/>
        <v>#NAME?</v>
      </c>
      <c r="W1695">
        <v>1</v>
      </c>
      <c r="X1695" t="e">
        <f t="shared" si="374"/>
        <v>#NAME?</v>
      </c>
      <c r="Y1695">
        <v>0</v>
      </c>
      <c r="Z1695" t="e">
        <f t="shared" si="375"/>
        <v>#NAME?</v>
      </c>
      <c r="AA1695">
        <v>48</v>
      </c>
      <c r="AB1695" t="e">
        <f t="shared" si="376"/>
        <v>#NAME?</v>
      </c>
      <c r="AC1695">
        <v>3</v>
      </c>
      <c r="AD1695" t="s">
        <v>60</v>
      </c>
      <c r="AE1695">
        <v>200699</v>
      </c>
      <c r="AF1695">
        <v>201061</v>
      </c>
      <c r="AG1695">
        <v>401760</v>
      </c>
      <c r="AH1695">
        <v>1001499</v>
      </c>
      <c r="AI1695">
        <v>1000</v>
      </c>
      <c r="AO1695">
        <v>1000</v>
      </c>
      <c r="AP1695">
        <v>20</v>
      </c>
      <c r="AQ1695">
        <v>20</v>
      </c>
      <c r="AR1695">
        <v>100000</v>
      </c>
      <c r="AS1695">
        <v>1</v>
      </c>
      <c r="AT1695" t="s">
        <v>57</v>
      </c>
      <c r="AU1695" t="s">
        <v>58</v>
      </c>
      <c r="AV1695" t="s">
        <v>59</v>
      </c>
      <c r="AX1695">
        <v>6</v>
      </c>
      <c r="AY1695">
        <v>1</v>
      </c>
      <c r="BF1695">
        <v>0</v>
      </c>
      <c r="BG1695">
        <v>0</v>
      </c>
      <c r="BH1695">
        <v>0</v>
      </c>
      <c r="BI1695">
        <v>0</v>
      </c>
      <c r="BJ1695">
        <v>0</v>
      </c>
      <c r="BQ1695" t="s">
        <v>4591</v>
      </c>
      <c r="BR1695" t="s">
        <v>4588</v>
      </c>
      <c r="BS1695" t="s">
        <v>392</v>
      </c>
      <c r="BT1695" t="str">
        <f t="shared" si="377"/>
        <v>20i20d100000k nrq=0</v>
      </c>
    </row>
    <row r="1696" spans="1:72" x14ac:dyDescent="0.45">
      <c r="A1696" t="s">
        <v>237</v>
      </c>
      <c r="B1696" t="s">
        <v>392</v>
      </c>
      <c r="C1696" t="s">
        <v>71</v>
      </c>
      <c r="D1696" t="e">
        <f t="shared" si="364"/>
        <v>#NAME?</v>
      </c>
      <c r="E1696">
        <v>1000</v>
      </c>
      <c r="F1696" t="e">
        <f t="shared" si="365"/>
        <v>#NAME?</v>
      </c>
      <c r="G1696" t="s">
        <v>57</v>
      </c>
      <c r="H1696" t="e">
        <f t="shared" si="366"/>
        <v>#NAME?</v>
      </c>
      <c r="I1696" t="s">
        <v>58</v>
      </c>
      <c r="J1696" t="e">
        <f t="shared" si="367"/>
        <v>#NAME?</v>
      </c>
      <c r="K1696" t="s">
        <v>59</v>
      </c>
      <c r="L1696" t="e">
        <f t="shared" si="368"/>
        <v>#NAME?</v>
      </c>
      <c r="M1696">
        <v>100000</v>
      </c>
      <c r="N1696" t="e">
        <f t="shared" si="369"/>
        <v>#NAME?</v>
      </c>
      <c r="O1696">
        <v>20</v>
      </c>
      <c r="P1696" t="e">
        <f t="shared" si="370"/>
        <v>#NAME?</v>
      </c>
      <c r="Q1696">
        <v>20</v>
      </c>
      <c r="R1696" t="e">
        <f t="shared" si="371"/>
        <v>#NAME?</v>
      </c>
      <c r="S1696">
        <v>0</v>
      </c>
      <c r="T1696" t="e">
        <f t="shared" si="372"/>
        <v>#NAME?</v>
      </c>
      <c r="U1696">
        <v>256</v>
      </c>
      <c r="V1696" t="e">
        <f t="shared" si="373"/>
        <v>#NAME?</v>
      </c>
      <c r="W1696">
        <v>1</v>
      </c>
      <c r="X1696" t="e">
        <f t="shared" si="374"/>
        <v>#NAME?</v>
      </c>
      <c r="Y1696">
        <v>0</v>
      </c>
      <c r="Z1696" t="e">
        <f t="shared" si="375"/>
        <v>#NAME?</v>
      </c>
      <c r="AA1696">
        <v>48</v>
      </c>
      <c r="AB1696" t="e">
        <f t="shared" si="376"/>
        <v>#NAME?</v>
      </c>
      <c r="AC1696">
        <v>4</v>
      </c>
      <c r="AD1696" t="s">
        <v>60</v>
      </c>
      <c r="AE1696">
        <v>202824</v>
      </c>
      <c r="AF1696">
        <v>202943</v>
      </c>
      <c r="AG1696">
        <v>405767</v>
      </c>
      <c r="AH1696">
        <v>1009999</v>
      </c>
      <c r="AI1696">
        <v>1000</v>
      </c>
      <c r="AO1696">
        <v>1000</v>
      </c>
      <c r="AP1696">
        <v>20</v>
      </c>
      <c r="AQ1696">
        <v>20</v>
      </c>
      <c r="AR1696">
        <v>100000</v>
      </c>
      <c r="AS1696">
        <v>1</v>
      </c>
      <c r="AT1696" t="s">
        <v>57</v>
      </c>
      <c r="AU1696" t="s">
        <v>58</v>
      </c>
      <c r="AV1696" t="s">
        <v>59</v>
      </c>
      <c r="AX1696">
        <v>6</v>
      </c>
      <c r="AY1696">
        <v>1</v>
      </c>
      <c r="BF1696">
        <v>0</v>
      </c>
      <c r="BG1696">
        <v>0</v>
      </c>
      <c r="BH1696">
        <v>0</v>
      </c>
      <c r="BI1696">
        <v>0</v>
      </c>
      <c r="BJ1696">
        <v>0</v>
      </c>
      <c r="BQ1696" t="s">
        <v>4592</v>
      </c>
      <c r="BR1696" t="s">
        <v>4588</v>
      </c>
      <c r="BS1696" t="s">
        <v>392</v>
      </c>
      <c r="BT1696" t="str">
        <f t="shared" si="377"/>
        <v>20i20d100000k nrq=0</v>
      </c>
    </row>
    <row r="1697" spans="1:72" x14ac:dyDescent="0.45">
      <c r="A1697" t="s">
        <v>238</v>
      </c>
      <c r="B1697" t="s">
        <v>392</v>
      </c>
      <c r="C1697" t="s">
        <v>71</v>
      </c>
      <c r="D1697" t="e">
        <f t="shared" si="364"/>
        <v>#NAME?</v>
      </c>
      <c r="E1697">
        <v>1000</v>
      </c>
      <c r="F1697" t="e">
        <f t="shared" si="365"/>
        <v>#NAME?</v>
      </c>
      <c r="G1697" t="s">
        <v>57</v>
      </c>
      <c r="H1697" t="e">
        <f t="shared" si="366"/>
        <v>#NAME?</v>
      </c>
      <c r="I1697" t="s">
        <v>58</v>
      </c>
      <c r="J1697" t="e">
        <f t="shared" si="367"/>
        <v>#NAME?</v>
      </c>
      <c r="K1697" t="s">
        <v>59</v>
      </c>
      <c r="L1697" t="e">
        <f t="shared" si="368"/>
        <v>#NAME?</v>
      </c>
      <c r="M1697">
        <v>100000</v>
      </c>
      <c r="N1697" t="e">
        <f t="shared" si="369"/>
        <v>#NAME?</v>
      </c>
      <c r="O1697">
        <v>20</v>
      </c>
      <c r="P1697" t="e">
        <f t="shared" si="370"/>
        <v>#NAME?</v>
      </c>
      <c r="Q1697">
        <v>20</v>
      </c>
      <c r="R1697" t="e">
        <f t="shared" si="371"/>
        <v>#NAME?</v>
      </c>
      <c r="S1697">
        <v>0</v>
      </c>
      <c r="T1697" t="e">
        <f t="shared" si="372"/>
        <v>#NAME?</v>
      </c>
      <c r="U1697">
        <v>256</v>
      </c>
      <c r="V1697" t="e">
        <f t="shared" si="373"/>
        <v>#NAME?</v>
      </c>
      <c r="W1697">
        <v>1</v>
      </c>
      <c r="X1697" t="e">
        <f t="shared" si="374"/>
        <v>#NAME?</v>
      </c>
      <c r="Y1697">
        <v>0</v>
      </c>
      <c r="Z1697" t="e">
        <f t="shared" si="375"/>
        <v>#NAME?</v>
      </c>
      <c r="AA1697">
        <v>48</v>
      </c>
      <c r="AB1697" t="e">
        <f t="shared" si="376"/>
        <v>#NAME?</v>
      </c>
      <c r="AC1697">
        <v>5</v>
      </c>
      <c r="AD1697" t="s">
        <v>60</v>
      </c>
      <c r="AE1697">
        <v>207215</v>
      </c>
      <c r="AF1697">
        <v>207141</v>
      </c>
      <c r="AG1697">
        <v>414356</v>
      </c>
      <c r="AH1697">
        <v>1034499</v>
      </c>
      <c r="AI1697">
        <v>1000</v>
      </c>
      <c r="AO1697">
        <v>1000</v>
      </c>
      <c r="AP1697">
        <v>20</v>
      </c>
      <c r="AQ1697">
        <v>20</v>
      </c>
      <c r="AR1697">
        <v>100000</v>
      </c>
      <c r="AS1697">
        <v>1</v>
      </c>
      <c r="AT1697" t="s">
        <v>57</v>
      </c>
      <c r="AU1697" t="s">
        <v>58</v>
      </c>
      <c r="AV1697" t="s">
        <v>59</v>
      </c>
      <c r="AX1697">
        <v>6</v>
      </c>
      <c r="AY1697">
        <v>1</v>
      </c>
      <c r="BF1697">
        <v>0</v>
      </c>
      <c r="BG1697">
        <v>0</v>
      </c>
      <c r="BH1697">
        <v>0</v>
      </c>
      <c r="BI1697">
        <v>0</v>
      </c>
      <c r="BJ1697">
        <v>0</v>
      </c>
      <c r="BQ1697" t="s">
        <v>4593</v>
      </c>
      <c r="BR1697" t="s">
        <v>4588</v>
      </c>
      <c r="BS1697" t="s">
        <v>392</v>
      </c>
      <c r="BT1697" t="str">
        <f t="shared" si="377"/>
        <v>20i20d100000k nrq=0</v>
      </c>
    </row>
    <row r="1698" spans="1:72" x14ac:dyDescent="0.45">
      <c r="A1698" t="s">
        <v>239</v>
      </c>
      <c r="B1698" t="s">
        <v>392</v>
      </c>
      <c r="C1698" t="s">
        <v>71</v>
      </c>
      <c r="D1698" t="e">
        <f t="shared" si="364"/>
        <v>#NAME?</v>
      </c>
      <c r="E1698">
        <v>1000</v>
      </c>
      <c r="F1698" t="e">
        <f t="shared" si="365"/>
        <v>#NAME?</v>
      </c>
      <c r="G1698" t="s">
        <v>57</v>
      </c>
      <c r="H1698" t="e">
        <f t="shared" si="366"/>
        <v>#NAME?</v>
      </c>
      <c r="I1698" t="s">
        <v>58</v>
      </c>
      <c r="J1698" t="e">
        <f t="shared" si="367"/>
        <v>#NAME?</v>
      </c>
      <c r="K1698" t="s">
        <v>59</v>
      </c>
      <c r="L1698" t="e">
        <f t="shared" si="368"/>
        <v>#NAME?</v>
      </c>
      <c r="M1698">
        <v>100000</v>
      </c>
      <c r="N1698" t="e">
        <f t="shared" si="369"/>
        <v>#NAME?</v>
      </c>
      <c r="O1698">
        <v>20</v>
      </c>
      <c r="P1698" t="e">
        <f t="shared" si="370"/>
        <v>#NAME?</v>
      </c>
      <c r="Q1698">
        <v>20</v>
      </c>
      <c r="R1698" t="e">
        <f t="shared" si="371"/>
        <v>#NAME?</v>
      </c>
      <c r="S1698">
        <v>0</v>
      </c>
      <c r="T1698" t="e">
        <f t="shared" si="372"/>
        <v>#NAME?</v>
      </c>
      <c r="U1698">
        <v>256</v>
      </c>
      <c r="V1698" t="e">
        <f t="shared" si="373"/>
        <v>#NAME?</v>
      </c>
      <c r="W1698">
        <v>2</v>
      </c>
      <c r="X1698" t="e">
        <f t="shared" si="374"/>
        <v>#NAME?</v>
      </c>
      <c r="Y1698">
        <v>0</v>
      </c>
      <c r="Z1698" t="e">
        <f t="shared" si="375"/>
        <v>#NAME?</v>
      </c>
      <c r="AA1698">
        <v>48</v>
      </c>
      <c r="AB1698" t="e">
        <f t="shared" si="376"/>
        <v>#NAME?</v>
      </c>
      <c r="AC1698">
        <v>0</v>
      </c>
      <c r="AD1698" t="s">
        <v>60</v>
      </c>
      <c r="AE1698">
        <v>387720</v>
      </c>
      <c r="AF1698">
        <v>387556</v>
      </c>
      <c r="AG1698">
        <v>775276</v>
      </c>
      <c r="AH1698">
        <v>1935082</v>
      </c>
      <c r="AI1698">
        <v>1000</v>
      </c>
      <c r="AO1698">
        <v>1000</v>
      </c>
      <c r="AP1698">
        <v>20</v>
      </c>
      <c r="AQ1698">
        <v>20</v>
      </c>
      <c r="AR1698">
        <v>100000</v>
      </c>
      <c r="AS1698">
        <v>2</v>
      </c>
      <c r="AT1698" t="s">
        <v>57</v>
      </c>
      <c r="AU1698" t="s">
        <v>58</v>
      </c>
      <c r="AV1698" t="s">
        <v>59</v>
      </c>
      <c r="AX1698">
        <v>6</v>
      </c>
      <c r="AY1698">
        <v>1</v>
      </c>
      <c r="BF1698">
        <v>0</v>
      </c>
      <c r="BG1698">
        <v>0</v>
      </c>
      <c r="BH1698">
        <v>0</v>
      </c>
      <c r="BI1698">
        <v>0</v>
      </c>
      <c r="BJ1698">
        <v>0</v>
      </c>
      <c r="BQ1698" t="s">
        <v>4594</v>
      </c>
      <c r="BR1698" t="s">
        <v>4595</v>
      </c>
      <c r="BS1698" t="s">
        <v>392</v>
      </c>
      <c r="BT1698" t="str">
        <f t="shared" si="377"/>
        <v>20i20d100000k nrq=0</v>
      </c>
    </row>
    <row r="1699" spans="1:72" x14ac:dyDescent="0.45">
      <c r="A1699" t="s">
        <v>240</v>
      </c>
      <c r="B1699" t="s">
        <v>392</v>
      </c>
      <c r="C1699" t="s">
        <v>71</v>
      </c>
      <c r="D1699" t="e">
        <f t="shared" si="364"/>
        <v>#NAME?</v>
      </c>
      <c r="E1699">
        <v>1000</v>
      </c>
      <c r="F1699" t="e">
        <f t="shared" si="365"/>
        <v>#NAME?</v>
      </c>
      <c r="G1699" t="s">
        <v>57</v>
      </c>
      <c r="H1699" t="e">
        <f t="shared" si="366"/>
        <v>#NAME?</v>
      </c>
      <c r="I1699" t="s">
        <v>58</v>
      </c>
      <c r="J1699" t="e">
        <f t="shared" si="367"/>
        <v>#NAME?</v>
      </c>
      <c r="K1699" t="s">
        <v>59</v>
      </c>
      <c r="L1699" t="e">
        <f t="shared" si="368"/>
        <v>#NAME?</v>
      </c>
      <c r="M1699">
        <v>100000</v>
      </c>
      <c r="N1699" t="e">
        <f t="shared" si="369"/>
        <v>#NAME?</v>
      </c>
      <c r="O1699">
        <v>0</v>
      </c>
      <c r="P1699" t="e">
        <f t="shared" si="370"/>
        <v>#NAME?</v>
      </c>
      <c r="Q1699">
        <v>0</v>
      </c>
      <c r="R1699" t="e">
        <f t="shared" si="371"/>
        <v>#NAME?</v>
      </c>
      <c r="S1699">
        <v>0</v>
      </c>
      <c r="T1699" t="e">
        <f t="shared" si="372"/>
        <v>#NAME?</v>
      </c>
      <c r="U1699">
        <v>256</v>
      </c>
      <c r="V1699" t="e">
        <f t="shared" si="373"/>
        <v>#NAME?</v>
      </c>
      <c r="W1699">
        <v>3</v>
      </c>
      <c r="X1699" t="e">
        <f t="shared" si="374"/>
        <v>#NAME?</v>
      </c>
      <c r="Y1699">
        <v>1</v>
      </c>
      <c r="Z1699" t="e">
        <f t="shared" si="375"/>
        <v>#NAME?</v>
      </c>
      <c r="AA1699">
        <v>48</v>
      </c>
      <c r="AB1699" t="e">
        <f t="shared" si="376"/>
        <v>#NAME?</v>
      </c>
      <c r="AC1699">
        <v>0</v>
      </c>
      <c r="AD1699" t="s">
        <v>60</v>
      </c>
      <c r="AG1699">
        <v>0</v>
      </c>
      <c r="AH1699">
        <v>3123585</v>
      </c>
      <c r="AI1699">
        <v>1000</v>
      </c>
      <c r="AO1699">
        <v>1000</v>
      </c>
      <c r="AP1699">
        <v>0</v>
      </c>
      <c r="AQ1699">
        <v>0</v>
      </c>
      <c r="AR1699">
        <v>100000</v>
      </c>
      <c r="AS1699">
        <v>3</v>
      </c>
      <c r="AT1699" t="s">
        <v>57</v>
      </c>
      <c r="AU1699" t="s">
        <v>58</v>
      </c>
      <c r="AV1699" t="s">
        <v>59</v>
      </c>
      <c r="AX1699">
        <v>6</v>
      </c>
      <c r="AY1699">
        <v>1</v>
      </c>
      <c r="BF1699">
        <v>0</v>
      </c>
      <c r="BG1699">
        <v>0</v>
      </c>
      <c r="BH1699">
        <v>0</v>
      </c>
      <c r="BI1699">
        <v>0</v>
      </c>
      <c r="BJ1699">
        <v>0</v>
      </c>
      <c r="BQ1699" t="s">
        <v>4596</v>
      </c>
      <c r="BR1699" t="s">
        <v>4597</v>
      </c>
      <c r="BS1699" t="s">
        <v>392</v>
      </c>
      <c r="BT1699" t="str">
        <f t="shared" si="377"/>
        <v>0i0d100000k nrq=1</v>
      </c>
    </row>
    <row r="1700" spans="1:72" x14ac:dyDescent="0.45">
      <c r="A1700" t="s">
        <v>241</v>
      </c>
      <c r="B1700" t="s">
        <v>392</v>
      </c>
      <c r="C1700" t="s">
        <v>71</v>
      </c>
      <c r="D1700" t="e">
        <f t="shared" si="364"/>
        <v>#NAME?</v>
      </c>
      <c r="E1700">
        <v>1000</v>
      </c>
      <c r="F1700" t="e">
        <f t="shared" si="365"/>
        <v>#NAME?</v>
      </c>
      <c r="G1700" t="s">
        <v>57</v>
      </c>
      <c r="H1700" t="e">
        <f t="shared" si="366"/>
        <v>#NAME?</v>
      </c>
      <c r="I1700" t="s">
        <v>58</v>
      </c>
      <c r="J1700" t="e">
        <f t="shared" si="367"/>
        <v>#NAME?</v>
      </c>
      <c r="K1700" t="s">
        <v>59</v>
      </c>
      <c r="L1700" t="e">
        <f t="shared" si="368"/>
        <v>#NAME?</v>
      </c>
      <c r="M1700">
        <v>100000</v>
      </c>
      <c r="N1700" t="e">
        <f t="shared" si="369"/>
        <v>#NAME?</v>
      </c>
      <c r="O1700">
        <v>20</v>
      </c>
      <c r="P1700" t="e">
        <f t="shared" si="370"/>
        <v>#NAME?</v>
      </c>
      <c r="Q1700">
        <v>20</v>
      </c>
      <c r="R1700" t="e">
        <f t="shared" si="371"/>
        <v>#NAME?</v>
      </c>
      <c r="S1700">
        <v>0</v>
      </c>
      <c r="T1700" t="e">
        <f t="shared" si="372"/>
        <v>#NAME?</v>
      </c>
      <c r="U1700">
        <v>256</v>
      </c>
      <c r="V1700" t="e">
        <f t="shared" si="373"/>
        <v>#NAME?</v>
      </c>
      <c r="W1700">
        <v>2</v>
      </c>
      <c r="X1700" t="e">
        <f t="shared" si="374"/>
        <v>#NAME?</v>
      </c>
      <c r="Y1700">
        <v>0</v>
      </c>
      <c r="Z1700" t="e">
        <f t="shared" si="375"/>
        <v>#NAME?</v>
      </c>
      <c r="AA1700">
        <v>48</v>
      </c>
      <c r="AB1700" t="e">
        <f t="shared" si="376"/>
        <v>#NAME?</v>
      </c>
      <c r="AC1700">
        <v>1</v>
      </c>
      <c r="AD1700" t="s">
        <v>60</v>
      </c>
      <c r="AE1700">
        <v>385052</v>
      </c>
      <c r="AF1700">
        <v>385410</v>
      </c>
      <c r="AG1700">
        <v>770462</v>
      </c>
      <c r="AH1700">
        <v>1922402</v>
      </c>
      <c r="AI1700">
        <v>1000</v>
      </c>
      <c r="AO1700">
        <v>1000</v>
      </c>
      <c r="AP1700">
        <v>20</v>
      </c>
      <c r="AQ1700">
        <v>20</v>
      </c>
      <c r="AR1700">
        <v>100000</v>
      </c>
      <c r="AS1700">
        <v>2</v>
      </c>
      <c r="AT1700" t="s">
        <v>57</v>
      </c>
      <c r="AU1700" t="s">
        <v>58</v>
      </c>
      <c r="AV1700" t="s">
        <v>59</v>
      </c>
      <c r="AX1700">
        <v>6</v>
      </c>
      <c r="AY1700">
        <v>1</v>
      </c>
      <c r="BF1700">
        <v>0</v>
      </c>
      <c r="BG1700">
        <v>0</v>
      </c>
      <c r="BH1700">
        <v>0</v>
      </c>
      <c r="BI1700">
        <v>0</v>
      </c>
      <c r="BJ1700">
        <v>0</v>
      </c>
      <c r="BQ1700" t="s">
        <v>4598</v>
      </c>
      <c r="BR1700" t="s">
        <v>4595</v>
      </c>
      <c r="BS1700" t="s">
        <v>392</v>
      </c>
      <c r="BT1700" t="str">
        <f t="shared" si="377"/>
        <v>20i20d100000k nrq=0</v>
      </c>
    </row>
    <row r="1701" spans="1:72" x14ac:dyDescent="0.45">
      <c r="A1701" t="s">
        <v>242</v>
      </c>
      <c r="B1701" t="s">
        <v>392</v>
      </c>
      <c r="C1701" t="s">
        <v>71</v>
      </c>
      <c r="D1701" t="e">
        <f t="shared" si="364"/>
        <v>#NAME?</v>
      </c>
      <c r="E1701">
        <v>1000</v>
      </c>
      <c r="F1701" t="e">
        <f t="shared" si="365"/>
        <v>#NAME?</v>
      </c>
      <c r="G1701" t="s">
        <v>57</v>
      </c>
      <c r="H1701" t="e">
        <f t="shared" si="366"/>
        <v>#NAME?</v>
      </c>
      <c r="I1701" t="s">
        <v>58</v>
      </c>
      <c r="J1701" t="e">
        <f t="shared" si="367"/>
        <v>#NAME?</v>
      </c>
      <c r="K1701" t="s">
        <v>59</v>
      </c>
      <c r="L1701" t="e">
        <f t="shared" si="368"/>
        <v>#NAME?</v>
      </c>
      <c r="M1701">
        <v>100000</v>
      </c>
      <c r="N1701" t="e">
        <f t="shared" si="369"/>
        <v>#NAME?</v>
      </c>
      <c r="O1701">
        <v>20</v>
      </c>
      <c r="P1701" t="e">
        <f t="shared" si="370"/>
        <v>#NAME?</v>
      </c>
      <c r="Q1701">
        <v>20</v>
      </c>
      <c r="R1701" t="e">
        <f t="shared" si="371"/>
        <v>#NAME?</v>
      </c>
      <c r="S1701">
        <v>0</v>
      </c>
      <c r="T1701" t="e">
        <f t="shared" si="372"/>
        <v>#NAME?</v>
      </c>
      <c r="U1701">
        <v>256</v>
      </c>
      <c r="V1701" t="e">
        <f t="shared" si="373"/>
        <v>#NAME?</v>
      </c>
      <c r="W1701">
        <v>2</v>
      </c>
      <c r="X1701" t="e">
        <f t="shared" si="374"/>
        <v>#NAME?</v>
      </c>
      <c r="Y1701">
        <v>0</v>
      </c>
      <c r="Z1701" t="e">
        <f t="shared" si="375"/>
        <v>#NAME?</v>
      </c>
      <c r="AA1701">
        <v>48</v>
      </c>
      <c r="AB1701" t="e">
        <f t="shared" si="376"/>
        <v>#NAME?</v>
      </c>
      <c r="AC1701">
        <v>2</v>
      </c>
      <c r="AD1701" t="s">
        <v>60</v>
      </c>
      <c r="AE1701">
        <v>385741</v>
      </c>
      <c r="AF1701">
        <v>385077</v>
      </c>
      <c r="AG1701">
        <v>770818</v>
      </c>
      <c r="AH1701">
        <v>1922156</v>
      </c>
      <c r="AI1701">
        <v>1000</v>
      </c>
      <c r="AO1701">
        <v>1000</v>
      </c>
      <c r="AP1701">
        <v>20</v>
      </c>
      <c r="AQ1701">
        <v>20</v>
      </c>
      <c r="AR1701">
        <v>100000</v>
      </c>
      <c r="AS1701">
        <v>2</v>
      </c>
      <c r="AT1701" t="s">
        <v>57</v>
      </c>
      <c r="AU1701" t="s">
        <v>58</v>
      </c>
      <c r="AV1701" t="s">
        <v>59</v>
      </c>
      <c r="AX1701">
        <v>6</v>
      </c>
      <c r="AY1701">
        <v>1</v>
      </c>
      <c r="BF1701">
        <v>0</v>
      </c>
      <c r="BG1701">
        <v>0</v>
      </c>
      <c r="BH1701">
        <v>0</v>
      </c>
      <c r="BI1701">
        <v>0</v>
      </c>
      <c r="BJ1701">
        <v>0</v>
      </c>
      <c r="BQ1701" t="s">
        <v>4599</v>
      </c>
      <c r="BR1701" t="s">
        <v>4595</v>
      </c>
      <c r="BS1701" t="s">
        <v>392</v>
      </c>
      <c r="BT1701" t="str">
        <f t="shared" si="377"/>
        <v>20i20d100000k nrq=0</v>
      </c>
    </row>
    <row r="1702" spans="1:72" x14ac:dyDescent="0.45">
      <c r="A1702" t="s">
        <v>243</v>
      </c>
      <c r="B1702" t="s">
        <v>392</v>
      </c>
      <c r="C1702" t="s">
        <v>71</v>
      </c>
      <c r="D1702" t="e">
        <f t="shared" si="364"/>
        <v>#NAME?</v>
      </c>
      <c r="E1702">
        <v>1000</v>
      </c>
      <c r="F1702" t="e">
        <f t="shared" si="365"/>
        <v>#NAME?</v>
      </c>
      <c r="G1702" t="s">
        <v>57</v>
      </c>
      <c r="H1702" t="e">
        <f t="shared" si="366"/>
        <v>#NAME?</v>
      </c>
      <c r="I1702" t="s">
        <v>58</v>
      </c>
      <c r="J1702" t="e">
        <f t="shared" si="367"/>
        <v>#NAME?</v>
      </c>
      <c r="K1702" t="s">
        <v>59</v>
      </c>
      <c r="L1702" t="e">
        <f t="shared" si="368"/>
        <v>#NAME?</v>
      </c>
      <c r="M1702">
        <v>100000</v>
      </c>
      <c r="N1702" t="e">
        <f t="shared" si="369"/>
        <v>#NAME?</v>
      </c>
      <c r="O1702">
        <v>20</v>
      </c>
      <c r="P1702" t="e">
        <f t="shared" si="370"/>
        <v>#NAME?</v>
      </c>
      <c r="Q1702">
        <v>20</v>
      </c>
      <c r="R1702" t="e">
        <f t="shared" si="371"/>
        <v>#NAME?</v>
      </c>
      <c r="S1702">
        <v>0</v>
      </c>
      <c r="T1702" t="e">
        <f t="shared" si="372"/>
        <v>#NAME?</v>
      </c>
      <c r="U1702">
        <v>256</v>
      </c>
      <c r="V1702" t="e">
        <f t="shared" si="373"/>
        <v>#NAME?</v>
      </c>
      <c r="W1702">
        <v>2</v>
      </c>
      <c r="X1702" t="e">
        <f t="shared" si="374"/>
        <v>#NAME?</v>
      </c>
      <c r="Y1702">
        <v>0</v>
      </c>
      <c r="Z1702" t="e">
        <f t="shared" si="375"/>
        <v>#NAME?</v>
      </c>
      <c r="AA1702">
        <v>48</v>
      </c>
      <c r="AB1702" t="e">
        <f t="shared" si="376"/>
        <v>#NAME?</v>
      </c>
      <c r="AC1702">
        <v>3</v>
      </c>
      <c r="AD1702" t="s">
        <v>60</v>
      </c>
      <c r="AE1702">
        <v>391956</v>
      </c>
      <c r="AF1702">
        <v>391456</v>
      </c>
      <c r="AG1702">
        <v>783412</v>
      </c>
      <c r="AH1702">
        <v>1955176</v>
      </c>
      <c r="AI1702">
        <v>1000</v>
      </c>
      <c r="AO1702">
        <v>1000</v>
      </c>
      <c r="AP1702">
        <v>20</v>
      </c>
      <c r="AQ1702">
        <v>20</v>
      </c>
      <c r="AR1702">
        <v>100000</v>
      </c>
      <c r="AS1702">
        <v>2</v>
      </c>
      <c r="AT1702" t="s">
        <v>57</v>
      </c>
      <c r="AU1702" t="s">
        <v>58</v>
      </c>
      <c r="AV1702" t="s">
        <v>59</v>
      </c>
      <c r="AX1702">
        <v>6</v>
      </c>
      <c r="AY1702">
        <v>1</v>
      </c>
      <c r="BF1702">
        <v>0</v>
      </c>
      <c r="BG1702">
        <v>0</v>
      </c>
      <c r="BH1702">
        <v>0</v>
      </c>
      <c r="BI1702">
        <v>0</v>
      </c>
      <c r="BJ1702">
        <v>0</v>
      </c>
      <c r="BQ1702" t="s">
        <v>4600</v>
      </c>
      <c r="BR1702" t="s">
        <v>4595</v>
      </c>
      <c r="BS1702" t="s">
        <v>392</v>
      </c>
      <c r="BT1702" t="str">
        <f t="shared" si="377"/>
        <v>20i20d100000k nrq=0</v>
      </c>
    </row>
    <row r="1703" spans="1:72" x14ac:dyDescent="0.45">
      <c r="A1703" t="s">
        <v>244</v>
      </c>
      <c r="B1703" t="s">
        <v>392</v>
      </c>
      <c r="C1703" t="s">
        <v>71</v>
      </c>
      <c r="D1703" t="e">
        <f t="shared" si="364"/>
        <v>#NAME?</v>
      </c>
      <c r="E1703">
        <v>1000</v>
      </c>
      <c r="F1703" t="e">
        <f t="shared" si="365"/>
        <v>#NAME?</v>
      </c>
      <c r="G1703" t="s">
        <v>57</v>
      </c>
      <c r="H1703" t="e">
        <f t="shared" si="366"/>
        <v>#NAME?</v>
      </c>
      <c r="I1703" t="s">
        <v>58</v>
      </c>
      <c r="J1703" t="e">
        <f t="shared" si="367"/>
        <v>#NAME?</v>
      </c>
      <c r="K1703" t="s">
        <v>59</v>
      </c>
      <c r="L1703" t="e">
        <f t="shared" si="368"/>
        <v>#NAME?</v>
      </c>
      <c r="M1703">
        <v>100000</v>
      </c>
      <c r="N1703" t="e">
        <f t="shared" si="369"/>
        <v>#NAME?</v>
      </c>
      <c r="O1703">
        <v>20</v>
      </c>
      <c r="P1703" t="e">
        <f t="shared" si="370"/>
        <v>#NAME?</v>
      </c>
      <c r="Q1703">
        <v>20</v>
      </c>
      <c r="R1703" t="e">
        <f t="shared" si="371"/>
        <v>#NAME?</v>
      </c>
      <c r="S1703">
        <v>0</v>
      </c>
      <c r="T1703" t="e">
        <f t="shared" si="372"/>
        <v>#NAME?</v>
      </c>
      <c r="U1703">
        <v>256</v>
      </c>
      <c r="V1703" t="e">
        <f t="shared" si="373"/>
        <v>#NAME?</v>
      </c>
      <c r="W1703">
        <v>2</v>
      </c>
      <c r="X1703" t="e">
        <f t="shared" si="374"/>
        <v>#NAME?</v>
      </c>
      <c r="Y1703">
        <v>0</v>
      </c>
      <c r="Z1703" t="e">
        <f t="shared" si="375"/>
        <v>#NAME?</v>
      </c>
      <c r="AA1703">
        <v>48</v>
      </c>
      <c r="AB1703" t="e">
        <f t="shared" si="376"/>
        <v>#NAME?</v>
      </c>
      <c r="AC1703">
        <v>4</v>
      </c>
      <c r="AD1703" t="s">
        <v>60</v>
      </c>
      <c r="AE1703">
        <v>380667</v>
      </c>
      <c r="AF1703">
        <v>380372</v>
      </c>
      <c r="AG1703">
        <v>761039</v>
      </c>
      <c r="AH1703">
        <v>1900705</v>
      </c>
      <c r="AI1703">
        <v>1000</v>
      </c>
      <c r="AO1703">
        <v>1000</v>
      </c>
      <c r="AP1703">
        <v>20</v>
      </c>
      <c r="AQ1703">
        <v>20</v>
      </c>
      <c r="AR1703">
        <v>100000</v>
      </c>
      <c r="AS1703">
        <v>2</v>
      </c>
      <c r="AT1703" t="s">
        <v>57</v>
      </c>
      <c r="AU1703" t="s">
        <v>58</v>
      </c>
      <c r="AV1703" t="s">
        <v>59</v>
      </c>
      <c r="AX1703">
        <v>6</v>
      </c>
      <c r="AY1703">
        <v>1</v>
      </c>
      <c r="BF1703">
        <v>0</v>
      </c>
      <c r="BG1703">
        <v>0</v>
      </c>
      <c r="BH1703">
        <v>0</v>
      </c>
      <c r="BI1703">
        <v>0</v>
      </c>
      <c r="BJ1703">
        <v>0</v>
      </c>
      <c r="BQ1703" t="s">
        <v>4601</v>
      </c>
      <c r="BR1703" t="s">
        <v>4595</v>
      </c>
      <c r="BS1703" t="s">
        <v>392</v>
      </c>
      <c r="BT1703" t="str">
        <f t="shared" si="377"/>
        <v>20i20d100000k nrq=0</v>
      </c>
    </row>
    <row r="1704" spans="1:72" x14ac:dyDescent="0.45">
      <c r="A1704" t="s">
        <v>245</v>
      </c>
      <c r="B1704" t="s">
        <v>392</v>
      </c>
      <c r="C1704" t="s">
        <v>71</v>
      </c>
      <c r="D1704" t="e">
        <f t="shared" si="364"/>
        <v>#NAME?</v>
      </c>
      <c r="E1704">
        <v>1000</v>
      </c>
      <c r="F1704" t="e">
        <f t="shared" si="365"/>
        <v>#NAME?</v>
      </c>
      <c r="G1704" t="s">
        <v>57</v>
      </c>
      <c r="H1704" t="e">
        <f t="shared" si="366"/>
        <v>#NAME?</v>
      </c>
      <c r="I1704" t="s">
        <v>58</v>
      </c>
      <c r="J1704" t="e">
        <f t="shared" si="367"/>
        <v>#NAME?</v>
      </c>
      <c r="K1704" t="s">
        <v>59</v>
      </c>
      <c r="L1704" t="e">
        <f t="shared" si="368"/>
        <v>#NAME?</v>
      </c>
      <c r="M1704">
        <v>100000</v>
      </c>
      <c r="N1704" t="e">
        <f t="shared" si="369"/>
        <v>#NAME?</v>
      </c>
      <c r="O1704">
        <v>20</v>
      </c>
      <c r="P1704" t="e">
        <f t="shared" si="370"/>
        <v>#NAME?</v>
      </c>
      <c r="Q1704">
        <v>20</v>
      </c>
      <c r="R1704" t="e">
        <f t="shared" si="371"/>
        <v>#NAME?</v>
      </c>
      <c r="S1704">
        <v>0</v>
      </c>
      <c r="T1704" t="e">
        <f t="shared" si="372"/>
        <v>#NAME?</v>
      </c>
      <c r="U1704">
        <v>256</v>
      </c>
      <c r="V1704" t="e">
        <f t="shared" si="373"/>
        <v>#NAME?</v>
      </c>
      <c r="W1704">
        <v>2</v>
      </c>
      <c r="X1704" t="e">
        <f t="shared" si="374"/>
        <v>#NAME?</v>
      </c>
      <c r="Y1704">
        <v>0</v>
      </c>
      <c r="Z1704" t="e">
        <f t="shared" si="375"/>
        <v>#NAME?</v>
      </c>
      <c r="AA1704">
        <v>48</v>
      </c>
      <c r="AB1704" t="e">
        <f t="shared" si="376"/>
        <v>#NAME?</v>
      </c>
      <c r="AC1704">
        <v>5</v>
      </c>
      <c r="AD1704" t="s">
        <v>60</v>
      </c>
      <c r="AE1704">
        <v>379112</v>
      </c>
      <c r="AF1704">
        <v>379445</v>
      </c>
      <c r="AG1704">
        <v>758557</v>
      </c>
      <c r="AH1704">
        <v>1893463</v>
      </c>
      <c r="AI1704">
        <v>1000</v>
      </c>
      <c r="AO1704">
        <v>1000</v>
      </c>
      <c r="AP1704">
        <v>20</v>
      </c>
      <c r="AQ1704">
        <v>20</v>
      </c>
      <c r="AR1704">
        <v>100000</v>
      </c>
      <c r="AS1704">
        <v>2</v>
      </c>
      <c r="AT1704" t="s">
        <v>57</v>
      </c>
      <c r="AU1704" t="s">
        <v>58</v>
      </c>
      <c r="AV1704" t="s">
        <v>59</v>
      </c>
      <c r="AX1704">
        <v>6</v>
      </c>
      <c r="AY1704">
        <v>1</v>
      </c>
      <c r="BF1704">
        <v>0</v>
      </c>
      <c r="BG1704">
        <v>0</v>
      </c>
      <c r="BH1704">
        <v>0</v>
      </c>
      <c r="BI1704">
        <v>0</v>
      </c>
      <c r="BJ1704">
        <v>0</v>
      </c>
      <c r="BQ1704" t="s">
        <v>4602</v>
      </c>
      <c r="BR1704" t="s">
        <v>4595</v>
      </c>
      <c r="BS1704" t="s">
        <v>392</v>
      </c>
      <c r="BT1704" t="str">
        <f t="shared" si="377"/>
        <v>20i20d100000k nrq=0</v>
      </c>
    </row>
    <row r="1705" spans="1:72" x14ac:dyDescent="0.45">
      <c r="A1705" t="s">
        <v>246</v>
      </c>
      <c r="B1705" t="s">
        <v>392</v>
      </c>
      <c r="C1705" t="s">
        <v>71</v>
      </c>
      <c r="D1705" t="e">
        <f t="shared" si="364"/>
        <v>#NAME?</v>
      </c>
      <c r="E1705">
        <v>1000</v>
      </c>
      <c r="F1705" t="e">
        <f t="shared" si="365"/>
        <v>#NAME?</v>
      </c>
      <c r="G1705" t="s">
        <v>57</v>
      </c>
      <c r="H1705" t="e">
        <f t="shared" si="366"/>
        <v>#NAME?</v>
      </c>
      <c r="I1705" t="s">
        <v>58</v>
      </c>
      <c r="J1705" t="e">
        <f t="shared" si="367"/>
        <v>#NAME?</v>
      </c>
      <c r="K1705" t="s">
        <v>59</v>
      </c>
      <c r="L1705" t="e">
        <f t="shared" si="368"/>
        <v>#NAME?</v>
      </c>
      <c r="M1705">
        <v>100000</v>
      </c>
      <c r="N1705" t="e">
        <f t="shared" si="369"/>
        <v>#NAME?</v>
      </c>
      <c r="O1705">
        <v>20</v>
      </c>
      <c r="P1705" t="e">
        <f t="shared" si="370"/>
        <v>#NAME?</v>
      </c>
      <c r="Q1705">
        <v>20</v>
      </c>
      <c r="R1705" t="e">
        <f t="shared" si="371"/>
        <v>#NAME?</v>
      </c>
      <c r="S1705">
        <v>0</v>
      </c>
      <c r="T1705" t="e">
        <f t="shared" si="372"/>
        <v>#NAME?</v>
      </c>
      <c r="U1705">
        <v>256</v>
      </c>
      <c r="V1705" t="e">
        <f t="shared" si="373"/>
        <v>#NAME?</v>
      </c>
      <c r="W1705">
        <v>1</v>
      </c>
      <c r="X1705" t="e">
        <f t="shared" si="374"/>
        <v>#NAME?</v>
      </c>
      <c r="Y1705">
        <v>1</v>
      </c>
      <c r="Z1705" t="e">
        <f t="shared" si="375"/>
        <v>#NAME?</v>
      </c>
      <c r="AA1705">
        <v>48</v>
      </c>
      <c r="AB1705" t="e">
        <f t="shared" si="376"/>
        <v>#NAME?</v>
      </c>
      <c r="AC1705">
        <v>0</v>
      </c>
      <c r="AD1705" t="s">
        <v>60</v>
      </c>
      <c r="AE1705">
        <v>185625</v>
      </c>
      <c r="AF1705">
        <v>186119</v>
      </c>
      <c r="AG1705">
        <v>371744</v>
      </c>
      <c r="AH1705">
        <v>932768</v>
      </c>
      <c r="AI1705">
        <v>1000</v>
      </c>
      <c r="AO1705">
        <v>1000</v>
      </c>
      <c r="AP1705">
        <v>20</v>
      </c>
      <c r="AQ1705">
        <v>20</v>
      </c>
      <c r="AR1705">
        <v>100000</v>
      </c>
      <c r="AS1705">
        <v>1</v>
      </c>
      <c r="AT1705" t="s">
        <v>57</v>
      </c>
      <c r="AU1705" t="s">
        <v>58</v>
      </c>
      <c r="AV1705" t="s">
        <v>59</v>
      </c>
      <c r="AX1705">
        <v>6</v>
      </c>
      <c r="AY1705">
        <v>1</v>
      </c>
      <c r="BF1705">
        <v>0</v>
      </c>
      <c r="BG1705">
        <v>0</v>
      </c>
      <c r="BH1705">
        <v>0</v>
      </c>
      <c r="BI1705">
        <v>0</v>
      </c>
      <c r="BJ1705">
        <v>0</v>
      </c>
      <c r="BQ1705" t="s">
        <v>4603</v>
      </c>
      <c r="BR1705" t="s">
        <v>4604</v>
      </c>
      <c r="BS1705" t="s">
        <v>392</v>
      </c>
      <c r="BT1705" t="str">
        <f t="shared" si="377"/>
        <v>20i20d100000k nrq=1</v>
      </c>
    </row>
    <row r="1706" spans="1:72" x14ac:dyDescent="0.45">
      <c r="A1706" t="s">
        <v>247</v>
      </c>
      <c r="B1706" t="s">
        <v>392</v>
      </c>
      <c r="C1706" t="s">
        <v>71</v>
      </c>
      <c r="D1706" t="e">
        <f t="shared" si="364"/>
        <v>#NAME?</v>
      </c>
      <c r="E1706">
        <v>1000</v>
      </c>
      <c r="F1706" t="e">
        <f t="shared" si="365"/>
        <v>#NAME?</v>
      </c>
      <c r="G1706" t="s">
        <v>57</v>
      </c>
      <c r="H1706" t="e">
        <f t="shared" si="366"/>
        <v>#NAME?</v>
      </c>
      <c r="I1706" t="s">
        <v>58</v>
      </c>
      <c r="J1706" t="e">
        <f t="shared" si="367"/>
        <v>#NAME?</v>
      </c>
      <c r="K1706" t="s">
        <v>59</v>
      </c>
      <c r="L1706" t="e">
        <f t="shared" si="368"/>
        <v>#NAME?</v>
      </c>
      <c r="M1706">
        <v>100000</v>
      </c>
      <c r="N1706" t="e">
        <f t="shared" si="369"/>
        <v>#NAME?</v>
      </c>
      <c r="O1706">
        <v>20</v>
      </c>
      <c r="P1706" t="e">
        <f t="shared" si="370"/>
        <v>#NAME?</v>
      </c>
      <c r="Q1706">
        <v>20</v>
      </c>
      <c r="R1706" t="e">
        <f t="shared" si="371"/>
        <v>#NAME?</v>
      </c>
      <c r="S1706">
        <v>0</v>
      </c>
      <c r="T1706" t="e">
        <f t="shared" si="372"/>
        <v>#NAME?</v>
      </c>
      <c r="U1706">
        <v>256</v>
      </c>
      <c r="V1706" t="e">
        <f t="shared" si="373"/>
        <v>#NAME?</v>
      </c>
      <c r="W1706">
        <v>1</v>
      </c>
      <c r="X1706" t="e">
        <f t="shared" si="374"/>
        <v>#NAME?</v>
      </c>
      <c r="Y1706">
        <v>1</v>
      </c>
      <c r="Z1706" t="e">
        <f t="shared" si="375"/>
        <v>#NAME?</v>
      </c>
      <c r="AA1706">
        <v>48</v>
      </c>
      <c r="AB1706" t="e">
        <f t="shared" si="376"/>
        <v>#NAME?</v>
      </c>
      <c r="AC1706">
        <v>1</v>
      </c>
      <c r="AD1706" t="s">
        <v>60</v>
      </c>
      <c r="AE1706">
        <v>179760</v>
      </c>
      <c r="AF1706">
        <v>180689</v>
      </c>
      <c r="AG1706">
        <v>360449</v>
      </c>
      <c r="AH1706">
        <v>903714</v>
      </c>
      <c r="AI1706">
        <v>1000</v>
      </c>
      <c r="AO1706">
        <v>1000</v>
      </c>
      <c r="AP1706">
        <v>20</v>
      </c>
      <c r="AQ1706">
        <v>20</v>
      </c>
      <c r="AR1706">
        <v>100000</v>
      </c>
      <c r="AS1706">
        <v>1</v>
      </c>
      <c r="AT1706" t="s">
        <v>57</v>
      </c>
      <c r="AU1706" t="s">
        <v>58</v>
      </c>
      <c r="AV1706" t="s">
        <v>59</v>
      </c>
      <c r="AX1706">
        <v>6</v>
      </c>
      <c r="AY1706">
        <v>1</v>
      </c>
      <c r="BF1706">
        <v>0</v>
      </c>
      <c r="BG1706">
        <v>0</v>
      </c>
      <c r="BH1706">
        <v>0</v>
      </c>
      <c r="BI1706">
        <v>0</v>
      </c>
      <c r="BJ1706">
        <v>0</v>
      </c>
      <c r="BQ1706" t="s">
        <v>4605</v>
      </c>
      <c r="BR1706" t="s">
        <v>4604</v>
      </c>
      <c r="BS1706" t="s">
        <v>392</v>
      </c>
      <c r="BT1706" t="str">
        <f t="shared" si="377"/>
        <v>20i20d100000k nrq=1</v>
      </c>
    </row>
    <row r="1707" spans="1:72" x14ac:dyDescent="0.45">
      <c r="A1707" t="s">
        <v>248</v>
      </c>
      <c r="B1707" t="s">
        <v>392</v>
      </c>
      <c r="C1707" t="s">
        <v>71</v>
      </c>
      <c r="D1707" t="e">
        <f t="shared" si="364"/>
        <v>#NAME?</v>
      </c>
      <c r="E1707">
        <v>1000</v>
      </c>
      <c r="F1707" t="e">
        <f t="shared" si="365"/>
        <v>#NAME?</v>
      </c>
      <c r="G1707" t="s">
        <v>57</v>
      </c>
      <c r="H1707" t="e">
        <f t="shared" si="366"/>
        <v>#NAME?</v>
      </c>
      <c r="I1707" t="s">
        <v>58</v>
      </c>
      <c r="J1707" t="e">
        <f t="shared" si="367"/>
        <v>#NAME?</v>
      </c>
      <c r="K1707" t="s">
        <v>59</v>
      </c>
      <c r="L1707" t="e">
        <f t="shared" si="368"/>
        <v>#NAME?</v>
      </c>
      <c r="M1707">
        <v>100000</v>
      </c>
      <c r="N1707" t="e">
        <f t="shared" si="369"/>
        <v>#NAME?</v>
      </c>
      <c r="O1707">
        <v>20</v>
      </c>
      <c r="P1707" t="e">
        <f t="shared" si="370"/>
        <v>#NAME?</v>
      </c>
      <c r="Q1707">
        <v>20</v>
      </c>
      <c r="R1707" t="e">
        <f t="shared" si="371"/>
        <v>#NAME?</v>
      </c>
      <c r="S1707">
        <v>0</v>
      </c>
      <c r="T1707" t="e">
        <f t="shared" si="372"/>
        <v>#NAME?</v>
      </c>
      <c r="U1707">
        <v>256</v>
      </c>
      <c r="V1707" t="e">
        <f t="shared" si="373"/>
        <v>#NAME?</v>
      </c>
      <c r="W1707">
        <v>1</v>
      </c>
      <c r="X1707" t="e">
        <f t="shared" si="374"/>
        <v>#NAME?</v>
      </c>
      <c r="Y1707">
        <v>1</v>
      </c>
      <c r="Z1707" t="e">
        <f t="shared" si="375"/>
        <v>#NAME?</v>
      </c>
      <c r="AA1707">
        <v>48</v>
      </c>
      <c r="AB1707" t="e">
        <f t="shared" si="376"/>
        <v>#NAME?</v>
      </c>
      <c r="AC1707">
        <v>2</v>
      </c>
      <c r="AD1707" t="s">
        <v>60</v>
      </c>
      <c r="AE1707">
        <v>183586</v>
      </c>
      <c r="AF1707">
        <v>184704</v>
      </c>
      <c r="AG1707">
        <v>368290</v>
      </c>
      <c r="AH1707">
        <v>925170</v>
      </c>
      <c r="AI1707">
        <v>1000</v>
      </c>
      <c r="AO1707">
        <v>1000</v>
      </c>
      <c r="AP1707">
        <v>20</v>
      </c>
      <c r="AQ1707">
        <v>20</v>
      </c>
      <c r="AR1707">
        <v>100000</v>
      </c>
      <c r="AS1707">
        <v>1</v>
      </c>
      <c r="AT1707" t="s">
        <v>57</v>
      </c>
      <c r="AU1707" t="s">
        <v>58</v>
      </c>
      <c r="AV1707" t="s">
        <v>59</v>
      </c>
      <c r="AX1707">
        <v>6</v>
      </c>
      <c r="AY1707">
        <v>1</v>
      </c>
      <c r="BF1707">
        <v>0</v>
      </c>
      <c r="BG1707">
        <v>0</v>
      </c>
      <c r="BH1707">
        <v>0</v>
      </c>
      <c r="BI1707">
        <v>0</v>
      </c>
      <c r="BJ1707">
        <v>0</v>
      </c>
      <c r="BQ1707" t="s">
        <v>4606</v>
      </c>
      <c r="BR1707" t="s">
        <v>4604</v>
      </c>
      <c r="BS1707" t="s">
        <v>392</v>
      </c>
      <c r="BT1707" t="str">
        <f t="shared" si="377"/>
        <v>20i20d100000k nrq=1</v>
      </c>
    </row>
    <row r="1708" spans="1:72" x14ac:dyDescent="0.45">
      <c r="A1708" t="s">
        <v>249</v>
      </c>
      <c r="B1708" t="s">
        <v>392</v>
      </c>
      <c r="C1708" t="s">
        <v>71</v>
      </c>
      <c r="D1708" t="e">
        <f t="shared" si="364"/>
        <v>#NAME?</v>
      </c>
      <c r="E1708">
        <v>1000</v>
      </c>
      <c r="F1708" t="e">
        <f t="shared" si="365"/>
        <v>#NAME?</v>
      </c>
      <c r="G1708" t="s">
        <v>57</v>
      </c>
      <c r="H1708" t="e">
        <f t="shared" si="366"/>
        <v>#NAME?</v>
      </c>
      <c r="I1708" t="s">
        <v>58</v>
      </c>
      <c r="J1708" t="e">
        <f t="shared" si="367"/>
        <v>#NAME?</v>
      </c>
      <c r="K1708" t="s">
        <v>59</v>
      </c>
      <c r="L1708" t="e">
        <f t="shared" si="368"/>
        <v>#NAME?</v>
      </c>
      <c r="M1708">
        <v>100000</v>
      </c>
      <c r="N1708" t="e">
        <f t="shared" si="369"/>
        <v>#NAME?</v>
      </c>
      <c r="O1708">
        <v>20</v>
      </c>
      <c r="P1708" t="e">
        <f t="shared" si="370"/>
        <v>#NAME?</v>
      </c>
      <c r="Q1708">
        <v>20</v>
      </c>
      <c r="R1708" t="e">
        <f t="shared" si="371"/>
        <v>#NAME?</v>
      </c>
      <c r="S1708">
        <v>0</v>
      </c>
      <c r="T1708" t="e">
        <f t="shared" si="372"/>
        <v>#NAME?</v>
      </c>
      <c r="U1708">
        <v>256</v>
      </c>
      <c r="V1708" t="e">
        <f t="shared" si="373"/>
        <v>#NAME?</v>
      </c>
      <c r="W1708">
        <v>1</v>
      </c>
      <c r="X1708" t="e">
        <f t="shared" si="374"/>
        <v>#NAME?</v>
      </c>
      <c r="Y1708">
        <v>1</v>
      </c>
      <c r="Z1708" t="e">
        <f t="shared" si="375"/>
        <v>#NAME?</v>
      </c>
      <c r="AA1708">
        <v>48</v>
      </c>
      <c r="AB1708" t="e">
        <f t="shared" si="376"/>
        <v>#NAME?</v>
      </c>
      <c r="AC1708">
        <v>3</v>
      </c>
      <c r="AD1708" t="s">
        <v>60</v>
      </c>
      <c r="AE1708">
        <v>169256</v>
      </c>
      <c r="AF1708">
        <v>168961</v>
      </c>
      <c r="AG1708">
        <v>338217</v>
      </c>
      <c r="AH1708">
        <v>849978</v>
      </c>
      <c r="AI1708">
        <v>1000</v>
      </c>
      <c r="AO1708">
        <v>1000</v>
      </c>
      <c r="AP1708">
        <v>20</v>
      </c>
      <c r="AQ1708">
        <v>20</v>
      </c>
      <c r="AR1708">
        <v>100000</v>
      </c>
      <c r="AS1708">
        <v>1</v>
      </c>
      <c r="AT1708" t="s">
        <v>57</v>
      </c>
      <c r="AU1708" t="s">
        <v>58</v>
      </c>
      <c r="AV1708" t="s">
        <v>59</v>
      </c>
      <c r="AX1708">
        <v>6</v>
      </c>
      <c r="AY1708">
        <v>1</v>
      </c>
      <c r="BF1708">
        <v>0</v>
      </c>
      <c r="BG1708">
        <v>0</v>
      </c>
      <c r="BH1708">
        <v>0</v>
      </c>
      <c r="BI1708">
        <v>0</v>
      </c>
      <c r="BJ1708">
        <v>0</v>
      </c>
      <c r="BQ1708" t="s">
        <v>4607</v>
      </c>
      <c r="BR1708" t="s">
        <v>4604</v>
      </c>
      <c r="BS1708" t="s">
        <v>392</v>
      </c>
      <c r="BT1708" t="str">
        <f t="shared" si="377"/>
        <v>20i20d100000k nrq=1</v>
      </c>
    </row>
    <row r="1709" spans="1:72" x14ac:dyDescent="0.45">
      <c r="A1709" t="s">
        <v>250</v>
      </c>
      <c r="B1709" t="s">
        <v>392</v>
      </c>
      <c r="C1709" t="s">
        <v>71</v>
      </c>
      <c r="D1709" t="e">
        <f t="shared" si="364"/>
        <v>#NAME?</v>
      </c>
      <c r="E1709">
        <v>1000</v>
      </c>
      <c r="F1709" t="e">
        <f t="shared" si="365"/>
        <v>#NAME?</v>
      </c>
      <c r="G1709" t="s">
        <v>57</v>
      </c>
      <c r="H1709" t="e">
        <f t="shared" si="366"/>
        <v>#NAME?</v>
      </c>
      <c r="I1709" t="s">
        <v>58</v>
      </c>
      <c r="J1709" t="e">
        <f t="shared" si="367"/>
        <v>#NAME?</v>
      </c>
      <c r="K1709" t="s">
        <v>59</v>
      </c>
      <c r="L1709" t="e">
        <f t="shared" si="368"/>
        <v>#NAME?</v>
      </c>
      <c r="M1709">
        <v>100000</v>
      </c>
      <c r="N1709" t="e">
        <f t="shared" si="369"/>
        <v>#NAME?</v>
      </c>
      <c r="O1709">
        <v>20</v>
      </c>
      <c r="P1709" t="e">
        <f t="shared" si="370"/>
        <v>#NAME?</v>
      </c>
      <c r="Q1709">
        <v>20</v>
      </c>
      <c r="R1709" t="e">
        <f t="shared" si="371"/>
        <v>#NAME?</v>
      </c>
      <c r="S1709">
        <v>0</v>
      </c>
      <c r="T1709" t="e">
        <f t="shared" si="372"/>
        <v>#NAME?</v>
      </c>
      <c r="U1709">
        <v>256</v>
      </c>
      <c r="V1709" t="e">
        <f t="shared" si="373"/>
        <v>#NAME?</v>
      </c>
      <c r="W1709">
        <v>1</v>
      </c>
      <c r="X1709" t="e">
        <f t="shared" si="374"/>
        <v>#NAME?</v>
      </c>
      <c r="Y1709">
        <v>1</v>
      </c>
      <c r="Z1709" t="e">
        <f t="shared" si="375"/>
        <v>#NAME?</v>
      </c>
      <c r="AA1709">
        <v>48</v>
      </c>
      <c r="AB1709" t="e">
        <f t="shared" si="376"/>
        <v>#NAME?</v>
      </c>
      <c r="AC1709">
        <v>4</v>
      </c>
      <c r="AD1709" t="s">
        <v>60</v>
      </c>
      <c r="AE1709">
        <v>184233</v>
      </c>
      <c r="AF1709">
        <v>183421</v>
      </c>
      <c r="AG1709">
        <v>367654</v>
      </c>
      <c r="AH1709">
        <v>923037</v>
      </c>
      <c r="AI1709">
        <v>1000</v>
      </c>
      <c r="AO1709">
        <v>1000</v>
      </c>
      <c r="AP1709">
        <v>20</v>
      </c>
      <c r="AQ1709">
        <v>20</v>
      </c>
      <c r="AR1709">
        <v>100000</v>
      </c>
      <c r="AS1709">
        <v>1</v>
      </c>
      <c r="AT1709" t="s">
        <v>57</v>
      </c>
      <c r="AU1709" t="s">
        <v>58</v>
      </c>
      <c r="AV1709" t="s">
        <v>59</v>
      </c>
      <c r="AX1709">
        <v>6</v>
      </c>
      <c r="AY1709">
        <v>1</v>
      </c>
      <c r="BF1709">
        <v>0</v>
      </c>
      <c r="BG1709">
        <v>0</v>
      </c>
      <c r="BH1709">
        <v>0</v>
      </c>
      <c r="BI1709">
        <v>0</v>
      </c>
      <c r="BJ1709">
        <v>0</v>
      </c>
      <c r="BQ1709" t="s">
        <v>4608</v>
      </c>
      <c r="BR1709" t="s">
        <v>4604</v>
      </c>
      <c r="BS1709" t="s">
        <v>392</v>
      </c>
      <c r="BT1709" t="str">
        <f t="shared" si="377"/>
        <v>20i20d100000k nrq=1</v>
      </c>
    </row>
    <row r="1710" spans="1:72" x14ac:dyDescent="0.45">
      <c r="A1710" t="s">
        <v>251</v>
      </c>
      <c r="B1710" t="s">
        <v>392</v>
      </c>
      <c r="C1710" t="s">
        <v>71</v>
      </c>
      <c r="D1710" t="e">
        <f t="shared" si="364"/>
        <v>#NAME?</v>
      </c>
      <c r="E1710">
        <v>1000</v>
      </c>
      <c r="F1710" t="e">
        <f t="shared" si="365"/>
        <v>#NAME?</v>
      </c>
      <c r="G1710" t="s">
        <v>57</v>
      </c>
      <c r="H1710" t="e">
        <f t="shared" si="366"/>
        <v>#NAME?</v>
      </c>
      <c r="I1710" t="s">
        <v>58</v>
      </c>
      <c r="J1710" t="e">
        <f t="shared" si="367"/>
        <v>#NAME?</v>
      </c>
      <c r="K1710" t="s">
        <v>59</v>
      </c>
      <c r="L1710" t="e">
        <f t="shared" si="368"/>
        <v>#NAME?</v>
      </c>
      <c r="M1710">
        <v>100000</v>
      </c>
      <c r="N1710" t="e">
        <f t="shared" si="369"/>
        <v>#NAME?</v>
      </c>
      <c r="O1710">
        <v>0</v>
      </c>
      <c r="P1710" t="e">
        <f t="shared" si="370"/>
        <v>#NAME?</v>
      </c>
      <c r="Q1710">
        <v>0</v>
      </c>
      <c r="R1710" t="e">
        <f t="shared" si="371"/>
        <v>#NAME?</v>
      </c>
      <c r="S1710">
        <v>0</v>
      </c>
      <c r="T1710" t="e">
        <f t="shared" si="372"/>
        <v>#NAME?</v>
      </c>
      <c r="U1710">
        <v>256</v>
      </c>
      <c r="V1710" t="e">
        <f t="shared" si="373"/>
        <v>#NAME?</v>
      </c>
      <c r="W1710">
        <v>3</v>
      </c>
      <c r="X1710" t="e">
        <f t="shared" si="374"/>
        <v>#NAME?</v>
      </c>
      <c r="Y1710">
        <v>1</v>
      </c>
      <c r="Z1710" t="e">
        <f t="shared" si="375"/>
        <v>#NAME?</v>
      </c>
      <c r="AA1710">
        <v>48</v>
      </c>
      <c r="AB1710" t="e">
        <f t="shared" si="376"/>
        <v>#NAME?</v>
      </c>
      <c r="AC1710">
        <v>1</v>
      </c>
      <c r="AD1710" t="s">
        <v>60</v>
      </c>
      <c r="AG1710">
        <v>0</v>
      </c>
      <c r="AH1710">
        <v>3115859</v>
      </c>
      <c r="AI1710">
        <v>1000</v>
      </c>
      <c r="AO1710">
        <v>1000</v>
      </c>
      <c r="AP1710">
        <v>0</v>
      </c>
      <c r="AQ1710">
        <v>0</v>
      </c>
      <c r="AR1710">
        <v>100000</v>
      </c>
      <c r="AS1710">
        <v>3</v>
      </c>
      <c r="AT1710" t="s">
        <v>57</v>
      </c>
      <c r="AU1710" t="s">
        <v>58</v>
      </c>
      <c r="AV1710" t="s">
        <v>59</v>
      </c>
      <c r="AX1710">
        <v>6</v>
      </c>
      <c r="AY1710">
        <v>1</v>
      </c>
      <c r="BF1710">
        <v>0</v>
      </c>
      <c r="BG1710">
        <v>0</v>
      </c>
      <c r="BH1710">
        <v>0</v>
      </c>
      <c r="BI1710">
        <v>0</v>
      </c>
      <c r="BJ1710">
        <v>0</v>
      </c>
      <c r="BQ1710" t="s">
        <v>4609</v>
      </c>
      <c r="BR1710" t="s">
        <v>4597</v>
      </c>
      <c r="BS1710" t="s">
        <v>392</v>
      </c>
      <c r="BT1710" t="str">
        <f t="shared" si="377"/>
        <v>0i0d100000k nrq=1</v>
      </c>
    </row>
    <row r="1711" spans="1:72" x14ac:dyDescent="0.45">
      <c r="A1711" t="s">
        <v>252</v>
      </c>
      <c r="B1711" t="s">
        <v>392</v>
      </c>
      <c r="C1711" t="s">
        <v>71</v>
      </c>
      <c r="D1711" t="e">
        <f t="shared" si="364"/>
        <v>#NAME?</v>
      </c>
      <c r="E1711">
        <v>1000</v>
      </c>
      <c r="F1711" t="e">
        <f t="shared" si="365"/>
        <v>#NAME?</v>
      </c>
      <c r="G1711" t="s">
        <v>57</v>
      </c>
      <c r="H1711" t="e">
        <f t="shared" si="366"/>
        <v>#NAME?</v>
      </c>
      <c r="I1711" t="s">
        <v>58</v>
      </c>
      <c r="J1711" t="e">
        <f t="shared" si="367"/>
        <v>#NAME?</v>
      </c>
      <c r="K1711" t="s">
        <v>59</v>
      </c>
      <c r="L1711" t="e">
        <f t="shared" si="368"/>
        <v>#NAME?</v>
      </c>
      <c r="M1711">
        <v>100000</v>
      </c>
      <c r="N1711" t="e">
        <f t="shared" si="369"/>
        <v>#NAME?</v>
      </c>
      <c r="O1711">
        <v>20</v>
      </c>
      <c r="P1711" t="e">
        <f t="shared" si="370"/>
        <v>#NAME?</v>
      </c>
      <c r="Q1711">
        <v>20</v>
      </c>
      <c r="R1711" t="e">
        <f t="shared" si="371"/>
        <v>#NAME?</v>
      </c>
      <c r="S1711">
        <v>0</v>
      </c>
      <c r="T1711" t="e">
        <f t="shared" si="372"/>
        <v>#NAME?</v>
      </c>
      <c r="U1711">
        <v>256</v>
      </c>
      <c r="V1711" t="e">
        <f t="shared" si="373"/>
        <v>#NAME?</v>
      </c>
      <c r="W1711">
        <v>1</v>
      </c>
      <c r="X1711" t="e">
        <f t="shared" si="374"/>
        <v>#NAME?</v>
      </c>
      <c r="Y1711">
        <v>1</v>
      </c>
      <c r="Z1711" t="e">
        <f t="shared" si="375"/>
        <v>#NAME?</v>
      </c>
      <c r="AA1711">
        <v>48</v>
      </c>
      <c r="AB1711" t="e">
        <f t="shared" si="376"/>
        <v>#NAME?</v>
      </c>
      <c r="AC1711">
        <v>5</v>
      </c>
      <c r="AD1711" t="s">
        <v>60</v>
      </c>
      <c r="AE1711">
        <v>184791</v>
      </c>
      <c r="AF1711">
        <v>184316</v>
      </c>
      <c r="AG1711">
        <v>369107</v>
      </c>
      <c r="AH1711">
        <v>926733</v>
      </c>
      <c r="AI1711">
        <v>1000</v>
      </c>
      <c r="AO1711">
        <v>1000</v>
      </c>
      <c r="AP1711">
        <v>20</v>
      </c>
      <c r="AQ1711">
        <v>20</v>
      </c>
      <c r="AR1711">
        <v>100000</v>
      </c>
      <c r="AS1711">
        <v>1</v>
      </c>
      <c r="AT1711" t="s">
        <v>57</v>
      </c>
      <c r="AU1711" t="s">
        <v>58</v>
      </c>
      <c r="AV1711" t="s">
        <v>59</v>
      </c>
      <c r="AX1711">
        <v>6</v>
      </c>
      <c r="AY1711">
        <v>1</v>
      </c>
      <c r="BF1711">
        <v>0</v>
      </c>
      <c r="BG1711">
        <v>0</v>
      </c>
      <c r="BH1711">
        <v>0</v>
      </c>
      <c r="BI1711">
        <v>0</v>
      </c>
      <c r="BJ1711">
        <v>0</v>
      </c>
      <c r="BQ1711" t="s">
        <v>4610</v>
      </c>
      <c r="BR1711" t="s">
        <v>4604</v>
      </c>
      <c r="BS1711" t="s">
        <v>392</v>
      </c>
      <c r="BT1711" t="str">
        <f t="shared" si="377"/>
        <v>20i20d100000k nrq=1</v>
      </c>
    </row>
    <row r="1712" spans="1:72" x14ac:dyDescent="0.45">
      <c r="A1712" t="s">
        <v>253</v>
      </c>
      <c r="B1712" t="s">
        <v>392</v>
      </c>
      <c r="C1712" t="s">
        <v>71</v>
      </c>
      <c r="D1712" t="e">
        <f t="shared" si="364"/>
        <v>#NAME?</v>
      </c>
      <c r="E1712">
        <v>1000</v>
      </c>
      <c r="F1712" t="e">
        <f t="shared" si="365"/>
        <v>#NAME?</v>
      </c>
      <c r="G1712" t="s">
        <v>57</v>
      </c>
      <c r="H1712" t="e">
        <f t="shared" si="366"/>
        <v>#NAME?</v>
      </c>
      <c r="I1712" t="s">
        <v>58</v>
      </c>
      <c r="J1712" t="e">
        <f t="shared" si="367"/>
        <v>#NAME?</v>
      </c>
      <c r="K1712" t="s">
        <v>59</v>
      </c>
      <c r="L1712" t="e">
        <f t="shared" si="368"/>
        <v>#NAME?</v>
      </c>
      <c r="M1712">
        <v>100000</v>
      </c>
      <c r="N1712" t="e">
        <f t="shared" si="369"/>
        <v>#NAME?</v>
      </c>
      <c r="O1712">
        <v>20</v>
      </c>
      <c r="P1712" t="e">
        <f t="shared" si="370"/>
        <v>#NAME?</v>
      </c>
      <c r="Q1712">
        <v>20</v>
      </c>
      <c r="R1712" t="e">
        <f t="shared" si="371"/>
        <v>#NAME?</v>
      </c>
      <c r="S1712">
        <v>0</v>
      </c>
      <c r="T1712" t="e">
        <f t="shared" si="372"/>
        <v>#NAME?</v>
      </c>
      <c r="U1712">
        <v>256</v>
      </c>
      <c r="V1712" t="e">
        <f t="shared" si="373"/>
        <v>#NAME?</v>
      </c>
      <c r="W1712">
        <v>4</v>
      </c>
      <c r="X1712" t="e">
        <f t="shared" si="374"/>
        <v>#NAME?</v>
      </c>
      <c r="Y1712">
        <v>0</v>
      </c>
      <c r="Z1712" t="e">
        <f t="shared" si="375"/>
        <v>#NAME?</v>
      </c>
      <c r="AA1712">
        <v>48</v>
      </c>
      <c r="AB1712" t="e">
        <f t="shared" si="376"/>
        <v>#NAME?</v>
      </c>
      <c r="AC1712">
        <v>0</v>
      </c>
      <c r="AD1712" t="s">
        <v>60</v>
      </c>
      <c r="AE1712">
        <v>766060</v>
      </c>
      <c r="AF1712">
        <v>765631</v>
      </c>
      <c r="AG1712">
        <v>1531691</v>
      </c>
      <c r="AH1712">
        <v>3824758</v>
      </c>
      <c r="AI1712">
        <v>1000</v>
      </c>
      <c r="AO1712">
        <v>1000</v>
      </c>
      <c r="AP1712">
        <v>20</v>
      </c>
      <c r="AQ1712">
        <v>20</v>
      </c>
      <c r="AR1712">
        <v>100000</v>
      </c>
      <c r="AS1712">
        <v>4</v>
      </c>
      <c r="AT1712" t="s">
        <v>57</v>
      </c>
      <c r="AU1712" t="s">
        <v>58</v>
      </c>
      <c r="AV1712" t="s">
        <v>59</v>
      </c>
      <c r="AX1712">
        <v>6</v>
      </c>
      <c r="AY1712">
        <v>1</v>
      </c>
      <c r="BF1712">
        <v>0</v>
      </c>
      <c r="BG1712">
        <v>0</v>
      </c>
      <c r="BH1712">
        <v>0</v>
      </c>
      <c r="BI1712">
        <v>0</v>
      </c>
      <c r="BJ1712">
        <v>0</v>
      </c>
      <c r="BQ1712" t="s">
        <v>4611</v>
      </c>
      <c r="BR1712" t="s">
        <v>4612</v>
      </c>
      <c r="BS1712" t="s">
        <v>392</v>
      </c>
      <c r="BT1712" t="str">
        <f t="shared" si="377"/>
        <v>20i20d100000k nrq=0</v>
      </c>
    </row>
    <row r="1713" spans="1:72" x14ac:dyDescent="0.45">
      <c r="A1713" t="s">
        <v>254</v>
      </c>
      <c r="B1713" t="s">
        <v>392</v>
      </c>
      <c r="C1713" t="s">
        <v>71</v>
      </c>
      <c r="D1713" t="e">
        <f t="shared" si="364"/>
        <v>#NAME?</v>
      </c>
      <c r="E1713">
        <v>1000</v>
      </c>
      <c r="F1713" t="e">
        <f t="shared" si="365"/>
        <v>#NAME?</v>
      </c>
      <c r="G1713" t="s">
        <v>57</v>
      </c>
      <c r="H1713" t="e">
        <f t="shared" si="366"/>
        <v>#NAME?</v>
      </c>
      <c r="I1713" t="s">
        <v>58</v>
      </c>
      <c r="J1713" t="e">
        <f t="shared" si="367"/>
        <v>#NAME?</v>
      </c>
      <c r="K1713" t="s">
        <v>59</v>
      </c>
      <c r="L1713" t="e">
        <f t="shared" si="368"/>
        <v>#NAME?</v>
      </c>
      <c r="M1713">
        <v>100000</v>
      </c>
      <c r="N1713" t="e">
        <f t="shared" si="369"/>
        <v>#NAME?</v>
      </c>
      <c r="O1713">
        <v>20</v>
      </c>
      <c r="P1713" t="e">
        <f t="shared" si="370"/>
        <v>#NAME?</v>
      </c>
      <c r="Q1713">
        <v>20</v>
      </c>
      <c r="R1713" t="e">
        <f t="shared" si="371"/>
        <v>#NAME?</v>
      </c>
      <c r="S1713">
        <v>0</v>
      </c>
      <c r="T1713" t="e">
        <f t="shared" si="372"/>
        <v>#NAME?</v>
      </c>
      <c r="U1713">
        <v>256</v>
      </c>
      <c r="V1713" t="e">
        <f t="shared" si="373"/>
        <v>#NAME?</v>
      </c>
      <c r="W1713">
        <v>4</v>
      </c>
      <c r="X1713" t="e">
        <f t="shared" si="374"/>
        <v>#NAME?</v>
      </c>
      <c r="Y1713">
        <v>0</v>
      </c>
      <c r="Z1713" t="e">
        <f t="shared" si="375"/>
        <v>#NAME?</v>
      </c>
      <c r="AA1713">
        <v>48</v>
      </c>
      <c r="AB1713" t="e">
        <f t="shared" si="376"/>
        <v>#NAME?</v>
      </c>
      <c r="AC1713">
        <v>1</v>
      </c>
      <c r="AD1713" t="s">
        <v>60</v>
      </c>
      <c r="AE1713">
        <v>778062</v>
      </c>
      <c r="AF1713">
        <v>777116</v>
      </c>
      <c r="AG1713">
        <v>1555178</v>
      </c>
      <c r="AH1713">
        <v>3882683</v>
      </c>
      <c r="AI1713">
        <v>1000</v>
      </c>
      <c r="AO1713">
        <v>1000</v>
      </c>
      <c r="AP1713">
        <v>20</v>
      </c>
      <c r="AQ1713">
        <v>20</v>
      </c>
      <c r="AR1713">
        <v>100000</v>
      </c>
      <c r="AS1713">
        <v>4</v>
      </c>
      <c r="AT1713" t="s">
        <v>57</v>
      </c>
      <c r="AU1713" t="s">
        <v>58</v>
      </c>
      <c r="AV1713" t="s">
        <v>59</v>
      </c>
      <c r="AX1713">
        <v>6</v>
      </c>
      <c r="AY1713">
        <v>1</v>
      </c>
      <c r="BF1713">
        <v>0</v>
      </c>
      <c r="BG1713">
        <v>0</v>
      </c>
      <c r="BH1713">
        <v>0</v>
      </c>
      <c r="BI1713">
        <v>0</v>
      </c>
      <c r="BJ1713">
        <v>0</v>
      </c>
      <c r="BQ1713" t="s">
        <v>4613</v>
      </c>
      <c r="BR1713" t="s">
        <v>4612</v>
      </c>
      <c r="BS1713" t="s">
        <v>392</v>
      </c>
      <c r="BT1713" t="str">
        <f t="shared" si="377"/>
        <v>20i20d100000k nrq=0</v>
      </c>
    </row>
    <row r="1714" spans="1:72" x14ac:dyDescent="0.45">
      <c r="A1714" t="s">
        <v>255</v>
      </c>
      <c r="B1714" t="s">
        <v>392</v>
      </c>
      <c r="C1714" t="s">
        <v>71</v>
      </c>
      <c r="D1714" t="e">
        <f t="shared" si="364"/>
        <v>#NAME?</v>
      </c>
      <c r="E1714">
        <v>1000</v>
      </c>
      <c r="F1714" t="e">
        <f t="shared" si="365"/>
        <v>#NAME?</v>
      </c>
      <c r="G1714" t="s">
        <v>57</v>
      </c>
      <c r="H1714" t="e">
        <f t="shared" si="366"/>
        <v>#NAME?</v>
      </c>
      <c r="I1714" t="s">
        <v>58</v>
      </c>
      <c r="J1714" t="e">
        <f t="shared" si="367"/>
        <v>#NAME?</v>
      </c>
      <c r="K1714" t="s">
        <v>59</v>
      </c>
      <c r="L1714" t="e">
        <f t="shared" si="368"/>
        <v>#NAME?</v>
      </c>
      <c r="M1714">
        <v>100000</v>
      </c>
      <c r="N1714" t="e">
        <f t="shared" si="369"/>
        <v>#NAME?</v>
      </c>
      <c r="O1714">
        <v>20</v>
      </c>
      <c r="P1714" t="e">
        <f t="shared" si="370"/>
        <v>#NAME?</v>
      </c>
      <c r="Q1714">
        <v>20</v>
      </c>
      <c r="R1714" t="e">
        <f t="shared" si="371"/>
        <v>#NAME?</v>
      </c>
      <c r="S1714">
        <v>0</v>
      </c>
      <c r="T1714" t="e">
        <f t="shared" si="372"/>
        <v>#NAME?</v>
      </c>
      <c r="U1714">
        <v>256</v>
      </c>
      <c r="V1714" t="e">
        <f t="shared" si="373"/>
        <v>#NAME?</v>
      </c>
      <c r="W1714">
        <v>4</v>
      </c>
      <c r="X1714" t="e">
        <f t="shared" si="374"/>
        <v>#NAME?</v>
      </c>
      <c r="Y1714">
        <v>0</v>
      </c>
      <c r="Z1714" t="e">
        <f t="shared" si="375"/>
        <v>#NAME?</v>
      </c>
      <c r="AA1714">
        <v>48</v>
      </c>
      <c r="AB1714" t="e">
        <f t="shared" si="376"/>
        <v>#NAME?</v>
      </c>
      <c r="AC1714">
        <v>2</v>
      </c>
      <c r="AD1714" t="s">
        <v>60</v>
      </c>
      <c r="AE1714">
        <v>749361</v>
      </c>
      <c r="AF1714">
        <v>751813</v>
      </c>
      <c r="AG1714">
        <v>1501174</v>
      </c>
      <c r="AH1714">
        <v>3749784</v>
      </c>
      <c r="AI1714">
        <v>1000</v>
      </c>
      <c r="AO1714">
        <v>1000</v>
      </c>
      <c r="AP1714">
        <v>20</v>
      </c>
      <c r="AQ1714">
        <v>20</v>
      </c>
      <c r="AR1714">
        <v>100000</v>
      </c>
      <c r="AS1714">
        <v>4</v>
      </c>
      <c r="AT1714" t="s">
        <v>57</v>
      </c>
      <c r="AU1714" t="s">
        <v>58</v>
      </c>
      <c r="AV1714" t="s">
        <v>59</v>
      </c>
      <c r="AX1714">
        <v>6</v>
      </c>
      <c r="AY1714">
        <v>1</v>
      </c>
      <c r="BF1714">
        <v>0</v>
      </c>
      <c r="BG1714">
        <v>0</v>
      </c>
      <c r="BH1714">
        <v>0</v>
      </c>
      <c r="BI1714">
        <v>0</v>
      </c>
      <c r="BJ1714">
        <v>0</v>
      </c>
      <c r="BQ1714" t="s">
        <v>4614</v>
      </c>
      <c r="BR1714" t="s">
        <v>4612</v>
      </c>
      <c r="BS1714" t="s">
        <v>392</v>
      </c>
      <c r="BT1714" t="str">
        <f t="shared" si="377"/>
        <v>20i20d100000k nrq=0</v>
      </c>
    </row>
    <row r="1715" spans="1:72" x14ac:dyDescent="0.45">
      <c r="A1715" t="s">
        <v>256</v>
      </c>
      <c r="B1715" t="s">
        <v>392</v>
      </c>
      <c r="C1715" t="s">
        <v>71</v>
      </c>
      <c r="D1715" t="e">
        <f t="shared" si="364"/>
        <v>#NAME?</v>
      </c>
      <c r="E1715">
        <v>1000</v>
      </c>
      <c r="F1715" t="e">
        <f t="shared" si="365"/>
        <v>#NAME?</v>
      </c>
      <c r="G1715" t="s">
        <v>57</v>
      </c>
      <c r="H1715" t="e">
        <f t="shared" si="366"/>
        <v>#NAME?</v>
      </c>
      <c r="I1715" t="s">
        <v>58</v>
      </c>
      <c r="J1715" t="e">
        <f t="shared" si="367"/>
        <v>#NAME?</v>
      </c>
      <c r="K1715" t="s">
        <v>59</v>
      </c>
      <c r="L1715" t="e">
        <f t="shared" si="368"/>
        <v>#NAME?</v>
      </c>
      <c r="M1715">
        <v>100000</v>
      </c>
      <c r="N1715" t="e">
        <f t="shared" si="369"/>
        <v>#NAME?</v>
      </c>
      <c r="O1715">
        <v>20</v>
      </c>
      <c r="P1715" t="e">
        <f t="shared" si="370"/>
        <v>#NAME?</v>
      </c>
      <c r="Q1715">
        <v>20</v>
      </c>
      <c r="R1715" t="e">
        <f t="shared" si="371"/>
        <v>#NAME?</v>
      </c>
      <c r="S1715">
        <v>0</v>
      </c>
      <c r="T1715" t="e">
        <f t="shared" si="372"/>
        <v>#NAME?</v>
      </c>
      <c r="U1715">
        <v>256</v>
      </c>
      <c r="V1715" t="e">
        <f t="shared" si="373"/>
        <v>#NAME?</v>
      </c>
      <c r="W1715">
        <v>4</v>
      </c>
      <c r="X1715" t="e">
        <f t="shared" si="374"/>
        <v>#NAME?</v>
      </c>
      <c r="Y1715">
        <v>0</v>
      </c>
      <c r="Z1715" t="e">
        <f t="shared" si="375"/>
        <v>#NAME?</v>
      </c>
      <c r="AA1715">
        <v>48</v>
      </c>
      <c r="AB1715" t="e">
        <f t="shared" si="376"/>
        <v>#NAME?</v>
      </c>
      <c r="AC1715">
        <v>3</v>
      </c>
      <c r="AD1715" t="s">
        <v>60</v>
      </c>
      <c r="AE1715">
        <v>760047</v>
      </c>
      <c r="AF1715">
        <v>759622</v>
      </c>
      <c r="AG1715">
        <v>1519669</v>
      </c>
      <c r="AH1715">
        <v>3798970</v>
      </c>
      <c r="AI1715">
        <v>1000</v>
      </c>
      <c r="AO1715">
        <v>1000</v>
      </c>
      <c r="AP1715">
        <v>20</v>
      </c>
      <c r="AQ1715">
        <v>20</v>
      </c>
      <c r="AR1715">
        <v>100000</v>
      </c>
      <c r="AS1715">
        <v>4</v>
      </c>
      <c r="AT1715" t="s">
        <v>57</v>
      </c>
      <c r="AU1715" t="s">
        <v>58</v>
      </c>
      <c r="AV1715" t="s">
        <v>59</v>
      </c>
      <c r="AX1715">
        <v>6</v>
      </c>
      <c r="AY1715">
        <v>1</v>
      </c>
      <c r="BF1715">
        <v>0</v>
      </c>
      <c r="BG1715">
        <v>0</v>
      </c>
      <c r="BH1715">
        <v>0</v>
      </c>
      <c r="BI1715">
        <v>0</v>
      </c>
      <c r="BJ1715">
        <v>0</v>
      </c>
      <c r="BQ1715" t="s">
        <v>4615</v>
      </c>
      <c r="BR1715" t="s">
        <v>4612</v>
      </c>
      <c r="BS1715" t="s">
        <v>392</v>
      </c>
      <c r="BT1715" t="str">
        <f t="shared" si="377"/>
        <v>20i20d100000k nrq=0</v>
      </c>
    </row>
    <row r="1716" spans="1:72" x14ac:dyDescent="0.45">
      <c r="A1716" t="s">
        <v>257</v>
      </c>
      <c r="B1716" t="s">
        <v>392</v>
      </c>
      <c r="C1716" t="s">
        <v>71</v>
      </c>
      <c r="D1716" t="e">
        <f t="shared" si="364"/>
        <v>#NAME?</v>
      </c>
      <c r="E1716">
        <v>1000</v>
      </c>
      <c r="F1716" t="e">
        <f t="shared" si="365"/>
        <v>#NAME?</v>
      </c>
      <c r="G1716" t="s">
        <v>57</v>
      </c>
      <c r="H1716" t="e">
        <f t="shared" si="366"/>
        <v>#NAME?</v>
      </c>
      <c r="I1716" t="s">
        <v>58</v>
      </c>
      <c r="J1716" t="e">
        <f t="shared" si="367"/>
        <v>#NAME?</v>
      </c>
      <c r="K1716" t="s">
        <v>59</v>
      </c>
      <c r="L1716" t="e">
        <f t="shared" si="368"/>
        <v>#NAME?</v>
      </c>
      <c r="M1716">
        <v>100000</v>
      </c>
      <c r="N1716" t="e">
        <f t="shared" si="369"/>
        <v>#NAME?</v>
      </c>
      <c r="O1716">
        <v>20</v>
      </c>
      <c r="P1716" t="e">
        <f t="shared" si="370"/>
        <v>#NAME?</v>
      </c>
      <c r="Q1716">
        <v>20</v>
      </c>
      <c r="R1716" t="e">
        <f t="shared" si="371"/>
        <v>#NAME?</v>
      </c>
      <c r="S1716">
        <v>0</v>
      </c>
      <c r="T1716" t="e">
        <f t="shared" si="372"/>
        <v>#NAME?</v>
      </c>
      <c r="U1716">
        <v>256</v>
      </c>
      <c r="V1716" t="e">
        <f t="shared" si="373"/>
        <v>#NAME?</v>
      </c>
      <c r="W1716">
        <v>4</v>
      </c>
      <c r="X1716" t="e">
        <f t="shared" si="374"/>
        <v>#NAME?</v>
      </c>
      <c r="Y1716">
        <v>0</v>
      </c>
      <c r="Z1716" t="e">
        <f t="shared" si="375"/>
        <v>#NAME?</v>
      </c>
      <c r="AA1716">
        <v>48</v>
      </c>
      <c r="AB1716" t="e">
        <f t="shared" si="376"/>
        <v>#NAME?</v>
      </c>
      <c r="AC1716">
        <v>4</v>
      </c>
      <c r="AD1716" t="s">
        <v>60</v>
      </c>
      <c r="AE1716">
        <v>768677</v>
      </c>
      <c r="AF1716">
        <v>768614</v>
      </c>
      <c r="AG1716">
        <v>1537291</v>
      </c>
      <c r="AH1716">
        <v>3838163</v>
      </c>
      <c r="AI1716">
        <v>1000</v>
      </c>
      <c r="AO1716">
        <v>1000</v>
      </c>
      <c r="AP1716">
        <v>20</v>
      </c>
      <c r="AQ1716">
        <v>20</v>
      </c>
      <c r="AR1716">
        <v>100000</v>
      </c>
      <c r="AS1716">
        <v>4</v>
      </c>
      <c r="AT1716" t="s">
        <v>57</v>
      </c>
      <c r="AU1716" t="s">
        <v>58</v>
      </c>
      <c r="AV1716" t="s">
        <v>59</v>
      </c>
      <c r="AX1716">
        <v>6</v>
      </c>
      <c r="AY1716">
        <v>1</v>
      </c>
      <c r="BF1716">
        <v>0</v>
      </c>
      <c r="BG1716">
        <v>0</v>
      </c>
      <c r="BH1716">
        <v>0</v>
      </c>
      <c r="BI1716">
        <v>0</v>
      </c>
      <c r="BJ1716">
        <v>0</v>
      </c>
      <c r="BQ1716" t="s">
        <v>4616</v>
      </c>
      <c r="BR1716" t="s">
        <v>4612</v>
      </c>
      <c r="BS1716" t="s">
        <v>392</v>
      </c>
      <c r="BT1716" t="str">
        <f t="shared" si="377"/>
        <v>20i20d100000k nrq=0</v>
      </c>
    </row>
    <row r="1717" spans="1:72" x14ac:dyDescent="0.45">
      <c r="A1717" t="s">
        <v>258</v>
      </c>
      <c r="B1717" t="s">
        <v>392</v>
      </c>
      <c r="C1717" t="s">
        <v>71</v>
      </c>
      <c r="D1717" t="e">
        <f t="shared" si="364"/>
        <v>#NAME?</v>
      </c>
      <c r="E1717">
        <v>1000</v>
      </c>
      <c r="F1717" t="e">
        <f t="shared" si="365"/>
        <v>#NAME?</v>
      </c>
      <c r="G1717" t="s">
        <v>57</v>
      </c>
      <c r="H1717" t="e">
        <f t="shared" si="366"/>
        <v>#NAME?</v>
      </c>
      <c r="I1717" t="s">
        <v>58</v>
      </c>
      <c r="J1717" t="e">
        <f t="shared" si="367"/>
        <v>#NAME?</v>
      </c>
      <c r="K1717" t="s">
        <v>59</v>
      </c>
      <c r="L1717" t="e">
        <f t="shared" si="368"/>
        <v>#NAME?</v>
      </c>
      <c r="M1717">
        <v>100000</v>
      </c>
      <c r="N1717" t="e">
        <f t="shared" si="369"/>
        <v>#NAME?</v>
      </c>
      <c r="O1717">
        <v>20</v>
      </c>
      <c r="P1717" t="e">
        <f t="shared" si="370"/>
        <v>#NAME?</v>
      </c>
      <c r="Q1717">
        <v>20</v>
      </c>
      <c r="R1717" t="e">
        <f t="shared" si="371"/>
        <v>#NAME?</v>
      </c>
      <c r="S1717">
        <v>0</v>
      </c>
      <c r="T1717" t="e">
        <f t="shared" si="372"/>
        <v>#NAME?</v>
      </c>
      <c r="U1717">
        <v>256</v>
      </c>
      <c r="V1717" t="e">
        <f t="shared" si="373"/>
        <v>#NAME?</v>
      </c>
      <c r="W1717">
        <v>4</v>
      </c>
      <c r="X1717" t="e">
        <f t="shared" si="374"/>
        <v>#NAME?</v>
      </c>
      <c r="Y1717">
        <v>0</v>
      </c>
      <c r="Z1717" t="e">
        <f t="shared" si="375"/>
        <v>#NAME?</v>
      </c>
      <c r="AA1717">
        <v>48</v>
      </c>
      <c r="AB1717" t="e">
        <f t="shared" si="376"/>
        <v>#NAME?</v>
      </c>
      <c r="AC1717">
        <v>5</v>
      </c>
      <c r="AD1717" t="s">
        <v>60</v>
      </c>
      <c r="AE1717">
        <v>757387</v>
      </c>
      <c r="AF1717">
        <v>758283</v>
      </c>
      <c r="AG1717">
        <v>1515670</v>
      </c>
      <c r="AH1717">
        <v>3786929</v>
      </c>
      <c r="AI1717">
        <v>1000</v>
      </c>
      <c r="AO1717">
        <v>1000</v>
      </c>
      <c r="AP1717">
        <v>20</v>
      </c>
      <c r="AQ1717">
        <v>20</v>
      </c>
      <c r="AR1717">
        <v>100000</v>
      </c>
      <c r="AS1717">
        <v>4</v>
      </c>
      <c r="AT1717" t="s">
        <v>57</v>
      </c>
      <c r="AU1717" t="s">
        <v>58</v>
      </c>
      <c r="AV1717" t="s">
        <v>59</v>
      </c>
      <c r="AX1717">
        <v>6</v>
      </c>
      <c r="AY1717">
        <v>1</v>
      </c>
      <c r="BF1717">
        <v>0</v>
      </c>
      <c r="BG1717">
        <v>0</v>
      </c>
      <c r="BH1717">
        <v>0</v>
      </c>
      <c r="BI1717">
        <v>0</v>
      </c>
      <c r="BJ1717">
        <v>0</v>
      </c>
      <c r="BQ1717" t="s">
        <v>4617</v>
      </c>
      <c r="BR1717" t="s">
        <v>4612</v>
      </c>
      <c r="BS1717" t="s">
        <v>392</v>
      </c>
      <c r="BT1717" t="str">
        <f t="shared" si="377"/>
        <v>20i20d100000k nrq=0</v>
      </c>
    </row>
    <row r="1718" spans="1:72" x14ac:dyDescent="0.45">
      <c r="A1718" t="s">
        <v>259</v>
      </c>
      <c r="B1718" t="s">
        <v>392</v>
      </c>
      <c r="C1718" t="s">
        <v>71</v>
      </c>
      <c r="D1718" t="e">
        <f t="shared" si="364"/>
        <v>#NAME?</v>
      </c>
      <c r="E1718">
        <v>1000</v>
      </c>
      <c r="F1718" t="e">
        <f t="shared" si="365"/>
        <v>#NAME?</v>
      </c>
      <c r="G1718" t="s">
        <v>57</v>
      </c>
      <c r="H1718" t="e">
        <f t="shared" si="366"/>
        <v>#NAME?</v>
      </c>
      <c r="I1718" t="s">
        <v>58</v>
      </c>
      <c r="J1718" t="e">
        <f t="shared" si="367"/>
        <v>#NAME?</v>
      </c>
      <c r="K1718" t="s">
        <v>59</v>
      </c>
      <c r="L1718" t="e">
        <f t="shared" si="368"/>
        <v>#NAME?</v>
      </c>
      <c r="M1718">
        <v>100000</v>
      </c>
      <c r="N1718" t="e">
        <f t="shared" si="369"/>
        <v>#NAME?</v>
      </c>
      <c r="O1718">
        <v>20</v>
      </c>
      <c r="P1718" t="e">
        <f t="shared" si="370"/>
        <v>#NAME?</v>
      </c>
      <c r="Q1718">
        <v>20</v>
      </c>
      <c r="R1718" t="e">
        <f t="shared" si="371"/>
        <v>#NAME?</v>
      </c>
      <c r="S1718">
        <v>0</v>
      </c>
      <c r="T1718" t="e">
        <f t="shared" si="372"/>
        <v>#NAME?</v>
      </c>
      <c r="U1718">
        <v>256</v>
      </c>
      <c r="V1718" t="e">
        <f t="shared" si="373"/>
        <v>#NAME?</v>
      </c>
      <c r="W1718">
        <v>3</v>
      </c>
      <c r="X1718" t="e">
        <f t="shared" si="374"/>
        <v>#NAME?</v>
      </c>
      <c r="Y1718">
        <v>1</v>
      </c>
      <c r="Z1718" t="e">
        <f t="shared" si="375"/>
        <v>#NAME?</v>
      </c>
      <c r="AA1718">
        <v>48</v>
      </c>
      <c r="AB1718" t="e">
        <f t="shared" si="376"/>
        <v>#NAME?</v>
      </c>
      <c r="AC1718">
        <v>0</v>
      </c>
      <c r="AD1718" t="s">
        <v>60</v>
      </c>
      <c r="AE1718">
        <v>522748</v>
      </c>
      <c r="AF1718">
        <v>523039</v>
      </c>
      <c r="AG1718">
        <v>1045787</v>
      </c>
      <c r="AH1718">
        <v>2617339</v>
      </c>
      <c r="AI1718">
        <v>1000</v>
      </c>
      <c r="AO1718">
        <v>1000</v>
      </c>
      <c r="AP1718">
        <v>20</v>
      </c>
      <c r="AQ1718">
        <v>20</v>
      </c>
      <c r="AR1718">
        <v>100000</v>
      </c>
      <c r="AS1718">
        <v>3</v>
      </c>
      <c r="AT1718" t="s">
        <v>57</v>
      </c>
      <c r="AU1718" t="s">
        <v>58</v>
      </c>
      <c r="AV1718" t="s">
        <v>59</v>
      </c>
      <c r="AX1718">
        <v>6</v>
      </c>
      <c r="AY1718">
        <v>1</v>
      </c>
      <c r="BF1718">
        <v>0</v>
      </c>
      <c r="BG1718">
        <v>0</v>
      </c>
      <c r="BH1718">
        <v>0</v>
      </c>
      <c r="BI1718">
        <v>0</v>
      </c>
      <c r="BJ1718">
        <v>0</v>
      </c>
      <c r="BQ1718" t="s">
        <v>4618</v>
      </c>
      <c r="BR1718" t="s">
        <v>4619</v>
      </c>
      <c r="BS1718" t="s">
        <v>392</v>
      </c>
      <c r="BT1718" t="str">
        <f t="shared" si="377"/>
        <v>20i20d100000k nrq=1</v>
      </c>
    </row>
    <row r="1719" spans="1:72" x14ac:dyDescent="0.45">
      <c r="A1719" t="s">
        <v>260</v>
      </c>
      <c r="B1719" t="s">
        <v>392</v>
      </c>
      <c r="C1719" t="s">
        <v>71</v>
      </c>
      <c r="D1719" t="e">
        <f t="shared" si="364"/>
        <v>#NAME?</v>
      </c>
      <c r="E1719">
        <v>1000</v>
      </c>
      <c r="F1719" t="e">
        <f t="shared" si="365"/>
        <v>#NAME?</v>
      </c>
      <c r="G1719" t="s">
        <v>57</v>
      </c>
      <c r="H1719" t="e">
        <f t="shared" si="366"/>
        <v>#NAME?</v>
      </c>
      <c r="I1719" t="s">
        <v>58</v>
      </c>
      <c r="J1719" t="e">
        <f t="shared" si="367"/>
        <v>#NAME?</v>
      </c>
      <c r="K1719" t="s">
        <v>59</v>
      </c>
      <c r="L1719" t="e">
        <f t="shared" si="368"/>
        <v>#NAME?</v>
      </c>
      <c r="M1719">
        <v>100000</v>
      </c>
      <c r="N1719" t="e">
        <f t="shared" si="369"/>
        <v>#NAME?</v>
      </c>
      <c r="O1719">
        <v>20</v>
      </c>
      <c r="P1719" t="e">
        <f t="shared" si="370"/>
        <v>#NAME?</v>
      </c>
      <c r="Q1719">
        <v>20</v>
      </c>
      <c r="R1719" t="e">
        <f t="shared" si="371"/>
        <v>#NAME?</v>
      </c>
      <c r="S1719">
        <v>0</v>
      </c>
      <c r="T1719" t="e">
        <f t="shared" si="372"/>
        <v>#NAME?</v>
      </c>
      <c r="U1719">
        <v>256</v>
      </c>
      <c r="V1719" t="e">
        <f t="shared" si="373"/>
        <v>#NAME?</v>
      </c>
      <c r="W1719">
        <v>3</v>
      </c>
      <c r="X1719" t="e">
        <f t="shared" si="374"/>
        <v>#NAME?</v>
      </c>
      <c r="Y1719">
        <v>1</v>
      </c>
      <c r="Z1719" t="e">
        <f t="shared" si="375"/>
        <v>#NAME?</v>
      </c>
      <c r="AA1719">
        <v>48</v>
      </c>
      <c r="AB1719" t="e">
        <f t="shared" si="376"/>
        <v>#NAME?</v>
      </c>
      <c r="AC1719">
        <v>1</v>
      </c>
      <c r="AD1719" t="s">
        <v>60</v>
      </c>
      <c r="AE1719">
        <v>515671</v>
      </c>
      <c r="AF1719">
        <v>515920</v>
      </c>
      <c r="AG1719">
        <v>1031591</v>
      </c>
      <c r="AH1719">
        <v>2579858</v>
      </c>
      <c r="AI1719">
        <v>1000</v>
      </c>
      <c r="AO1719">
        <v>1000</v>
      </c>
      <c r="AP1719">
        <v>20</v>
      </c>
      <c r="AQ1719">
        <v>20</v>
      </c>
      <c r="AR1719">
        <v>100000</v>
      </c>
      <c r="AS1719">
        <v>3</v>
      </c>
      <c r="AT1719" t="s">
        <v>57</v>
      </c>
      <c r="AU1719" t="s">
        <v>58</v>
      </c>
      <c r="AV1719" t="s">
        <v>59</v>
      </c>
      <c r="AX1719">
        <v>6</v>
      </c>
      <c r="AY1719">
        <v>1</v>
      </c>
      <c r="BF1719">
        <v>0</v>
      </c>
      <c r="BG1719">
        <v>0</v>
      </c>
      <c r="BH1719">
        <v>0</v>
      </c>
      <c r="BI1719">
        <v>0</v>
      </c>
      <c r="BJ1719">
        <v>0</v>
      </c>
      <c r="BQ1719" t="s">
        <v>4620</v>
      </c>
      <c r="BR1719" t="s">
        <v>4619</v>
      </c>
      <c r="BS1719" t="s">
        <v>392</v>
      </c>
      <c r="BT1719" t="str">
        <f t="shared" si="377"/>
        <v>20i20d100000k nrq=1</v>
      </c>
    </row>
    <row r="1720" spans="1:72" x14ac:dyDescent="0.45">
      <c r="A1720" t="s">
        <v>261</v>
      </c>
      <c r="B1720" t="s">
        <v>392</v>
      </c>
      <c r="C1720" t="s">
        <v>71</v>
      </c>
      <c r="D1720" t="e">
        <f t="shared" si="364"/>
        <v>#NAME?</v>
      </c>
      <c r="E1720">
        <v>1000</v>
      </c>
      <c r="F1720" t="e">
        <f t="shared" si="365"/>
        <v>#NAME?</v>
      </c>
      <c r="G1720" t="s">
        <v>57</v>
      </c>
      <c r="H1720" t="e">
        <f t="shared" si="366"/>
        <v>#NAME?</v>
      </c>
      <c r="I1720" t="s">
        <v>58</v>
      </c>
      <c r="J1720" t="e">
        <f t="shared" si="367"/>
        <v>#NAME?</v>
      </c>
      <c r="K1720" t="s">
        <v>59</v>
      </c>
      <c r="L1720" t="e">
        <f t="shared" si="368"/>
        <v>#NAME?</v>
      </c>
      <c r="M1720">
        <v>100000</v>
      </c>
      <c r="N1720" t="e">
        <f t="shared" si="369"/>
        <v>#NAME?</v>
      </c>
      <c r="O1720">
        <v>20</v>
      </c>
      <c r="P1720" t="e">
        <f t="shared" si="370"/>
        <v>#NAME?</v>
      </c>
      <c r="Q1720">
        <v>20</v>
      </c>
      <c r="R1720" t="e">
        <f t="shared" si="371"/>
        <v>#NAME?</v>
      </c>
      <c r="S1720">
        <v>0</v>
      </c>
      <c r="T1720" t="e">
        <f t="shared" si="372"/>
        <v>#NAME?</v>
      </c>
      <c r="U1720">
        <v>256</v>
      </c>
      <c r="V1720" t="e">
        <f t="shared" si="373"/>
        <v>#NAME?</v>
      </c>
      <c r="W1720">
        <v>3</v>
      </c>
      <c r="X1720" t="e">
        <f t="shared" si="374"/>
        <v>#NAME?</v>
      </c>
      <c r="Y1720">
        <v>1</v>
      </c>
      <c r="Z1720" t="e">
        <f t="shared" si="375"/>
        <v>#NAME?</v>
      </c>
      <c r="AA1720">
        <v>48</v>
      </c>
      <c r="AB1720" t="e">
        <f t="shared" si="376"/>
        <v>#NAME?</v>
      </c>
      <c r="AC1720">
        <v>2</v>
      </c>
      <c r="AD1720" t="s">
        <v>60</v>
      </c>
      <c r="AE1720">
        <v>522168</v>
      </c>
      <c r="AF1720">
        <v>522996</v>
      </c>
      <c r="AG1720">
        <v>1045164</v>
      </c>
      <c r="AH1720">
        <v>2616345</v>
      </c>
      <c r="AI1720">
        <v>1000</v>
      </c>
      <c r="AO1720">
        <v>1000</v>
      </c>
      <c r="AP1720">
        <v>20</v>
      </c>
      <c r="AQ1720">
        <v>20</v>
      </c>
      <c r="AR1720">
        <v>100000</v>
      </c>
      <c r="AS1720">
        <v>3</v>
      </c>
      <c r="AT1720" t="s">
        <v>57</v>
      </c>
      <c r="AU1720" t="s">
        <v>58</v>
      </c>
      <c r="AV1720" t="s">
        <v>59</v>
      </c>
      <c r="AX1720">
        <v>6</v>
      </c>
      <c r="AY1720">
        <v>1</v>
      </c>
      <c r="BF1720">
        <v>0</v>
      </c>
      <c r="BG1720">
        <v>0</v>
      </c>
      <c r="BH1720">
        <v>0</v>
      </c>
      <c r="BI1720">
        <v>0</v>
      </c>
      <c r="BJ1720">
        <v>0</v>
      </c>
      <c r="BQ1720" t="s">
        <v>4621</v>
      </c>
      <c r="BR1720" t="s">
        <v>4619</v>
      </c>
      <c r="BS1720" t="s">
        <v>392</v>
      </c>
      <c r="BT1720" t="str">
        <f t="shared" si="377"/>
        <v>20i20d100000k nrq=1</v>
      </c>
    </row>
    <row r="1721" spans="1:72" x14ac:dyDescent="0.45">
      <c r="A1721" t="s">
        <v>262</v>
      </c>
      <c r="B1721" t="s">
        <v>392</v>
      </c>
      <c r="C1721" t="s">
        <v>71</v>
      </c>
      <c r="D1721" t="e">
        <f t="shared" si="364"/>
        <v>#NAME?</v>
      </c>
      <c r="E1721">
        <v>1000</v>
      </c>
      <c r="F1721" t="e">
        <f t="shared" si="365"/>
        <v>#NAME?</v>
      </c>
      <c r="G1721" t="s">
        <v>57</v>
      </c>
      <c r="H1721" t="e">
        <f t="shared" si="366"/>
        <v>#NAME?</v>
      </c>
      <c r="I1721" t="s">
        <v>58</v>
      </c>
      <c r="J1721" t="e">
        <f t="shared" si="367"/>
        <v>#NAME?</v>
      </c>
      <c r="K1721" t="s">
        <v>59</v>
      </c>
      <c r="L1721" t="e">
        <f t="shared" si="368"/>
        <v>#NAME?</v>
      </c>
      <c r="M1721">
        <v>100000</v>
      </c>
      <c r="N1721" t="e">
        <f t="shared" si="369"/>
        <v>#NAME?</v>
      </c>
      <c r="O1721">
        <v>0</v>
      </c>
      <c r="P1721" t="e">
        <f t="shared" si="370"/>
        <v>#NAME?</v>
      </c>
      <c r="Q1721">
        <v>0</v>
      </c>
      <c r="R1721" t="e">
        <f t="shared" si="371"/>
        <v>#NAME?</v>
      </c>
      <c r="S1721">
        <v>0</v>
      </c>
      <c r="T1721" t="e">
        <f t="shared" si="372"/>
        <v>#NAME?</v>
      </c>
      <c r="U1721">
        <v>256</v>
      </c>
      <c r="V1721" t="e">
        <f t="shared" si="373"/>
        <v>#NAME?</v>
      </c>
      <c r="W1721">
        <v>3</v>
      </c>
      <c r="X1721" t="e">
        <f t="shared" si="374"/>
        <v>#NAME?</v>
      </c>
      <c r="Y1721">
        <v>1</v>
      </c>
      <c r="Z1721" t="e">
        <f t="shared" si="375"/>
        <v>#NAME?</v>
      </c>
      <c r="AA1721">
        <v>48</v>
      </c>
      <c r="AB1721" t="e">
        <f t="shared" si="376"/>
        <v>#NAME?</v>
      </c>
      <c r="AC1721">
        <v>2</v>
      </c>
      <c r="AD1721" t="s">
        <v>60</v>
      </c>
      <c r="AG1721">
        <v>0</v>
      </c>
      <c r="AH1721">
        <v>3166806</v>
      </c>
      <c r="AI1721">
        <v>1000</v>
      </c>
      <c r="AO1721">
        <v>1000</v>
      </c>
      <c r="AP1721">
        <v>0</v>
      </c>
      <c r="AQ1721">
        <v>0</v>
      </c>
      <c r="AR1721">
        <v>100000</v>
      </c>
      <c r="AS1721">
        <v>3</v>
      </c>
      <c r="AT1721" t="s">
        <v>57</v>
      </c>
      <c r="AU1721" t="s">
        <v>58</v>
      </c>
      <c r="AV1721" t="s">
        <v>59</v>
      </c>
      <c r="AX1721">
        <v>6</v>
      </c>
      <c r="AY1721">
        <v>1</v>
      </c>
      <c r="BF1721">
        <v>0</v>
      </c>
      <c r="BG1721">
        <v>0</v>
      </c>
      <c r="BH1721">
        <v>0</v>
      </c>
      <c r="BI1721">
        <v>0</v>
      </c>
      <c r="BJ1721">
        <v>0</v>
      </c>
      <c r="BQ1721" t="s">
        <v>4622</v>
      </c>
      <c r="BR1721" t="s">
        <v>4597</v>
      </c>
      <c r="BS1721" t="s">
        <v>392</v>
      </c>
      <c r="BT1721" t="str">
        <f t="shared" si="377"/>
        <v>0i0d100000k nrq=1</v>
      </c>
    </row>
    <row r="1722" spans="1:72" x14ac:dyDescent="0.45">
      <c r="A1722" t="s">
        <v>263</v>
      </c>
      <c r="B1722" t="s">
        <v>392</v>
      </c>
      <c r="C1722" t="s">
        <v>71</v>
      </c>
      <c r="D1722" t="e">
        <f t="shared" si="364"/>
        <v>#NAME?</v>
      </c>
      <c r="E1722">
        <v>1000</v>
      </c>
      <c r="F1722" t="e">
        <f t="shared" si="365"/>
        <v>#NAME?</v>
      </c>
      <c r="G1722" t="s">
        <v>57</v>
      </c>
      <c r="H1722" t="e">
        <f t="shared" si="366"/>
        <v>#NAME?</v>
      </c>
      <c r="I1722" t="s">
        <v>58</v>
      </c>
      <c r="J1722" t="e">
        <f t="shared" si="367"/>
        <v>#NAME?</v>
      </c>
      <c r="K1722" t="s">
        <v>59</v>
      </c>
      <c r="L1722" t="e">
        <f t="shared" si="368"/>
        <v>#NAME?</v>
      </c>
      <c r="M1722">
        <v>100000</v>
      </c>
      <c r="N1722" t="e">
        <f t="shared" si="369"/>
        <v>#NAME?</v>
      </c>
      <c r="O1722">
        <v>20</v>
      </c>
      <c r="P1722" t="e">
        <f t="shared" si="370"/>
        <v>#NAME?</v>
      </c>
      <c r="Q1722">
        <v>20</v>
      </c>
      <c r="R1722" t="e">
        <f t="shared" si="371"/>
        <v>#NAME?</v>
      </c>
      <c r="S1722">
        <v>0</v>
      </c>
      <c r="T1722" t="e">
        <f t="shared" si="372"/>
        <v>#NAME?</v>
      </c>
      <c r="U1722">
        <v>256</v>
      </c>
      <c r="V1722" t="e">
        <f t="shared" si="373"/>
        <v>#NAME?</v>
      </c>
      <c r="W1722">
        <v>3</v>
      </c>
      <c r="X1722" t="e">
        <f t="shared" si="374"/>
        <v>#NAME?</v>
      </c>
      <c r="Y1722">
        <v>1</v>
      </c>
      <c r="Z1722" t="e">
        <f t="shared" si="375"/>
        <v>#NAME?</v>
      </c>
      <c r="AA1722">
        <v>48</v>
      </c>
      <c r="AB1722" t="e">
        <f t="shared" si="376"/>
        <v>#NAME?</v>
      </c>
      <c r="AC1722">
        <v>3</v>
      </c>
      <c r="AD1722" t="s">
        <v>60</v>
      </c>
      <c r="AE1722">
        <v>505063</v>
      </c>
      <c r="AF1722">
        <v>505126</v>
      </c>
      <c r="AG1722">
        <v>1010189</v>
      </c>
      <c r="AH1722">
        <v>2524976</v>
      </c>
      <c r="AI1722">
        <v>1000</v>
      </c>
      <c r="AO1722">
        <v>1000</v>
      </c>
      <c r="AP1722">
        <v>20</v>
      </c>
      <c r="AQ1722">
        <v>20</v>
      </c>
      <c r="AR1722">
        <v>100000</v>
      </c>
      <c r="AS1722">
        <v>3</v>
      </c>
      <c r="AT1722" t="s">
        <v>57</v>
      </c>
      <c r="AU1722" t="s">
        <v>58</v>
      </c>
      <c r="AV1722" t="s">
        <v>59</v>
      </c>
      <c r="AX1722">
        <v>6</v>
      </c>
      <c r="AY1722">
        <v>1</v>
      </c>
      <c r="BF1722">
        <v>0</v>
      </c>
      <c r="BG1722">
        <v>0</v>
      </c>
      <c r="BH1722">
        <v>0</v>
      </c>
      <c r="BI1722">
        <v>0</v>
      </c>
      <c r="BJ1722">
        <v>0</v>
      </c>
      <c r="BQ1722" t="s">
        <v>4623</v>
      </c>
      <c r="BR1722" t="s">
        <v>4619</v>
      </c>
      <c r="BS1722" t="s">
        <v>392</v>
      </c>
      <c r="BT1722" t="str">
        <f t="shared" si="377"/>
        <v>20i20d100000k nrq=1</v>
      </c>
    </row>
    <row r="1723" spans="1:72" x14ac:dyDescent="0.45">
      <c r="A1723" t="s">
        <v>264</v>
      </c>
      <c r="B1723" t="s">
        <v>392</v>
      </c>
      <c r="C1723" t="s">
        <v>71</v>
      </c>
      <c r="D1723" t="e">
        <f t="shared" si="364"/>
        <v>#NAME?</v>
      </c>
      <c r="E1723">
        <v>1000</v>
      </c>
      <c r="F1723" t="e">
        <f t="shared" si="365"/>
        <v>#NAME?</v>
      </c>
      <c r="G1723" t="s">
        <v>57</v>
      </c>
      <c r="H1723" t="e">
        <f t="shared" si="366"/>
        <v>#NAME?</v>
      </c>
      <c r="I1723" t="s">
        <v>58</v>
      </c>
      <c r="J1723" t="e">
        <f t="shared" si="367"/>
        <v>#NAME?</v>
      </c>
      <c r="K1723" t="s">
        <v>59</v>
      </c>
      <c r="L1723" t="e">
        <f t="shared" si="368"/>
        <v>#NAME?</v>
      </c>
      <c r="M1723">
        <v>100000</v>
      </c>
      <c r="N1723" t="e">
        <f t="shared" si="369"/>
        <v>#NAME?</v>
      </c>
      <c r="O1723">
        <v>20</v>
      </c>
      <c r="P1723" t="e">
        <f t="shared" si="370"/>
        <v>#NAME?</v>
      </c>
      <c r="Q1723">
        <v>20</v>
      </c>
      <c r="R1723" t="e">
        <f t="shared" si="371"/>
        <v>#NAME?</v>
      </c>
      <c r="S1723">
        <v>0</v>
      </c>
      <c r="T1723" t="e">
        <f t="shared" si="372"/>
        <v>#NAME?</v>
      </c>
      <c r="U1723">
        <v>256</v>
      </c>
      <c r="V1723" t="e">
        <f t="shared" si="373"/>
        <v>#NAME?</v>
      </c>
      <c r="W1723">
        <v>3</v>
      </c>
      <c r="X1723" t="e">
        <f t="shared" si="374"/>
        <v>#NAME?</v>
      </c>
      <c r="Y1723">
        <v>1</v>
      </c>
      <c r="Z1723" t="e">
        <f t="shared" si="375"/>
        <v>#NAME?</v>
      </c>
      <c r="AA1723">
        <v>48</v>
      </c>
      <c r="AB1723" t="e">
        <f t="shared" si="376"/>
        <v>#NAME?</v>
      </c>
      <c r="AC1723">
        <v>4</v>
      </c>
      <c r="AD1723" t="s">
        <v>60</v>
      </c>
      <c r="AE1723">
        <v>507320</v>
      </c>
      <c r="AF1723">
        <v>507346</v>
      </c>
      <c r="AG1723">
        <v>1014666</v>
      </c>
      <c r="AH1723">
        <v>2536988</v>
      </c>
      <c r="AI1723">
        <v>1000</v>
      </c>
      <c r="AO1723">
        <v>1000</v>
      </c>
      <c r="AP1723">
        <v>20</v>
      </c>
      <c r="AQ1723">
        <v>20</v>
      </c>
      <c r="AR1723">
        <v>100000</v>
      </c>
      <c r="AS1723">
        <v>3</v>
      </c>
      <c r="AT1723" t="s">
        <v>57</v>
      </c>
      <c r="AU1723" t="s">
        <v>58</v>
      </c>
      <c r="AV1723" t="s">
        <v>59</v>
      </c>
      <c r="AX1723">
        <v>6</v>
      </c>
      <c r="AY1723">
        <v>1</v>
      </c>
      <c r="BF1723">
        <v>0</v>
      </c>
      <c r="BG1723">
        <v>0</v>
      </c>
      <c r="BH1723">
        <v>0</v>
      </c>
      <c r="BI1723">
        <v>0</v>
      </c>
      <c r="BJ1723">
        <v>0</v>
      </c>
      <c r="BQ1723" t="s">
        <v>4624</v>
      </c>
      <c r="BR1723" t="s">
        <v>4619</v>
      </c>
      <c r="BS1723" t="s">
        <v>392</v>
      </c>
      <c r="BT1723" t="str">
        <f t="shared" si="377"/>
        <v>20i20d100000k nrq=1</v>
      </c>
    </row>
    <row r="1724" spans="1:72" x14ac:dyDescent="0.45">
      <c r="A1724" t="s">
        <v>265</v>
      </c>
      <c r="B1724" t="s">
        <v>392</v>
      </c>
      <c r="C1724" t="s">
        <v>71</v>
      </c>
      <c r="D1724" t="e">
        <f t="shared" si="364"/>
        <v>#NAME?</v>
      </c>
      <c r="E1724">
        <v>1000</v>
      </c>
      <c r="F1724" t="e">
        <f t="shared" si="365"/>
        <v>#NAME?</v>
      </c>
      <c r="G1724" t="s">
        <v>57</v>
      </c>
      <c r="H1724" t="e">
        <f t="shared" si="366"/>
        <v>#NAME?</v>
      </c>
      <c r="I1724" t="s">
        <v>58</v>
      </c>
      <c r="J1724" t="e">
        <f t="shared" si="367"/>
        <v>#NAME?</v>
      </c>
      <c r="K1724" t="s">
        <v>59</v>
      </c>
      <c r="L1724" t="e">
        <f t="shared" si="368"/>
        <v>#NAME?</v>
      </c>
      <c r="M1724">
        <v>100000</v>
      </c>
      <c r="N1724" t="e">
        <f t="shared" si="369"/>
        <v>#NAME?</v>
      </c>
      <c r="O1724">
        <v>20</v>
      </c>
      <c r="P1724" t="e">
        <f t="shared" si="370"/>
        <v>#NAME?</v>
      </c>
      <c r="Q1724">
        <v>20</v>
      </c>
      <c r="R1724" t="e">
        <f t="shared" si="371"/>
        <v>#NAME?</v>
      </c>
      <c r="S1724">
        <v>0</v>
      </c>
      <c r="T1724" t="e">
        <f t="shared" si="372"/>
        <v>#NAME?</v>
      </c>
      <c r="U1724">
        <v>256</v>
      </c>
      <c r="V1724" t="e">
        <f t="shared" si="373"/>
        <v>#NAME?</v>
      </c>
      <c r="W1724">
        <v>3</v>
      </c>
      <c r="X1724" t="e">
        <f t="shared" si="374"/>
        <v>#NAME?</v>
      </c>
      <c r="Y1724">
        <v>1</v>
      </c>
      <c r="Z1724" t="e">
        <f t="shared" si="375"/>
        <v>#NAME?</v>
      </c>
      <c r="AA1724">
        <v>48</v>
      </c>
      <c r="AB1724" t="e">
        <f t="shared" si="376"/>
        <v>#NAME?</v>
      </c>
      <c r="AC1724">
        <v>5</v>
      </c>
      <c r="AD1724" t="s">
        <v>60</v>
      </c>
      <c r="AE1724">
        <v>522168</v>
      </c>
      <c r="AF1724">
        <v>523791</v>
      </c>
      <c r="AG1724">
        <v>1045959</v>
      </c>
      <c r="AH1724">
        <v>2613559</v>
      </c>
      <c r="AI1724">
        <v>1000</v>
      </c>
      <c r="AO1724">
        <v>1000</v>
      </c>
      <c r="AP1724">
        <v>20</v>
      </c>
      <c r="AQ1724">
        <v>20</v>
      </c>
      <c r="AR1724">
        <v>100000</v>
      </c>
      <c r="AS1724">
        <v>3</v>
      </c>
      <c r="AT1724" t="s">
        <v>57</v>
      </c>
      <c r="AU1724" t="s">
        <v>58</v>
      </c>
      <c r="AV1724" t="s">
        <v>59</v>
      </c>
      <c r="AX1724">
        <v>6</v>
      </c>
      <c r="AY1724">
        <v>1</v>
      </c>
      <c r="BF1724">
        <v>0</v>
      </c>
      <c r="BG1724">
        <v>0</v>
      </c>
      <c r="BH1724">
        <v>0</v>
      </c>
      <c r="BI1724">
        <v>0</v>
      </c>
      <c r="BJ1724">
        <v>0</v>
      </c>
      <c r="BQ1724" t="s">
        <v>4625</v>
      </c>
      <c r="BR1724" t="s">
        <v>4619</v>
      </c>
      <c r="BS1724" t="s">
        <v>392</v>
      </c>
      <c r="BT1724" t="str">
        <f t="shared" si="377"/>
        <v>20i20d100000k nrq=1</v>
      </c>
    </row>
    <row r="1725" spans="1:72" x14ac:dyDescent="0.45">
      <c r="A1725" t="s">
        <v>266</v>
      </c>
      <c r="B1725" t="s">
        <v>392</v>
      </c>
      <c r="C1725" t="s">
        <v>71</v>
      </c>
      <c r="D1725" t="e">
        <f t="shared" si="364"/>
        <v>#NAME?</v>
      </c>
      <c r="E1725">
        <v>1000</v>
      </c>
      <c r="F1725" t="e">
        <f t="shared" si="365"/>
        <v>#NAME?</v>
      </c>
      <c r="G1725" t="s">
        <v>57</v>
      </c>
      <c r="H1725" t="e">
        <f t="shared" si="366"/>
        <v>#NAME?</v>
      </c>
      <c r="I1725" t="s">
        <v>58</v>
      </c>
      <c r="J1725" t="e">
        <f t="shared" si="367"/>
        <v>#NAME?</v>
      </c>
      <c r="K1725" t="s">
        <v>59</v>
      </c>
      <c r="L1725" t="e">
        <f t="shared" si="368"/>
        <v>#NAME?</v>
      </c>
      <c r="M1725">
        <v>100000</v>
      </c>
      <c r="N1725" t="e">
        <f t="shared" si="369"/>
        <v>#NAME?</v>
      </c>
      <c r="O1725">
        <v>20</v>
      </c>
      <c r="P1725" t="e">
        <f t="shared" si="370"/>
        <v>#NAME?</v>
      </c>
      <c r="Q1725">
        <v>20</v>
      </c>
      <c r="R1725" t="e">
        <f t="shared" si="371"/>
        <v>#NAME?</v>
      </c>
      <c r="S1725">
        <v>0</v>
      </c>
      <c r="T1725" t="e">
        <f t="shared" si="372"/>
        <v>#NAME?</v>
      </c>
      <c r="U1725">
        <v>256</v>
      </c>
      <c r="V1725" t="e">
        <f t="shared" si="373"/>
        <v>#NAME?</v>
      </c>
      <c r="W1725">
        <v>8</v>
      </c>
      <c r="X1725" t="e">
        <f t="shared" si="374"/>
        <v>#NAME?</v>
      </c>
      <c r="Y1725">
        <v>0</v>
      </c>
      <c r="Z1725" t="e">
        <f t="shared" si="375"/>
        <v>#NAME?</v>
      </c>
      <c r="AA1725">
        <v>48</v>
      </c>
      <c r="AB1725" t="e">
        <f t="shared" si="376"/>
        <v>#NAME?</v>
      </c>
      <c r="AC1725">
        <v>0</v>
      </c>
      <c r="AD1725" t="s">
        <v>60</v>
      </c>
      <c r="AE1725">
        <v>1527815</v>
      </c>
      <c r="AF1725">
        <v>1529071</v>
      </c>
      <c r="AG1725">
        <v>3056886</v>
      </c>
      <c r="AH1725">
        <v>7632833</v>
      </c>
      <c r="AI1725">
        <v>1000</v>
      </c>
      <c r="AO1725">
        <v>1000</v>
      </c>
      <c r="AP1725">
        <v>20</v>
      </c>
      <c r="AQ1725">
        <v>20</v>
      </c>
      <c r="AR1725">
        <v>100000</v>
      </c>
      <c r="AS1725">
        <v>8</v>
      </c>
      <c r="AT1725" t="s">
        <v>57</v>
      </c>
      <c r="AU1725" t="s">
        <v>58</v>
      </c>
      <c r="AV1725" t="s">
        <v>59</v>
      </c>
      <c r="AX1725">
        <v>6</v>
      </c>
      <c r="AY1725">
        <v>1</v>
      </c>
      <c r="BF1725">
        <v>0</v>
      </c>
      <c r="BG1725">
        <v>0</v>
      </c>
      <c r="BH1725">
        <v>0</v>
      </c>
      <c r="BI1725">
        <v>0</v>
      </c>
      <c r="BJ1725">
        <v>0</v>
      </c>
      <c r="BQ1725" t="s">
        <v>4626</v>
      </c>
      <c r="BR1725" t="s">
        <v>4627</v>
      </c>
      <c r="BS1725" t="s">
        <v>392</v>
      </c>
      <c r="BT1725" t="str">
        <f t="shared" si="377"/>
        <v>20i20d100000k nrq=0</v>
      </c>
    </row>
    <row r="1726" spans="1:72" x14ac:dyDescent="0.45">
      <c r="A1726" t="s">
        <v>267</v>
      </c>
      <c r="B1726" t="s">
        <v>392</v>
      </c>
      <c r="C1726" t="s">
        <v>71</v>
      </c>
      <c r="D1726" t="e">
        <f t="shared" si="364"/>
        <v>#NAME?</v>
      </c>
      <c r="E1726">
        <v>1000</v>
      </c>
      <c r="F1726" t="e">
        <f t="shared" si="365"/>
        <v>#NAME?</v>
      </c>
      <c r="G1726" t="s">
        <v>57</v>
      </c>
      <c r="H1726" t="e">
        <f t="shared" si="366"/>
        <v>#NAME?</v>
      </c>
      <c r="I1726" t="s">
        <v>58</v>
      </c>
      <c r="J1726" t="e">
        <f t="shared" si="367"/>
        <v>#NAME?</v>
      </c>
      <c r="K1726" t="s">
        <v>59</v>
      </c>
      <c r="L1726" t="e">
        <f t="shared" si="368"/>
        <v>#NAME?</v>
      </c>
      <c r="M1726">
        <v>100000</v>
      </c>
      <c r="N1726" t="e">
        <f t="shared" si="369"/>
        <v>#NAME?</v>
      </c>
      <c r="O1726">
        <v>20</v>
      </c>
      <c r="P1726" t="e">
        <f t="shared" si="370"/>
        <v>#NAME?</v>
      </c>
      <c r="Q1726">
        <v>20</v>
      </c>
      <c r="R1726" t="e">
        <f t="shared" si="371"/>
        <v>#NAME?</v>
      </c>
      <c r="S1726">
        <v>0</v>
      </c>
      <c r="T1726" t="e">
        <f t="shared" si="372"/>
        <v>#NAME?</v>
      </c>
      <c r="U1726">
        <v>256</v>
      </c>
      <c r="V1726" t="e">
        <f t="shared" si="373"/>
        <v>#NAME?</v>
      </c>
      <c r="W1726">
        <v>8</v>
      </c>
      <c r="X1726" t="e">
        <f t="shared" si="374"/>
        <v>#NAME?</v>
      </c>
      <c r="Y1726">
        <v>0</v>
      </c>
      <c r="Z1726" t="e">
        <f t="shared" si="375"/>
        <v>#NAME?</v>
      </c>
      <c r="AA1726">
        <v>48</v>
      </c>
      <c r="AB1726" t="e">
        <f t="shared" si="376"/>
        <v>#NAME?</v>
      </c>
      <c r="AC1726">
        <v>1</v>
      </c>
      <c r="AD1726" t="s">
        <v>60</v>
      </c>
      <c r="AE1726">
        <v>1508700</v>
      </c>
      <c r="AF1726">
        <v>1509123</v>
      </c>
      <c r="AG1726">
        <v>3017823</v>
      </c>
      <c r="AH1726">
        <v>7541263</v>
      </c>
      <c r="AI1726">
        <v>1000</v>
      </c>
      <c r="AO1726">
        <v>1000</v>
      </c>
      <c r="AP1726">
        <v>20</v>
      </c>
      <c r="AQ1726">
        <v>20</v>
      </c>
      <c r="AR1726">
        <v>100000</v>
      </c>
      <c r="AS1726">
        <v>8</v>
      </c>
      <c r="AT1726" t="s">
        <v>57</v>
      </c>
      <c r="AU1726" t="s">
        <v>58</v>
      </c>
      <c r="AV1726" t="s">
        <v>59</v>
      </c>
      <c r="AX1726">
        <v>6</v>
      </c>
      <c r="AY1726">
        <v>1</v>
      </c>
      <c r="BF1726">
        <v>0</v>
      </c>
      <c r="BG1726">
        <v>0</v>
      </c>
      <c r="BH1726">
        <v>0</v>
      </c>
      <c r="BI1726">
        <v>0</v>
      </c>
      <c r="BJ1726">
        <v>0</v>
      </c>
      <c r="BQ1726" t="s">
        <v>4628</v>
      </c>
      <c r="BR1726" t="s">
        <v>4627</v>
      </c>
      <c r="BS1726" t="s">
        <v>392</v>
      </c>
      <c r="BT1726" t="str">
        <f t="shared" si="377"/>
        <v>20i20d100000k nrq=0</v>
      </c>
    </row>
    <row r="1727" spans="1:72" x14ac:dyDescent="0.45">
      <c r="A1727" t="s">
        <v>268</v>
      </c>
      <c r="B1727" t="s">
        <v>392</v>
      </c>
      <c r="C1727" t="s">
        <v>71</v>
      </c>
      <c r="D1727" t="e">
        <f t="shared" si="364"/>
        <v>#NAME?</v>
      </c>
      <c r="E1727">
        <v>1000</v>
      </c>
      <c r="F1727" t="e">
        <f t="shared" si="365"/>
        <v>#NAME?</v>
      </c>
      <c r="G1727" t="s">
        <v>57</v>
      </c>
      <c r="H1727" t="e">
        <f t="shared" si="366"/>
        <v>#NAME?</v>
      </c>
      <c r="I1727" t="s">
        <v>58</v>
      </c>
      <c r="J1727" t="e">
        <f t="shared" si="367"/>
        <v>#NAME?</v>
      </c>
      <c r="K1727" t="s">
        <v>59</v>
      </c>
      <c r="L1727" t="e">
        <f t="shared" si="368"/>
        <v>#NAME?</v>
      </c>
      <c r="M1727">
        <v>100000</v>
      </c>
      <c r="N1727" t="e">
        <f t="shared" si="369"/>
        <v>#NAME?</v>
      </c>
      <c r="O1727">
        <v>20</v>
      </c>
      <c r="P1727" t="e">
        <f t="shared" si="370"/>
        <v>#NAME?</v>
      </c>
      <c r="Q1727">
        <v>20</v>
      </c>
      <c r="R1727" t="e">
        <f t="shared" si="371"/>
        <v>#NAME?</v>
      </c>
      <c r="S1727">
        <v>0</v>
      </c>
      <c r="T1727" t="e">
        <f t="shared" si="372"/>
        <v>#NAME?</v>
      </c>
      <c r="U1727">
        <v>256</v>
      </c>
      <c r="V1727" t="e">
        <f t="shared" si="373"/>
        <v>#NAME?</v>
      </c>
      <c r="W1727">
        <v>8</v>
      </c>
      <c r="X1727" t="e">
        <f t="shared" si="374"/>
        <v>#NAME?</v>
      </c>
      <c r="Y1727">
        <v>0</v>
      </c>
      <c r="Z1727" t="e">
        <f t="shared" si="375"/>
        <v>#NAME?</v>
      </c>
      <c r="AA1727">
        <v>48</v>
      </c>
      <c r="AB1727" t="e">
        <f t="shared" si="376"/>
        <v>#NAME?</v>
      </c>
      <c r="AC1727">
        <v>2</v>
      </c>
      <c r="AD1727" t="s">
        <v>60</v>
      </c>
      <c r="AE1727">
        <v>1536764</v>
      </c>
      <c r="AF1727">
        <v>1538533</v>
      </c>
      <c r="AG1727">
        <v>3075297</v>
      </c>
      <c r="AH1727">
        <v>7685537</v>
      </c>
      <c r="AI1727">
        <v>1000</v>
      </c>
      <c r="AO1727">
        <v>1000</v>
      </c>
      <c r="AP1727">
        <v>20</v>
      </c>
      <c r="AQ1727">
        <v>20</v>
      </c>
      <c r="AR1727">
        <v>100000</v>
      </c>
      <c r="AS1727">
        <v>8</v>
      </c>
      <c r="AT1727" t="s">
        <v>57</v>
      </c>
      <c r="AU1727" t="s">
        <v>58</v>
      </c>
      <c r="AV1727" t="s">
        <v>59</v>
      </c>
      <c r="AX1727">
        <v>6</v>
      </c>
      <c r="AY1727">
        <v>1</v>
      </c>
      <c r="BF1727">
        <v>0</v>
      </c>
      <c r="BG1727">
        <v>0</v>
      </c>
      <c r="BH1727">
        <v>0</v>
      </c>
      <c r="BI1727">
        <v>0</v>
      </c>
      <c r="BJ1727">
        <v>0</v>
      </c>
      <c r="BQ1727" t="s">
        <v>4629</v>
      </c>
      <c r="BR1727" t="s">
        <v>4627</v>
      </c>
      <c r="BS1727" t="s">
        <v>392</v>
      </c>
      <c r="BT1727" t="str">
        <f t="shared" si="377"/>
        <v>20i20d100000k nrq=0</v>
      </c>
    </row>
    <row r="1728" spans="1:72" x14ac:dyDescent="0.45">
      <c r="A1728" t="s">
        <v>269</v>
      </c>
      <c r="B1728" t="s">
        <v>392</v>
      </c>
      <c r="C1728" t="s">
        <v>71</v>
      </c>
      <c r="D1728" t="e">
        <f t="shared" si="364"/>
        <v>#NAME?</v>
      </c>
      <c r="E1728">
        <v>1000</v>
      </c>
      <c r="F1728" t="e">
        <f t="shared" si="365"/>
        <v>#NAME?</v>
      </c>
      <c r="G1728" t="s">
        <v>57</v>
      </c>
      <c r="H1728" t="e">
        <f t="shared" si="366"/>
        <v>#NAME?</v>
      </c>
      <c r="I1728" t="s">
        <v>58</v>
      </c>
      <c r="J1728" t="e">
        <f t="shared" si="367"/>
        <v>#NAME?</v>
      </c>
      <c r="K1728" t="s">
        <v>59</v>
      </c>
      <c r="L1728" t="e">
        <f t="shared" si="368"/>
        <v>#NAME?</v>
      </c>
      <c r="M1728">
        <v>100000</v>
      </c>
      <c r="N1728" t="e">
        <f t="shared" si="369"/>
        <v>#NAME?</v>
      </c>
      <c r="O1728">
        <v>20</v>
      </c>
      <c r="P1728" t="e">
        <f t="shared" si="370"/>
        <v>#NAME?</v>
      </c>
      <c r="Q1728">
        <v>20</v>
      </c>
      <c r="R1728" t="e">
        <f t="shared" si="371"/>
        <v>#NAME?</v>
      </c>
      <c r="S1728">
        <v>0</v>
      </c>
      <c r="T1728" t="e">
        <f t="shared" si="372"/>
        <v>#NAME?</v>
      </c>
      <c r="U1728">
        <v>256</v>
      </c>
      <c r="V1728" t="e">
        <f t="shared" si="373"/>
        <v>#NAME?</v>
      </c>
      <c r="W1728">
        <v>8</v>
      </c>
      <c r="X1728" t="e">
        <f t="shared" si="374"/>
        <v>#NAME?</v>
      </c>
      <c r="Y1728">
        <v>0</v>
      </c>
      <c r="Z1728" t="e">
        <f t="shared" si="375"/>
        <v>#NAME?</v>
      </c>
      <c r="AA1728">
        <v>48</v>
      </c>
      <c r="AB1728" t="e">
        <f t="shared" si="376"/>
        <v>#NAME?</v>
      </c>
      <c r="AC1728">
        <v>3</v>
      </c>
      <c r="AD1728" t="s">
        <v>60</v>
      </c>
      <c r="AE1728">
        <v>1526805</v>
      </c>
      <c r="AF1728">
        <v>1526704</v>
      </c>
      <c r="AG1728">
        <v>3053509</v>
      </c>
      <c r="AH1728">
        <v>7624423</v>
      </c>
      <c r="AI1728">
        <v>1000</v>
      </c>
      <c r="AO1728">
        <v>1000</v>
      </c>
      <c r="AP1728">
        <v>20</v>
      </c>
      <c r="AQ1728">
        <v>20</v>
      </c>
      <c r="AR1728">
        <v>100000</v>
      </c>
      <c r="AS1728">
        <v>8</v>
      </c>
      <c r="AT1728" t="s">
        <v>57</v>
      </c>
      <c r="AU1728" t="s">
        <v>58</v>
      </c>
      <c r="AV1728" t="s">
        <v>59</v>
      </c>
      <c r="AX1728">
        <v>6</v>
      </c>
      <c r="AY1728">
        <v>1</v>
      </c>
      <c r="BF1728">
        <v>0</v>
      </c>
      <c r="BG1728">
        <v>0</v>
      </c>
      <c r="BH1728">
        <v>0</v>
      </c>
      <c r="BI1728">
        <v>0</v>
      </c>
      <c r="BJ1728">
        <v>0</v>
      </c>
      <c r="BQ1728" t="s">
        <v>4630</v>
      </c>
      <c r="BR1728" t="s">
        <v>4627</v>
      </c>
      <c r="BS1728" t="s">
        <v>392</v>
      </c>
      <c r="BT1728" t="str">
        <f t="shared" si="377"/>
        <v>20i20d100000k nrq=0</v>
      </c>
    </row>
    <row r="1729" spans="1:72" x14ac:dyDescent="0.45">
      <c r="A1729" t="s">
        <v>270</v>
      </c>
      <c r="B1729" t="s">
        <v>392</v>
      </c>
      <c r="C1729" t="s">
        <v>71</v>
      </c>
      <c r="D1729" t="e">
        <f t="shared" ref="D1729:D1792" si="378">-t</f>
        <v>#NAME?</v>
      </c>
      <c r="E1729">
        <v>1000</v>
      </c>
      <c r="F1729" t="e">
        <f t="shared" ref="F1729:F1792" si="379">-mr</f>
        <v>#NAME?</v>
      </c>
      <c r="G1729" t="s">
        <v>57</v>
      </c>
      <c r="H1729" t="e">
        <f t="shared" ref="H1729:H1792" si="380">-ma</f>
        <v>#NAME?</v>
      </c>
      <c r="I1729" t="s">
        <v>58</v>
      </c>
      <c r="J1729" t="e">
        <f t="shared" ref="J1729:J1792" si="381">-mp</f>
        <v>#NAME?</v>
      </c>
      <c r="K1729" t="s">
        <v>59</v>
      </c>
      <c r="L1729" t="e">
        <f t="shared" ref="L1729:L1792" si="382">-k</f>
        <v>#NAME?</v>
      </c>
      <c r="M1729">
        <v>100000</v>
      </c>
      <c r="N1729" t="e">
        <f t="shared" ref="N1729:N1792" si="383">-i</f>
        <v>#NAME?</v>
      </c>
      <c r="O1729">
        <v>20</v>
      </c>
      <c r="P1729" t="e">
        <f t="shared" ref="P1729:P1792" si="384">-d</f>
        <v>#NAME?</v>
      </c>
      <c r="Q1729">
        <v>20</v>
      </c>
      <c r="R1729" t="e">
        <f t="shared" ref="R1729:R1792" si="385">-rq</f>
        <v>#NAME?</v>
      </c>
      <c r="S1729">
        <v>0</v>
      </c>
      <c r="T1729" t="e">
        <f t="shared" ref="T1729:T1792" si="386">-rqsize</f>
        <v>#NAME?</v>
      </c>
      <c r="U1729">
        <v>256</v>
      </c>
      <c r="V1729" t="e">
        <f t="shared" ref="V1729:V1792" si="387">-nwork</f>
        <v>#NAME?</v>
      </c>
      <c r="W1729">
        <v>8</v>
      </c>
      <c r="X1729" t="e">
        <f t="shared" ref="X1729:X1792" si="388">-nrq</f>
        <v>#NAME?</v>
      </c>
      <c r="Y1729">
        <v>0</v>
      </c>
      <c r="Z1729" t="e">
        <f t="shared" ref="Z1729:Z1792" si="389">-seqwidth</f>
        <v>#NAME?</v>
      </c>
      <c r="AA1729">
        <v>48</v>
      </c>
      <c r="AB1729" t="e">
        <f t="shared" ref="AB1729:AB1792" si="390">-trial</f>
        <v>#NAME?</v>
      </c>
      <c r="AC1729">
        <v>4</v>
      </c>
      <c r="AD1729" t="s">
        <v>60</v>
      </c>
      <c r="AE1729">
        <v>1530903</v>
      </c>
      <c r="AF1729">
        <v>1528641</v>
      </c>
      <c r="AG1729">
        <v>3059544</v>
      </c>
      <c r="AH1729">
        <v>7637802</v>
      </c>
      <c r="AI1729">
        <v>1000</v>
      </c>
      <c r="AO1729">
        <v>1000</v>
      </c>
      <c r="AP1729">
        <v>20</v>
      </c>
      <c r="AQ1729">
        <v>20</v>
      </c>
      <c r="AR1729">
        <v>100000</v>
      </c>
      <c r="AS1729">
        <v>8</v>
      </c>
      <c r="AT1729" t="s">
        <v>57</v>
      </c>
      <c r="AU1729" t="s">
        <v>58</v>
      </c>
      <c r="AV1729" t="s">
        <v>59</v>
      </c>
      <c r="AX1729">
        <v>6</v>
      </c>
      <c r="AY1729">
        <v>1</v>
      </c>
      <c r="BF1729">
        <v>0</v>
      </c>
      <c r="BG1729">
        <v>0</v>
      </c>
      <c r="BH1729">
        <v>0</v>
      </c>
      <c r="BI1729">
        <v>0</v>
      </c>
      <c r="BJ1729">
        <v>0</v>
      </c>
      <c r="BQ1729" t="s">
        <v>4631</v>
      </c>
      <c r="BR1729" t="s">
        <v>4627</v>
      </c>
      <c r="BS1729" t="s">
        <v>392</v>
      </c>
      <c r="BT1729" t="str">
        <f t="shared" si="377"/>
        <v>20i20d100000k nrq=0</v>
      </c>
    </row>
    <row r="1730" spans="1:72" x14ac:dyDescent="0.45">
      <c r="A1730" t="s">
        <v>271</v>
      </c>
      <c r="B1730" t="s">
        <v>392</v>
      </c>
      <c r="C1730" t="s">
        <v>71</v>
      </c>
      <c r="D1730" t="e">
        <f t="shared" si="378"/>
        <v>#NAME?</v>
      </c>
      <c r="E1730">
        <v>1000</v>
      </c>
      <c r="F1730" t="e">
        <f t="shared" si="379"/>
        <v>#NAME?</v>
      </c>
      <c r="G1730" t="s">
        <v>57</v>
      </c>
      <c r="H1730" t="e">
        <f t="shared" si="380"/>
        <v>#NAME?</v>
      </c>
      <c r="I1730" t="s">
        <v>58</v>
      </c>
      <c r="J1730" t="e">
        <f t="shared" si="381"/>
        <v>#NAME?</v>
      </c>
      <c r="K1730" t="s">
        <v>59</v>
      </c>
      <c r="L1730" t="e">
        <f t="shared" si="382"/>
        <v>#NAME?</v>
      </c>
      <c r="M1730">
        <v>100000</v>
      </c>
      <c r="N1730" t="e">
        <f t="shared" si="383"/>
        <v>#NAME?</v>
      </c>
      <c r="O1730">
        <v>20</v>
      </c>
      <c r="P1730" t="e">
        <f t="shared" si="384"/>
        <v>#NAME?</v>
      </c>
      <c r="Q1730">
        <v>20</v>
      </c>
      <c r="R1730" t="e">
        <f t="shared" si="385"/>
        <v>#NAME?</v>
      </c>
      <c r="S1730">
        <v>0</v>
      </c>
      <c r="T1730" t="e">
        <f t="shared" si="386"/>
        <v>#NAME?</v>
      </c>
      <c r="U1730">
        <v>256</v>
      </c>
      <c r="V1730" t="e">
        <f t="shared" si="387"/>
        <v>#NAME?</v>
      </c>
      <c r="W1730">
        <v>8</v>
      </c>
      <c r="X1730" t="e">
        <f t="shared" si="388"/>
        <v>#NAME?</v>
      </c>
      <c r="Y1730">
        <v>0</v>
      </c>
      <c r="Z1730" t="e">
        <f t="shared" si="389"/>
        <v>#NAME?</v>
      </c>
      <c r="AA1730">
        <v>48</v>
      </c>
      <c r="AB1730" t="e">
        <f t="shared" si="390"/>
        <v>#NAME?</v>
      </c>
      <c r="AC1730">
        <v>5</v>
      </c>
      <c r="AD1730" t="s">
        <v>60</v>
      </c>
      <c r="AE1730">
        <v>1517492</v>
      </c>
      <c r="AF1730">
        <v>1518560</v>
      </c>
      <c r="AG1730">
        <v>3036052</v>
      </c>
      <c r="AH1730">
        <v>7583382</v>
      </c>
      <c r="AI1730">
        <v>1000</v>
      </c>
      <c r="AO1730">
        <v>1000</v>
      </c>
      <c r="AP1730">
        <v>20</v>
      </c>
      <c r="AQ1730">
        <v>20</v>
      </c>
      <c r="AR1730">
        <v>100000</v>
      </c>
      <c r="AS1730">
        <v>8</v>
      </c>
      <c r="AT1730" t="s">
        <v>57</v>
      </c>
      <c r="AU1730" t="s">
        <v>58</v>
      </c>
      <c r="AV1730" t="s">
        <v>59</v>
      </c>
      <c r="AX1730">
        <v>6</v>
      </c>
      <c r="AY1730">
        <v>1</v>
      </c>
      <c r="BF1730">
        <v>0</v>
      </c>
      <c r="BG1730">
        <v>0</v>
      </c>
      <c r="BH1730">
        <v>0</v>
      </c>
      <c r="BI1730">
        <v>0</v>
      </c>
      <c r="BJ1730">
        <v>0</v>
      </c>
      <c r="BQ1730" t="s">
        <v>4632</v>
      </c>
      <c r="BR1730" t="s">
        <v>4627</v>
      </c>
      <c r="BS1730" t="s">
        <v>392</v>
      </c>
      <c r="BT1730" t="str">
        <f t="shared" si="377"/>
        <v>20i20d100000k nrq=0</v>
      </c>
    </row>
    <row r="1731" spans="1:72" x14ac:dyDescent="0.45">
      <c r="A1731" t="s">
        <v>272</v>
      </c>
      <c r="B1731" t="s">
        <v>392</v>
      </c>
      <c r="C1731" t="s">
        <v>71</v>
      </c>
      <c r="D1731" t="e">
        <f t="shared" si="378"/>
        <v>#NAME?</v>
      </c>
      <c r="E1731">
        <v>1000</v>
      </c>
      <c r="F1731" t="e">
        <f t="shared" si="379"/>
        <v>#NAME?</v>
      </c>
      <c r="G1731" t="s">
        <v>57</v>
      </c>
      <c r="H1731" t="e">
        <f t="shared" si="380"/>
        <v>#NAME?</v>
      </c>
      <c r="I1731" t="s">
        <v>58</v>
      </c>
      <c r="J1731" t="e">
        <f t="shared" si="381"/>
        <v>#NAME?</v>
      </c>
      <c r="K1731" t="s">
        <v>59</v>
      </c>
      <c r="L1731" t="e">
        <f t="shared" si="382"/>
        <v>#NAME?</v>
      </c>
      <c r="M1731">
        <v>100000</v>
      </c>
      <c r="N1731" t="e">
        <f t="shared" si="383"/>
        <v>#NAME?</v>
      </c>
      <c r="O1731">
        <v>20</v>
      </c>
      <c r="P1731" t="e">
        <f t="shared" si="384"/>
        <v>#NAME?</v>
      </c>
      <c r="Q1731">
        <v>20</v>
      </c>
      <c r="R1731" t="e">
        <f t="shared" si="385"/>
        <v>#NAME?</v>
      </c>
      <c r="S1731">
        <v>0</v>
      </c>
      <c r="T1731" t="e">
        <f t="shared" si="386"/>
        <v>#NAME?</v>
      </c>
      <c r="U1731">
        <v>256</v>
      </c>
      <c r="V1731" t="e">
        <f t="shared" si="387"/>
        <v>#NAME?</v>
      </c>
      <c r="W1731">
        <v>7</v>
      </c>
      <c r="X1731" t="e">
        <f t="shared" si="388"/>
        <v>#NAME?</v>
      </c>
      <c r="Y1731">
        <v>1</v>
      </c>
      <c r="Z1731" t="e">
        <f t="shared" si="389"/>
        <v>#NAME?</v>
      </c>
      <c r="AA1731">
        <v>48</v>
      </c>
      <c r="AB1731" t="e">
        <f t="shared" si="390"/>
        <v>#NAME?</v>
      </c>
      <c r="AC1731">
        <v>0</v>
      </c>
      <c r="AD1731" t="s">
        <v>60</v>
      </c>
      <c r="AE1731">
        <v>1233612</v>
      </c>
      <c r="AF1731">
        <v>1234582</v>
      </c>
      <c r="AG1731">
        <v>2468194</v>
      </c>
      <c r="AH1731">
        <v>6161913</v>
      </c>
      <c r="AI1731">
        <v>1000</v>
      </c>
      <c r="AO1731">
        <v>1000</v>
      </c>
      <c r="AP1731">
        <v>20</v>
      </c>
      <c r="AQ1731">
        <v>20</v>
      </c>
      <c r="AR1731">
        <v>100000</v>
      </c>
      <c r="AS1731">
        <v>7</v>
      </c>
      <c r="AT1731" t="s">
        <v>57</v>
      </c>
      <c r="AU1731" t="s">
        <v>58</v>
      </c>
      <c r="AV1731" t="s">
        <v>59</v>
      </c>
      <c r="AX1731">
        <v>6</v>
      </c>
      <c r="AY1731">
        <v>1</v>
      </c>
      <c r="BF1731">
        <v>0</v>
      </c>
      <c r="BG1731">
        <v>0</v>
      </c>
      <c r="BH1731">
        <v>0</v>
      </c>
      <c r="BI1731">
        <v>0</v>
      </c>
      <c r="BJ1731">
        <v>0</v>
      </c>
      <c r="BQ1731" t="s">
        <v>4633</v>
      </c>
      <c r="BR1731" t="s">
        <v>4634</v>
      </c>
      <c r="BS1731" t="s">
        <v>392</v>
      </c>
      <c r="BT1731" t="str">
        <f t="shared" ref="BT1731:BT1794" si="391">O1731&amp;"i"&amp;Q1731&amp;"d"&amp;M1731&amp;"k nrq="&amp;Y1731</f>
        <v>20i20d100000k nrq=1</v>
      </c>
    </row>
    <row r="1732" spans="1:72" x14ac:dyDescent="0.45">
      <c r="A1732" t="s">
        <v>273</v>
      </c>
      <c r="B1732" t="s">
        <v>392</v>
      </c>
      <c r="C1732" t="s">
        <v>71</v>
      </c>
      <c r="D1732" t="e">
        <f t="shared" si="378"/>
        <v>#NAME?</v>
      </c>
      <c r="E1732">
        <v>1000</v>
      </c>
      <c r="F1732" t="e">
        <f t="shared" si="379"/>
        <v>#NAME?</v>
      </c>
      <c r="G1732" t="s">
        <v>57</v>
      </c>
      <c r="H1732" t="e">
        <f t="shared" si="380"/>
        <v>#NAME?</v>
      </c>
      <c r="I1732" t="s">
        <v>58</v>
      </c>
      <c r="J1732" t="e">
        <f t="shared" si="381"/>
        <v>#NAME?</v>
      </c>
      <c r="K1732" t="s">
        <v>59</v>
      </c>
      <c r="L1732" t="e">
        <f t="shared" si="382"/>
        <v>#NAME?</v>
      </c>
      <c r="M1732">
        <v>100000</v>
      </c>
      <c r="N1732" t="e">
        <f t="shared" si="383"/>
        <v>#NAME?</v>
      </c>
      <c r="O1732">
        <v>0</v>
      </c>
      <c r="P1732" t="e">
        <f t="shared" si="384"/>
        <v>#NAME?</v>
      </c>
      <c r="Q1732">
        <v>0</v>
      </c>
      <c r="R1732" t="e">
        <f t="shared" si="385"/>
        <v>#NAME?</v>
      </c>
      <c r="S1732">
        <v>0</v>
      </c>
      <c r="T1732" t="e">
        <f t="shared" si="386"/>
        <v>#NAME?</v>
      </c>
      <c r="U1732">
        <v>256</v>
      </c>
      <c r="V1732" t="e">
        <f t="shared" si="387"/>
        <v>#NAME?</v>
      </c>
      <c r="W1732">
        <v>3</v>
      </c>
      <c r="X1732" t="e">
        <f t="shared" si="388"/>
        <v>#NAME?</v>
      </c>
      <c r="Y1732">
        <v>1</v>
      </c>
      <c r="Z1732" t="e">
        <f t="shared" si="389"/>
        <v>#NAME?</v>
      </c>
      <c r="AA1732">
        <v>48</v>
      </c>
      <c r="AB1732" t="e">
        <f t="shared" si="390"/>
        <v>#NAME?</v>
      </c>
      <c r="AC1732">
        <v>3</v>
      </c>
      <c r="AD1732" t="s">
        <v>60</v>
      </c>
      <c r="AG1732">
        <v>0</v>
      </c>
      <c r="AH1732">
        <v>3120722</v>
      </c>
      <c r="AI1732">
        <v>1000</v>
      </c>
      <c r="AO1732">
        <v>1000</v>
      </c>
      <c r="AP1732">
        <v>0</v>
      </c>
      <c r="AQ1732">
        <v>0</v>
      </c>
      <c r="AR1732">
        <v>100000</v>
      </c>
      <c r="AS1732">
        <v>3</v>
      </c>
      <c r="AT1732" t="s">
        <v>57</v>
      </c>
      <c r="AU1732" t="s">
        <v>58</v>
      </c>
      <c r="AV1732" t="s">
        <v>59</v>
      </c>
      <c r="AX1732">
        <v>6</v>
      </c>
      <c r="AY1732">
        <v>1</v>
      </c>
      <c r="BF1732">
        <v>0</v>
      </c>
      <c r="BG1732">
        <v>0</v>
      </c>
      <c r="BH1732">
        <v>0</v>
      </c>
      <c r="BI1732">
        <v>0</v>
      </c>
      <c r="BJ1732">
        <v>0</v>
      </c>
      <c r="BQ1732" t="s">
        <v>4635</v>
      </c>
      <c r="BR1732" t="s">
        <v>4597</v>
      </c>
      <c r="BS1732" t="s">
        <v>392</v>
      </c>
      <c r="BT1732" t="str">
        <f t="shared" si="391"/>
        <v>0i0d100000k nrq=1</v>
      </c>
    </row>
    <row r="1733" spans="1:72" x14ac:dyDescent="0.45">
      <c r="A1733" t="s">
        <v>274</v>
      </c>
      <c r="B1733" t="s">
        <v>392</v>
      </c>
      <c r="C1733" t="s">
        <v>71</v>
      </c>
      <c r="D1733" t="e">
        <f t="shared" si="378"/>
        <v>#NAME?</v>
      </c>
      <c r="E1733">
        <v>1000</v>
      </c>
      <c r="F1733" t="e">
        <f t="shared" si="379"/>
        <v>#NAME?</v>
      </c>
      <c r="G1733" t="s">
        <v>57</v>
      </c>
      <c r="H1733" t="e">
        <f t="shared" si="380"/>
        <v>#NAME?</v>
      </c>
      <c r="I1733" t="s">
        <v>58</v>
      </c>
      <c r="J1733" t="e">
        <f t="shared" si="381"/>
        <v>#NAME?</v>
      </c>
      <c r="K1733" t="s">
        <v>59</v>
      </c>
      <c r="L1733" t="e">
        <f t="shared" si="382"/>
        <v>#NAME?</v>
      </c>
      <c r="M1733">
        <v>100000</v>
      </c>
      <c r="N1733" t="e">
        <f t="shared" si="383"/>
        <v>#NAME?</v>
      </c>
      <c r="O1733">
        <v>20</v>
      </c>
      <c r="P1733" t="e">
        <f t="shared" si="384"/>
        <v>#NAME?</v>
      </c>
      <c r="Q1733">
        <v>20</v>
      </c>
      <c r="R1733" t="e">
        <f t="shared" si="385"/>
        <v>#NAME?</v>
      </c>
      <c r="S1733">
        <v>0</v>
      </c>
      <c r="T1733" t="e">
        <f t="shared" si="386"/>
        <v>#NAME?</v>
      </c>
      <c r="U1733">
        <v>256</v>
      </c>
      <c r="V1733" t="e">
        <f t="shared" si="387"/>
        <v>#NAME?</v>
      </c>
      <c r="W1733">
        <v>7</v>
      </c>
      <c r="X1733" t="e">
        <f t="shared" si="388"/>
        <v>#NAME?</v>
      </c>
      <c r="Y1733">
        <v>1</v>
      </c>
      <c r="Z1733" t="e">
        <f t="shared" si="389"/>
        <v>#NAME?</v>
      </c>
      <c r="AA1733">
        <v>48</v>
      </c>
      <c r="AB1733" t="e">
        <f t="shared" si="390"/>
        <v>#NAME?</v>
      </c>
      <c r="AC1733">
        <v>1</v>
      </c>
      <c r="AD1733" t="s">
        <v>60</v>
      </c>
      <c r="AE1733">
        <v>1232268</v>
      </c>
      <c r="AF1733">
        <v>1232943</v>
      </c>
      <c r="AG1733">
        <v>2465211</v>
      </c>
      <c r="AH1733">
        <v>6154948</v>
      </c>
      <c r="AI1733">
        <v>1000</v>
      </c>
      <c r="AO1733">
        <v>1000</v>
      </c>
      <c r="AP1733">
        <v>20</v>
      </c>
      <c r="AQ1733">
        <v>20</v>
      </c>
      <c r="AR1733">
        <v>100000</v>
      </c>
      <c r="AS1733">
        <v>7</v>
      </c>
      <c r="AT1733" t="s">
        <v>57</v>
      </c>
      <c r="AU1733" t="s">
        <v>58</v>
      </c>
      <c r="AV1733" t="s">
        <v>59</v>
      </c>
      <c r="AX1733">
        <v>6</v>
      </c>
      <c r="AY1733">
        <v>1</v>
      </c>
      <c r="BF1733">
        <v>0</v>
      </c>
      <c r="BG1733">
        <v>0</v>
      </c>
      <c r="BH1733">
        <v>0</v>
      </c>
      <c r="BI1733">
        <v>0</v>
      </c>
      <c r="BJ1733">
        <v>0</v>
      </c>
      <c r="BQ1733" t="s">
        <v>4636</v>
      </c>
      <c r="BR1733" t="s">
        <v>4634</v>
      </c>
      <c r="BS1733" t="s">
        <v>392</v>
      </c>
      <c r="BT1733" t="str">
        <f t="shared" si="391"/>
        <v>20i20d100000k nrq=1</v>
      </c>
    </row>
    <row r="1734" spans="1:72" x14ac:dyDescent="0.45">
      <c r="A1734" t="s">
        <v>275</v>
      </c>
      <c r="B1734" t="s">
        <v>392</v>
      </c>
      <c r="C1734" t="s">
        <v>71</v>
      </c>
      <c r="D1734" t="e">
        <f t="shared" si="378"/>
        <v>#NAME?</v>
      </c>
      <c r="E1734">
        <v>1000</v>
      </c>
      <c r="F1734" t="e">
        <f t="shared" si="379"/>
        <v>#NAME?</v>
      </c>
      <c r="G1734" t="s">
        <v>57</v>
      </c>
      <c r="H1734" t="e">
        <f t="shared" si="380"/>
        <v>#NAME?</v>
      </c>
      <c r="I1734" t="s">
        <v>58</v>
      </c>
      <c r="J1734" t="e">
        <f t="shared" si="381"/>
        <v>#NAME?</v>
      </c>
      <c r="K1734" t="s">
        <v>59</v>
      </c>
      <c r="L1734" t="e">
        <f t="shared" si="382"/>
        <v>#NAME?</v>
      </c>
      <c r="M1734">
        <v>100000</v>
      </c>
      <c r="N1734" t="e">
        <f t="shared" si="383"/>
        <v>#NAME?</v>
      </c>
      <c r="O1734">
        <v>20</v>
      </c>
      <c r="P1734" t="e">
        <f t="shared" si="384"/>
        <v>#NAME?</v>
      </c>
      <c r="Q1734">
        <v>20</v>
      </c>
      <c r="R1734" t="e">
        <f t="shared" si="385"/>
        <v>#NAME?</v>
      </c>
      <c r="S1734">
        <v>0</v>
      </c>
      <c r="T1734" t="e">
        <f t="shared" si="386"/>
        <v>#NAME?</v>
      </c>
      <c r="U1734">
        <v>256</v>
      </c>
      <c r="V1734" t="e">
        <f t="shared" si="387"/>
        <v>#NAME?</v>
      </c>
      <c r="W1734">
        <v>7</v>
      </c>
      <c r="X1734" t="e">
        <f t="shared" si="388"/>
        <v>#NAME?</v>
      </c>
      <c r="Y1734">
        <v>1</v>
      </c>
      <c r="Z1734" t="e">
        <f t="shared" si="389"/>
        <v>#NAME?</v>
      </c>
      <c r="AA1734">
        <v>48</v>
      </c>
      <c r="AB1734" t="e">
        <f t="shared" si="390"/>
        <v>#NAME?</v>
      </c>
      <c r="AC1734">
        <v>2</v>
      </c>
      <c r="AD1734" t="s">
        <v>60</v>
      </c>
      <c r="AE1734">
        <v>1231187</v>
      </c>
      <c r="AF1734">
        <v>1233613</v>
      </c>
      <c r="AG1734">
        <v>2464800</v>
      </c>
      <c r="AH1734">
        <v>6150772</v>
      </c>
      <c r="AI1734">
        <v>1000</v>
      </c>
      <c r="AO1734">
        <v>1000</v>
      </c>
      <c r="AP1734">
        <v>20</v>
      </c>
      <c r="AQ1734">
        <v>20</v>
      </c>
      <c r="AR1734">
        <v>100000</v>
      </c>
      <c r="AS1734">
        <v>7</v>
      </c>
      <c r="AT1734" t="s">
        <v>57</v>
      </c>
      <c r="AU1734" t="s">
        <v>58</v>
      </c>
      <c r="AV1734" t="s">
        <v>59</v>
      </c>
      <c r="AX1734">
        <v>6</v>
      </c>
      <c r="AY1734">
        <v>1</v>
      </c>
      <c r="BF1734">
        <v>0</v>
      </c>
      <c r="BG1734">
        <v>0</v>
      </c>
      <c r="BH1734">
        <v>0</v>
      </c>
      <c r="BI1734">
        <v>0</v>
      </c>
      <c r="BJ1734">
        <v>0</v>
      </c>
      <c r="BQ1734" t="s">
        <v>4637</v>
      </c>
      <c r="BR1734" t="s">
        <v>4634</v>
      </c>
      <c r="BS1734" t="s">
        <v>392</v>
      </c>
      <c r="BT1734" t="str">
        <f t="shared" si="391"/>
        <v>20i20d100000k nrq=1</v>
      </c>
    </row>
    <row r="1735" spans="1:72" x14ac:dyDescent="0.45">
      <c r="A1735" t="s">
        <v>276</v>
      </c>
      <c r="B1735" t="s">
        <v>392</v>
      </c>
      <c r="C1735" t="s">
        <v>71</v>
      </c>
      <c r="D1735" t="e">
        <f t="shared" si="378"/>
        <v>#NAME?</v>
      </c>
      <c r="E1735">
        <v>1000</v>
      </c>
      <c r="F1735" t="e">
        <f t="shared" si="379"/>
        <v>#NAME?</v>
      </c>
      <c r="G1735" t="s">
        <v>57</v>
      </c>
      <c r="H1735" t="e">
        <f t="shared" si="380"/>
        <v>#NAME?</v>
      </c>
      <c r="I1735" t="s">
        <v>58</v>
      </c>
      <c r="J1735" t="e">
        <f t="shared" si="381"/>
        <v>#NAME?</v>
      </c>
      <c r="K1735" t="s">
        <v>59</v>
      </c>
      <c r="L1735" t="e">
        <f t="shared" si="382"/>
        <v>#NAME?</v>
      </c>
      <c r="M1735">
        <v>100000</v>
      </c>
      <c r="N1735" t="e">
        <f t="shared" si="383"/>
        <v>#NAME?</v>
      </c>
      <c r="O1735">
        <v>20</v>
      </c>
      <c r="P1735" t="e">
        <f t="shared" si="384"/>
        <v>#NAME?</v>
      </c>
      <c r="Q1735">
        <v>20</v>
      </c>
      <c r="R1735" t="e">
        <f t="shared" si="385"/>
        <v>#NAME?</v>
      </c>
      <c r="S1735">
        <v>0</v>
      </c>
      <c r="T1735" t="e">
        <f t="shared" si="386"/>
        <v>#NAME?</v>
      </c>
      <c r="U1735">
        <v>256</v>
      </c>
      <c r="V1735" t="e">
        <f t="shared" si="387"/>
        <v>#NAME?</v>
      </c>
      <c r="W1735">
        <v>7</v>
      </c>
      <c r="X1735" t="e">
        <f t="shared" si="388"/>
        <v>#NAME?</v>
      </c>
      <c r="Y1735">
        <v>1</v>
      </c>
      <c r="Z1735" t="e">
        <f t="shared" si="389"/>
        <v>#NAME?</v>
      </c>
      <c r="AA1735">
        <v>48</v>
      </c>
      <c r="AB1735" t="e">
        <f t="shared" si="390"/>
        <v>#NAME?</v>
      </c>
      <c r="AC1735">
        <v>3</v>
      </c>
      <c r="AD1735" t="s">
        <v>60</v>
      </c>
      <c r="AE1735">
        <v>1218745</v>
      </c>
      <c r="AF1735">
        <v>1221451</v>
      </c>
      <c r="AG1735">
        <v>2440196</v>
      </c>
      <c r="AH1735">
        <v>6095556</v>
      </c>
      <c r="AI1735">
        <v>1000</v>
      </c>
      <c r="AO1735">
        <v>1000</v>
      </c>
      <c r="AP1735">
        <v>20</v>
      </c>
      <c r="AQ1735">
        <v>20</v>
      </c>
      <c r="AR1735">
        <v>100000</v>
      </c>
      <c r="AS1735">
        <v>7</v>
      </c>
      <c r="AT1735" t="s">
        <v>57</v>
      </c>
      <c r="AU1735" t="s">
        <v>58</v>
      </c>
      <c r="AV1735" t="s">
        <v>59</v>
      </c>
      <c r="AX1735">
        <v>6</v>
      </c>
      <c r="AY1735">
        <v>1</v>
      </c>
      <c r="BF1735">
        <v>0</v>
      </c>
      <c r="BG1735">
        <v>0</v>
      </c>
      <c r="BH1735">
        <v>0</v>
      </c>
      <c r="BI1735">
        <v>0</v>
      </c>
      <c r="BJ1735">
        <v>0</v>
      </c>
      <c r="BQ1735" t="s">
        <v>4638</v>
      </c>
      <c r="BR1735" t="s">
        <v>4634</v>
      </c>
      <c r="BS1735" t="s">
        <v>392</v>
      </c>
      <c r="BT1735" t="str">
        <f t="shared" si="391"/>
        <v>20i20d100000k nrq=1</v>
      </c>
    </row>
    <row r="1736" spans="1:72" x14ac:dyDescent="0.45">
      <c r="A1736" t="s">
        <v>277</v>
      </c>
      <c r="B1736" t="s">
        <v>392</v>
      </c>
      <c r="C1736" t="s">
        <v>71</v>
      </c>
      <c r="D1736" t="e">
        <f t="shared" si="378"/>
        <v>#NAME?</v>
      </c>
      <c r="E1736">
        <v>1000</v>
      </c>
      <c r="F1736" t="e">
        <f t="shared" si="379"/>
        <v>#NAME?</v>
      </c>
      <c r="G1736" t="s">
        <v>57</v>
      </c>
      <c r="H1736" t="e">
        <f t="shared" si="380"/>
        <v>#NAME?</v>
      </c>
      <c r="I1736" t="s">
        <v>58</v>
      </c>
      <c r="J1736" t="e">
        <f t="shared" si="381"/>
        <v>#NAME?</v>
      </c>
      <c r="K1736" t="s">
        <v>59</v>
      </c>
      <c r="L1736" t="e">
        <f t="shared" si="382"/>
        <v>#NAME?</v>
      </c>
      <c r="M1736">
        <v>100000</v>
      </c>
      <c r="N1736" t="e">
        <f t="shared" si="383"/>
        <v>#NAME?</v>
      </c>
      <c r="O1736">
        <v>20</v>
      </c>
      <c r="P1736" t="e">
        <f t="shared" si="384"/>
        <v>#NAME?</v>
      </c>
      <c r="Q1736">
        <v>20</v>
      </c>
      <c r="R1736" t="e">
        <f t="shared" si="385"/>
        <v>#NAME?</v>
      </c>
      <c r="S1736">
        <v>0</v>
      </c>
      <c r="T1736" t="e">
        <f t="shared" si="386"/>
        <v>#NAME?</v>
      </c>
      <c r="U1736">
        <v>256</v>
      </c>
      <c r="V1736" t="e">
        <f t="shared" si="387"/>
        <v>#NAME?</v>
      </c>
      <c r="W1736">
        <v>7</v>
      </c>
      <c r="X1736" t="e">
        <f t="shared" si="388"/>
        <v>#NAME?</v>
      </c>
      <c r="Y1736">
        <v>1</v>
      </c>
      <c r="Z1736" t="e">
        <f t="shared" si="389"/>
        <v>#NAME?</v>
      </c>
      <c r="AA1736">
        <v>48</v>
      </c>
      <c r="AB1736" t="e">
        <f t="shared" si="390"/>
        <v>#NAME?</v>
      </c>
      <c r="AC1736">
        <v>4</v>
      </c>
      <c r="AD1736" t="s">
        <v>60</v>
      </c>
      <c r="AE1736">
        <v>1247095</v>
      </c>
      <c r="AF1736">
        <v>1244773</v>
      </c>
      <c r="AG1736">
        <v>2491868</v>
      </c>
      <c r="AH1736">
        <v>6223686</v>
      </c>
      <c r="AI1736">
        <v>1000</v>
      </c>
      <c r="AO1736">
        <v>1000</v>
      </c>
      <c r="AP1736">
        <v>20</v>
      </c>
      <c r="AQ1736">
        <v>20</v>
      </c>
      <c r="AR1736">
        <v>100000</v>
      </c>
      <c r="AS1736">
        <v>7</v>
      </c>
      <c r="AT1736" t="s">
        <v>57</v>
      </c>
      <c r="AU1736" t="s">
        <v>58</v>
      </c>
      <c r="AV1736" t="s">
        <v>59</v>
      </c>
      <c r="AX1736">
        <v>6</v>
      </c>
      <c r="AY1736">
        <v>1</v>
      </c>
      <c r="BF1736">
        <v>0</v>
      </c>
      <c r="BG1736">
        <v>0</v>
      </c>
      <c r="BH1736">
        <v>0</v>
      </c>
      <c r="BI1736">
        <v>0</v>
      </c>
      <c r="BJ1736">
        <v>0</v>
      </c>
      <c r="BQ1736" t="s">
        <v>4639</v>
      </c>
      <c r="BR1736" t="s">
        <v>4634</v>
      </c>
      <c r="BS1736" t="s">
        <v>392</v>
      </c>
      <c r="BT1736" t="str">
        <f t="shared" si="391"/>
        <v>20i20d100000k nrq=1</v>
      </c>
    </row>
    <row r="1737" spans="1:72" x14ac:dyDescent="0.45">
      <c r="A1737" t="s">
        <v>278</v>
      </c>
      <c r="B1737" t="s">
        <v>392</v>
      </c>
      <c r="C1737" t="s">
        <v>71</v>
      </c>
      <c r="D1737" t="e">
        <f t="shared" si="378"/>
        <v>#NAME?</v>
      </c>
      <c r="E1737">
        <v>1000</v>
      </c>
      <c r="F1737" t="e">
        <f t="shared" si="379"/>
        <v>#NAME?</v>
      </c>
      <c r="G1737" t="s">
        <v>57</v>
      </c>
      <c r="H1737" t="e">
        <f t="shared" si="380"/>
        <v>#NAME?</v>
      </c>
      <c r="I1737" t="s">
        <v>58</v>
      </c>
      <c r="J1737" t="e">
        <f t="shared" si="381"/>
        <v>#NAME?</v>
      </c>
      <c r="K1737" t="s">
        <v>59</v>
      </c>
      <c r="L1737" t="e">
        <f t="shared" si="382"/>
        <v>#NAME?</v>
      </c>
      <c r="M1737">
        <v>100000</v>
      </c>
      <c r="N1737" t="e">
        <f t="shared" si="383"/>
        <v>#NAME?</v>
      </c>
      <c r="O1737">
        <v>20</v>
      </c>
      <c r="P1737" t="e">
        <f t="shared" si="384"/>
        <v>#NAME?</v>
      </c>
      <c r="Q1737">
        <v>20</v>
      </c>
      <c r="R1737" t="e">
        <f t="shared" si="385"/>
        <v>#NAME?</v>
      </c>
      <c r="S1737">
        <v>0</v>
      </c>
      <c r="T1737" t="e">
        <f t="shared" si="386"/>
        <v>#NAME?</v>
      </c>
      <c r="U1737">
        <v>256</v>
      </c>
      <c r="V1737" t="e">
        <f t="shared" si="387"/>
        <v>#NAME?</v>
      </c>
      <c r="W1737">
        <v>7</v>
      </c>
      <c r="X1737" t="e">
        <f t="shared" si="388"/>
        <v>#NAME?</v>
      </c>
      <c r="Y1737">
        <v>1</v>
      </c>
      <c r="Z1737" t="e">
        <f t="shared" si="389"/>
        <v>#NAME?</v>
      </c>
      <c r="AA1737">
        <v>48</v>
      </c>
      <c r="AB1737" t="e">
        <f t="shared" si="390"/>
        <v>#NAME?</v>
      </c>
      <c r="AC1737">
        <v>5</v>
      </c>
      <c r="AD1737" t="s">
        <v>60</v>
      </c>
      <c r="AE1737">
        <v>1206648</v>
      </c>
      <c r="AF1737">
        <v>1208323</v>
      </c>
      <c r="AG1737">
        <v>2414971</v>
      </c>
      <c r="AH1737">
        <v>6032656</v>
      </c>
      <c r="AI1737">
        <v>1000</v>
      </c>
      <c r="AO1737">
        <v>1000</v>
      </c>
      <c r="AP1737">
        <v>20</v>
      </c>
      <c r="AQ1737">
        <v>20</v>
      </c>
      <c r="AR1737">
        <v>100000</v>
      </c>
      <c r="AS1737">
        <v>7</v>
      </c>
      <c r="AT1737" t="s">
        <v>57</v>
      </c>
      <c r="AU1737" t="s">
        <v>58</v>
      </c>
      <c r="AV1737" t="s">
        <v>59</v>
      </c>
      <c r="AX1737">
        <v>6</v>
      </c>
      <c r="AY1737">
        <v>1</v>
      </c>
      <c r="BF1737">
        <v>0</v>
      </c>
      <c r="BG1737">
        <v>0</v>
      </c>
      <c r="BH1737">
        <v>0</v>
      </c>
      <c r="BI1737">
        <v>0</v>
      </c>
      <c r="BJ1737">
        <v>0</v>
      </c>
      <c r="BQ1737" t="s">
        <v>4640</v>
      </c>
      <c r="BR1737" t="s">
        <v>4634</v>
      </c>
      <c r="BS1737" t="s">
        <v>392</v>
      </c>
      <c r="BT1737" t="str">
        <f t="shared" si="391"/>
        <v>20i20d100000k nrq=1</v>
      </c>
    </row>
    <row r="1738" spans="1:72" x14ac:dyDescent="0.45">
      <c r="A1738" t="s">
        <v>279</v>
      </c>
      <c r="B1738" t="s">
        <v>392</v>
      </c>
      <c r="C1738" t="s">
        <v>71</v>
      </c>
      <c r="D1738" t="e">
        <f t="shared" si="378"/>
        <v>#NAME?</v>
      </c>
      <c r="E1738">
        <v>1000</v>
      </c>
      <c r="F1738" t="e">
        <f t="shared" si="379"/>
        <v>#NAME?</v>
      </c>
      <c r="G1738" t="s">
        <v>57</v>
      </c>
      <c r="H1738" t="e">
        <f t="shared" si="380"/>
        <v>#NAME?</v>
      </c>
      <c r="I1738" t="s">
        <v>58</v>
      </c>
      <c r="J1738" t="e">
        <f t="shared" si="381"/>
        <v>#NAME?</v>
      </c>
      <c r="K1738" t="s">
        <v>59</v>
      </c>
      <c r="L1738" t="e">
        <f t="shared" si="382"/>
        <v>#NAME?</v>
      </c>
      <c r="M1738">
        <v>100000</v>
      </c>
      <c r="N1738" t="e">
        <f t="shared" si="383"/>
        <v>#NAME?</v>
      </c>
      <c r="O1738">
        <v>20</v>
      </c>
      <c r="P1738" t="e">
        <f t="shared" si="384"/>
        <v>#NAME?</v>
      </c>
      <c r="Q1738">
        <v>20</v>
      </c>
      <c r="R1738" t="e">
        <f t="shared" si="385"/>
        <v>#NAME?</v>
      </c>
      <c r="S1738">
        <v>0</v>
      </c>
      <c r="T1738" t="e">
        <f t="shared" si="386"/>
        <v>#NAME?</v>
      </c>
      <c r="U1738">
        <v>256</v>
      </c>
      <c r="V1738" t="e">
        <f t="shared" si="387"/>
        <v>#NAME?</v>
      </c>
      <c r="W1738">
        <v>12</v>
      </c>
      <c r="X1738" t="e">
        <f t="shared" si="388"/>
        <v>#NAME?</v>
      </c>
      <c r="Y1738">
        <v>0</v>
      </c>
      <c r="Z1738" t="e">
        <f t="shared" si="389"/>
        <v>#NAME?</v>
      </c>
      <c r="AA1738">
        <v>48</v>
      </c>
      <c r="AB1738" t="e">
        <f t="shared" si="390"/>
        <v>#NAME?</v>
      </c>
      <c r="AC1738">
        <v>0</v>
      </c>
      <c r="AD1738" t="s">
        <v>60</v>
      </c>
      <c r="AE1738">
        <v>2182922</v>
      </c>
      <c r="AF1738">
        <v>2180890</v>
      </c>
      <c r="AG1738">
        <v>4363812</v>
      </c>
      <c r="AH1738">
        <v>10895335</v>
      </c>
      <c r="AI1738">
        <v>1000</v>
      </c>
      <c r="AO1738">
        <v>1000</v>
      </c>
      <c r="AP1738">
        <v>20</v>
      </c>
      <c r="AQ1738">
        <v>20</v>
      </c>
      <c r="AR1738">
        <v>100000</v>
      </c>
      <c r="AS1738">
        <v>12</v>
      </c>
      <c r="AT1738" t="s">
        <v>57</v>
      </c>
      <c r="AU1738" t="s">
        <v>58</v>
      </c>
      <c r="AV1738" t="s">
        <v>59</v>
      </c>
      <c r="AX1738">
        <v>6</v>
      </c>
      <c r="AY1738">
        <v>1</v>
      </c>
      <c r="BF1738">
        <v>0</v>
      </c>
      <c r="BG1738">
        <v>0</v>
      </c>
      <c r="BH1738">
        <v>0</v>
      </c>
      <c r="BI1738">
        <v>0</v>
      </c>
      <c r="BJ1738">
        <v>0</v>
      </c>
      <c r="BQ1738" t="s">
        <v>4641</v>
      </c>
      <c r="BR1738" t="s">
        <v>4642</v>
      </c>
      <c r="BS1738" t="s">
        <v>392</v>
      </c>
      <c r="BT1738" t="str">
        <f t="shared" si="391"/>
        <v>20i20d100000k nrq=0</v>
      </c>
    </row>
    <row r="1739" spans="1:72" x14ac:dyDescent="0.45">
      <c r="A1739" t="s">
        <v>280</v>
      </c>
      <c r="B1739" t="s">
        <v>392</v>
      </c>
      <c r="C1739" t="s">
        <v>71</v>
      </c>
      <c r="D1739" t="e">
        <f t="shared" si="378"/>
        <v>#NAME?</v>
      </c>
      <c r="E1739">
        <v>1000</v>
      </c>
      <c r="F1739" t="e">
        <f t="shared" si="379"/>
        <v>#NAME?</v>
      </c>
      <c r="G1739" t="s">
        <v>57</v>
      </c>
      <c r="H1739" t="e">
        <f t="shared" si="380"/>
        <v>#NAME?</v>
      </c>
      <c r="I1739" t="s">
        <v>58</v>
      </c>
      <c r="J1739" t="e">
        <f t="shared" si="381"/>
        <v>#NAME?</v>
      </c>
      <c r="K1739" t="s">
        <v>59</v>
      </c>
      <c r="L1739" t="e">
        <f t="shared" si="382"/>
        <v>#NAME?</v>
      </c>
      <c r="M1739">
        <v>100000</v>
      </c>
      <c r="N1739" t="e">
        <f t="shared" si="383"/>
        <v>#NAME?</v>
      </c>
      <c r="O1739">
        <v>20</v>
      </c>
      <c r="P1739" t="e">
        <f t="shared" si="384"/>
        <v>#NAME?</v>
      </c>
      <c r="Q1739">
        <v>20</v>
      </c>
      <c r="R1739" t="e">
        <f t="shared" si="385"/>
        <v>#NAME?</v>
      </c>
      <c r="S1739">
        <v>0</v>
      </c>
      <c r="T1739" t="e">
        <f t="shared" si="386"/>
        <v>#NAME?</v>
      </c>
      <c r="U1739">
        <v>256</v>
      </c>
      <c r="V1739" t="e">
        <f t="shared" si="387"/>
        <v>#NAME?</v>
      </c>
      <c r="W1739">
        <v>12</v>
      </c>
      <c r="X1739" t="e">
        <f t="shared" si="388"/>
        <v>#NAME?</v>
      </c>
      <c r="Y1739">
        <v>0</v>
      </c>
      <c r="Z1739" t="e">
        <f t="shared" si="389"/>
        <v>#NAME?</v>
      </c>
      <c r="AA1739">
        <v>48</v>
      </c>
      <c r="AB1739" t="e">
        <f t="shared" si="390"/>
        <v>#NAME?</v>
      </c>
      <c r="AC1739">
        <v>1</v>
      </c>
      <c r="AD1739" t="s">
        <v>60</v>
      </c>
      <c r="AE1739">
        <v>2197350</v>
      </c>
      <c r="AF1739">
        <v>2197889</v>
      </c>
      <c r="AG1739">
        <v>4395239</v>
      </c>
      <c r="AH1739">
        <v>10977259</v>
      </c>
      <c r="AI1739">
        <v>1000</v>
      </c>
      <c r="AO1739">
        <v>1000</v>
      </c>
      <c r="AP1739">
        <v>20</v>
      </c>
      <c r="AQ1739">
        <v>20</v>
      </c>
      <c r="AR1739">
        <v>100000</v>
      </c>
      <c r="AS1739">
        <v>12</v>
      </c>
      <c r="AT1739" t="s">
        <v>57</v>
      </c>
      <c r="AU1739" t="s">
        <v>58</v>
      </c>
      <c r="AV1739" t="s">
        <v>59</v>
      </c>
      <c r="AX1739">
        <v>6</v>
      </c>
      <c r="AY1739">
        <v>1</v>
      </c>
      <c r="BF1739">
        <v>0</v>
      </c>
      <c r="BG1739">
        <v>0</v>
      </c>
      <c r="BH1739">
        <v>0</v>
      </c>
      <c r="BI1739">
        <v>0</v>
      </c>
      <c r="BJ1739">
        <v>0</v>
      </c>
      <c r="BQ1739" t="s">
        <v>4643</v>
      </c>
      <c r="BR1739" t="s">
        <v>4642</v>
      </c>
      <c r="BS1739" t="s">
        <v>392</v>
      </c>
      <c r="BT1739" t="str">
        <f t="shared" si="391"/>
        <v>20i20d100000k nrq=0</v>
      </c>
    </row>
    <row r="1740" spans="1:72" x14ac:dyDescent="0.45">
      <c r="A1740" t="s">
        <v>281</v>
      </c>
      <c r="B1740" t="s">
        <v>392</v>
      </c>
      <c r="C1740" t="s">
        <v>71</v>
      </c>
      <c r="D1740" t="e">
        <f t="shared" si="378"/>
        <v>#NAME?</v>
      </c>
      <c r="E1740">
        <v>1000</v>
      </c>
      <c r="F1740" t="e">
        <f t="shared" si="379"/>
        <v>#NAME?</v>
      </c>
      <c r="G1740" t="s">
        <v>57</v>
      </c>
      <c r="H1740" t="e">
        <f t="shared" si="380"/>
        <v>#NAME?</v>
      </c>
      <c r="I1740" t="s">
        <v>58</v>
      </c>
      <c r="J1740" t="e">
        <f t="shared" si="381"/>
        <v>#NAME?</v>
      </c>
      <c r="K1740" t="s">
        <v>59</v>
      </c>
      <c r="L1740" t="e">
        <f t="shared" si="382"/>
        <v>#NAME?</v>
      </c>
      <c r="M1740">
        <v>100000</v>
      </c>
      <c r="N1740" t="e">
        <f t="shared" si="383"/>
        <v>#NAME?</v>
      </c>
      <c r="O1740">
        <v>20</v>
      </c>
      <c r="P1740" t="e">
        <f t="shared" si="384"/>
        <v>#NAME?</v>
      </c>
      <c r="Q1740">
        <v>20</v>
      </c>
      <c r="R1740" t="e">
        <f t="shared" si="385"/>
        <v>#NAME?</v>
      </c>
      <c r="S1740">
        <v>0</v>
      </c>
      <c r="T1740" t="e">
        <f t="shared" si="386"/>
        <v>#NAME?</v>
      </c>
      <c r="U1740">
        <v>256</v>
      </c>
      <c r="V1740" t="e">
        <f t="shared" si="387"/>
        <v>#NAME?</v>
      </c>
      <c r="W1740">
        <v>12</v>
      </c>
      <c r="X1740" t="e">
        <f t="shared" si="388"/>
        <v>#NAME?</v>
      </c>
      <c r="Y1740">
        <v>0</v>
      </c>
      <c r="Z1740" t="e">
        <f t="shared" si="389"/>
        <v>#NAME?</v>
      </c>
      <c r="AA1740">
        <v>48</v>
      </c>
      <c r="AB1740" t="e">
        <f t="shared" si="390"/>
        <v>#NAME?</v>
      </c>
      <c r="AC1740">
        <v>2</v>
      </c>
      <c r="AD1740" t="s">
        <v>60</v>
      </c>
      <c r="AE1740">
        <v>2218470</v>
      </c>
      <c r="AF1740">
        <v>2218846</v>
      </c>
      <c r="AG1740">
        <v>4437316</v>
      </c>
      <c r="AH1740">
        <v>11082056</v>
      </c>
      <c r="AI1740">
        <v>1000</v>
      </c>
      <c r="AO1740">
        <v>1000</v>
      </c>
      <c r="AP1740">
        <v>20</v>
      </c>
      <c r="AQ1740">
        <v>20</v>
      </c>
      <c r="AR1740">
        <v>100000</v>
      </c>
      <c r="AS1740">
        <v>12</v>
      </c>
      <c r="AT1740" t="s">
        <v>57</v>
      </c>
      <c r="AU1740" t="s">
        <v>58</v>
      </c>
      <c r="AV1740" t="s">
        <v>59</v>
      </c>
      <c r="AX1740">
        <v>6</v>
      </c>
      <c r="AY1740">
        <v>1</v>
      </c>
      <c r="BF1740">
        <v>0</v>
      </c>
      <c r="BG1740">
        <v>0</v>
      </c>
      <c r="BH1740">
        <v>0</v>
      </c>
      <c r="BI1740">
        <v>0</v>
      </c>
      <c r="BJ1740">
        <v>0</v>
      </c>
      <c r="BQ1740" t="s">
        <v>4644</v>
      </c>
      <c r="BR1740" t="s">
        <v>4642</v>
      </c>
      <c r="BS1740" t="s">
        <v>392</v>
      </c>
      <c r="BT1740" t="str">
        <f t="shared" si="391"/>
        <v>20i20d100000k nrq=0</v>
      </c>
    </row>
    <row r="1741" spans="1:72" x14ac:dyDescent="0.45">
      <c r="A1741" t="s">
        <v>282</v>
      </c>
      <c r="B1741" t="s">
        <v>392</v>
      </c>
      <c r="C1741" t="s">
        <v>71</v>
      </c>
      <c r="D1741" t="e">
        <f t="shared" si="378"/>
        <v>#NAME?</v>
      </c>
      <c r="E1741">
        <v>1000</v>
      </c>
      <c r="F1741" t="e">
        <f t="shared" si="379"/>
        <v>#NAME?</v>
      </c>
      <c r="G1741" t="s">
        <v>57</v>
      </c>
      <c r="H1741" t="e">
        <f t="shared" si="380"/>
        <v>#NAME?</v>
      </c>
      <c r="I1741" t="s">
        <v>58</v>
      </c>
      <c r="J1741" t="e">
        <f t="shared" si="381"/>
        <v>#NAME?</v>
      </c>
      <c r="K1741" t="s">
        <v>59</v>
      </c>
      <c r="L1741" t="e">
        <f t="shared" si="382"/>
        <v>#NAME?</v>
      </c>
      <c r="M1741">
        <v>100000</v>
      </c>
      <c r="N1741" t="e">
        <f t="shared" si="383"/>
        <v>#NAME?</v>
      </c>
      <c r="O1741">
        <v>20</v>
      </c>
      <c r="P1741" t="e">
        <f t="shared" si="384"/>
        <v>#NAME?</v>
      </c>
      <c r="Q1741">
        <v>20</v>
      </c>
      <c r="R1741" t="e">
        <f t="shared" si="385"/>
        <v>#NAME?</v>
      </c>
      <c r="S1741">
        <v>0</v>
      </c>
      <c r="T1741" t="e">
        <f t="shared" si="386"/>
        <v>#NAME?</v>
      </c>
      <c r="U1741">
        <v>256</v>
      </c>
      <c r="V1741" t="e">
        <f t="shared" si="387"/>
        <v>#NAME?</v>
      </c>
      <c r="W1741">
        <v>12</v>
      </c>
      <c r="X1741" t="e">
        <f t="shared" si="388"/>
        <v>#NAME?</v>
      </c>
      <c r="Y1741">
        <v>0</v>
      </c>
      <c r="Z1741" t="e">
        <f t="shared" si="389"/>
        <v>#NAME?</v>
      </c>
      <c r="AA1741">
        <v>48</v>
      </c>
      <c r="AB1741" t="e">
        <f t="shared" si="390"/>
        <v>#NAME?</v>
      </c>
      <c r="AC1741">
        <v>3</v>
      </c>
      <c r="AD1741" t="s">
        <v>60</v>
      </c>
      <c r="AE1741">
        <v>2262069</v>
      </c>
      <c r="AF1741">
        <v>2260853</v>
      </c>
      <c r="AG1741">
        <v>4522922</v>
      </c>
      <c r="AH1741">
        <v>11302865</v>
      </c>
      <c r="AI1741">
        <v>1000</v>
      </c>
      <c r="AO1741">
        <v>1000</v>
      </c>
      <c r="AP1741">
        <v>20</v>
      </c>
      <c r="AQ1741">
        <v>20</v>
      </c>
      <c r="AR1741">
        <v>100000</v>
      </c>
      <c r="AS1741">
        <v>12</v>
      </c>
      <c r="AT1741" t="s">
        <v>57</v>
      </c>
      <c r="AU1741" t="s">
        <v>58</v>
      </c>
      <c r="AV1741" t="s">
        <v>59</v>
      </c>
      <c r="AX1741">
        <v>6</v>
      </c>
      <c r="AY1741">
        <v>1</v>
      </c>
      <c r="BF1741">
        <v>0</v>
      </c>
      <c r="BG1741">
        <v>0</v>
      </c>
      <c r="BH1741">
        <v>0</v>
      </c>
      <c r="BI1741">
        <v>0</v>
      </c>
      <c r="BJ1741">
        <v>0</v>
      </c>
      <c r="BQ1741" t="s">
        <v>4645</v>
      </c>
      <c r="BR1741" t="s">
        <v>4642</v>
      </c>
      <c r="BS1741" t="s">
        <v>392</v>
      </c>
      <c r="BT1741" t="str">
        <f t="shared" si="391"/>
        <v>20i20d100000k nrq=0</v>
      </c>
    </row>
    <row r="1742" spans="1:72" x14ac:dyDescent="0.45">
      <c r="A1742" t="s">
        <v>283</v>
      </c>
      <c r="B1742" t="s">
        <v>392</v>
      </c>
      <c r="C1742" t="s">
        <v>71</v>
      </c>
      <c r="D1742" t="e">
        <f t="shared" si="378"/>
        <v>#NAME?</v>
      </c>
      <c r="E1742">
        <v>1000</v>
      </c>
      <c r="F1742" t="e">
        <f t="shared" si="379"/>
        <v>#NAME?</v>
      </c>
      <c r="G1742" t="s">
        <v>57</v>
      </c>
      <c r="H1742" t="e">
        <f t="shared" si="380"/>
        <v>#NAME?</v>
      </c>
      <c r="I1742" t="s">
        <v>58</v>
      </c>
      <c r="J1742" t="e">
        <f t="shared" si="381"/>
        <v>#NAME?</v>
      </c>
      <c r="K1742" t="s">
        <v>59</v>
      </c>
      <c r="L1742" t="e">
        <f t="shared" si="382"/>
        <v>#NAME?</v>
      </c>
      <c r="M1742">
        <v>100000</v>
      </c>
      <c r="N1742" t="e">
        <f t="shared" si="383"/>
        <v>#NAME?</v>
      </c>
      <c r="O1742">
        <v>20</v>
      </c>
      <c r="P1742" t="e">
        <f t="shared" si="384"/>
        <v>#NAME?</v>
      </c>
      <c r="Q1742">
        <v>20</v>
      </c>
      <c r="R1742" t="e">
        <f t="shared" si="385"/>
        <v>#NAME?</v>
      </c>
      <c r="S1742">
        <v>0</v>
      </c>
      <c r="T1742" t="e">
        <f t="shared" si="386"/>
        <v>#NAME?</v>
      </c>
      <c r="U1742">
        <v>256</v>
      </c>
      <c r="V1742" t="e">
        <f t="shared" si="387"/>
        <v>#NAME?</v>
      </c>
      <c r="W1742">
        <v>12</v>
      </c>
      <c r="X1742" t="e">
        <f t="shared" si="388"/>
        <v>#NAME?</v>
      </c>
      <c r="Y1742">
        <v>0</v>
      </c>
      <c r="Z1742" t="e">
        <f t="shared" si="389"/>
        <v>#NAME?</v>
      </c>
      <c r="AA1742">
        <v>48</v>
      </c>
      <c r="AB1742" t="e">
        <f t="shared" si="390"/>
        <v>#NAME?</v>
      </c>
      <c r="AC1742">
        <v>4</v>
      </c>
      <c r="AD1742" t="s">
        <v>60</v>
      </c>
      <c r="AE1742">
        <v>2224128</v>
      </c>
      <c r="AF1742">
        <v>2222696</v>
      </c>
      <c r="AG1742">
        <v>4446824</v>
      </c>
      <c r="AH1742">
        <v>11103587</v>
      </c>
      <c r="AI1742">
        <v>1000</v>
      </c>
      <c r="AO1742">
        <v>1000</v>
      </c>
      <c r="AP1742">
        <v>20</v>
      </c>
      <c r="AQ1742">
        <v>20</v>
      </c>
      <c r="AR1742">
        <v>100000</v>
      </c>
      <c r="AS1742">
        <v>12</v>
      </c>
      <c r="AT1742" t="s">
        <v>57</v>
      </c>
      <c r="AU1742" t="s">
        <v>58</v>
      </c>
      <c r="AV1742" t="s">
        <v>59</v>
      </c>
      <c r="AX1742">
        <v>6</v>
      </c>
      <c r="AY1742">
        <v>1</v>
      </c>
      <c r="BF1742">
        <v>0</v>
      </c>
      <c r="BG1742">
        <v>0</v>
      </c>
      <c r="BH1742">
        <v>0</v>
      </c>
      <c r="BI1742">
        <v>0</v>
      </c>
      <c r="BJ1742">
        <v>0</v>
      </c>
      <c r="BQ1742" t="s">
        <v>4646</v>
      </c>
      <c r="BR1742" t="s">
        <v>4642</v>
      </c>
      <c r="BS1742" t="s">
        <v>392</v>
      </c>
      <c r="BT1742" t="str">
        <f t="shared" si="391"/>
        <v>20i20d100000k nrq=0</v>
      </c>
    </row>
    <row r="1743" spans="1:72" x14ac:dyDescent="0.45">
      <c r="A1743" t="s">
        <v>284</v>
      </c>
      <c r="B1743" t="s">
        <v>392</v>
      </c>
      <c r="C1743" t="s">
        <v>71</v>
      </c>
      <c r="D1743" t="e">
        <f t="shared" si="378"/>
        <v>#NAME?</v>
      </c>
      <c r="E1743">
        <v>1000</v>
      </c>
      <c r="F1743" t="e">
        <f t="shared" si="379"/>
        <v>#NAME?</v>
      </c>
      <c r="G1743" t="s">
        <v>57</v>
      </c>
      <c r="H1743" t="e">
        <f t="shared" si="380"/>
        <v>#NAME?</v>
      </c>
      <c r="I1743" t="s">
        <v>58</v>
      </c>
      <c r="J1743" t="e">
        <f t="shared" si="381"/>
        <v>#NAME?</v>
      </c>
      <c r="K1743" t="s">
        <v>59</v>
      </c>
      <c r="L1743" t="e">
        <f t="shared" si="382"/>
        <v>#NAME?</v>
      </c>
      <c r="M1743">
        <v>100000</v>
      </c>
      <c r="N1743" t="e">
        <f t="shared" si="383"/>
        <v>#NAME?</v>
      </c>
      <c r="O1743">
        <v>0</v>
      </c>
      <c r="P1743" t="e">
        <f t="shared" si="384"/>
        <v>#NAME?</v>
      </c>
      <c r="Q1743">
        <v>0</v>
      </c>
      <c r="R1743" t="e">
        <f t="shared" si="385"/>
        <v>#NAME?</v>
      </c>
      <c r="S1743">
        <v>0</v>
      </c>
      <c r="T1743" t="e">
        <f t="shared" si="386"/>
        <v>#NAME?</v>
      </c>
      <c r="U1743">
        <v>256</v>
      </c>
      <c r="V1743" t="e">
        <f t="shared" si="387"/>
        <v>#NAME?</v>
      </c>
      <c r="W1743">
        <v>3</v>
      </c>
      <c r="X1743" t="e">
        <f t="shared" si="388"/>
        <v>#NAME?</v>
      </c>
      <c r="Y1743">
        <v>1</v>
      </c>
      <c r="Z1743" t="e">
        <f t="shared" si="389"/>
        <v>#NAME?</v>
      </c>
      <c r="AA1743">
        <v>48</v>
      </c>
      <c r="AB1743" t="e">
        <f t="shared" si="390"/>
        <v>#NAME?</v>
      </c>
      <c r="AC1743">
        <v>4</v>
      </c>
      <c r="AD1743" t="s">
        <v>60</v>
      </c>
      <c r="AG1743">
        <v>0</v>
      </c>
      <c r="AH1743">
        <v>3160703</v>
      </c>
      <c r="AI1743">
        <v>1000</v>
      </c>
      <c r="AO1743">
        <v>1000</v>
      </c>
      <c r="AP1743">
        <v>0</v>
      </c>
      <c r="AQ1743">
        <v>0</v>
      </c>
      <c r="AR1743">
        <v>100000</v>
      </c>
      <c r="AS1743">
        <v>3</v>
      </c>
      <c r="AT1743" t="s">
        <v>57</v>
      </c>
      <c r="AU1743" t="s">
        <v>58</v>
      </c>
      <c r="AV1743" t="s">
        <v>59</v>
      </c>
      <c r="AX1743">
        <v>6</v>
      </c>
      <c r="AY1743">
        <v>1</v>
      </c>
      <c r="BF1743">
        <v>0</v>
      </c>
      <c r="BG1743">
        <v>0</v>
      </c>
      <c r="BH1743">
        <v>0</v>
      </c>
      <c r="BI1743">
        <v>0</v>
      </c>
      <c r="BJ1743">
        <v>0</v>
      </c>
      <c r="BQ1743" t="s">
        <v>4647</v>
      </c>
      <c r="BR1743" t="s">
        <v>4597</v>
      </c>
      <c r="BS1743" t="s">
        <v>392</v>
      </c>
      <c r="BT1743" t="str">
        <f t="shared" si="391"/>
        <v>0i0d100000k nrq=1</v>
      </c>
    </row>
    <row r="1744" spans="1:72" x14ac:dyDescent="0.45">
      <c r="A1744" t="s">
        <v>285</v>
      </c>
      <c r="B1744" t="s">
        <v>392</v>
      </c>
      <c r="C1744" t="s">
        <v>71</v>
      </c>
      <c r="D1744" t="e">
        <f t="shared" si="378"/>
        <v>#NAME?</v>
      </c>
      <c r="E1744">
        <v>1000</v>
      </c>
      <c r="F1744" t="e">
        <f t="shared" si="379"/>
        <v>#NAME?</v>
      </c>
      <c r="G1744" t="s">
        <v>57</v>
      </c>
      <c r="H1744" t="e">
        <f t="shared" si="380"/>
        <v>#NAME?</v>
      </c>
      <c r="I1744" t="s">
        <v>58</v>
      </c>
      <c r="J1744" t="e">
        <f t="shared" si="381"/>
        <v>#NAME?</v>
      </c>
      <c r="K1744" t="s">
        <v>59</v>
      </c>
      <c r="L1744" t="e">
        <f t="shared" si="382"/>
        <v>#NAME?</v>
      </c>
      <c r="M1744">
        <v>100000</v>
      </c>
      <c r="N1744" t="e">
        <f t="shared" si="383"/>
        <v>#NAME?</v>
      </c>
      <c r="O1744">
        <v>0</v>
      </c>
      <c r="P1744" t="e">
        <f t="shared" si="384"/>
        <v>#NAME?</v>
      </c>
      <c r="Q1744">
        <v>0</v>
      </c>
      <c r="R1744" t="e">
        <f t="shared" si="385"/>
        <v>#NAME?</v>
      </c>
      <c r="S1744">
        <v>0</v>
      </c>
      <c r="T1744" t="e">
        <f t="shared" si="386"/>
        <v>#NAME?</v>
      </c>
      <c r="U1744">
        <v>256</v>
      </c>
      <c r="V1744" t="e">
        <f t="shared" si="387"/>
        <v>#NAME?</v>
      </c>
      <c r="W1744">
        <v>1</v>
      </c>
      <c r="X1744" t="e">
        <f t="shared" si="388"/>
        <v>#NAME?</v>
      </c>
      <c r="Y1744">
        <v>0</v>
      </c>
      <c r="Z1744" t="e">
        <f t="shared" si="389"/>
        <v>#NAME?</v>
      </c>
      <c r="AA1744">
        <v>48</v>
      </c>
      <c r="AB1744" t="e">
        <f t="shared" si="390"/>
        <v>#NAME?</v>
      </c>
      <c r="AC1744">
        <v>1</v>
      </c>
      <c r="AD1744" t="s">
        <v>60</v>
      </c>
      <c r="AG1744">
        <v>0</v>
      </c>
      <c r="AH1744">
        <v>1193499</v>
      </c>
      <c r="AI1744">
        <v>1000</v>
      </c>
      <c r="AO1744">
        <v>1000</v>
      </c>
      <c r="AP1744">
        <v>0</v>
      </c>
      <c r="AQ1744">
        <v>0</v>
      </c>
      <c r="AR1744">
        <v>100000</v>
      </c>
      <c r="AS1744">
        <v>1</v>
      </c>
      <c r="AT1744" t="s">
        <v>57</v>
      </c>
      <c r="AU1744" t="s">
        <v>58</v>
      </c>
      <c r="AV1744" t="s">
        <v>59</v>
      </c>
      <c r="AX1744">
        <v>6</v>
      </c>
      <c r="AY1744">
        <v>1</v>
      </c>
      <c r="BF1744">
        <v>0</v>
      </c>
      <c r="BG1744">
        <v>0</v>
      </c>
      <c r="BH1744">
        <v>0</v>
      </c>
      <c r="BI1744">
        <v>0</v>
      </c>
      <c r="BJ1744">
        <v>0</v>
      </c>
      <c r="BQ1744" t="s">
        <v>4648</v>
      </c>
      <c r="BR1744" t="s">
        <v>3915</v>
      </c>
      <c r="BS1744" t="s">
        <v>392</v>
      </c>
      <c r="BT1744" t="str">
        <f t="shared" si="391"/>
        <v>0i0d100000k nrq=0</v>
      </c>
    </row>
    <row r="1745" spans="1:72" x14ac:dyDescent="0.45">
      <c r="A1745" t="s">
        <v>286</v>
      </c>
      <c r="B1745" t="s">
        <v>392</v>
      </c>
      <c r="C1745" t="s">
        <v>71</v>
      </c>
      <c r="D1745" t="e">
        <f t="shared" si="378"/>
        <v>#NAME?</v>
      </c>
      <c r="E1745">
        <v>1000</v>
      </c>
      <c r="F1745" t="e">
        <f t="shared" si="379"/>
        <v>#NAME?</v>
      </c>
      <c r="G1745" t="s">
        <v>57</v>
      </c>
      <c r="H1745" t="e">
        <f t="shared" si="380"/>
        <v>#NAME?</v>
      </c>
      <c r="I1745" t="s">
        <v>58</v>
      </c>
      <c r="J1745" t="e">
        <f t="shared" si="381"/>
        <v>#NAME?</v>
      </c>
      <c r="K1745" t="s">
        <v>59</v>
      </c>
      <c r="L1745" t="e">
        <f t="shared" si="382"/>
        <v>#NAME?</v>
      </c>
      <c r="M1745">
        <v>100000</v>
      </c>
      <c r="N1745" t="e">
        <f t="shared" si="383"/>
        <v>#NAME?</v>
      </c>
      <c r="O1745">
        <v>20</v>
      </c>
      <c r="P1745" t="e">
        <f t="shared" si="384"/>
        <v>#NAME?</v>
      </c>
      <c r="Q1745">
        <v>20</v>
      </c>
      <c r="R1745" t="e">
        <f t="shared" si="385"/>
        <v>#NAME?</v>
      </c>
      <c r="S1745">
        <v>0</v>
      </c>
      <c r="T1745" t="e">
        <f t="shared" si="386"/>
        <v>#NAME?</v>
      </c>
      <c r="U1745">
        <v>256</v>
      </c>
      <c r="V1745" t="e">
        <f t="shared" si="387"/>
        <v>#NAME?</v>
      </c>
      <c r="W1745">
        <v>12</v>
      </c>
      <c r="X1745" t="e">
        <f t="shared" si="388"/>
        <v>#NAME?</v>
      </c>
      <c r="Y1745">
        <v>0</v>
      </c>
      <c r="Z1745" t="e">
        <f t="shared" si="389"/>
        <v>#NAME?</v>
      </c>
      <c r="AA1745">
        <v>48</v>
      </c>
      <c r="AB1745" t="e">
        <f t="shared" si="390"/>
        <v>#NAME?</v>
      </c>
      <c r="AC1745">
        <v>5</v>
      </c>
      <c r="AD1745" t="s">
        <v>60</v>
      </c>
      <c r="AE1745">
        <v>2253814</v>
      </c>
      <c r="AF1745">
        <v>2252038</v>
      </c>
      <c r="AG1745">
        <v>4505852</v>
      </c>
      <c r="AH1745">
        <v>11250156</v>
      </c>
      <c r="AI1745">
        <v>1000</v>
      </c>
      <c r="AO1745">
        <v>1000</v>
      </c>
      <c r="AP1745">
        <v>20</v>
      </c>
      <c r="AQ1745">
        <v>20</v>
      </c>
      <c r="AR1745">
        <v>100000</v>
      </c>
      <c r="AS1745">
        <v>12</v>
      </c>
      <c r="AT1745" t="s">
        <v>57</v>
      </c>
      <c r="AU1745" t="s">
        <v>58</v>
      </c>
      <c r="AV1745" t="s">
        <v>59</v>
      </c>
      <c r="AX1745">
        <v>6</v>
      </c>
      <c r="AY1745">
        <v>1</v>
      </c>
      <c r="BF1745">
        <v>0</v>
      </c>
      <c r="BG1745">
        <v>0</v>
      </c>
      <c r="BH1745">
        <v>0</v>
      </c>
      <c r="BI1745">
        <v>0</v>
      </c>
      <c r="BJ1745">
        <v>0</v>
      </c>
      <c r="BQ1745" t="s">
        <v>4649</v>
      </c>
      <c r="BR1745" t="s">
        <v>4642</v>
      </c>
      <c r="BS1745" t="s">
        <v>392</v>
      </c>
      <c r="BT1745" t="str">
        <f t="shared" si="391"/>
        <v>20i20d100000k nrq=0</v>
      </c>
    </row>
    <row r="1746" spans="1:72" x14ac:dyDescent="0.45">
      <c r="A1746" t="s">
        <v>287</v>
      </c>
      <c r="B1746" t="s">
        <v>392</v>
      </c>
      <c r="C1746" t="s">
        <v>71</v>
      </c>
      <c r="D1746" t="e">
        <f t="shared" si="378"/>
        <v>#NAME?</v>
      </c>
      <c r="E1746">
        <v>1000</v>
      </c>
      <c r="F1746" t="e">
        <f t="shared" si="379"/>
        <v>#NAME?</v>
      </c>
      <c r="G1746" t="s">
        <v>57</v>
      </c>
      <c r="H1746" t="e">
        <f t="shared" si="380"/>
        <v>#NAME?</v>
      </c>
      <c r="I1746" t="s">
        <v>58</v>
      </c>
      <c r="J1746" t="e">
        <f t="shared" si="381"/>
        <v>#NAME?</v>
      </c>
      <c r="K1746" t="s">
        <v>59</v>
      </c>
      <c r="L1746" t="e">
        <f t="shared" si="382"/>
        <v>#NAME?</v>
      </c>
      <c r="M1746">
        <v>100000</v>
      </c>
      <c r="N1746" t="e">
        <f t="shared" si="383"/>
        <v>#NAME?</v>
      </c>
      <c r="O1746">
        <v>20</v>
      </c>
      <c r="P1746" t="e">
        <f t="shared" si="384"/>
        <v>#NAME?</v>
      </c>
      <c r="Q1746">
        <v>20</v>
      </c>
      <c r="R1746" t="e">
        <f t="shared" si="385"/>
        <v>#NAME?</v>
      </c>
      <c r="S1746">
        <v>0</v>
      </c>
      <c r="T1746" t="e">
        <f t="shared" si="386"/>
        <v>#NAME?</v>
      </c>
      <c r="U1746">
        <v>256</v>
      </c>
      <c r="V1746" t="e">
        <f t="shared" si="387"/>
        <v>#NAME?</v>
      </c>
      <c r="W1746">
        <v>11</v>
      </c>
      <c r="X1746" t="e">
        <f t="shared" si="388"/>
        <v>#NAME?</v>
      </c>
      <c r="Y1746">
        <v>1</v>
      </c>
      <c r="Z1746" t="e">
        <f t="shared" si="389"/>
        <v>#NAME?</v>
      </c>
      <c r="AA1746">
        <v>48</v>
      </c>
      <c r="AB1746" t="e">
        <f t="shared" si="390"/>
        <v>#NAME?</v>
      </c>
      <c r="AC1746">
        <v>0</v>
      </c>
      <c r="AD1746" t="s">
        <v>60</v>
      </c>
      <c r="AE1746">
        <v>1976501</v>
      </c>
      <c r="AF1746">
        <v>1977240</v>
      </c>
      <c r="AG1746">
        <v>3953741</v>
      </c>
      <c r="AH1746">
        <v>9874834</v>
      </c>
      <c r="AI1746">
        <v>1000</v>
      </c>
      <c r="AO1746">
        <v>1000</v>
      </c>
      <c r="AP1746">
        <v>20</v>
      </c>
      <c r="AQ1746">
        <v>20</v>
      </c>
      <c r="AR1746">
        <v>100000</v>
      </c>
      <c r="AS1746">
        <v>11</v>
      </c>
      <c r="AT1746" t="s">
        <v>57</v>
      </c>
      <c r="AU1746" t="s">
        <v>58</v>
      </c>
      <c r="AV1746" t="s">
        <v>59</v>
      </c>
      <c r="AX1746">
        <v>6</v>
      </c>
      <c r="AY1746">
        <v>1</v>
      </c>
      <c r="BF1746">
        <v>0</v>
      </c>
      <c r="BG1746">
        <v>0</v>
      </c>
      <c r="BH1746">
        <v>0</v>
      </c>
      <c r="BI1746">
        <v>0</v>
      </c>
      <c r="BJ1746">
        <v>0</v>
      </c>
      <c r="BQ1746" t="s">
        <v>4650</v>
      </c>
      <c r="BR1746" t="s">
        <v>4651</v>
      </c>
      <c r="BS1746" t="s">
        <v>392</v>
      </c>
      <c r="BT1746" t="str">
        <f t="shared" si="391"/>
        <v>20i20d100000k nrq=1</v>
      </c>
    </row>
    <row r="1747" spans="1:72" x14ac:dyDescent="0.45">
      <c r="A1747" t="s">
        <v>288</v>
      </c>
      <c r="B1747" t="s">
        <v>392</v>
      </c>
      <c r="C1747" t="s">
        <v>71</v>
      </c>
      <c r="D1747" t="e">
        <f t="shared" si="378"/>
        <v>#NAME?</v>
      </c>
      <c r="E1747">
        <v>1000</v>
      </c>
      <c r="F1747" t="e">
        <f t="shared" si="379"/>
        <v>#NAME?</v>
      </c>
      <c r="G1747" t="s">
        <v>57</v>
      </c>
      <c r="H1747" t="e">
        <f t="shared" si="380"/>
        <v>#NAME?</v>
      </c>
      <c r="I1747" t="s">
        <v>58</v>
      </c>
      <c r="J1747" t="e">
        <f t="shared" si="381"/>
        <v>#NAME?</v>
      </c>
      <c r="K1747" t="s">
        <v>59</v>
      </c>
      <c r="L1747" t="e">
        <f t="shared" si="382"/>
        <v>#NAME?</v>
      </c>
      <c r="M1747">
        <v>100000</v>
      </c>
      <c r="N1747" t="e">
        <f t="shared" si="383"/>
        <v>#NAME?</v>
      </c>
      <c r="O1747">
        <v>20</v>
      </c>
      <c r="P1747" t="e">
        <f t="shared" si="384"/>
        <v>#NAME?</v>
      </c>
      <c r="Q1747">
        <v>20</v>
      </c>
      <c r="R1747" t="e">
        <f t="shared" si="385"/>
        <v>#NAME?</v>
      </c>
      <c r="S1747">
        <v>0</v>
      </c>
      <c r="T1747" t="e">
        <f t="shared" si="386"/>
        <v>#NAME?</v>
      </c>
      <c r="U1747">
        <v>256</v>
      </c>
      <c r="V1747" t="e">
        <f t="shared" si="387"/>
        <v>#NAME?</v>
      </c>
      <c r="W1747">
        <v>11</v>
      </c>
      <c r="X1747" t="e">
        <f t="shared" si="388"/>
        <v>#NAME?</v>
      </c>
      <c r="Y1747">
        <v>1</v>
      </c>
      <c r="Z1747" t="e">
        <f t="shared" si="389"/>
        <v>#NAME?</v>
      </c>
      <c r="AA1747">
        <v>48</v>
      </c>
      <c r="AB1747" t="e">
        <f t="shared" si="390"/>
        <v>#NAME?</v>
      </c>
      <c r="AC1747">
        <v>1</v>
      </c>
      <c r="AD1747" t="s">
        <v>60</v>
      </c>
      <c r="AE1747">
        <v>1942194</v>
      </c>
      <c r="AF1747">
        <v>1944333</v>
      </c>
      <c r="AG1747">
        <v>3886527</v>
      </c>
      <c r="AH1747">
        <v>9704586</v>
      </c>
      <c r="AI1747">
        <v>1000</v>
      </c>
      <c r="AO1747">
        <v>1000</v>
      </c>
      <c r="AP1747">
        <v>20</v>
      </c>
      <c r="AQ1747">
        <v>20</v>
      </c>
      <c r="AR1747">
        <v>100000</v>
      </c>
      <c r="AS1747">
        <v>11</v>
      </c>
      <c r="AT1747" t="s">
        <v>57</v>
      </c>
      <c r="AU1747" t="s">
        <v>58</v>
      </c>
      <c r="AV1747" t="s">
        <v>59</v>
      </c>
      <c r="AX1747">
        <v>6</v>
      </c>
      <c r="AY1747">
        <v>1</v>
      </c>
      <c r="BF1747">
        <v>0</v>
      </c>
      <c r="BG1747">
        <v>0</v>
      </c>
      <c r="BH1747">
        <v>0</v>
      </c>
      <c r="BI1747">
        <v>0</v>
      </c>
      <c r="BJ1747">
        <v>0</v>
      </c>
      <c r="BQ1747" t="s">
        <v>4652</v>
      </c>
      <c r="BR1747" t="s">
        <v>4651</v>
      </c>
      <c r="BS1747" t="s">
        <v>392</v>
      </c>
      <c r="BT1747" t="str">
        <f t="shared" si="391"/>
        <v>20i20d100000k nrq=1</v>
      </c>
    </row>
    <row r="1748" spans="1:72" x14ac:dyDescent="0.45">
      <c r="A1748" t="s">
        <v>289</v>
      </c>
      <c r="B1748" t="s">
        <v>392</v>
      </c>
      <c r="C1748" t="s">
        <v>71</v>
      </c>
      <c r="D1748" t="e">
        <f t="shared" si="378"/>
        <v>#NAME?</v>
      </c>
      <c r="E1748">
        <v>1000</v>
      </c>
      <c r="F1748" t="e">
        <f t="shared" si="379"/>
        <v>#NAME?</v>
      </c>
      <c r="G1748" t="s">
        <v>57</v>
      </c>
      <c r="H1748" t="e">
        <f t="shared" si="380"/>
        <v>#NAME?</v>
      </c>
      <c r="I1748" t="s">
        <v>58</v>
      </c>
      <c r="J1748" t="e">
        <f t="shared" si="381"/>
        <v>#NAME?</v>
      </c>
      <c r="K1748" t="s">
        <v>59</v>
      </c>
      <c r="L1748" t="e">
        <f t="shared" si="382"/>
        <v>#NAME?</v>
      </c>
      <c r="M1748">
        <v>100000</v>
      </c>
      <c r="N1748" t="e">
        <f t="shared" si="383"/>
        <v>#NAME?</v>
      </c>
      <c r="O1748">
        <v>20</v>
      </c>
      <c r="P1748" t="e">
        <f t="shared" si="384"/>
        <v>#NAME?</v>
      </c>
      <c r="Q1748">
        <v>20</v>
      </c>
      <c r="R1748" t="e">
        <f t="shared" si="385"/>
        <v>#NAME?</v>
      </c>
      <c r="S1748">
        <v>0</v>
      </c>
      <c r="T1748" t="e">
        <f t="shared" si="386"/>
        <v>#NAME?</v>
      </c>
      <c r="U1748">
        <v>256</v>
      </c>
      <c r="V1748" t="e">
        <f t="shared" si="387"/>
        <v>#NAME?</v>
      </c>
      <c r="W1748">
        <v>11</v>
      </c>
      <c r="X1748" t="e">
        <f t="shared" si="388"/>
        <v>#NAME?</v>
      </c>
      <c r="Y1748">
        <v>1</v>
      </c>
      <c r="Z1748" t="e">
        <f t="shared" si="389"/>
        <v>#NAME?</v>
      </c>
      <c r="AA1748">
        <v>48</v>
      </c>
      <c r="AB1748" t="e">
        <f t="shared" si="390"/>
        <v>#NAME?</v>
      </c>
      <c r="AC1748">
        <v>2</v>
      </c>
      <c r="AD1748" t="s">
        <v>60</v>
      </c>
      <c r="AE1748">
        <v>1860452</v>
      </c>
      <c r="AF1748">
        <v>1863329</v>
      </c>
      <c r="AG1748">
        <v>3723781</v>
      </c>
      <c r="AH1748">
        <v>9301537</v>
      </c>
      <c r="AI1748">
        <v>1000</v>
      </c>
      <c r="AO1748">
        <v>1000</v>
      </c>
      <c r="AP1748">
        <v>20</v>
      </c>
      <c r="AQ1748">
        <v>20</v>
      </c>
      <c r="AR1748">
        <v>100000</v>
      </c>
      <c r="AS1748">
        <v>11</v>
      </c>
      <c r="AT1748" t="s">
        <v>57</v>
      </c>
      <c r="AU1748" t="s">
        <v>58</v>
      </c>
      <c r="AV1748" t="s">
        <v>59</v>
      </c>
      <c r="AX1748">
        <v>6</v>
      </c>
      <c r="AY1748">
        <v>1</v>
      </c>
      <c r="BF1748">
        <v>0</v>
      </c>
      <c r="BG1748">
        <v>0</v>
      </c>
      <c r="BH1748">
        <v>0</v>
      </c>
      <c r="BI1748">
        <v>0</v>
      </c>
      <c r="BJ1748">
        <v>0</v>
      </c>
      <c r="BQ1748" t="s">
        <v>4653</v>
      </c>
      <c r="BR1748" t="s">
        <v>4651</v>
      </c>
      <c r="BS1748" t="s">
        <v>392</v>
      </c>
      <c r="BT1748" t="str">
        <f t="shared" si="391"/>
        <v>20i20d100000k nrq=1</v>
      </c>
    </row>
    <row r="1749" spans="1:72" x14ac:dyDescent="0.45">
      <c r="A1749" t="s">
        <v>290</v>
      </c>
      <c r="B1749" t="s">
        <v>392</v>
      </c>
      <c r="C1749" t="s">
        <v>71</v>
      </c>
      <c r="D1749" t="e">
        <f t="shared" si="378"/>
        <v>#NAME?</v>
      </c>
      <c r="E1749">
        <v>1000</v>
      </c>
      <c r="F1749" t="e">
        <f t="shared" si="379"/>
        <v>#NAME?</v>
      </c>
      <c r="G1749" t="s">
        <v>57</v>
      </c>
      <c r="H1749" t="e">
        <f t="shared" si="380"/>
        <v>#NAME?</v>
      </c>
      <c r="I1749" t="s">
        <v>58</v>
      </c>
      <c r="J1749" t="e">
        <f t="shared" si="381"/>
        <v>#NAME?</v>
      </c>
      <c r="K1749" t="s">
        <v>59</v>
      </c>
      <c r="L1749" t="e">
        <f t="shared" si="382"/>
        <v>#NAME?</v>
      </c>
      <c r="M1749">
        <v>100000</v>
      </c>
      <c r="N1749" t="e">
        <f t="shared" si="383"/>
        <v>#NAME?</v>
      </c>
      <c r="O1749">
        <v>20</v>
      </c>
      <c r="P1749" t="e">
        <f t="shared" si="384"/>
        <v>#NAME?</v>
      </c>
      <c r="Q1749">
        <v>20</v>
      </c>
      <c r="R1749" t="e">
        <f t="shared" si="385"/>
        <v>#NAME?</v>
      </c>
      <c r="S1749">
        <v>0</v>
      </c>
      <c r="T1749" t="e">
        <f t="shared" si="386"/>
        <v>#NAME?</v>
      </c>
      <c r="U1749">
        <v>256</v>
      </c>
      <c r="V1749" t="e">
        <f t="shared" si="387"/>
        <v>#NAME?</v>
      </c>
      <c r="W1749">
        <v>11</v>
      </c>
      <c r="X1749" t="e">
        <f t="shared" si="388"/>
        <v>#NAME?</v>
      </c>
      <c r="Y1749">
        <v>1</v>
      </c>
      <c r="Z1749" t="e">
        <f t="shared" si="389"/>
        <v>#NAME?</v>
      </c>
      <c r="AA1749">
        <v>48</v>
      </c>
      <c r="AB1749" t="e">
        <f t="shared" si="390"/>
        <v>#NAME?</v>
      </c>
      <c r="AC1749">
        <v>3</v>
      </c>
      <c r="AD1749" t="s">
        <v>60</v>
      </c>
      <c r="AE1749">
        <v>1922875</v>
      </c>
      <c r="AF1749">
        <v>1920409</v>
      </c>
      <c r="AG1749">
        <v>3843284</v>
      </c>
      <c r="AH1749">
        <v>9598631</v>
      </c>
      <c r="AI1749">
        <v>1000</v>
      </c>
      <c r="AO1749">
        <v>1000</v>
      </c>
      <c r="AP1749">
        <v>20</v>
      </c>
      <c r="AQ1749">
        <v>20</v>
      </c>
      <c r="AR1749">
        <v>100000</v>
      </c>
      <c r="AS1749">
        <v>11</v>
      </c>
      <c r="AT1749" t="s">
        <v>57</v>
      </c>
      <c r="AU1749" t="s">
        <v>58</v>
      </c>
      <c r="AV1749" t="s">
        <v>59</v>
      </c>
      <c r="AX1749">
        <v>6</v>
      </c>
      <c r="AY1749">
        <v>1</v>
      </c>
      <c r="BF1749">
        <v>0</v>
      </c>
      <c r="BG1749">
        <v>0</v>
      </c>
      <c r="BH1749">
        <v>0</v>
      </c>
      <c r="BI1749">
        <v>0</v>
      </c>
      <c r="BJ1749">
        <v>0</v>
      </c>
      <c r="BQ1749" t="s">
        <v>4654</v>
      </c>
      <c r="BR1749" t="s">
        <v>4651</v>
      </c>
      <c r="BS1749" t="s">
        <v>392</v>
      </c>
      <c r="BT1749" t="str">
        <f t="shared" si="391"/>
        <v>20i20d100000k nrq=1</v>
      </c>
    </row>
    <row r="1750" spans="1:72" x14ac:dyDescent="0.45">
      <c r="A1750" t="s">
        <v>291</v>
      </c>
      <c r="B1750" t="s">
        <v>392</v>
      </c>
      <c r="C1750" t="s">
        <v>71</v>
      </c>
      <c r="D1750" t="e">
        <f t="shared" si="378"/>
        <v>#NAME?</v>
      </c>
      <c r="E1750">
        <v>1000</v>
      </c>
      <c r="F1750" t="e">
        <f t="shared" si="379"/>
        <v>#NAME?</v>
      </c>
      <c r="G1750" t="s">
        <v>57</v>
      </c>
      <c r="H1750" t="e">
        <f t="shared" si="380"/>
        <v>#NAME?</v>
      </c>
      <c r="I1750" t="s">
        <v>58</v>
      </c>
      <c r="J1750" t="e">
        <f t="shared" si="381"/>
        <v>#NAME?</v>
      </c>
      <c r="K1750" t="s">
        <v>59</v>
      </c>
      <c r="L1750" t="e">
        <f t="shared" si="382"/>
        <v>#NAME?</v>
      </c>
      <c r="M1750">
        <v>100000</v>
      </c>
      <c r="N1750" t="e">
        <f t="shared" si="383"/>
        <v>#NAME?</v>
      </c>
      <c r="O1750">
        <v>20</v>
      </c>
      <c r="P1750" t="e">
        <f t="shared" si="384"/>
        <v>#NAME?</v>
      </c>
      <c r="Q1750">
        <v>20</v>
      </c>
      <c r="R1750" t="e">
        <f t="shared" si="385"/>
        <v>#NAME?</v>
      </c>
      <c r="S1750">
        <v>0</v>
      </c>
      <c r="T1750" t="e">
        <f t="shared" si="386"/>
        <v>#NAME?</v>
      </c>
      <c r="U1750">
        <v>256</v>
      </c>
      <c r="V1750" t="e">
        <f t="shared" si="387"/>
        <v>#NAME?</v>
      </c>
      <c r="W1750">
        <v>11</v>
      </c>
      <c r="X1750" t="e">
        <f t="shared" si="388"/>
        <v>#NAME?</v>
      </c>
      <c r="Y1750">
        <v>1</v>
      </c>
      <c r="Z1750" t="e">
        <f t="shared" si="389"/>
        <v>#NAME?</v>
      </c>
      <c r="AA1750">
        <v>48</v>
      </c>
      <c r="AB1750" t="e">
        <f t="shared" si="390"/>
        <v>#NAME?</v>
      </c>
      <c r="AC1750">
        <v>4</v>
      </c>
      <c r="AD1750" t="s">
        <v>60</v>
      </c>
      <c r="AE1750">
        <v>1921337</v>
      </c>
      <c r="AF1750">
        <v>1921061</v>
      </c>
      <c r="AG1750">
        <v>3842398</v>
      </c>
      <c r="AH1750">
        <v>9593539</v>
      </c>
      <c r="AI1750">
        <v>1000</v>
      </c>
      <c r="AO1750">
        <v>1000</v>
      </c>
      <c r="AP1750">
        <v>20</v>
      </c>
      <c r="AQ1750">
        <v>20</v>
      </c>
      <c r="AR1750">
        <v>100000</v>
      </c>
      <c r="AS1750">
        <v>11</v>
      </c>
      <c r="AT1750" t="s">
        <v>57</v>
      </c>
      <c r="AU1750" t="s">
        <v>58</v>
      </c>
      <c r="AV1750" t="s">
        <v>59</v>
      </c>
      <c r="AX1750">
        <v>6</v>
      </c>
      <c r="AY1750">
        <v>1</v>
      </c>
      <c r="BF1750">
        <v>0</v>
      </c>
      <c r="BG1750">
        <v>0</v>
      </c>
      <c r="BH1750">
        <v>0</v>
      </c>
      <c r="BI1750">
        <v>0</v>
      </c>
      <c r="BJ1750">
        <v>0</v>
      </c>
      <c r="BQ1750" t="s">
        <v>4655</v>
      </c>
      <c r="BR1750" t="s">
        <v>4651</v>
      </c>
      <c r="BS1750" t="s">
        <v>392</v>
      </c>
      <c r="BT1750" t="str">
        <f t="shared" si="391"/>
        <v>20i20d100000k nrq=1</v>
      </c>
    </row>
    <row r="1751" spans="1:72" x14ac:dyDescent="0.45">
      <c r="A1751" t="s">
        <v>292</v>
      </c>
      <c r="B1751" t="s">
        <v>392</v>
      </c>
      <c r="C1751" t="s">
        <v>71</v>
      </c>
      <c r="D1751" t="e">
        <f t="shared" si="378"/>
        <v>#NAME?</v>
      </c>
      <c r="E1751">
        <v>1000</v>
      </c>
      <c r="F1751" t="e">
        <f t="shared" si="379"/>
        <v>#NAME?</v>
      </c>
      <c r="G1751" t="s">
        <v>57</v>
      </c>
      <c r="H1751" t="e">
        <f t="shared" si="380"/>
        <v>#NAME?</v>
      </c>
      <c r="I1751" t="s">
        <v>58</v>
      </c>
      <c r="J1751" t="e">
        <f t="shared" si="381"/>
        <v>#NAME?</v>
      </c>
      <c r="K1751" t="s">
        <v>59</v>
      </c>
      <c r="L1751" t="e">
        <f t="shared" si="382"/>
        <v>#NAME?</v>
      </c>
      <c r="M1751">
        <v>100000</v>
      </c>
      <c r="N1751" t="e">
        <f t="shared" si="383"/>
        <v>#NAME?</v>
      </c>
      <c r="O1751">
        <v>20</v>
      </c>
      <c r="P1751" t="e">
        <f t="shared" si="384"/>
        <v>#NAME?</v>
      </c>
      <c r="Q1751">
        <v>20</v>
      </c>
      <c r="R1751" t="e">
        <f t="shared" si="385"/>
        <v>#NAME?</v>
      </c>
      <c r="S1751">
        <v>0</v>
      </c>
      <c r="T1751" t="e">
        <f t="shared" si="386"/>
        <v>#NAME?</v>
      </c>
      <c r="U1751">
        <v>256</v>
      </c>
      <c r="V1751" t="e">
        <f t="shared" si="387"/>
        <v>#NAME?</v>
      </c>
      <c r="W1751">
        <v>11</v>
      </c>
      <c r="X1751" t="e">
        <f t="shared" si="388"/>
        <v>#NAME?</v>
      </c>
      <c r="Y1751">
        <v>1</v>
      </c>
      <c r="Z1751" t="e">
        <f t="shared" si="389"/>
        <v>#NAME?</v>
      </c>
      <c r="AA1751">
        <v>48</v>
      </c>
      <c r="AB1751" t="e">
        <f t="shared" si="390"/>
        <v>#NAME?</v>
      </c>
      <c r="AC1751">
        <v>5</v>
      </c>
      <c r="AD1751" t="s">
        <v>60</v>
      </c>
      <c r="AE1751">
        <v>1951681</v>
      </c>
      <c r="AF1751">
        <v>1951581</v>
      </c>
      <c r="AG1751">
        <v>3903262</v>
      </c>
      <c r="AH1751">
        <v>9745960</v>
      </c>
      <c r="AI1751">
        <v>1000</v>
      </c>
      <c r="AO1751">
        <v>1000</v>
      </c>
      <c r="AP1751">
        <v>20</v>
      </c>
      <c r="AQ1751">
        <v>20</v>
      </c>
      <c r="AR1751">
        <v>100000</v>
      </c>
      <c r="AS1751">
        <v>11</v>
      </c>
      <c r="AT1751" t="s">
        <v>57</v>
      </c>
      <c r="AU1751" t="s">
        <v>58</v>
      </c>
      <c r="AV1751" t="s">
        <v>59</v>
      </c>
      <c r="AX1751">
        <v>6</v>
      </c>
      <c r="AY1751">
        <v>1</v>
      </c>
      <c r="BF1751">
        <v>0</v>
      </c>
      <c r="BG1751">
        <v>0</v>
      </c>
      <c r="BH1751">
        <v>0</v>
      </c>
      <c r="BI1751">
        <v>0</v>
      </c>
      <c r="BJ1751">
        <v>0</v>
      </c>
      <c r="BQ1751" t="s">
        <v>4656</v>
      </c>
      <c r="BR1751" t="s">
        <v>4651</v>
      </c>
      <c r="BS1751" t="s">
        <v>392</v>
      </c>
      <c r="BT1751" t="str">
        <f t="shared" si="391"/>
        <v>20i20d100000k nrq=1</v>
      </c>
    </row>
    <row r="1752" spans="1:72" x14ac:dyDescent="0.45">
      <c r="A1752" t="s">
        <v>293</v>
      </c>
      <c r="B1752" t="s">
        <v>392</v>
      </c>
      <c r="C1752" t="s">
        <v>71</v>
      </c>
      <c r="D1752" t="e">
        <f t="shared" si="378"/>
        <v>#NAME?</v>
      </c>
      <c r="E1752">
        <v>1000</v>
      </c>
      <c r="F1752" t="e">
        <f t="shared" si="379"/>
        <v>#NAME?</v>
      </c>
      <c r="G1752" t="s">
        <v>57</v>
      </c>
      <c r="H1752" t="e">
        <f t="shared" si="380"/>
        <v>#NAME?</v>
      </c>
      <c r="I1752" t="s">
        <v>58</v>
      </c>
      <c r="J1752" t="e">
        <f t="shared" si="381"/>
        <v>#NAME?</v>
      </c>
      <c r="K1752" t="s">
        <v>59</v>
      </c>
      <c r="L1752" t="e">
        <f t="shared" si="382"/>
        <v>#NAME?</v>
      </c>
      <c r="M1752">
        <v>100000</v>
      </c>
      <c r="N1752" t="e">
        <f t="shared" si="383"/>
        <v>#NAME?</v>
      </c>
      <c r="O1752">
        <v>20</v>
      </c>
      <c r="P1752" t="e">
        <f t="shared" si="384"/>
        <v>#NAME?</v>
      </c>
      <c r="Q1752">
        <v>20</v>
      </c>
      <c r="R1752" t="e">
        <f t="shared" si="385"/>
        <v>#NAME?</v>
      </c>
      <c r="S1752">
        <v>0</v>
      </c>
      <c r="T1752" t="e">
        <f t="shared" si="386"/>
        <v>#NAME?</v>
      </c>
      <c r="U1752">
        <v>256</v>
      </c>
      <c r="V1752" t="e">
        <f t="shared" si="387"/>
        <v>#NAME?</v>
      </c>
      <c r="W1752">
        <v>16</v>
      </c>
      <c r="X1752" t="e">
        <f t="shared" si="388"/>
        <v>#NAME?</v>
      </c>
      <c r="Y1752">
        <v>0</v>
      </c>
      <c r="Z1752" t="e">
        <f t="shared" si="389"/>
        <v>#NAME?</v>
      </c>
      <c r="AA1752">
        <v>48</v>
      </c>
      <c r="AB1752" t="e">
        <f t="shared" si="390"/>
        <v>#NAME?</v>
      </c>
      <c r="AC1752">
        <v>0</v>
      </c>
      <c r="AD1752" t="s">
        <v>60</v>
      </c>
      <c r="AE1752">
        <v>2483846</v>
      </c>
      <c r="AF1752">
        <v>2480906</v>
      </c>
      <c r="AG1752">
        <v>4964752</v>
      </c>
      <c r="AH1752">
        <v>12397509</v>
      </c>
      <c r="AI1752">
        <v>1000</v>
      </c>
      <c r="AO1752">
        <v>1000</v>
      </c>
      <c r="AP1752">
        <v>20</v>
      </c>
      <c r="AQ1752">
        <v>20</v>
      </c>
      <c r="AR1752">
        <v>100000</v>
      </c>
      <c r="AS1752">
        <v>16</v>
      </c>
      <c r="AT1752" t="s">
        <v>57</v>
      </c>
      <c r="AU1752" t="s">
        <v>58</v>
      </c>
      <c r="AV1752" t="s">
        <v>59</v>
      </c>
      <c r="AX1752">
        <v>6</v>
      </c>
      <c r="AY1752">
        <v>1</v>
      </c>
      <c r="BF1752">
        <v>0</v>
      </c>
      <c r="BG1752">
        <v>0</v>
      </c>
      <c r="BH1752">
        <v>0</v>
      </c>
      <c r="BI1752">
        <v>0</v>
      </c>
      <c r="BJ1752">
        <v>0</v>
      </c>
      <c r="BQ1752" t="s">
        <v>4657</v>
      </c>
      <c r="BR1752" t="s">
        <v>4658</v>
      </c>
      <c r="BS1752" t="s">
        <v>392</v>
      </c>
      <c r="BT1752" t="str">
        <f t="shared" si="391"/>
        <v>20i20d100000k nrq=0</v>
      </c>
    </row>
    <row r="1753" spans="1:72" x14ac:dyDescent="0.45">
      <c r="A1753" t="s">
        <v>294</v>
      </c>
      <c r="B1753" t="s">
        <v>392</v>
      </c>
      <c r="C1753" t="s">
        <v>71</v>
      </c>
      <c r="D1753" t="e">
        <f t="shared" si="378"/>
        <v>#NAME?</v>
      </c>
      <c r="E1753">
        <v>1000</v>
      </c>
      <c r="F1753" t="e">
        <f t="shared" si="379"/>
        <v>#NAME?</v>
      </c>
      <c r="G1753" t="s">
        <v>57</v>
      </c>
      <c r="H1753" t="e">
        <f t="shared" si="380"/>
        <v>#NAME?</v>
      </c>
      <c r="I1753" t="s">
        <v>58</v>
      </c>
      <c r="J1753" t="e">
        <f t="shared" si="381"/>
        <v>#NAME?</v>
      </c>
      <c r="K1753" t="s">
        <v>59</v>
      </c>
      <c r="L1753" t="e">
        <f t="shared" si="382"/>
        <v>#NAME?</v>
      </c>
      <c r="M1753">
        <v>100000</v>
      </c>
      <c r="N1753" t="e">
        <f t="shared" si="383"/>
        <v>#NAME?</v>
      </c>
      <c r="O1753">
        <v>20</v>
      </c>
      <c r="P1753" t="e">
        <f t="shared" si="384"/>
        <v>#NAME?</v>
      </c>
      <c r="Q1753">
        <v>20</v>
      </c>
      <c r="R1753" t="e">
        <f t="shared" si="385"/>
        <v>#NAME?</v>
      </c>
      <c r="S1753">
        <v>0</v>
      </c>
      <c r="T1753" t="e">
        <f t="shared" si="386"/>
        <v>#NAME?</v>
      </c>
      <c r="U1753">
        <v>256</v>
      </c>
      <c r="V1753" t="e">
        <f t="shared" si="387"/>
        <v>#NAME?</v>
      </c>
      <c r="W1753">
        <v>16</v>
      </c>
      <c r="X1753" t="e">
        <f t="shared" si="388"/>
        <v>#NAME?</v>
      </c>
      <c r="Y1753">
        <v>0</v>
      </c>
      <c r="Z1753" t="e">
        <f t="shared" si="389"/>
        <v>#NAME?</v>
      </c>
      <c r="AA1753">
        <v>48</v>
      </c>
      <c r="AB1753" t="e">
        <f t="shared" si="390"/>
        <v>#NAME?</v>
      </c>
      <c r="AC1753">
        <v>1</v>
      </c>
      <c r="AD1753" t="s">
        <v>60</v>
      </c>
      <c r="AE1753">
        <v>2508114</v>
      </c>
      <c r="AF1753">
        <v>2507038</v>
      </c>
      <c r="AG1753">
        <v>5015152</v>
      </c>
      <c r="AH1753">
        <v>12528360</v>
      </c>
      <c r="AI1753">
        <v>1000</v>
      </c>
      <c r="AO1753">
        <v>1000</v>
      </c>
      <c r="AP1753">
        <v>20</v>
      </c>
      <c r="AQ1753">
        <v>20</v>
      </c>
      <c r="AR1753">
        <v>100000</v>
      </c>
      <c r="AS1753">
        <v>16</v>
      </c>
      <c r="AT1753" t="s">
        <v>57</v>
      </c>
      <c r="AU1753" t="s">
        <v>58</v>
      </c>
      <c r="AV1753" t="s">
        <v>59</v>
      </c>
      <c r="AX1753">
        <v>6</v>
      </c>
      <c r="AY1753">
        <v>1</v>
      </c>
      <c r="BF1753">
        <v>0</v>
      </c>
      <c r="BG1753">
        <v>0</v>
      </c>
      <c r="BH1753">
        <v>0</v>
      </c>
      <c r="BI1753">
        <v>0</v>
      </c>
      <c r="BJ1753">
        <v>0</v>
      </c>
      <c r="BQ1753" t="s">
        <v>4659</v>
      </c>
      <c r="BR1753" t="s">
        <v>4658</v>
      </c>
      <c r="BS1753" t="s">
        <v>392</v>
      </c>
      <c r="BT1753" t="str">
        <f t="shared" si="391"/>
        <v>20i20d100000k nrq=0</v>
      </c>
    </row>
    <row r="1754" spans="1:72" x14ac:dyDescent="0.45">
      <c r="A1754" t="s">
        <v>295</v>
      </c>
      <c r="B1754" t="s">
        <v>392</v>
      </c>
      <c r="C1754" t="s">
        <v>71</v>
      </c>
      <c r="D1754" t="e">
        <f t="shared" si="378"/>
        <v>#NAME?</v>
      </c>
      <c r="E1754">
        <v>1000</v>
      </c>
      <c r="F1754" t="e">
        <f t="shared" si="379"/>
        <v>#NAME?</v>
      </c>
      <c r="G1754" t="s">
        <v>57</v>
      </c>
      <c r="H1754" t="e">
        <f t="shared" si="380"/>
        <v>#NAME?</v>
      </c>
      <c r="I1754" t="s">
        <v>58</v>
      </c>
      <c r="J1754" t="e">
        <f t="shared" si="381"/>
        <v>#NAME?</v>
      </c>
      <c r="K1754" t="s">
        <v>59</v>
      </c>
      <c r="L1754" t="e">
        <f t="shared" si="382"/>
        <v>#NAME?</v>
      </c>
      <c r="M1754">
        <v>100000</v>
      </c>
      <c r="N1754" t="e">
        <f t="shared" si="383"/>
        <v>#NAME?</v>
      </c>
      <c r="O1754">
        <v>20</v>
      </c>
      <c r="P1754" t="e">
        <f t="shared" si="384"/>
        <v>#NAME?</v>
      </c>
      <c r="Q1754">
        <v>20</v>
      </c>
      <c r="R1754" t="e">
        <f t="shared" si="385"/>
        <v>#NAME?</v>
      </c>
      <c r="S1754">
        <v>0</v>
      </c>
      <c r="T1754" t="e">
        <f t="shared" si="386"/>
        <v>#NAME?</v>
      </c>
      <c r="U1754">
        <v>256</v>
      </c>
      <c r="V1754" t="e">
        <f t="shared" si="387"/>
        <v>#NAME?</v>
      </c>
      <c r="W1754">
        <v>16</v>
      </c>
      <c r="X1754" t="e">
        <f t="shared" si="388"/>
        <v>#NAME?</v>
      </c>
      <c r="Y1754">
        <v>0</v>
      </c>
      <c r="Z1754" t="e">
        <f t="shared" si="389"/>
        <v>#NAME?</v>
      </c>
      <c r="AA1754">
        <v>48</v>
      </c>
      <c r="AB1754" t="e">
        <f t="shared" si="390"/>
        <v>#NAME?</v>
      </c>
      <c r="AC1754">
        <v>2</v>
      </c>
      <c r="AD1754" t="s">
        <v>60</v>
      </c>
      <c r="AE1754">
        <v>2517689</v>
      </c>
      <c r="AF1754">
        <v>2517516</v>
      </c>
      <c r="AG1754">
        <v>5035205</v>
      </c>
      <c r="AH1754">
        <v>12568824</v>
      </c>
      <c r="AI1754">
        <v>1000</v>
      </c>
      <c r="AO1754">
        <v>1000</v>
      </c>
      <c r="AP1754">
        <v>20</v>
      </c>
      <c r="AQ1754">
        <v>20</v>
      </c>
      <c r="AR1754">
        <v>100000</v>
      </c>
      <c r="AS1754">
        <v>16</v>
      </c>
      <c r="AT1754" t="s">
        <v>57</v>
      </c>
      <c r="AU1754" t="s">
        <v>58</v>
      </c>
      <c r="AV1754" t="s">
        <v>59</v>
      </c>
      <c r="AX1754">
        <v>6</v>
      </c>
      <c r="AY1754">
        <v>1</v>
      </c>
      <c r="BF1754">
        <v>0</v>
      </c>
      <c r="BG1754">
        <v>0</v>
      </c>
      <c r="BH1754">
        <v>0</v>
      </c>
      <c r="BI1754">
        <v>0</v>
      </c>
      <c r="BJ1754">
        <v>0</v>
      </c>
      <c r="BQ1754" t="s">
        <v>4660</v>
      </c>
      <c r="BR1754" t="s">
        <v>4658</v>
      </c>
      <c r="BS1754" t="s">
        <v>392</v>
      </c>
      <c r="BT1754" t="str">
        <f t="shared" si="391"/>
        <v>20i20d100000k nrq=0</v>
      </c>
    </row>
    <row r="1755" spans="1:72" x14ac:dyDescent="0.45">
      <c r="A1755" t="s">
        <v>296</v>
      </c>
      <c r="B1755" t="s">
        <v>392</v>
      </c>
      <c r="C1755" t="s">
        <v>71</v>
      </c>
      <c r="D1755" t="e">
        <f t="shared" si="378"/>
        <v>#NAME?</v>
      </c>
      <c r="E1755">
        <v>1000</v>
      </c>
      <c r="F1755" t="e">
        <f t="shared" si="379"/>
        <v>#NAME?</v>
      </c>
      <c r="G1755" t="s">
        <v>57</v>
      </c>
      <c r="H1755" t="e">
        <f t="shared" si="380"/>
        <v>#NAME?</v>
      </c>
      <c r="I1755" t="s">
        <v>58</v>
      </c>
      <c r="J1755" t="e">
        <f t="shared" si="381"/>
        <v>#NAME?</v>
      </c>
      <c r="K1755" t="s">
        <v>59</v>
      </c>
      <c r="L1755" t="e">
        <f t="shared" si="382"/>
        <v>#NAME?</v>
      </c>
      <c r="M1755">
        <v>100000</v>
      </c>
      <c r="N1755" t="e">
        <f t="shared" si="383"/>
        <v>#NAME?</v>
      </c>
      <c r="O1755">
        <v>0</v>
      </c>
      <c r="P1755" t="e">
        <f t="shared" si="384"/>
        <v>#NAME?</v>
      </c>
      <c r="Q1755">
        <v>0</v>
      </c>
      <c r="R1755" t="e">
        <f t="shared" si="385"/>
        <v>#NAME?</v>
      </c>
      <c r="S1755">
        <v>0</v>
      </c>
      <c r="T1755" t="e">
        <f t="shared" si="386"/>
        <v>#NAME?</v>
      </c>
      <c r="U1755">
        <v>256</v>
      </c>
      <c r="V1755" t="e">
        <f t="shared" si="387"/>
        <v>#NAME?</v>
      </c>
      <c r="W1755">
        <v>3</v>
      </c>
      <c r="X1755" t="e">
        <f t="shared" si="388"/>
        <v>#NAME?</v>
      </c>
      <c r="Y1755">
        <v>1</v>
      </c>
      <c r="Z1755" t="e">
        <f t="shared" si="389"/>
        <v>#NAME?</v>
      </c>
      <c r="AA1755">
        <v>48</v>
      </c>
      <c r="AB1755" t="e">
        <f t="shared" si="390"/>
        <v>#NAME?</v>
      </c>
      <c r="AC1755">
        <v>5</v>
      </c>
      <c r="AD1755" t="s">
        <v>60</v>
      </c>
      <c r="AG1755">
        <v>0</v>
      </c>
      <c r="AH1755">
        <v>3146001</v>
      </c>
      <c r="AI1755">
        <v>1000</v>
      </c>
      <c r="AO1755">
        <v>1000</v>
      </c>
      <c r="AP1755">
        <v>0</v>
      </c>
      <c r="AQ1755">
        <v>0</v>
      </c>
      <c r="AR1755">
        <v>100000</v>
      </c>
      <c r="AS1755">
        <v>3</v>
      </c>
      <c r="AT1755" t="s">
        <v>57</v>
      </c>
      <c r="AU1755" t="s">
        <v>58</v>
      </c>
      <c r="AV1755" t="s">
        <v>59</v>
      </c>
      <c r="AX1755">
        <v>6</v>
      </c>
      <c r="AY1755">
        <v>1</v>
      </c>
      <c r="BF1755">
        <v>0</v>
      </c>
      <c r="BG1755">
        <v>0</v>
      </c>
      <c r="BH1755">
        <v>0</v>
      </c>
      <c r="BI1755">
        <v>0</v>
      </c>
      <c r="BJ1755">
        <v>0</v>
      </c>
      <c r="BQ1755" t="s">
        <v>4661</v>
      </c>
      <c r="BR1755" t="s">
        <v>4597</v>
      </c>
      <c r="BS1755" t="s">
        <v>392</v>
      </c>
      <c r="BT1755" t="str">
        <f t="shared" si="391"/>
        <v>0i0d100000k nrq=1</v>
      </c>
    </row>
    <row r="1756" spans="1:72" x14ac:dyDescent="0.45">
      <c r="A1756" t="s">
        <v>297</v>
      </c>
      <c r="B1756" t="s">
        <v>392</v>
      </c>
      <c r="C1756" t="s">
        <v>71</v>
      </c>
      <c r="D1756" t="e">
        <f t="shared" si="378"/>
        <v>#NAME?</v>
      </c>
      <c r="E1756">
        <v>1000</v>
      </c>
      <c r="F1756" t="e">
        <f t="shared" si="379"/>
        <v>#NAME?</v>
      </c>
      <c r="G1756" t="s">
        <v>57</v>
      </c>
      <c r="H1756" t="e">
        <f t="shared" si="380"/>
        <v>#NAME?</v>
      </c>
      <c r="I1756" t="s">
        <v>58</v>
      </c>
      <c r="J1756" t="e">
        <f t="shared" si="381"/>
        <v>#NAME?</v>
      </c>
      <c r="K1756" t="s">
        <v>59</v>
      </c>
      <c r="L1756" t="e">
        <f t="shared" si="382"/>
        <v>#NAME?</v>
      </c>
      <c r="M1756">
        <v>100000</v>
      </c>
      <c r="N1756" t="e">
        <f t="shared" si="383"/>
        <v>#NAME?</v>
      </c>
      <c r="O1756">
        <v>20</v>
      </c>
      <c r="P1756" t="e">
        <f t="shared" si="384"/>
        <v>#NAME?</v>
      </c>
      <c r="Q1756">
        <v>20</v>
      </c>
      <c r="R1756" t="e">
        <f t="shared" si="385"/>
        <v>#NAME?</v>
      </c>
      <c r="S1756">
        <v>0</v>
      </c>
      <c r="T1756" t="e">
        <f t="shared" si="386"/>
        <v>#NAME?</v>
      </c>
      <c r="U1756">
        <v>256</v>
      </c>
      <c r="V1756" t="e">
        <f t="shared" si="387"/>
        <v>#NAME?</v>
      </c>
      <c r="W1756">
        <v>16</v>
      </c>
      <c r="X1756" t="e">
        <f t="shared" si="388"/>
        <v>#NAME?</v>
      </c>
      <c r="Y1756">
        <v>0</v>
      </c>
      <c r="Z1756" t="e">
        <f t="shared" si="389"/>
        <v>#NAME?</v>
      </c>
      <c r="AA1756">
        <v>48</v>
      </c>
      <c r="AB1756" t="e">
        <f t="shared" si="390"/>
        <v>#NAME?</v>
      </c>
      <c r="AC1756">
        <v>3</v>
      </c>
      <c r="AD1756" t="s">
        <v>60</v>
      </c>
      <c r="AE1756">
        <v>2467778</v>
      </c>
      <c r="AF1756">
        <v>2464710</v>
      </c>
      <c r="AG1756">
        <v>4932488</v>
      </c>
      <c r="AH1756">
        <v>12322819</v>
      </c>
      <c r="AI1756">
        <v>1000</v>
      </c>
      <c r="AO1756">
        <v>1000</v>
      </c>
      <c r="AP1756">
        <v>20</v>
      </c>
      <c r="AQ1756">
        <v>20</v>
      </c>
      <c r="AR1756">
        <v>100000</v>
      </c>
      <c r="AS1756">
        <v>16</v>
      </c>
      <c r="AT1756" t="s">
        <v>57</v>
      </c>
      <c r="AU1756" t="s">
        <v>58</v>
      </c>
      <c r="AV1756" t="s">
        <v>59</v>
      </c>
      <c r="AX1756">
        <v>6</v>
      </c>
      <c r="AY1756">
        <v>1</v>
      </c>
      <c r="BF1756">
        <v>0</v>
      </c>
      <c r="BG1756">
        <v>0</v>
      </c>
      <c r="BH1756">
        <v>0</v>
      </c>
      <c r="BI1756">
        <v>0</v>
      </c>
      <c r="BJ1756">
        <v>0</v>
      </c>
      <c r="BQ1756" t="s">
        <v>4662</v>
      </c>
      <c r="BR1756" t="s">
        <v>4658</v>
      </c>
      <c r="BS1756" t="s">
        <v>392</v>
      </c>
      <c r="BT1756" t="str">
        <f t="shared" si="391"/>
        <v>20i20d100000k nrq=0</v>
      </c>
    </row>
    <row r="1757" spans="1:72" x14ac:dyDescent="0.45">
      <c r="A1757" t="s">
        <v>298</v>
      </c>
      <c r="B1757" t="s">
        <v>392</v>
      </c>
      <c r="C1757" t="s">
        <v>71</v>
      </c>
      <c r="D1757" t="e">
        <f t="shared" si="378"/>
        <v>#NAME?</v>
      </c>
      <c r="E1757">
        <v>1000</v>
      </c>
      <c r="F1757" t="e">
        <f t="shared" si="379"/>
        <v>#NAME?</v>
      </c>
      <c r="G1757" t="s">
        <v>57</v>
      </c>
      <c r="H1757" t="e">
        <f t="shared" si="380"/>
        <v>#NAME?</v>
      </c>
      <c r="I1757" t="s">
        <v>58</v>
      </c>
      <c r="J1757" t="e">
        <f t="shared" si="381"/>
        <v>#NAME?</v>
      </c>
      <c r="K1757" t="s">
        <v>59</v>
      </c>
      <c r="L1757" t="e">
        <f t="shared" si="382"/>
        <v>#NAME?</v>
      </c>
      <c r="M1757">
        <v>100000</v>
      </c>
      <c r="N1757" t="e">
        <f t="shared" si="383"/>
        <v>#NAME?</v>
      </c>
      <c r="O1757">
        <v>20</v>
      </c>
      <c r="P1757" t="e">
        <f t="shared" si="384"/>
        <v>#NAME?</v>
      </c>
      <c r="Q1757">
        <v>20</v>
      </c>
      <c r="R1757" t="e">
        <f t="shared" si="385"/>
        <v>#NAME?</v>
      </c>
      <c r="S1757">
        <v>0</v>
      </c>
      <c r="T1757" t="e">
        <f t="shared" si="386"/>
        <v>#NAME?</v>
      </c>
      <c r="U1757">
        <v>256</v>
      </c>
      <c r="V1757" t="e">
        <f t="shared" si="387"/>
        <v>#NAME?</v>
      </c>
      <c r="W1757">
        <v>16</v>
      </c>
      <c r="X1757" t="e">
        <f t="shared" si="388"/>
        <v>#NAME?</v>
      </c>
      <c r="Y1757">
        <v>0</v>
      </c>
      <c r="Z1757" t="e">
        <f t="shared" si="389"/>
        <v>#NAME?</v>
      </c>
      <c r="AA1757">
        <v>48</v>
      </c>
      <c r="AB1757" t="e">
        <f t="shared" si="390"/>
        <v>#NAME?</v>
      </c>
      <c r="AC1757">
        <v>4</v>
      </c>
      <c r="AD1757" t="s">
        <v>60</v>
      </c>
      <c r="AE1757">
        <v>2424319</v>
      </c>
      <c r="AF1757">
        <v>2424637</v>
      </c>
      <c r="AG1757">
        <v>4848956</v>
      </c>
      <c r="AH1757">
        <v>12106109</v>
      </c>
      <c r="AI1757">
        <v>1000</v>
      </c>
      <c r="AO1757">
        <v>1000</v>
      </c>
      <c r="AP1757">
        <v>20</v>
      </c>
      <c r="AQ1757">
        <v>20</v>
      </c>
      <c r="AR1757">
        <v>100000</v>
      </c>
      <c r="AS1757">
        <v>16</v>
      </c>
      <c r="AT1757" t="s">
        <v>57</v>
      </c>
      <c r="AU1757" t="s">
        <v>58</v>
      </c>
      <c r="AV1757" t="s">
        <v>59</v>
      </c>
      <c r="AX1757">
        <v>6</v>
      </c>
      <c r="AY1757">
        <v>1</v>
      </c>
      <c r="BF1757">
        <v>0</v>
      </c>
      <c r="BG1757">
        <v>0</v>
      </c>
      <c r="BH1757">
        <v>0</v>
      </c>
      <c r="BI1757">
        <v>0</v>
      </c>
      <c r="BJ1757">
        <v>0</v>
      </c>
      <c r="BQ1757" t="s">
        <v>4663</v>
      </c>
      <c r="BR1757" t="s">
        <v>4658</v>
      </c>
      <c r="BS1757" t="s">
        <v>392</v>
      </c>
      <c r="BT1757" t="str">
        <f t="shared" si="391"/>
        <v>20i20d100000k nrq=0</v>
      </c>
    </row>
    <row r="1758" spans="1:72" x14ac:dyDescent="0.45">
      <c r="A1758" t="s">
        <v>299</v>
      </c>
      <c r="B1758" t="s">
        <v>392</v>
      </c>
      <c r="C1758" t="s">
        <v>71</v>
      </c>
      <c r="D1758" t="e">
        <f t="shared" si="378"/>
        <v>#NAME?</v>
      </c>
      <c r="E1758">
        <v>1000</v>
      </c>
      <c r="F1758" t="e">
        <f t="shared" si="379"/>
        <v>#NAME?</v>
      </c>
      <c r="G1758" t="s">
        <v>57</v>
      </c>
      <c r="H1758" t="e">
        <f t="shared" si="380"/>
        <v>#NAME?</v>
      </c>
      <c r="I1758" t="s">
        <v>58</v>
      </c>
      <c r="J1758" t="e">
        <f t="shared" si="381"/>
        <v>#NAME?</v>
      </c>
      <c r="K1758" t="s">
        <v>59</v>
      </c>
      <c r="L1758" t="e">
        <f t="shared" si="382"/>
        <v>#NAME?</v>
      </c>
      <c r="M1758">
        <v>100000</v>
      </c>
      <c r="N1758" t="e">
        <f t="shared" si="383"/>
        <v>#NAME?</v>
      </c>
      <c r="O1758">
        <v>20</v>
      </c>
      <c r="P1758" t="e">
        <f t="shared" si="384"/>
        <v>#NAME?</v>
      </c>
      <c r="Q1758">
        <v>20</v>
      </c>
      <c r="R1758" t="e">
        <f t="shared" si="385"/>
        <v>#NAME?</v>
      </c>
      <c r="S1758">
        <v>0</v>
      </c>
      <c r="T1758" t="e">
        <f t="shared" si="386"/>
        <v>#NAME?</v>
      </c>
      <c r="U1758">
        <v>256</v>
      </c>
      <c r="V1758" t="e">
        <f t="shared" si="387"/>
        <v>#NAME?</v>
      </c>
      <c r="W1758">
        <v>16</v>
      </c>
      <c r="X1758" t="e">
        <f t="shared" si="388"/>
        <v>#NAME?</v>
      </c>
      <c r="Y1758">
        <v>0</v>
      </c>
      <c r="Z1758" t="e">
        <f t="shared" si="389"/>
        <v>#NAME?</v>
      </c>
      <c r="AA1758">
        <v>48</v>
      </c>
      <c r="AB1758" t="e">
        <f t="shared" si="390"/>
        <v>#NAME?</v>
      </c>
      <c r="AC1758">
        <v>5</v>
      </c>
      <c r="AD1758" t="s">
        <v>60</v>
      </c>
      <c r="AE1758">
        <v>2502799</v>
      </c>
      <c r="AF1758">
        <v>2505032</v>
      </c>
      <c r="AG1758">
        <v>5007831</v>
      </c>
      <c r="AH1758">
        <v>12501121</v>
      </c>
      <c r="AI1758">
        <v>1000</v>
      </c>
      <c r="AO1758">
        <v>1000</v>
      </c>
      <c r="AP1758">
        <v>20</v>
      </c>
      <c r="AQ1758">
        <v>20</v>
      </c>
      <c r="AR1758">
        <v>100000</v>
      </c>
      <c r="AS1758">
        <v>16</v>
      </c>
      <c r="AT1758" t="s">
        <v>57</v>
      </c>
      <c r="AU1758" t="s">
        <v>58</v>
      </c>
      <c r="AV1758" t="s">
        <v>59</v>
      </c>
      <c r="AX1758">
        <v>6</v>
      </c>
      <c r="AY1758">
        <v>1</v>
      </c>
      <c r="BF1758">
        <v>0</v>
      </c>
      <c r="BG1758">
        <v>0</v>
      </c>
      <c r="BH1758">
        <v>0</v>
      </c>
      <c r="BI1758">
        <v>0</v>
      </c>
      <c r="BJ1758">
        <v>0</v>
      </c>
      <c r="BQ1758" t="s">
        <v>4664</v>
      </c>
      <c r="BR1758" t="s">
        <v>4658</v>
      </c>
      <c r="BS1758" t="s">
        <v>392</v>
      </c>
      <c r="BT1758" t="str">
        <f t="shared" si="391"/>
        <v>20i20d100000k nrq=0</v>
      </c>
    </row>
    <row r="1759" spans="1:72" x14ac:dyDescent="0.45">
      <c r="A1759" t="s">
        <v>300</v>
      </c>
      <c r="B1759" t="s">
        <v>392</v>
      </c>
      <c r="C1759" t="s">
        <v>71</v>
      </c>
      <c r="D1759" t="e">
        <f t="shared" si="378"/>
        <v>#NAME?</v>
      </c>
      <c r="E1759">
        <v>1000</v>
      </c>
      <c r="F1759" t="e">
        <f t="shared" si="379"/>
        <v>#NAME?</v>
      </c>
      <c r="G1759" t="s">
        <v>57</v>
      </c>
      <c r="H1759" t="e">
        <f t="shared" si="380"/>
        <v>#NAME?</v>
      </c>
      <c r="I1759" t="s">
        <v>58</v>
      </c>
      <c r="J1759" t="e">
        <f t="shared" si="381"/>
        <v>#NAME?</v>
      </c>
      <c r="K1759" t="s">
        <v>59</v>
      </c>
      <c r="L1759" t="e">
        <f t="shared" si="382"/>
        <v>#NAME?</v>
      </c>
      <c r="M1759">
        <v>100000</v>
      </c>
      <c r="N1759" t="e">
        <f t="shared" si="383"/>
        <v>#NAME?</v>
      </c>
      <c r="O1759">
        <v>20</v>
      </c>
      <c r="P1759" t="e">
        <f t="shared" si="384"/>
        <v>#NAME?</v>
      </c>
      <c r="Q1759">
        <v>20</v>
      </c>
      <c r="R1759" t="e">
        <f t="shared" si="385"/>
        <v>#NAME?</v>
      </c>
      <c r="S1759">
        <v>0</v>
      </c>
      <c r="T1759" t="e">
        <f t="shared" si="386"/>
        <v>#NAME?</v>
      </c>
      <c r="U1759">
        <v>256</v>
      </c>
      <c r="V1759" t="e">
        <f t="shared" si="387"/>
        <v>#NAME?</v>
      </c>
      <c r="W1759">
        <v>15</v>
      </c>
      <c r="X1759" t="e">
        <f t="shared" si="388"/>
        <v>#NAME?</v>
      </c>
      <c r="Y1759">
        <v>1</v>
      </c>
      <c r="Z1759" t="e">
        <f t="shared" si="389"/>
        <v>#NAME?</v>
      </c>
      <c r="AA1759">
        <v>48</v>
      </c>
      <c r="AB1759" t="e">
        <f t="shared" si="390"/>
        <v>#NAME?</v>
      </c>
      <c r="AC1759">
        <v>0</v>
      </c>
      <c r="AD1759" t="s">
        <v>60</v>
      </c>
      <c r="AE1759">
        <v>2282289</v>
      </c>
      <c r="AF1759">
        <v>2282576</v>
      </c>
      <c r="AG1759">
        <v>4564865</v>
      </c>
      <c r="AH1759">
        <v>11399330</v>
      </c>
      <c r="AI1759">
        <v>1000</v>
      </c>
      <c r="AO1759">
        <v>1000</v>
      </c>
      <c r="AP1759">
        <v>20</v>
      </c>
      <c r="AQ1759">
        <v>20</v>
      </c>
      <c r="AR1759">
        <v>100000</v>
      </c>
      <c r="AS1759">
        <v>15</v>
      </c>
      <c r="AT1759" t="s">
        <v>57</v>
      </c>
      <c r="AU1759" t="s">
        <v>58</v>
      </c>
      <c r="AV1759" t="s">
        <v>59</v>
      </c>
      <c r="AX1759">
        <v>6</v>
      </c>
      <c r="AY1759">
        <v>1</v>
      </c>
      <c r="BF1759">
        <v>0</v>
      </c>
      <c r="BG1759">
        <v>0</v>
      </c>
      <c r="BH1759">
        <v>0</v>
      </c>
      <c r="BI1759">
        <v>0</v>
      </c>
      <c r="BJ1759">
        <v>0</v>
      </c>
      <c r="BQ1759" t="s">
        <v>4665</v>
      </c>
      <c r="BR1759" t="s">
        <v>4666</v>
      </c>
      <c r="BS1759" t="s">
        <v>392</v>
      </c>
      <c r="BT1759" t="str">
        <f t="shared" si="391"/>
        <v>20i20d100000k nrq=1</v>
      </c>
    </row>
    <row r="1760" spans="1:72" x14ac:dyDescent="0.45">
      <c r="A1760" t="s">
        <v>301</v>
      </c>
      <c r="B1760" t="s">
        <v>392</v>
      </c>
      <c r="C1760" t="s">
        <v>71</v>
      </c>
      <c r="D1760" t="e">
        <f t="shared" si="378"/>
        <v>#NAME?</v>
      </c>
      <c r="E1760">
        <v>1000</v>
      </c>
      <c r="F1760" t="e">
        <f t="shared" si="379"/>
        <v>#NAME?</v>
      </c>
      <c r="G1760" t="s">
        <v>57</v>
      </c>
      <c r="H1760" t="e">
        <f t="shared" si="380"/>
        <v>#NAME?</v>
      </c>
      <c r="I1760" t="s">
        <v>58</v>
      </c>
      <c r="J1760" t="e">
        <f t="shared" si="381"/>
        <v>#NAME?</v>
      </c>
      <c r="K1760" t="s">
        <v>59</v>
      </c>
      <c r="L1760" t="e">
        <f t="shared" si="382"/>
        <v>#NAME?</v>
      </c>
      <c r="M1760">
        <v>100000</v>
      </c>
      <c r="N1760" t="e">
        <f t="shared" si="383"/>
        <v>#NAME?</v>
      </c>
      <c r="O1760">
        <v>20</v>
      </c>
      <c r="P1760" t="e">
        <f t="shared" si="384"/>
        <v>#NAME?</v>
      </c>
      <c r="Q1760">
        <v>20</v>
      </c>
      <c r="R1760" t="e">
        <f t="shared" si="385"/>
        <v>#NAME?</v>
      </c>
      <c r="S1760">
        <v>0</v>
      </c>
      <c r="T1760" t="e">
        <f t="shared" si="386"/>
        <v>#NAME?</v>
      </c>
      <c r="U1760">
        <v>256</v>
      </c>
      <c r="V1760" t="e">
        <f t="shared" si="387"/>
        <v>#NAME?</v>
      </c>
      <c r="W1760">
        <v>15</v>
      </c>
      <c r="X1760" t="e">
        <f t="shared" si="388"/>
        <v>#NAME?</v>
      </c>
      <c r="Y1760">
        <v>1</v>
      </c>
      <c r="Z1760" t="e">
        <f t="shared" si="389"/>
        <v>#NAME?</v>
      </c>
      <c r="AA1760">
        <v>48</v>
      </c>
      <c r="AB1760" t="e">
        <f t="shared" si="390"/>
        <v>#NAME?</v>
      </c>
      <c r="AC1760">
        <v>1</v>
      </c>
      <c r="AD1760" t="s">
        <v>60</v>
      </c>
      <c r="AE1760">
        <v>2226976</v>
      </c>
      <c r="AF1760">
        <v>2230455</v>
      </c>
      <c r="AG1760">
        <v>4457431</v>
      </c>
      <c r="AH1760">
        <v>11131283</v>
      </c>
      <c r="AI1760">
        <v>1000</v>
      </c>
      <c r="AO1760">
        <v>1000</v>
      </c>
      <c r="AP1760">
        <v>20</v>
      </c>
      <c r="AQ1760">
        <v>20</v>
      </c>
      <c r="AR1760">
        <v>100000</v>
      </c>
      <c r="AS1760">
        <v>15</v>
      </c>
      <c r="AT1760" t="s">
        <v>57</v>
      </c>
      <c r="AU1760" t="s">
        <v>58</v>
      </c>
      <c r="AV1760" t="s">
        <v>59</v>
      </c>
      <c r="AX1760">
        <v>6</v>
      </c>
      <c r="AY1760">
        <v>1</v>
      </c>
      <c r="BF1760">
        <v>0</v>
      </c>
      <c r="BG1760">
        <v>0</v>
      </c>
      <c r="BH1760">
        <v>0</v>
      </c>
      <c r="BI1760">
        <v>0</v>
      </c>
      <c r="BJ1760">
        <v>0</v>
      </c>
      <c r="BQ1760" t="s">
        <v>4667</v>
      </c>
      <c r="BR1760" t="s">
        <v>4666</v>
      </c>
      <c r="BS1760" t="s">
        <v>392</v>
      </c>
      <c r="BT1760" t="str">
        <f t="shared" si="391"/>
        <v>20i20d100000k nrq=1</v>
      </c>
    </row>
    <row r="1761" spans="1:72" x14ac:dyDescent="0.45">
      <c r="A1761" t="s">
        <v>302</v>
      </c>
      <c r="B1761" t="s">
        <v>392</v>
      </c>
      <c r="C1761" t="s">
        <v>71</v>
      </c>
      <c r="D1761" t="e">
        <f t="shared" si="378"/>
        <v>#NAME?</v>
      </c>
      <c r="E1761">
        <v>1000</v>
      </c>
      <c r="F1761" t="e">
        <f t="shared" si="379"/>
        <v>#NAME?</v>
      </c>
      <c r="G1761" t="s">
        <v>57</v>
      </c>
      <c r="H1761" t="e">
        <f t="shared" si="380"/>
        <v>#NAME?</v>
      </c>
      <c r="I1761" t="s">
        <v>58</v>
      </c>
      <c r="J1761" t="e">
        <f t="shared" si="381"/>
        <v>#NAME?</v>
      </c>
      <c r="K1761" t="s">
        <v>59</v>
      </c>
      <c r="L1761" t="e">
        <f t="shared" si="382"/>
        <v>#NAME?</v>
      </c>
      <c r="M1761">
        <v>100000</v>
      </c>
      <c r="N1761" t="e">
        <f t="shared" si="383"/>
        <v>#NAME?</v>
      </c>
      <c r="O1761">
        <v>20</v>
      </c>
      <c r="P1761" t="e">
        <f t="shared" si="384"/>
        <v>#NAME?</v>
      </c>
      <c r="Q1761">
        <v>20</v>
      </c>
      <c r="R1761" t="e">
        <f t="shared" si="385"/>
        <v>#NAME?</v>
      </c>
      <c r="S1761">
        <v>0</v>
      </c>
      <c r="T1761" t="e">
        <f t="shared" si="386"/>
        <v>#NAME?</v>
      </c>
      <c r="U1761">
        <v>256</v>
      </c>
      <c r="V1761" t="e">
        <f t="shared" si="387"/>
        <v>#NAME?</v>
      </c>
      <c r="W1761">
        <v>15</v>
      </c>
      <c r="X1761" t="e">
        <f t="shared" si="388"/>
        <v>#NAME?</v>
      </c>
      <c r="Y1761">
        <v>1</v>
      </c>
      <c r="Z1761" t="e">
        <f t="shared" si="389"/>
        <v>#NAME?</v>
      </c>
      <c r="AA1761">
        <v>48</v>
      </c>
      <c r="AB1761" t="e">
        <f t="shared" si="390"/>
        <v>#NAME?</v>
      </c>
      <c r="AC1761">
        <v>2</v>
      </c>
      <c r="AD1761" t="s">
        <v>60</v>
      </c>
      <c r="AE1761">
        <v>2274969</v>
      </c>
      <c r="AF1761">
        <v>2272593</v>
      </c>
      <c r="AG1761">
        <v>4547562</v>
      </c>
      <c r="AH1761">
        <v>11355566</v>
      </c>
      <c r="AI1761">
        <v>1000</v>
      </c>
      <c r="AO1761">
        <v>1000</v>
      </c>
      <c r="AP1761">
        <v>20</v>
      </c>
      <c r="AQ1761">
        <v>20</v>
      </c>
      <c r="AR1761">
        <v>100000</v>
      </c>
      <c r="AS1761">
        <v>15</v>
      </c>
      <c r="AT1761" t="s">
        <v>57</v>
      </c>
      <c r="AU1761" t="s">
        <v>58</v>
      </c>
      <c r="AV1761" t="s">
        <v>59</v>
      </c>
      <c r="AX1761">
        <v>6</v>
      </c>
      <c r="AY1761">
        <v>1</v>
      </c>
      <c r="BF1761">
        <v>0</v>
      </c>
      <c r="BG1761">
        <v>0</v>
      </c>
      <c r="BH1761">
        <v>0</v>
      </c>
      <c r="BI1761">
        <v>0</v>
      </c>
      <c r="BJ1761">
        <v>0</v>
      </c>
      <c r="BQ1761" t="s">
        <v>4668</v>
      </c>
      <c r="BR1761" t="s">
        <v>4666</v>
      </c>
      <c r="BS1761" t="s">
        <v>392</v>
      </c>
      <c r="BT1761" t="str">
        <f t="shared" si="391"/>
        <v>20i20d100000k nrq=1</v>
      </c>
    </row>
    <row r="1762" spans="1:72" x14ac:dyDescent="0.45">
      <c r="A1762" t="s">
        <v>303</v>
      </c>
      <c r="B1762" t="s">
        <v>392</v>
      </c>
      <c r="C1762" t="s">
        <v>71</v>
      </c>
      <c r="D1762" t="e">
        <f t="shared" si="378"/>
        <v>#NAME?</v>
      </c>
      <c r="E1762">
        <v>1000</v>
      </c>
      <c r="F1762" t="e">
        <f t="shared" si="379"/>
        <v>#NAME?</v>
      </c>
      <c r="G1762" t="s">
        <v>57</v>
      </c>
      <c r="H1762" t="e">
        <f t="shared" si="380"/>
        <v>#NAME?</v>
      </c>
      <c r="I1762" t="s">
        <v>58</v>
      </c>
      <c r="J1762" t="e">
        <f t="shared" si="381"/>
        <v>#NAME?</v>
      </c>
      <c r="K1762" t="s">
        <v>59</v>
      </c>
      <c r="L1762" t="e">
        <f t="shared" si="382"/>
        <v>#NAME?</v>
      </c>
      <c r="M1762">
        <v>100000</v>
      </c>
      <c r="N1762" t="e">
        <f t="shared" si="383"/>
        <v>#NAME?</v>
      </c>
      <c r="O1762">
        <v>20</v>
      </c>
      <c r="P1762" t="e">
        <f t="shared" si="384"/>
        <v>#NAME?</v>
      </c>
      <c r="Q1762">
        <v>20</v>
      </c>
      <c r="R1762" t="e">
        <f t="shared" si="385"/>
        <v>#NAME?</v>
      </c>
      <c r="S1762">
        <v>0</v>
      </c>
      <c r="T1762" t="e">
        <f t="shared" si="386"/>
        <v>#NAME?</v>
      </c>
      <c r="U1762">
        <v>256</v>
      </c>
      <c r="V1762" t="e">
        <f t="shared" si="387"/>
        <v>#NAME?</v>
      </c>
      <c r="W1762">
        <v>15</v>
      </c>
      <c r="X1762" t="e">
        <f t="shared" si="388"/>
        <v>#NAME?</v>
      </c>
      <c r="Y1762">
        <v>1</v>
      </c>
      <c r="Z1762" t="e">
        <f t="shared" si="389"/>
        <v>#NAME?</v>
      </c>
      <c r="AA1762">
        <v>48</v>
      </c>
      <c r="AB1762" t="e">
        <f t="shared" si="390"/>
        <v>#NAME?</v>
      </c>
      <c r="AC1762">
        <v>3</v>
      </c>
      <c r="AD1762" t="s">
        <v>60</v>
      </c>
      <c r="AE1762">
        <v>2278438</v>
      </c>
      <c r="AF1762">
        <v>2275448</v>
      </c>
      <c r="AG1762">
        <v>4553886</v>
      </c>
      <c r="AH1762">
        <v>11357873</v>
      </c>
      <c r="AI1762">
        <v>1000</v>
      </c>
      <c r="AO1762">
        <v>1000</v>
      </c>
      <c r="AP1762">
        <v>20</v>
      </c>
      <c r="AQ1762">
        <v>20</v>
      </c>
      <c r="AR1762">
        <v>100000</v>
      </c>
      <c r="AS1762">
        <v>15</v>
      </c>
      <c r="AT1762" t="s">
        <v>57</v>
      </c>
      <c r="AU1762" t="s">
        <v>58</v>
      </c>
      <c r="AV1762" t="s">
        <v>59</v>
      </c>
      <c r="AX1762">
        <v>6</v>
      </c>
      <c r="AY1762">
        <v>1</v>
      </c>
      <c r="BF1762">
        <v>0</v>
      </c>
      <c r="BG1762">
        <v>0</v>
      </c>
      <c r="BH1762">
        <v>0</v>
      </c>
      <c r="BI1762">
        <v>0</v>
      </c>
      <c r="BJ1762">
        <v>0</v>
      </c>
      <c r="BQ1762" t="s">
        <v>4669</v>
      </c>
      <c r="BR1762" t="s">
        <v>4666</v>
      </c>
      <c r="BS1762" t="s">
        <v>392</v>
      </c>
      <c r="BT1762" t="str">
        <f t="shared" si="391"/>
        <v>20i20d100000k nrq=1</v>
      </c>
    </row>
    <row r="1763" spans="1:72" x14ac:dyDescent="0.45">
      <c r="A1763" t="s">
        <v>304</v>
      </c>
      <c r="B1763" t="s">
        <v>392</v>
      </c>
      <c r="C1763" t="s">
        <v>71</v>
      </c>
      <c r="D1763" t="e">
        <f t="shared" si="378"/>
        <v>#NAME?</v>
      </c>
      <c r="E1763">
        <v>1000</v>
      </c>
      <c r="F1763" t="e">
        <f t="shared" si="379"/>
        <v>#NAME?</v>
      </c>
      <c r="G1763" t="s">
        <v>57</v>
      </c>
      <c r="H1763" t="e">
        <f t="shared" si="380"/>
        <v>#NAME?</v>
      </c>
      <c r="I1763" t="s">
        <v>58</v>
      </c>
      <c r="J1763" t="e">
        <f t="shared" si="381"/>
        <v>#NAME?</v>
      </c>
      <c r="K1763" t="s">
        <v>59</v>
      </c>
      <c r="L1763" t="e">
        <f t="shared" si="382"/>
        <v>#NAME?</v>
      </c>
      <c r="M1763">
        <v>100000</v>
      </c>
      <c r="N1763" t="e">
        <f t="shared" si="383"/>
        <v>#NAME?</v>
      </c>
      <c r="O1763">
        <v>20</v>
      </c>
      <c r="P1763" t="e">
        <f t="shared" si="384"/>
        <v>#NAME?</v>
      </c>
      <c r="Q1763">
        <v>20</v>
      </c>
      <c r="R1763" t="e">
        <f t="shared" si="385"/>
        <v>#NAME?</v>
      </c>
      <c r="S1763">
        <v>0</v>
      </c>
      <c r="T1763" t="e">
        <f t="shared" si="386"/>
        <v>#NAME?</v>
      </c>
      <c r="U1763">
        <v>256</v>
      </c>
      <c r="V1763" t="e">
        <f t="shared" si="387"/>
        <v>#NAME?</v>
      </c>
      <c r="W1763">
        <v>15</v>
      </c>
      <c r="X1763" t="e">
        <f t="shared" si="388"/>
        <v>#NAME?</v>
      </c>
      <c r="Y1763">
        <v>1</v>
      </c>
      <c r="Z1763" t="e">
        <f t="shared" si="389"/>
        <v>#NAME?</v>
      </c>
      <c r="AA1763">
        <v>48</v>
      </c>
      <c r="AB1763" t="e">
        <f t="shared" si="390"/>
        <v>#NAME?</v>
      </c>
      <c r="AC1763">
        <v>4</v>
      </c>
      <c r="AD1763" t="s">
        <v>60</v>
      </c>
      <c r="AE1763">
        <v>2252893</v>
      </c>
      <c r="AF1763">
        <v>2254660</v>
      </c>
      <c r="AG1763">
        <v>4507553</v>
      </c>
      <c r="AH1763">
        <v>11260651</v>
      </c>
      <c r="AI1763">
        <v>1000</v>
      </c>
      <c r="AO1763">
        <v>1000</v>
      </c>
      <c r="AP1763">
        <v>20</v>
      </c>
      <c r="AQ1763">
        <v>20</v>
      </c>
      <c r="AR1763">
        <v>100000</v>
      </c>
      <c r="AS1763">
        <v>15</v>
      </c>
      <c r="AT1763" t="s">
        <v>57</v>
      </c>
      <c r="AU1763" t="s">
        <v>58</v>
      </c>
      <c r="AV1763" t="s">
        <v>59</v>
      </c>
      <c r="AX1763">
        <v>6</v>
      </c>
      <c r="AY1763">
        <v>1</v>
      </c>
      <c r="BF1763">
        <v>0</v>
      </c>
      <c r="BG1763">
        <v>0</v>
      </c>
      <c r="BH1763">
        <v>0</v>
      </c>
      <c r="BI1763">
        <v>0</v>
      </c>
      <c r="BJ1763">
        <v>0</v>
      </c>
      <c r="BQ1763" t="s">
        <v>4670</v>
      </c>
      <c r="BR1763" t="s">
        <v>4666</v>
      </c>
      <c r="BS1763" t="s">
        <v>392</v>
      </c>
      <c r="BT1763" t="str">
        <f t="shared" si="391"/>
        <v>20i20d100000k nrq=1</v>
      </c>
    </row>
    <row r="1764" spans="1:72" x14ac:dyDescent="0.45">
      <c r="A1764" t="s">
        <v>305</v>
      </c>
      <c r="B1764" t="s">
        <v>392</v>
      </c>
      <c r="C1764" t="s">
        <v>71</v>
      </c>
      <c r="D1764" t="e">
        <f t="shared" si="378"/>
        <v>#NAME?</v>
      </c>
      <c r="E1764">
        <v>1000</v>
      </c>
      <c r="F1764" t="e">
        <f t="shared" si="379"/>
        <v>#NAME?</v>
      </c>
      <c r="G1764" t="s">
        <v>57</v>
      </c>
      <c r="H1764" t="e">
        <f t="shared" si="380"/>
        <v>#NAME?</v>
      </c>
      <c r="I1764" t="s">
        <v>58</v>
      </c>
      <c r="J1764" t="e">
        <f t="shared" si="381"/>
        <v>#NAME?</v>
      </c>
      <c r="K1764" t="s">
        <v>59</v>
      </c>
      <c r="L1764" t="e">
        <f t="shared" si="382"/>
        <v>#NAME?</v>
      </c>
      <c r="M1764">
        <v>100000</v>
      </c>
      <c r="N1764" t="e">
        <f t="shared" si="383"/>
        <v>#NAME?</v>
      </c>
      <c r="O1764">
        <v>20</v>
      </c>
      <c r="P1764" t="e">
        <f t="shared" si="384"/>
        <v>#NAME?</v>
      </c>
      <c r="Q1764">
        <v>20</v>
      </c>
      <c r="R1764" t="e">
        <f t="shared" si="385"/>
        <v>#NAME?</v>
      </c>
      <c r="S1764">
        <v>0</v>
      </c>
      <c r="T1764" t="e">
        <f t="shared" si="386"/>
        <v>#NAME?</v>
      </c>
      <c r="U1764">
        <v>256</v>
      </c>
      <c r="V1764" t="e">
        <f t="shared" si="387"/>
        <v>#NAME?</v>
      </c>
      <c r="W1764">
        <v>15</v>
      </c>
      <c r="X1764" t="e">
        <f t="shared" si="388"/>
        <v>#NAME?</v>
      </c>
      <c r="Y1764">
        <v>1</v>
      </c>
      <c r="Z1764" t="e">
        <f t="shared" si="389"/>
        <v>#NAME?</v>
      </c>
      <c r="AA1764">
        <v>48</v>
      </c>
      <c r="AB1764" t="e">
        <f t="shared" si="390"/>
        <v>#NAME?</v>
      </c>
      <c r="AC1764">
        <v>5</v>
      </c>
      <c r="AD1764" t="s">
        <v>60</v>
      </c>
      <c r="AE1764">
        <v>2250861</v>
      </c>
      <c r="AF1764">
        <v>2251190</v>
      </c>
      <c r="AG1764">
        <v>4502051</v>
      </c>
      <c r="AH1764">
        <v>11234815</v>
      </c>
      <c r="AI1764">
        <v>1000</v>
      </c>
      <c r="AO1764">
        <v>1000</v>
      </c>
      <c r="AP1764">
        <v>20</v>
      </c>
      <c r="AQ1764">
        <v>20</v>
      </c>
      <c r="AR1764">
        <v>100000</v>
      </c>
      <c r="AS1764">
        <v>15</v>
      </c>
      <c r="AT1764" t="s">
        <v>57</v>
      </c>
      <c r="AU1764" t="s">
        <v>58</v>
      </c>
      <c r="AV1764" t="s">
        <v>59</v>
      </c>
      <c r="AX1764">
        <v>6</v>
      </c>
      <c r="AY1764">
        <v>1</v>
      </c>
      <c r="BF1764">
        <v>0</v>
      </c>
      <c r="BG1764">
        <v>0</v>
      </c>
      <c r="BH1764">
        <v>0</v>
      </c>
      <c r="BI1764">
        <v>0</v>
      </c>
      <c r="BJ1764">
        <v>0</v>
      </c>
      <c r="BQ1764" t="s">
        <v>4671</v>
      </c>
      <c r="BR1764" t="s">
        <v>4666</v>
      </c>
      <c r="BS1764" t="s">
        <v>392</v>
      </c>
      <c r="BT1764" t="str">
        <f t="shared" si="391"/>
        <v>20i20d100000k nrq=1</v>
      </c>
    </row>
    <row r="1765" spans="1:72" x14ac:dyDescent="0.45">
      <c r="A1765" t="s">
        <v>306</v>
      </c>
      <c r="B1765" t="s">
        <v>392</v>
      </c>
      <c r="C1765" t="s">
        <v>71</v>
      </c>
      <c r="D1765" t="e">
        <f t="shared" si="378"/>
        <v>#NAME?</v>
      </c>
      <c r="E1765">
        <v>1000</v>
      </c>
      <c r="F1765" t="e">
        <f t="shared" si="379"/>
        <v>#NAME?</v>
      </c>
      <c r="G1765" t="s">
        <v>57</v>
      </c>
      <c r="H1765" t="e">
        <f t="shared" si="380"/>
        <v>#NAME?</v>
      </c>
      <c r="I1765" t="s">
        <v>58</v>
      </c>
      <c r="J1765" t="e">
        <f t="shared" si="381"/>
        <v>#NAME?</v>
      </c>
      <c r="K1765" t="s">
        <v>59</v>
      </c>
      <c r="L1765" t="e">
        <f t="shared" si="382"/>
        <v>#NAME?</v>
      </c>
      <c r="M1765">
        <v>100000</v>
      </c>
      <c r="N1765" t="e">
        <f t="shared" si="383"/>
        <v>#NAME?</v>
      </c>
      <c r="O1765">
        <v>20</v>
      </c>
      <c r="P1765" t="e">
        <f t="shared" si="384"/>
        <v>#NAME?</v>
      </c>
      <c r="Q1765">
        <v>20</v>
      </c>
      <c r="R1765" t="e">
        <f t="shared" si="385"/>
        <v>#NAME?</v>
      </c>
      <c r="S1765">
        <v>0</v>
      </c>
      <c r="T1765" t="e">
        <f t="shared" si="386"/>
        <v>#NAME?</v>
      </c>
      <c r="U1765">
        <v>256</v>
      </c>
      <c r="V1765" t="e">
        <f t="shared" si="387"/>
        <v>#NAME?</v>
      </c>
      <c r="W1765">
        <v>20</v>
      </c>
      <c r="X1765" t="e">
        <f t="shared" si="388"/>
        <v>#NAME?</v>
      </c>
      <c r="Y1765">
        <v>0</v>
      </c>
      <c r="Z1765" t="e">
        <f t="shared" si="389"/>
        <v>#NAME?</v>
      </c>
      <c r="AA1765">
        <v>48</v>
      </c>
      <c r="AB1765" t="e">
        <f t="shared" si="390"/>
        <v>#NAME?</v>
      </c>
      <c r="AC1765">
        <v>0</v>
      </c>
      <c r="AD1765" t="s">
        <v>60</v>
      </c>
      <c r="AE1765">
        <v>2731781</v>
      </c>
      <c r="AF1765">
        <v>2736437</v>
      </c>
      <c r="AG1765">
        <v>5468218</v>
      </c>
      <c r="AH1765">
        <v>13661508</v>
      </c>
      <c r="AI1765">
        <v>1000</v>
      </c>
      <c r="AO1765">
        <v>1000</v>
      </c>
      <c r="AP1765">
        <v>20</v>
      </c>
      <c r="AQ1765">
        <v>20</v>
      </c>
      <c r="AR1765">
        <v>100000</v>
      </c>
      <c r="AS1765">
        <v>20</v>
      </c>
      <c r="AT1765" t="s">
        <v>57</v>
      </c>
      <c r="AU1765" t="s">
        <v>58</v>
      </c>
      <c r="AV1765" t="s">
        <v>59</v>
      </c>
      <c r="AX1765">
        <v>6</v>
      </c>
      <c r="AY1765">
        <v>1</v>
      </c>
      <c r="BF1765">
        <v>0</v>
      </c>
      <c r="BG1765">
        <v>0</v>
      </c>
      <c r="BH1765">
        <v>0</v>
      </c>
      <c r="BI1765">
        <v>0</v>
      </c>
      <c r="BJ1765">
        <v>0</v>
      </c>
      <c r="BQ1765" t="s">
        <v>4672</v>
      </c>
      <c r="BR1765" t="s">
        <v>4673</v>
      </c>
      <c r="BS1765" t="s">
        <v>392</v>
      </c>
      <c r="BT1765" t="str">
        <f t="shared" si="391"/>
        <v>20i20d100000k nrq=0</v>
      </c>
    </row>
    <row r="1766" spans="1:72" x14ac:dyDescent="0.45">
      <c r="A1766" t="s">
        <v>307</v>
      </c>
      <c r="B1766" t="s">
        <v>392</v>
      </c>
      <c r="C1766" t="s">
        <v>71</v>
      </c>
      <c r="D1766" t="e">
        <f t="shared" si="378"/>
        <v>#NAME?</v>
      </c>
      <c r="E1766">
        <v>1000</v>
      </c>
      <c r="F1766" t="e">
        <f t="shared" si="379"/>
        <v>#NAME?</v>
      </c>
      <c r="G1766" t="s">
        <v>57</v>
      </c>
      <c r="H1766" t="e">
        <f t="shared" si="380"/>
        <v>#NAME?</v>
      </c>
      <c r="I1766" t="s">
        <v>58</v>
      </c>
      <c r="J1766" t="e">
        <f t="shared" si="381"/>
        <v>#NAME?</v>
      </c>
      <c r="K1766" t="s">
        <v>59</v>
      </c>
      <c r="L1766" t="e">
        <f t="shared" si="382"/>
        <v>#NAME?</v>
      </c>
      <c r="M1766">
        <v>100000</v>
      </c>
      <c r="N1766" t="e">
        <f t="shared" si="383"/>
        <v>#NAME?</v>
      </c>
      <c r="O1766">
        <v>0</v>
      </c>
      <c r="P1766" t="e">
        <f t="shared" si="384"/>
        <v>#NAME?</v>
      </c>
      <c r="Q1766">
        <v>0</v>
      </c>
      <c r="R1766" t="e">
        <f t="shared" si="385"/>
        <v>#NAME?</v>
      </c>
      <c r="S1766">
        <v>0</v>
      </c>
      <c r="T1766" t="e">
        <f t="shared" si="386"/>
        <v>#NAME?</v>
      </c>
      <c r="U1766">
        <v>256</v>
      </c>
      <c r="V1766" t="e">
        <f t="shared" si="387"/>
        <v>#NAME?</v>
      </c>
      <c r="W1766">
        <v>8</v>
      </c>
      <c r="X1766" t="e">
        <f t="shared" si="388"/>
        <v>#NAME?</v>
      </c>
      <c r="Y1766">
        <v>0</v>
      </c>
      <c r="Z1766" t="e">
        <f t="shared" si="389"/>
        <v>#NAME?</v>
      </c>
      <c r="AA1766">
        <v>48</v>
      </c>
      <c r="AB1766" t="e">
        <f t="shared" si="390"/>
        <v>#NAME?</v>
      </c>
      <c r="AC1766">
        <v>0</v>
      </c>
      <c r="AD1766" t="s">
        <v>60</v>
      </c>
      <c r="AG1766">
        <v>0</v>
      </c>
      <c r="AH1766">
        <v>9401040</v>
      </c>
      <c r="AI1766">
        <v>1000</v>
      </c>
      <c r="AO1766">
        <v>1000</v>
      </c>
      <c r="AP1766">
        <v>0</v>
      </c>
      <c r="AQ1766">
        <v>0</v>
      </c>
      <c r="AR1766">
        <v>100000</v>
      </c>
      <c r="AS1766">
        <v>8</v>
      </c>
      <c r="AT1766" t="s">
        <v>57</v>
      </c>
      <c r="AU1766" t="s">
        <v>58</v>
      </c>
      <c r="AV1766" t="s">
        <v>59</v>
      </c>
      <c r="AX1766">
        <v>6</v>
      </c>
      <c r="AY1766">
        <v>1</v>
      </c>
      <c r="BF1766">
        <v>0</v>
      </c>
      <c r="BG1766">
        <v>0</v>
      </c>
      <c r="BH1766">
        <v>0</v>
      </c>
      <c r="BI1766">
        <v>0</v>
      </c>
      <c r="BJ1766">
        <v>0</v>
      </c>
      <c r="BQ1766" t="s">
        <v>4674</v>
      </c>
      <c r="BR1766" t="s">
        <v>4675</v>
      </c>
      <c r="BS1766" t="s">
        <v>392</v>
      </c>
      <c r="BT1766" t="str">
        <f t="shared" si="391"/>
        <v>0i0d100000k nrq=0</v>
      </c>
    </row>
    <row r="1767" spans="1:72" x14ac:dyDescent="0.45">
      <c r="A1767" t="s">
        <v>308</v>
      </c>
      <c r="B1767" t="s">
        <v>392</v>
      </c>
      <c r="C1767" t="s">
        <v>71</v>
      </c>
      <c r="D1767" t="e">
        <f t="shared" si="378"/>
        <v>#NAME?</v>
      </c>
      <c r="E1767">
        <v>1000</v>
      </c>
      <c r="F1767" t="e">
        <f t="shared" si="379"/>
        <v>#NAME?</v>
      </c>
      <c r="G1767" t="s">
        <v>57</v>
      </c>
      <c r="H1767" t="e">
        <f t="shared" si="380"/>
        <v>#NAME?</v>
      </c>
      <c r="I1767" t="s">
        <v>58</v>
      </c>
      <c r="J1767" t="e">
        <f t="shared" si="381"/>
        <v>#NAME?</v>
      </c>
      <c r="K1767" t="s">
        <v>59</v>
      </c>
      <c r="L1767" t="e">
        <f t="shared" si="382"/>
        <v>#NAME?</v>
      </c>
      <c r="M1767">
        <v>100000</v>
      </c>
      <c r="N1767" t="e">
        <f t="shared" si="383"/>
        <v>#NAME?</v>
      </c>
      <c r="O1767">
        <v>20</v>
      </c>
      <c r="P1767" t="e">
        <f t="shared" si="384"/>
        <v>#NAME?</v>
      </c>
      <c r="Q1767">
        <v>20</v>
      </c>
      <c r="R1767" t="e">
        <f t="shared" si="385"/>
        <v>#NAME?</v>
      </c>
      <c r="S1767">
        <v>0</v>
      </c>
      <c r="T1767" t="e">
        <f t="shared" si="386"/>
        <v>#NAME?</v>
      </c>
      <c r="U1767">
        <v>256</v>
      </c>
      <c r="V1767" t="e">
        <f t="shared" si="387"/>
        <v>#NAME?</v>
      </c>
      <c r="W1767">
        <v>20</v>
      </c>
      <c r="X1767" t="e">
        <f t="shared" si="388"/>
        <v>#NAME?</v>
      </c>
      <c r="Y1767">
        <v>0</v>
      </c>
      <c r="Z1767" t="e">
        <f t="shared" si="389"/>
        <v>#NAME?</v>
      </c>
      <c r="AA1767">
        <v>48</v>
      </c>
      <c r="AB1767" t="e">
        <f t="shared" si="390"/>
        <v>#NAME?</v>
      </c>
      <c r="AC1767">
        <v>1</v>
      </c>
      <c r="AD1767" t="s">
        <v>60</v>
      </c>
      <c r="AE1767">
        <v>2723396</v>
      </c>
      <c r="AF1767">
        <v>2721309</v>
      </c>
      <c r="AG1767">
        <v>5444705</v>
      </c>
      <c r="AH1767">
        <v>13593558</v>
      </c>
      <c r="AI1767">
        <v>1000</v>
      </c>
      <c r="AO1767">
        <v>1000</v>
      </c>
      <c r="AP1767">
        <v>20</v>
      </c>
      <c r="AQ1767">
        <v>20</v>
      </c>
      <c r="AR1767">
        <v>100000</v>
      </c>
      <c r="AS1767">
        <v>20</v>
      </c>
      <c r="AT1767" t="s">
        <v>57</v>
      </c>
      <c r="AU1767" t="s">
        <v>58</v>
      </c>
      <c r="AV1767" t="s">
        <v>59</v>
      </c>
      <c r="AX1767">
        <v>6</v>
      </c>
      <c r="AY1767">
        <v>1</v>
      </c>
      <c r="BF1767">
        <v>0</v>
      </c>
      <c r="BG1767">
        <v>0</v>
      </c>
      <c r="BH1767">
        <v>0</v>
      </c>
      <c r="BI1767">
        <v>0</v>
      </c>
      <c r="BJ1767">
        <v>0</v>
      </c>
      <c r="BQ1767" t="s">
        <v>4676</v>
      </c>
      <c r="BR1767" t="s">
        <v>4673</v>
      </c>
      <c r="BS1767" t="s">
        <v>392</v>
      </c>
      <c r="BT1767" t="str">
        <f t="shared" si="391"/>
        <v>20i20d100000k nrq=0</v>
      </c>
    </row>
    <row r="1768" spans="1:72" x14ac:dyDescent="0.45">
      <c r="A1768" t="s">
        <v>1913</v>
      </c>
      <c r="B1768" t="s">
        <v>392</v>
      </c>
      <c r="C1768" t="s">
        <v>71</v>
      </c>
      <c r="D1768" t="e">
        <f t="shared" si="378"/>
        <v>#NAME?</v>
      </c>
      <c r="E1768">
        <v>1000</v>
      </c>
      <c r="F1768" t="e">
        <f t="shared" si="379"/>
        <v>#NAME?</v>
      </c>
      <c r="G1768" t="s">
        <v>57</v>
      </c>
      <c r="H1768" t="e">
        <f t="shared" si="380"/>
        <v>#NAME?</v>
      </c>
      <c r="I1768" t="s">
        <v>58</v>
      </c>
      <c r="J1768" t="e">
        <f t="shared" si="381"/>
        <v>#NAME?</v>
      </c>
      <c r="K1768" t="s">
        <v>59</v>
      </c>
      <c r="L1768" t="e">
        <f t="shared" si="382"/>
        <v>#NAME?</v>
      </c>
      <c r="M1768">
        <v>100000</v>
      </c>
      <c r="N1768" t="e">
        <f t="shared" si="383"/>
        <v>#NAME?</v>
      </c>
      <c r="O1768">
        <v>20</v>
      </c>
      <c r="P1768" t="e">
        <f t="shared" si="384"/>
        <v>#NAME?</v>
      </c>
      <c r="Q1768">
        <v>20</v>
      </c>
      <c r="R1768" t="e">
        <f t="shared" si="385"/>
        <v>#NAME?</v>
      </c>
      <c r="S1768">
        <v>0</v>
      </c>
      <c r="T1768" t="e">
        <f t="shared" si="386"/>
        <v>#NAME?</v>
      </c>
      <c r="U1768">
        <v>256</v>
      </c>
      <c r="V1768" t="e">
        <f t="shared" si="387"/>
        <v>#NAME?</v>
      </c>
      <c r="W1768">
        <v>20</v>
      </c>
      <c r="X1768" t="e">
        <f t="shared" si="388"/>
        <v>#NAME?</v>
      </c>
      <c r="Y1768">
        <v>0</v>
      </c>
      <c r="Z1768" t="e">
        <f t="shared" si="389"/>
        <v>#NAME?</v>
      </c>
      <c r="AA1768">
        <v>48</v>
      </c>
      <c r="AB1768" t="e">
        <f t="shared" si="390"/>
        <v>#NAME?</v>
      </c>
      <c r="AC1768">
        <v>2</v>
      </c>
      <c r="AD1768" t="s">
        <v>60</v>
      </c>
      <c r="AE1768">
        <v>2663974</v>
      </c>
      <c r="AF1768">
        <v>2663676</v>
      </c>
      <c r="AG1768">
        <v>5327650</v>
      </c>
      <c r="AH1768">
        <v>13303472</v>
      </c>
      <c r="AI1768">
        <v>1000</v>
      </c>
      <c r="AO1768">
        <v>1000</v>
      </c>
      <c r="AP1768">
        <v>20</v>
      </c>
      <c r="AQ1768">
        <v>20</v>
      </c>
      <c r="AR1768">
        <v>100000</v>
      </c>
      <c r="AS1768">
        <v>20</v>
      </c>
      <c r="AT1768" t="s">
        <v>57</v>
      </c>
      <c r="AU1768" t="s">
        <v>58</v>
      </c>
      <c r="AV1768" t="s">
        <v>59</v>
      </c>
      <c r="AX1768">
        <v>6</v>
      </c>
      <c r="AY1768">
        <v>1</v>
      </c>
      <c r="BF1768">
        <v>0</v>
      </c>
      <c r="BG1768">
        <v>0</v>
      </c>
      <c r="BH1768">
        <v>0</v>
      </c>
      <c r="BI1768">
        <v>0</v>
      </c>
      <c r="BJ1768">
        <v>0</v>
      </c>
      <c r="BQ1768" t="s">
        <v>4677</v>
      </c>
      <c r="BR1768" t="s">
        <v>4673</v>
      </c>
      <c r="BS1768" t="s">
        <v>392</v>
      </c>
      <c r="BT1768" t="str">
        <f t="shared" si="391"/>
        <v>20i20d100000k nrq=0</v>
      </c>
    </row>
    <row r="1769" spans="1:72" x14ac:dyDescent="0.45">
      <c r="A1769" t="s">
        <v>1914</v>
      </c>
      <c r="B1769" t="s">
        <v>392</v>
      </c>
      <c r="C1769" t="s">
        <v>71</v>
      </c>
      <c r="D1769" t="e">
        <f t="shared" si="378"/>
        <v>#NAME?</v>
      </c>
      <c r="E1769">
        <v>1000</v>
      </c>
      <c r="F1769" t="e">
        <f t="shared" si="379"/>
        <v>#NAME?</v>
      </c>
      <c r="G1769" t="s">
        <v>57</v>
      </c>
      <c r="H1769" t="e">
        <f t="shared" si="380"/>
        <v>#NAME?</v>
      </c>
      <c r="I1769" t="s">
        <v>58</v>
      </c>
      <c r="J1769" t="e">
        <f t="shared" si="381"/>
        <v>#NAME?</v>
      </c>
      <c r="K1769" t="s">
        <v>59</v>
      </c>
      <c r="L1769" t="e">
        <f t="shared" si="382"/>
        <v>#NAME?</v>
      </c>
      <c r="M1769">
        <v>100000</v>
      </c>
      <c r="N1769" t="e">
        <f t="shared" si="383"/>
        <v>#NAME?</v>
      </c>
      <c r="O1769">
        <v>20</v>
      </c>
      <c r="P1769" t="e">
        <f t="shared" si="384"/>
        <v>#NAME?</v>
      </c>
      <c r="Q1769">
        <v>20</v>
      </c>
      <c r="R1769" t="e">
        <f t="shared" si="385"/>
        <v>#NAME?</v>
      </c>
      <c r="S1769">
        <v>0</v>
      </c>
      <c r="T1769" t="e">
        <f t="shared" si="386"/>
        <v>#NAME?</v>
      </c>
      <c r="U1769">
        <v>256</v>
      </c>
      <c r="V1769" t="e">
        <f t="shared" si="387"/>
        <v>#NAME?</v>
      </c>
      <c r="W1769">
        <v>20</v>
      </c>
      <c r="X1769" t="e">
        <f t="shared" si="388"/>
        <v>#NAME?</v>
      </c>
      <c r="Y1769">
        <v>0</v>
      </c>
      <c r="Z1769" t="e">
        <f t="shared" si="389"/>
        <v>#NAME?</v>
      </c>
      <c r="AA1769">
        <v>48</v>
      </c>
      <c r="AB1769" t="e">
        <f t="shared" si="390"/>
        <v>#NAME?</v>
      </c>
      <c r="AC1769">
        <v>3</v>
      </c>
      <c r="AD1769" t="s">
        <v>60</v>
      </c>
      <c r="AE1769">
        <v>2812367</v>
      </c>
      <c r="AF1769">
        <v>2808571</v>
      </c>
      <c r="AG1769">
        <v>5620938</v>
      </c>
      <c r="AH1769">
        <v>14035844</v>
      </c>
      <c r="AI1769">
        <v>1000</v>
      </c>
      <c r="AO1769">
        <v>1000</v>
      </c>
      <c r="AP1769">
        <v>20</v>
      </c>
      <c r="AQ1769">
        <v>20</v>
      </c>
      <c r="AR1769">
        <v>100000</v>
      </c>
      <c r="AS1769">
        <v>20</v>
      </c>
      <c r="AT1769" t="s">
        <v>57</v>
      </c>
      <c r="AU1769" t="s">
        <v>58</v>
      </c>
      <c r="AV1769" t="s">
        <v>59</v>
      </c>
      <c r="AX1769">
        <v>6</v>
      </c>
      <c r="AY1769">
        <v>1</v>
      </c>
      <c r="BF1769">
        <v>0</v>
      </c>
      <c r="BG1769">
        <v>0</v>
      </c>
      <c r="BH1769">
        <v>0</v>
      </c>
      <c r="BI1769">
        <v>0</v>
      </c>
      <c r="BJ1769">
        <v>0</v>
      </c>
      <c r="BQ1769" t="s">
        <v>4678</v>
      </c>
      <c r="BR1769" t="s">
        <v>4673</v>
      </c>
      <c r="BS1769" t="s">
        <v>392</v>
      </c>
      <c r="BT1769" t="str">
        <f t="shared" si="391"/>
        <v>20i20d100000k nrq=0</v>
      </c>
    </row>
    <row r="1770" spans="1:72" x14ac:dyDescent="0.45">
      <c r="A1770" t="s">
        <v>1915</v>
      </c>
      <c r="B1770" t="s">
        <v>392</v>
      </c>
      <c r="C1770" t="s">
        <v>71</v>
      </c>
      <c r="D1770" t="e">
        <f t="shared" si="378"/>
        <v>#NAME?</v>
      </c>
      <c r="E1770">
        <v>1000</v>
      </c>
      <c r="F1770" t="e">
        <f t="shared" si="379"/>
        <v>#NAME?</v>
      </c>
      <c r="G1770" t="s">
        <v>57</v>
      </c>
      <c r="H1770" t="e">
        <f t="shared" si="380"/>
        <v>#NAME?</v>
      </c>
      <c r="I1770" t="s">
        <v>58</v>
      </c>
      <c r="J1770" t="e">
        <f t="shared" si="381"/>
        <v>#NAME?</v>
      </c>
      <c r="K1770" t="s">
        <v>59</v>
      </c>
      <c r="L1770" t="e">
        <f t="shared" si="382"/>
        <v>#NAME?</v>
      </c>
      <c r="M1770">
        <v>100000</v>
      </c>
      <c r="N1770" t="e">
        <f t="shared" si="383"/>
        <v>#NAME?</v>
      </c>
      <c r="O1770">
        <v>20</v>
      </c>
      <c r="P1770" t="e">
        <f t="shared" si="384"/>
        <v>#NAME?</v>
      </c>
      <c r="Q1770">
        <v>20</v>
      </c>
      <c r="R1770" t="e">
        <f t="shared" si="385"/>
        <v>#NAME?</v>
      </c>
      <c r="S1770">
        <v>0</v>
      </c>
      <c r="T1770" t="e">
        <f t="shared" si="386"/>
        <v>#NAME?</v>
      </c>
      <c r="U1770">
        <v>256</v>
      </c>
      <c r="V1770" t="e">
        <f t="shared" si="387"/>
        <v>#NAME?</v>
      </c>
      <c r="W1770">
        <v>20</v>
      </c>
      <c r="X1770" t="e">
        <f t="shared" si="388"/>
        <v>#NAME?</v>
      </c>
      <c r="Y1770">
        <v>0</v>
      </c>
      <c r="Z1770" t="e">
        <f t="shared" si="389"/>
        <v>#NAME?</v>
      </c>
      <c r="AA1770">
        <v>48</v>
      </c>
      <c r="AB1770" t="e">
        <f t="shared" si="390"/>
        <v>#NAME?</v>
      </c>
      <c r="AC1770">
        <v>4</v>
      </c>
      <c r="AD1770" t="s">
        <v>60</v>
      </c>
      <c r="AE1770">
        <v>2723237</v>
      </c>
      <c r="AF1770">
        <v>2726990</v>
      </c>
      <c r="AG1770">
        <v>5450227</v>
      </c>
      <c r="AH1770">
        <v>13596206</v>
      </c>
      <c r="AI1770">
        <v>1000</v>
      </c>
      <c r="AO1770">
        <v>1000</v>
      </c>
      <c r="AP1770">
        <v>20</v>
      </c>
      <c r="AQ1770">
        <v>20</v>
      </c>
      <c r="AR1770">
        <v>100000</v>
      </c>
      <c r="AS1770">
        <v>20</v>
      </c>
      <c r="AT1770" t="s">
        <v>57</v>
      </c>
      <c r="AU1770" t="s">
        <v>58</v>
      </c>
      <c r="AV1770" t="s">
        <v>59</v>
      </c>
      <c r="AX1770">
        <v>6</v>
      </c>
      <c r="AY1770">
        <v>1</v>
      </c>
      <c r="BF1770">
        <v>0</v>
      </c>
      <c r="BG1770">
        <v>0</v>
      </c>
      <c r="BH1770">
        <v>0</v>
      </c>
      <c r="BI1770">
        <v>0</v>
      </c>
      <c r="BJ1770">
        <v>0</v>
      </c>
      <c r="BQ1770" t="s">
        <v>4679</v>
      </c>
      <c r="BR1770" t="s">
        <v>4673</v>
      </c>
      <c r="BS1770" t="s">
        <v>392</v>
      </c>
      <c r="BT1770" t="str">
        <f t="shared" si="391"/>
        <v>20i20d100000k nrq=0</v>
      </c>
    </row>
    <row r="1771" spans="1:72" x14ac:dyDescent="0.45">
      <c r="A1771" t="s">
        <v>1916</v>
      </c>
      <c r="B1771" t="s">
        <v>392</v>
      </c>
      <c r="C1771" t="s">
        <v>71</v>
      </c>
      <c r="D1771" t="e">
        <f t="shared" si="378"/>
        <v>#NAME?</v>
      </c>
      <c r="E1771">
        <v>1000</v>
      </c>
      <c r="F1771" t="e">
        <f t="shared" si="379"/>
        <v>#NAME?</v>
      </c>
      <c r="G1771" t="s">
        <v>57</v>
      </c>
      <c r="H1771" t="e">
        <f t="shared" si="380"/>
        <v>#NAME?</v>
      </c>
      <c r="I1771" t="s">
        <v>58</v>
      </c>
      <c r="J1771" t="e">
        <f t="shared" si="381"/>
        <v>#NAME?</v>
      </c>
      <c r="K1771" t="s">
        <v>59</v>
      </c>
      <c r="L1771" t="e">
        <f t="shared" si="382"/>
        <v>#NAME?</v>
      </c>
      <c r="M1771">
        <v>100000</v>
      </c>
      <c r="N1771" t="e">
        <f t="shared" si="383"/>
        <v>#NAME?</v>
      </c>
      <c r="O1771">
        <v>20</v>
      </c>
      <c r="P1771" t="e">
        <f t="shared" si="384"/>
        <v>#NAME?</v>
      </c>
      <c r="Q1771">
        <v>20</v>
      </c>
      <c r="R1771" t="e">
        <f t="shared" si="385"/>
        <v>#NAME?</v>
      </c>
      <c r="S1771">
        <v>0</v>
      </c>
      <c r="T1771" t="e">
        <f t="shared" si="386"/>
        <v>#NAME?</v>
      </c>
      <c r="U1771">
        <v>256</v>
      </c>
      <c r="V1771" t="e">
        <f t="shared" si="387"/>
        <v>#NAME?</v>
      </c>
      <c r="W1771">
        <v>20</v>
      </c>
      <c r="X1771" t="e">
        <f t="shared" si="388"/>
        <v>#NAME?</v>
      </c>
      <c r="Y1771">
        <v>0</v>
      </c>
      <c r="Z1771" t="e">
        <f t="shared" si="389"/>
        <v>#NAME?</v>
      </c>
      <c r="AA1771">
        <v>48</v>
      </c>
      <c r="AB1771" t="e">
        <f t="shared" si="390"/>
        <v>#NAME?</v>
      </c>
      <c r="AC1771">
        <v>5</v>
      </c>
      <c r="AD1771" t="s">
        <v>60</v>
      </c>
      <c r="AE1771">
        <v>2761844</v>
      </c>
      <c r="AF1771">
        <v>2755790</v>
      </c>
      <c r="AG1771">
        <v>5517634</v>
      </c>
      <c r="AH1771">
        <v>13767917</v>
      </c>
      <c r="AI1771">
        <v>1000</v>
      </c>
      <c r="AO1771">
        <v>1000</v>
      </c>
      <c r="AP1771">
        <v>20</v>
      </c>
      <c r="AQ1771">
        <v>20</v>
      </c>
      <c r="AR1771">
        <v>100000</v>
      </c>
      <c r="AS1771">
        <v>20</v>
      </c>
      <c r="AT1771" t="s">
        <v>57</v>
      </c>
      <c r="AU1771" t="s">
        <v>58</v>
      </c>
      <c r="AV1771" t="s">
        <v>59</v>
      </c>
      <c r="AX1771">
        <v>6</v>
      </c>
      <c r="AY1771">
        <v>1</v>
      </c>
      <c r="BF1771">
        <v>0</v>
      </c>
      <c r="BG1771">
        <v>0</v>
      </c>
      <c r="BH1771">
        <v>0</v>
      </c>
      <c r="BI1771">
        <v>0</v>
      </c>
      <c r="BJ1771">
        <v>0</v>
      </c>
      <c r="BQ1771" t="s">
        <v>4680</v>
      </c>
      <c r="BR1771" t="s">
        <v>4673</v>
      </c>
      <c r="BS1771" t="s">
        <v>392</v>
      </c>
      <c r="BT1771" t="str">
        <f t="shared" si="391"/>
        <v>20i20d100000k nrq=0</v>
      </c>
    </row>
    <row r="1772" spans="1:72" x14ac:dyDescent="0.45">
      <c r="A1772" t="s">
        <v>1917</v>
      </c>
      <c r="B1772" t="s">
        <v>392</v>
      </c>
      <c r="C1772" t="s">
        <v>71</v>
      </c>
      <c r="D1772" t="e">
        <f t="shared" si="378"/>
        <v>#NAME?</v>
      </c>
      <c r="E1772">
        <v>1000</v>
      </c>
      <c r="F1772" t="e">
        <f t="shared" si="379"/>
        <v>#NAME?</v>
      </c>
      <c r="G1772" t="s">
        <v>57</v>
      </c>
      <c r="H1772" t="e">
        <f t="shared" si="380"/>
        <v>#NAME?</v>
      </c>
      <c r="I1772" t="s">
        <v>58</v>
      </c>
      <c r="J1772" t="e">
        <f t="shared" si="381"/>
        <v>#NAME?</v>
      </c>
      <c r="K1772" t="s">
        <v>59</v>
      </c>
      <c r="L1772" t="e">
        <f t="shared" si="382"/>
        <v>#NAME?</v>
      </c>
      <c r="M1772">
        <v>100000</v>
      </c>
      <c r="N1772" t="e">
        <f t="shared" si="383"/>
        <v>#NAME?</v>
      </c>
      <c r="O1772">
        <v>20</v>
      </c>
      <c r="P1772" t="e">
        <f t="shared" si="384"/>
        <v>#NAME?</v>
      </c>
      <c r="Q1772">
        <v>20</v>
      </c>
      <c r="R1772" t="e">
        <f t="shared" si="385"/>
        <v>#NAME?</v>
      </c>
      <c r="S1772">
        <v>0</v>
      </c>
      <c r="T1772" t="e">
        <f t="shared" si="386"/>
        <v>#NAME?</v>
      </c>
      <c r="U1772">
        <v>256</v>
      </c>
      <c r="V1772" t="e">
        <f t="shared" si="387"/>
        <v>#NAME?</v>
      </c>
      <c r="W1772">
        <v>19</v>
      </c>
      <c r="X1772" t="e">
        <f t="shared" si="388"/>
        <v>#NAME?</v>
      </c>
      <c r="Y1772">
        <v>1</v>
      </c>
      <c r="Z1772" t="e">
        <f t="shared" si="389"/>
        <v>#NAME?</v>
      </c>
      <c r="AA1772">
        <v>48</v>
      </c>
      <c r="AB1772" t="e">
        <f t="shared" si="390"/>
        <v>#NAME?</v>
      </c>
      <c r="AC1772">
        <v>0</v>
      </c>
      <c r="AD1772" t="s">
        <v>60</v>
      </c>
      <c r="AE1772">
        <v>2520040</v>
      </c>
      <c r="AF1772">
        <v>2521622</v>
      </c>
      <c r="AG1772">
        <v>5041662</v>
      </c>
      <c r="AH1772">
        <v>12585199</v>
      </c>
      <c r="AI1772">
        <v>1000</v>
      </c>
      <c r="AO1772">
        <v>1000</v>
      </c>
      <c r="AP1772">
        <v>20</v>
      </c>
      <c r="AQ1772">
        <v>20</v>
      </c>
      <c r="AR1772">
        <v>100000</v>
      </c>
      <c r="AS1772">
        <v>19</v>
      </c>
      <c r="AT1772" t="s">
        <v>57</v>
      </c>
      <c r="AU1772" t="s">
        <v>58</v>
      </c>
      <c r="AV1772" t="s">
        <v>59</v>
      </c>
      <c r="AX1772">
        <v>6</v>
      </c>
      <c r="AY1772">
        <v>1</v>
      </c>
      <c r="BF1772">
        <v>0</v>
      </c>
      <c r="BG1772">
        <v>0</v>
      </c>
      <c r="BH1772">
        <v>0</v>
      </c>
      <c r="BI1772">
        <v>0</v>
      </c>
      <c r="BJ1772">
        <v>0</v>
      </c>
      <c r="BQ1772" t="s">
        <v>4681</v>
      </c>
      <c r="BR1772" t="s">
        <v>4682</v>
      </c>
      <c r="BS1772" t="s">
        <v>392</v>
      </c>
      <c r="BT1772" t="str">
        <f t="shared" si="391"/>
        <v>20i20d100000k nrq=1</v>
      </c>
    </row>
    <row r="1773" spans="1:72" x14ac:dyDescent="0.45">
      <c r="A1773" t="s">
        <v>1918</v>
      </c>
      <c r="B1773" t="s">
        <v>392</v>
      </c>
      <c r="C1773" t="s">
        <v>71</v>
      </c>
      <c r="D1773" t="e">
        <f t="shared" si="378"/>
        <v>#NAME?</v>
      </c>
      <c r="E1773">
        <v>1000</v>
      </c>
      <c r="F1773" t="e">
        <f t="shared" si="379"/>
        <v>#NAME?</v>
      </c>
      <c r="G1773" t="s">
        <v>57</v>
      </c>
      <c r="H1773" t="e">
        <f t="shared" si="380"/>
        <v>#NAME?</v>
      </c>
      <c r="I1773" t="s">
        <v>58</v>
      </c>
      <c r="J1773" t="e">
        <f t="shared" si="381"/>
        <v>#NAME?</v>
      </c>
      <c r="K1773" t="s">
        <v>59</v>
      </c>
      <c r="L1773" t="e">
        <f t="shared" si="382"/>
        <v>#NAME?</v>
      </c>
      <c r="M1773">
        <v>100000</v>
      </c>
      <c r="N1773" t="e">
        <f t="shared" si="383"/>
        <v>#NAME?</v>
      </c>
      <c r="O1773">
        <v>20</v>
      </c>
      <c r="P1773" t="e">
        <f t="shared" si="384"/>
        <v>#NAME?</v>
      </c>
      <c r="Q1773">
        <v>20</v>
      </c>
      <c r="R1773" t="e">
        <f t="shared" si="385"/>
        <v>#NAME?</v>
      </c>
      <c r="S1773">
        <v>0</v>
      </c>
      <c r="T1773" t="e">
        <f t="shared" si="386"/>
        <v>#NAME?</v>
      </c>
      <c r="U1773">
        <v>256</v>
      </c>
      <c r="V1773" t="e">
        <f t="shared" si="387"/>
        <v>#NAME?</v>
      </c>
      <c r="W1773">
        <v>19</v>
      </c>
      <c r="X1773" t="e">
        <f t="shared" si="388"/>
        <v>#NAME?</v>
      </c>
      <c r="Y1773">
        <v>1</v>
      </c>
      <c r="Z1773" t="e">
        <f t="shared" si="389"/>
        <v>#NAME?</v>
      </c>
      <c r="AA1773">
        <v>48</v>
      </c>
      <c r="AB1773" t="e">
        <f t="shared" si="390"/>
        <v>#NAME?</v>
      </c>
      <c r="AC1773">
        <v>1</v>
      </c>
      <c r="AD1773" t="s">
        <v>60</v>
      </c>
      <c r="AE1773">
        <v>2609470</v>
      </c>
      <c r="AF1773">
        <v>2609143</v>
      </c>
      <c r="AG1773">
        <v>5218613</v>
      </c>
      <c r="AH1773">
        <v>13038494</v>
      </c>
      <c r="AI1773">
        <v>1000</v>
      </c>
      <c r="AO1773">
        <v>1000</v>
      </c>
      <c r="AP1773">
        <v>20</v>
      </c>
      <c r="AQ1773">
        <v>20</v>
      </c>
      <c r="AR1773">
        <v>100000</v>
      </c>
      <c r="AS1773">
        <v>19</v>
      </c>
      <c r="AT1773" t="s">
        <v>57</v>
      </c>
      <c r="AU1773" t="s">
        <v>58</v>
      </c>
      <c r="AV1773" t="s">
        <v>59</v>
      </c>
      <c r="AX1773">
        <v>6</v>
      </c>
      <c r="AY1773">
        <v>1</v>
      </c>
      <c r="BF1773">
        <v>0</v>
      </c>
      <c r="BG1773">
        <v>0</v>
      </c>
      <c r="BH1773">
        <v>0</v>
      </c>
      <c r="BI1773">
        <v>0</v>
      </c>
      <c r="BJ1773">
        <v>0</v>
      </c>
      <c r="BQ1773" t="s">
        <v>4683</v>
      </c>
      <c r="BR1773" t="s">
        <v>4682</v>
      </c>
      <c r="BS1773" t="s">
        <v>392</v>
      </c>
      <c r="BT1773" t="str">
        <f t="shared" si="391"/>
        <v>20i20d100000k nrq=1</v>
      </c>
    </row>
    <row r="1774" spans="1:72" x14ac:dyDescent="0.45">
      <c r="A1774" t="s">
        <v>1919</v>
      </c>
      <c r="B1774" t="s">
        <v>392</v>
      </c>
      <c r="C1774" t="s">
        <v>71</v>
      </c>
      <c r="D1774" t="e">
        <f t="shared" si="378"/>
        <v>#NAME?</v>
      </c>
      <c r="E1774">
        <v>1000</v>
      </c>
      <c r="F1774" t="e">
        <f t="shared" si="379"/>
        <v>#NAME?</v>
      </c>
      <c r="G1774" t="s">
        <v>57</v>
      </c>
      <c r="H1774" t="e">
        <f t="shared" si="380"/>
        <v>#NAME?</v>
      </c>
      <c r="I1774" t="s">
        <v>58</v>
      </c>
      <c r="J1774" t="e">
        <f t="shared" si="381"/>
        <v>#NAME?</v>
      </c>
      <c r="K1774" t="s">
        <v>59</v>
      </c>
      <c r="L1774" t="e">
        <f t="shared" si="382"/>
        <v>#NAME?</v>
      </c>
      <c r="M1774">
        <v>100000</v>
      </c>
      <c r="N1774" t="e">
        <f t="shared" si="383"/>
        <v>#NAME?</v>
      </c>
      <c r="O1774">
        <v>20</v>
      </c>
      <c r="P1774" t="e">
        <f t="shared" si="384"/>
        <v>#NAME?</v>
      </c>
      <c r="Q1774">
        <v>20</v>
      </c>
      <c r="R1774" t="e">
        <f t="shared" si="385"/>
        <v>#NAME?</v>
      </c>
      <c r="S1774">
        <v>0</v>
      </c>
      <c r="T1774" t="e">
        <f t="shared" si="386"/>
        <v>#NAME?</v>
      </c>
      <c r="U1774">
        <v>256</v>
      </c>
      <c r="V1774" t="e">
        <f t="shared" si="387"/>
        <v>#NAME?</v>
      </c>
      <c r="W1774">
        <v>19</v>
      </c>
      <c r="X1774" t="e">
        <f t="shared" si="388"/>
        <v>#NAME?</v>
      </c>
      <c r="Y1774">
        <v>1</v>
      </c>
      <c r="Z1774" t="e">
        <f t="shared" si="389"/>
        <v>#NAME?</v>
      </c>
      <c r="AA1774">
        <v>48</v>
      </c>
      <c r="AB1774" t="e">
        <f t="shared" si="390"/>
        <v>#NAME?</v>
      </c>
      <c r="AC1774">
        <v>2</v>
      </c>
      <c r="AD1774" t="s">
        <v>60</v>
      </c>
      <c r="AE1774">
        <v>2574823</v>
      </c>
      <c r="AF1774">
        <v>2573475</v>
      </c>
      <c r="AG1774">
        <v>5148298</v>
      </c>
      <c r="AH1774">
        <v>12853554</v>
      </c>
      <c r="AI1774">
        <v>1000</v>
      </c>
      <c r="AO1774">
        <v>1000</v>
      </c>
      <c r="AP1774">
        <v>20</v>
      </c>
      <c r="AQ1774">
        <v>20</v>
      </c>
      <c r="AR1774">
        <v>100000</v>
      </c>
      <c r="AS1774">
        <v>19</v>
      </c>
      <c r="AT1774" t="s">
        <v>57</v>
      </c>
      <c r="AU1774" t="s">
        <v>58</v>
      </c>
      <c r="AV1774" t="s">
        <v>59</v>
      </c>
      <c r="AX1774">
        <v>6</v>
      </c>
      <c r="AY1774">
        <v>1</v>
      </c>
      <c r="BF1774">
        <v>0</v>
      </c>
      <c r="BG1774">
        <v>0</v>
      </c>
      <c r="BH1774">
        <v>0</v>
      </c>
      <c r="BI1774">
        <v>0</v>
      </c>
      <c r="BJ1774">
        <v>0</v>
      </c>
      <c r="BQ1774" t="s">
        <v>4684</v>
      </c>
      <c r="BR1774" t="s">
        <v>4682</v>
      </c>
      <c r="BS1774" t="s">
        <v>392</v>
      </c>
      <c r="BT1774" t="str">
        <f t="shared" si="391"/>
        <v>20i20d100000k nrq=1</v>
      </c>
    </row>
    <row r="1775" spans="1:72" x14ac:dyDescent="0.45">
      <c r="A1775" t="s">
        <v>1920</v>
      </c>
      <c r="B1775" t="s">
        <v>392</v>
      </c>
      <c r="C1775" t="s">
        <v>71</v>
      </c>
      <c r="D1775" t="e">
        <f t="shared" si="378"/>
        <v>#NAME?</v>
      </c>
      <c r="E1775">
        <v>1000</v>
      </c>
      <c r="F1775" t="e">
        <f t="shared" si="379"/>
        <v>#NAME?</v>
      </c>
      <c r="G1775" t="s">
        <v>57</v>
      </c>
      <c r="H1775" t="e">
        <f t="shared" si="380"/>
        <v>#NAME?</v>
      </c>
      <c r="I1775" t="s">
        <v>58</v>
      </c>
      <c r="J1775" t="e">
        <f t="shared" si="381"/>
        <v>#NAME?</v>
      </c>
      <c r="K1775" t="s">
        <v>59</v>
      </c>
      <c r="L1775" t="e">
        <f t="shared" si="382"/>
        <v>#NAME?</v>
      </c>
      <c r="M1775">
        <v>100000</v>
      </c>
      <c r="N1775" t="e">
        <f t="shared" si="383"/>
        <v>#NAME?</v>
      </c>
      <c r="O1775">
        <v>20</v>
      </c>
      <c r="P1775" t="e">
        <f t="shared" si="384"/>
        <v>#NAME?</v>
      </c>
      <c r="Q1775">
        <v>20</v>
      </c>
      <c r="R1775" t="e">
        <f t="shared" si="385"/>
        <v>#NAME?</v>
      </c>
      <c r="S1775">
        <v>0</v>
      </c>
      <c r="T1775" t="e">
        <f t="shared" si="386"/>
        <v>#NAME?</v>
      </c>
      <c r="U1775">
        <v>256</v>
      </c>
      <c r="V1775" t="e">
        <f t="shared" si="387"/>
        <v>#NAME?</v>
      </c>
      <c r="W1775">
        <v>19</v>
      </c>
      <c r="X1775" t="e">
        <f t="shared" si="388"/>
        <v>#NAME?</v>
      </c>
      <c r="Y1775">
        <v>1</v>
      </c>
      <c r="Z1775" t="e">
        <f t="shared" si="389"/>
        <v>#NAME?</v>
      </c>
      <c r="AA1775">
        <v>48</v>
      </c>
      <c r="AB1775" t="e">
        <f t="shared" si="390"/>
        <v>#NAME?</v>
      </c>
      <c r="AC1775">
        <v>3</v>
      </c>
      <c r="AD1775" t="s">
        <v>60</v>
      </c>
      <c r="AE1775">
        <v>2572079</v>
      </c>
      <c r="AF1775">
        <v>2570585</v>
      </c>
      <c r="AG1775">
        <v>5142664</v>
      </c>
      <c r="AH1775">
        <v>12843317</v>
      </c>
      <c r="AI1775">
        <v>1000</v>
      </c>
      <c r="AO1775">
        <v>1000</v>
      </c>
      <c r="AP1775">
        <v>20</v>
      </c>
      <c r="AQ1775">
        <v>20</v>
      </c>
      <c r="AR1775">
        <v>100000</v>
      </c>
      <c r="AS1775">
        <v>19</v>
      </c>
      <c r="AT1775" t="s">
        <v>57</v>
      </c>
      <c r="AU1775" t="s">
        <v>58</v>
      </c>
      <c r="AV1775" t="s">
        <v>59</v>
      </c>
      <c r="AX1775">
        <v>6</v>
      </c>
      <c r="AY1775">
        <v>1</v>
      </c>
      <c r="BF1775">
        <v>0</v>
      </c>
      <c r="BG1775">
        <v>0</v>
      </c>
      <c r="BH1775">
        <v>0</v>
      </c>
      <c r="BI1775">
        <v>0</v>
      </c>
      <c r="BJ1775">
        <v>0</v>
      </c>
      <c r="BQ1775" t="s">
        <v>4685</v>
      </c>
      <c r="BR1775" t="s">
        <v>4682</v>
      </c>
      <c r="BS1775" t="s">
        <v>392</v>
      </c>
      <c r="BT1775" t="str">
        <f t="shared" si="391"/>
        <v>20i20d100000k nrq=1</v>
      </c>
    </row>
    <row r="1776" spans="1:72" x14ac:dyDescent="0.45">
      <c r="A1776" t="s">
        <v>1921</v>
      </c>
      <c r="B1776" t="s">
        <v>392</v>
      </c>
      <c r="C1776" t="s">
        <v>71</v>
      </c>
      <c r="D1776" t="e">
        <f t="shared" si="378"/>
        <v>#NAME?</v>
      </c>
      <c r="E1776">
        <v>1000</v>
      </c>
      <c r="F1776" t="e">
        <f t="shared" si="379"/>
        <v>#NAME?</v>
      </c>
      <c r="G1776" t="s">
        <v>57</v>
      </c>
      <c r="H1776" t="e">
        <f t="shared" si="380"/>
        <v>#NAME?</v>
      </c>
      <c r="I1776" t="s">
        <v>58</v>
      </c>
      <c r="J1776" t="e">
        <f t="shared" si="381"/>
        <v>#NAME?</v>
      </c>
      <c r="K1776" t="s">
        <v>59</v>
      </c>
      <c r="L1776" t="e">
        <f t="shared" si="382"/>
        <v>#NAME?</v>
      </c>
      <c r="M1776">
        <v>100000</v>
      </c>
      <c r="N1776" t="e">
        <f t="shared" si="383"/>
        <v>#NAME?</v>
      </c>
      <c r="O1776">
        <v>20</v>
      </c>
      <c r="P1776" t="e">
        <f t="shared" si="384"/>
        <v>#NAME?</v>
      </c>
      <c r="Q1776">
        <v>20</v>
      </c>
      <c r="R1776" t="e">
        <f t="shared" si="385"/>
        <v>#NAME?</v>
      </c>
      <c r="S1776">
        <v>0</v>
      </c>
      <c r="T1776" t="e">
        <f t="shared" si="386"/>
        <v>#NAME?</v>
      </c>
      <c r="U1776">
        <v>256</v>
      </c>
      <c r="V1776" t="e">
        <f t="shared" si="387"/>
        <v>#NAME?</v>
      </c>
      <c r="W1776">
        <v>19</v>
      </c>
      <c r="X1776" t="e">
        <f t="shared" si="388"/>
        <v>#NAME?</v>
      </c>
      <c r="Y1776">
        <v>1</v>
      </c>
      <c r="Z1776" t="e">
        <f t="shared" si="389"/>
        <v>#NAME?</v>
      </c>
      <c r="AA1776">
        <v>48</v>
      </c>
      <c r="AB1776" t="e">
        <f t="shared" si="390"/>
        <v>#NAME?</v>
      </c>
      <c r="AC1776">
        <v>4</v>
      </c>
      <c r="AD1776" t="s">
        <v>60</v>
      </c>
      <c r="AE1776">
        <v>2585290</v>
      </c>
      <c r="AF1776">
        <v>2585692</v>
      </c>
      <c r="AG1776">
        <v>5170982</v>
      </c>
      <c r="AH1776">
        <v>12908253</v>
      </c>
      <c r="AI1776">
        <v>1000</v>
      </c>
      <c r="AO1776">
        <v>1000</v>
      </c>
      <c r="AP1776">
        <v>20</v>
      </c>
      <c r="AQ1776">
        <v>20</v>
      </c>
      <c r="AR1776">
        <v>100000</v>
      </c>
      <c r="AS1776">
        <v>19</v>
      </c>
      <c r="AT1776" t="s">
        <v>57</v>
      </c>
      <c r="AU1776" t="s">
        <v>58</v>
      </c>
      <c r="AV1776" t="s">
        <v>59</v>
      </c>
      <c r="AX1776">
        <v>6</v>
      </c>
      <c r="AY1776">
        <v>1</v>
      </c>
      <c r="BF1776">
        <v>0</v>
      </c>
      <c r="BG1776">
        <v>0</v>
      </c>
      <c r="BH1776">
        <v>0</v>
      </c>
      <c r="BI1776">
        <v>0</v>
      </c>
      <c r="BJ1776">
        <v>0</v>
      </c>
      <c r="BQ1776" t="s">
        <v>4686</v>
      </c>
      <c r="BR1776" t="s">
        <v>4682</v>
      </c>
      <c r="BS1776" t="s">
        <v>392</v>
      </c>
      <c r="BT1776" t="str">
        <f t="shared" si="391"/>
        <v>20i20d100000k nrq=1</v>
      </c>
    </row>
    <row r="1777" spans="1:72" x14ac:dyDescent="0.45">
      <c r="A1777" t="s">
        <v>309</v>
      </c>
      <c r="B1777" t="s">
        <v>392</v>
      </c>
      <c r="C1777" t="s">
        <v>71</v>
      </c>
      <c r="D1777" t="e">
        <f t="shared" si="378"/>
        <v>#NAME?</v>
      </c>
      <c r="E1777">
        <v>1000</v>
      </c>
      <c r="F1777" t="e">
        <f t="shared" si="379"/>
        <v>#NAME?</v>
      </c>
      <c r="G1777" t="s">
        <v>57</v>
      </c>
      <c r="H1777" t="e">
        <f t="shared" si="380"/>
        <v>#NAME?</v>
      </c>
      <c r="I1777" t="s">
        <v>58</v>
      </c>
      <c r="J1777" t="e">
        <f t="shared" si="381"/>
        <v>#NAME?</v>
      </c>
      <c r="K1777" t="s">
        <v>59</v>
      </c>
      <c r="L1777" t="e">
        <f t="shared" si="382"/>
        <v>#NAME?</v>
      </c>
      <c r="M1777">
        <v>100000</v>
      </c>
      <c r="N1777" t="e">
        <f t="shared" si="383"/>
        <v>#NAME?</v>
      </c>
      <c r="O1777">
        <v>0</v>
      </c>
      <c r="P1777" t="e">
        <f t="shared" si="384"/>
        <v>#NAME?</v>
      </c>
      <c r="Q1777">
        <v>0</v>
      </c>
      <c r="R1777" t="e">
        <f t="shared" si="385"/>
        <v>#NAME?</v>
      </c>
      <c r="S1777">
        <v>0</v>
      </c>
      <c r="T1777" t="e">
        <f t="shared" si="386"/>
        <v>#NAME?</v>
      </c>
      <c r="U1777">
        <v>256</v>
      </c>
      <c r="V1777" t="e">
        <f t="shared" si="387"/>
        <v>#NAME?</v>
      </c>
      <c r="W1777">
        <v>8</v>
      </c>
      <c r="X1777" t="e">
        <f t="shared" si="388"/>
        <v>#NAME?</v>
      </c>
      <c r="Y1777">
        <v>0</v>
      </c>
      <c r="Z1777" t="e">
        <f t="shared" si="389"/>
        <v>#NAME?</v>
      </c>
      <c r="AA1777">
        <v>48</v>
      </c>
      <c r="AB1777" t="e">
        <f t="shared" si="390"/>
        <v>#NAME?</v>
      </c>
      <c r="AC1777">
        <v>1</v>
      </c>
      <c r="AD1777" t="s">
        <v>60</v>
      </c>
      <c r="AG1777">
        <v>0</v>
      </c>
      <c r="AH1777">
        <v>9020827</v>
      </c>
      <c r="AI1777">
        <v>1000</v>
      </c>
      <c r="AO1777">
        <v>1000</v>
      </c>
      <c r="AP1777">
        <v>0</v>
      </c>
      <c r="AQ1777">
        <v>0</v>
      </c>
      <c r="AR1777">
        <v>100000</v>
      </c>
      <c r="AS1777">
        <v>8</v>
      </c>
      <c r="AT1777" t="s">
        <v>57</v>
      </c>
      <c r="AU1777" t="s">
        <v>58</v>
      </c>
      <c r="AV1777" t="s">
        <v>59</v>
      </c>
      <c r="AX1777">
        <v>6</v>
      </c>
      <c r="AY1777">
        <v>1</v>
      </c>
      <c r="BF1777">
        <v>0</v>
      </c>
      <c r="BG1777">
        <v>0</v>
      </c>
      <c r="BH1777">
        <v>0</v>
      </c>
      <c r="BI1777">
        <v>0</v>
      </c>
      <c r="BJ1777">
        <v>0</v>
      </c>
      <c r="BQ1777" t="s">
        <v>4687</v>
      </c>
      <c r="BR1777" t="s">
        <v>4675</v>
      </c>
      <c r="BS1777" t="s">
        <v>392</v>
      </c>
      <c r="BT1777" t="str">
        <f t="shared" si="391"/>
        <v>0i0d100000k nrq=0</v>
      </c>
    </row>
    <row r="1778" spans="1:72" x14ac:dyDescent="0.45">
      <c r="A1778" t="s">
        <v>1922</v>
      </c>
      <c r="B1778" t="s">
        <v>392</v>
      </c>
      <c r="C1778" t="s">
        <v>71</v>
      </c>
      <c r="D1778" t="e">
        <f t="shared" si="378"/>
        <v>#NAME?</v>
      </c>
      <c r="E1778">
        <v>1000</v>
      </c>
      <c r="F1778" t="e">
        <f t="shared" si="379"/>
        <v>#NAME?</v>
      </c>
      <c r="G1778" t="s">
        <v>57</v>
      </c>
      <c r="H1778" t="e">
        <f t="shared" si="380"/>
        <v>#NAME?</v>
      </c>
      <c r="I1778" t="s">
        <v>58</v>
      </c>
      <c r="J1778" t="e">
        <f t="shared" si="381"/>
        <v>#NAME?</v>
      </c>
      <c r="K1778" t="s">
        <v>59</v>
      </c>
      <c r="L1778" t="e">
        <f t="shared" si="382"/>
        <v>#NAME?</v>
      </c>
      <c r="M1778">
        <v>100000</v>
      </c>
      <c r="N1778" t="e">
        <f t="shared" si="383"/>
        <v>#NAME?</v>
      </c>
      <c r="O1778">
        <v>20</v>
      </c>
      <c r="P1778" t="e">
        <f t="shared" si="384"/>
        <v>#NAME?</v>
      </c>
      <c r="Q1778">
        <v>20</v>
      </c>
      <c r="R1778" t="e">
        <f t="shared" si="385"/>
        <v>#NAME?</v>
      </c>
      <c r="S1778">
        <v>0</v>
      </c>
      <c r="T1778" t="e">
        <f t="shared" si="386"/>
        <v>#NAME?</v>
      </c>
      <c r="U1778">
        <v>256</v>
      </c>
      <c r="V1778" t="e">
        <f t="shared" si="387"/>
        <v>#NAME?</v>
      </c>
      <c r="W1778">
        <v>19</v>
      </c>
      <c r="X1778" t="e">
        <f t="shared" si="388"/>
        <v>#NAME?</v>
      </c>
      <c r="Y1778">
        <v>1</v>
      </c>
      <c r="Z1778" t="e">
        <f t="shared" si="389"/>
        <v>#NAME?</v>
      </c>
      <c r="AA1778">
        <v>48</v>
      </c>
      <c r="AB1778" t="e">
        <f t="shared" si="390"/>
        <v>#NAME?</v>
      </c>
      <c r="AC1778">
        <v>5</v>
      </c>
      <c r="AD1778" t="s">
        <v>60</v>
      </c>
      <c r="AE1778">
        <v>2577005</v>
      </c>
      <c r="AF1778">
        <v>2582661</v>
      </c>
      <c r="AG1778">
        <v>5159666</v>
      </c>
      <c r="AH1778">
        <v>12882988</v>
      </c>
      <c r="AI1778">
        <v>1000</v>
      </c>
      <c r="AO1778">
        <v>1000</v>
      </c>
      <c r="AP1778">
        <v>20</v>
      </c>
      <c r="AQ1778">
        <v>20</v>
      </c>
      <c r="AR1778">
        <v>100000</v>
      </c>
      <c r="AS1778">
        <v>19</v>
      </c>
      <c r="AT1778" t="s">
        <v>57</v>
      </c>
      <c r="AU1778" t="s">
        <v>58</v>
      </c>
      <c r="AV1778" t="s">
        <v>59</v>
      </c>
      <c r="AX1778">
        <v>6</v>
      </c>
      <c r="AY1778">
        <v>1</v>
      </c>
      <c r="BF1778">
        <v>0</v>
      </c>
      <c r="BG1778">
        <v>0</v>
      </c>
      <c r="BH1778">
        <v>0</v>
      </c>
      <c r="BI1778">
        <v>0</v>
      </c>
      <c r="BJ1778">
        <v>0</v>
      </c>
      <c r="BQ1778" t="s">
        <v>4688</v>
      </c>
      <c r="BR1778" t="s">
        <v>4682</v>
      </c>
      <c r="BS1778" t="s">
        <v>392</v>
      </c>
      <c r="BT1778" t="str">
        <f t="shared" si="391"/>
        <v>20i20d100000k nrq=1</v>
      </c>
    </row>
    <row r="1779" spans="1:72" x14ac:dyDescent="0.45">
      <c r="A1779" t="s">
        <v>1923</v>
      </c>
      <c r="B1779" t="s">
        <v>392</v>
      </c>
      <c r="C1779" t="s">
        <v>71</v>
      </c>
      <c r="D1779" t="e">
        <f t="shared" si="378"/>
        <v>#NAME?</v>
      </c>
      <c r="E1779">
        <v>1000</v>
      </c>
      <c r="F1779" t="e">
        <f t="shared" si="379"/>
        <v>#NAME?</v>
      </c>
      <c r="G1779" t="s">
        <v>57</v>
      </c>
      <c r="H1779" t="e">
        <f t="shared" si="380"/>
        <v>#NAME?</v>
      </c>
      <c r="I1779" t="s">
        <v>58</v>
      </c>
      <c r="J1779" t="e">
        <f t="shared" si="381"/>
        <v>#NAME?</v>
      </c>
      <c r="K1779" t="s">
        <v>59</v>
      </c>
      <c r="L1779" t="e">
        <f t="shared" si="382"/>
        <v>#NAME?</v>
      </c>
      <c r="M1779">
        <v>100000</v>
      </c>
      <c r="N1779" t="e">
        <f t="shared" si="383"/>
        <v>#NAME?</v>
      </c>
      <c r="O1779">
        <v>20</v>
      </c>
      <c r="P1779" t="e">
        <f t="shared" si="384"/>
        <v>#NAME?</v>
      </c>
      <c r="Q1779">
        <v>20</v>
      </c>
      <c r="R1779" t="e">
        <f t="shared" si="385"/>
        <v>#NAME?</v>
      </c>
      <c r="S1779">
        <v>0</v>
      </c>
      <c r="T1779" t="e">
        <f t="shared" si="386"/>
        <v>#NAME?</v>
      </c>
      <c r="U1779">
        <v>256</v>
      </c>
      <c r="V1779" t="e">
        <f t="shared" si="387"/>
        <v>#NAME?</v>
      </c>
      <c r="W1779">
        <v>24</v>
      </c>
      <c r="X1779" t="e">
        <f t="shared" si="388"/>
        <v>#NAME?</v>
      </c>
      <c r="Y1779">
        <v>0</v>
      </c>
      <c r="Z1779" t="e">
        <f t="shared" si="389"/>
        <v>#NAME?</v>
      </c>
      <c r="AA1779">
        <v>48</v>
      </c>
      <c r="AB1779" t="e">
        <f t="shared" si="390"/>
        <v>#NAME?</v>
      </c>
      <c r="AC1779">
        <v>0</v>
      </c>
      <c r="AD1779" t="s">
        <v>60</v>
      </c>
      <c r="AE1779">
        <v>3029732</v>
      </c>
      <c r="AF1779">
        <v>3028005</v>
      </c>
      <c r="AG1779">
        <v>6057737</v>
      </c>
      <c r="AH1779">
        <v>15121950</v>
      </c>
      <c r="AI1779">
        <v>1000</v>
      </c>
      <c r="AO1779">
        <v>1000</v>
      </c>
      <c r="AP1779">
        <v>20</v>
      </c>
      <c r="AQ1779">
        <v>20</v>
      </c>
      <c r="AR1779">
        <v>100000</v>
      </c>
      <c r="AS1779">
        <v>24</v>
      </c>
      <c r="AT1779" t="s">
        <v>57</v>
      </c>
      <c r="AU1779" t="s">
        <v>58</v>
      </c>
      <c r="AV1779" t="s">
        <v>59</v>
      </c>
      <c r="AX1779">
        <v>6</v>
      </c>
      <c r="AY1779">
        <v>1</v>
      </c>
      <c r="BF1779">
        <v>0</v>
      </c>
      <c r="BG1779">
        <v>0</v>
      </c>
      <c r="BH1779">
        <v>0</v>
      </c>
      <c r="BI1779">
        <v>0</v>
      </c>
      <c r="BJ1779">
        <v>0</v>
      </c>
      <c r="BQ1779" t="s">
        <v>4689</v>
      </c>
      <c r="BR1779" t="s">
        <v>4690</v>
      </c>
      <c r="BS1779" t="s">
        <v>392</v>
      </c>
      <c r="BT1779" t="str">
        <f t="shared" si="391"/>
        <v>20i20d100000k nrq=0</v>
      </c>
    </row>
    <row r="1780" spans="1:72" x14ac:dyDescent="0.45">
      <c r="A1780" t="s">
        <v>1924</v>
      </c>
      <c r="B1780" t="s">
        <v>392</v>
      </c>
      <c r="C1780" t="s">
        <v>71</v>
      </c>
      <c r="D1780" t="e">
        <f t="shared" si="378"/>
        <v>#NAME?</v>
      </c>
      <c r="E1780">
        <v>1000</v>
      </c>
      <c r="F1780" t="e">
        <f t="shared" si="379"/>
        <v>#NAME?</v>
      </c>
      <c r="G1780" t="s">
        <v>57</v>
      </c>
      <c r="H1780" t="e">
        <f t="shared" si="380"/>
        <v>#NAME?</v>
      </c>
      <c r="I1780" t="s">
        <v>58</v>
      </c>
      <c r="J1780" t="e">
        <f t="shared" si="381"/>
        <v>#NAME?</v>
      </c>
      <c r="K1780" t="s">
        <v>59</v>
      </c>
      <c r="L1780" t="e">
        <f t="shared" si="382"/>
        <v>#NAME?</v>
      </c>
      <c r="M1780">
        <v>100000</v>
      </c>
      <c r="N1780" t="e">
        <f t="shared" si="383"/>
        <v>#NAME?</v>
      </c>
      <c r="O1780">
        <v>20</v>
      </c>
      <c r="P1780" t="e">
        <f t="shared" si="384"/>
        <v>#NAME?</v>
      </c>
      <c r="Q1780">
        <v>20</v>
      </c>
      <c r="R1780" t="e">
        <f t="shared" si="385"/>
        <v>#NAME?</v>
      </c>
      <c r="S1780">
        <v>0</v>
      </c>
      <c r="T1780" t="e">
        <f t="shared" si="386"/>
        <v>#NAME?</v>
      </c>
      <c r="U1780">
        <v>256</v>
      </c>
      <c r="V1780" t="e">
        <f t="shared" si="387"/>
        <v>#NAME?</v>
      </c>
      <c r="W1780">
        <v>24</v>
      </c>
      <c r="X1780" t="e">
        <f t="shared" si="388"/>
        <v>#NAME?</v>
      </c>
      <c r="Y1780">
        <v>0</v>
      </c>
      <c r="Z1780" t="e">
        <f t="shared" si="389"/>
        <v>#NAME?</v>
      </c>
      <c r="AA1780">
        <v>48</v>
      </c>
      <c r="AB1780" t="e">
        <f t="shared" si="390"/>
        <v>#NAME?</v>
      </c>
      <c r="AC1780">
        <v>1</v>
      </c>
      <c r="AD1780" t="s">
        <v>60</v>
      </c>
      <c r="AE1780">
        <v>2954647</v>
      </c>
      <c r="AF1780">
        <v>2955475</v>
      </c>
      <c r="AG1780">
        <v>5910122</v>
      </c>
      <c r="AH1780">
        <v>14751117</v>
      </c>
      <c r="AI1780">
        <v>1000</v>
      </c>
      <c r="AO1780">
        <v>1000</v>
      </c>
      <c r="AP1780">
        <v>20</v>
      </c>
      <c r="AQ1780">
        <v>20</v>
      </c>
      <c r="AR1780">
        <v>100000</v>
      </c>
      <c r="AS1780">
        <v>24</v>
      </c>
      <c r="AT1780" t="s">
        <v>57</v>
      </c>
      <c r="AU1780" t="s">
        <v>58</v>
      </c>
      <c r="AV1780" t="s">
        <v>59</v>
      </c>
      <c r="AX1780">
        <v>6</v>
      </c>
      <c r="AY1780">
        <v>1</v>
      </c>
      <c r="BF1780">
        <v>0</v>
      </c>
      <c r="BG1780">
        <v>0</v>
      </c>
      <c r="BH1780">
        <v>0</v>
      </c>
      <c r="BI1780">
        <v>0</v>
      </c>
      <c r="BJ1780">
        <v>0</v>
      </c>
      <c r="BQ1780" t="s">
        <v>4691</v>
      </c>
      <c r="BR1780" t="s">
        <v>4690</v>
      </c>
      <c r="BS1780" t="s">
        <v>392</v>
      </c>
      <c r="BT1780" t="str">
        <f t="shared" si="391"/>
        <v>20i20d100000k nrq=0</v>
      </c>
    </row>
    <row r="1781" spans="1:72" x14ac:dyDescent="0.45">
      <c r="A1781" t="s">
        <v>1925</v>
      </c>
      <c r="B1781" t="s">
        <v>392</v>
      </c>
      <c r="C1781" t="s">
        <v>71</v>
      </c>
      <c r="D1781" t="e">
        <f t="shared" si="378"/>
        <v>#NAME?</v>
      </c>
      <c r="E1781">
        <v>1000</v>
      </c>
      <c r="F1781" t="e">
        <f t="shared" si="379"/>
        <v>#NAME?</v>
      </c>
      <c r="G1781" t="s">
        <v>57</v>
      </c>
      <c r="H1781" t="e">
        <f t="shared" si="380"/>
        <v>#NAME?</v>
      </c>
      <c r="I1781" t="s">
        <v>58</v>
      </c>
      <c r="J1781" t="e">
        <f t="shared" si="381"/>
        <v>#NAME?</v>
      </c>
      <c r="K1781" t="s">
        <v>59</v>
      </c>
      <c r="L1781" t="e">
        <f t="shared" si="382"/>
        <v>#NAME?</v>
      </c>
      <c r="M1781">
        <v>100000</v>
      </c>
      <c r="N1781" t="e">
        <f t="shared" si="383"/>
        <v>#NAME?</v>
      </c>
      <c r="O1781">
        <v>20</v>
      </c>
      <c r="P1781" t="e">
        <f t="shared" si="384"/>
        <v>#NAME?</v>
      </c>
      <c r="Q1781">
        <v>20</v>
      </c>
      <c r="R1781" t="e">
        <f t="shared" si="385"/>
        <v>#NAME?</v>
      </c>
      <c r="S1781">
        <v>0</v>
      </c>
      <c r="T1781" t="e">
        <f t="shared" si="386"/>
        <v>#NAME?</v>
      </c>
      <c r="U1781">
        <v>256</v>
      </c>
      <c r="V1781" t="e">
        <f t="shared" si="387"/>
        <v>#NAME?</v>
      </c>
      <c r="W1781">
        <v>24</v>
      </c>
      <c r="X1781" t="e">
        <f t="shared" si="388"/>
        <v>#NAME?</v>
      </c>
      <c r="Y1781">
        <v>0</v>
      </c>
      <c r="Z1781" t="e">
        <f t="shared" si="389"/>
        <v>#NAME?</v>
      </c>
      <c r="AA1781">
        <v>48</v>
      </c>
      <c r="AB1781" t="e">
        <f t="shared" si="390"/>
        <v>#NAME?</v>
      </c>
      <c r="AC1781">
        <v>2</v>
      </c>
      <c r="AD1781" t="s">
        <v>60</v>
      </c>
      <c r="AE1781">
        <v>2973450</v>
      </c>
      <c r="AF1781">
        <v>2971967</v>
      </c>
      <c r="AG1781">
        <v>5945417</v>
      </c>
      <c r="AH1781">
        <v>14840219</v>
      </c>
      <c r="AI1781">
        <v>1000</v>
      </c>
      <c r="AO1781">
        <v>1000</v>
      </c>
      <c r="AP1781">
        <v>20</v>
      </c>
      <c r="AQ1781">
        <v>20</v>
      </c>
      <c r="AR1781">
        <v>100000</v>
      </c>
      <c r="AS1781">
        <v>24</v>
      </c>
      <c r="AT1781" t="s">
        <v>57</v>
      </c>
      <c r="AU1781" t="s">
        <v>58</v>
      </c>
      <c r="AV1781" t="s">
        <v>59</v>
      </c>
      <c r="AX1781">
        <v>6</v>
      </c>
      <c r="AY1781">
        <v>1</v>
      </c>
      <c r="BF1781">
        <v>0</v>
      </c>
      <c r="BG1781">
        <v>0</v>
      </c>
      <c r="BH1781">
        <v>0</v>
      </c>
      <c r="BI1781">
        <v>0</v>
      </c>
      <c r="BJ1781">
        <v>0</v>
      </c>
      <c r="BQ1781" t="s">
        <v>4692</v>
      </c>
      <c r="BR1781" t="s">
        <v>4690</v>
      </c>
      <c r="BS1781" t="s">
        <v>392</v>
      </c>
      <c r="BT1781" t="str">
        <f t="shared" si="391"/>
        <v>20i20d100000k nrq=0</v>
      </c>
    </row>
    <row r="1782" spans="1:72" x14ac:dyDescent="0.45">
      <c r="A1782" t="s">
        <v>1926</v>
      </c>
      <c r="B1782" t="s">
        <v>392</v>
      </c>
      <c r="C1782" t="s">
        <v>71</v>
      </c>
      <c r="D1782" t="e">
        <f t="shared" si="378"/>
        <v>#NAME?</v>
      </c>
      <c r="E1782">
        <v>1000</v>
      </c>
      <c r="F1782" t="e">
        <f t="shared" si="379"/>
        <v>#NAME?</v>
      </c>
      <c r="G1782" t="s">
        <v>57</v>
      </c>
      <c r="H1782" t="e">
        <f t="shared" si="380"/>
        <v>#NAME?</v>
      </c>
      <c r="I1782" t="s">
        <v>58</v>
      </c>
      <c r="J1782" t="e">
        <f t="shared" si="381"/>
        <v>#NAME?</v>
      </c>
      <c r="K1782" t="s">
        <v>59</v>
      </c>
      <c r="L1782" t="e">
        <f t="shared" si="382"/>
        <v>#NAME?</v>
      </c>
      <c r="M1782">
        <v>100000</v>
      </c>
      <c r="N1782" t="e">
        <f t="shared" si="383"/>
        <v>#NAME?</v>
      </c>
      <c r="O1782">
        <v>20</v>
      </c>
      <c r="P1782" t="e">
        <f t="shared" si="384"/>
        <v>#NAME?</v>
      </c>
      <c r="Q1782">
        <v>20</v>
      </c>
      <c r="R1782" t="e">
        <f t="shared" si="385"/>
        <v>#NAME?</v>
      </c>
      <c r="S1782">
        <v>0</v>
      </c>
      <c r="T1782" t="e">
        <f t="shared" si="386"/>
        <v>#NAME?</v>
      </c>
      <c r="U1782">
        <v>256</v>
      </c>
      <c r="V1782" t="e">
        <f t="shared" si="387"/>
        <v>#NAME?</v>
      </c>
      <c r="W1782">
        <v>24</v>
      </c>
      <c r="X1782" t="e">
        <f t="shared" si="388"/>
        <v>#NAME?</v>
      </c>
      <c r="Y1782">
        <v>0</v>
      </c>
      <c r="Z1782" t="e">
        <f t="shared" si="389"/>
        <v>#NAME?</v>
      </c>
      <c r="AA1782">
        <v>48</v>
      </c>
      <c r="AB1782" t="e">
        <f t="shared" si="390"/>
        <v>#NAME?</v>
      </c>
      <c r="AC1782">
        <v>3</v>
      </c>
      <c r="AD1782" t="s">
        <v>60</v>
      </c>
      <c r="AE1782">
        <v>2985130</v>
      </c>
      <c r="AF1782">
        <v>2986184</v>
      </c>
      <c r="AG1782">
        <v>5971314</v>
      </c>
      <c r="AH1782">
        <v>14916607</v>
      </c>
      <c r="AI1782">
        <v>1000</v>
      </c>
      <c r="AO1782">
        <v>1000</v>
      </c>
      <c r="AP1782">
        <v>20</v>
      </c>
      <c r="AQ1782">
        <v>20</v>
      </c>
      <c r="AR1782">
        <v>100000</v>
      </c>
      <c r="AS1782">
        <v>24</v>
      </c>
      <c r="AT1782" t="s">
        <v>57</v>
      </c>
      <c r="AU1782" t="s">
        <v>58</v>
      </c>
      <c r="AV1782" t="s">
        <v>59</v>
      </c>
      <c r="AX1782">
        <v>6</v>
      </c>
      <c r="AY1782">
        <v>1</v>
      </c>
      <c r="BF1782">
        <v>0</v>
      </c>
      <c r="BG1782">
        <v>0</v>
      </c>
      <c r="BH1782">
        <v>0</v>
      </c>
      <c r="BI1782">
        <v>0</v>
      </c>
      <c r="BJ1782">
        <v>0</v>
      </c>
      <c r="BQ1782" t="s">
        <v>4693</v>
      </c>
      <c r="BR1782" t="s">
        <v>4690</v>
      </c>
      <c r="BS1782" t="s">
        <v>392</v>
      </c>
      <c r="BT1782" t="str">
        <f t="shared" si="391"/>
        <v>20i20d100000k nrq=0</v>
      </c>
    </row>
    <row r="1783" spans="1:72" x14ac:dyDescent="0.45">
      <c r="A1783" t="s">
        <v>1927</v>
      </c>
      <c r="B1783" t="s">
        <v>392</v>
      </c>
      <c r="C1783" t="s">
        <v>71</v>
      </c>
      <c r="D1783" t="e">
        <f t="shared" si="378"/>
        <v>#NAME?</v>
      </c>
      <c r="E1783">
        <v>1000</v>
      </c>
      <c r="F1783" t="e">
        <f t="shared" si="379"/>
        <v>#NAME?</v>
      </c>
      <c r="G1783" t="s">
        <v>57</v>
      </c>
      <c r="H1783" t="e">
        <f t="shared" si="380"/>
        <v>#NAME?</v>
      </c>
      <c r="I1783" t="s">
        <v>58</v>
      </c>
      <c r="J1783" t="e">
        <f t="shared" si="381"/>
        <v>#NAME?</v>
      </c>
      <c r="K1783" t="s">
        <v>59</v>
      </c>
      <c r="L1783" t="e">
        <f t="shared" si="382"/>
        <v>#NAME?</v>
      </c>
      <c r="M1783">
        <v>100000</v>
      </c>
      <c r="N1783" t="e">
        <f t="shared" si="383"/>
        <v>#NAME?</v>
      </c>
      <c r="O1783">
        <v>20</v>
      </c>
      <c r="P1783" t="e">
        <f t="shared" si="384"/>
        <v>#NAME?</v>
      </c>
      <c r="Q1783">
        <v>20</v>
      </c>
      <c r="R1783" t="e">
        <f t="shared" si="385"/>
        <v>#NAME?</v>
      </c>
      <c r="S1783">
        <v>0</v>
      </c>
      <c r="T1783" t="e">
        <f t="shared" si="386"/>
        <v>#NAME?</v>
      </c>
      <c r="U1783">
        <v>256</v>
      </c>
      <c r="V1783" t="e">
        <f t="shared" si="387"/>
        <v>#NAME?</v>
      </c>
      <c r="W1783">
        <v>24</v>
      </c>
      <c r="X1783" t="e">
        <f t="shared" si="388"/>
        <v>#NAME?</v>
      </c>
      <c r="Y1783">
        <v>0</v>
      </c>
      <c r="Z1783" t="e">
        <f t="shared" si="389"/>
        <v>#NAME?</v>
      </c>
      <c r="AA1783">
        <v>48</v>
      </c>
      <c r="AB1783" t="e">
        <f t="shared" si="390"/>
        <v>#NAME?</v>
      </c>
      <c r="AC1783">
        <v>4</v>
      </c>
      <c r="AD1783" t="s">
        <v>60</v>
      </c>
      <c r="AE1783">
        <v>3020764</v>
      </c>
      <c r="AF1783">
        <v>3023170</v>
      </c>
      <c r="AG1783">
        <v>6043934</v>
      </c>
      <c r="AH1783">
        <v>15086706</v>
      </c>
      <c r="AI1783">
        <v>1000</v>
      </c>
      <c r="AO1783">
        <v>1000</v>
      </c>
      <c r="AP1783">
        <v>20</v>
      </c>
      <c r="AQ1783">
        <v>20</v>
      </c>
      <c r="AR1783">
        <v>100000</v>
      </c>
      <c r="AS1783">
        <v>24</v>
      </c>
      <c r="AT1783" t="s">
        <v>57</v>
      </c>
      <c r="AU1783" t="s">
        <v>58</v>
      </c>
      <c r="AV1783" t="s">
        <v>59</v>
      </c>
      <c r="AX1783">
        <v>6</v>
      </c>
      <c r="AY1783">
        <v>1</v>
      </c>
      <c r="BF1783">
        <v>0</v>
      </c>
      <c r="BG1783">
        <v>0</v>
      </c>
      <c r="BH1783">
        <v>0</v>
      </c>
      <c r="BI1783">
        <v>0</v>
      </c>
      <c r="BJ1783">
        <v>0</v>
      </c>
      <c r="BQ1783" t="s">
        <v>4694</v>
      </c>
      <c r="BR1783" t="s">
        <v>4690</v>
      </c>
      <c r="BS1783" t="s">
        <v>392</v>
      </c>
      <c r="BT1783" t="str">
        <f t="shared" si="391"/>
        <v>20i20d100000k nrq=0</v>
      </c>
    </row>
    <row r="1784" spans="1:72" x14ac:dyDescent="0.45">
      <c r="A1784" t="s">
        <v>1928</v>
      </c>
      <c r="B1784" t="s">
        <v>392</v>
      </c>
      <c r="C1784" t="s">
        <v>71</v>
      </c>
      <c r="D1784" t="e">
        <f t="shared" si="378"/>
        <v>#NAME?</v>
      </c>
      <c r="E1784">
        <v>1000</v>
      </c>
      <c r="F1784" t="e">
        <f t="shared" si="379"/>
        <v>#NAME?</v>
      </c>
      <c r="G1784" t="s">
        <v>57</v>
      </c>
      <c r="H1784" t="e">
        <f t="shared" si="380"/>
        <v>#NAME?</v>
      </c>
      <c r="I1784" t="s">
        <v>58</v>
      </c>
      <c r="J1784" t="e">
        <f t="shared" si="381"/>
        <v>#NAME?</v>
      </c>
      <c r="K1784" t="s">
        <v>59</v>
      </c>
      <c r="L1784" t="e">
        <f t="shared" si="382"/>
        <v>#NAME?</v>
      </c>
      <c r="M1784">
        <v>100000</v>
      </c>
      <c r="N1784" t="e">
        <f t="shared" si="383"/>
        <v>#NAME?</v>
      </c>
      <c r="O1784">
        <v>20</v>
      </c>
      <c r="P1784" t="e">
        <f t="shared" si="384"/>
        <v>#NAME?</v>
      </c>
      <c r="Q1784">
        <v>20</v>
      </c>
      <c r="R1784" t="e">
        <f t="shared" si="385"/>
        <v>#NAME?</v>
      </c>
      <c r="S1784">
        <v>0</v>
      </c>
      <c r="T1784" t="e">
        <f t="shared" si="386"/>
        <v>#NAME?</v>
      </c>
      <c r="U1784">
        <v>256</v>
      </c>
      <c r="V1784" t="e">
        <f t="shared" si="387"/>
        <v>#NAME?</v>
      </c>
      <c r="W1784">
        <v>24</v>
      </c>
      <c r="X1784" t="e">
        <f t="shared" si="388"/>
        <v>#NAME?</v>
      </c>
      <c r="Y1784">
        <v>0</v>
      </c>
      <c r="Z1784" t="e">
        <f t="shared" si="389"/>
        <v>#NAME?</v>
      </c>
      <c r="AA1784">
        <v>48</v>
      </c>
      <c r="AB1784" t="e">
        <f t="shared" si="390"/>
        <v>#NAME?</v>
      </c>
      <c r="AC1784">
        <v>5</v>
      </c>
      <c r="AD1784" t="s">
        <v>60</v>
      </c>
      <c r="AE1784">
        <v>2972958</v>
      </c>
      <c r="AF1784">
        <v>2973483</v>
      </c>
      <c r="AG1784">
        <v>5946441</v>
      </c>
      <c r="AH1784">
        <v>14848008</v>
      </c>
      <c r="AI1784">
        <v>1000</v>
      </c>
      <c r="AO1784">
        <v>1000</v>
      </c>
      <c r="AP1784">
        <v>20</v>
      </c>
      <c r="AQ1784">
        <v>20</v>
      </c>
      <c r="AR1784">
        <v>100000</v>
      </c>
      <c r="AS1784">
        <v>24</v>
      </c>
      <c r="AT1784" t="s">
        <v>57</v>
      </c>
      <c r="AU1784" t="s">
        <v>58</v>
      </c>
      <c r="AV1784" t="s">
        <v>59</v>
      </c>
      <c r="AX1784">
        <v>6</v>
      </c>
      <c r="AY1784">
        <v>1</v>
      </c>
      <c r="BF1784">
        <v>0</v>
      </c>
      <c r="BG1784">
        <v>0</v>
      </c>
      <c r="BH1784">
        <v>0</v>
      </c>
      <c r="BI1784">
        <v>0</v>
      </c>
      <c r="BJ1784">
        <v>0</v>
      </c>
      <c r="BQ1784" t="s">
        <v>4695</v>
      </c>
      <c r="BR1784" t="s">
        <v>4690</v>
      </c>
      <c r="BS1784" t="s">
        <v>392</v>
      </c>
      <c r="BT1784" t="str">
        <f t="shared" si="391"/>
        <v>20i20d100000k nrq=0</v>
      </c>
    </row>
    <row r="1785" spans="1:72" x14ac:dyDescent="0.45">
      <c r="A1785" t="s">
        <v>1929</v>
      </c>
      <c r="B1785" t="s">
        <v>392</v>
      </c>
      <c r="C1785" t="s">
        <v>71</v>
      </c>
      <c r="D1785" t="e">
        <f t="shared" si="378"/>
        <v>#NAME?</v>
      </c>
      <c r="E1785">
        <v>1000</v>
      </c>
      <c r="F1785" t="e">
        <f t="shared" si="379"/>
        <v>#NAME?</v>
      </c>
      <c r="G1785" t="s">
        <v>57</v>
      </c>
      <c r="H1785" t="e">
        <f t="shared" si="380"/>
        <v>#NAME?</v>
      </c>
      <c r="I1785" t="s">
        <v>58</v>
      </c>
      <c r="J1785" t="e">
        <f t="shared" si="381"/>
        <v>#NAME?</v>
      </c>
      <c r="K1785" t="s">
        <v>59</v>
      </c>
      <c r="L1785" t="e">
        <f t="shared" si="382"/>
        <v>#NAME?</v>
      </c>
      <c r="M1785">
        <v>100000</v>
      </c>
      <c r="N1785" t="e">
        <f t="shared" si="383"/>
        <v>#NAME?</v>
      </c>
      <c r="O1785">
        <v>20</v>
      </c>
      <c r="P1785" t="e">
        <f t="shared" si="384"/>
        <v>#NAME?</v>
      </c>
      <c r="Q1785">
        <v>20</v>
      </c>
      <c r="R1785" t="e">
        <f t="shared" si="385"/>
        <v>#NAME?</v>
      </c>
      <c r="S1785">
        <v>0</v>
      </c>
      <c r="T1785" t="e">
        <f t="shared" si="386"/>
        <v>#NAME?</v>
      </c>
      <c r="U1785">
        <v>256</v>
      </c>
      <c r="V1785" t="e">
        <f t="shared" si="387"/>
        <v>#NAME?</v>
      </c>
      <c r="W1785">
        <v>23</v>
      </c>
      <c r="X1785" t="e">
        <f t="shared" si="388"/>
        <v>#NAME?</v>
      </c>
      <c r="Y1785">
        <v>1</v>
      </c>
      <c r="Z1785" t="e">
        <f t="shared" si="389"/>
        <v>#NAME?</v>
      </c>
      <c r="AA1785">
        <v>48</v>
      </c>
      <c r="AB1785" t="e">
        <f t="shared" si="390"/>
        <v>#NAME?</v>
      </c>
      <c r="AC1785">
        <v>0</v>
      </c>
      <c r="AD1785" t="s">
        <v>60</v>
      </c>
      <c r="AE1785">
        <v>2596811</v>
      </c>
      <c r="AF1785">
        <v>2596731</v>
      </c>
      <c r="AG1785">
        <v>5193542</v>
      </c>
      <c r="AH1785">
        <v>12967063</v>
      </c>
      <c r="AI1785">
        <v>1000</v>
      </c>
      <c r="AO1785">
        <v>1000</v>
      </c>
      <c r="AP1785">
        <v>20</v>
      </c>
      <c r="AQ1785">
        <v>20</v>
      </c>
      <c r="AR1785">
        <v>100000</v>
      </c>
      <c r="AS1785">
        <v>23</v>
      </c>
      <c r="AT1785" t="s">
        <v>57</v>
      </c>
      <c r="AU1785" t="s">
        <v>58</v>
      </c>
      <c r="AV1785" t="s">
        <v>59</v>
      </c>
      <c r="AX1785">
        <v>6</v>
      </c>
      <c r="AY1785">
        <v>1</v>
      </c>
      <c r="BF1785">
        <v>0</v>
      </c>
      <c r="BG1785">
        <v>0</v>
      </c>
      <c r="BH1785">
        <v>0</v>
      </c>
      <c r="BI1785">
        <v>0</v>
      </c>
      <c r="BJ1785">
        <v>0</v>
      </c>
      <c r="BQ1785" t="s">
        <v>4696</v>
      </c>
      <c r="BR1785" t="s">
        <v>4697</v>
      </c>
      <c r="BS1785" t="s">
        <v>392</v>
      </c>
      <c r="BT1785" t="str">
        <f t="shared" si="391"/>
        <v>20i20d100000k nrq=1</v>
      </c>
    </row>
    <row r="1786" spans="1:72" x14ac:dyDescent="0.45">
      <c r="A1786" t="s">
        <v>1930</v>
      </c>
      <c r="B1786" t="s">
        <v>392</v>
      </c>
      <c r="C1786" t="s">
        <v>71</v>
      </c>
      <c r="D1786" t="e">
        <f t="shared" si="378"/>
        <v>#NAME?</v>
      </c>
      <c r="E1786">
        <v>1000</v>
      </c>
      <c r="F1786" t="e">
        <f t="shared" si="379"/>
        <v>#NAME?</v>
      </c>
      <c r="G1786" t="s">
        <v>57</v>
      </c>
      <c r="H1786" t="e">
        <f t="shared" si="380"/>
        <v>#NAME?</v>
      </c>
      <c r="I1786" t="s">
        <v>58</v>
      </c>
      <c r="J1786" t="e">
        <f t="shared" si="381"/>
        <v>#NAME?</v>
      </c>
      <c r="K1786" t="s">
        <v>59</v>
      </c>
      <c r="L1786" t="e">
        <f t="shared" si="382"/>
        <v>#NAME?</v>
      </c>
      <c r="M1786">
        <v>100000</v>
      </c>
      <c r="N1786" t="e">
        <f t="shared" si="383"/>
        <v>#NAME?</v>
      </c>
      <c r="O1786">
        <v>20</v>
      </c>
      <c r="P1786" t="e">
        <f t="shared" si="384"/>
        <v>#NAME?</v>
      </c>
      <c r="Q1786">
        <v>20</v>
      </c>
      <c r="R1786" t="e">
        <f t="shared" si="385"/>
        <v>#NAME?</v>
      </c>
      <c r="S1786">
        <v>0</v>
      </c>
      <c r="T1786" t="e">
        <f t="shared" si="386"/>
        <v>#NAME?</v>
      </c>
      <c r="U1786">
        <v>256</v>
      </c>
      <c r="V1786" t="e">
        <f t="shared" si="387"/>
        <v>#NAME?</v>
      </c>
      <c r="W1786">
        <v>23</v>
      </c>
      <c r="X1786" t="e">
        <f t="shared" si="388"/>
        <v>#NAME?</v>
      </c>
      <c r="Y1786">
        <v>1</v>
      </c>
      <c r="Z1786" t="e">
        <f t="shared" si="389"/>
        <v>#NAME?</v>
      </c>
      <c r="AA1786">
        <v>48</v>
      </c>
      <c r="AB1786" t="e">
        <f t="shared" si="390"/>
        <v>#NAME?</v>
      </c>
      <c r="AC1786">
        <v>1</v>
      </c>
      <c r="AD1786" t="s">
        <v>60</v>
      </c>
      <c r="AE1786">
        <v>2701797</v>
      </c>
      <c r="AF1786">
        <v>2702270</v>
      </c>
      <c r="AG1786">
        <v>5404067</v>
      </c>
      <c r="AH1786">
        <v>13495150</v>
      </c>
      <c r="AI1786">
        <v>1000</v>
      </c>
      <c r="AO1786">
        <v>1000</v>
      </c>
      <c r="AP1786">
        <v>20</v>
      </c>
      <c r="AQ1786">
        <v>20</v>
      </c>
      <c r="AR1786">
        <v>100000</v>
      </c>
      <c r="AS1786">
        <v>23</v>
      </c>
      <c r="AT1786" t="s">
        <v>57</v>
      </c>
      <c r="AU1786" t="s">
        <v>58</v>
      </c>
      <c r="AV1786" t="s">
        <v>59</v>
      </c>
      <c r="AX1786">
        <v>6</v>
      </c>
      <c r="AY1786">
        <v>1</v>
      </c>
      <c r="BF1786">
        <v>0</v>
      </c>
      <c r="BG1786">
        <v>0</v>
      </c>
      <c r="BH1786">
        <v>0</v>
      </c>
      <c r="BI1786">
        <v>0</v>
      </c>
      <c r="BJ1786">
        <v>0</v>
      </c>
      <c r="BQ1786" t="s">
        <v>4698</v>
      </c>
      <c r="BR1786" t="s">
        <v>4697</v>
      </c>
      <c r="BS1786" t="s">
        <v>392</v>
      </c>
      <c r="BT1786" t="str">
        <f t="shared" si="391"/>
        <v>20i20d100000k nrq=1</v>
      </c>
    </row>
    <row r="1787" spans="1:72" x14ac:dyDescent="0.45">
      <c r="A1787" t="s">
        <v>1931</v>
      </c>
      <c r="B1787" t="s">
        <v>392</v>
      </c>
      <c r="C1787" t="s">
        <v>71</v>
      </c>
      <c r="D1787" t="e">
        <f t="shared" si="378"/>
        <v>#NAME?</v>
      </c>
      <c r="E1787">
        <v>1000</v>
      </c>
      <c r="F1787" t="e">
        <f t="shared" si="379"/>
        <v>#NAME?</v>
      </c>
      <c r="G1787" t="s">
        <v>57</v>
      </c>
      <c r="H1787" t="e">
        <f t="shared" si="380"/>
        <v>#NAME?</v>
      </c>
      <c r="I1787" t="s">
        <v>58</v>
      </c>
      <c r="J1787" t="e">
        <f t="shared" si="381"/>
        <v>#NAME?</v>
      </c>
      <c r="K1787" t="s">
        <v>59</v>
      </c>
      <c r="L1787" t="e">
        <f t="shared" si="382"/>
        <v>#NAME?</v>
      </c>
      <c r="M1787">
        <v>100000</v>
      </c>
      <c r="N1787" t="e">
        <f t="shared" si="383"/>
        <v>#NAME?</v>
      </c>
      <c r="O1787">
        <v>20</v>
      </c>
      <c r="P1787" t="e">
        <f t="shared" si="384"/>
        <v>#NAME?</v>
      </c>
      <c r="Q1787">
        <v>20</v>
      </c>
      <c r="R1787" t="e">
        <f t="shared" si="385"/>
        <v>#NAME?</v>
      </c>
      <c r="S1787">
        <v>0</v>
      </c>
      <c r="T1787" t="e">
        <f t="shared" si="386"/>
        <v>#NAME?</v>
      </c>
      <c r="U1787">
        <v>256</v>
      </c>
      <c r="V1787" t="e">
        <f t="shared" si="387"/>
        <v>#NAME?</v>
      </c>
      <c r="W1787">
        <v>23</v>
      </c>
      <c r="X1787" t="e">
        <f t="shared" si="388"/>
        <v>#NAME?</v>
      </c>
      <c r="Y1787">
        <v>1</v>
      </c>
      <c r="Z1787" t="e">
        <f t="shared" si="389"/>
        <v>#NAME?</v>
      </c>
      <c r="AA1787">
        <v>48</v>
      </c>
      <c r="AB1787" t="e">
        <f t="shared" si="390"/>
        <v>#NAME?</v>
      </c>
      <c r="AC1787">
        <v>2</v>
      </c>
      <c r="AD1787" t="s">
        <v>60</v>
      </c>
      <c r="AE1787">
        <v>2787037</v>
      </c>
      <c r="AF1787">
        <v>2783531</v>
      </c>
      <c r="AG1787">
        <v>5570568</v>
      </c>
      <c r="AH1787">
        <v>13904523</v>
      </c>
      <c r="AI1787">
        <v>1000</v>
      </c>
      <c r="AO1787">
        <v>1000</v>
      </c>
      <c r="AP1787">
        <v>20</v>
      </c>
      <c r="AQ1787">
        <v>20</v>
      </c>
      <c r="AR1787">
        <v>100000</v>
      </c>
      <c r="AS1787">
        <v>23</v>
      </c>
      <c r="AT1787" t="s">
        <v>57</v>
      </c>
      <c r="AU1787" t="s">
        <v>58</v>
      </c>
      <c r="AV1787" t="s">
        <v>59</v>
      </c>
      <c r="AX1787">
        <v>6</v>
      </c>
      <c r="AY1787">
        <v>1</v>
      </c>
      <c r="BF1787">
        <v>0</v>
      </c>
      <c r="BG1787">
        <v>0</v>
      </c>
      <c r="BH1787">
        <v>0</v>
      </c>
      <c r="BI1787">
        <v>0</v>
      </c>
      <c r="BJ1787">
        <v>0</v>
      </c>
      <c r="BQ1787" t="s">
        <v>4699</v>
      </c>
      <c r="BR1787" t="s">
        <v>4697</v>
      </c>
      <c r="BS1787" t="s">
        <v>392</v>
      </c>
      <c r="BT1787" t="str">
        <f t="shared" si="391"/>
        <v>20i20d100000k nrq=1</v>
      </c>
    </row>
    <row r="1788" spans="1:72" x14ac:dyDescent="0.45">
      <c r="A1788" t="s">
        <v>310</v>
      </c>
      <c r="B1788" t="s">
        <v>392</v>
      </c>
      <c r="C1788" t="s">
        <v>71</v>
      </c>
      <c r="D1788" t="e">
        <f t="shared" si="378"/>
        <v>#NAME?</v>
      </c>
      <c r="E1788">
        <v>1000</v>
      </c>
      <c r="F1788" t="e">
        <f t="shared" si="379"/>
        <v>#NAME?</v>
      </c>
      <c r="G1788" t="s">
        <v>57</v>
      </c>
      <c r="H1788" t="e">
        <f t="shared" si="380"/>
        <v>#NAME?</v>
      </c>
      <c r="I1788" t="s">
        <v>58</v>
      </c>
      <c r="J1788" t="e">
        <f t="shared" si="381"/>
        <v>#NAME?</v>
      </c>
      <c r="K1788" t="s">
        <v>59</v>
      </c>
      <c r="L1788" t="e">
        <f t="shared" si="382"/>
        <v>#NAME?</v>
      </c>
      <c r="M1788">
        <v>100000</v>
      </c>
      <c r="N1788" t="e">
        <f t="shared" si="383"/>
        <v>#NAME?</v>
      </c>
      <c r="O1788">
        <v>0</v>
      </c>
      <c r="P1788" t="e">
        <f t="shared" si="384"/>
        <v>#NAME?</v>
      </c>
      <c r="Q1788">
        <v>0</v>
      </c>
      <c r="R1788" t="e">
        <f t="shared" si="385"/>
        <v>#NAME?</v>
      </c>
      <c r="S1788">
        <v>0</v>
      </c>
      <c r="T1788" t="e">
        <f t="shared" si="386"/>
        <v>#NAME?</v>
      </c>
      <c r="U1788">
        <v>256</v>
      </c>
      <c r="V1788" t="e">
        <f t="shared" si="387"/>
        <v>#NAME?</v>
      </c>
      <c r="W1788">
        <v>8</v>
      </c>
      <c r="X1788" t="e">
        <f t="shared" si="388"/>
        <v>#NAME?</v>
      </c>
      <c r="Y1788">
        <v>0</v>
      </c>
      <c r="Z1788" t="e">
        <f t="shared" si="389"/>
        <v>#NAME?</v>
      </c>
      <c r="AA1788">
        <v>48</v>
      </c>
      <c r="AB1788" t="e">
        <f t="shared" si="390"/>
        <v>#NAME?</v>
      </c>
      <c r="AC1788">
        <v>2</v>
      </c>
      <c r="AD1788" t="s">
        <v>60</v>
      </c>
      <c r="AG1788">
        <v>0</v>
      </c>
      <c r="AH1788">
        <v>9294148</v>
      </c>
      <c r="AI1788">
        <v>1000</v>
      </c>
      <c r="AO1788">
        <v>1000</v>
      </c>
      <c r="AP1788">
        <v>0</v>
      </c>
      <c r="AQ1788">
        <v>0</v>
      </c>
      <c r="AR1788">
        <v>100000</v>
      </c>
      <c r="AS1788">
        <v>8</v>
      </c>
      <c r="AT1788" t="s">
        <v>57</v>
      </c>
      <c r="AU1788" t="s">
        <v>58</v>
      </c>
      <c r="AV1788" t="s">
        <v>59</v>
      </c>
      <c r="AX1788">
        <v>6</v>
      </c>
      <c r="AY1788">
        <v>1</v>
      </c>
      <c r="BF1788">
        <v>0</v>
      </c>
      <c r="BG1788">
        <v>0</v>
      </c>
      <c r="BH1788">
        <v>0</v>
      </c>
      <c r="BI1788">
        <v>0</v>
      </c>
      <c r="BJ1788">
        <v>0</v>
      </c>
      <c r="BQ1788" t="s">
        <v>4700</v>
      </c>
      <c r="BR1788" t="s">
        <v>4675</v>
      </c>
      <c r="BS1788" t="s">
        <v>392</v>
      </c>
      <c r="BT1788" t="str">
        <f t="shared" si="391"/>
        <v>0i0d100000k nrq=0</v>
      </c>
    </row>
    <row r="1789" spans="1:72" x14ac:dyDescent="0.45">
      <c r="A1789" t="s">
        <v>1932</v>
      </c>
      <c r="B1789" t="s">
        <v>392</v>
      </c>
      <c r="C1789" t="s">
        <v>71</v>
      </c>
      <c r="D1789" t="e">
        <f t="shared" si="378"/>
        <v>#NAME?</v>
      </c>
      <c r="E1789">
        <v>1000</v>
      </c>
      <c r="F1789" t="e">
        <f t="shared" si="379"/>
        <v>#NAME?</v>
      </c>
      <c r="G1789" t="s">
        <v>57</v>
      </c>
      <c r="H1789" t="e">
        <f t="shared" si="380"/>
        <v>#NAME?</v>
      </c>
      <c r="I1789" t="s">
        <v>58</v>
      </c>
      <c r="J1789" t="e">
        <f t="shared" si="381"/>
        <v>#NAME?</v>
      </c>
      <c r="K1789" t="s">
        <v>59</v>
      </c>
      <c r="L1789" t="e">
        <f t="shared" si="382"/>
        <v>#NAME?</v>
      </c>
      <c r="M1789">
        <v>100000</v>
      </c>
      <c r="N1789" t="e">
        <f t="shared" si="383"/>
        <v>#NAME?</v>
      </c>
      <c r="O1789">
        <v>20</v>
      </c>
      <c r="P1789" t="e">
        <f t="shared" si="384"/>
        <v>#NAME?</v>
      </c>
      <c r="Q1789">
        <v>20</v>
      </c>
      <c r="R1789" t="e">
        <f t="shared" si="385"/>
        <v>#NAME?</v>
      </c>
      <c r="S1789">
        <v>0</v>
      </c>
      <c r="T1789" t="e">
        <f t="shared" si="386"/>
        <v>#NAME?</v>
      </c>
      <c r="U1789">
        <v>256</v>
      </c>
      <c r="V1789" t="e">
        <f t="shared" si="387"/>
        <v>#NAME?</v>
      </c>
      <c r="W1789">
        <v>23</v>
      </c>
      <c r="X1789" t="e">
        <f t="shared" si="388"/>
        <v>#NAME?</v>
      </c>
      <c r="Y1789">
        <v>1</v>
      </c>
      <c r="Z1789" t="e">
        <f t="shared" si="389"/>
        <v>#NAME?</v>
      </c>
      <c r="AA1789">
        <v>48</v>
      </c>
      <c r="AB1789" t="e">
        <f t="shared" si="390"/>
        <v>#NAME?</v>
      </c>
      <c r="AC1789">
        <v>3</v>
      </c>
      <c r="AD1789" t="s">
        <v>60</v>
      </c>
      <c r="AE1789">
        <v>2756851</v>
      </c>
      <c r="AF1789">
        <v>2755158</v>
      </c>
      <c r="AG1789">
        <v>5512009</v>
      </c>
      <c r="AH1789">
        <v>13758460</v>
      </c>
      <c r="AI1789">
        <v>1000</v>
      </c>
      <c r="AO1789">
        <v>1000</v>
      </c>
      <c r="AP1789">
        <v>20</v>
      </c>
      <c r="AQ1789">
        <v>20</v>
      </c>
      <c r="AR1789">
        <v>100000</v>
      </c>
      <c r="AS1789">
        <v>23</v>
      </c>
      <c r="AT1789" t="s">
        <v>57</v>
      </c>
      <c r="AU1789" t="s">
        <v>58</v>
      </c>
      <c r="AV1789" t="s">
        <v>59</v>
      </c>
      <c r="AX1789">
        <v>6</v>
      </c>
      <c r="AY1789">
        <v>1</v>
      </c>
      <c r="BF1789">
        <v>0</v>
      </c>
      <c r="BG1789">
        <v>0</v>
      </c>
      <c r="BH1789">
        <v>0</v>
      </c>
      <c r="BI1789">
        <v>0</v>
      </c>
      <c r="BJ1789">
        <v>0</v>
      </c>
      <c r="BQ1789" t="s">
        <v>4701</v>
      </c>
      <c r="BR1789" t="s">
        <v>4697</v>
      </c>
      <c r="BS1789" t="s">
        <v>392</v>
      </c>
      <c r="BT1789" t="str">
        <f t="shared" si="391"/>
        <v>20i20d100000k nrq=1</v>
      </c>
    </row>
    <row r="1790" spans="1:72" x14ac:dyDescent="0.45">
      <c r="A1790" t="s">
        <v>1933</v>
      </c>
      <c r="B1790" t="s">
        <v>392</v>
      </c>
      <c r="C1790" t="s">
        <v>71</v>
      </c>
      <c r="D1790" t="e">
        <f t="shared" si="378"/>
        <v>#NAME?</v>
      </c>
      <c r="E1790">
        <v>1000</v>
      </c>
      <c r="F1790" t="e">
        <f t="shared" si="379"/>
        <v>#NAME?</v>
      </c>
      <c r="G1790" t="s">
        <v>57</v>
      </c>
      <c r="H1790" t="e">
        <f t="shared" si="380"/>
        <v>#NAME?</v>
      </c>
      <c r="I1790" t="s">
        <v>58</v>
      </c>
      <c r="J1790" t="e">
        <f t="shared" si="381"/>
        <v>#NAME?</v>
      </c>
      <c r="K1790" t="s">
        <v>59</v>
      </c>
      <c r="L1790" t="e">
        <f t="shared" si="382"/>
        <v>#NAME?</v>
      </c>
      <c r="M1790">
        <v>100000</v>
      </c>
      <c r="N1790" t="e">
        <f t="shared" si="383"/>
        <v>#NAME?</v>
      </c>
      <c r="O1790">
        <v>20</v>
      </c>
      <c r="P1790" t="e">
        <f t="shared" si="384"/>
        <v>#NAME?</v>
      </c>
      <c r="Q1790">
        <v>20</v>
      </c>
      <c r="R1790" t="e">
        <f t="shared" si="385"/>
        <v>#NAME?</v>
      </c>
      <c r="S1790">
        <v>0</v>
      </c>
      <c r="T1790" t="e">
        <f t="shared" si="386"/>
        <v>#NAME?</v>
      </c>
      <c r="U1790">
        <v>256</v>
      </c>
      <c r="V1790" t="e">
        <f t="shared" si="387"/>
        <v>#NAME?</v>
      </c>
      <c r="W1790">
        <v>23</v>
      </c>
      <c r="X1790" t="e">
        <f t="shared" si="388"/>
        <v>#NAME?</v>
      </c>
      <c r="Y1790">
        <v>1</v>
      </c>
      <c r="Z1790" t="e">
        <f t="shared" si="389"/>
        <v>#NAME?</v>
      </c>
      <c r="AA1790">
        <v>48</v>
      </c>
      <c r="AB1790" t="e">
        <f t="shared" si="390"/>
        <v>#NAME?</v>
      </c>
      <c r="AC1790">
        <v>4</v>
      </c>
      <c r="AD1790" t="s">
        <v>60</v>
      </c>
      <c r="AE1790">
        <v>2814425</v>
      </c>
      <c r="AF1790">
        <v>2815319</v>
      </c>
      <c r="AG1790">
        <v>5629744</v>
      </c>
      <c r="AH1790">
        <v>14058129</v>
      </c>
      <c r="AI1790">
        <v>1000</v>
      </c>
      <c r="AO1790">
        <v>1000</v>
      </c>
      <c r="AP1790">
        <v>20</v>
      </c>
      <c r="AQ1790">
        <v>20</v>
      </c>
      <c r="AR1790">
        <v>100000</v>
      </c>
      <c r="AS1790">
        <v>23</v>
      </c>
      <c r="AT1790" t="s">
        <v>57</v>
      </c>
      <c r="AU1790" t="s">
        <v>58</v>
      </c>
      <c r="AV1790" t="s">
        <v>59</v>
      </c>
      <c r="AX1790">
        <v>6</v>
      </c>
      <c r="AY1790">
        <v>1</v>
      </c>
      <c r="BF1790">
        <v>0</v>
      </c>
      <c r="BG1790">
        <v>0</v>
      </c>
      <c r="BH1790">
        <v>0</v>
      </c>
      <c r="BI1790">
        <v>0</v>
      </c>
      <c r="BJ1790">
        <v>0</v>
      </c>
      <c r="BQ1790" t="s">
        <v>4702</v>
      </c>
      <c r="BR1790" t="s">
        <v>4697</v>
      </c>
      <c r="BS1790" t="s">
        <v>392</v>
      </c>
      <c r="BT1790" t="str">
        <f t="shared" si="391"/>
        <v>20i20d100000k nrq=1</v>
      </c>
    </row>
    <row r="1791" spans="1:72" x14ac:dyDescent="0.45">
      <c r="A1791" t="s">
        <v>1934</v>
      </c>
      <c r="B1791" t="s">
        <v>392</v>
      </c>
      <c r="C1791" t="s">
        <v>71</v>
      </c>
      <c r="D1791" t="e">
        <f t="shared" si="378"/>
        <v>#NAME?</v>
      </c>
      <c r="E1791">
        <v>1000</v>
      </c>
      <c r="F1791" t="e">
        <f t="shared" si="379"/>
        <v>#NAME?</v>
      </c>
      <c r="G1791" t="s">
        <v>57</v>
      </c>
      <c r="H1791" t="e">
        <f t="shared" si="380"/>
        <v>#NAME?</v>
      </c>
      <c r="I1791" t="s">
        <v>58</v>
      </c>
      <c r="J1791" t="e">
        <f t="shared" si="381"/>
        <v>#NAME?</v>
      </c>
      <c r="K1791" t="s">
        <v>59</v>
      </c>
      <c r="L1791" t="e">
        <f t="shared" si="382"/>
        <v>#NAME?</v>
      </c>
      <c r="M1791">
        <v>100000</v>
      </c>
      <c r="N1791" t="e">
        <f t="shared" si="383"/>
        <v>#NAME?</v>
      </c>
      <c r="O1791">
        <v>20</v>
      </c>
      <c r="P1791" t="e">
        <f t="shared" si="384"/>
        <v>#NAME?</v>
      </c>
      <c r="Q1791">
        <v>20</v>
      </c>
      <c r="R1791" t="e">
        <f t="shared" si="385"/>
        <v>#NAME?</v>
      </c>
      <c r="S1791">
        <v>0</v>
      </c>
      <c r="T1791" t="e">
        <f t="shared" si="386"/>
        <v>#NAME?</v>
      </c>
      <c r="U1791">
        <v>256</v>
      </c>
      <c r="V1791" t="e">
        <f t="shared" si="387"/>
        <v>#NAME?</v>
      </c>
      <c r="W1791">
        <v>23</v>
      </c>
      <c r="X1791" t="e">
        <f t="shared" si="388"/>
        <v>#NAME?</v>
      </c>
      <c r="Y1791">
        <v>1</v>
      </c>
      <c r="Z1791" t="e">
        <f t="shared" si="389"/>
        <v>#NAME?</v>
      </c>
      <c r="AA1791">
        <v>48</v>
      </c>
      <c r="AB1791" t="e">
        <f t="shared" si="390"/>
        <v>#NAME?</v>
      </c>
      <c r="AC1791">
        <v>5</v>
      </c>
      <c r="AD1791" t="s">
        <v>60</v>
      </c>
      <c r="AE1791">
        <v>2718620</v>
      </c>
      <c r="AF1791">
        <v>2713253</v>
      </c>
      <c r="AG1791">
        <v>5431873</v>
      </c>
      <c r="AH1791">
        <v>13571041</v>
      </c>
      <c r="AI1791">
        <v>1000</v>
      </c>
      <c r="AO1791">
        <v>1000</v>
      </c>
      <c r="AP1791">
        <v>20</v>
      </c>
      <c r="AQ1791">
        <v>20</v>
      </c>
      <c r="AR1791">
        <v>100000</v>
      </c>
      <c r="AS1791">
        <v>23</v>
      </c>
      <c r="AT1791" t="s">
        <v>57</v>
      </c>
      <c r="AU1791" t="s">
        <v>58</v>
      </c>
      <c r="AV1791" t="s">
        <v>59</v>
      </c>
      <c r="AX1791">
        <v>6</v>
      </c>
      <c r="AY1791">
        <v>1</v>
      </c>
      <c r="BF1791">
        <v>0</v>
      </c>
      <c r="BG1791">
        <v>0</v>
      </c>
      <c r="BH1791">
        <v>0</v>
      </c>
      <c r="BI1791">
        <v>0</v>
      </c>
      <c r="BJ1791">
        <v>0</v>
      </c>
      <c r="BQ1791" t="s">
        <v>4703</v>
      </c>
      <c r="BR1791" t="s">
        <v>4697</v>
      </c>
      <c r="BS1791" t="s">
        <v>392</v>
      </c>
      <c r="BT1791" t="str">
        <f t="shared" si="391"/>
        <v>20i20d100000k nrq=1</v>
      </c>
    </row>
    <row r="1792" spans="1:72" x14ac:dyDescent="0.45">
      <c r="A1792" t="s">
        <v>1935</v>
      </c>
      <c r="B1792" t="s">
        <v>392</v>
      </c>
      <c r="C1792" t="s">
        <v>71</v>
      </c>
      <c r="D1792" t="e">
        <f t="shared" si="378"/>
        <v>#NAME?</v>
      </c>
      <c r="E1792">
        <v>1000</v>
      </c>
      <c r="F1792" t="e">
        <f t="shared" si="379"/>
        <v>#NAME?</v>
      </c>
      <c r="G1792" t="s">
        <v>57</v>
      </c>
      <c r="H1792" t="e">
        <f t="shared" si="380"/>
        <v>#NAME?</v>
      </c>
      <c r="I1792" t="s">
        <v>58</v>
      </c>
      <c r="J1792" t="e">
        <f t="shared" si="381"/>
        <v>#NAME?</v>
      </c>
      <c r="K1792" t="s">
        <v>59</v>
      </c>
      <c r="L1792" t="e">
        <f t="shared" si="382"/>
        <v>#NAME?</v>
      </c>
      <c r="M1792">
        <v>100000</v>
      </c>
      <c r="N1792" t="e">
        <f t="shared" si="383"/>
        <v>#NAME?</v>
      </c>
      <c r="O1792">
        <v>20</v>
      </c>
      <c r="P1792" t="e">
        <f t="shared" si="384"/>
        <v>#NAME?</v>
      </c>
      <c r="Q1792">
        <v>20</v>
      </c>
      <c r="R1792" t="e">
        <f t="shared" si="385"/>
        <v>#NAME?</v>
      </c>
      <c r="S1792">
        <v>0</v>
      </c>
      <c r="T1792" t="e">
        <f t="shared" si="386"/>
        <v>#NAME?</v>
      </c>
      <c r="U1792">
        <v>256</v>
      </c>
      <c r="V1792" t="e">
        <f t="shared" si="387"/>
        <v>#NAME?</v>
      </c>
      <c r="W1792">
        <v>32</v>
      </c>
      <c r="X1792" t="e">
        <f t="shared" si="388"/>
        <v>#NAME?</v>
      </c>
      <c r="Y1792">
        <v>0</v>
      </c>
      <c r="Z1792" t="e">
        <f t="shared" si="389"/>
        <v>#NAME?</v>
      </c>
      <c r="AA1792">
        <v>48</v>
      </c>
      <c r="AB1792" t="e">
        <f t="shared" si="390"/>
        <v>#NAME?</v>
      </c>
      <c r="AC1792">
        <v>0</v>
      </c>
      <c r="AD1792" t="s">
        <v>60</v>
      </c>
      <c r="AE1792">
        <v>3027215</v>
      </c>
      <c r="AF1792">
        <v>3026268</v>
      </c>
      <c r="AG1792">
        <v>6053483</v>
      </c>
      <c r="AH1792">
        <v>15116432</v>
      </c>
      <c r="AI1792">
        <v>1000</v>
      </c>
      <c r="AO1792">
        <v>1000</v>
      </c>
      <c r="AP1792">
        <v>20</v>
      </c>
      <c r="AQ1792">
        <v>20</v>
      </c>
      <c r="AR1792">
        <v>100000</v>
      </c>
      <c r="AS1792">
        <v>32</v>
      </c>
      <c r="AT1792" t="s">
        <v>57</v>
      </c>
      <c r="AU1792" t="s">
        <v>58</v>
      </c>
      <c r="AV1792" t="s">
        <v>59</v>
      </c>
      <c r="AX1792">
        <v>6</v>
      </c>
      <c r="AY1792">
        <v>1</v>
      </c>
      <c r="BF1792">
        <v>0</v>
      </c>
      <c r="BG1792">
        <v>0</v>
      </c>
      <c r="BH1792">
        <v>0</v>
      </c>
      <c r="BI1792">
        <v>0</v>
      </c>
      <c r="BJ1792">
        <v>0</v>
      </c>
      <c r="BQ1792" t="s">
        <v>4704</v>
      </c>
      <c r="BR1792" t="s">
        <v>4705</v>
      </c>
      <c r="BS1792" t="s">
        <v>392</v>
      </c>
      <c r="BT1792" t="str">
        <f t="shared" si="391"/>
        <v>20i20d100000k nrq=0</v>
      </c>
    </row>
    <row r="1793" spans="1:72" x14ac:dyDescent="0.45">
      <c r="A1793" t="s">
        <v>1936</v>
      </c>
      <c r="B1793" t="s">
        <v>392</v>
      </c>
      <c r="C1793" t="s">
        <v>71</v>
      </c>
      <c r="D1793" t="e">
        <f t="shared" ref="D1793:D1856" si="392">-t</f>
        <v>#NAME?</v>
      </c>
      <c r="E1793">
        <v>1000</v>
      </c>
      <c r="F1793" t="e">
        <f t="shared" ref="F1793:F1856" si="393">-mr</f>
        <v>#NAME?</v>
      </c>
      <c r="G1793" t="s">
        <v>57</v>
      </c>
      <c r="H1793" t="e">
        <f t="shared" ref="H1793:H1856" si="394">-ma</f>
        <v>#NAME?</v>
      </c>
      <c r="I1793" t="s">
        <v>58</v>
      </c>
      <c r="J1793" t="e">
        <f t="shared" ref="J1793:J1856" si="395">-mp</f>
        <v>#NAME?</v>
      </c>
      <c r="K1793" t="s">
        <v>59</v>
      </c>
      <c r="L1793" t="e">
        <f t="shared" ref="L1793:L1856" si="396">-k</f>
        <v>#NAME?</v>
      </c>
      <c r="M1793">
        <v>100000</v>
      </c>
      <c r="N1793" t="e">
        <f t="shared" ref="N1793:N1856" si="397">-i</f>
        <v>#NAME?</v>
      </c>
      <c r="O1793">
        <v>20</v>
      </c>
      <c r="P1793" t="e">
        <f t="shared" ref="P1793:P1856" si="398">-d</f>
        <v>#NAME?</v>
      </c>
      <c r="Q1793">
        <v>20</v>
      </c>
      <c r="R1793" t="e">
        <f t="shared" ref="R1793:R1856" si="399">-rq</f>
        <v>#NAME?</v>
      </c>
      <c r="S1793">
        <v>0</v>
      </c>
      <c r="T1793" t="e">
        <f t="shared" ref="T1793:T1856" si="400">-rqsize</f>
        <v>#NAME?</v>
      </c>
      <c r="U1793">
        <v>256</v>
      </c>
      <c r="V1793" t="e">
        <f t="shared" ref="V1793:V1856" si="401">-nwork</f>
        <v>#NAME?</v>
      </c>
      <c r="W1793">
        <v>32</v>
      </c>
      <c r="X1793" t="e">
        <f t="shared" ref="X1793:X1856" si="402">-nrq</f>
        <v>#NAME?</v>
      </c>
      <c r="Y1793">
        <v>0</v>
      </c>
      <c r="Z1793" t="e">
        <f t="shared" ref="Z1793:Z1856" si="403">-seqwidth</f>
        <v>#NAME?</v>
      </c>
      <c r="AA1793">
        <v>48</v>
      </c>
      <c r="AB1793" t="e">
        <f t="shared" ref="AB1793:AB1856" si="404">-trial</f>
        <v>#NAME?</v>
      </c>
      <c r="AC1793">
        <v>1</v>
      </c>
      <c r="AD1793" t="s">
        <v>60</v>
      </c>
      <c r="AE1793">
        <v>2932631</v>
      </c>
      <c r="AF1793">
        <v>2926991</v>
      </c>
      <c r="AG1793">
        <v>5859622</v>
      </c>
      <c r="AH1793">
        <v>14631536</v>
      </c>
      <c r="AI1793">
        <v>1000</v>
      </c>
      <c r="AO1793">
        <v>1000</v>
      </c>
      <c r="AP1793">
        <v>20</v>
      </c>
      <c r="AQ1793">
        <v>20</v>
      </c>
      <c r="AR1793">
        <v>100000</v>
      </c>
      <c r="AS1793">
        <v>32</v>
      </c>
      <c r="AT1793" t="s">
        <v>57</v>
      </c>
      <c r="AU1793" t="s">
        <v>58</v>
      </c>
      <c r="AV1793" t="s">
        <v>59</v>
      </c>
      <c r="AX1793">
        <v>6</v>
      </c>
      <c r="AY1793">
        <v>1</v>
      </c>
      <c r="BF1793">
        <v>0</v>
      </c>
      <c r="BG1793">
        <v>0</v>
      </c>
      <c r="BH1793">
        <v>0</v>
      </c>
      <c r="BI1793">
        <v>0</v>
      </c>
      <c r="BJ1793">
        <v>0</v>
      </c>
      <c r="BQ1793" t="s">
        <v>4706</v>
      </c>
      <c r="BR1793" t="s">
        <v>4705</v>
      </c>
      <c r="BS1793" t="s">
        <v>392</v>
      </c>
      <c r="BT1793" t="str">
        <f t="shared" si="391"/>
        <v>20i20d100000k nrq=0</v>
      </c>
    </row>
    <row r="1794" spans="1:72" x14ac:dyDescent="0.45">
      <c r="A1794" t="s">
        <v>1937</v>
      </c>
      <c r="B1794" t="s">
        <v>392</v>
      </c>
      <c r="C1794" t="s">
        <v>71</v>
      </c>
      <c r="D1794" t="e">
        <f t="shared" si="392"/>
        <v>#NAME?</v>
      </c>
      <c r="E1794">
        <v>1000</v>
      </c>
      <c r="F1794" t="e">
        <f t="shared" si="393"/>
        <v>#NAME?</v>
      </c>
      <c r="G1794" t="s">
        <v>57</v>
      </c>
      <c r="H1794" t="e">
        <f t="shared" si="394"/>
        <v>#NAME?</v>
      </c>
      <c r="I1794" t="s">
        <v>58</v>
      </c>
      <c r="J1794" t="e">
        <f t="shared" si="395"/>
        <v>#NAME?</v>
      </c>
      <c r="K1794" t="s">
        <v>59</v>
      </c>
      <c r="L1794" t="e">
        <f t="shared" si="396"/>
        <v>#NAME?</v>
      </c>
      <c r="M1794">
        <v>100000</v>
      </c>
      <c r="N1794" t="e">
        <f t="shared" si="397"/>
        <v>#NAME?</v>
      </c>
      <c r="O1794">
        <v>20</v>
      </c>
      <c r="P1794" t="e">
        <f t="shared" si="398"/>
        <v>#NAME?</v>
      </c>
      <c r="Q1794">
        <v>20</v>
      </c>
      <c r="R1794" t="e">
        <f t="shared" si="399"/>
        <v>#NAME?</v>
      </c>
      <c r="S1794">
        <v>0</v>
      </c>
      <c r="T1794" t="e">
        <f t="shared" si="400"/>
        <v>#NAME?</v>
      </c>
      <c r="U1794">
        <v>256</v>
      </c>
      <c r="V1794" t="e">
        <f t="shared" si="401"/>
        <v>#NAME?</v>
      </c>
      <c r="W1794">
        <v>32</v>
      </c>
      <c r="X1794" t="e">
        <f t="shared" si="402"/>
        <v>#NAME?</v>
      </c>
      <c r="Y1794">
        <v>0</v>
      </c>
      <c r="Z1794" t="e">
        <f t="shared" si="403"/>
        <v>#NAME?</v>
      </c>
      <c r="AA1794">
        <v>48</v>
      </c>
      <c r="AB1794" t="e">
        <f t="shared" si="404"/>
        <v>#NAME?</v>
      </c>
      <c r="AC1794">
        <v>2</v>
      </c>
      <c r="AD1794" t="s">
        <v>60</v>
      </c>
      <c r="AE1794">
        <v>3065696</v>
      </c>
      <c r="AF1794">
        <v>3068519</v>
      </c>
      <c r="AG1794">
        <v>6134215</v>
      </c>
      <c r="AH1794">
        <v>15317215</v>
      </c>
      <c r="AI1794">
        <v>1000</v>
      </c>
      <c r="AO1794">
        <v>1000</v>
      </c>
      <c r="AP1794">
        <v>20</v>
      </c>
      <c r="AQ1794">
        <v>20</v>
      </c>
      <c r="AR1794">
        <v>100000</v>
      </c>
      <c r="AS1794">
        <v>32</v>
      </c>
      <c r="AT1794" t="s">
        <v>57</v>
      </c>
      <c r="AU1794" t="s">
        <v>58</v>
      </c>
      <c r="AV1794" t="s">
        <v>59</v>
      </c>
      <c r="AX1794">
        <v>6</v>
      </c>
      <c r="AY1794">
        <v>1</v>
      </c>
      <c r="BF1794">
        <v>0</v>
      </c>
      <c r="BG1794">
        <v>0</v>
      </c>
      <c r="BH1794">
        <v>0</v>
      </c>
      <c r="BI1794">
        <v>0</v>
      </c>
      <c r="BJ1794">
        <v>0</v>
      </c>
      <c r="BQ1794" t="s">
        <v>4707</v>
      </c>
      <c r="BR1794" t="s">
        <v>4705</v>
      </c>
      <c r="BS1794" t="s">
        <v>392</v>
      </c>
      <c r="BT1794" t="str">
        <f t="shared" si="391"/>
        <v>20i20d100000k nrq=0</v>
      </c>
    </row>
    <row r="1795" spans="1:72" x14ac:dyDescent="0.45">
      <c r="A1795" t="s">
        <v>1938</v>
      </c>
      <c r="B1795" t="s">
        <v>392</v>
      </c>
      <c r="C1795" t="s">
        <v>71</v>
      </c>
      <c r="D1795" t="e">
        <f t="shared" si="392"/>
        <v>#NAME?</v>
      </c>
      <c r="E1795">
        <v>1000</v>
      </c>
      <c r="F1795" t="e">
        <f t="shared" si="393"/>
        <v>#NAME?</v>
      </c>
      <c r="G1795" t="s">
        <v>57</v>
      </c>
      <c r="H1795" t="e">
        <f t="shared" si="394"/>
        <v>#NAME?</v>
      </c>
      <c r="I1795" t="s">
        <v>58</v>
      </c>
      <c r="J1795" t="e">
        <f t="shared" si="395"/>
        <v>#NAME?</v>
      </c>
      <c r="K1795" t="s">
        <v>59</v>
      </c>
      <c r="L1795" t="e">
        <f t="shared" si="396"/>
        <v>#NAME?</v>
      </c>
      <c r="M1795">
        <v>100000</v>
      </c>
      <c r="N1795" t="e">
        <f t="shared" si="397"/>
        <v>#NAME?</v>
      </c>
      <c r="O1795">
        <v>20</v>
      </c>
      <c r="P1795" t="e">
        <f t="shared" si="398"/>
        <v>#NAME?</v>
      </c>
      <c r="Q1795">
        <v>20</v>
      </c>
      <c r="R1795" t="e">
        <f t="shared" si="399"/>
        <v>#NAME?</v>
      </c>
      <c r="S1795">
        <v>0</v>
      </c>
      <c r="T1795" t="e">
        <f t="shared" si="400"/>
        <v>#NAME?</v>
      </c>
      <c r="U1795">
        <v>256</v>
      </c>
      <c r="V1795" t="e">
        <f t="shared" si="401"/>
        <v>#NAME?</v>
      </c>
      <c r="W1795">
        <v>32</v>
      </c>
      <c r="X1795" t="e">
        <f t="shared" si="402"/>
        <v>#NAME?</v>
      </c>
      <c r="Y1795">
        <v>0</v>
      </c>
      <c r="Z1795" t="e">
        <f t="shared" si="403"/>
        <v>#NAME?</v>
      </c>
      <c r="AA1795">
        <v>48</v>
      </c>
      <c r="AB1795" t="e">
        <f t="shared" si="404"/>
        <v>#NAME?</v>
      </c>
      <c r="AC1795">
        <v>3</v>
      </c>
      <c r="AD1795" t="s">
        <v>60</v>
      </c>
      <c r="AE1795">
        <v>3018412</v>
      </c>
      <c r="AF1795">
        <v>3020151</v>
      </c>
      <c r="AG1795">
        <v>6038563</v>
      </c>
      <c r="AH1795">
        <v>15067648</v>
      </c>
      <c r="AI1795">
        <v>1000</v>
      </c>
      <c r="AO1795">
        <v>1000</v>
      </c>
      <c r="AP1795">
        <v>20</v>
      </c>
      <c r="AQ1795">
        <v>20</v>
      </c>
      <c r="AR1795">
        <v>100000</v>
      </c>
      <c r="AS1795">
        <v>32</v>
      </c>
      <c r="AT1795" t="s">
        <v>57</v>
      </c>
      <c r="AU1795" t="s">
        <v>58</v>
      </c>
      <c r="AV1795" t="s">
        <v>59</v>
      </c>
      <c r="AX1795">
        <v>6</v>
      </c>
      <c r="AY1795">
        <v>1</v>
      </c>
      <c r="BF1795">
        <v>0</v>
      </c>
      <c r="BG1795">
        <v>0</v>
      </c>
      <c r="BH1795">
        <v>0</v>
      </c>
      <c r="BI1795">
        <v>0</v>
      </c>
      <c r="BJ1795">
        <v>0</v>
      </c>
      <c r="BQ1795" t="s">
        <v>4708</v>
      </c>
      <c r="BR1795" t="s">
        <v>4705</v>
      </c>
      <c r="BS1795" t="s">
        <v>392</v>
      </c>
      <c r="BT1795" t="str">
        <f t="shared" ref="BT1795:BT1858" si="405">O1795&amp;"i"&amp;Q1795&amp;"d"&amp;M1795&amp;"k nrq="&amp;Y1795</f>
        <v>20i20d100000k nrq=0</v>
      </c>
    </row>
    <row r="1796" spans="1:72" x14ac:dyDescent="0.45">
      <c r="A1796" t="s">
        <v>1939</v>
      </c>
      <c r="B1796" t="s">
        <v>392</v>
      </c>
      <c r="C1796" t="s">
        <v>71</v>
      </c>
      <c r="D1796" t="e">
        <f t="shared" si="392"/>
        <v>#NAME?</v>
      </c>
      <c r="E1796">
        <v>1000</v>
      </c>
      <c r="F1796" t="e">
        <f t="shared" si="393"/>
        <v>#NAME?</v>
      </c>
      <c r="G1796" t="s">
        <v>57</v>
      </c>
      <c r="H1796" t="e">
        <f t="shared" si="394"/>
        <v>#NAME?</v>
      </c>
      <c r="I1796" t="s">
        <v>58</v>
      </c>
      <c r="J1796" t="e">
        <f t="shared" si="395"/>
        <v>#NAME?</v>
      </c>
      <c r="K1796" t="s">
        <v>59</v>
      </c>
      <c r="L1796" t="e">
        <f t="shared" si="396"/>
        <v>#NAME?</v>
      </c>
      <c r="M1796">
        <v>100000</v>
      </c>
      <c r="N1796" t="e">
        <f t="shared" si="397"/>
        <v>#NAME?</v>
      </c>
      <c r="O1796">
        <v>20</v>
      </c>
      <c r="P1796" t="e">
        <f t="shared" si="398"/>
        <v>#NAME?</v>
      </c>
      <c r="Q1796">
        <v>20</v>
      </c>
      <c r="R1796" t="e">
        <f t="shared" si="399"/>
        <v>#NAME?</v>
      </c>
      <c r="S1796">
        <v>0</v>
      </c>
      <c r="T1796" t="e">
        <f t="shared" si="400"/>
        <v>#NAME?</v>
      </c>
      <c r="U1796">
        <v>256</v>
      </c>
      <c r="V1796" t="e">
        <f t="shared" si="401"/>
        <v>#NAME?</v>
      </c>
      <c r="W1796">
        <v>32</v>
      </c>
      <c r="X1796" t="e">
        <f t="shared" si="402"/>
        <v>#NAME?</v>
      </c>
      <c r="Y1796">
        <v>0</v>
      </c>
      <c r="Z1796" t="e">
        <f t="shared" si="403"/>
        <v>#NAME?</v>
      </c>
      <c r="AA1796">
        <v>48</v>
      </c>
      <c r="AB1796" t="e">
        <f t="shared" si="404"/>
        <v>#NAME?</v>
      </c>
      <c r="AC1796">
        <v>4</v>
      </c>
      <c r="AD1796" t="s">
        <v>60</v>
      </c>
      <c r="AE1796">
        <v>3047501</v>
      </c>
      <c r="AF1796">
        <v>3046264</v>
      </c>
      <c r="AG1796">
        <v>6093765</v>
      </c>
      <c r="AH1796">
        <v>15211611</v>
      </c>
      <c r="AI1796">
        <v>1000</v>
      </c>
      <c r="AO1796">
        <v>1000</v>
      </c>
      <c r="AP1796">
        <v>20</v>
      </c>
      <c r="AQ1796">
        <v>20</v>
      </c>
      <c r="AR1796">
        <v>100000</v>
      </c>
      <c r="AS1796">
        <v>32</v>
      </c>
      <c r="AT1796" t="s">
        <v>57</v>
      </c>
      <c r="AU1796" t="s">
        <v>58</v>
      </c>
      <c r="AV1796" t="s">
        <v>59</v>
      </c>
      <c r="AX1796">
        <v>6</v>
      </c>
      <c r="AY1796">
        <v>1</v>
      </c>
      <c r="BF1796">
        <v>0</v>
      </c>
      <c r="BG1796">
        <v>0</v>
      </c>
      <c r="BH1796">
        <v>0</v>
      </c>
      <c r="BI1796">
        <v>0</v>
      </c>
      <c r="BJ1796">
        <v>0</v>
      </c>
      <c r="BQ1796" t="s">
        <v>4709</v>
      </c>
      <c r="BR1796" t="s">
        <v>4705</v>
      </c>
      <c r="BS1796" t="s">
        <v>392</v>
      </c>
      <c r="BT1796" t="str">
        <f t="shared" si="405"/>
        <v>20i20d100000k nrq=0</v>
      </c>
    </row>
    <row r="1797" spans="1:72" x14ac:dyDescent="0.45">
      <c r="A1797" t="s">
        <v>1940</v>
      </c>
      <c r="B1797" t="s">
        <v>392</v>
      </c>
      <c r="C1797" t="s">
        <v>71</v>
      </c>
      <c r="D1797" t="e">
        <f t="shared" si="392"/>
        <v>#NAME?</v>
      </c>
      <c r="E1797">
        <v>1000</v>
      </c>
      <c r="F1797" t="e">
        <f t="shared" si="393"/>
        <v>#NAME?</v>
      </c>
      <c r="G1797" t="s">
        <v>57</v>
      </c>
      <c r="H1797" t="e">
        <f t="shared" si="394"/>
        <v>#NAME?</v>
      </c>
      <c r="I1797" t="s">
        <v>58</v>
      </c>
      <c r="J1797" t="e">
        <f t="shared" si="395"/>
        <v>#NAME?</v>
      </c>
      <c r="K1797" t="s">
        <v>59</v>
      </c>
      <c r="L1797" t="e">
        <f t="shared" si="396"/>
        <v>#NAME?</v>
      </c>
      <c r="M1797">
        <v>100000</v>
      </c>
      <c r="N1797" t="e">
        <f t="shared" si="397"/>
        <v>#NAME?</v>
      </c>
      <c r="O1797">
        <v>20</v>
      </c>
      <c r="P1797" t="e">
        <f t="shared" si="398"/>
        <v>#NAME?</v>
      </c>
      <c r="Q1797">
        <v>20</v>
      </c>
      <c r="R1797" t="e">
        <f t="shared" si="399"/>
        <v>#NAME?</v>
      </c>
      <c r="S1797">
        <v>0</v>
      </c>
      <c r="T1797" t="e">
        <f t="shared" si="400"/>
        <v>#NAME?</v>
      </c>
      <c r="U1797">
        <v>256</v>
      </c>
      <c r="V1797" t="e">
        <f t="shared" si="401"/>
        <v>#NAME?</v>
      </c>
      <c r="W1797">
        <v>32</v>
      </c>
      <c r="X1797" t="e">
        <f t="shared" si="402"/>
        <v>#NAME?</v>
      </c>
      <c r="Y1797">
        <v>0</v>
      </c>
      <c r="Z1797" t="e">
        <f t="shared" si="403"/>
        <v>#NAME?</v>
      </c>
      <c r="AA1797">
        <v>48</v>
      </c>
      <c r="AB1797" t="e">
        <f t="shared" si="404"/>
        <v>#NAME?</v>
      </c>
      <c r="AC1797">
        <v>5</v>
      </c>
      <c r="AD1797" t="s">
        <v>60</v>
      </c>
      <c r="AE1797">
        <v>3023090</v>
      </c>
      <c r="AF1797">
        <v>3020071</v>
      </c>
      <c r="AG1797">
        <v>6043161</v>
      </c>
      <c r="AH1797">
        <v>15094894</v>
      </c>
      <c r="AI1797">
        <v>1000</v>
      </c>
      <c r="AO1797">
        <v>1000</v>
      </c>
      <c r="AP1797">
        <v>20</v>
      </c>
      <c r="AQ1797">
        <v>20</v>
      </c>
      <c r="AR1797">
        <v>100000</v>
      </c>
      <c r="AS1797">
        <v>32</v>
      </c>
      <c r="AT1797" t="s">
        <v>57</v>
      </c>
      <c r="AU1797" t="s">
        <v>58</v>
      </c>
      <c r="AV1797" t="s">
        <v>59</v>
      </c>
      <c r="AX1797">
        <v>6</v>
      </c>
      <c r="AY1797">
        <v>1</v>
      </c>
      <c r="BF1797">
        <v>0</v>
      </c>
      <c r="BG1797">
        <v>0</v>
      </c>
      <c r="BH1797">
        <v>0</v>
      </c>
      <c r="BI1797">
        <v>0</v>
      </c>
      <c r="BJ1797">
        <v>0</v>
      </c>
      <c r="BQ1797" t="s">
        <v>4710</v>
      </c>
      <c r="BR1797" t="s">
        <v>4705</v>
      </c>
      <c r="BS1797" t="s">
        <v>392</v>
      </c>
      <c r="BT1797" t="str">
        <f t="shared" si="405"/>
        <v>20i20d100000k nrq=0</v>
      </c>
    </row>
    <row r="1798" spans="1:72" x14ac:dyDescent="0.45">
      <c r="A1798" t="s">
        <v>1941</v>
      </c>
      <c r="B1798" t="s">
        <v>392</v>
      </c>
      <c r="C1798" t="s">
        <v>71</v>
      </c>
      <c r="D1798" t="e">
        <f t="shared" si="392"/>
        <v>#NAME?</v>
      </c>
      <c r="E1798">
        <v>1000</v>
      </c>
      <c r="F1798" t="e">
        <f t="shared" si="393"/>
        <v>#NAME?</v>
      </c>
      <c r="G1798" t="s">
        <v>57</v>
      </c>
      <c r="H1798" t="e">
        <f t="shared" si="394"/>
        <v>#NAME?</v>
      </c>
      <c r="I1798" t="s">
        <v>58</v>
      </c>
      <c r="J1798" t="e">
        <f t="shared" si="395"/>
        <v>#NAME?</v>
      </c>
      <c r="K1798" t="s">
        <v>59</v>
      </c>
      <c r="L1798" t="e">
        <f t="shared" si="396"/>
        <v>#NAME?</v>
      </c>
      <c r="M1798">
        <v>100000</v>
      </c>
      <c r="N1798" t="e">
        <f t="shared" si="397"/>
        <v>#NAME?</v>
      </c>
      <c r="O1798">
        <v>20</v>
      </c>
      <c r="P1798" t="e">
        <f t="shared" si="398"/>
        <v>#NAME?</v>
      </c>
      <c r="Q1798">
        <v>20</v>
      </c>
      <c r="R1798" t="e">
        <f t="shared" si="399"/>
        <v>#NAME?</v>
      </c>
      <c r="S1798">
        <v>0</v>
      </c>
      <c r="T1798" t="e">
        <f t="shared" si="400"/>
        <v>#NAME?</v>
      </c>
      <c r="U1798">
        <v>256</v>
      </c>
      <c r="V1798" t="e">
        <f t="shared" si="401"/>
        <v>#NAME?</v>
      </c>
      <c r="W1798">
        <v>31</v>
      </c>
      <c r="X1798" t="e">
        <f t="shared" si="402"/>
        <v>#NAME?</v>
      </c>
      <c r="Y1798">
        <v>1</v>
      </c>
      <c r="Z1798" t="e">
        <f t="shared" si="403"/>
        <v>#NAME?</v>
      </c>
      <c r="AA1798">
        <v>48</v>
      </c>
      <c r="AB1798" t="e">
        <f t="shared" si="404"/>
        <v>#NAME?</v>
      </c>
      <c r="AC1798">
        <v>0</v>
      </c>
      <c r="AD1798" t="s">
        <v>60</v>
      </c>
      <c r="AE1798">
        <v>2775980</v>
      </c>
      <c r="AF1798">
        <v>2772601</v>
      </c>
      <c r="AG1798">
        <v>5548581</v>
      </c>
      <c r="AH1798">
        <v>13861601</v>
      </c>
      <c r="AI1798">
        <v>1000</v>
      </c>
      <c r="AO1798">
        <v>1000</v>
      </c>
      <c r="AP1798">
        <v>20</v>
      </c>
      <c r="AQ1798">
        <v>20</v>
      </c>
      <c r="AR1798">
        <v>100000</v>
      </c>
      <c r="AS1798">
        <v>31</v>
      </c>
      <c r="AT1798" t="s">
        <v>57</v>
      </c>
      <c r="AU1798" t="s">
        <v>58</v>
      </c>
      <c r="AV1798" t="s">
        <v>59</v>
      </c>
      <c r="AX1798">
        <v>6</v>
      </c>
      <c r="AY1798">
        <v>1</v>
      </c>
      <c r="BF1798">
        <v>0</v>
      </c>
      <c r="BG1798">
        <v>0</v>
      </c>
      <c r="BH1798">
        <v>0</v>
      </c>
      <c r="BI1798">
        <v>0</v>
      </c>
      <c r="BJ1798">
        <v>0</v>
      </c>
      <c r="BQ1798" t="s">
        <v>4711</v>
      </c>
      <c r="BR1798" t="s">
        <v>4712</v>
      </c>
      <c r="BS1798" t="s">
        <v>392</v>
      </c>
      <c r="BT1798" t="str">
        <f t="shared" si="405"/>
        <v>20i20d100000k nrq=1</v>
      </c>
    </row>
    <row r="1799" spans="1:72" x14ac:dyDescent="0.45">
      <c r="A1799" t="s">
        <v>311</v>
      </c>
      <c r="B1799" t="s">
        <v>392</v>
      </c>
      <c r="C1799" t="s">
        <v>71</v>
      </c>
      <c r="D1799" t="e">
        <f t="shared" si="392"/>
        <v>#NAME?</v>
      </c>
      <c r="E1799">
        <v>1000</v>
      </c>
      <c r="F1799" t="e">
        <f t="shared" si="393"/>
        <v>#NAME?</v>
      </c>
      <c r="G1799" t="s">
        <v>57</v>
      </c>
      <c r="H1799" t="e">
        <f t="shared" si="394"/>
        <v>#NAME?</v>
      </c>
      <c r="I1799" t="s">
        <v>58</v>
      </c>
      <c r="J1799" t="e">
        <f t="shared" si="395"/>
        <v>#NAME?</v>
      </c>
      <c r="K1799" t="s">
        <v>59</v>
      </c>
      <c r="L1799" t="e">
        <f t="shared" si="396"/>
        <v>#NAME?</v>
      </c>
      <c r="M1799">
        <v>100000</v>
      </c>
      <c r="N1799" t="e">
        <f t="shared" si="397"/>
        <v>#NAME?</v>
      </c>
      <c r="O1799">
        <v>0</v>
      </c>
      <c r="P1799" t="e">
        <f t="shared" si="398"/>
        <v>#NAME?</v>
      </c>
      <c r="Q1799">
        <v>0</v>
      </c>
      <c r="R1799" t="e">
        <f t="shared" si="399"/>
        <v>#NAME?</v>
      </c>
      <c r="S1799">
        <v>0</v>
      </c>
      <c r="T1799" t="e">
        <f t="shared" si="400"/>
        <v>#NAME?</v>
      </c>
      <c r="U1799">
        <v>256</v>
      </c>
      <c r="V1799" t="e">
        <f t="shared" si="401"/>
        <v>#NAME?</v>
      </c>
      <c r="W1799">
        <v>8</v>
      </c>
      <c r="X1799" t="e">
        <f t="shared" si="402"/>
        <v>#NAME?</v>
      </c>
      <c r="Y1799">
        <v>0</v>
      </c>
      <c r="Z1799" t="e">
        <f t="shared" si="403"/>
        <v>#NAME?</v>
      </c>
      <c r="AA1799">
        <v>48</v>
      </c>
      <c r="AB1799" t="e">
        <f t="shared" si="404"/>
        <v>#NAME?</v>
      </c>
      <c r="AC1799">
        <v>3</v>
      </c>
      <c r="AD1799" t="s">
        <v>60</v>
      </c>
      <c r="AG1799">
        <v>0</v>
      </c>
      <c r="AH1799">
        <v>9335054</v>
      </c>
      <c r="AI1799">
        <v>1000</v>
      </c>
      <c r="AO1799">
        <v>1000</v>
      </c>
      <c r="AP1799">
        <v>0</v>
      </c>
      <c r="AQ1799">
        <v>0</v>
      </c>
      <c r="AR1799">
        <v>100000</v>
      </c>
      <c r="AS1799">
        <v>8</v>
      </c>
      <c r="AT1799" t="s">
        <v>57</v>
      </c>
      <c r="AU1799" t="s">
        <v>58</v>
      </c>
      <c r="AV1799" t="s">
        <v>59</v>
      </c>
      <c r="AX1799">
        <v>6</v>
      </c>
      <c r="AY1799">
        <v>1</v>
      </c>
      <c r="BF1799">
        <v>0</v>
      </c>
      <c r="BG1799">
        <v>0</v>
      </c>
      <c r="BH1799">
        <v>0</v>
      </c>
      <c r="BI1799">
        <v>0</v>
      </c>
      <c r="BJ1799">
        <v>0</v>
      </c>
      <c r="BQ1799" t="s">
        <v>4713</v>
      </c>
      <c r="BR1799" t="s">
        <v>4675</v>
      </c>
      <c r="BS1799" t="s">
        <v>392</v>
      </c>
      <c r="BT1799" t="str">
        <f t="shared" si="405"/>
        <v>0i0d100000k nrq=0</v>
      </c>
    </row>
    <row r="1800" spans="1:72" x14ac:dyDescent="0.45">
      <c r="A1800" t="s">
        <v>1942</v>
      </c>
      <c r="B1800" t="s">
        <v>392</v>
      </c>
      <c r="C1800" t="s">
        <v>71</v>
      </c>
      <c r="D1800" t="e">
        <f t="shared" si="392"/>
        <v>#NAME?</v>
      </c>
      <c r="E1800">
        <v>1000</v>
      </c>
      <c r="F1800" t="e">
        <f t="shared" si="393"/>
        <v>#NAME?</v>
      </c>
      <c r="G1800" t="s">
        <v>57</v>
      </c>
      <c r="H1800" t="e">
        <f t="shared" si="394"/>
        <v>#NAME?</v>
      </c>
      <c r="I1800" t="s">
        <v>58</v>
      </c>
      <c r="J1800" t="e">
        <f t="shared" si="395"/>
        <v>#NAME?</v>
      </c>
      <c r="K1800" t="s">
        <v>59</v>
      </c>
      <c r="L1800" t="e">
        <f t="shared" si="396"/>
        <v>#NAME?</v>
      </c>
      <c r="M1800">
        <v>100000</v>
      </c>
      <c r="N1800" t="e">
        <f t="shared" si="397"/>
        <v>#NAME?</v>
      </c>
      <c r="O1800">
        <v>20</v>
      </c>
      <c r="P1800" t="e">
        <f t="shared" si="398"/>
        <v>#NAME?</v>
      </c>
      <c r="Q1800">
        <v>20</v>
      </c>
      <c r="R1800" t="e">
        <f t="shared" si="399"/>
        <v>#NAME?</v>
      </c>
      <c r="S1800">
        <v>0</v>
      </c>
      <c r="T1800" t="e">
        <f t="shared" si="400"/>
        <v>#NAME?</v>
      </c>
      <c r="U1800">
        <v>256</v>
      </c>
      <c r="V1800" t="e">
        <f t="shared" si="401"/>
        <v>#NAME?</v>
      </c>
      <c r="W1800">
        <v>31</v>
      </c>
      <c r="X1800" t="e">
        <f t="shared" si="402"/>
        <v>#NAME?</v>
      </c>
      <c r="Y1800">
        <v>1</v>
      </c>
      <c r="Z1800" t="e">
        <f t="shared" si="403"/>
        <v>#NAME?</v>
      </c>
      <c r="AA1800">
        <v>48</v>
      </c>
      <c r="AB1800" t="e">
        <f t="shared" si="404"/>
        <v>#NAME?</v>
      </c>
      <c r="AC1800">
        <v>1</v>
      </c>
      <c r="AD1800" t="s">
        <v>60</v>
      </c>
      <c r="AE1800">
        <v>2746524</v>
      </c>
      <c r="AF1800">
        <v>2749883</v>
      </c>
      <c r="AG1800">
        <v>5496407</v>
      </c>
      <c r="AH1800">
        <v>13725819</v>
      </c>
      <c r="AI1800">
        <v>1000</v>
      </c>
      <c r="AO1800">
        <v>1000</v>
      </c>
      <c r="AP1800">
        <v>20</v>
      </c>
      <c r="AQ1800">
        <v>20</v>
      </c>
      <c r="AR1800">
        <v>100000</v>
      </c>
      <c r="AS1800">
        <v>31</v>
      </c>
      <c r="AT1800" t="s">
        <v>57</v>
      </c>
      <c r="AU1800" t="s">
        <v>58</v>
      </c>
      <c r="AV1800" t="s">
        <v>59</v>
      </c>
      <c r="AX1800">
        <v>6</v>
      </c>
      <c r="AY1800">
        <v>1</v>
      </c>
      <c r="BF1800">
        <v>0</v>
      </c>
      <c r="BG1800">
        <v>0</v>
      </c>
      <c r="BH1800">
        <v>0</v>
      </c>
      <c r="BI1800">
        <v>0</v>
      </c>
      <c r="BJ1800">
        <v>0</v>
      </c>
      <c r="BQ1800" t="s">
        <v>4714</v>
      </c>
      <c r="BR1800" t="s">
        <v>4712</v>
      </c>
      <c r="BS1800" t="s">
        <v>392</v>
      </c>
      <c r="BT1800" t="str">
        <f t="shared" si="405"/>
        <v>20i20d100000k nrq=1</v>
      </c>
    </row>
    <row r="1801" spans="1:72" x14ac:dyDescent="0.45">
      <c r="A1801" t="s">
        <v>1943</v>
      </c>
      <c r="B1801" t="s">
        <v>392</v>
      </c>
      <c r="C1801" t="s">
        <v>71</v>
      </c>
      <c r="D1801" t="e">
        <f t="shared" si="392"/>
        <v>#NAME?</v>
      </c>
      <c r="E1801">
        <v>1000</v>
      </c>
      <c r="F1801" t="e">
        <f t="shared" si="393"/>
        <v>#NAME?</v>
      </c>
      <c r="G1801" t="s">
        <v>57</v>
      </c>
      <c r="H1801" t="e">
        <f t="shared" si="394"/>
        <v>#NAME?</v>
      </c>
      <c r="I1801" t="s">
        <v>58</v>
      </c>
      <c r="J1801" t="e">
        <f t="shared" si="395"/>
        <v>#NAME?</v>
      </c>
      <c r="K1801" t="s">
        <v>59</v>
      </c>
      <c r="L1801" t="e">
        <f t="shared" si="396"/>
        <v>#NAME?</v>
      </c>
      <c r="M1801">
        <v>100000</v>
      </c>
      <c r="N1801" t="e">
        <f t="shared" si="397"/>
        <v>#NAME?</v>
      </c>
      <c r="O1801">
        <v>20</v>
      </c>
      <c r="P1801" t="e">
        <f t="shared" si="398"/>
        <v>#NAME?</v>
      </c>
      <c r="Q1801">
        <v>20</v>
      </c>
      <c r="R1801" t="e">
        <f t="shared" si="399"/>
        <v>#NAME?</v>
      </c>
      <c r="S1801">
        <v>0</v>
      </c>
      <c r="T1801" t="e">
        <f t="shared" si="400"/>
        <v>#NAME?</v>
      </c>
      <c r="U1801">
        <v>256</v>
      </c>
      <c r="V1801" t="e">
        <f t="shared" si="401"/>
        <v>#NAME?</v>
      </c>
      <c r="W1801">
        <v>31</v>
      </c>
      <c r="X1801" t="e">
        <f t="shared" si="402"/>
        <v>#NAME?</v>
      </c>
      <c r="Y1801">
        <v>1</v>
      </c>
      <c r="Z1801" t="e">
        <f t="shared" si="403"/>
        <v>#NAME?</v>
      </c>
      <c r="AA1801">
        <v>48</v>
      </c>
      <c r="AB1801" t="e">
        <f t="shared" si="404"/>
        <v>#NAME?</v>
      </c>
      <c r="AC1801">
        <v>2</v>
      </c>
      <c r="AD1801" t="s">
        <v>60</v>
      </c>
      <c r="AE1801">
        <v>2964295</v>
      </c>
      <c r="AF1801">
        <v>2964082</v>
      </c>
      <c r="AG1801">
        <v>5928377</v>
      </c>
      <c r="AH1801">
        <v>14795343</v>
      </c>
      <c r="AI1801">
        <v>1000</v>
      </c>
      <c r="AO1801">
        <v>1000</v>
      </c>
      <c r="AP1801">
        <v>20</v>
      </c>
      <c r="AQ1801">
        <v>20</v>
      </c>
      <c r="AR1801">
        <v>100000</v>
      </c>
      <c r="AS1801">
        <v>31</v>
      </c>
      <c r="AT1801" t="s">
        <v>57</v>
      </c>
      <c r="AU1801" t="s">
        <v>58</v>
      </c>
      <c r="AV1801" t="s">
        <v>59</v>
      </c>
      <c r="AX1801">
        <v>6</v>
      </c>
      <c r="AY1801">
        <v>1</v>
      </c>
      <c r="BF1801">
        <v>0</v>
      </c>
      <c r="BG1801">
        <v>0</v>
      </c>
      <c r="BH1801">
        <v>0</v>
      </c>
      <c r="BI1801">
        <v>0</v>
      </c>
      <c r="BJ1801">
        <v>0</v>
      </c>
      <c r="BQ1801" t="s">
        <v>4715</v>
      </c>
      <c r="BR1801" t="s">
        <v>4712</v>
      </c>
      <c r="BS1801" t="s">
        <v>392</v>
      </c>
      <c r="BT1801" t="str">
        <f t="shared" si="405"/>
        <v>20i20d100000k nrq=1</v>
      </c>
    </row>
    <row r="1802" spans="1:72" x14ac:dyDescent="0.45">
      <c r="A1802" t="s">
        <v>1944</v>
      </c>
      <c r="B1802" t="s">
        <v>392</v>
      </c>
      <c r="C1802" t="s">
        <v>71</v>
      </c>
      <c r="D1802" t="e">
        <f t="shared" si="392"/>
        <v>#NAME?</v>
      </c>
      <c r="E1802">
        <v>1000</v>
      </c>
      <c r="F1802" t="e">
        <f t="shared" si="393"/>
        <v>#NAME?</v>
      </c>
      <c r="G1802" t="s">
        <v>57</v>
      </c>
      <c r="H1802" t="e">
        <f t="shared" si="394"/>
        <v>#NAME?</v>
      </c>
      <c r="I1802" t="s">
        <v>58</v>
      </c>
      <c r="J1802" t="e">
        <f t="shared" si="395"/>
        <v>#NAME?</v>
      </c>
      <c r="K1802" t="s">
        <v>59</v>
      </c>
      <c r="L1802" t="e">
        <f t="shared" si="396"/>
        <v>#NAME?</v>
      </c>
      <c r="M1802">
        <v>100000</v>
      </c>
      <c r="N1802" t="e">
        <f t="shared" si="397"/>
        <v>#NAME?</v>
      </c>
      <c r="O1802">
        <v>20</v>
      </c>
      <c r="P1802" t="e">
        <f t="shared" si="398"/>
        <v>#NAME?</v>
      </c>
      <c r="Q1802">
        <v>20</v>
      </c>
      <c r="R1802" t="e">
        <f t="shared" si="399"/>
        <v>#NAME?</v>
      </c>
      <c r="S1802">
        <v>0</v>
      </c>
      <c r="T1802" t="e">
        <f t="shared" si="400"/>
        <v>#NAME?</v>
      </c>
      <c r="U1802">
        <v>256</v>
      </c>
      <c r="V1802" t="e">
        <f t="shared" si="401"/>
        <v>#NAME?</v>
      </c>
      <c r="W1802">
        <v>31</v>
      </c>
      <c r="X1802" t="e">
        <f t="shared" si="402"/>
        <v>#NAME?</v>
      </c>
      <c r="Y1802">
        <v>1</v>
      </c>
      <c r="Z1802" t="e">
        <f t="shared" si="403"/>
        <v>#NAME?</v>
      </c>
      <c r="AA1802">
        <v>48</v>
      </c>
      <c r="AB1802" t="e">
        <f t="shared" si="404"/>
        <v>#NAME?</v>
      </c>
      <c r="AC1802">
        <v>3</v>
      </c>
      <c r="AD1802" t="s">
        <v>60</v>
      </c>
      <c r="AE1802">
        <v>2900214</v>
      </c>
      <c r="AF1802">
        <v>2903737</v>
      </c>
      <c r="AG1802">
        <v>5803951</v>
      </c>
      <c r="AH1802">
        <v>14491855</v>
      </c>
      <c r="AI1802">
        <v>1000</v>
      </c>
      <c r="AO1802">
        <v>1000</v>
      </c>
      <c r="AP1802">
        <v>20</v>
      </c>
      <c r="AQ1802">
        <v>20</v>
      </c>
      <c r="AR1802">
        <v>100000</v>
      </c>
      <c r="AS1802">
        <v>31</v>
      </c>
      <c r="AT1802" t="s">
        <v>57</v>
      </c>
      <c r="AU1802" t="s">
        <v>58</v>
      </c>
      <c r="AV1802" t="s">
        <v>59</v>
      </c>
      <c r="AX1802">
        <v>6</v>
      </c>
      <c r="AY1802">
        <v>1</v>
      </c>
      <c r="BF1802">
        <v>0</v>
      </c>
      <c r="BG1802">
        <v>0</v>
      </c>
      <c r="BH1802">
        <v>0</v>
      </c>
      <c r="BI1802">
        <v>0</v>
      </c>
      <c r="BJ1802">
        <v>0</v>
      </c>
      <c r="BQ1802" t="s">
        <v>4716</v>
      </c>
      <c r="BR1802" t="s">
        <v>4712</v>
      </c>
      <c r="BS1802" t="s">
        <v>392</v>
      </c>
      <c r="BT1802" t="str">
        <f t="shared" si="405"/>
        <v>20i20d100000k nrq=1</v>
      </c>
    </row>
    <row r="1803" spans="1:72" x14ac:dyDescent="0.45">
      <c r="A1803" t="s">
        <v>1945</v>
      </c>
      <c r="B1803" t="s">
        <v>392</v>
      </c>
      <c r="C1803" t="s">
        <v>71</v>
      </c>
      <c r="D1803" t="e">
        <f t="shared" si="392"/>
        <v>#NAME?</v>
      </c>
      <c r="E1803">
        <v>1000</v>
      </c>
      <c r="F1803" t="e">
        <f t="shared" si="393"/>
        <v>#NAME?</v>
      </c>
      <c r="G1803" t="s">
        <v>57</v>
      </c>
      <c r="H1803" t="e">
        <f t="shared" si="394"/>
        <v>#NAME?</v>
      </c>
      <c r="I1803" t="s">
        <v>58</v>
      </c>
      <c r="J1803" t="e">
        <f t="shared" si="395"/>
        <v>#NAME?</v>
      </c>
      <c r="K1803" t="s">
        <v>59</v>
      </c>
      <c r="L1803" t="e">
        <f t="shared" si="396"/>
        <v>#NAME?</v>
      </c>
      <c r="M1803">
        <v>100000</v>
      </c>
      <c r="N1803" t="e">
        <f t="shared" si="397"/>
        <v>#NAME?</v>
      </c>
      <c r="O1803">
        <v>20</v>
      </c>
      <c r="P1803" t="e">
        <f t="shared" si="398"/>
        <v>#NAME?</v>
      </c>
      <c r="Q1803">
        <v>20</v>
      </c>
      <c r="R1803" t="e">
        <f t="shared" si="399"/>
        <v>#NAME?</v>
      </c>
      <c r="S1803">
        <v>0</v>
      </c>
      <c r="T1803" t="e">
        <f t="shared" si="400"/>
        <v>#NAME?</v>
      </c>
      <c r="U1803">
        <v>256</v>
      </c>
      <c r="V1803" t="e">
        <f t="shared" si="401"/>
        <v>#NAME?</v>
      </c>
      <c r="W1803">
        <v>31</v>
      </c>
      <c r="X1803" t="e">
        <f t="shared" si="402"/>
        <v>#NAME?</v>
      </c>
      <c r="Y1803">
        <v>1</v>
      </c>
      <c r="Z1803" t="e">
        <f t="shared" si="403"/>
        <v>#NAME?</v>
      </c>
      <c r="AA1803">
        <v>48</v>
      </c>
      <c r="AB1803" t="e">
        <f t="shared" si="404"/>
        <v>#NAME?</v>
      </c>
      <c r="AC1803">
        <v>4</v>
      </c>
      <c r="AD1803" t="s">
        <v>60</v>
      </c>
      <c r="AE1803">
        <v>2845219</v>
      </c>
      <c r="AF1803">
        <v>2846222</v>
      </c>
      <c r="AG1803">
        <v>5691441</v>
      </c>
      <c r="AH1803">
        <v>14213631</v>
      </c>
      <c r="AI1803">
        <v>1000</v>
      </c>
      <c r="AO1803">
        <v>1000</v>
      </c>
      <c r="AP1803">
        <v>20</v>
      </c>
      <c r="AQ1803">
        <v>20</v>
      </c>
      <c r="AR1803">
        <v>100000</v>
      </c>
      <c r="AS1803">
        <v>31</v>
      </c>
      <c r="AT1803" t="s">
        <v>57</v>
      </c>
      <c r="AU1803" t="s">
        <v>58</v>
      </c>
      <c r="AV1803" t="s">
        <v>59</v>
      </c>
      <c r="AX1803">
        <v>6</v>
      </c>
      <c r="AY1803">
        <v>1</v>
      </c>
      <c r="BF1803">
        <v>0</v>
      </c>
      <c r="BG1803">
        <v>0</v>
      </c>
      <c r="BH1803">
        <v>0</v>
      </c>
      <c r="BI1803">
        <v>0</v>
      </c>
      <c r="BJ1803">
        <v>0</v>
      </c>
      <c r="BQ1803" t="s">
        <v>4717</v>
      </c>
      <c r="BR1803" t="s">
        <v>4712</v>
      </c>
      <c r="BS1803" t="s">
        <v>392</v>
      </c>
      <c r="BT1803" t="str">
        <f t="shared" si="405"/>
        <v>20i20d100000k nrq=1</v>
      </c>
    </row>
    <row r="1804" spans="1:72" x14ac:dyDescent="0.45">
      <c r="A1804" t="s">
        <v>1946</v>
      </c>
      <c r="B1804" t="s">
        <v>392</v>
      </c>
      <c r="C1804" t="s">
        <v>71</v>
      </c>
      <c r="D1804" t="e">
        <f t="shared" si="392"/>
        <v>#NAME?</v>
      </c>
      <c r="E1804">
        <v>1000</v>
      </c>
      <c r="F1804" t="e">
        <f t="shared" si="393"/>
        <v>#NAME?</v>
      </c>
      <c r="G1804" t="s">
        <v>57</v>
      </c>
      <c r="H1804" t="e">
        <f t="shared" si="394"/>
        <v>#NAME?</v>
      </c>
      <c r="I1804" t="s">
        <v>58</v>
      </c>
      <c r="J1804" t="e">
        <f t="shared" si="395"/>
        <v>#NAME?</v>
      </c>
      <c r="K1804" t="s">
        <v>59</v>
      </c>
      <c r="L1804" t="e">
        <f t="shared" si="396"/>
        <v>#NAME?</v>
      </c>
      <c r="M1804">
        <v>100000</v>
      </c>
      <c r="N1804" t="e">
        <f t="shared" si="397"/>
        <v>#NAME?</v>
      </c>
      <c r="O1804">
        <v>20</v>
      </c>
      <c r="P1804" t="e">
        <f t="shared" si="398"/>
        <v>#NAME?</v>
      </c>
      <c r="Q1804">
        <v>20</v>
      </c>
      <c r="R1804" t="e">
        <f t="shared" si="399"/>
        <v>#NAME?</v>
      </c>
      <c r="S1804">
        <v>0</v>
      </c>
      <c r="T1804" t="e">
        <f t="shared" si="400"/>
        <v>#NAME?</v>
      </c>
      <c r="U1804">
        <v>256</v>
      </c>
      <c r="V1804" t="e">
        <f t="shared" si="401"/>
        <v>#NAME?</v>
      </c>
      <c r="W1804">
        <v>31</v>
      </c>
      <c r="X1804" t="e">
        <f t="shared" si="402"/>
        <v>#NAME?</v>
      </c>
      <c r="Y1804">
        <v>1</v>
      </c>
      <c r="Z1804" t="e">
        <f t="shared" si="403"/>
        <v>#NAME?</v>
      </c>
      <c r="AA1804">
        <v>48</v>
      </c>
      <c r="AB1804" t="e">
        <f t="shared" si="404"/>
        <v>#NAME?</v>
      </c>
      <c r="AC1804">
        <v>5</v>
      </c>
      <c r="AD1804" t="s">
        <v>60</v>
      </c>
      <c r="AE1804">
        <v>2793972</v>
      </c>
      <c r="AF1804">
        <v>2792696</v>
      </c>
      <c r="AG1804">
        <v>5586668</v>
      </c>
      <c r="AH1804">
        <v>13950451</v>
      </c>
      <c r="AI1804">
        <v>1000</v>
      </c>
      <c r="AO1804">
        <v>1000</v>
      </c>
      <c r="AP1804">
        <v>20</v>
      </c>
      <c r="AQ1804">
        <v>20</v>
      </c>
      <c r="AR1804">
        <v>100000</v>
      </c>
      <c r="AS1804">
        <v>31</v>
      </c>
      <c r="AT1804" t="s">
        <v>57</v>
      </c>
      <c r="AU1804" t="s">
        <v>58</v>
      </c>
      <c r="AV1804" t="s">
        <v>59</v>
      </c>
      <c r="AX1804">
        <v>6</v>
      </c>
      <c r="AY1804">
        <v>1</v>
      </c>
      <c r="BF1804">
        <v>0</v>
      </c>
      <c r="BG1804">
        <v>0</v>
      </c>
      <c r="BH1804">
        <v>0</v>
      </c>
      <c r="BI1804">
        <v>0</v>
      </c>
      <c r="BJ1804">
        <v>0</v>
      </c>
      <c r="BQ1804" t="s">
        <v>4718</v>
      </c>
      <c r="BR1804" t="s">
        <v>4712</v>
      </c>
      <c r="BS1804" t="s">
        <v>392</v>
      </c>
      <c r="BT1804" t="str">
        <f t="shared" si="405"/>
        <v>20i20d100000k nrq=1</v>
      </c>
    </row>
    <row r="1805" spans="1:72" x14ac:dyDescent="0.45">
      <c r="A1805" t="s">
        <v>1947</v>
      </c>
      <c r="B1805" t="s">
        <v>392</v>
      </c>
      <c r="C1805" t="s">
        <v>71</v>
      </c>
      <c r="D1805" t="e">
        <f t="shared" si="392"/>
        <v>#NAME?</v>
      </c>
      <c r="E1805">
        <v>1000</v>
      </c>
      <c r="F1805" t="e">
        <f t="shared" si="393"/>
        <v>#NAME?</v>
      </c>
      <c r="G1805" t="s">
        <v>57</v>
      </c>
      <c r="H1805" t="e">
        <f t="shared" si="394"/>
        <v>#NAME?</v>
      </c>
      <c r="I1805" t="s">
        <v>58</v>
      </c>
      <c r="J1805" t="e">
        <f t="shared" si="395"/>
        <v>#NAME?</v>
      </c>
      <c r="K1805" t="s">
        <v>59</v>
      </c>
      <c r="L1805" t="e">
        <f t="shared" si="396"/>
        <v>#NAME?</v>
      </c>
      <c r="M1805">
        <v>100000</v>
      </c>
      <c r="N1805" t="e">
        <f t="shared" si="397"/>
        <v>#NAME?</v>
      </c>
      <c r="O1805">
        <v>20</v>
      </c>
      <c r="P1805" t="e">
        <f t="shared" si="398"/>
        <v>#NAME?</v>
      </c>
      <c r="Q1805">
        <v>20</v>
      </c>
      <c r="R1805" t="e">
        <f t="shared" si="399"/>
        <v>#NAME?</v>
      </c>
      <c r="S1805">
        <v>0</v>
      </c>
      <c r="T1805" t="e">
        <f t="shared" si="400"/>
        <v>#NAME?</v>
      </c>
      <c r="U1805">
        <v>256</v>
      </c>
      <c r="V1805" t="e">
        <f t="shared" si="401"/>
        <v>#NAME?</v>
      </c>
      <c r="W1805">
        <v>40</v>
      </c>
      <c r="X1805" t="e">
        <f t="shared" si="402"/>
        <v>#NAME?</v>
      </c>
      <c r="Y1805">
        <v>0</v>
      </c>
      <c r="Z1805" t="e">
        <f t="shared" si="403"/>
        <v>#NAME?</v>
      </c>
      <c r="AA1805">
        <v>48</v>
      </c>
      <c r="AB1805" t="e">
        <f t="shared" si="404"/>
        <v>#NAME?</v>
      </c>
      <c r="AC1805">
        <v>0</v>
      </c>
      <c r="AD1805" t="s">
        <v>60</v>
      </c>
      <c r="AE1805">
        <v>3180125</v>
      </c>
      <c r="AF1805">
        <v>3179710</v>
      </c>
      <c r="AG1805">
        <v>6359835</v>
      </c>
      <c r="AH1805">
        <v>15885065</v>
      </c>
      <c r="AI1805">
        <v>1000</v>
      </c>
      <c r="AO1805">
        <v>1000</v>
      </c>
      <c r="AP1805">
        <v>20</v>
      </c>
      <c r="AQ1805">
        <v>20</v>
      </c>
      <c r="AR1805">
        <v>100000</v>
      </c>
      <c r="AS1805">
        <v>40</v>
      </c>
      <c r="AT1805" t="s">
        <v>57</v>
      </c>
      <c r="AU1805" t="s">
        <v>58</v>
      </c>
      <c r="AV1805" t="s">
        <v>59</v>
      </c>
      <c r="AX1805">
        <v>6</v>
      </c>
      <c r="AY1805">
        <v>1</v>
      </c>
      <c r="BF1805">
        <v>0</v>
      </c>
      <c r="BG1805">
        <v>0</v>
      </c>
      <c r="BH1805">
        <v>0</v>
      </c>
      <c r="BI1805">
        <v>0</v>
      </c>
      <c r="BJ1805">
        <v>0</v>
      </c>
      <c r="BQ1805" t="s">
        <v>4719</v>
      </c>
      <c r="BR1805" t="s">
        <v>4720</v>
      </c>
      <c r="BS1805" t="s">
        <v>392</v>
      </c>
      <c r="BT1805" t="str">
        <f t="shared" si="405"/>
        <v>20i20d100000k nrq=0</v>
      </c>
    </row>
    <row r="1806" spans="1:72" x14ac:dyDescent="0.45">
      <c r="A1806" t="s">
        <v>1948</v>
      </c>
      <c r="B1806" t="s">
        <v>392</v>
      </c>
      <c r="C1806" t="s">
        <v>71</v>
      </c>
      <c r="D1806" t="e">
        <f t="shared" si="392"/>
        <v>#NAME?</v>
      </c>
      <c r="E1806">
        <v>1000</v>
      </c>
      <c r="F1806" t="e">
        <f t="shared" si="393"/>
        <v>#NAME?</v>
      </c>
      <c r="G1806" t="s">
        <v>57</v>
      </c>
      <c r="H1806" t="e">
        <f t="shared" si="394"/>
        <v>#NAME?</v>
      </c>
      <c r="I1806" t="s">
        <v>58</v>
      </c>
      <c r="J1806" t="e">
        <f t="shared" si="395"/>
        <v>#NAME?</v>
      </c>
      <c r="K1806" t="s">
        <v>59</v>
      </c>
      <c r="L1806" t="e">
        <f t="shared" si="396"/>
        <v>#NAME?</v>
      </c>
      <c r="M1806">
        <v>100000</v>
      </c>
      <c r="N1806" t="e">
        <f t="shared" si="397"/>
        <v>#NAME?</v>
      </c>
      <c r="O1806">
        <v>20</v>
      </c>
      <c r="P1806" t="e">
        <f t="shared" si="398"/>
        <v>#NAME?</v>
      </c>
      <c r="Q1806">
        <v>20</v>
      </c>
      <c r="R1806" t="e">
        <f t="shared" si="399"/>
        <v>#NAME?</v>
      </c>
      <c r="S1806">
        <v>0</v>
      </c>
      <c r="T1806" t="e">
        <f t="shared" si="400"/>
        <v>#NAME?</v>
      </c>
      <c r="U1806">
        <v>256</v>
      </c>
      <c r="V1806" t="e">
        <f t="shared" si="401"/>
        <v>#NAME?</v>
      </c>
      <c r="W1806">
        <v>40</v>
      </c>
      <c r="X1806" t="e">
        <f t="shared" si="402"/>
        <v>#NAME?</v>
      </c>
      <c r="Y1806">
        <v>0</v>
      </c>
      <c r="Z1806" t="e">
        <f t="shared" si="403"/>
        <v>#NAME?</v>
      </c>
      <c r="AA1806">
        <v>48</v>
      </c>
      <c r="AB1806" t="e">
        <f t="shared" si="404"/>
        <v>#NAME?</v>
      </c>
      <c r="AC1806">
        <v>1</v>
      </c>
      <c r="AD1806" t="s">
        <v>60</v>
      </c>
      <c r="AE1806">
        <v>3337435</v>
      </c>
      <c r="AF1806">
        <v>3337896</v>
      </c>
      <c r="AG1806">
        <v>6675331</v>
      </c>
      <c r="AH1806">
        <v>16667166</v>
      </c>
      <c r="AI1806">
        <v>1000</v>
      </c>
      <c r="AO1806">
        <v>1000</v>
      </c>
      <c r="AP1806">
        <v>20</v>
      </c>
      <c r="AQ1806">
        <v>20</v>
      </c>
      <c r="AR1806">
        <v>100000</v>
      </c>
      <c r="AS1806">
        <v>40</v>
      </c>
      <c r="AT1806" t="s">
        <v>57</v>
      </c>
      <c r="AU1806" t="s">
        <v>58</v>
      </c>
      <c r="AV1806" t="s">
        <v>59</v>
      </c>
      <c r="AX1806">
        <v>6</v>
      </c>
      <c r="AY1806">
        <v>1</v>
      </c>
      <c r="BF1806">
        <v>0</v>
      </c>
      <c r="BG1806">
        <v>0</v>
      </c>
      <c r="BH1806">
        <v>0</v>
      </c>
      <c r="BI1806">
        <v>0</v>
      </c>
      <c r="BJ1806">
        <v>0</v>
      </c>
      <c r="BQ1806" t="s">
        <v>4721</v>
      </c>
      <c r="BR1806" t="s">
        <v>4720</v>
      </c>
      <c r="BS1806" t="s">
        <v>392</v>
      </c>
      <c r="BT1806" t="str">
        <f t="shared" si="405"/>
        <v>20i20d100000k nrq=0</v>
      </c>
    </row>
    <row r="1807" spans="1:72" x14ac:dyDescent="0.45">
      <c r="A1807" t="s">
        <v>1949</v>
      </c>
      <c r="B1807" t="s">
        <v>392</v>
      </c>
      <c r="C1807" t="s">
        <v>71</v>
      </c>
      <c r="D1807" t="e">
        <f t="shared" si="392"/>
        <v>#NAME?</v>
      </c>
      <c r="E1807">
        <v>1000</v>
      </c>
      <c r="F1807" t="e">
        <f t="shared" si="393"/>
        <v>#NAME?</v>
      </c>
      <c r="G1807" t="s">
        <v>57</v>
      </c>
      <c r="H1807" t="e">
        <f t="shared" si="394"/>
        <v>#NAME?</v>
      </c>
      <c r="I1807" t="s">
        <v>58</v>
      </c>
      <c r="J1807" t="e">
        <f t="shared" si="395"/>
        <v>#NAME?</v>
      </c>
      <c r="K1807" t="s">
        <v>59</v>
      </c>
      <c r="L1807" t="e">
        <f t="shared" si="396"/>
        <v>#NAME?</v>
      </c>
      <c r="M1807">
        <v>100000</v>
      </c>
      <c r="N1807" t="e">
        <f t="shared" si="397"/>
        <v>#NAME?</v>
      </c>
      <c r="O1807">
        <v>20</v>
      </c>
      <c r="P1807" t="e">
        <f t="shared" si="398"/>
        <v>#NAME?</v>
      </c>
      <c r="Q1807">
        <v>20</v>
      </c>
      <c r="R1807" t="e">
        <f t="shared" si="399"/>
        <v>#NAME?</v>
      </c>
      <c r="S1807">
        <v>0</v>
      </c>
      <c r="T1807" t="e">
        <f t="shared" si="400"/>
        <v>#NAME?</v>
      </c>
      <c r="U1807">
        <v>256</v>
      </c>
      <c r="V1807" t="e">
        <f t="shared" si="401"/>
        <v>#NAME?</v>
      </c>
      <c r="W1807">
        <v>40</v>
      </c>
      <c r="X1807" t="e">
        <f t="shared" si="402"/>
        <v>#NAME?</v>
      </c>
      <c r="Y1807">
        <v>0</v>
      </c>
      <c r="Z1807" t="e">
        <f t="shared" si="403"/>
        <v>#NAME?</v>
      </c>
      <c r="AA1807">
        <v>48</v>
      </c>
      <c r="AB1807" t="e">
        <f t="shared" si="404"/>
        <v>#NAME?</v>
      </c>
      <c r="AC1807">
        <v>2</v>
      </c>
      <c r="AD1807" t="s">
        <v>60</v>
      </c>
      <c r="AE1807">
        <v>3255824</v>
      </c>
      <c r="AF1807">
        <v>3256101</v>
      </c>
      <c r="AG1807">
        <v>6511925</v>
      </c>
      <c r="AH1807">
        <v>16259901</v>
      </c>
      <c r="AI1807">
        <v>1000</v>
      </c>
      <c r="AO1807">
        <v>1000</v>
      </c>
      <c r="AP1807">
        <v>20</v>
      </c>
      <c r="AQ1807">
        <v>20</v>
      </c>
      <c r="AR1807">
        <v>100000</v>
      </c>
      <c r="AS1807">
        <v>40</v>
      </c>
      <c r="AT1807" t="s">
        <v>57</v>
      </c>
      <c r="AU1807" t="s">
        <v>58</v>
      </c>
      <c r="AV1807" t="s">
        <v>59</v>
      </c>
      <c r="AX1807">
        <v>6</v>
      </c>
      <c r="AY1807">
        <v>1</v>
      </c>
      <c r="BF1807">
        <v>0</v>
      </c>
      <c r="BG1807">
        <v>0</v>
      </c>
      <c r="BH1807">
        <v>0</v>
      </c>
      <c r="BI1807">
        <v>0</v>
      </c>
      <c r="BJ1807">
        <v>0</v>
      </c>
      <c r="BQ1807" t="s">
        <v>4722</v>
      </c>
      <c r="BR1807" t="s">
        <v>4720</v>
      </c>
      <c r="BS1807" t="s">
        <v>392</v>
      </c>
      <c r="BT1807" t="str">
        <f t="shared" si="405"/>
        <v>20i20d100000k nrq=0</v>
      </c>
    </row>
    <row r="1808" spans="1:72" x14ac:dyDescent="0.45">
      <c r="A1808" t="s">
        <v>1950</v>
      </c>
      <c r="B1808" t="s">
        <v>392</v>
      </c>
      <c r="C1808" t="s">
        <v>71</v>
      </c>
      <c r="D1808" t="e">
        <f t="shared" si="392"/>
        <v>#NAME?</v>
      </c>
      <c r="E1808">
        <v>1000</v>
      </c>
      <c r="F1808" t="e">
        <f t="shared" si="393"/>
        <v>#NAME?</v>
      </c>
      <c r="G1808" t="s">
        <v>57</v>
      </c>
      <c r="H1808" t="e">
        <f t="shared" si="394"/>
        <v>#NAME?</v>
      </c>
      <c r="I1808" t="s">
        <v>58</v>
      </c>
      <c r="J1808" t="e">
        <f t="shared" si="395"/>
        <v>#NAME?</v>
      </c>
      <c r="K1808" t="s">
        <v>59</v>
      </c>
      <c r="L1808" t="e">
        <f t="shared" si="396"/>
        <v>#NAME?</v>
      </c>
      <c r="M1808">
        <v>100000</v>
      </c>
      <c r="N1808" t="e">
        <f t="shared" si="397"/>
        <v>#NAME?</v>
      </c>
      <c r="O1808">
        <v>20</v>
      </c>
      <c r="P1808" t="e">
        <f t="shared" si="398"/>
        <v>#NAME?</v>
      </c>
      <c r="Q1808">
        <v>20</v>
      </c>
      <c r="R1808" t="e">
        <f t="shared" si="399"/>
        <v>#NAME?</v>
      </c>
      <c r="S1808">
        <v>0</v>
      </c>
      <c r="T1808" t="e">
        <f t="shared" si="400"/>
        <v>#NAME?</v>
      </c>
      <c r="U1808">
        <v>256</v>
      </c>
      <c r="V1808" t="e">
        <f t="shared" si="401"/>
        <v>#NAME?</v>
      </c>
      <c r="W1808">
        <v>40</v>
      </c>
      <c r="X1808" t="e">
        <f t="shared" si="402"/>
        <v>#NAME?</v>
      </c>
      <c r="Y1808">
        <v>0</v>
      </c>
      <c r="Z1808" t="e">
        <f t="shared" si="403"/>
        <v>#NAME?</v>
      </c>
      <c r="AA1808">
        <v>48</v>
      </c>
      <c r="AB1808" t="e">
        <f t="shared" si="404"/>
        <v>#NAME?</v>
      </c>
      <c r="AC1808">
        <v>3</v>
      </c>
      <c r="AD1808" t="s">
        <v>60</v>
      </c>
      <c r="AE1808">
        <v>3326921</v>
      </c>
      <c r="AF1808">
        <v>3327191</v>
      </c>
      <c r="AG1808">
        <v>6654112</v>
      </c>
      <c r="AH1808">
        <v>16621354</v>
      </c>
      <c r="AI1808">
        <v>1000</v>
      </c>
      <c r="AO1808">
        <v>1000</v>
      </c>
      <c r="AP1808">
        <v>20</v>
      </c>
      <c r="AQ1808">
        <v>20</v>
      </c>
      <c r="AR1808">
        <v>100000</v>
      </c>
      <c r="AS1808">
        <v>40</v>
      </c>
      <c r="AT1808" t="s">
        <v>57</v>
      </c>
      <c r="AU1808" t="s">
        <v>58</v>
      </c>
      <c r="AV1808" t="s">
        <v>59</v>
      </c>
      <c r="AX1808">
        <v>6</v>
      </c>
      <c r="AY1808">
        <v>1</v>
      </c>
      <c r="BF1808">
        <v>0</v>
      </c>
      <c r="BG1808">
        <v>0</v>
      </c>
      <c r="BH1808">
        <v>0</v>
      </c>
      <c r="BI1808">
        <v>0</v>
      </c>
      <c r="BJ1808">
        <v>0</v>
      </c>
      <c r="BQ1808" t="s">
        <v>4723</v>
      </c>
      <c r="BR1808" t="s">
        <v>4720</v>
      </c>
      <c r="BS1808" t="s">
        <v>392</v>
      </c>
      <c r="BT1808" t="str">
        <f t="shared" si="405"/>
        <v>20i20d100000k nrq=0</v>
      </c>
    </row>
    <row r="1809" spans="1:72" x14ac:dyDescent="0.45">
      <c r="A1809" t="s">
        <v>1951</v>
      </c>
      <c r="B1809" t="s">
        <v>392</v>
      </c>
      <c r="C1809" t="s">
        <v>71</v>
      </c>
      <c r="D1809" t="e">
        <f t="shared" si="392"/>
        <v>#NAME?</v>
      </c>
      <c r="E1809">
        <v>1000</v>
      </c>
      <c r="F1809" t="e">
        <f t="shared" si="393"/>
        <v>#NAME?</v>
      </c>
      <c r="G1809" t="s">
        <v>57</v>
      </c>
      <c r="H1809" t="e">
        <f t="shared" si="394"/>
        <v>#NAME?</v>
      </c>
      <c r="I1809" t="s">
        <v>58</v>
      </c>
      <c r="J1809" t="e">
        <f t="shared" si="395"/>
        <v>#NAME?</v>
      </c>
      <c r="K1809" t="s">
        <v>59</v>
      </c>
      <c r="L1809" t="e">
        <f t="shared" si="396"/>
        <v>#NAME?</v>
      </c>
      <c r="M1809">
        <v>100000</v>
      </c>
      <c r="N1809" t="e">
        <f t="shared" si="397"/>
        <v>#NAME?</v>
      </c>
      <c r="O1809">
        <v>20</v>
      </c>
      <c r="P1809" t="e">
        <f t="shared" si="398"/>
        <v>#NAME?</v>
      </c>
      <c r="Q1809">
        <v>20</v>
      </c>
      <c r="R1809" t="e">
        <f t="shared" si="399"/>
        <v>#NAME?</v>
      </c>
      <c r="S1809">
        <v>0</v>
      </c>
      <c r="T1809" t="e">
        <f t="shared" si="400"/>
        <v>#NAME?</v>
      </c>
      <c r="U1809">
        <v>256</v>
      </c>
      <c r="V1809" t="e">
        <f t="shared" si="401"/>
        <v>#NAME?</v>
      </c>
      <c r="W1809">
        <v>40</v>
      </c>
      <c r="X1809" t="e">
        <f t="shared" si="402"/>
        <v>#NAME?</v>
      </c>
      <c r="Y1809">
        <v>0</v>
      </c>
      <c r="Z1809" t="e">
        <f t="shared" si="403"/>
        <v>#NAME?</v>
      </c>
      <c r="AA1809">
        <v>48</v>
      </c>
      <c r="AB1809" t="e">
        <f t="shared" si="404"/>
        <v>#NAME?</v>
      </c>
      <c r="AC1809">
        <v>4</v>
      </c>
      <c r="AD1809" t="s">
        <v>60</v>
      </c>
      <c r="AE1809">
        <v>3119462</v>
      </c>
      <c r="AF1809">
        <v>3119382</v>
      </c>
      <c r="AG1809">
        <v>6238844</v>
      </c>
      <c r="AH1809">
        <v>15573172</v>
      </c>
      <c r="AI1809">
        <v>1000</v>
      </c>
      <c r="AO1809">
        <v>1000</v>
      </c>
      <c r="AP1809">
        <v>20</v>
      </c>
      <c r="AQ1809">
        <v>20</v>
      </c>
      <c r="AR1809">
        <v>100000</v>
      </c>
      <c r="AS1809">
        <v>40</v>
      </c>
      <c r="AT1809" t="s">
        <v>57</v>
      </c>
      <c r="AU1809" t="s">
        <v>58</v>
      </c>
      <c r="AV1809" t="s">
        <v>59</v>
      </c>
      <c r="AX1809">
        <v>6</v>
      </c>
      <c r="AY1809">
        <v>1</v>
      </c>
      <c r="BF1809">
        <v>0</v>
      </c>
      <c r="BG1809">
        <v>0</v>
      </c>
      <c r="BH1809">
        <v>0</v>
      </c>
      <c r="BI1809">
        <v>0</v>
      </c>
      <c r="BJ1809">
        <v>0</v>
      </c>
      <c r="BQ1809" t="s">
        <v>4724</v>
      </c>
      <c r="BR1809" t="s">
        <v>4720</v>
      </c>
      <c r="BS1809" t="s">
        <v>392</v>
      </c>
      <c r="BT1809" t="str">
        <f t="shared" si="405"/>
        <v>20i20d100000k nrq=0</v>
      </c>
    </row>
    <row r="1810" spans="1:72" x14ac:dyDescent="0.45">
      <c r="A1810" t="s">
        <v>312</v>
      </c>
      <c r="B1810" t="s">
        <v>392</v>
      </c>
      <c r="C1810" t="s">
        <v>71</v>
      </c>
      <c r="D1810" t="e">
        <f t="shared" si="392"/>
        <v>#NAME?</v>
      </c>
      <c r="E1810">
        <v>1000</v>
      </c>
      <c r="F1810" t="e">
        <f t="shared" si="393"/>
        <v>#NAME?</v>
      </c>
      <c r="G1810" t="s">
        <v>57</v>
      </c>
      <c r="H1810" t="e">
        <f t="shared" si="394"/>
        <v>#NAME?</v>
      </c>
      <c r="I1810" t="s">
        <v>58</v>
      </c>
      <c r="J1810" t="e">
        <f t="shared" si="395"/>
        <v>#NAME?</v>
      </c>
      <c r="K1810" t="s">
        <v>59</v>
      </c>
      <c r="L1810" t="e">
        <f t="shared" si="396"/>
        <v>#NAME?</v>
      </c>
      <c r="M1810">
        <v>100000</v>
      </c>
      <c r="N1810" t="e">
        <f t="shared" si="397"/>
        <v>#NAME?</v>
      </c>
      <c r="O1810">
        <v>0</v>
      </c>
      <c r="P1810" t="e">
        <f t="shared" si="398"/>
        <v>#NAME?</v>
      </c>
      <c r="Q1810">
        <v>0</v>
      </c>
      <c r="R1810" t="e">
        <f t="shared" si="399"/>
        <v>#NAME?</v>
      </c>
      <c r="S1810">
        <v>0</v>
      </c>
      <c r="T1810" t="e">
        <f t="shared" si="400"/>
        <v>#NAME?</v>
      </c>
      <c r="U1810">
        <v>256</v>
      </c>
      <c r="V1810" t="e">
        <f t="shared" si="401"/>
        <v>#NAME?</v>
      </c>
      <c r="W1810">
        <v>8</v>
      </c>
      <c r="X1810" t="e">
        <f t="shared" si="402"/>
        <v>#NAME?</v>
      </c>
      <c r="Y1810">
        <v>0</v>
      </c>
      <c r="Z1810" t="e">
        <f t="shared" si="403"/>
        <v>#NAME?</v>
      </c>
      <c r="AA1810">
        <v>48</v>
      </c>
      <c r="AB1810" t="e">
        <f t="shared" si="404"/>
        <v>#NAME?</v>
      </c>
      <c r="AC1810">
        <v>4</v>
      </c>
      <c r="AD1810" t="s">
        <v>60</v>
      </c>
      <c r="AG1810">
        <v>0</v>
      </c>
      <c r="AH1810">
        <v>9475008</v>
      </c>
      <c r="AI1810">
        <v>1000</v>
      </c>
      <c r="AO1810">
        <v>1000</v>
      </c>
      <c r="AP1810">
        <v>0</v>
      </c>
      <c r="AQ1810">
        <v>0</v>
      </c>
      <c r="AR1810">
        <v>100000</v>
      </c>
      <c r="AS1810">
        <v>8</v>
      </c>
      <c r="AT1810" t="s">
        <v>57</v>
      </c>
      <c r="AU1810" t="s">
        <v>58</v>
      </c>
      <c r="AV1810" t="s">
        <v>59</v>
      </c>
      <c r="AX1810">
        <v>6</v>
      </c>
      <c r="AY1810">
        <v>1</v>
      </c>
      <c r="BF1810">
        <v>0</v>
      </c>
      <c r="BG1810">
        <v>0</v>
      </c>
      <c r="BH1810">
        <v>0</v>
      </c>
      <c r="BI1810">
        <v>0</v>
      </c>
      <c r="BJ1810">
        <v>0</v>
      </c>
      <c r="BQ1810" t="s">
        <v>4725</v>
      </c>
      <c r="BR1810" t="s">
        <v>4675</v>
      </c>
      <c r="BS1810" t="s">
        <v>392</v>
      </c>
      <c r="BT1810" t="str">
        <f t="shared" si="405"/>
        <v>0i0d100000k nrq=0</v>
      </c>
    </row>
    <row r="1811" spans="1:72" x14ac:dyDescent="0.45">
      <c r="A1811" t="s">
        <v>1952</v>
      </c>
      <c r="B1811" t="s">
        <v>392</v>
      </c>
      <c r="C1811" t="s">
        <v>71</v>
      </c>
      <c r="D1811" t="e">
        <f t="shared" si="392"/>
        <v>#NAME?</v>
      </c>
      <c r="E1811">
        <v>1000</v>
      </c>
      <c r="F1811" t="e">
        <f t="shared" si="393"/>
        <v>#NAME?</v>
      </c>
      <c r="G1811" t="s">
        <v>57</v>
      </c>
      <c r="H1811" t="e">
        <f t="shared" si="394"/>
        <v>#NAME?</v>
      </c>
      <c r="I1811" t="s">
        <v>58</v>
      </c>
      <c r="J1811" t="e">
        <f t="shared" si="395"/>
        <v>#NAME?</v>
      </c>
      <c r="K1811" t="s">
        <v>59</v>
      </c>
      <c r="L1811" t="e">
        <f t="shared" si="396"/>
        <v>#NAME?</v>
      </c>
      <c r="M1811">
        <v>100000</v>
      </c>
      <c r="N1811" t="e">
        <f t="shared" si="397"/>
        <v>#NAME?</v>
      </c>
      <c r="O1811">
        <v>20</v>
      </c>
      <c r="P1811" t="e">
        <f t="shared" si="398"/>
        <v>#NAME?</v>
      </c>
      <c r="Q1811">
        <v>20</v>
      </c>
      <c r="R1811" t="e">
        <f t="shared" si="399"/>
        <v>#NAME?</v>
      </c>
      <c r="S1811">
        <v>0</v>
      </c>
      <c r="T1811" t="e">
        <f t="shared" si="400"/>
        <v>#NAME?</v>
      </c>
      <c r="U1811">
        <v>256</v>
      </c>
      <c r="V1811" t="e">
        <f t="shared" si="401"/>
        <v>#NAME?</v>
      </c>
      <c r="W1811">
        <v>40</v>
      </c>
      <c r="X1811" t="e">
        <f t="shared" si="402"/>
        <v>#NAME?</v>
      </c>
      <c r="Y1811">
        <v>0</v>
      </c>
      <c r="Z1811" t="e">
        <f t="shared" si="403"/>
        <v>#NAME?</v>
      </c>
      <c r="AA1811">
        <v>48</v>
      </c>
      <c r="AB1811" t="e">
        <f t="shared" si="404"/>
        <v>#NAME?</v>
      </c>
      <c r="AC1811">
        <v>5</v>
      </c>
      <c r="AD1811" t="s">
        <v>60</v>
      </c>
      <c r="AE1811">
        <v>3170645</v>
      </c>
      <c r="AF1811">
        <v>3171998</v>
      </c>
      <c r="AG1811">
        <v>6342643</v>
      </c>
      <c r="AH1811">
        <v>15841073</v>
      </c>
      <c r="AI1811">
        <v>1000</v>
      </c>
      <c r="AO1811">
        <v>1000</v>
      </c>
      <c r="AP1811">
        <v>20</v>
      </c>
      <c r="AQ1811">
        <v>20</v>
      </c>
      <c r="AR1811">
        <v>100000</v>
      </c>
      <c r="AS1811">
        <v>40</v>
      </c>
      <c r="AT1811" t="s">
        <v>57</v>
      </c>
      <c r="AU1811" t="s">
        <v>58</v>
      </c>
      <c r="AV1811" t="s">
        <v>59</v>
      </c>
      <c r="AX1811">
        <v>6</v>
      </c>
      <c r="AY1811">
        <v>1</v>
      </c>
      <c r="BF1811">
        <v>0</v>
      </c>
      <c r="BG1811">
        <v>0</v>
      </c>
      <c r="BH1811">
        <v>0</v>
      </c>
      <c r="BI1811">
        <v>0</v>
      </c>
      <c r="BJ1811">
        <v>0</v>
      </c>
      <c r="BQ1811" t="s">
        <v>4726</v>
      </c>
      <c r="BR1811" t="s">
        <v>4720</v>
      </c>
      <c r="BS1811" t="s">
        <v>392</v>
      </c>
      <c r="BT1811" t="str">
        <f t="shared" si="405"/>
        <v>20i20d100000k nrq=0</v>
      </c>
    </row>
    <row r="1812" spans="1:72" x14ac:dyDescent="0.45">
      <c r="A1812" t="s">
        <v>1953</v>
      </c>
      <c r="B1812" t="s">
        <v>392</v>
      </c>
      <c r="C1812" t="s">
        <v>71</v>
      </c>
      <c r="D1812" t="e">
        <f t="shared" si="392"/>
        <v>#NAME?</v>
      </c>
      <c r="E1812">
        <v>1000</v>
      </c>
      <c r="F1812" t="e">
        <f t="shared" si="393"/>
        <v>#NAME?</v>
      </c>
      <c r="G1812" t="s">
        <v>57</v>
      </c>
      <c r="H1812" t="e">
        <f t="shared" si="394"/>
        <v>#NAME?</v>
      </c>
      <c r="I1812" t="s">
        <v>58</v>
      </c>
      <c r="J1812" t="e">
        <f t="shared" si="395"/>
        <v>#NAME?</v>
      </c>
      <c r="K1812" t="s">
        <v>59</v>
      </c>
      <c r="L1812" t="e">
        <f t="shared" si="396"/>
        <v>#NAME?</v>
      </c>
      <c r="M1812">
        <v>100000</v>
      </c>
      <c r="N1812" t="e">
        <f t="shared" si="397"/>
        <v>#NAME?</v>
      </c>
      <c r="O1812">
        <v>20</v>
      </c>
      <c r="P1812" t="e">
        <f t="shared" si="398"/>
        <v>#NAME?</v>
      </c>
      <c r="Q1812">
        <v>20</v>
      </c>
      <c r="R1812" t="e">
        <f t="shared" si="399"/>
        <v>#NAME?</v>
      </c>
      <c r="S1812">
        <v>0</v>
      </c>
      <c r="T1812" t="e">
        <f t="shared" si="400"/>
        <v>#NAME?</v>
      </c>
      <c r="U1812">
        <v>256</v>
      </c>
      <c r="V1812" t="e">
        <f t="shared" si="401"/>
        <v>#NAME?</v>
      </c>
      <c r="W1812">
        <v>39</v>
      </c>
      <c r="X1812" t="e">
        <f t="shared" si="402"/>
        <v>#NAME?</v>
      </c>
      <c r="Y1812">
        <v>1</v>
      </c>
      <c r="Z1812" t="e">
        <f t="shared" si="403"/>
        <v>#NAME?</v>
      </c>
      <c r="AA1812">
        <v>48</v>
      </c>
      <c r="AB1812" t="e">
        <f t="shared" si="404"/>
        <v>#NAME?</v>
      </c>
      <c r="AC1812">
        <v>0</v>
      </c>
      <c r="AD1812" t="s">
        <v>60</v>
      </c>
      <c r="AE1812">
        <v>3105706</v>
      </c>
      <c r="AF1812">
        <v>3107424</v>
      </c>
      <c r="AG1812">
        <v>6213130</v>
      </c>
      <c r="AH1812">
        <v>15509735</v>
      </c>
      <c r="AI1812">
        <v>1000</v>
      </c>
      <c r="AO1812">
        <v>1000</v>
      </c>
      <c r="AP1812">
        <v>20</v>
      </c>
      <c r="AQ1812">
        <v>20</v>
      </c>
      <c r="AR1812">
        <v>100000</v>
      </c>
      <c r="AS1812">
        <v>39</v>
      </c>
      <c r="AT1812" t="s">
        <v>57</v>
      </c>
      <c r="AU1812" t="s">
        <v>58</v>
      </c>
      <c r="AV1812" t="s">
        <v>59</v>
      </c>
      <c r="AX1812">
        <v>6</v>
      </c>
      <c r="AY1812">
        <v>1</v>
      </c>
      <c r="BF1812">
        <v>0</v>
      </c>
      <c r="BG1812">
        <v>0</v>
      </c>
      <c r="BH1812">
        <v>0</v>
      </c>
      <c r="BI1812">
        <v>0</v>
      </c>
      <c r="BJ1812">
        <v>0</v>
      </c>
      <c r="BQ1812" t="s">
        <v>4727</v>
      </c>
      <c r="BR1812" t="s">
        <v>4728</v>
      </c>
      <c r="BS1812" t="s">
        <v>392</v>
      </c>
      <c r="BT1812" t="str">
        <f t="shared" si="405"/>
        <v>20i20d100000k nrq=1</v>
      </c>
    </row>
    <row r="1813" spans="1:72" x14ac:dyDescent="0.45">
      <c r="A1813" t="s">
        <v>1954</v>
      </c>
      <c r="B1813" t="s">
        <v>392</v>
      </c>
      <c r="C1813" t="s">
        <v>71</v>
      </c>
      <c r="D1813" t="e">
        <f t="shared" si="392"/>
        <v>#NAME?</v>
      </c>
      <c r="E1813">
        <v>1000</v>
      </c>
      <c r="F1813" t="e">
        <f t="shared" si="393"/>
        <v>#NAME?</v>
      </c>
      <c r="G1813" t="s">
        <v>57</v>
      </c>
      <c r="H1813" t="e">
        <f t="shared" si="394"/>
        <v>#NAME?</v>
      </c>
      <c r="I1813" t="s">
        <v>58</v>
      </c>
      <c r="J1813" t="e">
        <f t="shared" si="395"/>
        <v>#NAME?</v>
      </c>
      <c r="K1813" t="s">
        <v>59</v>
      </c>
      <c r="L1813" t="e">
        <f t="shared" si="396"/>
        <v>#NAME?</v>
      </c>
      <c r="M1813">
        <v>100000</v>
      </c>
      <c r="N1813" t="e">
        <f t="shared" si="397"/>
        <v>#NAME?</v>
      </c>
      <c r="O1813">
        <v>20</v>
      </c>
      <c r="P1813" t="e">
        <f t="shared" si="398"/>
        <v>#NAME?</v>
      </c>
      <c r="Q1813">
        <v>20</v>
      </c>
      <c r="R1813" t="e">
        <f t="shared" si="399"/>
        <v>#NAME?</v>
      </c>
      <c r="S1813">
        <v>0</v>
      </c>
      <c r="T1813" t="e">
        <f t="shared" si="400"/>
        <v>#NAME?</v>
      </c>
      <c r="U1813">
        <v>256</v>
      </c>
      <c r="V1813" t="e">
        <f t="shared" si="401"/>
        <v>#NAME?</v>
      </c>
      <c r="W1813">
        <v>39</v>
      </c>
      <c r="X1813" t="e">
        <f t="shared" si="402"/>
        <v>#NAME?</v>
      </c>
      <c r="Y1813">
        <v>1</v>
      </c>
      <c r="Z1813" t="e">
        <f t="shared" si="403"/>
        <v>#NAME?</v>
      </c>
      <c r="AA1813">
        <v>48</v>
      </c>
      <c r="AB1813" t="e">
        <f t="shared" si="404"/>
        <v>#NAME?</v>
      </c>
      <c r="AC1813">
        <v>1</v>
      </c>
      <c r="AD1813" t="s">
        <v>60</v>
      </c>
      <c r="AE1813">
        <v>3043552</v>
      </c>
      <c r="AF1813">
        <v>3042841</v>
      </c>
      <c r="AG1813">
        <v>6086393</v>
      </c>
      <c r="AH1813">
        <v>15207364</v>
      </c>
      <c r="AI1813">
        <v>1000</v>
      </c>
      <c r="AO1813">
        <v>1000</v>
      </c>
      <c r="AP1813">
        <v>20</v>
      </c>
      <c r="AQ1813">
        <v>20</v>
      </c>
      <c r="AR1813">
        <v>100000</v>
      </c>
      <c r="AS1813">
        <v>39</v>
      </c>
      <c r="AT1813" t="s">
        <v>57</v>
      </c>
      <c r="AU1813" t="s">
        <v>58</v>
      </c>
      <c r="AV1813" t="s">
        <v>59</v>
      </c>
      <c r="AX1813">
        <v>6</v>
      </c>
      <c r="AY1813">
        <v>1</v>
      </c>
      <c r="BF1813">
        <v>0</v>
      </c>
      <c r="BG1813">
        <v>0</v>
      </c>
      <c r="BH1813">
        <v>0</v>
      </c>
      <c r="BI1813">
        <v>0</v>
      </c>
      <c r="BJ1813">
        <v>0</v>
      </c>
      <c r="BQ1813" t="s">
        <v>4729</v>
      </c>
      <c r="BR1813" t="s">
        <v>4728</v>
      </c>
      <c r="BS1813" t="s">
        <v>392</v>
      </c>
      <c r="BT1813" t="str">
        <f t="shared" si="405"/>
        <v>20i20d100000k nrq=1</v>
      </c>
    </row>
    <row r="1814" spans="1:72" x14ac:dyDescent="0.45">
      <c r="A1814" t="s">
        <v>1955</v>
      </c>
      <c r="B1814" t="s">
        <v>392</v>
      </c>
      <c r="C1814" t="s">
        <v>71</v>
      </c>
      <c r="D1814" t="e">
        <f t="shared" si="392"/>
        <v>#NAME?</v>
      </c>
      <c r="E1814">
        <v>1000</v>
      </c>
      <c r="F1814" t="e">
        <f t="shared" si="393"/>
        <v>#NAME?</v>
      </c>
      <c r="G1814" t="s">
        <v>57</v>
      </c>
      <c r="H1814" t="e">
        <f t="shared" si="394"/>
        <v>#NAME?</v>
      </c>
      <c r="I1814" t="s">
        <v>58</v>
      </c>
      <c r="J1814" t="e">
        <f t="shared" si="395"/>
        <v>#NAME?</v>
      </c>
      <c r="K1814" t="s">
        <v>59</v>
      </c>
      <c r="L1814" t="e">
        <f t="shared" si="396"/>
        <v>#NAME?</v>
      </c>
      <c r="M1814">
        <v>100000</v>
      </c>
      <c r="N1814" t="e">
        <f t="shared" si="397"/>
        <v>#NAME?</v>
      </c>
      <c r="O1814">
        <v>20</v>
      </c>
      <c r="P1814" t="e">
        <f t="shared" si="398"/>
        <v>#NAME?</v>
      </c>
      <c r="Q1814">
        <v>20</v>
      </c>
      <c r="R1814" t="e">
        <f t="shared" si="399"/>
        <v>#NAME?</v>
      </c>
      <c r="S1814">
        <v>0</v>
      </c>
      <c r="T1814" t="e">
        <f t="shared" si="400"/>
        <v>#NAME?</v>
      </c>
      <c r="U1814">
        <v>256</v>
      </c>
      <c r="V1814" t="e">
        <f t="shared" si="401"/>
        <v>#NAME?</v>
      </c>
      <c r="W1814">
        <v>39</v>
      </c>
      <c r="X1814" t="e">
        <f t="shared" si="402"/>
        <v>#NAME?</v>
      </c>
      <c r="Y1814">
        <v>1</v>
      </c>
      <c r="Z1814" t="e">
        <f t="shared" si="403"/>
        <v>#NAME?</v>
      </c>
      <c r="AA1814">
        <v>48</v>
      </c>
      <c r="AB1814" t="e">
        <f t="shared" si="404"/>
        <v>#NAME?</v>
      </c>
      <c r="AC1814">
        <v>2</v>
      </c>
      <c r="AD1814" t="s">
        <v>60</v>
      </c>
      <c r="AE1814">
        <v>3120065</v>
      </c>
      <c r="AF1814">
        <v>3120213</v>
      </c>
      <c r="AG1814">
        <v>6240278</v>
      </c>
      <c r="AH1814">
        <v>15587290</v>
      </c>
      <c r="AI1814">
        <v>1000</v>
      </c>
      <c r="AO1814">
        <v>1000</v>
      </c>
      <c r="AP1814">
        <v>20</v>
      </c>
      <c r="AQ1814">
        <v>20</v>
      </c>
      <c r="AR1814">
        <v>100000</v>
      </c>
      <c r="AS1814">
        <v>39</v>
      </c>
      <c r="AT1814" t="s">
        <v>57</v>
      </c>
      <c r="AU1814" t="s">
        <v>58</v>
      </c>
      <c r="AV1814" t="s">
        <v>59</v>
      </c>
      <c r="AX1814">
        <v>6</v>
      </c>
      <c r="AY1814">
        <v>1</v>
      </c>
      <c r="BF1814">
        <v>0</v>
      </c>
      <c r="BG1814">
        <v>0</v>
      </c>
      <c r="BH1814">
        <v>0</v>
      </c>
      <c r="BI1814">
        <v>0</v>
      </c>
      <c r="BJ1814">
        <v>0</v>
      </c>
      <c r="BQ1814" t="s">
        <v>4730</v>
      </c>
      <c r="BR1814" t="s">
        <v>4728</v>
      </c>
      <c r="BS1814" t="s">
        <v>392</v>
      </c>
      <c r="BT1814" t="str">
        <f t="shared" si="405"/>
        <v>20i20d100000k nrq=1</v>
      </c>
    </row>
    <row r="1815" spans="1:72" x14ac:dyDescent="0.45">
      <c r="A1815" t="s">
        <v>1956</v>
      </c>
      <c r="B1815" t="s">
        <v>392</v>
      </c>
      <c r="C1815" t="s">
        <v>71</v>
      </c>
      <c r="D1815" t="e">
        <f t="shared" si="392"/>
        <v>#NAME?</v>
      </c>
      <c r="E1815">
        <v>1000</v>
      </c>
      <c r="F1815" t="e">
        <f t="shared" si="393"/>
        <v>#NAME?</v>
      </c>
      <c r="G1815" t="s">
        <v>57</v>
      </c>
      <c r="H1815" t="e">
        <f t="shared" si="394"/>
        <v>#NAME?</v>
      </c>
      <c r="I1815" t="s">
        <v>58</v>
      </c>
      <c r="J1815" t="e">
        <f t="shared" si="395"/>
        <v>#NAME?</v>
      </c>
      <c r="K1815" t="s">
        <v>59</v>
      </c>
      <c r="L1815" t="e">
        <f t="shared" si="396"/>
        <v>#NAME?</v>
      </c>
      <c r="M1815">
        <v>100000</v>
      </c>
      <c r="N1815" t="e">
        <f t="shared" si="397"/>
        <v>#NAME?</v>
      </c>
      <c r="O1815">
        <v>20</v>
      </c>
      <c r="P1815" t="e">
        <f t="shared" si="398"/>
        <v>#NAME?</v>
      </c>
      <c r="Q1815">
        <v>20</v>
      </c>
      <c r="R1815" t="e">
        <f t="shared" si="399"/>
        <v>#NAME?</v>
      </c>
      <c r="S1815">
        <v>0</v>
      </c>
      <c r="T1815" t="e">
        <f t="shared" si="400"/>
        <v>#NAME?</v>
      </c>
      <c r="U1815">
        <v>256</v>
      </c>
      <c r="V1815" t="e">
        <f t="shared" si="401"/>
        <v>#NAME?</v>
      </c>
      <c r="W1815">
        <v>39</v>
      </c>
      <c r="X1815" t="e">
        <f t="shared" si="402"/>
        <v>#NAME?</v>
      </c>
      <c r="Y1815">
        <v>1</v>
      </c>
      <c r="Z1815" t="e">
        <f t="shared" si="403"/>
        <v>#NAME?</v>
      </c>
      <c r="AA1815">
        <v>48</v>
      </c>
      <c r="AB1815" t="e">
        <f t="shared" si="404"/>
        <v>#NAME?</v>
      </c>
      <c r="AC1815">
        <v>3</v>
      </c>
      <c r="AD1815" t="s">
        <v>60</v>
      </c>
      <c r="AE1815">
        <v>3220524</v>
      </c>
      <c r="AF1815">
        <v>3219660</v>
      </c>
      <c r="AG1815">
        <v>6440184</v>
      </c>
      <c r="AH1815">
        <v>16079841</v>
      </c>
      <c r="AI1815">
        <v>1000</v>
      </c>
      <c r="AO1815">
        <v>1000</v>
      </c>
      <c r="AP1815">
        <v>20</v>
      </c>
      <c r="AQ1815">
        <v>20</v>
      </c>
      <c r="AR1815">
        <v>100000</v>
      </c>
      <c r="AS1815">
        <v>39</v>
      </c>
      <c r="AT1815" t="s">
        <v>57</v>
      </c>
      <c r="AU1815" t="s">
        <v>58</v>
      </c>
      <c r="AV1815" t="s">
        <v>59</v>
      </c>
      <c r="AX1815">
        <v>6</v>
      </c>
      <c r="AY1815">
        <v>1</v>
      </c>
      <c r="BF1815">
        <v>0</v>
      </c>
      <c r="BG1815">
        <v>0</v>
      </c>
      <c r="BH1815">
        <v>0</v>
      </c>
      <c r="BI1815">
        <v>0</v>
      </c>
      <c r="BJ1815">
        <v>0</v>
      </c>
      <c r="BQ1815" t="s">
        <v>4731</v>
      </c>
      <c r="BR1815" t="s">
        <v>4728</v>
      </c>
      <c r="BS1815" t="s">
        <v>392</v>
      </c>
      <c r="BT1815" t="str">
        <f t="shared" si="405"/>
        <v>20i20d100000k nrq=1</v>
      </c>
    </row>
    <row r="1816" spans="1:72" x14ac:dyDescent="0.45">
      <c r="A1816" t="s">
        <v>1957</v>
      </c>
      <c r="B1816" t="s">
        <v>392</v>
      </c>
      <c r="C1816" t="s">
        <v>71</v>
      </c>
      <c r="D1816" t="e">
        <f t="shared" si="392"/>
        <v>#NAME?</v>
      </c>
      <c r="E1816">
        <v>1000</v>
      </c>
      <c r="F1816" t="e">
        <f t="shared" si="393"/>
        <v>#NAME?</v>
      </c>
      <c r="G1816" t="s">
        <v>57</v>
      </c>
      <c r="H1816" t="e">
        <f t="shared" si="394"/>
        <v>#NAME?</v>
      </c>
      <c r="I1816" t="s">
        <v>58</v>
      </c>
      <c r="J1816" t="e">
        <f t="shared" si="395"/>
        <v>#NAME?</v>
      </c>
      <c r="K1816" t="s">
        <v>59</v>
      </c>
      <c r="L1816" t="e">
        <f t="shared" si="396"/>
        <v>#NAME?</v>
      </c>
      <c r="M1816">
        <v>100000</v>
      </c>
      <c r="N1816" t="e">
        <f t="shared" si="397"/>
        <v>#NAME?</v>
      </c>
      <c r="O1816">
        <v>20</v>
      </c>
      <c r="P1816" t="e">
        <f t="shared" si="398"/>
        <v>#NAME?</v>
      </c>
      <c r="Q1816">
        <v>20</v>
      </c>
      <c r="R1816" t="e">
        <f t="shared" si="399"/>
        <v>#NAME?</v>
      </c>
      <c r="S1816">
        <v>0</v>
      </c>
      <c r="T1816" t="e">
        <f t="shared" si="400"/>
        <v>#NAME?</v>
      </c>
      <c r="U1816">
        <v>256</v>
      </c>
      <c r="V1816" t="e">
        <f t="shared" si="401"/>
        <v>#NAME?</v>
      </c>
      <c r="W1816">
        <v>39</v>
      </c>
      <c r="X1816" t="e">
        <f t="shared" si="402"/>
        <v>#NAME?</v>
      </c>
      <c r="Y1816">
        <v>1</v>
      </c>
      <c r="Z1816" t="e">
        <f t="shared" si="403"/>
        <v>#NAME?</v>
      </c>
      <c r="AA1816">
        <v>48</v>
      </c>
      <c r="AB1816" t="e">
        <f t="shared" si="404"/>
        <v>#NAME?</v>
      </c>
      <c r="AC1816">
        <v>4</v>
      </c>
      <c r="AD1816" t="s">
        <v>60</v>
      </c>
      <c r="AE1816">
        <v>3207111</v>
      </c>
      <c r="AF1816">
        <v>3205974</v>
      </c>
      <c r="AG1816">
        <v>6413085</v>
      </c>
      <c r="AH1816">
        <v>16013824</v>
      </c>
      <c r="AI1816">
        <v>1000</v>
      </c>
      <c r="AO1816">
        <v>1000</v>
      </c>
      <c r="AP1816">
        <v>20</v>
      </c>
      <c r="AQ1816">
        <v>20</v>
      </c>
      <c r="AR1816">
        <v>100000</v>
      </c>
      <c r="AS1816">
        <v>39</v>
      </c>
      <c r="AT1816" t="s">
        <v>57</v>
      </c>
      <c r="AU1816" t="s">
        <v>58</v>
      </c>
      <c r="AV1816" t="s">
        <v>59</v>
      </c>
      <c r="AX1816">
        <v>6</v>
      </c>
      <c r="AY1816">
        <v>1</v>
      </c>
      <c r="BF1816">
        <v>0</v>
      </c>
      <c r="BG1816">
        <v>0</v>
      </c>
      <c r="BH1816">
        <v>0</v>
      </c>
      <c r="BI1816">
        <v>0</v>
      </c>
      <c r="BJ1816">
        <v>0</v>
      </c>
      <c r="BQ1816" t="s">
        <v>4732</v>
      </c>
      <c r="BR1816" t="s">
        <v>4728</v>
      </c>
      <c r="BS1816" t="s">
        <v>392</v>
      </c>
      <c r="BT1816" t="str">
        <f t="shared" si="405"/>
        <v>20i20d100000k nrq=1</v>
      </c>
    </row>
    <row r="1817" spans="1:72" x14ac:dyDescent="0.45">
      <c r="A1817" t="s">
        <v>1958</v>
      </c>
      <c r="B1817" t="s">
        <v>392</v>
      </c>
      <c r="C1817" t="s">
        <v>71</v>
      </c>
      <c r="D1817" t="e">
        <f t="shared" si="392"/>
        <v>#NAME?</v>
      </c>
      <c r="E1817">
        <v>1000</v>
      </c>
      <c r="F1817" t="e">
        <f t="shared" si="393"/>
        <v>#NAME?</v>
      </c>
      <c r="G1817" t="s">
        <v>57</v>
      </c>
      <c r="H1817" t="e">
        <f t="shared" si="394"/>
        <v>#NAME?</v>
      </c>
      <c r="I1817" t="s">
        <v>58</v>
      </c>
      <c r="J1817" t="e">
        <f t="shared" si="395"/>
        <v>#NAME?</v>
      </c>
      <c r="K1817" t="s">
        <v>59</v>
      </c>
      <c r="L1817" t="e">
        <f t="shared" si="396"/>
        <v>#NAME?</v>
      </c>
      <c r="M1817">
        <v>100000</v>
      </c>
      <c r="N1817" t="e">
        <f t="shared" si="397"/>
        <v>#NAME?</v>
      </c>
      <c r="O1817">
        <v>20</v>
      </c>
      <c r="P1817" t="e">
        <f t="shared" si="398"/>
        <v>#NAME?</v>
      </c>
      <c r="Q1817">
        <v>20</v>
      </c>
      <c r="R1817" t="e">
        <f t="shared" si="399"/>
        <v>#NAME?</v>
      </c>
      <c r="S1817">
        <v>0</v>
      </c>
      <c r="T1817" t="e">
        <f t="shared" si="400"/>
        <v>#NAME?</v>
      </c>
      <c r="U1817">
        <v>256</v>
      </c>
      <c r="V1817" t="e">
        <f t="shared" si="401"/>
        <v>#NAME?</v>
      </c>
      <c r="W1817">
        <v>39</v>
      </c>
      <c r="X1817" t="e">
        <f t="shared" si="402"/>
        <v>#NAME?</v>
      </c>
      <c r="Y1817">
        <v>1</v>
      </c>
      <c r="Z1817" t="e">
        <f t="shared" si="403"/>
        <v>#NAME?</v>
      </c>
      <c r="AA1817">
        <v>48</v>
      </c>
      <c r="AB1817" t="e">
        <f t="shared" si="404"/>
        <v>#NAME?</v>
      </c>
      <c r="AC1817">
        <v>5</v>
      </c>
      <c r="AD1817" t="s">
        <v>60</v>
      </c>
      <c r="AE1817">
        <v>3150944</v>
      </c>
      <c r="AF1817">
        <v>3150347</v>
      </c>
      <c r="AG1817">
        <v>6301291</v>
      </c>
      <c r="AH1817">
        <v>15742491</v>
      </c>
      <c r="AI1817">
        <v>1000</v>
      </c>
      <c r="AO1817">
        <v>1000</v>
      </c>
      <c r="AP1817">
        <v>20</v>
      </c>
      <c r="AQ1817">
        <v>20</v>
      </c>
      <c r="AR1817">
        <v>100000</v>
      </c>
      <c r="AS1817">
        <v>39</v>
      </c>
      <c r="AT1817" t="s">
        <v>57</v>
      </c>
      <c r="AU1817" t="s">
        <v>58</v>
      </c>
      <c r="AV1817" t="s">
        <v>59</v>
      </c>
      <c r="AX1817">
        <v>6</v>
      </c>
      <c r="AY1817">
        <v>1</v>
      </c>
      <c r="BF1817">
        <v>0</v>
      </c>
      <c r="BG1817">
        <v>0</v>
      </c>
      <c r="BH1817">
        <v>0</v>
      </c>
      <c r="BI1817">
        <v>0</v>
      </c>
      <c r="BJ1817">
        <v>0</v>
      </c>
      <c r="BQ1817" t="s">
        <v>4733</v>
      </c>
      <c r="BR1817" t="s">
        <v>4728</v>
      </c>
      <c r="BS1817" t="s">
        <v>392</v>
      </c>
      <c r="BT1817" t="str">
        <f t="shared" si="405"/>
        <v>20i20d100000k nrq=1</v>
      </c>
    </row>
    <row r="1818" spans="1:72" x14ac:dyDescent="0.45">
      <c r="A1818" t="s">
        <v>1959</v>
      </c>
      <c r="B1818" t="s">
        <v>392</v>
      </c>
      <c r="C1818" t="s">
        <v>71</v>
      </c>
      <c r="D1818" t="e">
        <f t="shared" si="392"/>
        <v>#NAME?</v>
      </c>
      <c r="E1818">
        <v>1000</v>
      </c>
      <c r="F1818" t="e">
        <f t="shared" si="393"/>
        <v>#NAME?</v>
      </c>
      <c r="G1818" t="s">
        <v>57</v>
      </c>
      <c r="H1818" t="e">
        <f t="shared" si="394"/>
        <v>#NAME?</v>
      </c>
      <c r="I1818" t="s">
        <v>58</v>
      </c>
      <c r="J1818" t="e">
        <f t="shared" si="395"/>
        <v>#NAME?</v>
      </c>
      <c r="K1818" t="s">
        <v>59</v>
      </c>
      <c r="L1818" t="e">
        <f t="shared" si="396"/>
        <v>#NAME?</v>
      </c>
      <c r="M1818">
        <v>100000</v>
      </c>
      <c r="N1818" t="e">
        <f t="shared" si="397"/>
        <v>#NAME?</v>
      </c>
      <c r="O1818">
        <v>20</v>
      </c>
      <c r="P1818" t="e">
        <f t="shared" si="398"/>
        <v>#NAME?</v>
      </c>
      <c r="Q1818">
        <v>20</v>
      </c>
      <c r="R1818" t="e">
        <f t="shared" si="399"/>
        <v>#NAME?</v>
      </c>
      <c r="S1818">
        <v>0</v>
      </c>
      <c r="T1818" t="e">
        <f t="shared" si="400"/>
        <v>#NAME?</v>
      </c>
      <c r="U1818">
        <v>256</v>
      </c>
      <c r="V1818" t="e">
        <f t="shared" si="401"/>
        <v>#NAME?</v>
      </c>
      <c r="W1818">
        <v>48</v>
      </c>
      <c r="X1818" t="e">
        <f t="shared" si="402"/>
        <v>#NAME?</v>
      </c>
      <c r="Y1818">
        <v>0</v>
      </c>
      <c r="Z1818" t="e">
        <f t="shared" si="403"/>
        <v>#NAME?</v>
      </c>
      <c r="AA1818">
        <v>48</v>
      </c>
      <c r="AB1818" t="e">
        <f t="shared" si="404"/>
        <v>#NAME?</v>
      </c>
      <c r="AC1818">
        <v>0</v>
      </c>
      <c r="AD1818" t="s">
        <v>60</v>
      </c>
      <c r="AE1818">
        <v>3543237</v>
      </c>
      <c r="AF1818">
        <v>3542600</v>
      </c>
      <c r="AG1818">
        <v>7085837</v>
      </c>
      <c r="AH1818">
        <v>17694655</v>
      </c>
      <c r="AI1818">
        <v>1000</v>
      </c>
      <c r="AO1818">
        <v>1000</v>
      </c>
      <c r="AP1818">
        <v>20</v>
      </c>
      <c r="AQ1818">
        <v>20</v>
      </c>
      <c r="AR1818">
        <v>100000</v>
      </c>
      <c r="AS1818">
        <v>48</v>
      </c>
      <c r="AT1818" t="s">
        <v>57</v>
      </c>
      <c r="AU1818" t="s">
        <v>58</v>
      </c>
      <c r="AV1818" t="s">
        <v>59</v>
      </c>
      <c r="AX1818">
        <v>6</v>
      </c>
      <c r="AY1818">
        <v>1</v>
      </c>
      <c r="BF1818">
        <v>0</v>
      </c>
      <c r="BG1818">
        <v>0</v>
      </c>
      <c r="BH1818">
        <v>0</v>
      </c>
      <c r="BI1818">
        <v>0</v>
      </c>
      <c r="BJ1818">
        <v>0</v>
      </c>
      <c r="BQ1818" t="s">
        <v>4734</v>
      </c>
      <c r="BR1818" t="s">
        <v>4735</v>
      </c>
      <c r="BS1818" t="s">
        <v>392</v>
      </c>
      <c r="BT1818" t="str">
        <f t="shared" si="405"/>
        <v>20i20d100000k nrq=0</v>
      </c>
    </row>
    <row r="1819" spans="1:72" x14ac:dyDescent="0.45">
      <c r="A1819" t="s">
        <v>1960</v>
      </c>
      <c r="B1819" t="s">
        <v>392</v>
      </c>
      <c r="C1819" t="s">
        <v>71</v>
      </c>
      <c r="D1819" t="e">
        <f t="shared" si="392"/>
        <v>#NAME?</v>
      </c>
      <c r="E1819">
        <v>1000</v>
      </c>
      <c r="F1819" t="e">
        <f t="shared" si="393"/>
        <v>#NAME?</v>
      </c>
      <c r="G1819" t="s">
        <v>57</v>
      </c>
      <c r="H1819" t="e">
        <f t="shared" si="394"/>
        <v>#NAME?</v>
      </c>
      <c r="I1819" t="s">
        <v>58</v>
      </c>
      <c r="J1819" t="e">
        <f t="shared" si="395"/>
        <v>#NAME?</v>
      </c>
      <c r="K1819" t="s">
        <v>59</v>
      </c>
      <c r="L1819" t="e">
        <f t="shared" si="396"/>
        <v>#NAME?</v>
      </c>
      <c r="M1819">
        <v>100000</v>
      </c>
      <c r="N1819" t="e">
        <f t="shared" si="397"/>
        <v>#NAME?</v>
      </c>
      <c r="O1819">
        <v>20</v>
      </c>
      <c r="P1819" t="e">
        <f t="shared" si="398"/>
        <v>#NAME?</v>
      </c>
      <c r="Q1819">
        <v>20</v>
      </c>
      <c r="R1819" t="e">
        <f t="shared" si="399"/>
        <v>#NAME?</v>
      </c>
      <c r="S1819">
        <v>0</v>
      </c>
      <c r="T1819" t="e">
        <f t="shared" si="400"/>
        <v>#NAME?</v>
      </c>
      <c r="U1819">
        <v>256</v>
      </c>
      <c r="V1819" t="e">
        <f t="shared" si="401"/>
        <v>#NAME?</v>
      </c>
      <c r="W1819">
        <v>48</v>
      </c>
      <c r="X1819" t="e">
        <f t="shared" si="402"/>
        <v>#NAME?</v>
      </c>
      <c r="Y1819">
        <v>0</v>
      </c>
      <c r="Z1819" t="e">
        <f t="shared" si="403"/>
        <v>#NAME?</v>
      </c>
      <c r="AA1819">
        <v>48</v>
      </c>
      <c r="AB1819" t="e">
        <f t="shared" si="404"/>
        <v>#NAME?</v>
      </c>
      <c r="AC1819">
        <v>1</v>
      </c>
      <c r="AD1819" t="s">
        <v>60</v>
      </c>
      <c r="AE1819">
        <v>3595514</v>
      </c>
      <c r="AF1819">
        <v>3597795</v>
      </c>
      <c r="AG1819">
        <v>7193309</v>
      </c>
      <c r="AH1819">
        <v>17968860</v>
      </c>
      <c r="AI1819">
        <v>1000</v>
      </c>
      <c r="AO1819">
        <v>1000</v>
      </c>
      <c r="AP1819">
        <v>20</v>
      </c>
      <c r="AQ1819">
        <v>20</v>
      </c>
      <c r="AR1819">
        <v>100000</v>
      </c>
      <c r="AS1819">
        <v>48</v>
      </c>
      <c r="AT1819" t="s">
        <v>57</v>
      </c>
      <c r="AU1819" t="s">
        <v>58</v>
      </c>
      <c r="AV1819" t="s">
        <v>59</v>
      </c>
      <c r="AX1819">
        <v>6</v>
      </c>
      <c r="AY1819">
        <v>1</v>
      </c>
      <c r="BF1819">
        <v>0</v>
      </c>
      <c r="BG1819">
        <v>0</v>
      </c>
      <c r="BH1819">
        <v>0</v>
      </c>
      <c r="BI1819">
        <v>0</v>
      </c>
      <c r="BJ1819">
        <v>0</v>
      </c>
      <c r="BQ1819" t="s">
        <v>4736</v>
      </c>
      <c r="BR1819" t="s">
        <v>4735</v>
      </c>
      <c r="BS1819" t="s">
        <v>392</v>
      </c>
      <c r="BT1819" t="str">
        <f t="shared" si="405"/>
        <v>20i20d100000k nrq=0</v>
      </c>
    </row>
    <row r="1820" spans="1:72" x14ac:dyDescent="0.45">
      <c r="A1820" t="s">
        <v>1961</v>
      </c>
      <c r="B1820" t="s">
        <v>392</v>
      </c>
      <c r="C1820" t="s">
        <v>71</v>
      </c>
      <c r="D1820" t="e">
        <f t="shared" si="392"/>
        <v>#NAME?</v>
      </c>
      <c r="E1820">
        <v>1000</v>
      </c>
      <c r="F1820" t="e">
        <f t="shared" si="393"/>
        <v>#NAME?</v>
      </c>
      <c r="G1820" t="s">
        <v>57</v>
      </c>
      <c r="H1820" t="e">
        <f t="shared" si="394"/>
        <v>#NAME?</v>
      </c>
      <c r="I1820" t="s">
        <v>58</v>
      </c>
      <c r="J1820" t="e">
        <f t="shared" si="395"/>
        <v>#NAME?</v>
      </c>
      <c r="K1820" t="s">
        <v>59</v>
      </c>
      <c r="L1820" t="e">
        <f t="shared" si="396"/>
        <v>#NAME?</v>
      </c>
      <c r="M1820">
        <v>100000</v>
      </c>
      <c r="N1820" t="e">
        <f t="shared" si="397"/>
        <v>#NAME?</v>
      </c>
      <c r="O1820">
        <v>20</v>
      </c>
      <c r="P1820" t="e">
        <f t="shared" si="398"/>
        <v>#NAME?</v>
      </c>
      <c r="Q1820">
        <v>20</v>
      </c>
      <c r="R1820" t="e">
        <f t="shared" si="399"/>
        <v>#NAME?</v>
      </c>
      <c r="S1820">
        <v>0</v>
      </c>
      <c r="T1820" t="e">
        <f t="shared" si="400"/>
        <v>#NAME?</v>
      </c>
      <c r="U1820">
        <v>256</v>
      </c>
      <c r="V1820" t="e">
        <f t="shared" si="401"/>
        <v>#NAME?</v>
      </c>
      <c r="W1820">
        <v>48</v>
      </c>
      <c r="X1820" t="e">
        <f t="shared" si="402"/>
        <v>#NAME?</v>
      </c>
      <c r="Y1820">
        <v>0</v>
      </c>
      <c r="Z1820" t="e">
        <f t="shared" si="403"/>
        <v>#NAME?</v>
      </c>
      <c r="AA1820">
        <v>48</v>
      </c>
      <c r="AB1820" t="e">
        <f t="shared" si="404"/>
        <v>#NAME?</v>
      </c>
      <c r="AC1820">
        <v>2</v>
      </c>
      <c r="AD1820" t="s">
        <v>60</v>
      </c>
      <c r="AE1820">
        <v>3500786</v>
      </c>
      <c r="AF1820">
        <v>3498799</v>
      </c>
      <c r="AG1820">
        <v>6999585</v>
      </c>
      <c r="AH1820">
        <v>17474043</v>
      </c>
      <c r="AI1820">
        <v>1000</v>
      </c>
      <c r="AO1820">
        <v>1000</v>
      </c>
      <c r="AP1820">
        <v>20</v>
      </c>
      <c r="AQ1820">
        <v>20</v>
      </c>
      <c r="AR1820">
        <v>100000</v>
      </c>
      <c r="AS1820">
        <v>48</v>
      </c>
      <c r="AT1820" t="s">
        <v>57</v>
      </c>
      <c r="AU1820" t="s">
        <v>58</v>
      </c>
      <c r="AV1820" t="s">
        <v>59</v>
      </c>
      <c r="AX1820">
        <v>6</v>
      </c>
      <c r="AY1820">
        <v>1</v>
      </c>
      <c r="BF1820">
        <v>0</v>
      </c>
      <c r="BG1820">
        <v>0</v>
      </c>
      <c r="BH1820">
        <v>0</v>
      </c>
      <c r="BI1820">
        <v>0</v>
      </c>
      <c r="BJ1820">
        <v>0</v>
      </c>
      <c r="BQ1820" t="s">
        <v>4737</v>
      </c>
      <c r="BR1820" t="s">
        <v>4735</v>
      </c>
      <c r="BS1820" t="s">
        <v>392</v>
      </c>
      <c r="BT1820" t="str">
        <f t="shared" si="405"/>
        <v>20i20d100000k nrq=0</v>
      </c>
    </row>
    <row r="1821" spans="1:72" x14ac:dyDescent="0.45">
      <c r="A1821" t="s">
        <v>313</v>
      </c>
      <c r="B1821" t="s">
        <v>392</v>
      </c>
      <c r="C1821" t="s">
        <v>71</v>
      </c>
      <c r="D1821" t="e">
        <f t="shared" si="392"/>
        <v>#NAME?</v>
      </c>
      <c r="E1821">
        <v>1000</v>
      </c>
      <c r="F1821" t="e">
        <f t="shared" si="393"/>
        <v>#NAME?</v>
      </c>
      <c r="G1821" t="s">
        <v>57</v>
      </c>
      <c r="H1821" t="e">
        <f t="shared" si="394"/>
        <v>#NAME?</v>
      </c>
      <c r="I1821" t="s">
        <v>58</v>
      </c>
      <c r="J1821" t="e">
        <f t="shared" si="395"/>
        <v>#NAME?</v>
      </c>
      <c r="K1821" t="s">
        <v>59</v>
      </c>
      <c r="L1821" t="e">
        <f t="shared" si="396"/>
        <v>#NAME?</v>
      </c>
      <c r="M1821">
        <v>100000</v>
      </c>
      <c r="N1821" t="e">
        <f t="shared" si="397"/>
        <v>#NAME?</v>
      </c>
      <c r="O1821">
        <v>0</v>
      </c>
      <c r="P1821" t="e">
        <f t="shared" si="398"/>
        <v>#NAME?</v>
      </c>
      <c r="Q1821">
        <v>0</v>
      </c>
      <c r="R1821" t="e">
        <f t="shared" si="399"/>
        <v>#NAME?</v>
      </c>
      <c r="S1821">
        <v>0</v>
      </c>
      <c r="T1821" t="e">
        <f t="shared" si="400"/>
        <v>#NAME?</v>
      </c>
      <c r="U1821">
        <v>256</v>
      </c>
      <c r="V1821" t="e">
        <f t="shared" si="401"/>
        <v>#NAME?</v>
      </c>
      <c r="W1821">
        <v>8</v>
      </c>
      <c r="X1821" t="e">
        <f t="shared" si="402"/>
        <v>#NAME?</v>
      </c>
      <c r="Y1821">
        <v>0</v>
      </c>
      <c r="Z1821" t="e">
        <f t="shared" si="403"/>
        <v>#NAME?</v>
      </c>
      <c r="AA1821">
        <v>48</v>
      </c>
      <c r="AB1821" t="e">
        <f t="shared" si="404"/>
        <v>#NAME?</v>
      </c>
      <c r="AC1821">
        <v>5</v>
      </c>
      <c r="AD1821" t="s">
        <v>60</v>
      </c>
      <c r="AG1821">
        <v>0</v>
      </c>
      <c r="AH1821">
        <v>9224803</v>
      </c>
      <c r="AI1821">
        <v>1000</v>
      </c>
      <c r="AO1821">
        <v>1000</v>
      </c>
      <c r="AP1821">
        <v>0</v>
      </c>
      <c r="AQ1821">
        <v>0</v>
      </c>
      <c r="AR1821">
        <v>100000</v>
      </c>
      <c r="AS1821">
        <v>8</v>
      </c>
      <c r="AT1821" t="s">
        <v>57</v>
      </c>
      <c r="AU1821" t="s">
        <v>58</v>
      </c>
      <c r="AV1821" t="s">
        <v>59</v>
      </c>
      <c r="AX1821">
        <v>6</v>
      </c>
      <c r="AY1821">
        <v>1</v>
      </c>
      <c r="BF1821">
        <v>0</v>
      </c>
      <c r="BG1821">
        <v>0</v>
      </c>
      <c r="BH1821">
        <v>0</v>
      </c>
      <c r="BI1821">
        <v>0</v>
      </c>
      <c r="BJ1821">
        <v>0</v>
      </c>
      <c r="BQ1821" t="s">
        <v>4738</v>
      </c>
      <c r="BR1821" t="s">
        <v>4675</v>
      </c>
      <c r="BS1821" t="s">
        <v>392</v>
      </c>
      <c r="BT1821" t="str">
        <f t="shared" si="405"/>
        <v>0i0d100000k nrq=0</v>
      </c>
    </row>
    <row r="1822" spans="1:72" x14ac:dyDescent="0.45">
      <c r="A1822" t="s">
        <v>1962</v>
      </c>
      <c r="B1822" t="s">
        <v>392</v>
      </c>
      <c r="C1822" t="s">
        <v>71</v>
      </c>
      <c r="D1822" t="e">
        <f t="shared" si="392"/>
        <v>#NAME?</v>
      </c>
      <c r="E1822">
        <v>1000</v>
      </c>
      <c r="F1822" t="e">
        <f t="shared" si="393"/>
        <v>#NAME?</v>
      </c>
      <c r="G1822" t="s">
        <v>57</v>
      </c>
      <c r="H1822" t="e">
        <f t="shared" si="394"/>
        <v>#NAME?</v>
      </c>
      <c r="I1822" t="s">
        <v>58</v>
      </c>
      <c r="J1822" t="e">
        <f t="shared" si="395"/>
        <v>#NAME?</v>
      </c>
      <c r="K1822" t="s">
        <v>59</v>
      </c>
      <c r="L1822" t="e">
        <f t="shared" si="396"/>
        <v>#NAME?</v>
      </c>
      <c r="M1822">
        <v>100000</v>
      </c>
      <c r="N1822" t="e">
        <f t="shared" si="397"/>
        <v>#NAME?</v>
      </c>
      <c r="O1822">
        <v>20</v>
      </c>
      <c r="P1822" t="e">
        <f t="shared" si="398"/>
        <v>#NAME?</v>
      </c>
      <c r="Q1822">
        <v>20</v>
      </c>
      <c r="R1822" t="e">
        <f t="shared" si="399"/>
        <v>#NAME?</v>
      </c>
      <c r="S1822">
        <v>0</v>
      </c>
      <c r="T1822" t="e">
        <f t="shared" si="400"/>
        <v>#NAME?</v>
      </c>
      <c r="U1822">
        <v>256</v>
      </c>
      <c r="V1822" t="e">
        <f t="shared" si="401"/>
        <v>#NAME?</v>
      </c>
      <c r="W1822">
        <v>48</v>
      </c>
      <c r="X1822" t="e">
        <f t="shared" si="402"/>
        <v>#NAME?</v>
      </c>
      <c r="Y1822">
        <v>0</v>
      </c>
      <c r="Z1822" t="e">
        <f t="shared" si="403"/>
        <v>#NAME?</v>
      </c>
      <c r="AA1822">
        <v>48</v>
      </c>
      <c r="AB1822" t="e">
        <f t="shared" si="404"/>
        <v>#NAME?</v>
      </c>
      <c r="AC1822">
        <v>3</v>
      </c>
      <c r="AD1822" t="s">
        <v>60</v>
      </c>
      <c r="AE1822">
        <v>3480260</v>
      </c>
      <c r="AF1822">
        <v>3477979</v>
      </c>
      <c r="AG1822">
        <v>6958239</v>
      </c>
      <c r="AH1822">
        <v>17379212</v>
      </c>
      <c r="AI1822">
        <v>1000</v>
      </c>
      <c r="AO1822">
        <v>1000</v>
      </c>
      <c r="AP1822">
        <v>20</v>
      </c>
      <c r="AQ1822">
        <v>20</v>
      </c>
      <c r="AR1822">
        <v>100000</v>
      </c>
      <c r="AS1822">
        <v>48</v>
      </c>
      <c r="AT1822" t="s">
        <v>57</v>
      </c>
      <c r="AU1822" t="s">
        <v>58</v>
      </c>
      <c r="AV1822" t="s">
        <v>59</v>
      </c>
      <c r="AX1822">
        <v>6</v>
      </c>
      <c r="AY1822">
        <v>1</v>
      </c>
      <c r="BF1822">
        <v>0</v>
      </c>
      <c r="BG1822">
        <v>0</v>
      </c>
      <c r="BH1822">
        <v>0</v>
      </c>
      <c r="BI1822">
        <v>0</v>
      </c>
      <c r="BJ1822">
        <v>0</v>
      </c>
      <c r="BQ1822" t="s">
        <v>4739</v>
      </c>
      <c r="BR1822" t="s">
        <v>4735</v>
      </c>
      <c r="BS1822" t="s">
        <v>392</v>
      </c>
      <c r="BT1822" t="str">
        <f t="shared" si="405"/>
        <v>20i20d100000k nrq=0</v>
      </c>
    </row>
    <row r="1823" spans="1:72" x14ac:dyDescent="0.45">
      <c r="A1823" t="s">
        <v>1963</v>
      </c>
      <c r="B1823" t="s">
        <v>392</v>
      </c>
      <c r="C1823" t="s">
        <v>71</v>
      </c>
      <c r="D1823" t="e">
        <f t="shared" si="392"/>
        <v>#NAME?</v>
      </c>
      <c r="E1823">
        <v>1000</v>
      </c>
      <c r="F1823" t="e">
        <f t="shared" si="393"/>
        <v>#NAME?</v>
      </c>
      <c r="G1823" t="s">
        <v>57</v>
      </c>
      <c r="H1823" t="e">
        <f t="shared" si="394"/>
        <v>#NAME?</v>
      </c>
      <c r="I1823" t="s">
        <v>58</v>
      </c>
      <c r="J1823" t="e">
        <f t="shared" si="395"/>
        <v>#NAME?</v>
      </c>
      <c r="K1823" t="s">
        <v>59</v>
      </c>
      <c r="L1823" t="e">
        <f t="shared" si="396"/>
        <v>#NAME?</v>
      </c>
      <c r="M1823">
        <v>100000</v>
      </c>
      <c r="N1823" t="e">
        <f t="shared" si="397"/>
        <v>#NAME?</v>
      </c>
      <c r="O1823">
        <v>20</v>
      </c>
      <c r="P1823" t="e">
        <f t="shared" si="398"/>
        <v>#NAME?</v>
      </c>
      <c r="Q1823">
        <v>20</v>
      </c>
      <c r="R1823" t="e">
        <f t="shared" si="399"/>
        <v>#NAME?</v>
      </c>
      <c r="S1823">
        <v>0</v>
      </c>
      <c r="T1823" t="e">
        <f t="shared" si="400"/>
        <v>#NAME?</v>
      </c>
      <c r="U1823">
        <v>256</v>
      </c>
      <c r="V1823" t="e">
        <f t="shared" si="401"/>
        <v>#NAME?</v>
      </c>
      <c r="W1823">
        <v>48</v>
      </c>
      <c r="X1823" t="e">
        <f t="shared" si="402"/>
        <v>#NAME?</v>
      </c>
      <c r="Y1823">
        <v>0</v>
      </c>
      <c r="Z1823" t="e">
        <f t="shared" si="403"/>
        <v>#NAME?</v>
      </c>
      <c r="AA1823">
        <v>48</v>
      </c>
      <c r="AB1823" t="e">
        <f t="shared" si="404"/>
        <v>#NAME?</v>
      </c>
      <c r="AC1823">
        <v>4</v>
      </c>
      <c r="AD1823" t="s">
        <v>60</v>
      </c>
      <c r="AE1823">
        <v>3460784</v>
      </c>
      <c r="AF1823">
        <v>3457377</v>
      </c>
      <c r="AG1823">
        <v>6918161</v>
      </c>
      <c r="AH1823">
        <v>17270164</v>
      </c>
      <c r="AI1823">
        <v>1000</v>
      </c>
      <c r="AO1823">
        <v>1000</v>
      </c>
      <c r="AP1823">
        <v>20</v>
      </c>
      <c r="AQ1823">
        <v>20</v>
      </c>
      <c r="AR1823">
        <v>100000</v>
      </c>
      <c r="AS1823">
        <v>48</v>
      </c>
      <c r="AT1823" t="s">
        <v>57</v>
      </c>
      <c r="AU1823" t="s">
        <v>58</v>
      </c>
      <c r="AV1823" t="s">
        <v>59</v>
      </c>
      <c r="AX1823">
        <v>6</v>
      </c>
      <c r="AY1823">
        <v>1</v>
      </c>
      <c r="BF1823">
        <v>0</v>
      </c>
      <c r="BG1823">
        <v>0</v>
      </c>
      <c r="BH1823">
        <v>0</v>
      </c>
      <c r="BI1823">
        <v>0</v>
      </c>
      <c r="BJ1823">
        <v>0</v>
      </c>
      <c r="BQ1823" t="s">
        <v>4740</v>
      </c>
      <c r="BR1823" t="s">
        <v>4735</v>
      </c>
      <c r="BS1823" t="s">
        <v>392</v>
      </c>
      <c r="BT1823" t="str">
        <f t="shared" si="405"/>
        <v>20i20d100000k nrq=0</v>
      </c>
    </row>
    <row r="1824" spans="1:72" x14ac:dyDescent="0.45">
      <c r="A1824" t="s">
        <v>1964</v>
      </c>
      <c r="B1824" t="s">
        <v>392</v>
      </c>
      <c r="C1824" t="s">
        <v>71</v>
      </c>
      <c r="D1824" t="e">
        <f t="shared" si="392"/>
        <v>#NAME?</v>
      </c>
      <c r="E1824">
        <v>1000</v>
      </c>
      <c r="F1824" t="e">
        <f t="shared" si="393"/>
        <v>#NAME?</v>
      </c>
      <c r="G1824" t="s">
        <v>57</v>
      </c>
      <c r="H1824" t="e">
        <f t="shared" si="394"/>
        <v>#NAME?</v>
      </c>
      <c r="I1824" t="s">
        <v>58</v>
      </c>
      <c r="J1824" t="e">
        <f t="shared" si="395"/>
        <v>#NAME?</v>
      </c>
      <c r="K1824" t="s">
        <v>59</v>
      </c>
      <c r="L1824" t="e">
        <f t="shared" si="396"/>
        <v>#NAME?</v>
      </c>
      <c r="M1824">
        <v>100000</v>
      </c>
      <c r="N1824" t="e">
        <f t="shared" si="397"/>
        <v>#NAME?</v>
      </c>
      <c r="O1824">
        <v>20</v>
      </c>
      <c r="P1824" t="e">
        <f t="shared" si="398"/>
        <v>#NAME?</v>
      </c>
      <c r="Q1824">
        <v>20</v>
      </c>
      <c r="R1824" t="e">
        <f t="shared" si="399"/>
        <v>#NAME?</v>
      </c>
      <c r="S1824">
        <v>0</v>
      </c>
      <c r="T1824" t="e">
        <f t="shared" si="400"/>
        <v>#NAME?</v>
      </c>
      <c r="U1824">
        <v>256</v>
      </c>
      <c r="V1824" t="e">
        <f t="shared" si="401"/>
        <v>#NAME?</v>
      </c>
      <c r="W1824">
        <v>48</v>
      </c>
      <c r="X1824" t="e">
        <f t="shared" si="402"/>
        <v>#NAME?</v>
      </c>
      <c r="Y1824">
        <v>0</v>
      </c>
      <c r="Z1824" t="e">
        <f t="shared" si="403"/>
        <v>#NAME?</v>
      </c>
      <c r="AA1824">
        <v>48</v>
      </c>
      <c r="AB1824" t="e">
        <f t="shared" si="404"/>
        <v>#NAME?</v>
      </c>
      <c r="AC1824">
        <v>5</v>
      </c>
      <c r="AD1824" t="s">
        <v>60</v>
      </c>
      <c r="AE1824">
        <v>3401971</v>
      </c>
      <c r="AF1824">
        <v>3400031</v>
      </c>
      <c r="AG1824">
        <v>6802002</v>
      </c>
      <c r="AH1824">
        <v>16992484</v>
      </c>
      <c r="AI1824">
        <v>1000</v>
      </c>
      <c r="AO1824">
        <v>1000</v>
      </c>
      <c r="AP1824">
        <v>20</v>
      </c>
      <c r="AQ1824">
        <v>20</v>
      </c>
      <c r="AR1824">
        <v>100000</v>
      </c>
      <c r="AS1824">
        <v>48</v>
      </c>
      <c r="AT1824" t="s">
        <v>57</v>
      </c>
      <c r="AU1824" t="s">
        <v>58</v>
      </c>
      <c r="AV1824" t="s">
        <v>59</v>
      </c>
      <c r="AX1824">
        <v>6</v>
      </c>
      <c r="AY1824">
        <v>1</v>
      </c>
      <c r="BF1824">
        <v>0</v>
      </c>
      <c r="BG1824">
        <v>0</v>
      </c>
      <c r="BH1824">
        <v>0</v>
      </c>
      <c r="BI1824">
        <v>0</v>
      </c>
      <c r="BJ1824">
        <v>0</v>
      </c>
      <c r="BQ1824" t="s">
        <v>4741</v>
      </c>
      <c r="BR1824" t="s">
        <v>4735</v>
      </c>
      <c r="BS1824" t="s">
        <v>392</v>
      </c>
      <c r="BT1824" t="str">
        <f t="shared" si="405"/>
        <v>20i20d100000k nrq=0</v>
      </c>
    </row>
    <row r="1825" spans="1:72" x14ac:dyDescent="0.45">
      <c r="A1825" t="s">
        <v>1965</v>
      </c>
      <c r="B1825" t="s">
        <v>392</v>
      </c>
      <c r="C1825" t="s">
        <v>71</v>
      </c>
      <c r="D1825" t="e">
        <f t="shared" si="392"/>
        <v>#NAME?</v>
      </c>
      <c r="E1825">
        <v>1000</v>
      </c>
      <c r="F1825" t="e">
        <f t="shared" si="393"/>
        <v>#NAME?</v>
      </c>
      <c r="G1825" t="s">
        <v>57</v>
      </c>
      <c r="H1825" t="e">
        <f t="shared" si="394"/>
        <v>#NAME?</v>
      </c>
      <c r="I1825" t="s">
        <v>58</v>
      </c>
      <c r="J1825" t="e">
        <f t="shared" si="395"/>
        <v>#NAME?</v>
      </c>
      <c r="K1825" t="s">
        <v>59</v>
      </c>
      <c r="L1825" t="e">
        <f t="shared" si="396"/>
        <v>#NAME?</v>
      </c>
      <c r="M1825">
        <v>100000</v>
      </c>
      <c r="N1825" t="e">
        <f t="shared" si="397"/>
        <v>#NAME?</v>
      </c>
      <c r="O1825">
        <v>20</v>
      </c>
      <c r="P1825" t="e">
        <f t="shared" si="398"/>
        <v>#NAME?</v>
      </c>
      <c r="Q1825">
        <v>20</v>
      </c>
      <c r="R1825" t="e">
        <f t="shared" si="399"/>
        <v>#NAME?</v>
      </c>
      <c r="S1825">
        <v>0</v>
      </c>
      <c r="T1825" t="e">
        <f t="shared" si="400"/>
        <v>#NAME?</v>
      </c>
      <c r="U1825">
        <v>256</v>
      </c>
      <c r="V1825" t="e">
        <f t="shared" si="401"/>
        <v>#NAME?</v>
      </c>
      <c r="W1825">
        <v>47</v>
      </c>
      <c r="X1825" t="e">
        <f t="shared" si="402"/>
        <v>#NAME?</v>
      </c>
      <c r="Y1825">
        <v>1</v>
      </c>
      <c r="Z1825" t="e">
        <f t="shared" si="403"/>
        <v>#NAME?</v>
      </c>
      <c r="AA1825">
        <v>48</v>
      </c>
      <c r="AB1825" t="e">
        <f t="shared" si="404"/>
        <v>#NAME?</v>
      </c>
      <c r="AC1825">
        <v>0</v>
      </c>
      <c r="AD1825" t="s">
        <v>60</v>
      </c>
      <c r="AE1825">
        <v>3474357</v>
      </c>
      <c r="AF1825">
        <v>3474199</v>
      </c>
      <c r="AG1825">
        <v>6948556</v>
      </c>
      <c r="AH1825">
        <v>17351930</v>
      </c>
      <c r="AI1825">
        <v>1000</v>
      </c>
      <c r="AO1825">
        <v>1000</v>
      </c>
      <c r="AP1825">
        <v>20</v>
      </c>
      <c r="AQ1825">
        <v>20</v>
      </c>
      <c r="AR1825">
        <v>100000</v>
      </c>
      <c r="AS1825">
        <v>47</v>
      </c>
      <c r="AT1825" t="s">
        <v>57</v>
      </c>
      <c r="AU1825" t="s">
        <v>58</v>
      </c>
      <c r="AV1825" t="s">
        <v>59</v>
      </c>
      <c r="AX1825">
        <v>6</v>
      </c>
      <c r="AY1825">
        <v>1</v>
      </c>
      <c r="BF1825">
        <v>0</v>
      </c>
      <c r="BG1825">
        <v>0</v>
      </c>
      <c r="BH1825">
        <v>0</v>
      </c>
      <c r="BI1825">
        <v>0</v>
      </c>
      <c r="BJ1825">
        <v>0</v>
      </c>
      <c r="BQ1825" t="s">
        <v>4742</v>
      </c>
      <c r="BR1825" t="s">
        <v>4743</v>
      </c>
      <c r="BS1825" t="s">
        <v>392</v>
      </c>
      <c r="BT1825" t="str">
        <f t="shared" si="405"/>
        <v>20i20d100000k nrq=1</v>
      </c>
    </row>
    <row r="1826" spans="1:72" x14ac:dyDescent="0.45">
      <c r="A1826" t="s">
        <v>1966</v>
      </c>
      <c r="B1826" t="s">
        <v>392</v>
      </c>
      <c r="C1826" t="s">
        <v>71</v>
      </c>
      <c r="D1826" t="e">
        <f t="shared" si="392"/>
        <v>#NAME?</v>
      </c>
      <c r="E1826">
        <v>1000</v>
      </c>
      <c r="F1826" t="e">
        <f t="shared" si="393"/>
        <v>#NAME?</v>
      </c>
      <c r="G1826" t="s">
        <v>57</v>
      </c>
      <c r="H1826" t="e">
        <f t="shared" si="394"/>
        <v>#NAME?</v>
      </c>
      <c r="I1826" t="s">
        <v>58</v>
      </c>
      <c r="J1826" t="e">
        <f t="shared" si="395"/>
        <v>#NAME?</v>
      </c>
      <c r="K1826" t="s">
        <v>59</v>
      </c>
      <c r="L1826" t="e">
        <f t="shared" si="396"/>
        <v>#NAME?</v>
      </c>
      <c r="M1826">
        <v>100000</v>
      </c>
      <c r="N1826" t="e">
        <f t="shared" si="397"/>
        <v>#NAME?</v>
      </c>
      <c r="O1826">
        <v>20</v>
      </c>
      <c r="P1826" t="e">
        <f t="shared" si="398"/>
        <v>#NAME?</v>
      </c>
      <c r="Q1826">
        <v>20</v>
      </c>
      <c r="R1826" t="e">
        <f t="shared" si="399"/>
        <v>#NAME?</v>
      </c>
      <c r="S1826">
        <v>0</v>
      </c>
      <c r="T1826" t="e">
        <f t="shared" si="400"/>
        <v>#NAME?</v>
      </c>
      <c r="U1826">
        <v>256</v>
      </c>
      <c r="V1826" t="e">
        <f t="shared" si="401"/>
        <v>#NAME?</v>
      </c>
      <c r="W1826">
        <v>47</v>
      </c>
      <c r="X1826" t="e">
        <f t="shared" si="402"/>
        <v>#NAME?</v>
      </c>
      <c r="Y1826">
        <v>1</v>
      </c>
      <c r="Z1826" t="e">
        <f t="shared" si="403"/>
        <v>#NAME?</v>
      </c>
      <c r="AA1826">
        <v>48</v>
      </c>
      <c r="AB1826" t="e">
        <f t="shared" si="404"/>
        <v>#NAME?</v>
      </c>
      <c r="AC1826">
        <v>1</v>
      </c>
      <c r="AD1826" t="s">
        <v>60</v>
      </c>
      <c r="AE1826">
        <v>3419566</v>
      </c>
      <c r="AF1826">
        <v>3418704</v>
      </c>
      <c r="AG1826">
        <v>6838270</v>
      </c>
      <c r="AH1826">
        <v>17074869</v>
      </c>
      <c r="AI1826">
        <v>1000</v>
      </c>
      <c r="AO1826">
        <v>1000</v>
      </c>
      <c r="AP1826">
        <v>20</v>
      </c>
      <c r="AQ1826">
        <v>20</v>
      </c>
      <c r="AR1826">
        <v>100000</v>
      </c>
      <c r="AS1826">
        <v>47</v>
      </c>
      <c r="AT1826" t="s">
        <v>57</v>
      </c>
      <c r="AU1826" t="s">
        <v>58</v>
      </c>
      <c r="AV1826" t="s">
        <v>59</v>
      </c>
      <c r="AX1826">
        <v>6</v>
      </c>
      <c r="AY1826">
        <v>1</v>
      </c>
      <c r="BF1826">
        <v>0</v>
      </c>
      <c r="BG1826">
        <v>0</v>
      </c>
      <c r="BH1826">
        <v>0</v>
      </c>
      <c r="BI1826">
        <v>0</v>
      </c>
      <c r="BJ1826">
        <v>0</v>
      </c>
      <c r="BQ1826" t="s">
        <v>4744</v>
      </c>
      <c r="BR1826" t="s">
        <v>4743</v>
      </c>
      <c r="BS1826" t="s">
        <v>392</v>
      </c>
      <c r="BT1826" t="str">
        <f t="shared" si="405"/>
        <v>20i20d100000k nrq=1</v>
      </c>
    </row>
    <row r="1827" spans="1:72" x14ac:dyDescent="0.45">
      <c r="A1827" t="s">
        <v>1967</v>
      </c>
      <c r="B1827" t="s">
        <v>392</v>
      </c>
      <c r="C1827" t="s">
        <v>71</v>
      </c>
      <c r="D1827" t="e">
        <f t="shared" si="392"/>
        <v>#NAME?</v>
      </c>
      <c r="E1827">
        <v>1000</v>
      </c>
      <c r="F1827" t="e">
        <f t="shared" si="393"/>
        <v>#NAME?</v>
      </c>
      <c r="G1827" t="s">
        <v>57</v>
      </c>
      <c r="H1827" t="e">
        <f t="shared" si="394"/>
        <v>#NAME?</v>
      </c>
      <c r="I1827" t="s">
        <v>58</v>
      </c>
      <c r="J1827" t="e">
        <f t="shared" si="395"/>
        <v>#NAME?</v>
      </c>
      <c r="K1827" t="s">
        <v>59</v>
      </c>
      <c r="L1827" t="e">
        <f t="shared" si="396"/>
        <v>#NAME?</v>
      </c>
      <c r="M1827">
        <v>100000</v>
      </c>
      <c r="N1827" t="e">
        <f t="shared" si="397"/>
        <v>#NAME?</v>
      </c>
      <c r="O1827">
        <v>20</v>
      </c>
      <c r="P1827" t="e">
        <f t="shared" si="398"/>
        <v>#NAME?</v>
      </c>
      <c r="Q1827">
        <v>20</v>
      </c>
      <c r="R1827" t="e">
        <f t="shared" si="399"/>
        <v>#NAME?</v>
      </c>
      <c r="S1827">
        <v>0</v>
      </c>
      <c r="T1827" t="e">
        <f t="shared" si="400"/>
        <v>#NAME?</v>
      </c>
      <c r="U1827">
        <v>256</v>
      </c>
      <c r="V1827" t="e">
        <f t="shared" si="401"/>
        <v>#NAME?</v>
      </c>
      <c r="W1827">
        <v>47</v>
      </c>
      <c r="X1827" t="e">
        <f t="shared" si="402"/>
        <v>#NAME?</v>
      </c>
      <c r="Y1827">
        <v>1</v>
      </c>
      <c r="Z1827" t="e">
        <f t="shared" si="403"/>
        <v>#NAME?</v>
      </c>
      <c r="AA1827">
        <v>48</v>
      </c>
      <c r="AB1827" t="e">
        <f t="shared" si="404"/>
        <v>#NAME?</v>
      </c>
      <c r="AC1827">
        <v>2</v>
      </c>
      <c r="AD1827" t="s">
        <v>60</v>
      </c>
      <c r="AE1827">
        <v>3426181</v>
      </c>
      <c r="AF1827">
        <v>3427812</v>
      </c>
      <c r="AG1827">
        <v>6853993</v>
      </c>
      <c r="AH1827">
        <v>17120140</v>
      </c>
      <c r="AI1827">
        <v>1000</v>
      </c>
      <c r="AO1827">
        <v>1000</v>
      </c>
      <c r="AP1827">
        <v>20</v>
      </c>
      <c r="AQ1827">
        <v>20</v>
      </c>
      <c r="AR1827">
        <v>100000</v>
      </c>
      <c r="AS1827">
        <v>47</v>
      </c>
      <c r="AT1827" t="s">
        <v>57</v>
      </c>
      <c r="AU1827" t="s">
        <v>58</v>
      </c>
      <c r="AV1827" t="s">
        <v>59</v>
      </c>
      <c r="AX1827">
        <v>6</v>
      </c>
      <c r="AY1827">
        <v>1</v>
      </c>
      <c r="BF1827">
        <v>0</v>
      </c>
      <c r="BG1827">
        <v>0</v>
      </c>
      <c r="BH1827">
        <v>0</v>
      </c>
      <c r="BI1827">
        <v>0</v>
      </c>
      <c r="BJ1827">
        <v>0</v>
      </c>
      <c r="BQ1827" t="s">
        <v>4745</v>
      </c>
      <c r="BR1827" t="s">
        <v>4743</v>
      </c>
      <c r="BS1827" t="s">
        <v>392</v>
      </c>
      <c r="BT1827" t="str">
        <f t="shared" si="405"/>
        <v>20i20d100000k nrq=1</v>
      </c>
    </row>
    <row r="1828" spans="1:72" x14ac:dyDescent="0.45">
      <c r="A1828" t="s">
        <v>1968</v>
      </c>
      <c r="B1828" t="s">
        <v>392</v>
      </c>
      <c r="C1828" t="s">
        <v>71</v>
      </c>
      <c r="D1828" t="e">
        <f t="shared" si="392"/>
        <v>#NAME?</v>
      </c>
      <c r="E1828">
        <v>1000</v>
      </c>
      <c r="F1828" t="e">
        <f t="shared" si="393"/>
        <v>#NAME?</v>
      </c>
      <c r="G1828" t="s">
        <v>57</v>
      </c>
      <c r="H1828" t="e">
        <f t="shared" si="394"/>
        <v>#NAME?</v>
      </c>
      <c r="I1828" t="s">
        <v>58</v>
      </c>
      <c r="J1828" t="e">
        <f t="shared" si="395"/>
        <v>#NAME?</v>
      </c>
      <c r="K1828" t="s">
        <v>59</v>
      </c>
      <c r="L1828" t="e">
        <f t="shared" si="396"/>
        <v>#NAME?</v>
      </c>
      <c r="M1828">
        <v>100000</v>
      </c>
      <c r="N1828" t="e">
        <f t="shared" si="397"/>
        <v>#NAME?</v>
      </c>
      <c r="O1828">
        <v>20</v>
      </c>
      <c r="P1828" t="e">
        <f t="shared" si="398"/>
        <v>#NAME?</v>
      </c>
      <c r="Q1828">
        <v>20</v>
      </c>
      <c r="R1828" t="e">
        <f t="shared" si="399"/>
        <v>#NAME?</v>
      </c>
      <c r="S1828">
        <v>0</v>
      </c>
      <c r="T1828" t="e">
        <f t="shared" si="400"/>
        <v>#NAME?</v>
      </c>
      <c r="U1828">
        <v>256</v>
      </c>
      <c r="V1828" t="e">
        <f t="shared" si="401"/>
        <v>#NAME?</v>
      </c>
      <c r="W1828">
        <v>47</v>
      </c>
      <c r="X1828" t="e">
        <f t="shared" si="402"/>
        <v>#NAME?</v>
      </c>
      <c r="Y1828">
        <v>1</v>
      </c>
      <c r="Z1828" t="e">
        <f t="shared" si="403"/>
        <v>#NAME?</v>
      </c>
      <c r="AA1828">
        <v>48</v>
      </c>
      <c r="AB1828" t="e">
        <f t="shared" si="404"/>
        <v>#NAME?</v>
      </c>
      <c r="AC1828">
        <v>3</v>
      </c>
      <c r="AD1828" t="s">
        <v>60</v>
      </c>
      <c r="AE1828">
        <v>3435399</v>
      </c>
      <c r="AF1828">
        <v>3434753</v>
      </c>
      <c r="AG1828">
        <v>6870152</v>
      </c>
      <c r="AH1828">
        <v>17157866</v>
      </c>
      <c r="AI1828">
        <v>1000</v>
      </c>
      <c r="AO1828">
        <v>1000</v>
      </c>
      <c r="AP1828">
        <v>20</v>
      </c>
      <c r="AQ1828">
        <v>20</v>
      </c>
      <c r="AR1828">
        <v>100000</v>
      </c>
      <c r="AS1828">
        <v>47</v>
      </c>
      <c r="AT1828" t="s">
        <v>57</v>
      </c>
      <c r="AU1828" t="s">
        <v>58</v>
      </c>
      <c r="AV1828" t="s">
        <v>59</v>
      </c>
      <c r="AX1828">
        <v>6</v>
      </c>
      <c r="AY1828">
        <v>1</v>
      </c>
      <c r="BF1828">
        <v>0</v>
      </c>
      <c r="BG1828">
        <v>0</v>
      </c>
      <c r="BH1828">
        <v>0</v>
      </c>
      <c r="BI1828">
        <v>0</v>
      </c>
      <c r="BJ1828">
        <v>0</v>
      </c>
      <c r="BQ1828" t="s">
        <v>4746</v>
      </c>
      <c r="BR1828" t="s">
        <v>4743</v>
      </c>
      <c r="BS1828" t="s">
        <v>392</v>
      </c>
      <c r="BT1828" t="str">
        <f t="shared" si="405"/>
        <v>20i20d100000k nrq=1</v>
      </c>
    </row>
    <row r="1829" spans="1:72" x14ac:dyDescent="0.45">
      <c r="A1829" t="s">
        <v>1969</v>
      </c>
      <c r="B1829" t="s">
        <v>392</v>
      </c>
      <c r="C1829" t="s">
        <v>71</v>
      </c>
      <c r="D1829" t="e">
        <f t="shared" si="392"/>
        <v>#NAME?</v>
      </c>
      <c r="E1829">
        <v>1000</v>
      </c>
      <c r="F1829" t="e">
        <f t="shared" si="393"/>
        <v>#NAME?</v>
      </c>
      <c r="G1829" t="s">
        <v>57</v>
      </c>
      <c r="H1829" t="e">
        <f t="shared" si="394"/>
        <v>#NAME?</v>
      </c>
      <c r="I1829" t="s">
        <v>58</v>
      </c>
      <c r="J1829" t="e">
        <f t="shared" si="395"/>
        <v>#NAME?</v>
      </c>
      <c r="K1829" t="s">
        <v>59</v>
      </c>
      <c r="L1829" t="e">
        <f t="shared" si="396"/>
        <v>#NAME?</v>
      </c>
      <c r="M1829">
        <v>100000</v>
      </c>
      <c r="N1829" t="e">
        <f t="shared" si="397"/>
        <v>#NAME?</v>
      </c>
      <c r="O1829">
        <v>20</v>
      </c>
      <c r="P1829" t="e">
        <f t="shared" si="398"/>
        <v>#NAME?</v>
      </c>
      <c r="Q1829">
        <v>20</v>
      </c>
      <c r="R1829" t="e">
        <f t="shared" si="399"/>
        <v>#NAME?</v>
      </c>
      <c r="S1829">
        <v>0</v>
      </c>
      <c r="T1829" t="e">
        <f t="shared" si="400"/>
        <v>#NAME?</v>
      </c>
      <c r="U1829">
        <v>256</v>
      </c>
      <c r="V1829" t="e">
        <f t="shared" si="401"/>
        <v>#NAME?</v>
      </c>
      <c r="W1829">
        <v>47</v>
      </c>
      <c r="X1829" t="e">
        <f t="shared" si="402"/>
        <v>#NAME?</v>
      </c>
      <c r="Y1829">
        <v>1</v>
      </c>
      <c r="Z1829" t="e">
        <f t="shared" si="403"/>
        <v>#NAME?</v>
      </c>
      <c r="AA1829">
        <v>48</v>
      </c>
      <c r="AB1829" t="e">
        <f t="shared" si="404"/>
        <v>#NAME?</v>
      </c>
      <c r="AC1829">
        <v>4</v>
      </c>
      <c r="AD1829" t="s">
        <v>60</v>
      </c>
      <c r="AE1829">
        <v>3440431</v>
      </c>
      <c r="AF1829">
        <v>3444174</v>
      </c>
      <c r="AG1829">
        <v>6884605</v>
      </c>
      <c r="AH1829">
        <v>17192272</v>
      </c>
      <c r="AI1829">
        <v>1000</v>
      </c>
      <c r="AO1829">
        <v>1000</v>
      </c>
      <c r="AP1829">
        <v>20</v>
      </c>
      <c r="AQ1829">
        <v>20</v>
      </c>
      <c r="AR1829">
        <v>100000</v>
      </c>
      <c r="AS1829">
        <v>47</v>
      </c>
      <c r="AT1829" t="s">
        <v>57</v>
      </c>
      <c r="AU1829" t="s">
        <v>58</v>
      </c>
      <c r="AV1829" t="s">
        <v>59</v>
      </c>
      <c r="AX1829">
        <v>6</v>
      </c>
      <c r="AY1829">
        <v>1</v>
      </c>
      <c r="BF1829">
        <v>0</v>
      </c>
      <c r="BG1829">
        <v>0</v>
      </c>
      <c r="BH1829">
        <v>0</v>
      </c>
      <c r="BI1829">
        <v>0</v>
      </c>
      <c r="BJ1829">
        <v>0</v>
      </c>
      <c r="BQ1829" t="s">
        <v>4747</v>
      </c>
      <c r="BR1829" t="s">
        <v>4743</v>
      </c>
      <c r="BS1829" t="s">
        <v>392</v>
      </c>
      <c r="BT1829" t="str">
        <f t="shared" si="405"/>
        <v>20i20d100000k nrq=1</v>
      </c>
    </row>
    <row r="1830" spans="1:72" x14ac:dyDescent="0.45">
      <c r="A1830" t="s">
        <v>1970</v>
      </c>
      <c r="B1830" t="s">
        <v>392</v>
      </c>
      <c r="C1830" t="s">
        <v>71</v>
      </c>
      <c r="D1830" t="e">
        <f t="shared" si="392"/>
        <v>#NAME?</v>
      </c>
      <c r="E1830">
        <v>1000</v>
      </c>
      <c r="F1830" t="e">
        <f t="shared" si="393"/>
        <v>#NAME?</v>
      </c>
      <c r="G1830" t="s">
        <v>57</v>
      </c>
      <c r="H1830" t="e">
        <f t="shared" si="394"/>
        <v>#NAME?</v>
      </c>
      <c r="I1830" t="s">
        <v>58</v>
      </c>
      <c r="J1830" t="e">
        <f t="shared" si="395"/>
        <v>#NAME?</v>
      </c>
      <c r="K1830" t="s">
        <v>59</v>
      </c>
      <c r="L1830" t="e">
        <f t="shared" si="396"/>
        <v>#NAME?</v>
      </c>
      <c r="M1830">
        <v>100000</v>
      </c>
      <c r="N1830" t="e">
        <f t="shared" si="397"/>
        <v>#NAME?</v>
      </c>
      <c r="O1830">
        <v>20</v>
      </c>
      <c r="P1830" t="e">
        <f t="shared" si="398"/>
        <v>#NAME?</v>
      </c>
      <c r="Q1830">
        <v>20</v>
      </c>
      <c r="R1830" t="e">
        <f t="shared" si="399"/>
        <v>#NAME?</v>
      </c>
      <c r="S1830">
        <v>0</v>
      </c>
      <c r="T1830" t="e">
        <f t="shared" si="400"/>
        <v>#NAME?</v>
      </c>
      <c r="U1830">
        <v>256</v>
      </c>
      <c r="V1830" t="e">
        <f t="shared" si="401"/>
        <v>#NAME?</v>
      </c>
      <c r="W1830">
        <v>47</v>
      </c>
      <c r="X1830" t="e">
        <f t="shared" si="402"/>
        <v>#NAME?</v>
      </c>
      <c r="Y1830">
        <v>1</v>
      </c>
      <c r="Z1830" t="e">
        <f t="shared" si="403"/>
        <v>#NAME?</v>
      </c>
      <c r="AA1830">
        <v>48</v>
      </c>
      <c r="AB1830" t="e">
        <f t="shared" si="404"/>
        <v>#NAME?</v>
      </c>
      <c r="AC1830">
        <v>5</v>
      </c>
      <c r="AD1830" t="s">
        <v>60</v>
      </c>
      <c r="AE1830">
        <v>3468173</v>
      </c>
      <c r="AF1830">
        <v>3464779</v>
      </c>
      <c r="AG1830">
        <v>6932952</v>
      </c>
      <c r="AH1830">
        <v>17313763</v>
      </c>
      <c r="AI1830">
        <v>1000</v>
      </c>
      <c r="AO1830">
        <v>1000</v>
      </c>
      <c r="AP1830">
        <v>20</v>
      </c>
      <c r="AQ1830">
        <v>20</v>
      </c>
      <c r="AR1830">
        <v>100000</v>
      </c>
      <c r="AS1830">
        <v>47</v>
      </c>
      <c r="AT1830" t="s">
        <v>57</v>
      </c>
      <c r="AU1830" t="s">
        <v>58</v>
      </c>
      <c r="AV1830" t="s">
        <v>59</v>
      </c>
      <c r="AX1830">
        <v>6</v>
      </c>
      <c r="AY1830">
        <v>1</v>
      </c>
      <c r="BF1830">
        <v>0</v>
      </c>
      <c r="BG1830">
        <v>0</v>
      </c>
      <c r="BH1830">
        <v>0</v>
      </c>
      <c r="BI1830">
        <v>0</v>
      </c>
      <c r="BJ1830">
        <v>0</v>
      </c>
      <c r="BQ1830" t="s">
        <v>4748</v>
      </c>
      <c r="BR1830" t="s">
        <v>4743</v>
      </c>
      <c r="BS1830" t="s">
        <v>392</v>
      </c>
      <c r="BT1830" t="str">
        <f t="shared" si="405"/>
        <v>20i20d100000k nrq=1</v>
      </c>
    </row>
    <row r="1831" spans="1:72" x14ac:dyDescent="0.45">
      <c r="A1831" t="s">
        <v>1971</v>
      </c>
      <c r="B1831" t="s">
        <v>392</v>
      </c>
      <c r="C1831" t="s">
        <v>71</v>
      </c>
      <c r="D1831" t="e">
        <f t="shared" si="392"/>
        <v>#NAME?</v>
      </c>
      <c r="E1831">
        <v>1000</v>
      </c>
      <c r="F1831" t="e">
        <f t="shared" si="393"/>
        <v>#NAME?</v>
      </c>
      <c r="G1831" t="s">
        <v>57</v>
      </c>
      <c r="H1831" t="e">
        <f t="shared" si="394"/>
        <v>#NAME?</v>
      </c>
      <c r="I1831" t="s">
        <v>58</v>
      </c>
      <c r="J1831" t="e">
        <f t="shared" si="395"/>
        <v>#NAME?</v>
      </c>
      <c r="K1831" t="s">
        <v>59</v>
      </c>
      <c r="L1831" t="e">
        <f t="shared" si="396"/>
        <v>#NAME?</v>
      </c>
      <c r="M1831">
        <v>100000</v>
      </c>
      <c r="N1831" t="e">
        <f t="shared" si="397"/>
        <v>#NAME?</v>
      </c>
      <c r="O1831">
        <v>50</v>
      </c>
      <c r="P1831" t="e">
        <f t="shared" si="398"/>
        <v>#NAME?</v>
      </c>
      <c r="Q1831">
        <v>50</v>
      </c>
      <c r="R1831" t="e">
        <f t="shared" si="399"/>
        <v>#NAME?</v>
      </c>
      <c r="S1831">
        <v>0</v>
      </c>
      <c r="T1831" t="e">
        <f t="shared" si="400"/>
        <v>#NAME?</v>
      </c>
      <c r="U1831">
        <v>256</v>
      </c>
      <c r="V1831" t="e">
        <f t="shared" si="401"/>
        <v>#NAME?</v>
      </c>
      <c r="W1831">
        <v>1</v>
      </c>
      <c r="X1831" t="e">
        <f t="shared" si="402"/>
        <v>#NAME?</v>
      </c>
      <c r="Y1831">
        <v>0</v>
      </c>
      <c r="Z1831" t="e">
        <f t="shared" si="403"/>
        <v>#NAME?</v>
      </c>
      <c r="AA1831">
        <v>48</v>
      </c>
      <c r="AB1831" t="e">
        <f t="shared" si="404"/>
        <v>#NAME?</v>
      </c>
      <c r="AC1831">
        <v>0</v>
      </c>
      <c r="AD1831" t="s">
        <v>60</v>
      </c>
      <c r="AE1831">
        <v>429798</v>
      </c>
      <c r="AF1831">
        <v>429201</v>
      </c>
      <c r="AG1831">
        <v>858999</v>
      </c>
      <c r="AH1831">
        <v>858999</v>
      </c>
      <c r="AI1831">
        <v>1000</v>
      </c>
      <c r="AO1831">
        <v>1000</v>
      </c>
      <c r="AP1831">
        <v>50</v>
      </c>
      <c r="AQ1831">
        <v>50</v>
      </c>
      <c r="AR1831">
        <v>100000</v>
      </c>
      <c r="AS1831">
        <v>1</v>
      </c>
      <c r="AT1831" t="s">
        <v>57</v>
      </c>
      <c r="AU1831" t="s">
        <v>58</v>
      </c>
      <c r="AV1831" t="s">
        <v>59</v>
      </c>
      <c r="AX1831">
        <v>6</v>
      </c>
      <c r="AY1831">
        <v>1</v>
      </c>
      <c r="BF1831">
        <v>0</v>
      </c>
      <c r="BG1831">
        <v>0</v>
      </c>
      <c r="BH1831">
        <v>0</v>
      </c>
      <c r="BI1831">
        <v>0</v>
      </c>
      <c r="BJ1831">
        <v>0</v>
      </c>
      <c r="BQ1831" t="s">
        <v>4749</v>
      </c>
      <c r="BR1831" t="s">
        <v>4750</v>
      </c>
      <c r="BS1831" t="s">
        <v>392</v>
      </c>
      <c r="BT1831" t="str">
        <f t="shared" si="405"/>
        <v>50i50d100000k nrq=0</v>
      </c>
    </row>
    <row r="1832" spans="1:72" x14ac:dyDescent="0.45">
      <c r="A1832" t="s">
        <v>314</v>
      </c>
      <c r="B1832" t="s">
        <v>392</v>
      </c>
      <c r="C1832" t="s">
        <v>71</v>
      </c>
      <c r="D1832" t="e">
        <f t="shared" si="392"/>
        <v>#NAME?</v>
      </c>
      <c r="E1832">
        <v>1000</v>
      </c>
      <c r="F1832" t="e">
        <f t="shared" si="393"/>
        <v>#NAME?</v>
      </c>
      <c r="G1832" t="s">
        <v>57</v>
      </c>
      <c r="H1832" t="e">
        <f t="shared" si="394"/>
        <v>#NAME?</v>
      </c>
      <c r="I1832" t="s">
        <v>58</v>
      </c>
      <c r="J1832" t="e">
        <f t="shared" si="395"/>
        <v>#NAME?</v>
      </c>
      <c r="K1832" t="s">
        <v>59</v>
      </c>
      <c r="L1832" t="e">
        <f t="shared" si="396"/>
        <v>#NAME?</v>
      </c>
      <c r="M1832">
        <v>100000</v>
      </c>
      <c r="N1832" t="e">
        <f t="shared" si="397"/>
        <v>#NAME?</v>
      </c>
      <c r="O1832">
        <v>0</v>
      </c>
      <c r="P1832" t="e">
        <f t="shared" si="398"/>
        <v>#NAME?</v>
      </c>
      <c r="Q1832">
        <v>0</v>
      </c>
      <c r="R1832" t="e">
        <f t="shared" si="399"/>
        <v>#NAME?</v>
      </c>
      <c r="S1832">
        <v>0</v>
      </c>
      <c r="T1832" t="e">
        <f t="shared" si="400"/>
        <v>#NAME?</v>
      </c>
      <c r="U1832">
        <v>256</v>
      </c>
      <c r="V1832" t="e">
        <f t="shared" si="401"/>
        <v>#NAME?</v>
      </c>
      <c r="W1832">
        <v>7</v>
      </c>
      <c r="X1832" t="e">
        <f t="shared" si="402"/>
        <v>#NAME?</v>
      </c>
      <c r="Y1832">
        <v>1</v>
      </c>
      <c r="Z1832" t="e">
        <f t="shared" si="403"/>
        <v>#NAME?</v>
      </c>
      <c r="AA1832">
        <v>48</v>
      </c>
      <c r="AB1832" t="e">
        <f t="shared" si="404"/>
        <v>#NAME?</v>
      </c>
      <c r="AC1832">
        <v>0</v>
      </c>
      <c r="AD1832" t="s">
        <v>60</v>
      </c>
      <c r="AG1832">
        <v>0</v>
      </c>
      <c r="AH1832">
        <v>7670321</v>
      </c>
      <c r="AI1832">
        <v>1000</v>
      </c>
      <c r="AO1832">
        <v>1000</v>
      </c>
      <c r="AP1832">
        <v>0</v>
      </c>
      <c r="AQ1832">
        <v>0</v>
      </c>
      <c r="AR1832">
        <v>100000</v>
      </c>
      <c r="AS1832">
        <v>7</v>
      </c>
      <c r="AT1832" t="s">
        <v>57</v>
      </c>
      <c r="AU1832" t="s">
        <v>58</v>
      </c>
      <c r="AV1832" t="s">
        <v>59</v>
      </c>
      <c r="AX1832">
        <v>6</v>
      </c>
      <c r="AY1832">
        <v>1</v>
      </c>
      <c r="BF1832">
        <v>0</v>
      </c>
      <c r="BG1832">
        <v>0</v>
      </c>
      <c r="BH1832">
        <v>0</v>
      </c>
      <c r="BI1832">
        <v>0</v>
      </c>
      <c r="BJ1832">
        <v>0</v>
      </c>
      <c r="BQ1832" t="s">
        <v>4751</v>
      </c>
      <c r="BR1832" t="s">
        <v>4752</v>
      </c>
      <c r="BS1832" t="s">
        <v>392</v>
      </c>
      <c r="BT1832" t="str">
        <f t="shared" si="405"/>
        <v>0i0d100000k nrq=1</v>
      </c>
    </row>
    <row r="1833" spans="1:72" x14ac:dyDescent="0.45">
      <c r="A1833" t="s">
        <v>1972</v>
      </c>
      <c r="B1833" t="s">
        <v>392</v>
      </c>
      <c r="C1833" t="s">
        <v>71</v>
      </c>
      <c r="D1833" t="e">
        <f t="shared" si="392"/>
        <v>#NAME?</v>
      </c>
      <c r="E1833">
        <v>1000</v>
      </c>
      <c r="F1833" t="e">
        <f t="shared" si="393"/>
        <v>#NAME?</v>
      </c>
      <c r="G1833" t="s">
        <v>57</v>
      </c>
      <c r="H1833" t="e">
        <f t="shared" si="394"/>
        <v>#NAME?</v>
      </c>
      <c r="I1833" t="s">
        <v>58</v>
      </c>
      <c r="J1833" t="e">
        <f t="shared" si="395"/>
        <v>#NAME?</v>
      </c>
      <c r="K1833" t="s">
        <v>59</v>
      </c>
      <c r="L1833" t="e">
        <f t="shared" si="396"/>
        <v>#NAME?</v>
      </c>
      <c r="M1833">
        <v>100000</v>
      </c>
      <c r="N1833" t="e">
        <f t="shared" si="397"/>
        <v>#NAME?</v>
      </c>
      <c r="O1833">
        <v>50</v>
      </c>
      <c r="P1833" t="e">
        <f t="shared" si="398"/>
        <v>#NAME?</v>
      </c>
      <c r="Q1833">
        <v>50</v>
      </c>
      <c r="R1833" t="e">
        <f t="shared" si="399"/>
        <v>#NAME?</v>
      </c>
      <c r="S1833">
        <v>0</v>
      </c>
      <c r="T1833" t="e">
        <f t="shared" si="400"/>
        <v>#NAME?</v>
      </c>
      <c r="U1833">
        <v>256</v>
      </c>
      <c r="V1833" t="e">
        <f t="shared" si="401"/>
        <v>#NAME?</v>
      </c>
      <c r="W1833">
        <v>1</v>
      </c>
      <c r="X1833" t="e">
        <f t="shared" si="402"/>
        <v>#NAME?</v>
      </c>
      <c r="Y1833">
        <v>0</v>
      </c>
      <c r="Z1833" t="e">
        <f t="shared" si="403"/>
        <v>#NAME?</v>
      </c>
      <c r="AA1833">
        <v>48</v>
      </c>
      <c r="AB1833" t="e">
        <f t="shared" si="404"/>
        <v>#NAME?</v>
      </c>
      <c r="AC1833">
        <v>1</v>
      </c>
      <c r="AD1833" t="s">
        <v>60</v>
      </c>
      <c r="AE1833">
        <v>427003</v>
      </c>
      <c r="AF1833">
        <v>424996</v>
      </c>
      <c r="AG1833">
        <v>851999</v>
      </c>
      <c r="AH1833">
        <v>851999</v>
      </c>
      <c r="AI1833">
        <v>1000</v>
      </c>
      <c r="AO1833">
        <v>1000</v>
      </c>
      <c r="AP1833">
        <v>50</v>
      </c>
      <c r="AQ1833">
        <v>50</v>
      </c>
      <c r="AR1833">
        <v>100000</v>
      </c>
      <c r="AS1833">
        <v>1</v>
      </c>
      <c r="AT1833" t="s">
        <v>57</v>
      </c>
      <c r="AU1833" t="s">
        <v>58</v>
      </c>
      <c r="AV1833" t="s">
        <v>59</v>
      </c>
      <c r="AX1833">
        <v>6</v>
      </c>
      <c r="AY1833">
        <v>1</v>
      </c>
      <c r="BF1833">
        <v>0</v>
      </c>
      <c r="BG1833">
        <v>0</v>
      </c>
      <c r="BH1833">
        <v>0</v>
      </c>
      <c r="BI1833">
        <v>0</v>
      </c>
      <c r="BJ1833">
        <v>0</v>
      </c>
      <c r="BQ1833" t="s">
        <v>4753</v>
      </c>
      <c r="BR1833" t="s">
        <v>4750</v>
      </c>
      <c r="BS1833" t="s">
        <v>392</v>
      </c>
      <c r="BT1833" t="str">
        <f t="shared" si="405"/>
        <v>50i50d100000k nrq=0</v>
      </c>
    </row>
    <row r="1834" spans="1:72" x14ac:dyDescent="0.45">
      <c r="A1834" t="s">
        <v>1973</v>
      </c>
      <c r="B1834" t="s">
        <v>392</v>
      </c>
      <c r="C1834" t="s">
        <v>71</v>
      </c>
      <c r="D1834" t="e">
        <f t="shared" si="392"/>
        <v>#NAME?</v>
      </c>
      <c r="E1834">
        <v>1000</v>
      </c>
      <c r="F1834" t="e">
        <f t="shared" si="393"/>
        <v>#NAME?</v>
      </c>
      <c r="G1834" t="s">
        <v>57</v>
      </c>
      <c r="H1834" t="e">
        <f t="shared" si="394"/>
        <v>#NAME?</v>
      </c>
      <c r="I1834" t="s">
        <v>58</v>
      </c>
      <c r="J1834" t="e">
        <f t="shared" si="395"/>
        <v>#NAME?</v>
      </c>
      <c r="K1834" t="s">
        <v>59</v>
      </c>
      <c r="L1834" t="e">
        <f t="shared" si="396"/>
        <v>#NAME?</v>
      </c>
      <c r="M1834">
        <v>100000</v>
      </c>
      <c r="N1834" t="e">
        <f t="shared" si="397"/>
        <v>#NAME?</v>
      </c>
      <c r="O1834">
        <v>50</v>
      </c>
      <c r="P1834" t="e">
        <f t="shared" si="398"/>
        <v>#NAME?</v>
      </c>
      <c r="Q1834">
        <v>50</v>
      </c>
      <c r="R1834" t="e">
        <f t="shared" si="399"/>
        <v>#NAME?</v>
      </c>
      <c r="S1834">
        <v>0</v>
      </c>
      <c r="T1834" t="e">
        <f t="shared" si="400"/>
        <v>#NAME?</v>
      </c>
      <c r="U1834">
        <v>256</v>
      </c>
      <c r="V1834" t="e">
        <f t="shared" si="401"/>
        <v>#NAME?</v>
      </c>
      <c r="W1834">
        <v>1</v>
      </c>
      <c r="X1834" t="e">
        <f t="shared" si="402"/>
        <v>#NAME?</v>
      </c>
      <c r="Y1834">
        <v>0</v>
      </c>
      <c r="Z1834" t="e">
        <f t="shared" si="403"/>
        <v>#NAME?</v>
      </c>
      <c r="AA1834">
        <v>48</v>
      </c>
      <c r="AB1834" t="e">
        <f t="shared" si="404"/>
        <v>#NAME?</v>
      </c>
      <c r="AC1834">
        <v>2</v>
      </c>
      <c r="AD1834" t="s">
        <v>60</v>
      </c>
      <c r="AE1834">
        <v>446175</v>
      </c>
      <c r="AF1834">
        <v>443824</v>
      </c>
      <c r="AG1834">
        <v>889999</v>
      </c>
      <c r="AH1834">
        <v>889999</v>
      </c>
      <c r="AI1834">
        <v>1000</v>
      </c>
      <c r="AO1834">
        <v>1000</v>
      </c>
      <c r="AP1834">
        <v>50</v>
      </c>
      <c r="AQ1834">
        <v>50</v>
      </c>
      <c r="AR1834">
        <v>100000</v>
      </c>
      <c r="AS1834">
        <v>1</v>
      </c>
      <c r="AT1834" t="s">
        <v>57</v>
      </c>
      <c r="AU1834" t="s">
        <v>58</v>
      </c>
      <c r="AV1834" t="s">
        <v>59</v>
      </c>
      <c r="AX1834">
        <v>6</v>
      </c>
      <c r="AY1834">
        <v>1</v>
      </c>
      <c r="BF1834">
        <v>0</v>
      </c>
      <c r="BG1834">
        <v>0</v>
      </c>
      <c r="BH1834">
        <v>0</v>
      </c>
      <c r="BI1834">
        <v>0</v>
      </c>
      <c r="BJ1834">
        <v>0</v>
      </c>
      <c r="BQ1834" t="s">
        <v>4754</v>
      </c>
      <c r="BR1834" t="s">
        <v>4750</v>
      </c>
      <c r="BS1834" t="s">
        <v>392</v>
      </c>
      <c r="BT1834" t="str">
        <f t="shared" si="405"/>
        <v>50i50d100000k nrq=0</v>
      </c>
    </row>
    <row r="1835" spans="1:72" x14ac:dyDescent="0.45">
      <c r="A1835" t="s">
        <v>1974</v>
      </c>
      <c r="B1835" t="s">
        <v>392</v>
      </c>
      <c r="C1835" t="s">
        <v>71</v>
      </c>
      <c r="D1835" t="e">
        <f t="shared" si="392"/>
        <v>#NAME?</v>
      </c>
      <c r="E1835">
        <v>1000</v>
      </c>
      <c r="F1835" t="e">
        <f t="shared" si="393"/>
        <v>#NAME?</v>
      </c>
      <c r="G1835" t="s">
        <v>57</v>
      </c>
      <c r="H1835" t="e">
        <f t="shared" si="394"/>
        <v>#NAME?</v>
      </c>
      <c r="I1835" t="s">
        <v>58</v>
      </c>
      <c r="J1835" t="e">
        <f t="shared" si="395"/>
        <v>#NAME?</v>
      </c>
      <c r="K1835" t="s">
        <v>59</v>
      </c>
      <c r="L1835" t="e">
        <f t="shared" si="396"/>
        <v>#NAME?</v>
      </c>
      <c r="M1835">
        <v>100000</v>
      </c>
      <c r="N1835" t="e">
        <f t="shared" si="397"/>
        <v>#NAME?</v>
      </c>
      <c r="O1835">
        <v>50</v>
      </c>
      <c r="P1835" t="e">
        <f t="shared" si="398"/>
        <v>#NAME?</v>
      </c>
      <c r="Q1835">
        <v>50</v>
      </c>
      <c r="R1835" t="e">
        <f t="shared" si="399"/>
        <v>#NAME?</v>
      </c>
      <c r="S1835">
        <v>0</v>
      </c>
      <c r="T1835" t="e">
        <f t="shared" si="400"/>
        <v>#NAME?</v>
      </c>
      <c r="U1835">
        <v>256</v>
      </c>
      <c r="V1835" t="e">
        <f t="shared" si="401"/>
        <v>#NAME?</v>
      </c>
      <c r="W1835">
        <v>1</v>
      </c>
      <c r="X1835" t="e">
        <f t="shared" si="402"/>
        <v>#NAME?</v>
      </c>
      <c r="Y1835">
        <v>0</v>
      </c>
      <c r="Z1835" t="e">
        <f t="shared" si="403"/>
        <v>#NAME?</v>
      </c>
      <c r="AA1835">
        <v>48</v>
      </c>
      <c r="AB1835" t="e">
        <f t="shared" si="404"/>
        <v>#NAME?</v>
      </c>
      <c r="AC1835">
        <v>3</v>
      </c>
      <c r="AD1835" t="s">
        <v>60</v>
      </c>
      <c r="AE1835">
        <v>431525</v>
      </c>
      <c r="AF1835">
        <v>431474</v>
      </c>
      <c r="AG1835">
        <v>862999</v>
      </c>
      <c r="AH1835">
        <v>862999</v>
      </c>
      <c r="AI1835">
        <v>1000</v>
      </c>
      <c r="AO1835">
        <v>1000</v>
      </c>
      <c r="AP1835">
        <v>50</v>
      </c>
      <c r="AQ1835">
        <v>50</v>
      </c>
      <c r="AR1835">
        <v>100000</v>
      </c>
      <c r="AS1835">
        <v>1</v>
      </c>
      <c r="AT1835" t="s">
        <v>57</v>
      </c>
      <c r="AU1835" t="s">
        <v>58</v>
      </c>
      <c r="AV1835" t="s">
        <v>59</v>
      </c>
      <c r="AX1835">
        <v>6</v>
      </c>
      <c r="AY1835">
        <v>1</v>
      </c>
      <c r="BF1835">
        <v>0</v>
      </c>
      <c r="BG1835">
        <v>0</v>
      </c>
      <c r="BH1835">
        <v>0</v>
      </c>
      <c r="BI1835">
        <v>0</v>
      </c>
      <c r="BJ1835">
        <v>0</v>
      </c>
      <c r="BQ1835" t="s">
        <v>4755</v>
      </c>
      <c r="BR1835" t="s">
        <v>4750</v>
      </c>
      <c r="BS1835" t="s">
        <v>392</v>
      </c>
      <c r="BT1835" t="str">
        <f t="shared" si="405"/>
        <v>50i50d100000k nrq=0</v>
      </c>
    </row>
    <row r="1836" spans="1:72" x14ac:dyDescent="0.45">
      <c r="A1836" t="s">
        <v>1975</v>
      </c>
      <c r="B1836" t="s">
        <v>392</v>
      </c>
      <c r="C1836" t="s">
        <v>71</v>
      </c>
      <c r="D1836" t="e">
        <f t="shared" si="392"/>
        <v>#NAME?</v>
      </c>
      <c r="E1836">
        <v>1000</v>
      </c>
      <c r="F1836" t="e">
        <f t="shared" si="393"/>
        <v>#NAME?</v>
      </c>
      <c r="G1836" t="s">
        <v>57</v>
      </c>
      <c r="H1836" t="e">
        <f t="shared" si="394"/>
        <v>#NAME?</v>
      </c>
      <c r="I1836" t="s">
        <v>58</v>
      </c>
      <c r="J1836" t="e">
        <f t="shared" si="395"/>
        <v>#NAME?</v>
      </c>
      <c r="K1836" t="s">
        <v>59</v>
      </c>
      <c r="L1836" t="e">
        <f t="shared" si="396"/>
        <v>#NAME?</v>
      </c>
      <c r="M1836">
        <v>100000</v>
      </c>
      <c r="N1836" t="e">
        <f t="shared" si="397"/>
        <v>#NAME?</v>
      </c>
      <c r="O1836">
        <v>50</v>
      </c>
      <c r="P1836" t="e">
        <f t="shared" si="398"/>
        <v>#NAME?</v>
      </c>
      <c r="Q1836">
        <v>50</v>
      </c>
      <c r="R1836" t="e">
        <f t="shared" si="399"/>
        <v>#NAME?</v>
      </c>
      <c r="S1836">
        <v>0</v>
      </c>
      <c r="T1836" t="e">
        <f t="shared" si="400"/>
        <v>#NAME?</v>
      </c>
      <c r="U1836">
        <v>256</v>
      </c>
      <c r="V1836" t="e">
        <f t="shared" si="401"/>
        <v>#NAME?</v>
      </c>
      <c r="W1836">
        <v>1</v>
      </c>
      <c r="X1836" t="e">
        <f t="shared" si="402"/>
        <v>#NAME?</v>
      </c>
      <c r="Y1836">
        <v>0</v>
      </c>
      <c r="Z1836" t="e">
        <f t="shared" si="403"/>
        <v>#NAME?</v>
      </c>
      <c r="AA1836">
        <v>48</v>
      </c>
      <c r="AB1836" t="e">
        <f t="shared" si="404"/>
        <v>#NAME?</v>
      </c>
      <c r="AC1836">
        <v>4</v>
      </c>
      <c r="AD1836" t="s">
        <v>60</v>
      </c>
      <c r="AE1836">
        <v>416623</v>
      </c>
      <c r="AF1836">
        <v>415876</v>
      </c>
      <c r="AG1836">
        <v>832499</v>
      </c>
      <c r="AH1836">
        <v>832499</v>
      </c>
      <c r="AI1836">
        <v>1000</v>
      </c>
      <c r="AO1836">
        <v>1000</v>
      </c>
      <c r="AP1836">
        <v>50</v>
      </c>
      <c r="AQ1836">
        <v>50</v>
      </c>
      <c r="AR1836">
        <v>100000</v>
      </c>
      <c r="AS1836">
        <v>1</v>
      </c>
      <c r="AT1836" t="s">
        <v>57</v>
      </c>
      <c r="AU1836" t="s">
        <v>58</v>
      </c>
      <c r="AV1836" t="s">
        <v>59</v>
      </c>
      <c r="AX1836">
        <v>6</v>
      </c>
      <c r="AY1836">
        <v>1</v>
      </c>
      <c r="BF1836">
        <v>0</v>
      </c>
      <c r="BG1836">
        <v>0</v>
      </c>
      <c r="BH1836">
        <v>0</v>
      </c>
      <c r="BI1836">
        <v>0</v>
      </c>
      <c r="BJ1836">
        <v>0</v>
      </c>
      <c r="BQ1836" t="s">
        <v>4756</v>
      </c>
      <c r="BR1836" t="s">
        <v>4750</v>
      </c>
      <c r="BS1836" t="s">
        <v>392</v>
      </c>
      <c r="BT1836" t="str">
        <f t="shared" si="405"/>
        <v>50i50d100000k nrq=0</v>
      </c>
    </row>
    <row r="1837" spans="1:72" x14ac:dyDescent="0.45">
      <c r="A1837" t="s">
        <v>1976</v>
      </c>
      <c r="B1837" t="s">
        <v>392</v>
      </c>
      <c r="C1837" t="s">
        <v>71</v>
      </c>
      <c r="D1837" t="e">
        <f t="shared" si="392"/>
        <v>#NAME?</v>
      </c>
      <c r="E1837">
        <v>1000</v>
      </c>
      <c r="F1837" t="e">
        <f t="shared" si="393"/>
        <v>#NAME?</v>
      </c>
      <c r="G1837" t="s">
        <v>57</v>
      </c>
      <c r="H1837" t="e">
        <f t="shared" si="394"/>
        <v>#NAME?</v>
      </c>
      <c r="I1837" t="s">
        <v>58</v>
      </c>
      <c r="J1837" t="e">
        <f t="shared" si="395"/>
        <v>#NAME?</v>
      </c>
      <c r="K1837" t="s">
        <v>59</v>
      </c>
      <c r="L1837" t="e">
        <f t="shared" si="396"/>
        <v>#NAME?</v>
      </c>
      <c r="M1837">
        <v>100000</v>
      </c>
      <c r="N1837" t="e">
        <f t="shared" si="397"/>
        <v>#NAME?</v>
      </c>
      <c r="O1837">
        <v>50</v>
      </c>
      <c r="P1837" t="e">
        <f t="shared" si="398"/>
        <v>#NAME?</v>
      </c>
      <c r="Q1837">
        <v>50</v>
      </c>
      <c r="R1837" t="e">
        <f t="shared" si="399"/>
        <v>#NAME?</v>
      </c>
      <c r="S1837">
        <v>0</v>
      </c>
      <c r="T1837" t="e">
        <f t="shared" si="400"/>
        <v>#NAME?</v>
      </c>
      <c r="U1837">
        <v>256</v>
      </c>
      <c r="V1837" t="e">
        <f t="shared" si="401"/>
        <v>#NAME?</v>
      </c>
      <c r="W1837">
        <v>1</v>
      </c>
      <c r="X1837" t="e">
        <f t="shared" si="402"/>
        <v>#NAME?</v>
      </c>
      <c r="Y1837">
        <v>0</v>
      </c>
      <c r="Z1837" t="e">
        <f t="shared" si="403"/>
        <v>#NAME?</v>
      </c>
      <c r="AA1837">
        <v>48</v>
      </c>
      <c r="AB1837" t="e">
        <f t="shared" si="404"/>
        <v>#NAME?</v>
      </c>
      <c r="AC1837">
        <v>5</v>
      </c>
      <c r="AD1837" t="s">
        <v>60</v>
      </c>
      <c r="AE1837">
        <v>433615</v>
      </c>
      <c r="AF1837">
        <v>431384</v>
      </c>
      <c r="AG1837">
        <v>864999</v>
      </c>
      <c r="AH1837">
        <v>864999</v>
      </c>
      <c r="AI1837">
        <v>1000</v>
      </c>
      <c r="AO1837">
        <v>1000</v>
      </c>
      <c r="AP1837">
        <v>50</v>
      </c>
      <c r="AQ1837">
        <v>50</v>
      </c>
      <c r="AR1837">
        <v>100000</v>
      </c>
      <c r="AS1837">
        <v>1</v>
      </c>
      <c r="AT1837" t="s">
        <v>57</v>
      </c>
      <c r="AU1837" t="s">
        <v>58</v>
      </c>
      <c r="AV1837" t="s">
        <v>59</v>
      </c>
      <c r="AX1837">
        <v>6</v>
      </c>
      <c r="AY1837">
        <v>1</v>
      </c>
      <c r="BF1837">
        <v>0</v>
      </c>
      <c r="BG1837">
        <v>0</v>
      </c>
      <c r="BH1837">
        <v>0</v>
      </c>
      <c r="BI1837">
        <v>0</v>
      </c>
      <c r="BJ1837">
        <v>0</v>
      </c>
      <c r="BQ1837" t="s">
        <v>4757</v>
      </c>
      <c r="BR1837" t="s">
        <v>4750</v>
      </c>
      <c r="BS1837" t="s">
        <v>392</v>
      </c>
      <c r="BT1837" t="str">
        <f t="shared" si="405"/>
        <v>50i50d100000k nrq=0</v>
      </c>
    </row>
    <row r="1838" spans="1:72" x14ac:dyDescent="0.45">
      <c r="A1838" t="s">
        <v>1977</v>
      </c>
      <c r="B1838" t="s">
        <v>392</v>
      </c>
      <c r="C1838" t="s">
        <v>71</v>
      </c>
      <c r="D1838" t="e">
        <f t="shared" si="392"/>
        <v>#NAME?</v>
      </c>
      <c r="E1838">
        <v>1000</v>
      </c>
      <c r="F1838" t="e">
        <f t="shared" si="393"/>
        <v>#NAME?</v>
      </c>
      <c r="G1838" t="s">
        <v>57</v>
      </c>
      <c r="H1838" t="e">
        <f t="shared" si="394"/>
        <v>#NAME?</v>
      </c>
      <c r="I1838" t="s">
        <v>58</v>
      </c>
      <c r="J1838" t="e">
        <f t="shared" si="395"/>
        <v>#NAME?</v>
      </c>
      <c r="K1838" t="s">
        <v>59</v>
      </c>
      <c r="L1838" t="e">
        <f t="shared" si="396"/>
        <v>#NAME?</v>
      </c>
      <c r="M1838">
        <v>100000</v>
      </c>
      <c r="N1838" t="e">
        <f t="shared" si="397"/>
        <v>#NAME?</v>
      </c>
      <c r="O1838">
        <v>50</v>
      </c>
      <c r="P1838" t="e">
        <f t="shared" si="398"/>
        <v>#NAME?</v>
      </c>
      <c r="Q1838">
        <v>50</v>
      </c>
      <c r="R1838" t="e">
        <f t="shared" si="399"/>
        <v>#NAME?</v>
      </c>
      <c r="S1838">
        <v>0</v>
      </c>
      <c r="T1838" t="e">
        <f t="shared" si="400"/>
        <v>#NAME?</v>
      </c>
      <c r="U1838">
        <v>256</v>
      </c>
      <c r="V1838" t="e">
        <f t="shared" si="401"/>
        <v>#NAME?</v>
      </c>
      <c r="W1838">
        <v>2</v>
      </c>
      <c r="X1838" t="e">
        <f t="shared" si="402"/>
        <v>#NAME?</v>
      </c>
      <c r="Y1838">
        <v>0</v>
      </c>
      <c r="Z1838" t="e">
        <f t="shared" si="403"/>
        <v>#NAME?</v>
      </c>
      <c r="AA1838">
        <v>48</v>
      </c>
      <c r="AB1838" t="e">
        <f t="shared" si="404"/>
        <v>#NAME?</v>
      </c>
      <c r="AC1838">
        <v>0</v>
      </c>
      <c r="AD1838" t="s">
        <v>60</v>
      </c>
      <c r="AE1838">
        <v>795509</v>
      </c>
      <c r="AF1838">
        <v>795269</v>
      </c>
      <c r="AG1838">
        <v>1590778</v>
      </c>
      <c r="AH1838">
        <v>1590778</v>
      </c>
      <c r="AI1838">
        <v>1000</v>
      </c>
      <c r="AO1838">
        <v>1000</v>
      </c>
      <c r="AP1838">
        <v>50</v>
      </c>
      <c r="AQ1838">
        <v>50</v>
      </c>
      <c r="AR1838">
        <v>100000</v>
      </c>
      <c r="AS1838">
        <v>2</v>
      </c>
      <c r="AT1838" t="s">
        <v>57</v>
      </c>
      <c r="AU1838" t="s">
        <v>58</v>
      </c>
      <c r="AV1838" t="s">
        <v>59</v>
      </c>
      <c r="AX1838">
        <v>6</v>
      </c>
      <c r="AY1838">
        <v>1</v>
      </c>
      <c r="BF1838">
        <v>0</v>
      </c>
      <c r="BG1838">
        <v>0</v>
      </c>
      <c r="BH1838">
        <v>0</v>
      </c>
      <c r="BI1838">
        <v>0</v>
      </c>
      <c r="BJ1838">
        <v>0</v>
      </c>
      <c r="BQ1838" t="s">
        <v>4758</v>
      </c>
      <c r="BR1838" t="s">
        <v>4759</v>
      </c>
      <c r="BS1838" t="s">
        <v>392</v>
      </c>
      <c r="BT1838" t="str">
        <f t="shared" si="405"/>
        <v>50i50d100000k nrq=0</v>
      </c>
    </row>
    <row r="1839" spans="1:72" x14ac:dyDescent="0.45">
      <c r="A1839" t="s">
        <v>1978</v>
      </c>
      <c r="B1839" t="s">
        <v>392</v>
      </c>
      <c r="C1839" t="s">
        <v>71</v>
      </c>
      <c r="D1839" t="e">
        <f t="shared" si="392"/>
        <v>#NAME?</v>
      </c>
      <c r="E1839">
        <v>1000</v>
      </c>
      <c r="F1839" t="e">
        <f t="shared" si="393"/>
        <v>#NAME?</v>
      </c>
      <c r="G1839" t="s">
        <v>57</v>
      </c>
      <c r="H1839" t="e">
        <f t="shared" si="394"/>
        <v>#NAME?</v>
      </c>
      <c r="I1839" t="s">
        <v>58</v>
      </c>
      <c r="J1839" t="e">
        <f t="shared" si="395"/>
        <v>#NAME?</v>
      </c>
      <c r="K1839" t="s">
        <v>59</v>
      </c>
      <c r="L1839" t="e">
        <f t="shared" si="396"/>
        <v>#NAME?</v>
      </c>
      <c r="M1839">
        <v>100000</v>
      </c>
      <c r="N1839" t="e">
        <f t="shared" si="397"/>
        <v>#NAME?</v>
      </c>
      <c r="O1839">
        <v>50</v>
      </c>
      <c r="P1839" t="e">
        <f t="shared" si="398"/>
        <v>#NAME?</v>
      </c>
      <c r="Q1839">
        <v>50</v>
      </c>
      <c r="R1839" t="e">
        <f t="shared" si="399"/>
        <v>#NAME?</v>
      </c>
      <c r="S1839">
        <v>0</v>
      </c>
      <c r="T1839" t="e">
        <f t="shared" si="400"/>
        <v>#NAME?</v>
      </c>
      <c r="U1839">
        <v>256</v>
      </c>
      <c r="V1839" t="e">
        <f t="shared" si="401"/>
        <v>#NAME?</v>
      </c>
      <c r="W1839">
        <v>2</v>
      </c>
      <c r="X1839" t="e">
        <f t="shared" si="402"/>
        <v>#NAME?</v>
      </c>
      <c r="Y1839">
        <v>0</v>
      </c>
      <c r="Z1839" t="e">
        <f t="shared" si="403"/>
        <v>#NAME?</v>
      </c>
      <c r="AA1839">
        <v>48</v>
      </c>
      <c r="AB1839" t="e">
        <f t="shared" si="404"/>
        <v>#NAME?</v>
      </c>
      <c r="AC1839">
        <v>1</v>
      </c>
      <c r="AD1839" t="s">
        <v>60</v>
      </c>
      <c r="AE1839">
        <v>767655</v>
      </c>
      <c r="AF1839">
        <v>764234</v>
      </c>
      <c r="AG1839">
        <v>1531889</v>
      </c>
      <c r="AH1839">
        <v>1531889</v>
      </c>
      <c r="AI1839">
        <v>1000</v>
      </c>
      <c r="AO1839">
        <v>1000</v>
      </c>
      <c r="AP1839">
        <v>50</v>
      </c>
      <c r="AQ1839">
        <v>50</v>
      </c>
      <c r="AR1839">
        <v>100000</v>
      </c>
      <c r="AS1839">
        <v>2</v>
      </c>
      <c r="AT1839" t="s">
        <v>57</v>
      </c>
      <c r="AU1839" t="s">
        <v>58</v>
      </c>
      <c r="AV1839" t="s">
        <v>59</v>
      </c>
      <c r="AX1839">
        <v>6</v>
      </c>
      <c r="AY1839">
        <v>1</v>
      </c>
      <c r="BF1839">
        <v>0</v>
      </c>
      <c r="BG1839">
        <v>0</v>
      </c>
      <c r="BH1839">
        <v>0</v>
      </c>
      <c r="BI1839">
        <v>0</v>
      </c>
      <c r="BJ1839">
        <v>0</v>
      </c>
      <c r="BQ1839" t="s">
        <v>4760</v>
      </c>
      <c r="BR1839" t="s">
        <v>4759</v>
      </c>
      <c r="BS1839" t="s">
        <v>392</v>
      </c>
      <c r="BT1839" t="str">
        <f t="shared" si="405"/>
        <v>50i50d100000k nrq=0</v>
      </c>
    </row>
    <row r="1840" spans="1:72" x14ac:dyDescent="0.45">
      <c r="A1840" t="s">
        <v>1979</v>
      </c>
      <c r="B1840" t="s">
        <v>392</v>
      </c>
      <c r="C1840" t="s">
        <v>71</v>
      </c>
      <c r="D1840" t="e">
        <f t="shared" si="392"/>
        <v>#NAME?</v>
      </c>
      <c r="E1840">
        <v>1000</v>
      </c>
      <c r="F1840" t="e">
        <f t="shared" si="393"/>
        <v>#NAME?</v>
      </c>
      <c r="G1840" t="s">
        <v>57</v>
      </c>
      <c r="H1840" t="e">
        <f t="shared" si="394"/>
        <v>#NAME?</v>
      </c>
      <c r="I1840" t="s">
        <v>58</v>
      </c>
      <c r="J1840" t="e">
        <f t="shared" si="395"/>
        <v>#NAME?</v>
      </c>
      <c r="K1840" t="s">
        <v>59</v>
      </c>
      <c r="L1840" t="e">
        <f t="shared" si="396"/>
        <v>#NAME?</v>
      </c>
      <c r="M1840">
        <v>100000</v>
      </c>
      <c r="N1840" t="e">
        <f t="shared" si="397"/>
        <v>#NAME?</v>
      </c>
      <c r="O1840">
        <v>50</v>
      </c>
      <c r="P1840" t="e">
        <f t="shared" si="398"/>
        <v>#NAME?</v>
      </c>
      <c r="Q1840">
        <v>50</v>
      </c>
      <c r="R1840" t="e">
        <f t="shared" si="399"/>
        <v>#NAME?</v>
      </c>
      <c r="S1840">
        <v>0</v>
      </c>
      <c r="T1840" t="e">
        <f t="shared" si="400"/>
        <v>#NAME?</v>
      </c>
      <c r="U1840">
        <v>256</v>
      </c>
      <c r="V1840" t="e">
        <f t="shared" si="401"/>
        <v>#NAME?</v>
      </c>
      <c r="W1840">
        <v>2</v>
      </c>
      <c r="X1840" t="e">
        <f t="shared" si="402"/>
        <v>#NAME?</v>
      </c>
      <c r="Y1840">
        <v>0</v>
      </c>
      <c r="Z1840" t="e">
        <f t="shared" si="403"/>
        <v>#NAME?</v>
      </c>
      <c r="AA1840">
        <v>48</v>
      </c>
      <c r="AB1840" t="e">
        <f t="shared" si="404"/>
        <v>#NAME?</v>
      </c>
      <c r="AC1840">
        <v>2</v>
      </c>
      <c r="AD1840" t="s">
        <v>60</v>
      </c>
      <c r="AE1840">
        <v>775625</v>
      </c>
      <c r="AF1840">
        <v>774602</v>
      </c>
      <c r="AG1840">
        <v>1550227</v>
      </c>
      <c r="AH1840">
        <v>1550227</v>
      </c>
      <c r="AI1840">
        <v>1000</v>
      </c>
      <c r="AO1840">
        <v>1000</v>
      </c>
      <c r="AP1840">
        <v>50</v>
      </c>
      <c r="AQ1840">
        <v>50</v>
      </c>
      <c r="AR1840">
        <v>100000</v>
      </c>
      <c r="AS1840">
        <v>2</v>
      </c>
      <c r="AT1840" t="s">
        <v>57</v>
      </c>
      <c r="AU1840" t="s">
        <v>58</v>
      </c>
      <c r="AV1840" t="s">
        <v>59</v>
      </c>
      <c r="AX1840">
        <v>6</v>
      </c>
      <c r="AY1840">
        <v>1</v>
      </c>
      <c r="BF1840">
        <v>0</v>
      </c>
      <c r="BG1840">
        <v>0</v>
      </c>
      <c r="BH1840">
        <v>0</v>
      </c>
      <c r="BI1840">
        <v>0</v>
      </c>
      <c r="BJ1840">
        <v>0</v>
      </c>
      <c r="BQ1840" t="s">
        <v>4761</v>
      </c>
      <c r="BR1840" t="s">
        <v>4759</v>
      </c>
      <c r="BS1840" t="s">
        <v>392</v>
      </c>
      <c r="BT1840" t="str">
        <f t="shared" si="405"/>
        <v>50i50d100000k nrq=0</v>
      </c>
    </row>
    <row r="1841" spans="1:72" x14ac:dyDescent="0.45">
      <c r="A1841" t="s">
        <v>1980</v>
      </c>
      <c r="B1841" t="s">
        <v>392</v>
      </c>
      <c r="C1841" t="s">
        <v>71</v>
      </c>
      <c r="D1841" t="e">
        <f t="shared" si="392"/>
        <v>#NAME?</v>
      </c>
      <c r="E1841">
        <v>1000</v>
      </c>
      <c r="F1841" t="e">
        <f t="shared" si="393"/>
        <v>#NAME?</v>
      </c>
      <c r="G1841" t="s">
        <v>57</v>
      </c>
      <c r="H1841" t="e">
        <f t="shared" si="394"/>
        <v>#NAME?</v>
      </c>
      <c r="I1841" t="s">
        <v>58</v>
      </c>
      <c r="J1841" t="e">
        <f t="shared" si="395"/>
        <v>#NAME?</v>
      </c>
      <c r="K1841" t="s">
        <v>59</v>
      </c>
      <c r="L1841" t="e">
        <f t="shared" si="396"/>
        <v>#NAME?</v>
      </c>
      <c r="M1841">
        <v>100000</v>
      </c>
      <c r="N1841" t="e">
        <f t="shared" si="397"/>
        <v>#NAME?</v>
      </c>
      <c r="O1841">
        <v>50</v>
      </c>
      <c r="P1841" t="e">
        <f t="shared" si="398"/>
        <v>#NAME?</v>
      </c>
      <c r="Q1841">
        <v>50</v>
      </c>
      <c r="R1841" t="e">
        <f t="shared" si="399"/>
        <v>#NAME?</v>
      </c>
      <c r="S1841">
        <v>0</v>
      </c>
      <c r="T1841" t="e">
        <f t="shared" si="400"/>
        <v>#NAME?</v>
      </c>
      <c r="U1841">
        <v>256</v>
      </c>
      <c r="V1841" t="e">
        <f t="shared" si="401"/>
        <v>#NAME?</v>
      </c>
      <c r="W1841">
        <v>2</v>
      </c>
      <c r="X1841" t="e">
        <f t="shared" si="402"/>
        <v>#NAME?</v>
      </c>
      <c r="Y1841">
        <v>0</v>
      </c>
      <c r="Z1841" t="e">
        <f t="shared" si="403"/>
        <v>#NAME?</v>
      </c>
      <c r="AA1841">
        <v>48</v>
      </c>
      <c r="AB1841" t="e">
        <f t="shared" si="404"/>
        <v>#NAME?</v>
      </c>
      <c r="AC1841">
        <v>3</v>
      </c>
      <c r="AD1841" t="s">
        <v>60</v>
      </c>
      <c r="AE1841">
        <v>791006</v>
      </c>
      <c r="AF1841">
        <v>791406</v>
      </c>
      <c r="AG1841">
        <v>1582412</v>
      </c>
      <c r="AH1841">
        <v>1582412</v>
      </c>
      <c r="AI1841">
        <v>1000</v>
      </c>
      <c r="AO1841">
        <v>1000</v>
      </c>
      <c r="AP1841">
        <v>50</v>
      </c>
      <c r="AQ1841">
        <v>50</v>
      </c>
      <c r="AR1841">
        <v>100000</v>
      </c>
      <c r="AS1841">
        <v>2</v>
      </c>
      <c r="AT1841" t="s">
        <v>57</v>
      </c>
      <c r="AU1841" t="s">
        <v>58</v>
      </c>
      <c r="AV1841" t="s">
        <v>59</v>
      </c>
      <c r="AX1841">
        <v>6</v>
      </c>
      <c r="AY1841">
        <v>1</v>
      </c>
      <c r="BF1841">
        <v>0</v>
      </c>
      <c r="BG1841">
        <v>0</v>
      </c>
      <c r="BH1841">
        <v>0</v>
      </c>
      <c r="BI1841">
        <v>0</v>
      </c>
      <c r="BJ1841">
        <v>0</v>
      </c>
      <c r="BQ1841" t="s">
        <v>4762</v>
      </c>
      <c r="BR1841" t="s">
        <v>4759</v>
      </c>
      <c r="BS1841" t="s">
        <v>392</v>
      </c>
      <c r="BT1841" t="str">
        <f t="shared" si="405"/>
        <v>50i50d100000k nrq=0</v>
      </c>
    </row>
    <row r="1842" spans="1:72" x14ac:dyDescent="0.45">
      <c r="A1842" t="s">
        <v>1981</v>
      </c>
      <c r="B1842" t="s">
        <v>392</v>
      </c>
      <c r="C1842" t="s">
        <v>71</v>
      </c>
      <c r="D1842" t="e">
        <f t="shared" si="392"/>
        <v>#NAME?</v>
      </c>
      <c r="E1842">
        <v>1000</v>
      </c>
      <c r="F1842" t="e">
        <f t="shared" si="393"/>
        <v>#NAME?</v>
      </c>
      <c r="G1842" t="s">
        <v>57</v>
      </c>
      <c r="H1842" t="e">
        <f t="shared" si="394"/>
        <v>#NAME?</v>
      </c>
      <c r="I1842" t="s">
        <v>58</v>
      </c>
      <c r="J1842" t="e">
        <f t="shared" si="395"/>
        <v>#NAME?</v>
      </c>
      <c r="K1842" t="s">
        <v>59</v>
      </c>
      <c r="L1842" t="e">
        <f t="shared" si="396"/>
        <v>#NAME?</v>
      </c>
      <c r="M1842">
        <v>100000</v>
      </c>
      <c r="N1842" t="e">
        <f t="shared" si="397"/>
        <v>#NAME?</v>
      </c>
      <c r="O1842">
        <v>50</v>
      </c>
      <c r="P1842" t="e">
        <f t="shared" si="398"/>
        <v>#NAME?</v>
      </c>
      <c r="Q1842">
        <v>50</v>
      </c>
      <c r="R1842" t="e">
        <f t="shared" si="399"/>
        <v>#NAME?</v>
      </c>
      <c r="S1842">
        <v>0</v>
      </c>
      <c r="T1842" t="e">
        <f t="shared" si="400"/>
        <v>#NAME?</v>
      </c>
      <c r="U1842">
        <v>256</v>
      </c>
      <c r="V1842" t="e">
        <f t="shared" si="401"/>
        <v>#NAME?</v>
      </c>
      <c r="W1842">
        <v>2</v>
      </c>
      <c r="X1842" t="e">
        <f t="shared" si="402"/>
        <v>#NAME?</v>
      </c>
      <c r="Y1842">
        <v>0</v>
      </c>
      <c r="Z1842" t="e">
        <f t="shared" si="403"/>
        <v>#NAME?</v>
      </c>
      <c r="AA1842">
        <v>48</v>
      </c>
      <c r="AB1842" t="e">
        <f t="shared" si="404"/>
        <v>#NAME?</v>
      </c>
      <c r="AC1842">
        <v>4</v>
      </c>
      <c r="AD1842" t="s">
        <v>60</v>
      </c>
      <c r="AE1842">
        <v>770656</v>
      </c>
      <c r="AF1842">
        <v>767329</v>
      </c>
      <c r="AG1842">
        <v>1537985</v>
      </c>
      <c r="AH1842">
        <v>1537985</v>
      </c>
      <c r="AI1842">
        <v>1000</v>
      </c>
      <c r="AO1842">
        <v>1000</v>
      </c>
      <c r="AP1842">
        <v>50</v>
      </c>
      <c r="AQ1842">
        <v>50</v>
      </c>
      <c r="AR1842">
        <v>100000</v>
      </c>
      <c r="AS1842">
        <v>2</v>
      </c>
      <c r="AT1842" t="s">
        <v>57</v>
      </c>
      <c r="AU1842" t="s">
        <v>58</v>
      </c>
      <c r="AV1842" t="s">
        <v>59</v>
      </c>
      <c r="AX1842">
        <v>6</v>
      </c>
      <c r="AY1842">
        <v>1</v>
      </c>
      <c r="BF1842">
        <v>0</v>
      </c>
      <c r="BG1842">
        <v>0</v>
      </c>
      <c r="BH1842">
        <v>0</v>
      </c>
      <c r="BI1842">
        <v>0</v>
      </c>
      <c r="BJ1842">
        <v>0</v>
      </c>
      <c r="BQ1842" t="s">
        <v>4763</v>
      </c>
      <c r="BR1842" t="s">
        <v>4759</v>
      </c>
      <c r="BS1842" t="s">
        <v>392</v>
      </c>
      <c r="BT1842" t="str">
        <f t="shared" si="405"/>
        <v>50i50d100000k nrq=0</v>
      </c>
    </row>
    <row r="1843" spans="1:72" x14ac:dyDescent="0.45">
      <c r="A1843" t="s">
        <v>315</v>
      </c>
      <c r="B1843" t="s">
        <v>392</v>
      </c>
      <c r="C1843" t="s">
        <v>71</v>
      </c>
      <c r="D1843" t="e">
        <f t="shared" si="392"/>
        <v>#NAME?</v>
      </c>
      <c r="E1843">
        <v>1000</v>
      </c>
      <c r="F1843" t="e">
        <f t="shared" si="393"/>
        <v>#NAME?</v>
      </c>
      <c r="G1843" t="s">
        <v>57</v>
      </c>
      <c r="H1843" t="e">
        <f t="shared" si="394"/>
        <v>#NAME?</v>
      </c>
      <c r="I1843" t="s">
        <v>58</v>
      </c>
      <c r="J1843" t="e">
        <f t="shared" si="395"/>
        <v>#NAME?</v>
      </c>
      <c r="K1843" t="s">
        <v>59</v>
      </c>
      <c r="L1843" t="e">
        <f t="shared" si="396"/>
        <v>#NAME?</v>
      </c>
      <c r="M1843">
        <v>100000</v>
      </c>
      <c r="N1843" t="e">
        <f t="shared" si="397"/>
        <v>#NAME?</v>
      </c>
      <c r="O1843">
        <v>0</v>
      </c>
      <c r="P1843" t="e">
        <f t="shared" si="398"/>
        <v>#NAME?</v>
      </c>
      <c r="Q1843">
        <v>0</v>
      </c>
      <c r="R1843" t="e">
        <f t="shared" si="399"/>
        <v>#NAME?</v>
      </c>
      <c r="S1843">
        <v>0</v>
      </c>
      <c r="T1843" t="e">
        <f t="shared" si="400"/>
        <v>#NAME?</v>
      </c>
      <c r="U1843">
        <v>256</v>
      </c>
      <c r="V1843" t="e">
        <f t="shared" si="401"/>
        <v>#NAME?</v>
      </c>
      <c r="W1843">
        <v>7</v>
      </c>
      <c r="X1843" t="e">
        <f t="shared" si="402"/>
        <v>#NAME?</v>
      </c>
      <c r="Y1843">
        <v>1</v>
      </c>
      <c r="Z1843" t="e">
        <f t="shared" si="403"/>
        <v>#NAME?</v>
      </c>
      <c r="AA1843">
        <v>48</v>
      </c>
      <c r="AB1843" t="e">
        <f t="shared" si="404"/>
        <v>#NAME?</v>
      </c>
      <c r="AC1843">
        <v>1</v>
      </c>
      <c r="AD1843" t="s">
        <v>60</v>
      </c>
      <c r="AG1843">
        <v>0</v>
      </c>
      <c r="AH1843">
        <v>7295204</v>
      </c>
      <c r="AI1843">
        <v>1000</v>
      </c>
      <c r="AO1843">
        <v>1000</v>
      </c>
      <c r="AP1843">
        <v>0</v>
      </c>
      <c r="AQ1843">
        <v>0</v>
      </c>
      <c r="AR1843">
        <v>100000</v>
      </c>
      <c r="AS1843">
        <v>7</v>
      </c>
      <c r="AT1843" t="s">
        <v>57</v>
      </c>
      <c r="AU1843" t="s">
        <v>58</v>
      </c>
      <c r="AV1843" t="s">
        <v>59</v>
      </c>
      <c r="AX1843">
        <v>6</v>
      </c>
      <c r="AY1843">
        <v>1</v>
      </c>
      <c r="BF1843">
        <v>0</v>
      </c>
      <c r="BG1843">
        <v>0</v>
      </c>
      <c r="BH1843">
        <v>0</v>
      </c>
      <c r="BI1843">
        <v>0</v>
      </c>
      <c r="BJ1843">
        <v>0</v>
      </c>
      <c r="BQ1843" t="s">
        <v>4764</v>
      </c>
      <c r="BR1843" t="s">
        <v>4752</v>
      </c>
      <c r="BS1843" t="s">
        <v>392</v>
      </c>
      <c r="BT1843" t="str">
        <f t="shared" si="405"/>
        <v>0i0d100000k nrq=1</v>
      </c>
    </row>
    <row r="1844" spans="1:72" x14ac:dyDescent="0.45">
      <c r="A1844" t="s">
        <v>1982</v>
      </c>
      <c r="B1844" t="s">
        <v>392</v>
      </c>
      <c r="C1844" t="s">
        <v>71</v>
      </c>
      <c r="D1844" t="e">
        <f t="shared" si="392"/>
        <v>#NAME?</v>
      </c>
      <c r="E1844">
        <v>1000</v>
      </c>
      <c r="F1844" t="e">
        <f t="shared" si="393"/>
        <v>#NAME?</v>
      </c>
      <c r="G1844" t="s">
        <v>57</v>
      </c>
      <c r="H1844" t="e">
        <f t="shared" si="394"/>
        <v>#NAME?</v>
      </c>
      <c r="I1844" t="s">
        <v>58</v>
      </c>
      <c r="J1844" t="e">
        <f t="shared" si="395"/>
        <v>#NAME?</v>
      </c>
      <c r="K1844" t="s">
        <v>59</v>
      </c>
      <c r="L1844" t="e">
        <f t="shared" si="396"/>
        <v>#NAME?</v>
      </c>
      <c r="M1844">
        <v>100000</v>
      </c>
      <c r="N1844" t="e">
        <f t="shared" si="397"/>
        <v>#NAME?</v>
      </c>
      <c r="O1844">
        <v>50</v>
      </c>
      <c r="P1844" t="e">
        <f t="shared" si="398"/>
        <v>#NAME?</v>
      </c>
      <c r="Q1844">
        <v>50</v>
      </c>
      <c r="R1844" t="e">
        <f t="shared" si="399"/>
        <v>#NAME?</v>
      </c>
      <c r="S1844">
        <v>0</v>
      </c>
      <c r="T1844" t="e">
        <f t="shared" si="400"/>
        <v>#NAME?</v>
      </c>
      <c r="U1844">
        <v>256</v>
      </c>
      <c r="V1844" t="e">
        <f t="shared" si="401"/>
        <v>#NAME?</v>
      </c>
      <c r="W1844">
        <v>2</v>
      </c>
      <c r="X1844" t="e">
        <f t="shared" si="402"/>
        <v>#NAME?</v>
      </c>
      <c r="Y1844">
        <v>0</v>
      </c>
      <c r="Z1844" t="e">
        <f t="shared" si="403"/>
        <v>#NAME?</v>
      </c>
      <c r="AA1844">
        <v>48</v>
      </c>
      <c r="AB1844" t="e">
        <f t="shared" si="404"/>
        <v>#NAME?</v>
      </c>
      <c r="AC1844">
        <v>5</v>
      </c>
      <c r="AD1844" t="s">
        <v>60</v>
      </c>
      <c r="AE1844">
        <v>767567</v>
      </c>
      <c r="AF1844">
        <v>765671</v>
      </c>
      <c r="AG1844">
        <v>1533238</v>
      </c>
      <c r="AH1844">
        <v>1533238</v>
      </c>
      <c r="AI1844">
        <v>1000</v>
      </c>
      <c r="AO1844">
        <v>1000</v>
      </c>
      <c r="AP1844">
        <v>50</v>
      </c>
      <c r="AQ1844">
        <v>50</v>
      </c>
      <c r="AR1844">
        <v>100000</v>
      </c>
      <c r="AS1844">
        <v>2</v>
      </c>
      <c r="AT1844" t="s">
        <v>57</v>
      </c>
      <c r="AU1844" t="s">
        <v>58</v>
      </c>
      <c r="AV1844" t="s">
        <v>59</v>
      </c>
      <c r="AX1844">
        <v>6</v>
      </c>
      <c r="AY1844">
        <v>1</v>
      </c>
      <c r="BF1844">
        <v>0</v>
      </c>
      <c r="BG1844">
        <v>0</v>
      </c>
      <c r="BH1844">
        <v>0</v>
      </c>
      <c r="BI1844">
        <v>0</v>
      </c>
      <c r="BJ1844">
        <v>0</v>
      </c>
      <c r="BQ1844" t="s">
        <v>4765</v>
      </c>
      <c r="BR1844" t="s">
        <v>4759</v>
      </c>
      <c r="BS1844" t="s">
        <v>392</v>
      </c>
      <c r="BT1844" t="str">
        <f t="shared" si="405"/>
        <v>50i50d100000k nrq=0</v>
      </c>
    </row>
    <row r="1845" spans="1:72" x14ac:dyDescent="0.45">
      <c r="A1845" t="s">
        <v>1983</v>
      </c>
      <c r="B1845" t="s">
        <v>392</v>
      </c>
      <c r="C1845" t="s">
        <v>71</v>
      </c>
      <c r="D1845" t="e">
        <f t="shared" si="392"/>
        <v>#NAME?</v>
      </c>
      <c r="E1845">
        <v>1000</v>
      </c>
      <c r="F1845" t="e">
        <f t="shared" si="393"/>
        <v>#NAME?</v>
      </c>
      <c r="G1845" t="s">
        <v>57</v>
      </c>
      <c r="H1845" t="e">
        <f t="shared" si="394"/>
        <v>#NAME?</v>
      </c>
      <c r="I1845" t="s">
        <v>58</v>
      </c>
      <c r="J1845" t="e">
        <f t="shared" si="395"/>
        <v>#NAME?</v>
      </c>
      <c r="K1845" t="s">
        <v>59</v>
      </c>
      <c r="L1845" t="e">
        <f t="shared" si="396"/>
        <v>#NAME?</v>
      </c>
      <c r="M1845">
        <v>100000</v>
      </c>
      <c r="N1845" t="e">
        <f t="shared" si="397"/>
        <v>#NAME?</v>
      </c>
      <c r="O1845">
        <v>50</v>
      </c>
      <c r="P1845" t="e">
        <f t="shared" si="398"/>
        <v>#NAME?</v>
      </c>
      <c r="Q1845">
        <v>50</v>
      </c>
      <c r="R1845" t="e">
        <f t="shared" si="399"/>
        <v>#NAME?</v>
      </c>
      <c r="S1845">
        <v>0</v>
      </c>
      <c r="T1845" t="e">
        <f t="shared" si="400"/>
        <v>#NAME?</v>
      </c>
      <c r="U1845">
        <v>256</v>
      </c>
      <c r="V1845" t="e">
        <f t="shared" si="401"/>
        <v>#NAME?</v>
      </c>
      <c r="W1845">
        <v>1</v>
      </c>
      <c r="X1845" t="e">
        <f t="shared" si="402"/>
        <v>#NAME?</v>
      </c>
      <c r="Y1845">
        <v>1</v>
      </c>
      <c r="Z1845" t="e">
        <f t="shared" si="403"/>
        <v>#NAME?</v>
      </c>
      <c r="AA1845">
        <v>48</v>
      </c>
      <c r="AB1845" t="e">
        <f t="shared" si="404"/>
        <v>#NAME?</v>
      </c>
      <c r="AC1845">
        <v>0</v>
      </c>
      <c r="AD1845" t="s">
        <v>60</v>
      </c>
      <c r="AE1845">
        <v>328588</v>
      </c>
      <c r="AF1845">
        <v>327411</v>
      </c>
      <c r="AG1845">
        <v>655999</v>
      </c>
      <c r="AH1845">
        <v>659785</v>
      </c>
      <c r="AI1845">
        <v>1000</v>
      </c>
      <c r="AO1845">
        <v>1000</v>
      </c>
      <c r="AP1845">
        <v>50</v>
      </c>
      <c r="AQ1845">
        <v>50</v>
      </c>
      <c r="AR1845">
        <v>100000</v>
      </c>
      <c r="AS1845">
        <v>1</v>
      </c>
      <c r="AT1845" t="s">
        <v>57</v>
      </c>
      <c r="AU1845" t="s">
        <v>58</v>
      </c>
      <c r="AV1845" t="s">
        <v>59</v>
      </c>
      <c r="AX1845">
        <v>6</v>
      </c>
      <c r="AY1845">
        <v>1</v>
      </c>
      <c r="BF1845">
        <v>0</v>
      </c>
      <c r="BG1845">
        <v>0</v>
      </c>
      <c r="BH1845">
        <v>0</v>
      </c>
      <c r="BI1845">
        <v>0</v>
      </c>
      <c r="BJ1845">
        <v>0</v>
      </c>
      <c r="BQ1845" t="s">
        <v>4766</v>
      </c>
      <c r="BR1845" t="s">
        <v>4767</v>
      </c>
      <c r="BS1845" t="s">
        <v>392</v>
      </c>
      <c r="BT1845" t="str">
        <f t="shared" si="405"/>
        <v>50i50d100000k nrq=1</v>
      </c>
    </row>
    <row r="1846" spans="1:72" x14ac:dyDescent="0.45">
      <c r="A1846" t="s">
        <v>1984</v>
      </c>
      <c r="B1846" t="s">
        <v>392</v>
      </c>
      <c r="C1846" t="s">
        <v>71</v>
      </c>
      <c r="D1846" t="e">
        <f t="shared" si="392"/>
        <v>#NAME?</v>
      </c>
      <c r="E1846">
        <v>1000</v>
      </c>
      <c r="F1846" t="e">
        <f t="shared" si="393"/>
        <v>#NAME?</v>
      </c>
      <c r="G1846" t="s">
        <v>57</v>
      </c>
      <c r="H1846" t="e">
        <f t="shared" si="394"/>
        <v>#NAME?</v>
      </c>
      <c r="I1846" t="s">
        <v>58</v>
      </c>
      <c r="J1846" t="e">
        <f t="shared" si="395"/>
        <v>#NAME?</v>
      </c>
      <c r="K1846" t="s">
        <v>59</v>
      </c>
      <c r="L1846" t="e">
        <f t="shared" si="396"/>
        <v>#NAME?</v>
      </c>
      <c r="M1846">
        <v>100000</v>
      </c>
      <c r="N1846" t="e">
        <f t="shared" si="397"/>
        <v>#NAME?</v>
      </c>
      <c r="O1846">
        <v>50</v>
      </c>
      <c r="P1846" t="e">
        <f t="shared" si="398"/>
        <v>#NAME?</v>
      </c>
      <c r="Q1846">
        <v>50</v>
      </c>
      <c r="R1846" t="e">
        <f t="shared" si="399"/>
        <v>#NAME?</v>
      </c>
      <c r="S1846">
        <v>0</v>
      </c>
      <c r="T1846" t="e">
        <f t="shared" si="400"/>
        <v>#NAME?</v>
      </c>
      <c r="U1846">
        <v>256</v>
      </c>
      <c r="V1846" t="e">
        <f t="shared" si="401"/>
        <v>#NAME?</v>
      </c>
      <c r="W1846">
        <v>1</v>
      </c>
      <c r="X1846" t="e">
        <f t="shared" si="402"/>
        <v>#NAME?</v>
      </c>
      <c r="Y1846">
        <v>1</v>
      </c>
      <c r="Z1846" t="e">
        <f t="shared" si="403"/>
        <v>#NAME?</v>
      </c>
      <c r="AA1846">
        <v>48</v>
      </c>
      <c r="AB1846" t="e">
        <f t="shared" si="404"/>
        <v>#NAME?</v>
      </c>
      <c r="AC1846">
        <v>1</v>
      </c>
      <c r="AD1846" t="s">
        <v>60</v>
      </c>
      <c r="AE1846">
        <v>348230</v>
      </c>
      <c r="AF1846">
        <v>347269</v>
      </c>
      <c r="AG1846">
        <v>695499</v>
      </c>
      <c r="AH1846">
        <v>699346</v>
      </c>
      <c r="AI1846">
        <v>1000</v>
      </c>
      <c r="AO1846">
        <v>1000</v>
      </c>
      <c r="AP1846">
        <v>50</v>
      </c>
      <c r="AQ1846">
        <v>50</v>
      </c>
      <c r="AR1846">
        <v>100000</v>
      </c>
      <c r="AS1846">
        <v>1</v>
      </c>
      <c r="AT1846" t="s">
        <v>57</v>
      </c>
      <c r="AU1846" t="s">
        <v>58</v>
      </c>
      <c r="AV1846" t="s">
        <v>59</v>
      </c>
      <c r="AX1846">
        <v>6</v>
      </c>
      <c r="AY1846">
        <v>1</v>
      </c>
      <c r="BF1846">
        <v>0</v>
      </c>
      <c r="BG1846">
        <v>0</v>
      </c>
      <c r="BH1846">
        <v>0</v>
      </c>
      <c r="BI1846">
        <v>0</v>
      </c>
      <c r="BJ1846">
        <v>0</v>
      </c>
      <c r="BQ1846" t="s">
        <v>4768</v>
      </c>
      <c r="BR1846" t="s">
        <v>4767</v>
      </c>
      <c r="BS1846" t="s">
        <v>392</v>
      </c>
      <c r="BT1846" t="str">
        <f t="shared" si="405"/>
        <v>50i50d100000k nrq=1</v>
      </c>
    </row>
    <row r="1847" spans="1:72" x14ac:dyDescent="0.45">
      <c r="A1847" t="s">
        <v>1985</v>
      </c>
      <c r="B1847" t="s">
        <v>392</v>
      </c>
      <c r="C1847" t="s">
        <v>71</v>
      </c>
      <c r="D1847" t="e">
        <f t="shared" si="392"/>
        <v>#NAME?</v>
      </c>
      <c r="E1847">
        <v>1000</v>
      </c>
      <c r="F1847" t="e">
        <f t="shared" si="393"/>
        <v>#NAME?</v>
      </c>
      <c r="G1847" t="s">
        <v>57</v>
      </c>
      <c r="H1847" t="e">
        <f t="shared" si="394"/>
        <v>#NAME?</v>
      </c>
      <c r="I1847" t="s">
        <v>58</v>
      </c>
      <c r="J1847" t="e">
        <f t="shared" si="395"/>
        <v>#NAME?</v>
      </c>
      <c r="K1847" t="s">
        <v>59</v>
      </c>
      <c r="L1847" t="e">
        <f t="shared" si="396"/>
        <v>#NAME?</v>
      </c>
      <c r="M1847">
        <v>100000</v>
      </c>
      <c r="N1847" t="e">
        <f t="shared" si="397"/>
        <v>#NAME?</v>
      </c>
      <c r="O1847">
        <v>50</v>
      </c>
      <c r="P1847" t="e">
        <f t="shared" si="398"/>
        <v>#NAME?</v>
      </c>
      <c r="Q1847">
        <v>50</v>
      </c>
      <c r="R1847" t="e">
        <f t="shared" si="399"/>
        <v>#NAME?</v>
      </c>
      <c r="S1847">
        <v>0</v>
      </c>
      <c r="T1847" t="e">
        <f t="shared" si="400"/>
        <v>#NAME?</v>
      </c>
      <c r="U1847">
        <v>256</v>
      </c>
      <c r="V1847" t="e">
        <f t="shared" si="401"/>
        <v>#NAME?</v>
      </c>
      <c r="W1847">
        <v>1</v>
      </c>
      <c r="X1847" t="e">
        <f t="shared" si="402"/>
        <v>#NAME?</v>
      </c>
      <c r="Y1847">
        <v>1</v>
      </c>
      <c r="Z1847" t="e">
        <f t="shared" si="403"/>
        <v>#NAME?</v>
      </c>
      <c r="AA1847">
        <v>48</v>
      </c>
      <c r="AB1847" t="e">
        <f t="shared" si="404"/>
        <v>#NAME?</v>
      </c>
      <c r="AC1847">
        <v>2</v>
      </c>
      <c r="AD1847" t="s">
        <v>60</v>
      </c>
      <c r="AE1847">
        <v>341371</v>
      </c>
      <c r="AF1847">
        <v>341128</v>
      </c>
      <c r="AG1847">
        <v>682499</v>
      </c>
      <c r="AH1847">
        <v>686250</v>
      </c>
      <c r="AI1847">
        <v>1000</v>
      </c>
      <c r="AO1847">
        <v>1000</v>
      </c>
      <c r="AP1847">
        <v>50</v>
      </c>
      <c r="AQ1847">
        <v>50</v>
      </c>
      <c r="AR1847">
        <v>100000</v>
      </c>
      <c r="AS1847">
        <v>1</v>
      </c>
      <c r="AT1847" t="s">
        <v>57</v>
      </c>
      <c r="AU1847" t="s">
        <v>58</v>
      </c>
      <c r="AV1847" t="s">
        <v>59</v>
      </c>
      <c r="AX1847">
        <v>6</v>
      </c>
      <c r="AY1847">
        <v>1</v>
      </c>
      <c r="BF1847">
        <v>0</v>
      </c>
      <c r="BG1847">
        <v>0</v>
      </c>
      <c r="BH1847">
        <v>0</v>
      </c>
      <c r="BI1847">
        <v>0</v>
      </c>
      <c r="BJ1847">
        <v>0</v>
      </c>
      <c r="BQ1847" t="s">
        <v>4769</v>
      </c>
      <c r="BR1847" t="s">
        <v>4767</v>
      </c>
      <c r="BS1847" t="s">
        <v>392</v>
      </c>
      <c r="BT1847" t="str">
        <f t="shared" si="405"/>
        <v>50i50d100000k nrq=1</v>
      </c>
    </row>
    <row r="1848" spans="1:72" x14ac:dyDescent="0.45">
      <c r="A1848" t="s">
        <v>1986</v>
      </c>
      <c r="B1848" t="s">
        <v>392</v>
      </c>
      <c r="C1848" t="s">
        <v>71</v>
      </c>
      <c r="D1848" t="e">
        <f t="shared" si="392"/>
        <v>#NAME?</v>
      </c>
      <c r="E1848">
        <v>1000</v>
      </c>
      <c r="F1848" t="e">
        <f t="shared" si="393"/>
        <v>#NAME?</v>
      </c>
      <c r="G1848" t="s">
        <v>57</v>
      </c>
      <c r="H1848" t="e">
        <f t="shared" si="394"/>
        <v>#NAME?</v>
      </c>
      <c r="I1848" t="s">
        <v>58</v>
      </c>
      <c r="J1848" t="e">
        <f t="shared" si="395"/>
        <v>#NAME?</v>
      </c>
      <c r="K1848" t="s">
        <v>59</v>
      </c>
      <c r="L1848" t="e">
        <f t="shared" si="396"/>
        <v>#NAME?</v>
      </c>
      <c r="M1848">
        <v>100000</v>
      </c>
      <c r="N1848" t="e">
        <f t="shared" si="397"/>
        <v>#NAME?</v>
      </c>
      <c r="O1848">
        <v>50</v>
      </c>
      <c r="P1848" t="e">
        <f t="shared" si="398"/>
        <v>#NAME?</v>
      </c>
      <c r="Q1848">
        <v>50</v>
      </c>
      <c r="R1848" t="e">
        <f t="shared" si="399"/>
        <v>#NAME?</v>
      </c>
      <c r="S1848">
        <v>0</v>
      </c>
      <c r="T1848" t="e">
        <f t="shared" si="400"/>
        <v>#NAME?</v>
      </c>
      <c r="U1848">
        <v>256</v>
      </c>
      <c r="V1848" t="e">
        <f t="shared" si="401"/>
        <v>#NAME?</v>
      </c>
      <c r="W1848">
        <v>1</v>
      </c>
      <c r="X1848" t="e">
        <f t="shared" si="402"/>
        <v>#NAME?</v>
      </c>
      <c r="Y1848">
        <v>1</v>
      </c>
      <c r="Z1848" t="e">
        <f t="shared" si="403"/>
        <v>#NAME?</v>
      </c>
      <c r="AA1848">
        <v>48</v>
      </c>
      <c r="AB1848" t="e">
        <f t="shared" si="404"/>
        <v>#NAME?</v>
      </c>
      <c r="AC1848">
        <v>3</v>
      </c>
      <c r="AD1848" t="s">
        <v>60</v>
      </c>
      <c r="AE1848">
        <v>346810</v>
      </c>
      <c r="AF1848">
        <v>345689</v>
      </c>
      <c r="AG1848">
        <v>692499</v>
      </c>
      <c r="AH1848">
        <v>696413</v>
      </c>
      <c r="AI1848">
        <v>1000</v>
      </c>
      <c r="AO1848">
        <v>1000</v>
      </c>
      <c r="AP1848">
        <v>50</v>
      </c>
      <c r="AQ1848">
        <v>50</v>
      </c>
      <c r="AR1848">
        <v>100000</v>
      </c>
      <c r="AS1848">
        <v>1</v>
      </c>
      <c r="AT1848" t="s">
        <v>57</v>
      </c>
      <c r="AU1848" t="s">
        <v>58</v>
      </c>
      <c r="AV1848" t="s">
        <v>59</v>
      </c>
      <c r="AX1848">
        <v>6</v>
      </c>
      <c r="AY1848">
        <v>1</v>
      </c>
      <c r="BF1848">
        <v>0</v>
      </c>
      <c r="BG1848">
        <v>0</v>
      </c>
      <c r="BH1848">
        <v>0</v>
      </c>
      <c r="BI1848">
        <v>0</v>
      </c>
      <c r="BJ1848">
        <v>0</v>
      </c>
      <c r="BQ1848" t="s">
        <v>4770</v>
      </c>
      <c r="BR1848" t="s">
        <v>4767</v>
      </c>
      <c r="BS1848" t="s">
        <v>392</v>
      </c>
      <c r="BT1848" t="str">
        <f t="shared" si="405"/>
        <v>50i50d100000k nrq=1</v>
      </c>
    </row>
    <row r="1849" spans="1:72" x14ac:dyDescent="0.45">
      <c r="A1849" t="s">
        <v>1987</v>
      </c>
      <c r="B1849" t="s">
        <v>392</v>
      </c>
      <c r="C1849" t="s">
        <v>71</v>
      </c>
      <c r="D1849" t="e">
        <f t="shared" si="392"/>
        <v>#NAME?</v>
      </c>
      <c r="E1849">
        <v>1000</v>
      </c>
      <c r="F1849" t="e">
        <f t="shared" si="393"/>
        <v>#NAME?</v>
      </c>
      <c r="G1849" t="s">
        <v>57</v>
      </c>
      <c r="H1849" t="e">
        <f t="shared" si="394"/>
        <v>#NAME?</v>
      </c>
      <c r="I1849" t="s">
        <v>58</v>
      </c>
      <c r="J1849" t="e">
        <f t="shared" si="395"/>
        <v>#NAME?</v>
      </c>
      <c r="K1849" t="s">
        <v>59</v>
      </c>
      <c r="L1849" t="e">
        <f t="shared" si="396"/>
        <v>#NAME?</v>
      </c>
      <c r="M1849">
        <v>100000</v>
      </c>
      <c r="N1849" t="e">
        <f t="shared" si="397"/>
        <v>#NAME?</v>
      </c>
      <c r="O1849">
        <v>50</v>
      </c>
      <c r="P1849" t="e">
        <f t="shared" si="398"/>
        <v>#NAME?</v>
      </c>
      <c r="Q1849">
        <v>50</v>
      </c>
      <c r="R1849" t="e">
        <f t="shared" si="399"/>
        <v>#NAME?</v>
      </c>
      <c r="S1849">
        <v>0</v>
      </c>
      <c r="T1849" t="e">
        <f t="shared" si="400"/>
        <v>#NAME?</v>
      </c>
      <c r="U1849">
        <v>256</v>
      </c>
      <c r="V1849" t="e">
        <f t="shared" si="401"/>
        <v>#NAME?</v>
      </c>
      <c r="W1849">
        <v>1</v>
      </c>
      <c r="X1849" t="e">
        <f t="shared" si="402"/>
        <v>#NAME?</v>
      </c>
      <c r="Y1849">
        <v>1</v>
      </c>
      <c r="Z1849" t="e">
        <f t="shared" si="403"/>
        <v>#NAME?</v>
      </c>
      <c r="AA1849">
        <v>48</v>
      </c>
      <c r="AB1849" t="e">
        <f t="shared" si="404"/>
        <v>#NAME?</v>
      </c>
      <c r="AC1849">
        <v>4</v>
      </c>
      <c r="AD1849" t="s">
        <v>60</v>
      </c>
      <c r="AE1849">
        <v>344276</v>
      </c>
      <c r="AF1849">
        <v>344223</v>
      </c>
      <c r="AG1849">
        <v>688499</v>
      </c>
      <c r="AH1849">
        <v>692412</v>
      </c>
      <c r="AI1849">
        <v>1000</v>
      </c>
      <c r="AO1849">
        <v>1000</v>
      </c>
      <c r="AP1849">
        <v>50</v>
      </c>
      <c r="AQ1849">
        <v>50</v>
      </c>
      <c r="AR1849">
        <v>100000</v>
      </c>
      <c r="AS1849">
        <v>1</v>
      </c>
      <c r="AT1849" t="s">
        <v>57</v>
      </c>
      <c r="AU1849" t="s">
        <v>58</v>
      </c>
      <c r="AV1849" t="s">
        <v>59</v>
      </c>
      <c r="AX1849">
        <v>6</v>
      </c>
      <c r="AY1849">
        <v>1</v>
      </c>
      <c r="BF1849">
        <v>0</v>
      </c>
      <c r="BG1849">
        <v>0</v>
      </c>
      <c r="BH1849">
        <v>0</v>
      </c>
      <c r="BI1849">
        <v>0</v>
      </c>
      <c r="BJ1849">
        <v>0</v>
      </c>
      <c r="BQ1849" t="s">
        <v>4771</v>
      </c>
      <c r="BR1849" t="s">
        <v>4767</v>
      </c>
      <c r="BS1849" t="s">
        <v>392</v>
      </c>
      <c r="BT1849" t="str">
        <f t="shared" si="405"/>
        <v>50i50d100000k nrq=1</v>
      </c>
    </row>
    <row r="1850" spans="1:72" x14ac:dyDescent="0.45">
      <c r="A1850" t="s">
        <v>1988</v>
      </c>
      <c r="B1850" t="s">
        <v>392</v>
      </c>
      <c r="C1850" t="s">
        <v>71</v>
      </c>
      <c r="D1850" t="e">
        <f t="shared" si="392"/>
        <v>#NAME?</v>
      </c>
      <c r="E1850">
        <v>1000</v>
      </c>
      <c r="F1850" t="e">
        <f t="shared" si="393"/>
        <v>#NAME?</v>
      </c>
      <c r="G1850" t="s">
        <v>57</v>
      </c>
      <c r="H1850" t="e">
        <f t="shared" si="394"/>
        <v>#NAME?</v>
      </c>
      <c r="I1850" t="s">
        <v>58</v>
      </c>
      <c r="J1850" t="e">
        <f t="shared" si="395"/>
        <v>#NAME?</v>
      </c>
      <c r="K1850" t="s">
        <v>59</v>
      </c>
      <c r="L1850" t="e">
        <f t="shared" si="396"/>
        <v>#NAME?</v>
      </c>
      <c r="M1850">
        <v>100000</v>
      </c>
      <c r="N1850" t="e">
        <f t="shared" si="397"/>
        <v>#NAME?</v>
      </c>
      <c r="O1850">
        <v>50</v>
      </c>
      <c r="P1850" t="e">
        <f t="shared" si="398"/>
        <v>#NAME?</v>
      </c>
      <c r="Q1850">
        <v>50</v>
      </c>
      <c r="R1850" t="e">
        <f t="shared" si="399"/>
        <v>#NAME?</v>
      </c>
      <c r="S1850">
        <v>0</v>
      </c>
      <c r="T1850" t="e">
        <f t="shared" si="400"/>
        <v>#NAME?</v>
      </c>
      <c r="U1850">
        <v>256</v>
      </c>
      <c r="V1850" t="e">
        <f t="shared" si="401"/>
        <v>#NAME?</v>
      </c>
      <c r="W1850">
        <v>1</v>
      </c>
      <c r="X1850" t="e">
        <f t="shared" si="402"/>
        <v>#NAME?</v>
      </c>
      <c r="Y1850">
        <v>1</v>
      </c>
      <c r="Z1850" t="e">
        <f t="shared" si="403"/>
        <v>#NAME?</v>
      </c>
      <c r="AA1850">
        <v>48</v>
      </c>
      <c r="AB1850" t="e">
        <f t="shared" si="404"/>
        <v>#NAME?</v>
      </c>
      <c r="AC1850">
        <v>5</v>
      </c>
      <c r="AD1850" t="s">
        <v>60</v>
      </c>
      <c r="AE1850">
        <v>331905</v>
      </c>
      <c r="AF1850">
        <v>331094</v>
      </c>
      <c r="AG1850">
        <v>662999</v>
      </c>
      <c r="AH1850">
        <v>666794</v>
      </c>
      <c r="AI1850">
        <v>1000</v>
      </c>
      <c r="AO1850">
        <v>1000</v>
      </c>
      <c r="AP1850">
        <v>50</v>
      </c>
      <c r="AQ1850">
        <v>50</v>
      </c>
      <c r="AR1850">
        <v>100000</v>
      </c>
      <c r="AS1850">
        <v>1</v>
      </c>
      <c r="AT1850" t="s">
        <v>57</v>
      </c>
      <c r="AU1850" t="s">
        <v>58</v>
      </c>
      <c r="AV1850" t="s">
        <v>59</v>
      </c>
      <c r="AX1850">
        <v>6</v>
      </c>
      <c r="AY1850">
        <v>1</v>
      </c>
      <c r="BF1850">
        <v>0</v>
      </c>
      <c r="BG1850">
        <v>0</v>
      </c>
      <c r="BH1850">
        <v>0</v>
      </c>
      <c r="BI1850">
        <v>0</v>
      </c>
      <c r="BJ1850">
        <v>0</v>
      </c>
      <c r="BQ1850" t="s">
        <v>4772</v>
      </c>
      <c r="BR1850" t="s">
        <v>4767</v>
      </c>
      <c r="BS1850" t="s">
        <v>392</v>
      </c>
      <c r="BT1850" t="str">
        <f t="shared" si="405"/>
        <v>50i50d100000k nrq=1</v>
      </c>
    </row>
    <row r="1851" spans="1:72" x14ac:dyDescent="0.45">
      <c r="A1851" t="s">
        <v>1989</v>
      </c>
      <c r="B1851" t="s">
        <v>392</v>
      </c>
      <c r="C1851" t="s">
        <v>71</v>
      </c>
      <c r="D1851" t="e">
        <f t="shared" si="392"/>
        <v>#NAME?</v>
      </c>
      <c r="E1851">
        <v>1000</v>
      </c>
      <c r="F1851" t="e">
        <f t="shared" si="393"/>
        <v>#NAME?</v>
      </c>
      <c r="G1851" t="s">
        <v>57</v>
      </c>
      <c r="H1851" t="e">
        <f t="shared" si="394"/>
        <v>#NAME?</v>
      </c>
      <c r="I1851" t="s">
        <v>58</v>
      </c>
      <c r="J1851" t="e">
        <f t="shared" si="395"/>
        <v>#NAME?</v>
      </c>
      <c r="K1851" t="s">
        <v>59</v>
      </c>
      <c r="L1851" t="e">
        <f t="shared" si="396"/>
        <v>#NAME?</v>
      </c>
      <c r="M1851">
        <v>100000</v>
      </c>
      <c r="N1851" t="e">
        <f t="shared" si="397"/>
        <v>#NAME?</v>
      </c>
      <c r="O1851">
        <v>50</v>
      </c>
      <c r="P1851" t="e">
        <f t="shared" si="398"/>
        <v>#NAME?</v>
      </c>
      <c r="Q1851">
        <v>50</v>
      </c>
      <c r="R1851" t="e">
        <f t="shared" si="399"/>
        <v>#NAME?</v>
      </c>
      <c r="S1851">
        <v>0</v>
      </c>
      <c r="T1851" t="e">
        <f t="shared" si="400"/>
        <v>#NAME?</v>
      </c>
      <c r="U1851">
        <v>256</v>
      </c>
      <c r="V1851" t="e">
        <f t="shared" si="401"/>
        <v>#NAME?</v>
      </c>
      <c r="W1851">
        <v>4</v>
      </c>
      <c r="X1851" t="e">
        <f t="shared" si="402"/>
        <v>#NAME?</v>
      </c>
      <c r="Y1851">
        <v>0</v>
      </c>
      <c r="Z1851" t="e">
        <f t="shared" si="403"/>
        <v>#NAME?</v>
      </c>
      <c r="AA1851">
        <v>48</v>
      </c>
      <c r="AB1851" t="e">
        <f t="shared" si="404"/>
        <v>#NAME?</v>
      </c>
      <c r="AC1851">
        <v>0</v>
      </c>
      <c r="AD1851" t="s">
        <v>60</v>
      </c>
      <c r="AE1851">
        <v>1519515</v>
      </c>
      <c r="AF1851">
        <v>1517944</v>
      </c>
      <c r="AG1851">
        <v>3037459</v>
      </c>
      <c r="AH1851">
        <v>3037459</v>
      </c>
      <c r="AI1851">
        <v>1000</v>
      </c>
      <c r="AO1851">
        <v>1000</v>
      </c>
      <c r="AP1851">
        <v>50</v>
      </c>
      <c r="AQ1851">
        <v>50</v>
      </c>
      <c r="AR1851">
        <v>100000</v>
      </c>
      <c r="AS1851">
        <v>4</v>
      </c>
      <c r="AT1851" t="s">
        <v>57</v>
      </c>
      <c r="AU1851" t="s">
        <v>58</v>
      </c>
      <c r="AV1851" t="s">
        <v>59</v>
      </c>
      <c r="AX1851">
        <v>6</v>
      </c>
      <c r="AY1851">
        <v>1</v>
      </c>
      <c r="BF1851">
        <v>0</v>
      </c>
      <c r="BG1851">
        <v>0</v>
      </c>
      <c r="BH1851">
        <v>0</v>
      </c>
      <c r="BI1851">
        <v>0</v>
      </c>
      <c r="BJ1851">
        <v>0</v>
      </c>
      <c r="BQ1851" t="s">
        <v>4773</v>
      </c>
      <c r="BR1851" t="s">
        <v>4774</v>
      </c>
      <c r="BS1851" t="s">
        <v>392</v>
      </c>
      <c r="BT1851" t="str">
        <f t="shared" si="405"/>
        <v>50i50d100000k nrq=0</v>
      </c>
    </row>
    <row r="1852" spans="1:72" x14ac:dyDescent="0.45">
      <c r="A1852" t="s">
        <v>1990</v>
      </c>
      <c r="B1852" t="s">
        <v>392</v>
      </c>
      <c r="C1852" t="s">
        <v>71</v>
      </c>
      <c r="D1852" t="e">
        <f t="shared" si="392"/>
        <v>#NAME?</v>
      </c>
      <c r="E1852">
        <v>1000</v>
      </c>
      <c r="F1852" t="e">
        <f t="shared" si="393"/>
        <v>#NAME?</v>
      </c>
      <c r="G1852" t="s">
        <v>57</v>
      </c>
      <c r="H1852" t="e">
        <f t="shared" si="394"/>
        <v>#NAME?</v>
      </c>
      <c r="I1852" t="s">
        <v>58</v>
      </c>
      <c r="J1852" t="e">
        <f t="shared" si="395"/>
        <v>#NAME?</v>
      </c>
      <c r="K1852" t="s">
        <v>59</v>
      </c>
      <c r="L1852" t="e">
        <f t="shared" si="396"/>
        <v>#NAME?</v>
      </c>
      <c r="M1852">
        <v>100000</v>
      </c>
      <c r="N1852" t="e">
        <f t="shared" si="397"/>
        <v>#NAME?</v>
      </c>
      <c r="O1852">
        <v>50</v>
      </c>
      <c r="P1852" t="e">
        <f t="shared" si="398"/>
        <v>#NAME?</v>
      </c>
      <c r="Q1852">
        <v>50</v>
      </c>
      <c r="R1852" t="e">
        <f t="shared" si="399"/>
        <v>#NAME?</v>
      </c>
      <c r="S1852">
        <v>0</v>
      </c>
      <c r="T1852" t="e">
        <f t="shared" si="400"/>
        <v>#NAME?</v>
      </c>
      <c r="U1852">
        <v>256</v>
      </c>
      <c r="V1852" t="e">
        <f t="shared" si="401"/>
        <v>#NAME?</v>
      </c>
      <c r="W1852">
        <v>4</v>
      </c>
      <c r="X1852" t="e">
        <f t="shared" si="402"/>
        <v>#NAME?</v>
      </c>
      <c r="Y1852">
        <v>0</v>
      </c>
      <c r="Z1852" t="e">
        <f t="shared" si="403"/>
        <v>#NAME?</v>
      </c>
      <c r="AA1852">
        <v>48</v>
      </c>
      <c r="AB1852" t="e">
        <f t="shared" si="404"/>
        <v>#NAME?</v>
      </c>
      <c r="AC1852">
        <v>1</v>
      </c>
      <c r="AD1852" t="s">
        <v>60</v>
      </c>
      <c r="AE1852">
        <v>1550890</v>
      </c>
      <c r="AF1852">
        <v>1549910</v>
      </c>
      <c r="AG1852">
        <v>3100800</v>
      </c>
      <c r="AH1852">
        <v>3100800</v>
      </c>
      <c r="AI1852">
        <v>1000</v>
      </c>
      <c r="AO1852">
        <v>1000</v>
      </c>
      <c r="AP1852">
        <v>50</v>
      </c>
      <c r="AQ1852">
        <v>50</v>
      </c>
      <c r="AR1852">
        <v>100000</v>
      </c>
      <c r="AS1852">
        <v>4</v>
      </c>
      <c r="AT1852" t="s">
        <v>57</v>
      </c>
      <c r="AU1852" t="s">
        <v>58</v>
      </c>
      <c r="AV1852" t="s">
        <v>59</v>
      </c>
      <c r="AX1852">
        <v>6</v>
      </c>
      <c r="AY1852">
        <v>1</v>
      </c>
      <c r="BF1852">
        <v>0</v>
      </c>
      <c r="BG1852">
        <v>0</v>
      </c>
      <c r="BH1852">
        <v>0</v>
      </c>
      <c r="BI1852">
        <v>0</v>
      </c>
      <c r="BJ1852">
        <v>0</v>
      </c>
      <c r="BQ1852" t="s">
        <v>4775</v>
      </c>
      <c r="BR1852" t="s">
        <v>4774</v>
      </c>
      <c r="BS1852" t="s">
        <v>392</v>
      </c>
      <c r="BT1852" t="str">
        <f t="shared" si="405"/>
        <v>50i50d100000k nrq=0</v>
      </c>
    </row>
    <row r="1853" spans="1:72" x14ac:dyDescent="0.45">
      <c r="A1853" t="s">
        <v>1991</v>
      </c>
      <c r="B1853" t="s">
        <v>392</v>
      </c>
      <c r="C1853" t="s">
        <v>71</v>
      </c>
      <c r="D1853" t="e">
        <f t="shared" si="392"/>
        <v>#NAME?</v>
      </c>
      <c r="E1853">
        <v>1000</v>
      </c>
      <c r="F1853" t="e">
        <f t="shared" si="393"/>
        <v>#NAME?</v>
      </c>
      <c r="G1853" t="s">
        <v>57</v>
      </c>
      <c r="H1853" t="e">
        <f t="shared" si="394"/>
        <v>#NAME?</v>
      </c>
      <c r="I1853" t="s">
        <v>58</v>
      </c>
      <c r="J1853" t="e">
        <f t="shared" si="395"/>
        <v>#NAME?</v>
      </c>
      <c r="K1853" t="s">
        <v>59</v>
      </c>
      <c r="L1853" t="e">
        <f t="shared" si="396"/>
        <v>#NAME?</v>
      </c>
      <c r="M1853">
        <v>100000</v>
      </c>
      <c r="N1853" t="e">
        <f t="shared" si="397"/>
        <v>#NAME?</v>
      </c>
      <c r="O1853">
        <v>50</v>
      </c>
      <c r="P1853" t="e">
        <f t="shared" si="398"/>
        <v>#NAME?</v>
      </c>
      <c r="Q1853">
        <v>50</v>
      </c>
      <c r="R1853" t="e">
        <f t="shared" si="399"/>
        <v>#NAME?</v>
      </c>
      <c r="S1853">
        <v>0</v>
      </c>
      <c r="T1853" t="e">
        <f t="shared" si="400"/>
        <v>#NAME?</v>
      </c>
      <c r="U1853">
        <v>256</v>
      </c>
      <c r="V1853" t="e">
        <f t="shared" si="401"/>
        <v>#NAME?</v>
      </c>
      <c r="W1853">
        <v>4</v>
      </c>
      <c r="X1853" t="e">
        <f t="shared" si="402"/>
        <v>#NAME?</v>
      </c>
      <c r="Y1853">
        <v>0</v>
      </c>
      <c r="Z1853" t="e">
        <f t="shared" si="403"/>
        <v>#NAME?</v>
      </c>
      <c r="AA1853">
        <v>48</v>
      </c>
      <c r="AB1853" t="e">
        <f t="shared" si="404"/>
        <v>#NAME?</v>
      </c>
      <c r="AC1853">
        <v>2</v>
      </c>
      <c r="AD1853" t="s">
        <v>60</v>
      </c>
      <c r="AE1853">
        <v>1533436</v>
      </c>
      <c r="AF1853">
        <v>1527502</v>
      </c>
      <c r="AG1853">
        <v>3060938</v>
      </c>
      <c r="AH1853">
        <v>3060938</v>
      </c>
      <c r="AI1853">
        <v>1000</v>
      </c>
      <c r="AO1853">
        <v>1000</v>
      </c>
      <c r="AP1853">
        <v>50</v>
      </c>
      <c r="AQ1853">
        <v>50</v>
      </c>
      <c r="AR1853">
        <v>100000</v>
      </c>
      <c r="AS1853">
        <v>4</v>
      </c>
      <c r="AT1853" t="s">
        <v>57</v>
      </c>
      <c r="AU1853" t="s">
        <v>58</v>
      </c>
      <c r="AV1853" t="s">
        <v>59</v>
      </c>
      <c r="AX1853">
        <v>6</v>
      </c>
      <c r="AY1853">
        <v>1</v>
      </c>
      <c r="BF1853">
        <v>0</v>
      </c>
      <c r="BG1853">
        <v>0</v>
      </c>
      <c r="BH1853">
        <v>0</v>
      </c>
      <c r="BI1853">
        <v>0</v>
      </c>
      <c r="BJ1853">
        <v>0</v>
      </c>
      <c r="BQ1853" t="s">
        <v>4776</v>
      </c>
      <c r="BR1853" t="s">
        <v>4774</v>
      </c>
      <c r="BS1853" t="s">
        <v>392</v>
      </c>
      <c r="BT1853" t="str">
        <f t="shared" si="405"/>
        <v>50i50d100000k nrq=0</v>
      </c>
    </row>
    <row r="1854" spans="1:72" x14ac:dyDescent="0.45">
      <c r="A1854" t="s">
        <v>316</v>
      </c>
      <c r="B1854" t="s">
        <v>392</v>
      </c>
      <c r="C1854" t="s">
        <v>71</v>
      </c>
      <c r="D1854" t="e">
        <f t="shared" si="392"/>
        <v>#NAME?</v>
      </c>
      <c r="E1854">
        <v>1000</v>
      </c>
      <c r="F1854" t="e">
        <f t="shared" si="393"/>
        <v>#NAME?</v>
      </c>
      <c r="G1854" t="s">
        <v>57</v>
      </c>
      <c r="H1854" t="e">
        <f t="shared" si="394"/>
        <v>#NAME?</v>
      </c>
      <c r="I1854" t="s">
        <v>58</v>
      </c>
      <c r="J1854" t="e">
        <f t="shared" si="395"/>
        <v>#NAME?</v>
      </c>
      <c r="K1854" t="s">
        <v>59</v>
      </c>
      <c r="L1854" t="e">
        <f t="shared" si="396"/>
        <v>#NAME?</v>
      </c>
      <c r="M1854">
        <v>100000</v>
      </c>
      <c r="N1854" t="e">
        <f t="shared" si="397"/>
        <v>#NAME?</v>
      </c>
      <c r="O1854">
        <v>0</v>
      </c>
      <c r="P1854" t="e">
        <f t="shared" si="398"/>
        <v>#NAME?</v>
      </c>
      <c r="Q1854">
        <v>0</v>
      </c>
      <c r="R1854" t="e">
        <f t="shared" si="399"/>
        <v>#NAME?</v>
      </c>
      <c r="S1854">
        <v>0</v>
      </c>
      <c r="T1854" t="e">
        <f t="shared" si="400"/>
        <v>#NAME?</v>
      </c>
      <c r="U1854">
        <v>256</v>
      </c>
      <c r="V1854" t="e">
        <f t="shared" si="401"/>
        <v>#NAME?</v>
      </c>
      <c r="W1854">
        <v>7</v>
      </c>
      <c r="X1854" t="e">
        <f t="shared" si="402"/>
        <v>#NAME?</v>
      </c>
      <c r="Y1854">
        <v>1</v>
      </c>
      <c r="Z1854" t="e">
        <f t="shared" si="403"/>
        <v>#NAME?</v>
      </c>
      <c r="AA1854">
        <v>48</v>
      </c>
      <c r="AB1854" t="e">
        <f t="shared" si="404"/>
        <v>#NAME?</v>
      </c>
      <c r="AC1854">
        <v>2</v>
      </c>
      <c r="AD1854" t="s">
        <v>60</v>
      </c>
      <c r="AG1854">
        <v>0</v>
      </c>
      <c r="AH1854">
        <v>7538066</v>
      </c>
      <c r="AI1854">
        <v>1000</v>
      </c>
      <c r="AO1854">
        <v>1000</v>
      </c>
      <c r="AP1854">
        <v>0</v>
      </c>
      <c r="AQ1854">
        <v>0</v>
      </c>
      <c r="AR1854">
        <v>100000</v>
      </c>
      <c r="AS1854">
        <v>7</v>
      </c>
      <c r="AT1854" t="s">
        <v>57</v>
      </c>
      <c r="AU1854" t="s">
        <v>58</v>
      </c>
      <c r="AV1854" t="s">
        <v>59</v>
      </c>
      <c r="AX1854">
        <v>6</v>
      </c>
      <c r="AY1854">
        <v>1</v>
      </c>
      <c r="BF1854">
        <v>0</v>
      </c>
      <c r="BG1854">
        <v>0</v>
      </c>
      <c r="BH1854">
        <v>0</v>
      </c>
      <c r="BI1854">
        <v>0</v>
      </c>
      <c r="BJ1854">
        <v>0</v>
      </c>
      <c r="BQ1854" t="s">
        <v>4777</v>
      </c>
      <c r="BR1854" t="s">
        <v>4752</v>
      </c>
      <c r="BS1854" t="s">
        <v>392</v>
      </c>
      <c r="BT1854" t="str">
        <f t="shared" si="405"/>
        <v>0i0d100000k nrq=1</v>
      </c>
    </row>
    <row r="1855" spans="1:72" x14ac:dyDescent="0.45">
      <c r="A1855" t="s">
        <v>317</v>
      </c>
      <c r="B1855" t="s">
        <v>392</v>
      </c>
      <c r="C1855" t="s">
        <v>71</v>
      </c>
      <c r="D1855" t="e">
        <f t="shared" si="392"/>
        <v>#NAME?</v>
      </c>
      <c r="E1855">
        <v>1000</v>
      </c>
      <c r="F1855" t="e">
        <f t="shared" si="393"/>
        <v>#NAME?</v>
      </c>
      <c r="G1855" t="s">
        <v>57</v>
      </c>
      <c r="H1855" t="e">
        <f t="shared" si="394"/>
        <v>#NAME?</v>
      </c>
      <c r="I1855" t="s">
        <v>58</v>
      </c>
      <c r="J1855" t="e">
        <f t="shared" si="395"/>
        <v>#NAME?</v>
      </c>
      <c r="K1855" t="s">
        <v>59</v>
      </c>
      <c r="L1855" t="e">
        <f t="shared" si="396"/>
        <v>#NAME?</v>
      </c>
      <c r="M1855">
        <v>100000</v>
      </c>
      <c r="N1855" t="e">
        <f t="shared" si="397"/>
        <v>#NAME?</v>
      </c>
      <c r="O1855">
        <v>0</v>
      </c>
      <c r="P1855" t="e">
        <f t="shared" si="398"/>
        <v>#NAME?</v>
      </c>
      <c r="Q1855">
        <v>0</v>
      </c>
      <c r="R1855" t="e">
        <f t="shared" si="399"/>
        <v>#NAME?</v>
      </c>
      <c r="S1855">
        <v>0</v>
      </c>
      <c r="T1855" t="e">
        <f t="shared" si="400"/>
        <v>#NAME?</v>
      </c>
      <c r="U1855">
        <v>256</v>
      </c>
      <c r="V1855" t="e">
        <f t="shared" si="401"/>
        <v>#NAME?</v>
      </c>
      <c r="W1855">
        <v>1</v>
      </c>
      <c r="X1855" t="e">
        <f t="shared" si="402"/>
        <v>#NAME?</v>
      </c>
      <c r="Y1855">
        <v>0</v>
      </c>
      <c r="Z1855" t="e">
        <f t="shared" si="403"/>
        <v>#NAME?</v>
      </c>
      <c r="AA1855">
        <v>48</v>
      </c>
      <c r="AB1855" t="e">
        <f t="shared" si="404"/>
        <v>#NAME?</v>
      </c>
      <c r="AC1855">
        <v>2</v>
      </c>
      <c r="AD1855" t="s">
        <v>60</v>
      </c>
      <c r="AG1855">
        <v>0</v>
      </c>
      <c r="AH1855">
        <v>1224499</v>
      </c>
      <c r="AI1855">
        <v>1000</v>
      </c>
      <c r="AO1855">
        <v>1000</v>
      </c>
      <c r="AP1855">
        <v>0</v>
      </c>
      <c r="AQ1855">
        <v>0</v>
      </c>
      <c r="AR1855">
        <v>100000</v>
      </c>
      <c r="AS1855">
        <v>1</v>
      </c>
      <c r="AT1855" t="s">
        <v>57</v>
      </c>
      <c r="AU1855" t="s">
        <v>58</v>
      </c>
      <c r="AV1855" t="s">
        <v>59</v>
      </c>
      <c r="AX1855">
        <v>6</v>
      </c>
      <c r="AY1855">
        <v>1</v>
      </c>
      <c r="BF1855">
        <v>0</v>
      </c>
      <c r="BG1855">
        <v>0</v>
      </c>
      <c r="BH1855">
        <v>0</v>
      </c>
      <c r="BI1855">
        <v>0</v>
      </c>
      <c r="BJ1855">
        <v>0</v>
      </c>
      <c r="BQ1855" t="s">
        <v>4778</v>
      </c>
      <c r="BR1855" t="s">
        <v>3915</v>
      </c>
      <c r="BS1855" t="s">
        <v>392</v>
      </c>
      <c r="BT1855" t="str">
        <f t="shared" si="405"/>
        <v>0i0d100000k nrq=0</v>
      </c>
    </row>
    <row r="1856" spans="1:72" x14ac:dyDescent="0.45">
      <c r="A1856" t="s">
        <v>1992</v>
      </c>
      <c r="B1856" t="s">
        <v>392</v>
      </c>
      <c r="C1856" t="s">
        <v>71</v>
      </c>
      <c r="D1856" t="e">
        <f t="shared" si="392"/>
        <v>#NAME?</v>
      </c>
      <c r="E1856">
        <v>1000</v>
      </c>
      <c r="F1856" t="e">
        <f t="shared" si="393"/>
        <v>#NAME?</v>
      </c>
      <c r="G1856" t="s">
        <v>57</v>
      </c>
      <c r="H1856" t="e">
        <f t="shared" si="394"/>
        <v>#NAME?</v>
      </c>
      <c r="I1856" t="s">
        <v>58</v>
      </c>
      <c r="J1856" t="e">
        <f t="shared" si="395"/>
        <v>#NAME?</v>
      </c>
      <c r="K1856" t="s">
        <v>59</v>
      </c>
      <c r="L1856" t="e">
        <f t="shared" si="396"/>
        <v>#NAME?</v>
      </c>
      <c r="M1856">
        <v>100000</v>
      </c>
      <c r="N1856" t="e">
        <f t="shared" si="397"/>
        <v>#NAME?</v>
      </c>
      <c r="O1856">
        <v>50</v>
      </c>
      <c r="P1856" t="e">
        <f t="shared" si="398"/>
        <v>#NAME?</v>
      </c>
      <c r="Q1856">
        <v>50</v>
      </c>
      <c r="R1856" t="e">
        <f t="shared" si="399"/>
        <v>#NAME?</v>
      </c>
      <c r="S1856">
        <v>0</v>
      </c>
      <c r="T1856" t="e">
        <f t="shared" si="400"/>
        <v>#NAME?</v>
      </c>
      <c r="U1856">
        <v>256</v>
      </c>
      <c r="V1856" t="e">
        <f t="shared" si="401"/>
        <v>#NAME?</v>
      </c>
      <c r="W1856">
        <v>4</v>
      </c>
      <c r="X1856" t="e">
        <f t="shared" si="402"/>
        <v>#NAME?</v>
      </c>
      <c r="Y1856">
        <v>0</v>
      </c>
      <c r="Z1856" t="e">
        <f t="shared" si="403"/>
        <v>#NAME?</v>
      </c>
      <c r="AA1856">
        <v>48</v>
      </c>
      <c r="AB1856" t="e">
        <f t="shared" si="404"/>
        <v>#NAME?</v>
      </c>
      <c r="AC1856">
        <v>3</v>
      </c>
      <c r="AD1856" t="s">
        <v>60</v>
      </c>
      <c r="AE1856">
        <v>1594254</v>
      </c>
      <c r="AF1856">
        <v>1593049</v>
      </c>
      <c r="AG1856">
        <v>3187303</v>
      </c>
      <c r="AH1856">
        <v>3187303</v>
      </c>
      <c r="AI1856">
        <v>1000</v>
      </c>
      <c r="AO1856">
        <v>1000</v>
      </c>
      <c r="AP1856">
        <v>50</v>
      </c>
      <c r="AQ1856">
        <v>50</v>
      </c>
      <c r="AR1856">
        <v>100000</v>
      </c>
      <c r="AS1856">
        <v>4</v>
      </c>
      <c r="AT1856" t="s">
        <v>57</v>
      </c>
      <c r="AU1856" t="s">
        <v>58</v>
      </c>
      <c r="AV1856" t="s">
        <v>59</v>
      </c>
      <c r="AX1856">
        <v>6</v>
      </c>
      <c r="AY1856">
        <v>1</v>
      </c>
      <c r="BF1856">
        <v>0</v>
      </c>
      <c r="BG1856">
        <v>0</v>
      </c>
      <c r="BH1856">
        <v>0</v>
      </c>
      <c r="BI1856">
        <v>0</v>
      </c>
      <c r="BJ1856">
        <v>0</v>
      </c>
      <c r="BQ1856" t="s">
        <v>4779</v>
      </c>
      <c r="BR1856" t="s">
        <v>4774</v>
      </c>
      <c r="BS1856" t="s">
        <v>392</v>
      </c>
      <c r="BT1856" t="str">
        <f t="shared" si="405"/>
        <v>50i50d100000k nrq=0</v>
      </c>
    </row>
    <row r="1857" spans="1:72" x14ac:dyDescent="0.45">
      <c r="A1857" t="s">
        <v>1993</v>
      </c>
      <c r="B1857" t="s">
        <v>392</v>
      </c>
      <c r="C1857" t="s">
        <v>71</v>
      </c>
      <c r="D1857" t="e">
        <f t="shared" ref="D1857:D1920" si="406">-t</f>
        <v>#NAME?</v>
      </c>
      <c r="E1857">
        <v>1000</v>
      </c>
      <c r="F1857" t="e">
        <f t="shared" ref="F1857:F1920" si="407">-mr</f>
        <v>#NAME?</v>
      </c>
      <c r="G1857" t="s">
        <v>57</v>
      </c>
      <c r="H1857" t="e">
        <f t="shared" ref="H1857:H1920" si="408">-ma</f>
        <v>#NAME?</v>
      </c>
      <c r="I1857" t="s">
        <v>58</v>
      </c>
      <c r="J1857" t="e">
        <f t="shared" ref="J1857:J1920" si="409">-mp</f>
        <v>#NAME?</v>
      </c>
      <c r="K1857" t="s">
        <v>59</v>
      </c>
      <c r="L1857" t="e">
        <f t="shared" ref="L1857:L1920" si="410">-k</f>
        <v>#NAME?</v>
      </c>
      <c r="M1857">
        <v>100000</v>
      </c>
      <c r="N1857" t="e">
        <f t="shared" ref="N1857:N1920" si="411">-i</f>
        <v>#NAME?</v>
      </c>
      <c r="O1857">
        <v>50</v>
      </c>
      <c r="P1857" t="e">
        <f t="shared" ref="P1857:P1920" si="412">-d</f>
        <v>#NAME?</v>
      </c>
      <c r="Q1857">
        <v>50</v>
      </c>
      <c r="R1857" t="e">
        <f t="shared" ref="R1857:R1920" si="413">-rq</f>
        <v>#NAME?</v>
      </c>
      <c r="S1857">
        <v>0</v>
      </c>
      <c r="T1857" t="e">
        <f t="shared" ref="T1857:T1920" si="414">-rqsize</f>
        <v>#NAME?</v>
      </c>
      <c r="U1857">
        <v>256</v>
      </c>
      <c r="V1857" t="e">
        <f t="shared" ref="V1857:V1920" si="415">-nwork</f>
        <v>#NAME?</v>
      </c>
      <c r="W1857">
        <v>4</v>
      </c>
      <c r="X1857" t="e">
        <f t="shared" ref="X1857:X1920" si="416">-nrq</f>
        <v>#NAME?</v>
      </c>
      <c r="Y1857">
        <v>0</v>
      </c>
      <c r="Z1857" t="e">
        <f t="shared" ref="Z1857:Z1920" si="417">-seqwidth</f>
        <v>#NAME?</v>
      </c>
      <c r="AA1857">
        <v>48</v>
      </c>
      <c r="AB1857" t="e">
        <f t="shared" ref="AB1857:AB1920" si="418">-trial</f>
        <v>#NAME?</v>
      </c>
      <c r="AC1857">
        <v>4</v>
      </c>
      <c r="AD1857" t="s">
        <v>60</v>
      </c>
      <c r="AE1857">
        <v>1558645</v>
      </c>
      <c r="AF1857">
        <v>1554508</v>
      </c>
      <c r="AG1857">
        <v>3113153</v>
      </c>
      <c r="AH1857">
        <v>3113153</v>
      </c>
      <c r="AI1857">
        <v>1000</v>
      </c>
      <c r="AO1857">
        <v>1000</v>
      </c>
      <c r="AP1857">
        <v>50</v>
      </c>
      <c r="AQ1857">
        <v>50</v>
      </c>
      <c r="AR1857">
        <v>100000</v>
      </c>
      <c r="AS1857">
        <v>4</v>
      </c>
      <c r="AT1857" t="s">
        <v>57</v>
      </c>
      <c r="AU1857" t="s">
        <v>58</v>
      </c>
      <c r="AV1857" t="s">
        <v>59</v>
      </c>
      <c r="AX1857">
        <v>6</v>
      </c>
      <c r="AY1857">
        <v>1</v>
      </c>
      <c r="BF1857">
        <v>0</v>
      </c>
      <c r="BG1857">
        <v>0</v>
      </c>
      <c r="BH1857">
        <v>0</v>
      </c>
      <c r="BI1857">
        <v>0</v>
      </c>
      <c r="BJ1857">
        <v>0</v>
      </c>
      <c r="BQ1857" t="s">
        <v>4780</v>
      </c>
      <c r="BR1857" t="s">
        <v>4774</v>
      </c>
      <c r="BS1857" t="s">
        <v>392</v>
      </c>
      <c r="BT1857" t="str">
        <f t="shared" si="405"/>
        <v>50i50d100000k nrq=0</v>
      </c>
    </row>
    <row r="1858" spans="1:72" x14ac:dyDescent="0.45">
      <c r="A1858" t="s">
        <v>1994</v>
      </c>
      <c r="B1858" t="s">
        <v>392</v>
      </c>
      <c r="C1858" t="s">
        <v>71</v>
      </c>
      <c r="D1858" t="e">
        <f t="shared" si="406"/>
        <v>#NAME?</v>
      </c>
      <c r="E1858">
        <v>1000</v>
      </c>
      <c r="F1858" t="e">
        <f t="shared" si="407"/>
        <v>#NAME?</v>
      </c>
      <c r="G1858" t="s">
        <v>57</v>
      </c>
      <c r="H1858" t="e">
        <f t="shared" si="408"/>
        <v>#NAME?</v>
      </c>
      <c r="I1858" t="s">
        <v>58</v>
      </c>
      <c r="J1858" t="e">
        <f t="shared" si="409"/>
        <v>#NAME?</v>
      </c>
      <c r="K1858" t="s">
        <v>59</v>
      </c>
      <c r="L1858" t="e">
        <f t="shared" si="410"/>
        <v>#NAME?</v>
      </c>
      <c r="M1858">
        <v>100000</v>
      </c>
      <c r="N1858" t="e">
        <f t="shared" si="411"/>
        <v>#NAME?</v>
      </c>
      <c r="O1858">
        <v>50</v>
      </c>
      <c r="P1858" t="e">
        <f t="shared" si="412"/>
        <v>#NAME?</v>
      </c>
      <c r="Q1858">
        <v>50</v>
      </c>
      <c r="R1858" t="e">
        <f t="shared" si="413"/>
        <v>#NAME?</v>
      </c>
      <c r="S1858">
        <v>0</v>
      </c>
      <c r="T1858" t="e">
        <f t="shared" si="414"/>
        <v>#NAME?</v>
      </c>
      <c r="U1858">
        <v>256</v>
      </c>
      <c r="V1858" t="e">
        <f t="shared" si="415"/>
        <v>#NAME?</v>
      </c>
      <c r="W1858">
        <v>4</v>
      </c>
      <c r="X1858" t="e">
        <f t="shared" si="416"/>
        <v>#NAME?</v>
      </c>
      <c r="Y1858">
        <v>0</v>
      </c>
      <c r="Z1858" t="e">
        <f t="shared" si="417"/>
        <v>#NAME?</v>
      </c>
      <c r="AA1858">
        <v>48</v>
      </c>
      <c r="AB1858" t="e">
        <f t="shared" si="418"/>
        <v>#NAME?</v>
      </c>
      <c r="AC1858">
        <v>5</v>
      </c>
      <c r="AD1858" t="s">
        <v>60</v>
      </c>
      <c r="AE1858">
        <v>1539566</v>
      </c>
      <c r="AF1858">
        <v>1536660</v>
      </c>
      <c r="AG1858">
        <v>3076226</v>
      </c>
      <c r="AH1858">
        <v>3076226</v>
      </c>
      <c r="AI1858">
        <v>1000</v>
      </c>
      <c r="AO1858">
        <v>1000</v>
      </c>
      <c r="AP1858">
        <v>50</v>
      </c>
      <c r="AQ1858">
        <v>50</v>
      </c>
      <c r="AR1858">
        <v>100000</v>
      </c>
      <c r="AS1858">
        <v>4</v>
      </c>
      <c r="AT1858" t="s">
        <v>57</v>
      </c>
      <c r="AU1858" t="s">
        <v>58</v>
      </c>
      <c r="AV1858" t="s">
        <v>59</v>
      </c>
      <c r="AX1858">
        <v>6</v>
      </c>
      <c r="AY1858">
        <v>1</v>
      </c>
      <c r="BF1858">
        <v>0</v>
      </c>
      <c r="BG1858">
        <v>0</v>
      </c>
      <c r="BH1858">
        <v>0</v>
      </c>
      <c r="BI1858">
        <v>0</v>
      </c>
      <c r="BJ1858">
        <v>0</v>
      </c>
      <c r="BQ1858" t="s">
        <v>4781</v>
      </c>
      <c r="BR1858" t="s">
        <v>4774</v>
      </c>
      <c r="BS1858" t="s">
        <v>392</v>
      </c>
      <c r="BT1858" t="str">
        <f t="shared" si="405"/>
        <v>50i50d100000k nrq=0</v>
      </c>
    </row>
    <row r="1859" spans="1:72" x14ac:dyDescent="0.45">
      <c r="A1859" t="s">
        <v>1995</v>
      </c>
      <c r="B1859" t="s">
        <v>392</v>
      </c>
      <c r="C1859" t="s">
        <v>71</v>
      </c>
      <c r="D1859" t="e">
        <f t="shared" si="406"/>
        <v>#NAME?</v>
      </c>
      <c r="E1859">
        <v>1000</v>
      </c>
      <c r="F1859" t="e">
        <f t="shared" si="407"/>
        <v>#NAME?</v>
      </c>
      <c r="G1859" t="s">
        <v>57</v>
      </c>
      <c r="H1859" t="e">
        <f t="shared" si="408"/>
        <v>#NAME?</v>
      </c>
      <c r="I1859" t="s">
        <v>58</v>
      </c>
      <c r="J1859" t="e">
        <f t="shared" si="409"/>
        <v>#NAME?</v>
      </c>
      <c r="K1859" t="s">
        <v>59</v>
      </c>
      <c r="L1859" t="e">
        <f t="shared" si="410"/>
        <v>#NAME?</v>
      </c>
      <c r="M1859">
        <v>100000</v>
      </c>
      <c r="N1859" t="e">
        <f t="shared" si="411"/>
        <v>#NAME?</v>
      </c>
      <c r="O1859">
        <v>50</v>
      </c>
      <c r="P1859" t="e">
        <f t="shared" si="412"/>
        <v>#NAME?</v>
      </c>
      <c r="Q1859">
        <v>50</v>
      </c>
      <c r="R1859" t="e">
        <f t="shared" si="413"/>
        <v>#NAME?</v>
      </c>
      <c r="S1859">
        <v>0</v>
      </c>
      <c r="T1859" t="e">
        <f t="shared" si="414"/>
        <v>#NAME?</v>
      </c>
      <c r="U1859">
        <v>256</v>
      </c>
      <c r="V1859" t="e">
        <f t="shared" si="415"/>
        <v>#NAME?</v>
      </c>
      <c r="W1859">
        <v>3</v>
      </c>
      <c r="X1859" t="e">
        <f t="shared" si="416"/>
        <v>#NAME?</v>
      </c>
      <c r="Y1859">
        <v>1</v>
      </c>
      <c r="Z1859" t="e">
        <f t="shared" si="417"/>
        <v>#NAME?</v>
      </c>
      <c r="AA1859">
        <v>48</v>
      </c>
      <c r="AB1859" t="e">
        <f t="shared" si="418"/>
        <v>#NAME?</v>
      </c>
      <c r="AC1859">
        <v>0</v>
      </c>
      <c r="AD1859" t="s">
        <v>60</v>
      </c>
      <c r="AE1859">
        <v>1026126</v>
      </c>
      <c r="AF1859">
        <v>1023805</v>
      </c>
      <c r="AG1859">
        <v>2049931</v>
      </c>
      <c r="AH1859">
        <v>2052368</v>
      </c>
      <c r="AI1859">
        <v>1000</v>
      </c>
      <c r="AO1859">
        <v>1000</v>
      </c>
      <c r="AP1859">
        <v>50</v>
      </c>
      <c r="AQ1859">
        <v>50</v>
      </c>
      <c r="AR1859">
        <v>100000</v>
      </c>
      <c r="AS1859">
        <v>3</v>
      </c>
      <c r="AT1859" t="s">
        <v>57</v>
      </c>
      <c r="AU1859" t="s">
        <v>58</v>
      </c>
      <c r="AV1859" t="s">
        <v>59</v>
      </c>
      <c r="AX1859">
        <v>6</v>
      </c>
      <c r="AY1859">
        <v>1</v>
      </c>
      <c r="BF1859">
        <v>0</v>
      </c>
      <c r="BG1859">
        <v>0</v>
      </c>
      <c r="BH1859">
        <v>0</v>
      </c>
      <c r="BI1859">
        <v>0</v>
      </c>
      <c r="BJ1859">
        <v>0</v>
      </c>
      <c r="BQ1859" t="s">
        <v>4782</v>
      </c>
      <c r="BR1859" t="s">
        <v>4783</v>
      </c>
      <c r="BS1859" t="s">
        <v>392</v>
      </c>
      <c r="BT1859" t="str">
        <f t="shared" ref="BT1859:BT1922" si="419">O1859&amp;"i"&amp;Q1859&amp;"d"&amp;M1859&amp;"k nrq="&amp;Y1859</f>
        <v>50i50d100000k nrq=1</v>
      </c>
    </row>
    <row r="1860" spans="1:72" x14ac:dyDescent="0.45">
      <c r="A1860" t="s">
        <v>1996</v>
      </c>
      <c r="B1860" t="s">
        <v>392</v>
      </c>
      <c r="C1860" t="s">
        <v>71</v>
      </c>
      <c r="D1860" t="e">
        <f t="shared" si="406"/>
        <v>#NAME?</v>
      </c>
      <c r="E1860">
        <v>1000</v>
      </c>
      <c r="F1860" t="e">
        <f t="shared" si="407"/>
        <v>#NAME?</v>
      </c>
      <c r="G1860" t="s">
        <v>57</v>
      </c>
      <c r="H1860" t="e">
        <f t="shared" si="408"/>
        <v>#NAME?</v>
      </c>
      <c r="I1860" t="s">
        <v>58</v>
      </c>
      <c r="J1860" t="e">
        <f t="shared" si="409"/>
        <v>#NAME?</v>
      </c>
      <c r="K1860" t="s">
        <v>59</v>
      </c>
      <c r="L1860" t="e">
        <f t="shared" si="410"/>
        <v>#NAME?</v>
      </c>
      <c r="M1860">
        <v>100000</v>
      </c>
      <c r="N1860" t="e">
        <f t="shared" si="411"/>
        <v>#NAME?</v>
      </c>
      <c r="O1860">
        <v>50</v>
      </c>
      <c r="P1860" t="e">
        <f t="shared" si="412"/>
        <v>#NAME?</v>
      </c>
      <c r="Q1860">
        <v>50</v>
      </c>
      <c r="R1860" t="e">
        <f t="shared" si="413"/>
        <v>#NAME?</v>
      </c>
      <c r="S1860">
        <v>0</v>
      </c>
      <c r="T1860" t="e">
        <f t="shared" si="414"/>
        <v>#NAME?</v>
      </c>
      <c r="U1860">
        <v>256</v>
      </c>
      <c r="V1860" t="e">
        <f t="shared" si="415"/>
        <v>#NAME?</v>
      </c>
      <c r="W1860">
        <v>3</v>
      </c>
      <c r="X1860" t="e">
        <f t="shared" si="416"/>
        <v>#NAME?</v>
      </c>
      <c r="Y1860">
        <v>1</v>
      </c>
      <c r="Z1860" t="e">
        <f t="shared" si="417"/>
        <v>#NAME?</v>
      </c>
      <c r="AA1860">
        <v>48</v>
      </c>
      <c r="AB1860" t="e">
        <f t="shared" si="418"/>
        <v>#NAME?</v>
      </c>
      <c r="AC1860">
        <v>1</v>
      </c>
      <c r="AD1860" t="s">
        <v>60</v>
      </c>
      <c r="AE1860">
        <v>1105498</v>
      </c>
      <c r="AF1860">
        <v>1105282</v>
      </c>
      <c r="AG1860">
        <v>2210780</v>
      </c>
      <c r="AH1860">
        <v>2213013</v>
      </c>
      <c r="AI1860">
        <v>1000</v>
      </c>
      <c r="AO1860">
        <v>1000</v>
      </c>
      <c r="AP1860">
        <v>50</v>
      </c>
      <c r="AQ1860">
        <v>50</v>
      </c>
      <c r="AR1860">
        <v>100000</v>
      </c>
      <c r="AS1860">
        <v>3</v>
      </c>
      <c r="AT1860" t="s">
        <v>57</v>
      </c>
      <c r="AU1860" t="s">
        <v>58</v>
      </c>
      <c r="AV1860" t="s">
        <v>59</v>
      </c>
      <c r="AX1860">
        <v>6</v>
      </c>
      <c r="AY1860">
        <v>1</v>
      </c>
      <c r="BF1860">
        <v>0</v>
      </c>
      <c r="BG1860">
        <v>0</v>
      </c>
      <c r="BH1860">
        <v>0</v>
      </c>
      <c r="BI1860">
        <v>0</v>
      </c>
      <c r="BJ1860">
        <v>0</v>
      </c>
      <c r="BQ1860" t="s">
        <v>4784</v>
      </c>
      <c r="BR1860" t="s">
        <v>4783</v>
      </c>
      <c r="BS1860" t="s">
        <v>392</v>
      </c>
      <c r="BT1860" t="str">
        <f t="shared" si="419"/>
        <v>50i50d100000k nrq=1</v>
      </c>
    </row>
    <row r="1861" spans="1:72" x14ac:dyDescent="0.45">
      <c r="A1861" t="s">
        <v>1997</v>
      </c>
      <c r="B1861" t="s">
        <v>392</v>
      </c>
      <c r="C1861" t="s">
        <v>71</v>
      </c>
      <c r="D1861" t="e">
        <f t="shared" si="406"/>
        <v>#NAME?</v>
      </c>
      <c r="E1861">
        <v>1000</v>
      </c>
      <c r="F1861" t="e">
        <f t="shared" si="407"/>
        <v>#NAME?</v>
      </c>
      <c r="G1861" t="s">
        <v>57</v>
      </c>
      <c r="H1861" t="e">
        <f t="shared" si="408"/>
        <v>#NAME?</v>
      </c>
      <c r="I1861" t="s">
        <v>58</v>
      </c>
      <c r="J1861" t="e">
        <f t="shared" si="409"/>
        <v>#NAME?</v>
      </c>
      <c r="K1861" t="s">
        <v>59</v>
      </c>
      <c r="L1861" t="e">
        <f t="shared" si="410"/>
        <v>#NAME?</v>
      </c>
      <c r="M1861">
        <v>100000</v>
      </c>
      <c r="N1861" t="e">
        <f t="shared" si="411"/>
        <v>#NAME?</v>
      </c>
      <c r="O1861">
        <v>50</v>
      </c>
      <c r="P1861" t="e">
        <f t="shared" si="412"/>
        <v>#NAME?</v>
      </c>
      <c r="Q1861">
        <v>50</v>
      </c>
      <c r="R1861" t="e">
        <f t="shared" si="413"/>
        <v>#NAME?</v>
      </c>
      <c r="S1861">
        <v>0</v>
      </c>
      <c r="T1861" t="e">
        <f t="shared" si="414"/>
        <v>#NAME?</v>
      </c>
      <c r="U1861">
        <v>256</v>
      </c>
      <c r="V1861" t="e">
        <f t="shared" si="415"/>
        <v>#NAME?</v>
      </c>
      <c r="W1861">
        <v>3</v>
      </c>
      <c r="X1861" t="e">
        <f t="shared" si="416"/>
        <v>#NAME?</v>
      </c>
      <c r="Y1861">
        <v>1</v>
      </c>
      <c r="Z1861" t="e">
        <f t="shared" si="417"/>
        <v>#NAME?</v>
      </c>
      <c r="AA1861">
        <v>48</v>
      </c>
      <c r="AB1861" t="e">
        <f t="shared" si="418"/>
        <v>#NAME?</v>
      </c>
      <c r="AC1861">
        <v>2</v>
      </c>
      <c r="AD1861" t="s">
        <v>60</v>
      </c>
      <c r="AE1861">
        <v>1081294</v>
      </c>
      <c r="AF1861">
        <v>1081035</v>
      </c>
      <c r="AG1861">
        <v>2162329</v>
      </c>
      <c r="AH1861">
        <v>2165070</v>
      </c>
      <c r="AI1861">
        <v>1000</v>
      </c>
      <c r="AO1861">
        <v>1000</v>
      </c>
      <c r="AP1861">
        <v>50</v>
      </c>
      <c r="AQ1861">
        <v>50</v>
      </c>
      <c r="AR1861">
        <v>100000</v>
      </c>
      <c r="AS1861">
        <v>3</v>
      </c>
      <c r="AT1861" t="s">
        <v>57</v>
      </c>
      <c r="AU1861" t="s">
        <v>58</v>
      </c>
      <c r="AV1861" t="s">
        <v>59</v>
      </c>
      <c r="AX1861">
        <v>6</v>
      </c>
      <c r="AY1861">
        <v>1</v>
      </c>
      <c r="BF1861">
        <v>0</v>
      </c>
      <c r="BG1861">
        <v>0</v>
      </c>
      <c r="BH1861">
        <v>0</v>
      </c>
      <c r="BI1861">
        <v>0</v>
      </c>
      <c r="BJ1861">
        <v>0</v>
      </c>
      <c r="BQ1861" t="s">
        <v>4785</v>
      </c>
      <c r="BR1861" t="s">
        <v>4783</v>
      </c>
      <c r="BS1861" t="s">
        <v>392</v>
      </c>
      <c r="BT1861" t="str">
        <f t="shared" si="419"/>
        <v>50i50d100000k nrq=1</v>
      </c>
    </row>
    <row r="1862" spans="1:72" x14ac:dyDescent="0.45">
      <c r="A1862" t="s">
        <v>1998</v>
      </c>
      <c r="B1862" t="s">
        <v>392</v>
      </c>
      <c r="C1862" t="s">
        <v>71</v>
      </c>
      <c r="D1862" t="e">
        <f t="shared" si="406"/>
        <v>#NAME?</v>
      </c>
      <c r="E1862">
        <v>1000</v>
      </c>
      <c r="F1862" t="e">
        <f t="shared" si="407"/>
        <v>#NAME?</v>
      </c>
      <c r="G1862" t="s">
        <v>57</v>
      </c>
      <c r="H1862" t="e">
        <f t="shared" si="408"/>
        <v>#NAME?</v>
      </c>
      <c r="I1862" t="s">
        <v>58</v>
      </c>
      <c r="J1862" t="e">
        <f t="shared" si="409"/>
        <v>#NAME?</v>
      </c>
      <c r="K1862" t="s">
        <v>59</v>
      </c>
      <c r="L1862" t="e">
        <f t="shared" si="410"/>
        <v>#NAME?</v>
      </c>
      <c r="M1862">
        <v>100000</v>
      </c>
      <c r="N1862" t="e">
        <f t="shared" si="411"/>
        <v>#NAME?</v>
      </c>
      <c r="O1862">
        <v>50</v>
      </c>
      <c r="P1862" t="e">
        <f t="shared" si="412"/>
        <v>#NAME?</v>
      </c>
      <c r="Q1862">
        <v>50</v>
      </c>
      <c r="R1862" t="e">
        <f t="shared" si="413"/>
        <v>#NAME?</v>
      </c>
      <c r="S1862">
        <v>0</v>
      </c>
      <c r="T1862" t="e">
        <f t="shared" si="414"/>
        <v>#NAME?</v>
      </c>
      <c r="U1862">
        <v>256</v>
      </c>
      <c r="V1862" t="e">
        <f t="shared" si="415"/>
        <v>#NAME?</v>
      </c>
      <c r="W1862">
        <v>3</v>
      </c>
      <c r="X1862" t="e">
        <f t="shared" si="416"/>
        <v>#NAME?</v>
      </c>
      <c r="Y1862">
        <v>1</v>
      </c>
      <c r="Z1862" t="e">
        <f t="shared" si="417"/>
        <v>#NAME?</v>
      </c>
      <c r="AA1862">
        <v>48</v>
      </c>
      <c r="AB1862" t="e">
        <f t="shared" si="418"/>
        <v>#NAME?</v>
      </c>
      <c r="AC1862">
        <v>3</v>
      </c>
      <c r="AD1862" t="s">
        <v>60</v>
      </c>
      <c r="AE1862">
        <v>1042280</v>
      </c>
      <c r="AF1862">
        <v>1039733</v>
      </c>
      <c r="AG1862">
        <v>2082013</v>
      </c>
      <c r="AH1862">
        <v>2084235</v>
      </c>
      <c r="AI1862">
        <v>1000</v>
      </c>
      <c r="AO1862">
        <v>1000</v>
      </c>
      <c r="AP1862">
        <v>50</v>
      </c>
      <c r="AQ1862">
        <v>50</v>
      </c>
      <c r="AR1862">
        <v>100000</v>
      </c>
      <c r="AS1862">
        <v>3</v>
      </c>
      <c r="AT1862" t="s">
        <v>57</v>
      </c>
      <c r="AU1862" t="s">
        <v>58</v>
      </c>
      <c r="AV1862" t="s">
        <v>59</v>
      </c>
      <c r="AX1862">
        <v>6</v>
      </c>
      <c r="AY1862">
        <v>1</v>
      </c>
      <c r="BF1862">
        <v>0</v>
      </c>
      <c r="BG1862">
        <v>0</v>
      </c>
      <c r="BH1862">
        <v>0</v>
      </c>
      <c r="BI1862">
        <v>0</v>
      </c>
      <c r="BJ1862">
        <v>0</v>
      </c>
      <c r="BQ1862" t="s">
        <v>4786</v>
      </c>
      <c r="BR1862" t="s">
        <v>4783</v>
      </c>
      <c r="BS1862" t="s">
        <v>392</v>
      </c>
      <c r="BT1862" t="str">
        <f t="shared" si="419"/>
        <v>50i50d100000k nrq=1</v>
      </c>
    </row>
    <row r="1863" spans="1:72" x14ac:dyDescent="0.45">
      <c r="A1863" t="s">
        <v>1999</v>
      </c>
      <c r="B1863" t="s">
        <v>392</v>
      </c>
      <c r="C1863" t="s">
        <v>71</v>
      </c>
      <c r="D1863" t="e">
        <f t="shared" si="406"/>
        <v>#NAME?</v>
      </c>
      <c r="E1863">
        <v>1000</v>
      </c>
      <c r="F1863" t="e">
        <f t="shared" si="407"/>
        <v>#NAME?</v>
      </c>
      <c r="G1863" t="s">
        <v>57</v>
      </c>
      <c r="H1863" t="e">
        <f t="shared" si="408"/>
        <v>#NAME?</v>
      </c>
      <c r="I1863" t="s">
        <v>58</v>
      </c>
      <c r="J1863" t="e">
        <f t="shared" si="409"/>
        <v>#NAME?</v>
      </c>
      <c r="K1863" t="s">
        <v>59</v>
      </c>
      <c r="L1863" t="e">
        <f t="shared" si="410"/>
        <v>#NAME?</v>
      </c>
      <c r="M1863">
        <v>100000</v>
      </c>
      <c r="N1863" t="e">
        <f t="shared" si="411"/>
        <v>#NAME?</v>
      </c>
      <c r="O1863">
        <v>50</v>
      </c>
      <c r="P1863" t="e">
        <f t="shared" si="412"/>
        <v>#NAME?</v>
      </c>
      <c r="Q1863">
        <v>50</v>
      </c>
      <c r="R1863" t="e">
        <f t="shared" si="413"/>
        <v>#NAME?</v>
      </c>
      <c r="S1863">
        <v>0</v>
      </c>
      <c r="T1863" t="e">
        <f t="shared" si="414"/>
        <v>#NAME?</v>
      </c>
      <c r="U1863">
        <v>256</v>
      </c>
      <c r="V1863" t="e">
        <f t="shared" si="415"/>
        <v>#NAME?</v>
      </c>
      <c r="W1863">
        <v>3</v>
      </c>
      <c r="X1863" t="e">
        <f t="shared" si="416"/>
        <v>#NAME?</v>
      </c>
      <c r="Y1863">
        <v>1</v>
      </c>
      <c r="Z1863" t="e">
        <f t="shared" si="417"/>
        <v>#NAME?</v>
      </c>
      <c r="AA1863">
        <v>48</v>
      </c>
      <c r="AB1863" t="e">
        <f t="shared" si="418"/>
        <v>#NAME?</v>
      </c>
      <c r="AC1863">
        <v>4</v>
      </c>
      <c r="AD1863" t="s">
        <v>60</v>
      </c>
      <c r="AE1863">
        <v>1066204</v>
      </c>
      <c r="AF1863">
        <v>1065423</v>
      </c>
      <c r="AG1863">
        <v>2131627</v>
      </c>
      <c r="AH1863">
        <v>2133960</v>
      </c>
      <c r="AI1863">
        <v>1000</v>
      </c>
      <c r="AO1863">
        <v>1000</v>
      </c>
      <c r="AP1863">
        <v>50</v>
      </c>
      <c r="AQ1863">
        <v>50</v>
      </c>
      <c r="AR1863">
        <v>100000</v>
      </c>
      <c r="AS1863">
        <v>3</v>
      </c>
      <c r="AT1863" t="s">
        <v>57</v>
      </c>
      <c r="AU1863" t="s">
        <v>58</v>
      </c>
      <c r="AV1863" t="s">
        <v>59</v>
      </c>
      <c r="AX1863">
        <v>6</v>
      </c>
      <c r="AY1863">
        <v>1</v>
      </c>
      <c r="BF1863">
        <v>0</v>
      </c>
      <c r="BG1863">
        <v>0</v>
      </c>
      <c r="BH1863">
        <v>0</v>
      </c>
      <c r="BI1863">
        <v>0</v>
      </c>
      <c r="BJ1863">
        <v>0</v>
      </c>
      <c r="BQ1863" t="s">
        <v>4787</v>
      </c>
      <c r="BR1863" t="s">
        <v>4783</v>
      </c>
      <c r="BS1863" t="s">
        <v>392</v>
      </c>
      <c r="BT1863" t="str">
        <f t="shared" si="419"/>
        <v>50i50d100000k nrq=1</v>
      </c>
    </row>
    <row r="1864" spans="1:72" x14ac:dyDescent="0.45">
      <c r="A1864" t="s">
        <v>2000</v>
      </c>
      <c r="B1864" t="s">
        <v>392</v>
      </c>
      <c r="C1864" t="s">
        <v>71</v>
      </c>
      <c r="D1864" t="e">
        <f t="shared" si="406"/>
        <v>#NAME?</v>
      </c>
      <c r="E1864">
        <v>1000</v>
      </c>
      <c r="F1864" t="e">
        <f t="shared" si="407"/>
        <v>#NAME?</v>
      </c>
      <c r="G1864" t="s">
        <v>57</v>
      </c>
      <c r="H1864" t="e">
        <f t="shared" si="408"/>
        <v>#NAME?</v>
      </c>
      <c r="I1864" t="s">
        <v>58</v>
      </c>
      <c r="J1864" t="e">
        <f t="shared" si="409"/>
        <v>#NAME?</v>
      </c>
      <c r="K1864" t="s">
        <v>59</v>
      </c>
      <c r="L1864" t="e">
        <f t="shared" si="410"/>
        <v>#NAME?</v>
      </c>
      <c r="M1864">
        <v>100000</v>
      </c>
      <c r="N1864" t="e">
        <f t="shared" si="411"/>
        <v>#NAME?</v>
      </c>
      <c r="O1864">
        <v>50</v>
      </c>
      <c r="P1864" t="e">
        <f t="shared" si="412"/>
        <v>#NAME?</v>
      </c>
      <c r="Q1864">
        <v>50</v>
      </c>
      <c r="R1864" t="e">
        <f t="shared" si="413"/>
        <v>#NAME?</v>
      </c>
      <c r="S1864">
        <v>0</v>
      </c>
      <c r="T1864" t="e">
        <f t="shared" si="414"/>
        <v>#NAME?</v>
      </c>
      <c r="U1864">
        <v>256</v>
      </c>
      <c r="V1864" t="e">
        <f t="shared" si="415"/>
        <v>#NAME?</v>
      </c>
      <c r="W1864">
        <v>3</v>
      </c>
      <c r="X1864" t="e">
        <f t="shared" si="416"/>
        <v>#NAME?</v>
      </c>
      <c r="Y1864">
        <v>1</v>
      </c>
      <c r="Z1864" t="e">
        <f t="shared" si="417"/>
        <v>#NAME?</v>
      </c>
      <c r="AA1864">
        <v>48</v>
      </c>
      <c r="AB1864" t="e">
        <f t="shared" si="418"/>
        <v>#NAME?</v>
      </c>
      <c r="AC1864">
        <v>5</v>
      </c>
      <c r="AD1864" t="s">
        <v>60</v>
      </c>
      <c r="AE1864">
        <v>1038201</v>
      </c>
      <c r="AF1864">
        <v>1036454</v>
      </c>
      <c r="AG1864">
        <v>2074655</v>
      </c>
      <c r="AH1864">
        <v>2077024</v>
      </c>
      <c r="AI1864">
        <v>1000</v>
      </c>
      <c r="AO1864">
        <v>1000</v>
      </c>
      <c r="AP1864">
        <v>50</v>
      </c>
      <c r="AQ1864">
        <v>50</v>
      </c>
      <c r="AR1864">
        <v>100000</v>
      </c>
      <c r="AS1864">
        <v>3</v>
      </c>
      <c r="AT1864" t="s">
        <v>57</v>
      </c>
      <c r="AU1864" t="s">
        <v>58</v>
      </c>
      <c r="AV1864" t="s">
        <v>59</v>
      </c>
      <c r="AX1864">
        <v>6</v>
      </c>
      <c r="AY1864">
        <v>1</v>
      </c>
      <c r="BF1864">
        <v>0</v>
      </c>
      <c r="BG1864">
        <v>0</v>
      </c>
      <c r="BH1864">
        <v>0</v>
      </c>
      <c r="BI1864">
        <v>0</v>
      </c>
      <c r="BJ1864">
        <v>0</v>
      </c>
      <c r="BQ1864" t="s">
        <v>4788</v>
      </c>
      <c r="BR1864" t="s">
        <v>4783</v>
      </c>
      <c r="BS1864" t="s">
        <v>392</v>
      </c>
      <c r="BT1864" t="str">
        <f t="shared" si="419"/>
        <v>50i50d100000k nrq=1</v>
      </c>
    </row>
    <row r="1865" spans="1:72" x14ac:dyDescent="0.45">
      <c r="A1865" t="s">
        <v>2001</v>
      </c>
      <c r="B1865" t="s">
        <v>392</v>
      </c>
      <c r="C1865" t="s">
        <v>71</v>
      </c>
      <c r="D1865" t="e">
        <f t="shared" si="406"/>
        <v>#NAME?</v>
      </c>
      <c r="E1865">
        <v>1000</v>
      </c>
      <c r="F1865" t="e">
        <f t="shared" si="407"/>
        <v>#NAME?</v>
      </c>
      <c r="G1865" t="s">
        <v>57</v>
      </c>
      <c r="H1865" t="e">
        <f t="shared" si="408"/>
        <v>#NAME?</v>
      </c>
      <c r="I1865" t="s">
        <v>58</v>
      </c>
      <c r="J1865" t="e">
        <f t="shared" si="409"/>
        <v>#NAME?</v>
      </c>
      <c r="K1865" t="s">
        <v>59</v>
      </c>
      <c r="L1865" t="e">
        <f t="shared" si="410"/>
        <v>#NAME?</v>
      </c>
      <c r="M1865">
        <v>100000</v>
      </c>
      <c r="N1865" t="e">
        <f t="shared" si="411"/>
        <v>#NAME?</v>
      </c>
      <c r="O1865">
        <v>50</v>
      </c>
      <c r="P1865" t="e">
        <f t="shared" si="412"/>
        <v>#NAME?</v>
      </c>
      <c r="Q1865">
        <v>50</v>
      </c>
      <c r="R1865" t="e">
        <f t="shared" si="413"/>
        <v>#NAME?</v>
      </c>
      <c r="S1865">
        <v>0</v>
      </c>
      <c r="T1865" t="e">
        <f t="shared" si="414"/>
        <v>#NAME?</v>
      </c>
      <c r="U1865">
        <v>256</v>
      </c>
      <c r="V1865" t="e">
        <f t="shared" si="415"/>
        <v>#NAME?</v>
      </c>
      <c r="W1865">
        <v>8</v>
      </c>
      <c r="X1865" t="e">
        <f t="shared" si="416"/>
        <v>#NAME?</v>
      </c>
      <c r="Y1865">
        <v>0</v>
      </c>
      <c r="Z1865" t="e">
        <f t="shared" si="417"/>
        <v>#NAME?</v>
      </c>
      <c r="AA1865">
        <v>48</v>
      </c>
      <c r="AB1865" t="e">
        <f t="shared" si="418"/>
        <v>#NAME?</v>
      </c>
      <c r="AC1865">
        <v>0</v>
      </c>
      <c r="AD1865" t="s">
        <v>60</v>
      </c>
      <c r="AE1865">
        <v>3087599</v>
      </c>
      <c r="AF1865">
        <v>3078321</v>
      </c>
      <c r="AG1865">
        <v>6165920</v>
      </c>
      <c r="AH1865">
        <v>6165920</v>
      </c>
      <c r="AI1865">
        <v>1000</v>
      </c>
      <c r="AO1865">
        <v>1000</v>
      </c>
      <c r="AP1865">
        <v>50</v>
      </c>
      <c r="AQ1865">
        <v>50</v>
      </c>
      <c r="AR1865">
        <v>100000</v>
      </c>
      <c r="AS1865">
        <v>8</v>
      </c>
      <c r="AT1865" t="s">
        <v>57</v>
      </c>
      <c r="AU1865" t="s">
        <v>58</v>
      </c>
      <c r="AV1865" t="s">
        <v>59</v>
      </c>
      <c r="AX1865">
        <v>6</v>
      </c>
      <c r="AY1865">
        <v>1</v>
      </c>
      <c r="BF1865">
        <v>0</v>
      </c>
      <c r="BG1865">
        <v>0</v>
      </c>
      <c r="BH1865">
        <v>0</v>
      </c>
      <c r="BI1865">
        <v>0</v>
      </c>
      <c r="BJ1865">
        <v>0</v>
      </c>
      <c r="BQ1865" t="s">
        <v>4789</v>
      </c>
      <c r="BR1865" t="s">
        <v>4790</v>
      </c>
      <c r="BS1865" t="s">
        <v>392</v>
      </c>
      <c r="BT1865" t="str">
        <f t="shared" si="419"/>
        <v>50i50d100000k nrq=0</v>
      </c>
    </row>
    <row r="1866" spans="1:72" x14ac:dyDescent="0.45">
      <c r="A1866" t="s">
        <v>318</v>
      </c>
      <c r="B1866" t="s">
        <v>392</v>
      </c>
      <c r="C1866" t="s">
        <v>71</v>
      </c>
      <c r="D1866" t="e">
        <f t="shared" si="406"/>
        <v>#NAME?</v>
      </c>
      <c r="E1866">
        <v>1000</v>
      </c>
      <c r="F1866" t="e">
        <f t="shared" si="407"/>
        <v>#NAME?</v>
      </c>
      <c r="G1866" t="s">
        <v>57</v>
      </c>
      <c r="H1866" t="e">
        <f t="shared" si="408"/>
        <v>#NAME?</v>
      </c>
      <c r="I1866" t="s">
        <v>58</v>
      </c>
      <c r="J1866" t="e">
        <f t="shared" si="409"/>
        <v>#NAME?</v>
      </c>
      <c r="K1866" t="s">
        <v>59</v>
      </c>
      <c r="L1866" t="e">
        <f t="shared" si="410"/>
        <v>#NAME?</v>
      </c>
      <c r="M1866">
        <v>100000</v>
      </c>
      <c r="N1866" t="e">
        <f t="shared" si="411"/>
        <v>#NAME?</v>
      </c>
      <c r="O1866">
        <v>0</v>
      </c>
      <c r="P1866" t="e">
        <f t="shared" si="412"/>
        <v>#NAME?</v>
      </c>
      <c r="Q1866">
        <v>0</v>
      </c>
      <c r="R1866" t="e">
        <f t="shared" si="413"/>
        <v>#NAME?</v>
      </c>
      <c r="S1866">
        <v>0</v>
      </c>
      <c r="T1866" t="e">
        <f t="shared" si="414"/>
        <v>#NAME?</v>
      </c>
      <c r="U1866">
        <v>256</v>
      </c>
      <c r="V1866" t="e">
        <f t="shared" si="415"/>
        <v>#NAME?</v>
      </c>
      <c r="W1866">
        <v>7</v>
      </c>
      <c r="X1866" t="e">
        <f t="shared" si="416"/>
        <v>#NAME?</v>
      </c>
      <c r="Y1866">
        <v>1</v>
      </c>
      <c r="Z1866" t="e">
        <f t="shared" si="417"/>
        <v>#NAME?</v>
      </c>
      <c r="AA1866">
        <v>48</v>
      </c>
      <c r="AB1866" t="e">
        <f t="shared" si="418"/>
        <v>#NAME?</v>
      </c>
      <c r="AC1866">
        <v>3</v>
      </c>
      <c r="AD1866" t="s">
        <v>60</v>
      </c>
      <c r="AG1866">
        <v>0</v>
      </c>
      <c r="AH1866">
        <v>7301275</v>
      </c>
      <c r="AI1866">
        <v>1000</v>
      </c>
      <c r="AO1866">
        <v>1000</v>
      </c>
      <c r="AP1866">
        <v>0</v>
      </c>
      <c r="AQ1866">
        <v>0</v>
      </c>
      <c r="AR1866">
        <v>100000</v>
      </c>
      <c r="AS1866">
        <v>7</v>
      </c>
      <c r="AT1866" t="s">
        <v>57</v>
      </c>
      <c r="AU1866" t="s">
        <v>58</v>
      </c>
      <c r="AV1866" t="s">
        <v>59</v>
      </c>
      <c r="AX1866">
        <v>6</v>
      </c>
      <c r="AY1866">
        <v>1</v>
      </c>
      <c r="BF1866">
        <v>0</v>
      </c>
      <c r="BG1866">
        <v>0</v>
      </c>
      <c r="BH1866">
        <v>0</v>
      </c>
      <c r="BI1866">
        <v>0</v>
      </c>
      <c r="BJ1866">
        <v>0</v>
      </c>
      <c r="BQ1866" t="s">
        <v>4791</v>
      </c>
      <c r="BR1866" t="s">
        <v>4752</v>
      </c>
      <c r="BS1866" t="s">
        <v>392</v>
      </c>
      <c r="BT1866" t="str">
        <f t="shared" si="419"/>
        <v>0i0d100000k nrq=1</v>
      </c>
    </row>
    <row r="1867" spans="1:72" x14ac:dyDescent="0.45">
      <c r="A1867" t="s">
        <v>2002</v>
      </c>
      <c r="B1867" t="s">
        <v>392</v>
      </c>
      <c r="C1867" t="s">
        <v>71</v>
      </c>
      <c r="D1867" t="e">
        <f t="shared" si="406"/>
        <v>#NAME?</v>
      </c>
      <c r="E1867">
        <v>1000</v>
      </c>
      <c r="F1867" t="e">
        <f t="shared" si="407"/>
        <v>#NAME?</v>
      </c>
      <c r="G1867" t="s">
        <v>57</v>
      </c>
      <c r="H1867" t="e">
        <f t="shared" si="408"/>
        <v>#NAME?</v>
      </c>
      <c r="I1867" t="s">
        <v>58</v>
      </c>
      <c r="J1867" t="e">
        <f t="shared" si="409"/>
        <v>#NAME?</v>
      </c>
      <c r="K1867" t="s">
        <v>59</v>
      </c>
      <c r="L1867" t="e">
        <f t="shared" si="410"/>
        <v>#NAME?</v>
      </c>
      <c r="M1867">
        <v>100000</v>
      </c>
      <c r="N1867" t="e">
        <f t="shared" si="411"/>
        <v>#NAME?</v>
      </c>
      <c r="O1867">
        <v>50</v>
      </c>
      <c r="P1867" t="e">
        <f t="shared" si="412"/>
        <v>#NAME?</v>
      </c>
      <c r="Q1867">
        <v>50</v>
      </c>
      <c r="R1867" t="e">
        <f t="shared" si="413"/>
        <v>#NAME?</v>
      </c>
      <c r="S1867">
        <v>0</v>
      </c>
      <c r="T1867" t="e">
        <f t="shared" si="414"/>
        <v>#NAME?</v>
      </c>
      <c r="U1867">
        <v>256</v>
      </c>
      <c r="V1867" t="e">
        <f t="shared" si="415"/>
        <v>#NAME?</v>
      </c>
      <c r="W1867">
        <v>8</v>
      </c>
      <c r="X1867" t="e">
        <f t="shared" si="416"/>
        <v>#NAME?</v>
      </c>
      <c r="Y1867">
        <v>0</v>
      </c>
      <c r="Z1867" t="e">
        <f t="shared" si="417"/>
        <v>#NAME?</v>
      </c>
      <c r="AA1867">
        <v>48</v>
      </c>
      <c r="AB1867" t="e">
        <f t="shared" si="418"/>
        <v>#NAME?</v>
      </c>
      <c r="AC1867">
        <v>1</v>
      </c>
      <c r="AD1867" t="s">
        <v>60</v>
      </c>
      <c r="AE1867">
        <v>3153489</v>
      </c>
      <c r="AF1867">
        <v>3145821</v>
      </c>
      <c r="AG1867">
        <v>6299310</v>
      </c>
      <c r="AH1867">
        <v>6299310</v>
      </c>
      <c r="AI1867">
        <v>1000</v>
      </c>
      <c r="AO1867">
        <v>1000</v>
      </c>
      <c r="AP1867">
        <v>50</v>
      </c>
      <c r="AQ1867">
        <v>50</v>
      </c>
      <c r="AR1867">
        <v>100000</v>
      </c>
      <c r="AS1867">
        <v>8</v>
      </c>
      <c r="AT1867" t="s">
        <v>57</v>
      </c>
      <c r="AU1867" t="s">
        <v>58</v>
      </c>
      <c r="AV1867" t="s">
        <v>59</v>
      </c>
      <c r="AX1867">
        <v>6</v>
      </c>
      <c r="AY1867">
        <v>1</v>
      </c>
      <c r="BF1867">
        <v>0</v>
      </c>
      <c r="BG1867">
        <v>0</v>
      </c>
      <c r="BH1867">
        <v>0</v>
      </c>
      <c r="BI1867">
        <v>0</v>
      </c>
      <c r="BJ1867">
        <v>0</v>
      </c>
      <c r="BQ1867" t="s">
        <v>4792</v>
      </c>
      <c r="BR1867" t="s">
        <v>4790</v>
      </c>
      <c r="BS1867" t="s">
        <v>392</v>
      </c>
      <c r="BT1867" t="str">
        <f t="shared" si="419"/>
        <v>50i50d100000k nrq=0</v>
      </c>
    </row>
    <row r="1868" spans="1:72" x14ac:dyDescent="0.45">
      <c r="A1868" t="s">
        <v>2003</v>
      </c>
      <c r="B1868" t="s">
        <v>392</v>
      </c>
      <c r="C1868" t="s">
        <v>71</v>
      </c>
      <c r="D1868" t="e">
        <f t="shared" si="406"/>
        <v>#NAME?</v>
      </c>
      <c r="E1868">
        <v>1000</v>
      </c>
      <c r="F1868" t="e">
        <f t="shared" si="407"/>
        <v>#NAME?</v>
      </c>
      <c r="G1868" t="s">
        <v>57</v>
      </c>
      <c r="H1868" t="e">
        <f t="shared" si="408"/>
        <v>#NAME?</v>
      </c>
      <c r="I1868" t="s">
        <v>58</v>
      </c>
      <c r="J1868" t="e">
        <f t="shared" si="409"/>
        <v>#NAME?</v>
      </c>
      <c r="K1868" t="s">
        <v>59</v>
      </c>
      <c r="L1868" t="e">
        <f t="shared" si="410"/>
        <v>#NAME?</v>
      </c>
      <c r="M1868">
        <v>100000</v>
      </c>
      <c r="N1868" t="e">
        <f t="shared" si="411"/>
        <v>#NAME?</v>
      </c>
      <c r="O1868">
        <v>50</v>
      </c>
      <c r="P1868" t="e">
        <f t="shared" si="412"/>
        <v>#NAME?</v>
      </c>
      <c r="Q1868">
        <v>50</v>
      </c>
      <c r="R1868" t="e">
        <f t="shared" si="413"/>
        <v>#NAME?</v>
      </c>
      <c r="S1868">
        <v>0</v>
      </c>
      <c r="T1868" t="e">
        <f t="shared" si="414"/>
        <v>#NAME?</v>
      </c>
      <c r="U1868">
        <v>256</v>
      </c>
      <c r="V1868" t="e">
        <f t="shared" si="415"/>
        <v>#NAME?</v>
      </c>
      <c r="W1868">
        <v>8</v>
      </c>
      <c r="X1868" t="e">
        <f t="shared" si="416"/>
        <v>#NAME?</v>
      </c>
      <c r="Y1868">
        <v>0</v>
      </c>
      <c r="Z1868" t="e">
        <f t="shared" si="417"/>
        <v>#NAME?</v>
      </c>
      <c r="AA1868">
        <v>48</v>
      </c>
      <c r="AB1868" t="e">
        <f t="shared" si="418"/>
        <v>#NAME?</v>
      </c>
      <c r="AC1868">
        <v>2</v>
      </c>
      <c r="AD1868" t="s">
        <v>60</v>
      </c>
      <c r="AE1868">
        <v>3074172</v>
      </c>
      <c r="AF1868">
        <v>3064370</v>
      </c>
      <c r="AG1868">
        <v>6138542</v>
      </c>
      <c r="AH1868">
        <v>6138542</v>
      </c>
      <c r="AI1868">
        <v>1000</v>
      </c>
      <c r="AO1868">
        <v>1000</v>
      </c>
      <c r="AP1868">
        <v>50</v>
      </c>
      <c r="AQ1868">
        <v>50</v>
      </c>
      <c r="AR1868">
        <v>100000</v>
      </c>
      <c r="AS1868">
        <v>8</v>
      </c>
      <c r="AT1868" t="s">
        <v>57</v>
      </c>
      <c r="AU1868" t="s">
        <v>58</v>
      </c>
      <c r="AV1868" t="s">
        <v>59</v>
      </c>
      <c r="AX1868">
        <v>6</v>
      </c>
      <c r="AY1868">
        <v>1</v>
      </c>
      <c r="BF1868">
        <v>0</v>
      </c>
      <c r="BG1868">
        <v>0</v>
      </c>
      <c r="BH1868">
        <v>0</v>
      </c>
      <c r="BI1868">
        <v>0</v>
      </c>
      <c r="BJ1868">
        <v>0</v>
      </c>
      <c r="BQ1868" t="s">
        <v>4793</v>
      </c>
      <c r="BR1868" t="s">
        <v>4790</v>
      </c>
      <c r="BS1868" t="s">
        <v>392</v>
      </c>
      <c r="BT1868" t="str">
        <f t="shared" si="419"/>
        <v>50i50d100000k nrq=0</v>
      </c>
    </row>
    <row r="1869" spans="1:72" x14ac:dyDescent="0.45">
      <c r="A1869" t="s">
        <v>2004</v>
      </c>
      <c r="B1869" t="s">
        <v>392</v>
      </c>
      <c r="C1869" t="s">
        <v>71</v>
      </c>
      <c r="D1869" t="e">
        <f t="shared" si="406"/>
        <v>#NAME?</v>
      </c>
      <c r="E1869">
        <v>1000</v>
      </c>
      <c r="F1869" t="e">
        <f t="shared" si="407"/>
        <v>#NAME?</v>
      </c>
      <c r="G1869" t="s">
        <v>57</v>
      </c>
      <c r="H1869" t="e">
        <f t="shared" si="408"/>
        <v>#NAME?</v>
      </c>
      <c r="I1869" t="s">
        <v>58</v>
      </c>
      <c r="J1869" t="e">
        <f t="shared" si="409"/>
        <v>#NAME?</v>
      </c>
      <c r="K1869" t="s">
        <v>59</v>
      </c>
      <c r="L1869" t="e">
        <f t="shared" si="410"/>
        <v>#NAME?</v>
      </c>
      <c r="M1869">
        <v>100000</v>
      </c>
      <c r="N1869" t="e">
        <f t="shared" si="411"/>
        <v>#NAME?</v>
      </c>
      <c r="O1869">
        <v>50</v>
      </c>
      <c r="P1869" t="e">
        <f t="shared" si="412"/>
        <v>#NAME?</v>
      </c>
      <c r="Q1869">
        <v>50</v>
      </c>
      <c r="R1869" t="e">
        <f t="shared" si="413"/>
        <v>#NAME?</v>
      </c>
      <c r="S1869">
        <v>0</v>
      </c>
      <c r="T1869" t="e">
        <f t="shared" si="414"/>
        <v>#NAME?</v>
      </c>
      <c r="U1869">
        <v>256</v>
      </c>
      <c r="V1869" t="e">
        <f t="shared" si="415"/>
        <v>#NAME?</v>
      </c>
      <c r="W1869">
        <v>8</v>
      </c>
      <c r="X1869" t="e">
        <f t="shared" si="416"/>
        <v>#NAME?</v>
      </c>
      <c r="Y1869">
        <v>0</v>
      </c>
      <c r="Z1869" t="e">
        <f t="shared" si="417"/>
        <v>#NAME?</v>
      </c>
      <c r="AA1869">
        <v>48</v>
      </c>
      <c r="AB1869" t="e">
        <f t="shared" si="418"/>
        <v>#NAME?</v>
      </c>
      <c r="AC1869">
        <v>3</v>
      </c>
      <c r="AD1869" t="s">
        <v>60</v>
      </c>
      <c r="AE1869">
        <v>3103593</v>
      </c>
      <c r="AF1869">
        <v>3095024</v>
      </c>
      <c r="AG1869">
        <v>6198617</v>
      </c>
      <c r="AH1869">
        <v>6198617</v>
      </c>
      <c r="AI1869">
        <v>1000</v>
      </c>
      <c r="AO1869">
        <v>1000</v>
      </c>
      <c r="AP1869">
        <v>50</v>
      </c>
      <c r="AQ1869">
        <v>50</v>
      </c>
      <c r="AR1869">
        <v>100000</v>
      </c>
      <c r="AS1869">
        <v>8</v>
      </c>
      <c r="AT1869" t="s">
        <v>57</v>
      </c>
      <c r="AU1869" t="s">
        <v>58</v>
      </c>
      <c r="AV1869" t="s">
        <v>59</v>
      </c>
      <c r="AX1869">
        <v>6</v>
      </c>
      <c r="AY1869">
        <v>1</v>
      </c>
      <c r="BF1869">
        <v>0</v>
      </c>
      <c r="BG1869">
        <v>0</v>
      </c>
      <c r="BH1869">
        <v>0</v>
      </c>
      <c r="BI1869">
        <v>0</v>
      </c>
      <c r="BJ1869">
        <v>0</v>
      </c>
      <c r="BQ1869" t="s">
        <v>4794</v>
      </c>
      <c r="BR1869" t="s">
        <v>4790</v>
      </c>
      <c r="BS1869" t="s">
        <v>392</v>
      </c>
      <c r="BT1869" t="str">
        <f t="shared" si="419"/>
        <v>50i50d100000k nrq=0</v>
      </c>
    </row>
    <row r="1870" spans="1:72" x14ac:dyDescent="0.45">
      <c r="A1870" t="s">
        <v>2005</v>
      </c>
      <c r="B1870" t="s">
        <v>392</v>
      </c>
      <c r="C1870" t="s">
        <v>71</v>
      </c>
      <c r="D1870" t="e">
        <f t="shared" si="406"/>
        <v>#NAME?</v>
      </c>
      <c r="E1870">
        <v>1000</v>
      </c>
      <c r="F1870" t="e">
        <f t="shared" si="407"/>
        <v>#NAME?</v>
      </c>
      <c r="G1870" t="s">
        <v>57</v>
      </c>
      <c r="H1870" t="e">
        <f t="shared" si="408"/>
        <v>#NAME?</v>
      </c>
      <c r="I1870" t="s">
        <v>58</v>
      </c>
      <c r="J1870" t="e">
        <f t="shared" si="409"/>
        <v>#NAME?</v>
      </c>
      <c r="K1870" t="s">
        <v>59</v>
      </c>
      <c r="L1870" t="e">
        <f t="shared" si="410"/>
        <v>#NAME?</v>
      </c>
      <c r="M1870">
        <v>100000</v>
      </c>
      <c r="N1870" t="e">
        <f t="shared" si="411"/>
        <v>#NAME?</v>
      </c>
      <c r="O1870">
        <v>50</v>
      </c>
      <c r="P1870" t="e">
        <f t="shared" si="412"/>
        <v>#NAME?</v>
      </c>
      <c r="Q1870">
        <v>50</v>
      </c>
      <c r="R1870" t="e">
        <f t="shared" si="413"/>
        <v>#NAME?</v>
      </c>
      <c r="S1870">
        <v>0</v>
      </c>
      <c r="T1870" t="e">
        <f t="shared" si="414"/>
        <v>#NAME?</v>
      </c>
      <c r="U1870">
        <v>256</v>
      </c>
      <c r="V1870" t="e">
        <f t="shared" si="415"/>
        <v>#NAME?</v>
      </c>
      <c r="W1870">
        <v>8</v>
      </c>
      <c r="X1870" t="e">
        <f t="shared" si="416"/>
        <v>#NAME?</v>
      </c>
      <c r="Y1870">
        <v>0</v>
      </c>
      <c r="Z1870" t="e">
        <f t="shared" si="417"/>
        <v>#NAME?</v>
      </c>
      <c r="AA1870">
        <v>48</v>
      </c>
      <c r="AB1870" t="e">
        <f t="shared" si="418"/>
        <v>#NAME?</v>
      </c>
      <c r="AC1870">
        <v>4</v>
      </c>
      <c r="AD1870" t="s">
        <v>60</v>
      </c>
      <c r="AE1870">
        <v>3095457</v>
      </c>
      <c r="AF1870">
        <v>3092469</v>
      </c>
      <c r="AG1870">
        <v>6187926</v>
      </c>
      <c r="AH1870">
        <v>6187926</v>
      </c>
      <c r="AI1870">
        <v>1000</v>
      </c>
      <c r="AO1870">
        <v>1000</v>
      </c>
      <c r="AP1870">
        <v>50</v>
      </c>
      <c r="AQ1870">
        <v>50</v>
      </c>
      <c r="AR1870">
        <v>100000</v>
      </c>
      <c r="AS1870">
        <v>8</v>
      </c>
      <c r="AT1870" t="s">
        <v>57</v>
      </c>
      <c r="AU1870" t="s">
        <v>58</v>
      </c>
      <c r="AV1870" t="s">
        <v>59</v>
      </c>
      <c r="AX1870">
        <v>6</v>
      </c>
      <c r="AY1870">
        <v>1</v>
      </c>
      <c r="BF1870">
        <v>0</v>
      </c>
      <c r="BG1870">
        <v>0</v>
      </c>
      <c r="BH1870">
        <v>0</v>
      </c>
      <c r="BI1870">
        <v>0</v>
      </c>
      <c r="BJ1870">
        <v>0</v>
      </c>
      <c r="BQ1870" t="s">
        <v>4795</v>
      </c>
      <c r="BR1870" t="s">
        <v>4790</v>
      </c>
      <c r="BS1870" t="s">
        <v>392</v>
      </c>
      <c r="BT1870" t="str">
        <f t="shared" si="419"/>
        <v>50i50d100000k nrq=0</v>
      </c>
    </row>
    <row r="1871" spans="1:72" x14ac:dyDescent="0.45">
      <c r="A1871" t="s">
        <v>2006</v>
      </c>
      <c r="B1871" t="s">
        <v>392</v>
      </c>
      <c r="C1871" t="s">
        <v>71</v>
      </c>
      <c r="D1871" t="e">
        <f t="shared" si="406"/>
        <v>#NAME?</v>
      </c>
      <c r="E1871">
        <v>1000</v>
      </c>
      <c r="F1871" t="e">
        <f t="shared" si="407"/>
        <v>#NAME?</v>
      </c>
      <c r="G1871" t="s">
        <v>57</v>
      </c>
      <c r="H1871" t="e">
        <f t="shared" si="408"/>
        <v>#NAME?</v>
      </c>
      <c r="I1871" t="s">
        <v>58</v>
      </c>
      <c r="J1871" t="e">
        <f t="shared" si="409"/>
        <v>#NAME?</v>
      </c>
      <c r="K1871" t="s">
        <v>59</v>
      </c>
      <c r="L1871" t="e">
        <f t="shared" si="410"/>
        <v>#NAME?</v>
      </c>
      <c r="M1871">
        <v>100000</v>
      </c>
      <c r="N1871" t="e">
        <f t="shared" si="411"/>
        <v>#NAME?</v>
      </c>
      <c r="O1871">
        <v>50</v>
      </c>
      <c r="P1871" t="e">
        <f t="shared" si="412"/>
        <v>#NAME?</v>
      </c>
      <c r="Q1871">
        <v>50</v>
      </c>
      <c r="R1871" t="e">
        <f t="shared" si="413"/>
        <v>#NAME?</v>
      </c>
      <c r="S1871">
        <v>0</v>
      </c>
      <c r="T1871" t="e">
        <f t="shared" si="414"/>
        <v>#NAME?</v>
      </c>
      <c r="U1871">
        <v>256</v>
      </c>
      <c r="V1871" t="e">
        <f t="shared" si="415"/>
        <v>#NAME?</v>
      </c>
      <c r="W1871">
        <v>8</v>
      </c>
      <c r="X1871" t="e">
        <f t="shared" si="416"/>
        <v>#NAME?</v>
      </c>
      <c r="Y1871">
        <v>0</v>
      </c>
      <c r="Z1871" t="e">
        <f t="shared" si="417"/>
        <v>#NAME?</v>
      </c>
      <c r="AA1871">
        <v>48</v>
      </c>
      <c r="AB1871" t="e">
        <f t="shared" si="418"/>
        <v>#NAME?</v>
      </c>
      <c r="AC1871">
        <v>5</v>
      </c>
      <c r="AD1871" t="s">
        <v>60</v>
      </c>
      <c r="AE1871">
        <v>3075082</v>
      </c>
      <c r="AF1871">
        <v>3069051</v>
      </c>
      <c r="AG1871">
        <v>6144133</v>
      </c>
      <c r="AH1871">
        <v>6144133</v>
      </c>
      <c r="AI1871">
        <v>1000</v>
      </c>
      <c r="AO1871">
        <v>1000</v>
      </c>
      <c r="AP1871">
        <v>50</v>
      </c>
      <c r="AQ1871">
        <v>50</v>
      </c>
      <c r="AR1871">
        <v>100000</v>
      </c>
      <c r="AS1871">
        <v>8</v>
      </c>
      <c r="AT1871" t="s">
        <v>57</v>
      </c>
      <c r="AU1871" t="s">
        <v>58</v>
      </c>
      <c r="AV1871" t="s">
        <v>59</v>
      </c>
      <c r="AX1871">
        <v>6</v>
      </c>
      <c r="AY1871">
        <v>1</v>
      </c>
      <c r="BF1871">
        <v>0</v>
      </c>
      <c r="BG1871">
        <v>0</v>
      </c>
      <c r="BH1871">
        <v>0</v>
      </c>
      <c r="BI1871">
        <v>0</v>
      </c>
      <c r="BJ1871">
        <v>0</v>
      </c>
      <c r="BQ1871" t="s">
        <v>4796</v>
      </c>
      <c r="BR1871" t="s">
        <v>4790</v>
      </c>
      <c r="BS1871" t="s">
        <v>392</v>
      </c>
      <c r="BT1871" t="str">
        <f t="shared" si="419"/>
        <v>50i50d100000k nrq=0</v>
      </c>
    </row>
    <row r="1872" spans="1:72" x14ac:dyDescent="0.45">
      <c r="A1872" t="s">
        <v>2007</v>
      </c>
      <c r="B1872" t="s">
        <v>392</v>
      </c>
      <c r="C1872" t="s">
        <v>71</v>
      </c>
      <c r="D1872" t="e">
        <f t="shared" si="406"/>
        <v>#NAME?</v>
      </c>
      <c r="E1872">
        <v>1000</v>
      </c>
      <c r="F1872" t="e">
        <f t="shared" si="407"/>
        <v>#NAME?</v>
      </c>
      <c r="G1872" t="s">
        <v>57</v>
      </c>
      <c r="H1872" t="e">
        <f t="shared" si="408"/>
        <v>#NAME?</v>
      </c>
      <c r="I1872" t="s">
        <v>58</v>
      </c>
      <c r="J1872" t="e">
        <f t="shared" si="409"/>
        <v>#NAME?</v>
      </c>
      <c r="K1872" t="s">
        <v>59</v>
      </c>
      <c r="L1872" t="e">
        <f t="shared" si="410"/>
        <v>#NAME?</v>
      </c>
      <c r="M1872">
        <v>100000</v>
      </c>
      <c r="N1872" t="e">
        <f t="shared" si="411"/>
        <v>#NAME?</v>
      </c>
      <c r="O1872">
        <v>50</v>
      </c>
      <c r="P1872" t="e">
        <f t="shared" si="412"/>
        <v>#NAME?</v>
      </c>
      <c r="Q1872">
        <v>50</v>
      </c>
      <c r="R1872" t="e">
        <f t="shared" si="413"/>
        <v>#NAME?</v>
      </c>
      <c r="S1872">
        <v>0</v>
      </c>
      <c r="T1872" t="e">
        <f t="shared" si="414"/>
        <v>#NAME?</v>
      </c>
      <c r="U1872">
        <v>256</v>
      </c>
      <c r="V1872" t="e">
        <f t="shared" si="415"/>
        <v>#NAME?</v>
      </c>
      <c r="W1872">
        <v>7</v>
      </c>
      <c r="X1872" t="e">
        <f t="shared" si="416"/>
        <v>#NAME?</v>
      </c>
      <c r="Y1872">
        <v>1</v>
      </c>
      <c r="Z1872" t="e">
        <f t="shared" si="417"/>
        <v>#NAME?</v>
      </c>
      <c r="AA1872">
        <v>48</v>
      </c>
      <c r="AB1872" t="e">
        <f t="shared" si="418"/>
        <v>#NAME?</v>
      </c>
      <c r="AC1872">
        <v>0</v>
      </c>
      <c r="AD1872" t="s">
        <v>60</v>
      </c>
      <c r="AE1872">
        <v>2576342</v>
      </c>
      <c r="AF1872">
        <v>2573385</v>
      </c>
      <c r="AG1872">
        <v>5149727</v>
      </c>
      <c r="AH1872">
        <v>5150695</v>
      </c>
      <c r="AI1872">
        <v>1000</v>
      </c>
      <c r="AO1872">
        <v>1000</v>
      </c>
      <c r="AP1872">
        <v>50</v>
      </c>
      <c r="AQ1872">
        <v>50</v>
      </c>
      <c r="AR1872">
        <v>100000</v>
      </c>
      <c r="AS1872">
        <v>7</v>
      </c>
      <c r="AT1872" t="s">
        <v>57</v>
      </c>
      <c r="AU1872" t="s">
        <v>58</v>
      </c>
      <c r="AV1872" t="s">
        <v>59</v>
      </c>
      <c r="AX1872">
        <v>6</v>
      </c>
      <c r="AY1872">
        <v>1</v>
      </c>
      <c r="BF1872">
        <v>0</v>
      </c>
      <c r="BG1872">
        <v>0</v>
      </c>
      <c r="BH1872">
        <v>0</v>
      </c>
      <c r="BI1872">
        <v>0</v>
      </c>
      <c r="BJ1872">
        <v>0</v>
      </c>
      <c r="BQ1872" t="s">
        <v>4797</v>
      </c>
      <c r="BR1872" t="s">
        <v>4798</v>
      </c>
      <c r="BS1872" t="s">
        <v>392</v>
      </c>
      <c r="BT1872" t="str">
        <f t="shared" si="419"/>
        <v>50i50d100000k nrq=1</v>
      </c>
    </row>
    <row r="1873" spans="1:72" x14ac:dyDescent="0.45">
      <c r="A1873" t="s">
        <v>2008</v>
      </c>
      <c r="B1873" t="s">
        <v>392</v>
      </c>
      <c r="C1873" t="s">
        <v>71</v>
      </c>
      <c r="D1873" t="e">
        <f t="shared" si="406"/>
        <v>#NAME?</v>
      </c>
      <c r="E1873">
        <v>1000</v>
      </c>
      <c r="F1873" t="e">
        <f t="shared" si="407"/>
        <v>#NAME?</v>
      </c>
      <c r="G1873" t="s">
        <v>57</v>
      </c>
      <c r="H1873" t="e">
        <f t="shared" si="408"/>
        <v>#NAME?</v>
      </c>
      <c r="I1873" t="s">
        <v>58</v>
      </c>
      <c r="J1873" t="e">
        <f t="shared" si="409"/>
        <v>#NAME?</v>
      </c>
      <c r="K1873" t="s">
        <v>59</v>
      </c>
      <c r="L1873" t="e">
        <f t="shared" si="410"/>
        <v>#NAME?</v>
      </c>
      <c r="M1873">
        <v>100000</v>
      </c>
      <c r="N1873" t="e">
        <f t="shared" si="411"/>
        <v>#NAME?</v>
      </c>
      <c r="O1873">
        <v>50</v>
      </c>
      <c r="P1873" t="e">
        <f t="shared" si="412"/>
        <v>#NAME?</v>
      </c>
      <c r="Q1873">
        <v>50</v>
      </c>
      <c r="R1873" t="e">
        <f t="shared" si="413"/>
        <v>#NAME?</v>
      </c>
      <c r="S1873">
        <v>0</v>
      </c>
      <c r="T1873" t="e">
        <f t="shared" si="414"/>
        <v>#NAME?</v>
      </c>
      <c r="U1873">
        <v>256</v>
      </c>
      <c r="V1873" t="e">
        <f t="shared" si="415"/>
        <v>#NAME?</v>
      </c>
      <c r="W1873">
        <v>7</v>
      </c>
      <c r="X1873" t="e">
        <f t="shared" si="416"/>
        <v>#NAME?</v>
      </c>
      <c r="Y1873">
        <v>1</v>
      </c>
      <c r="Z1873" t="e">
        <f t="shared" si="417"/>
        <v>#NAME?</v>
      </c>
      <c r="AA1873">
        <v>48</v>
      </c>
      <c r="AB1873" t="e">
        <f t="shared" si="418"/>
        <v>#NAME?</v>
      </c>
      <c r="AC1873">
        <v>1</v>
      </c>
      <c r="AD1873" t="s">
        <v>60</v>
      </c>
      <c r="AE1873">
        <v>2539157</v>
      </c>
      <c r="AF1873">
        <v>2531960</v>
      </c>
      <c r="AG1873">
        <v>5071117</v>
      </c>
      <c r="AH1873">
        <v>5072046</v>
      </c>
      <c r="AI1873">
        <v>1000</v>
      </c>
      <c r="AO1873">
        <v>1000</v>
      </c>
      <c r="AP1873">
        <v>50</v>
      </c>
      <c r="AQ1873">
        <v>50</v>
      </c>
      <c r="AR1873">
        <v>100000</v>
      </c>
      <c r="AS1873">
        <v>7</v>
      </c>
      <c r="AT1873" t="s">
        <v>57</v>
      </c>
      <c r="AU1873" t="s">
        <v>58</v>
      </c>
      <c r="AV1873" t="s">
        <v>59</v>
      </c>
      <c r="AX1873">
        <v>6</v>
      </c>
      <c r="AY1873">
        <v>1</v>
      </c>
      <c r="BF1873">
        <v>0</v>
      </c>
      <c r="BG1873">
        <v>0</v>
      </c>
      <c r="BH1873">
        <v>0</v>
      </c>
      <c r="BI1873">
        <v>0</v>
      </c>
      <c r="BJ1873">
        <v>0</v>
      </c>
      <c r="BQ1873" t="s">
        <v>4799</v>
      </c>
      <c r="BR1873" t="s">
        <v>4798</v>
      </c>
      <c r="BS1873" t="s">
        <v>392</v>
      </c>
      <c r="BT1873" t="str">
        <f t="shared" si="419"/>
        <v>50i50d100000k nrq=1</v>
      </c>
    </row>
    <row r="1874" spans="1:72" x14ac:dyDescent="0.45">
      <c r="A1874" t="s">
        <v>2009</v>
      </c>
      <c r="B1874" t="s">
        <v>392</v>
      </c>
      <c r="C1874" t="s">
        <v>71</v>
      </c>
      <c r="D1874" t="e">
        <f t="shared" si="406"/>
        <v>#NAME?</v>
      </c>
      <c r="E1874">
        <v>1000</v>
      </c>
      <c r="F1874" t="e">
        <f t="shared" si="407"/>
        <v>#NAME?</v>
      </c>
      <c r="G1874" t="s">
        <v>57</v>
      </c>
      <c r="H1874" t="e">
        <f t="shared" si="408"/>
        <v>#NAME?</v>
      </c>
      <c r="I1874" t="s">
        <v>58</v>
      </c>
      <c r="J1874" t="e">
        <f t="shared" si="409"/>
        <v>#NAME?</v>
      </c>
      <c r="K1874" t="s">
        <v>59</v>
      </c>
      <c r="L1874" t="e">
        <f t="shared" si="410"/>
        <v>#NAME?</v>
      </c>
      <c r="M1874">
        <v>100000</v>
      </c>
      <c r="N1874" t="e">
        <f t="shared" si="411"/>
        <v>#NAME?</v>
      </c>
      <c r="O1874">
        <v>50</v>
      </c>
      <c r="P1874" t="e">
        <f t="shared" si="412"/>
        <v>#NAME?</v>
      </c>
      <c r="Q1874">
        <v>50</v>
      </c>
      <c r="R1874" t="e">
        <f t="shared" si="413"/>
        <v>#NAME?</v>
      </c>
      <c r="S1874">
        <v>0</v>
      </c>
      <c r="T1874" t="e">
        <f t="shared" si="414"/>
        <v>#NAME?</v>
      </c>
      <c r="U1874">
        <v>256</v>
      </c>
      <c r="V1874" t="e">
        <f t="shared" si="415"/>
        <v>#NAME?</v>
      </c>
      <c r="W1874">
        <v>7</v>
      </c>
      <c r="X1874" t="e">
        <f t="shared" si="416"/>
        <v>#NAME?</v>
      </c>
      <c r="Y1874">
        <v>1</v>
      </c>
      <c r="Z1874" t="e">
        <f t="shared" si="417"/>
        <v>#NAME?</v>
      </c>
      <c r="AA1874">
        <v>48</v>
      </c>
      <c r="AB1874" t="e">
        <f t="shared" si="418"/>
        <v>#NAME?</v>
      </c>
      <c r="AC1874">
        <v>2</v>
      </c>
      <c r="AD1874" t="s">
        <v>60</v>
      </c>
      <c r="AE1874">
        <v>2528800</v>
      </c>
      <c r="AF1874">
        <v>2522227</v>
      </c>
      <c r="AG1874">
        <v>5051027</v>
      </c>
      <c r="AH1874">
        <v>5051860</v>
      </c>
      <c r="AI1874">
        <v>1000</v>
      </c>
      <c r="AO1874">
        <v>1000</v>
      </c>
      <c r="AP1874">
        <v>50</v>
      </c>
      <c r="AQ1874">
        <v>50</v>
      </c>
      <c r="AR1874">
        <v>100000</v>
      </c>
      <c r="AS1874">
        <v>7</v>
      </c>
      <c r="AT1874" t="s">
        <v>57</v>
      </c>
      <c r="AU1874" t="s">
        <v>58</v>
      </c>
      <c r="AV1874" t="s">
        <v>59</v>
      </c>
      <c r="AX1874">
        <v>6</v>
      </c>
      <c r="AY1874">
        <v>1</v>
      </c>
      <c r="BF1874">
        <v>0</v>
      </c>
      <c r="BG1874">
        <v>0</v>
      </c>
      <c r="BH1874">
        <v>0</v>
      </c>
      <c r="BI1874">
        <v>0</v>
      </c>
      <c r="BJ1874">
        <v>0</v>
      </c>
      <c r="BQ1874" t="s">
        <v>4800</v>
      </c>
      <c r="BR1874" t="s">
        <v>4798</v>
      </c>
      <c r="BS1874" t="s">
        <v>392</v>
      </c>
      <c r="BT1874" t="str">
        <f t="shared" si="419"/>
        <v>50i50d100000k nrq=1</v>
      </c>
    </row>
    <row r="1875" spans="1:72" x14ac:dyDescent="0.45">
      <c r="A1875" t="s">
        <v>2010</v>
      </c>
      <c r="B1875" t="s">
        <v>392</v>
      </c>
      <c r="C1875" t="s">
        <v>71</v>
      </c>
      <c r="D1875" t="e">
        <f t="shared" si="406"/>
        <v>#NAME?</v>
      </c>
      <c r="E1875">
        <v>1000</v>
      </c>
      <c r="F1875" t="e">
        <f t="shared" si="407"/>
        <v>#NAME?</v>
      </c>
      <c r="G1875" t="s">
        <v>57</v>
      </c>
      <c r="H1875" t="e">
        <f t="shared" si="408"/>
        <v>#NAME?</v>
      </c>
      <c r="I1875" t="s">
        <v>58</v>
      </c>
      <c r="J1875" t="e">
        <f t="shared" si="409"/>
        <v>#NAME?</v>
      </c>
      <c r="K1875" t="s">
        <v>59</v>
      </c>
      <c r="L1875" t="e">
        <f t="shared" si="410"/>
        <v>#NAME?</v>
      </c>
      <c r="M1875">
        <v>100000</v>
      </c>
      <c r="N1875" t="e">
        <f t="shared" si="411"/>
        <v>#NAME?</v>
      </c>
      <c r="O1875">
        <v>50</v>
      </c>
      <c r="P1875" t="e">
        <f t="shared" si="412"/>
        <v>#NAME?</v>
      </c>
      <c r="Q1875">
        <v>50</v>
      </c>
      <c r="R1875" t="e">
        <f t="shared" si="413"/>
        <v>#NAME?</v>
      </c>
      <c r="S1875">
        <v>0</v>
      </c>
      <c r="T1875" t="e">
        <f t="shared" si="414"/>
        <v>#NAME?</v>
      </c>
      <c r="U1875">
        <v>256</v>
      </c>
      <c r="V1875" t="e">
        <f t="shared" si="415"/>
        <v>#NAME?</v>
      </c>
      <c r="W1875">
        <v>7</v>
      </c>
      <c r="X1875" t="e">
        <f t="shared" si="416"/>
        <v>#NAME?</v>
      </c>
      <c r="Y1875">
        <v>1</v>
      </c>
      <c r="Z1875" t="e">
        <f t="shared" si="417"/>
        <v>#NAME?</v>
      </c>
      <c r="AA1875">
        <v>48</v>
      </c>
      <c r="AB1875" t="e">
        <f t="shared" si="418"/>
        <v>#NAME?</v>
      </c>
      <c r="AC1875">
        <v>3</v>
      </c>
      <c r="AD1875" t="s">
        <v>60</v>
      </c>
      <c r="AE1875">
        <v>2509596</v>
      </c>
      <c r="AF1875">
        <v>2502888</v>
      </c>
      <c r="AG1875">
        <v>5012484</v>
      </c>
      <c r="AH1875">
        <v>5013749</v>
      </c>
      <c r="AI1875">
        <v>1000</v>
      </c>
      <c r="AO1875">
        <v>1000</v>
      </c>
      <c r="AP1875">
        <v>50</v>
      </c>
      <c r="AQ1875">
        <v>50</v>
      </c>
      <c r="AR1875">
        <v>100000</v>
      </c>
      <c r="AS1875">
        <v>7</v>
      </c>
      <c r="AT1875" t="s">
        <v>57</v>
      </c>
      <c r="AU1875" t="s">
        <v>58</v>
      </c>
      <c r="AV1875" t="s">
        <v>59</v>
      </c>
      <c r="AX1875">
        <v>6</v>
      </c>
      <c r="AY1875">
        <v>1</v>
      </c>
      <c r="BF1875">
        <v>0</v>
      </c>
      <c r="BG1875">
        <v>0</v>
      </c>
      <c r="BH1875">
        <v>0</v>
      </c>
      <c r="BI1875">
        <v>0</v>
      </c>
      <c r="BJ1875">
        <v>0</v>
      </c>
      <c r="BQ1875" t="s">
        <v>4801</v>
      </c>
      <c r="BR1875" t="s">
        <v>4798</v>
      </c>
      <c r="BS1875" t="s">
        <v>392</v>
      </c>
      <c r="BT1875" t="str">
        <f t="shared" si="419"/>
        <v>50i50d100000k nrq=1</v>
      </c>
    </row>
    <row r="1876" spans="1:72" x14ac:dyDescent="0.45">
      <c r="A1876" t="s">
        <v>2011</v>
      </c>
      <c r="B1876" t="s">
        <v>392</v>
      </c>
      <c r="C1876" t="s">
        <v>71</v>
      </c>
      <c r="D1876" t="e">
        <f t="shared" si="406"/>
        <v>#NAME?</v>
      </c>
      <c r="E1876">
        <v>1000</v>
      </c>
      <c r="F1876" t="e">
        <f t="shared" si="407"/>
        <v>#NAME?</v>
      </c>
      <c r="G1876" t="s">
        <v>57</v>
      </c>
      <c r="H1876" t="e">
        <f t="shared" si="408"/>
        <v>#NAME?</v>
      </c>
      <c r="I1876" t="s">
        <v>58</v>
      </c>
      <c r="J1876" t="e">
        <f t="shared" si="409"/>
        <v>#NAME?</v>
      </c>
      <c r="K1876" t="s">
        <v>59</v>
      </c>
      <c r="L1876" t="e">
        <f t="shared" si="410"/>
        <v>#NAME?</v>
      </c>
      <c r="M1876">
        <v>100000</v>
      </c>
      <c r="N1876" t="e">
        <f t="shared" si="411"/>
        <v>#NAME?</v>
      </c>
      <c r="O1876">
        <v>50</v>
      </c>
      <c r="P1876" t="e">
        <f t="shared" si="412"/>
        <v>#NAME?</v>
      </c>
      <c r="Q1876">
        <v>50</v>
      </c>
      <c r="R1876" t="e">
        <f t="shared" si="413"/>
        <v>#NAME?</v>
      </c>
      <c r="S1876">
        <v>0</v>
      </c>
      <c r="T1876" t="e">
        <f t="shared" si="414"/>
        <v>#NAME?</v>
      </c>
      <c r="U1876">
        <v>256</v>
      </c>
      <c r="V1876" t="e">
        <f t="shared" si="415"/>
        <v>#NAME?</v>
      </c>
      <c r="W1876">
        <v>7</v>
      </c>
      <c r="X1876" t="e">
        <f t="shared" si="416"/>
        <v>#NAME?</v>
      </c>
      <c r="Y1876">
        <v>1</v>
      </c>
      <c r="Z1876" t="e">
        <f t="shared" si="417"/>
        <v>#NAME?</v>
      </c>
      <c r="AA1876">
        <v>48</v>
      </c>
      <c r="AB1876" t="e">
        <f t="shared" si="418"/>
        <v>#NAME?</v>
      </c>
      <c r="AC1876">
        <v>4</v>
      </c>
      <c r="AD1876" t="s">
        <v>60</v>
      </c>
      <c r="AE1876">
        <v>2581669</v>
      </c>
      <c r="AF1876">
        <v>2578442</v>
      </c>
      <c r="AG1876">
        <v>5160111</v>
      </c>
      <c r="AH1876">
        <v>5160934</v>
      </c>
      <c r="AI1876">
        <v>1000</v>
      </c>
      <c r="AO1876">
        <v>1000</v>
      </c>
      <c r="AP1876">
        <v>50</v>
      </c>
      <c r="AQ1876">
        <v>50</v>
      </c>
      <c r="AR1876">
        <v>100000</v>
      </c>
      <c r="AS1876">
        <v>7</v>
      </c>
      <c r="AT1876" t="s">
        <v>57</v>
      </c>
      <c r="AU1876" t="s">
        <v>58</v>
      </c>
      <c r="AV1876" t="s">
        <v>59</v>
      </c>
      <c r="AX1876">
        <v>6</v>
      </c>
      <c r="AY1876">
        <v>1</v>
      </c>
      <c r="BF1876">
        <v>0</v>
      </c>
      <c r="BG1876">
        <v>0</v>
      </c>
      <c r="BH1876">
        <v>0</v>
      </c>
      <c r="BI1876">
        <v>0</v>
      </c>
      <c r="BJ1876">
        <v>0</v>
      </c>
      <c r="BQ1876" t="s">
        <v>4802</v>
      </c>
      <c r="BR1876" t="s">
        <v>4798</v>
      </c>
      <c r="BS1876" t="s">
        <v>392</v>
      </c>
      <c r="BT1876" t="str">
        <f t="shared" si="419"/>
        <v>50i50d100000k nrq=1</v>
      </c>
    </row>
    <row r="1877" spans="1:72" x14ac:dyDescent="0.45">
      <c r="A1877" t="s">
        <v>319</v>
      </c>
      <c r="B1877" t="s">
        <v>392</v>
      </c>
      <c r="C1877" t="s">
        <v>71</v>
      </c>
      <c r="D1877" t="e">
        <f t="shared" si="406"/>
        <v>#NAME?</v>
      </c>
      <c r="E1877">
        <v>1000</v>
      </c>
      <c r="F1877" t="e">
        <f t="shared" si="407"/>
        <v>#NAME?</v>
      </c>
      <c r="G1877" t="s">
        <v>57</v>
      </c>
      <c r="H1877" t="e">
        <f t="shared" si="408"/>
        <v>#NAME?</v>
      </c>
      <c r="I1877" t="s">
        <v>58</v>
      </c>
      <c r="J1877" t="e">
        <f t="shared" si="409"/>
        <v>#NAME?</v>
      </c>
      <c r="K1877" t="s">
        <v>59</v>
      </c>
      <c r="L1877" t="e">
        <f t="shared" si="410"/>
        <v>#NAME?</v>
      </c>
      <c r="M1877">
        <v>100000</v>
      </c>
      <c r="N1877" t="e">
        <f t="shared" si="411"/>
        <v>#NAME?</v>
      </c>
      <c r="O1877">
        <v>0</v>
      </c>
      <c r="P1877" t="e">
        <f t="shared" si="412"/>
        <v>#NAME?</v>
      </c>
      <c r="Q1877">
        <v>0</v>
      </c>
      <c r="R1877" t="e">
        <f t="shared" si="413"/>
        <v>#NAME?</v>
      </c>
      <c r="S1877">
        <v>0</v>
      </c>
      <c r="T1877" t="e">
        <f t="shared" si="414"/>
        <v>#NAME?</v>
      </c>
      <c r="U1877">
        <v>256</v>
      </c>
      <c r="V1877" t="e">
        <f t="shared" si="415"/>
        <v>#NAME?</v>
      </c>
      <c r="W1877">
        <v>7</v>
      </c>
      <c r="X1877" t="e">
        <f t="shared" si="416"/>
        <v>#NAME?</v>
      </c>
      <c r="Y1877">
        <v>1</v>
      </c>
      <c r="Z1877" t="e">
        <f t="shared" si="417"/>
        <v>#NAME?</v>
      </c>
      <c r="AA1877">
        <v>48</v>
      </c>
      <c r="AB1877" t="e">
        <f t="shared" si="418"/>
        <v>#NAME?</v>
      </c>
      <c r="AC1877">
        <v>4</v>
      </c>
      <c r="AD1877" t="s">
        <v>60</v>
      </c>
      <c r="AG1877">
        <v>0</v>
      </c>
      <c r="AH1877">
        <v>7259508</v>
      </c>
      <c r="AI1877">
        <v>1000</v>
      </c>
      <c r="AO1877">
        <v>1000</v>
      </c>
      <c r="AP1877">
        <v>0</v>
      </c>
      <c r="AQ1877">
        <v>0</v>
      </c>
      <c r="AR1877">
        <v>100000</v>
      </c>
      <c r="AS1877">
        <v>7</v>
      </c>
      <c r="AT1877" t="s">
        <v>57</v>
      </c>
      <c r="AU1877" t="s">
        <v>58</v>
      </c>
      <c r="AV1877" t="s">
        <v>59</v>
      </c>
      <c r="AX1877">
        <v>6</v>
      </c>
      <c r="AY1877">
        <v>1</v>
      </c>
      <c r="BF1877">
        <v>0</v>
      </c>
      <c r="BG1877">
        <v>0</v>
      </c>
      <c r="BH1877">
        <v>0</v>
      </c>
      <c r="BI1877">
        <v>0</v>
      </c>
      <c r="BJ1877">
        <v>0</v>
      </c>
      <c r="BQ1877" t="s">
        <v>4803</v>
      </c>
      <c r="BR1877" t="s">
        <v>4752</v>
      </c>
      <c r="BS1877" t="s">
        <v>392</v>
      </c>
      <c r="BT1877" t="str">
        <f t="shared" si="419"/>
        <v>0i0d100000k nrq=1</v>
      </c>
    </row>
    <row r="1878" spans="1:72" x14ac:dyDescent="0.45">
      <c r="A1878" t="s">
        <v>2012</v>
      </c>
      <c r="B1878" t="s">
        <v>392</v>
      </c>
      <c r="C1878" t="s">
        <v>71</v>
      </c>
      <c r="D1878" t="e">
        <f t="shared" si="406"/>
        <v>#NAME?</v>
      </c>
      <c r="E1878">
        <v>1000</v>
      </c>
      <c r="F1878" t="e">
        <f t="shared" si="407"/>
        <v>#NAME?</v>
      </c>
      <c r="G1878" t="s">
        <v>57</v>
      </c>
      <c r="H1878" t="e">
        <f t="shared" si="408"/>
        <v>#NAME?</v>
      </c>
      <c r="I1878" t="s">
        <v>58</v>
      </c>
      <c r="J1878" t="e">
        <f t="shared" si="409"/>
        <v>#NAME?</v>
      </c>
      <c r="K1878" t="s">
        <v>59</v>
      </c>
      <c r="L1878" t="e">
        <f t="shared" si="410"/>
        <v>#NAME?</v>
      </c>
      <c r="M1878">
        <v>100000</v>
      </c>
      <c r="N1878" t="e">
        <f t="shared" si="411"/>
        <v>#NAME?</v>
      </c>
      <c r="O1878">
        <v>50</v>
      </c>
      <c r="P1878" t="e">
        <f t="shared" si="412"/>
        <v>#NAME?</v>
      </c>
      <c r="Q1878">
        <v>50</v>
      </c>
      <c r="R1878" t="e">
        <f t="shared" si="413"/>
        <v>#NAME?</v>
      </c>
      <c r="S1878">
        <v>0</v>
      </c>
      <c r="T1878" t="e">
        <f t="shared" si="414"/>
        <v>#NAME?</v>
      </c>
      <c r="U1878">
        <v>256</v>
      </c>
      <c r="V1878" t="e">
        <f t="shared" si="415"/>
        <v>#NAME?</v>
      </c>
      <c r="W1878">
        <v>7</v>
      </c>
      <c r="X1878" t="e">
        <f t="shared" si="416"/>
        <v>#NAME?</v>
      </c>
      <c r="Y1878">
        <v>1</v>
      </c>
      <c r="Z1878" t="e">
        <f t="shared" si="417"/>
        <v>#NAME?</v>
      </c>
      <c r="AA1878">
        <v>48</v>
      </c>
      <c r="AB1878" t="e">
        <f t="shared" si="418"/>
        <v>#NAME?</v>
      </c>
      <c r="AC1878">
        <v>5</v>
      </c>
      <c r="AD1878" t="s">
        <v>60</v>
      </c>
      <c r="AE1878">
        <v>2486479</v>
      </c>
      <c r="AF1878">
        <v>2480820</v>
      </c>
      <c r="AG1878">
        <v>4967299</v>
      </c>
      <c r="AH1878">
        <v>4968614</v>
      </c>
      <c r="AI1878">
        <v>1000</v>
      </c>
      <c r="AO1878">
        <v>1000</v>
      </c>
      <c r="AP1878">
        <v>50</v>
      </c>
      <c r="AQ1878">
        <v>50</v>
      </c>
      <c r="AR1878">
        <v>100000</v>
      </c>
      <c r="AS1878">
        <v>7</v>
      </c>
      <c r="AT1878" t="s">
        <v>57</v>
      </c>
      <c r="AU1878" t="s">
        <v>58</v>
      </c>
      <c r="AV1878" t="s">
        <v>59</v>
      </c>
      <c r="AX1878">
        <v>6</v>
      </c>
      <c r="AY1878">
        <v>1</v>
      </c>
      <c r="BF1878">
        <v>0</v>
      </c>
      <c r="BG1878">
        <v>0</v>
      </c>
      <c r="BH1878">
        <v>0</v>
      </c>
      <c r="BI1878">
        <v>0</v>
      </c>
      <c r="BJ1878">
        <v>0</v>
      </c>
      <c r="BQ1878" t="s">
        <v>4804</v>
      </c>
      <c r="BR1878" t="s">
        <v>4798</v>
      </c>
      <c r="BS1878" t="s">
        <v>392</v>
      </c>
      <c r="BT1878" t="str">
        <f t="shared" si="419"/>
        <v>50i50d100000k nrq=1</v>
      </c>
    </row>
    <row r="1879" spans="1:72" x14ac:dyDescent="0.45">
      <c r="A1879" t="s">
        <v>2013</v>
      </c>
      <c r="B1879" t="s">
        <v>392</v>
      </c>
      <c r="C1879" t="s">
        <v>71</v>
      </c>
      <c r="D1879" t="e">
        <f t="shared" si="406"/>
        <v>#NAME?</v>
      </c>
      <c r="E1879">
        <v>1000</v>
      </c>
      <c r="F1879" t="e">
        <f t="shared" si="407"/>
        <v>#NAME?</v>
      </c>
      <c r="G1879" t="s">
        <v>57</v>
      </c>
      <c r="H1879" t="e">
        <f t="shared" si="408"/>
        <v>#NAME?</v>
      </c>
      <c r="I1879" t="s">
        <v>58</v>
      </c>
      <c r="J1879" t="e">
        <f t="shared" si="409"/>
        <v>#NAME?</v>
      </c>
      <c r="K1879" t="s">
        <v>59</v>
      </c>
      <c r="L1879" t="e">
        <f t="shared" si="410"/>
        <v>#NAME?</v>
      </c>
      <c r="M1879">
        <v>100000</v>
      </c>
      <c r="N1879" t="e">
        <f t="shared" si="411"/>
        <v>#NAME?</v>
      </c>
      <c r="O1879">
        <v>50</v>
      </c>
      <c r="P1879" t="e">
        <f t="shared" si="412"/>
        <v>#NAME?</v>
      </c>
      <c r="Q1879">
        <v>50</v>
      </c>
      <c r="R1879" t="e">
        <f t="shared" si="413"/>
        <v>#NAME?</v>
      </c>
      <c r="S1879">
        <v>0</v>
      </c>
      <c r="T1879" t="e">
        <f t="shared" si="414"/>
        <v>#NAME?</v>
      </c>
      <c r="U1879">
        <v>256</v>
      </c>
      <c r="V1879" t="e">
        <f t="shared" si="415"/>
        <v>#NAME?</v>
      </c>
      <c r="W1879">
        <v>12</v>
      </c>
      <c r="X1879" t="e">
        <f t="shared" si="416"/>
        <v>#NAME?</v>
      </c>
      <c r="Y1879">
        <v>0</v>
      </c>
      <c r="Z1879" t="e">
        <f t="shared" si="417"/>
        <v>#NAME?</v>
      </c>
      <c r="AA1879">
        <v>48</v>
      </c>
      <c r="AB1879" t="e">
        <f t="shared" si="418"/>
        <v>#NAME?</v>
      </c>
      <c r="AC1879">
        <v>0</v>
      </c>
      <c r="AD1879" t="s">
        <v>60</v>
      </c>
      <c r="AE1879">
        <v>4406193</v>
      </c>
      <c r="AF1879">
        <v>4395721</v>
      </c>
      <c r="AG1879">
        <v>8801914</v>
      </c>
      <c r="AH1879">
        <v>8801914</v>
      </c>
      <c r="AI1879">
        <v>1000</v>
      </c>
      <c r="AO1879">
        <v>1000</v>
      </c>
      <c r="AP1879">
        <v>50</v>
      </c>
      <c r="AQ1879">
        <v>50</v>
      </c>
      <c r="AR1879">
        <v>100000</v>
      </c>
      <c r="AS1879">
        <v>12</v>
      </c>
      <c r="AT1879" t="s">
        <v>57</v>
      </c>
      <c r="AU1879" t="s">
        <v>58</v>
      </c>
      <c r="AV1879" t="s">
        <v>59</v>
      </c>
      <c r="AX1879">
        <v>6</v>
      </c>
      <c r="AY1879">
        <v>1</v>
      </c>
      <c r="BF1879">
        <v>0</v>
      </c>
      <c r="BG1879">
        <v>0</v>
      </c>
      <c r="BH1879">
        <v>0</v>
      </c>
      <c r="BI1879">
        <v>0</v>
      </c>
      <c r="BJ1879">
        <v>0</v>
      </c>
      <c r="BQ1879" t="s">
        <v>4805</v>
      </c>
      <c r="BR1879" t="s">
        <v>4806</v>
      </c>
      <c r="BS1879" t="s">
        <v>392</v>
      </c>
      <c r="BT1879" t="str">
        <f t="shared" si="419"/>
        <v>50i50d100000k nrq=0</v>
      </c>
    </row>
    <row r="1880" spans="1:72" x14ac:dyDescent="0.45">
      <c r="A1880" t="s">
        <v>2014</v>
      </c>
      <c r="B1880" t="s">
        <v>392</v>
      </c>
      <c r="C1880" t="s">
        <v>71</v>
      </c>
      <c r="D1880" t="e">
        <f t="shared" si="406"/>
        <v>#NAME?</v>
      </c>
      <c r="E1880">
        <v>1000</v>
      </c>
      <c r="F1880" t="e">
        <f t="shared" si="407"/>
        <v>#NAME?</v>
      </c>
      <c r="G1880" t="s">
        <v>57</v>
      </c>
      <c r="H1880" t="e">
        <f t="shared" si="408"/>
        <v>#NAME?</v>
      </c>
      <c r="I1880" t="s">
        <v>58</v>
      </c>
      <c r="J1880" t="e">
        <f t="shared" si="409"/>
        <v>#NAME?</v>
      </c>
      <c r="K1880" t="s">
        <v>59</v>
      </c>
      <c r="L1880" t="e">
        <f t="shared" si="410"/>
        <v>#NAME?</v>
      </c>
      <c r="M1880">
        <v>100000</v>
      </c>
      <c r="N1880" t="e">
        <f t="shared" si="411"/>
        <v>#NAME?</v>
      </c>
      <c r="O1880">
        <v>50</v>
      </c>
      <c r="P1880" t="e">
        <f t="shared" si="412"/>
        <v>#NAME?</v>
      </c>
      <c r="Q1880">
        <v>50</v>
      </c>
      <c r="R1880" t="e">
        <f t="shared" si="413"/>
        <v>#NAME?</v>
      </c>
      <c r="S1880">
        <v>0</v>
      </c>
      <c r="T1880" t="e">
        <f t="shared" si="414"/>
        <v>#NAME?</v>
      </c>
      <c r="U1880">
        <v>256</v>
      </c>
      <c r="V1880" t="e">
        <f t="shared" si="415"/>
        <v>#NAME?</v>
      </c>
      <c r="W1880">
        <v>12</v>
      </c>
      <c r="X1880" t="e">
        <f t="shared" si="416"/>
        <v>#NAME?</v>
      </c>
      <c r="Y1880">
        <v>0</v>
      </c>
      <c r="Z1880" t="e">
        <f t="shared" si="417"/>
        <v>#NAME?</v>
      </c>
      <c r="AA1880">
        <v>48</v>
      </c>
      <c r="AB1880" t="e">
        <f t="shared" si="418"/>
        <v>#NAME?</v>
      </c>
      <c r="AC1880">
        <v>1</v>
      </c>
      <c r="AD1880" t="s">
        <v>60</v>
      </c>
      <c r="AE1880">
        <v>4380644</v>
      </c>
      <c r="AF1880">
        <v>4368600</v>
      </c>
      <c r="AG1880">
        <v>8749244</v>
      </c>
      <c r="AH1880">
        <v>8749244</v>
      </c>
      <c r="AI1880">
        <v>1000</v>
      </c>
      <c r="AO1880">
        <v>1000</v>
      </c>
      <c r="AP1880">
        <v>50</v>
      </c>
      <c r="AQ1880">
        <v>50</v>
      </c>
      <c r="AR1880">
        <v>100000</v>
      </c>
      <c r="AS1880">
        <v>12</v>
      </c>
      <c r="AT1880" t="s">
        <v>57</v>
      </c>
      <c r="AU1880" t="s">
        <v>58</v>
      </c>
      <c r="AV1880" t="s">
        <v>59</v>
      </c>
      <c r="AX1880">
        <v>6</v>
      </c>
      <c r="AY1880">
        <v>1</v>
      </c>
      <c r="BF1880">
        <v>0</v>
      </c>
      <c r="BG1880">
        <v>0</v>
      </c>
      <c r="BH1880">
        <v>0</v>
      </c>
      <c r="BI1880">
        <v>0</v>
      </c>
      <c r="BJ1880">
        <v>0</v>
      </c>
      <c r="BQ1880" t="s">
        <v>4807</v>
      </c>
      <c r="BR1880" t="s">
        <v>4806</v>
      </c>
      <c r="BS1880" t="s">
        <v>392</v>
      </c>
      <c r="BT1880" t="str">
        <f t="shared" si="419"/>
        <v>50i50d100000k nrq=0</v>
      </c>
    </row>
    <row r="1881" spans="1:72" x14ac:dyDescent="0.45">
      <c r="A1881" t="s">
        <v>2015</v>
      </c>
      <c r="B1881" t="s">
        <v>392</v>
      </c>
      <c r="C1881" t="s">
        <v>71</v>
      </c>
      <c r="D1881" t="e">
        <f t="shared" si="406"/>
        <v>#NAME?</v>
      </c>
      <c r="E1881">
        <v>1000</v>
      </c>
      <c r="F1881" t="e">
        <f t="shared" si="407"/>
        <v>#NAME?</v>
      </c>
      <c r="G1881" t="s">
        <v>57</v>
      </c>
      <c r="H1881" t="e">
        <f t="shared" si="408"/>
        <v>#NAME?</v>
      </c>
      <c r="I1881" t="s">
        <v>58</v>
      </c>
      <c r="J1881" t="e">
        <f t="shared" si="409"/>
        <v>#NAME?</v>
      </c>
      <c r="K1881" t="s">
        <v>59</v>
      </c>
      <c r="L1881" t="e">
        <f t="shared" si="410"/>
        <v>#NAME?</v>
      </c>
      <c r="M1881">
        <v>100000</v>
      </c>
      <c r="N1881" t="e">
        <f t="shared" si="411"/>
        <v>#NAME?</v>
      </c>
      <c r="O1881">
        <v>50</v>
      </c>
      <c r="P1881" t="e">
        <f t="shared" si="412"/>
        <v>#NAME?</v>
      </c>
      <c r="Q1881">
        <v>50</v>
      </c>
      <c r="R1881" t="e">
        <f t="shared" si="413"/>
        <v>#NAME?</v>
      </c>
      <c r="S1881">
        <v>0</v>
      </c>
      <c r="T1881" t="e">
        <f t="shared" si="414"/>
        <v>#NAME?</v>
      </c>
      <c r="U1881">
        <v>256</v>
      </c>
      <c r="V1881" t="e">
        <f t="shared" si="415"/>
        <v>#NAME?</v>
      </c>
      <c r="W1881">
        <v>12</v>
      </c>
      <c r="X1881" t="e">
        <f t="shared" si="416"/>
        <v>#NAME?</v>
      </c>
      <c r="Y1881">
        <v>0</v>
      </c>
      <c r="Z1881" t="e">
        <f t="shared" si="417"/>
        <v>#NAME?</v>
      </c>
      <c r="AA1881">
        <v>48</v>
      </c>
      <c r="AB1881" t="e">
        <f t="shared" si="418"/>
        <v>#NAME?</v>
      </c>
      <c r="AC1881">
        <v>2</v>
      </c>
      <c r="AD1881" t="s">
        <v>60</v>
      </c>
      <c r="AE1881">
        <v>4440398</v>
      </c>
      <c r="AF1881">
        <v>4429778</v>
      </c>
      <c r="AG1881">
        <v>8870176</v>
      </c>
      <c r="AH1881">
        <v>8870176</v>
      </c>
      <c r="AI1881">
        <v>1000</v>
      </c>
      <c r="AO1881">
        <v>1000</v>
      </c>
      <c r="AP1881">
        <v>50</v>
      </c>
      <c r="AQ1881">
        <v>50</v>
      </c>
      <c r="AR1881">
        <v>100000</v>
      </c>
      <c r="AS1881">
        <v>12</v>
      </c>
      <c r="AT1881" t="s">
        <v>57</v>
      </c>
      <c r="AU1881" t="s">
        <v>58</v>
      </c>
      <c r="AV1881" t="s">
        <v>59</v>
      </c>
      <c r="AX1881">
        <v>6</v>
      </c>
      <c r="AY1881">
        <v>1</v>
      </c>
      <c r="BF1881">
        <v>0</v>
      </c>
      <c r="BG1881">
        <v>0</v>
      </c>
      <c r="BH1881">
        <v>0</v>
      </c>
      <c r="BI1881">
        <v>0</v>
      </c>
      <c r="BJ1881">
        <v>0</v>
      </c>
      <c r="BQ1881" t="s">
        <v>4808</v>
      </c>
      <c r="BR1881" t="s">
        <v>4806</v>
      </c>
      <c r="BS1881" t="s">
        <v>392</v>
      </c>
      <c r="BT1881" t="str">
        <f t="shared" si="419"/>
        <v>50i50d100000k nrq=0</v>
      </c>
    </row>
    <row r="1882" spans="1:72" x14ac:dyDescent="0.45">
      <c r="A1882" t="s">
        <v>2016</v>
      </c>
      <c r="B1882" t="s">
        <v>392</v>
      </c>
      <c r="C1882" t="s">
        <v>71</v>
      </c>
      <c r="D1882" t="e">
        <f t="shared" si="406"/>
        <v>#NAME?</v>
      </c>
      <c r="E1882">
        <v>1000</v>
      </c>
      <c r="F1882" t="e">
        <f t="shared" si="407"/>
        <v>#NAME?</v>
      </c>
      <c r="G1882" t="s">
        <v>57</v>
      </c>
      <c r="H1882" t="e">
        <f t="shared" si="408"/>
        <v>#NAME?</v>
      </c>
      <c r="I1882" t="s">
        <v>58</v>
      </c>
      <c r="J1882" t="e">
        <f t="shared" si="409"/>
        <v>#NAME?</v>
      </c>
      <c r="K1882" t="s">
        <v>59</v>
      </c>
      <c r="L1882" t="e">
        <f t="shared" si="410"/>
        <v>#NAME?</v>
      </c>
      <c r="M1882">
        <v>100000</v>
      </c>
      <c r="N1882" t="e">
        <f t="shared" si="411"/>
        <v>#NAME?</v>
      </c>
      <c r="O1882">
        <v>50</v>
      </c>
      <c r="P1882" t="e">
        <f t="shared" si="412"/>
        <v>#NAME?</v>
      </c>
      <c r="Q1882">
        <v>50</v>
      </c>
      <c r="R1882" t="e">
        <f t="shared" si="413"/>
        <v>#NAME?</v>
      </c>
      <c r="S1882">
        <v>0</v>
      </c>
      <c r="T1882" t="e">
        <f t="shared" si="414"/>
        <v>#NAME?</v>
      </c>
      <c r="U1882">
        <v>256</v>
      </c>
      <c r="V1882" t="e">
        <f t="shared" si="415"/>
        <v>#NAME?</v>
      </c>
      <c r="W1882">
        <v>12</v>
      </c>
      <c r="X1882" t="e">
        <f t="shared" si="416"/>
        <v>#NAME?</v>
      </c>
      <c r="Y1882">
        <v>0</v>
      </c>
      <c r="Z1882" t="e">
        <f t="shared" si="417"/>
        <v>#NAME?</v>
      </c>
      <c r="AA1882">
        <v>48</v>
      </c>
      <c r="AB1882" t="e">
        <f t="shared" si="418"/>
        <v>#NAME?</v>
      </c>
      <c r="AC1882">
        <v>3</v>
      </c>
      <c r="AD1882" t="s">
        <v>60</v>
      </c>
      <c r="AE1882">
        <v>4328684</v>
      </c>
      <c r="AF1882">
        <v>4320861</v>
      </c>
      <c r="AG1882">
        <v>8649545</v>
      </c>
      <c r="AH1882">
        <v>8649545</v>
      </c>
      <c r="AI1882">
        <v>1000</v>
      </c>
      <c r="AO1882">
        <v>1000</v>
      </c>
      <c r="AP1882">
        <v>50</v>
      </c>
      <c r="AQ1882">
        <v>50</v>
      </c>
      <c r="AR1882">
        <v>100000</v>
      </c>
      <c r="AS1882">
        <v>12</v>
      </c>
      <c r="AT1882" t="s">
        <v>57</v>
      </c>
      <c r="AU1882" t="s">
        <v>58</v>
      </c>
      <c r="AV1882" t="s">
        <v>59</v>
      </c>
      <c r="AX1882">
        <v>6</v>
      </c>
      <c r="AY1882">
        <v>1</v>
      </c>
      <c r="BF1882">
        <v>0</v>
      </c>
      <c r="BG1882">
        <v>0</v>
      </c>
      <c r="BH1882">
        <v>0</v>
      </c>
      <c r="BI1882">
        <v>0</v>
      </c>
      <c r="BJ1882">
        <v>0</v>
      </c>
      <c r="BQ1882" t="s">
        <v>4809</v>
      </c>
      <c r="BR1882" t="s">
        <v>4806</v>
      </c>
      <c r="BS1882" t="s">
        <v>392</v>
      </c>
      <c r="BT1882" t="str">
        <f t="shared" si="419"/>
        <v>50i50d100000k nrq=0</v>
      </c>
    </row>
    <row r="1883" spans="1:72" x14ac:dyDescent="0.45">
      <c r="A1883" t="s">
        <v>2017</v>
      </c>
      <c r="B1883" t="s">
        <v>392</v>
      </c>
      <c r="C1883" t="s">
        <v>71</v>
      </c>
      <c r="D1883" t="e">
        <f t="shared" si="406"/>
        <v>#NAME?</v>
      </c>
      <c r="E1883">
        <v>1000</v>
      </c>
      <c r="F1883" t="e">
        <f t="shared" si="407"/>
        <v>#NAME?</v>
      </c>
      <c r="G1883" t="s">
        <v>57</v>
      </c>
      <c r="H1883" t="e">
        <f t="shared" si="408"/>
        <v>#NAME?</v>
      </c>
      <c r="I1883" t="s">
        <v>58</v>
      </c>
      <c r="J1883" t="e">
        <f t="shared" si="409"/>
        <v>#NAME?</v>
      </c>
      <c r="K1883" t="s">
        <v>59</v>
      </c>
      <c r="L1883" t="e">
        <f t="shared" si="410"/>
        <v>#NAME?</v>
      </c>
      <c r="M1883">
        <v>100000</v>
      </c>
      <c r="N1883" t="e">
        <f t="shared" si="411"/>
        <v>#NAME?</v>
      </c>
      <c r="O1883">
        <v>50</v>
      </c>
      <c r="P1883" t="e">
        <f t="shared" si="412"/>
        <v>#NAME?</v>
      </c>
      <c r="Q1883">
        <v>50</v>
      </c>
      <c r="R1883" t="e">
        <f t="shared" si="413"/>
        <v>#NAME?</v>
      </c>
      <c r="S1883">
        <v>0</v>
      </c>
      <c r="T1883" t="e">
        <f t="shared" si="414"/>
        <v>#NAME?</v>
      </c>
      <c r="U1883">
        <v>256</v>
      </c>
      <c r="V1883" t="e">
        <f t="shared" si="415"/>
        <v>#NAME?</v>
      </c>
      <c r="W1883">
        <v>12</v>
      </c>
      <c r="X1883" t="e">
        <f t="shared" si="416"/>
        <v>#NAME?</v>
      </c>
      <c r="Y1883">
        <v>0</v>
      </c>
      <c r="Z1883" t="e">
        <f t="shared" si="417"/>
        <v>#NAME?</v>
      </c>
      <c r="AA1883">
        <v>48</v>
      </c>
      <c r="AB1883" t="e">
        <f t="shared" si="418"/>
        <v>#NAME?</v>
      </c>
      <c r="AC1883">
        <v>4</v>
      </c>
      <c r="AD1883" t="s">
        <v>60</v>
      </c>
      <c r="AE1883">
        <v>4500343</v>
      </c>
      <c r="AF1883">
        <v>4491525</v>
      </c>
      <c r="AG1883">
        <v>8991868</v>
      </c>
      <c r="AH1883">
        <v>8991868</v>
      </c>
      <c r="AI1883">
        <v>1000</v>
      </c>
      <c r="AO1883">
        <v>1000</v>
      </c>
      <c r="AP1883">
        <v>50</v>
      </c>
      <c r="AQ1883">
        <v>50</v>
      </c>
      <c r="AR1883">
        <v>100000</v>
      </c>
      <c r="AS1883">
        <v>12</v>
      </c>
      <c r="AT1883" t="s">
        <v>57</v>
      </c>
      <c r="AU1883" t="s">
        <v>58</v>
      </c>
      <c r="AV1883" t="s">
        <v>59</v>
      </c>
      <c r="AX1883">
        <v>6</v>
      </c>
      <c r="AY1883">
        <v>1</v>
      </c>
      <c r="BF1883">
        <v>0</v>
      </c>
      <c r="BG1883">
        <v>0</v>
      </c>
      <c r="BH1883">
        <v>0</v>
      </c>
      <c r="BI1883">
        <v>0</v>
      </c>
      <c r="BJ1883">
        <v>0</v>
      </c>
      <c r="BQ1883" t="s">
        <v>4810</v>
      </c>
      <c r="BR1883" t="s">
        <v>4806</v>
      </c>
      <c r="BS1883" t="s">
        <v>392</v>
      </c>
      <c r="BT1883" t="str">
        <f t="shared" si="419"/>
        <v>50i50d100000k nrq=0</v>
      </c>
    </row>
    <row r="1884" spans="1:72" x14ac:dyDescent="0.45">
      <c r="A1884" t="s">
        <v>2018</v>
      </c>
      <c r="B1884" t="s">
        <v>392</v>
      </c>
      <c r="C1884" t="s">
        <v>71</v>
      </c>
      <c r="D1884" t="e">
        <f t="shared" si="406"/>
        <v>#NAME?</v>
      </c>
      <c r="E1884">
        <v>1000</v>
      </c>
      <c r="F1884" t="e">
        <f t="shared" si="407"/>
        <v>#NAME?</v>
      </c>
      <c r="G1884" t="s">
        <v>57</v>
      </c>
      <c r="H1884" t="e">
        <f t="shared" si="408"/>
        <v>#NAME?</v>
      </c>
      <c r="I1884" t="s">
        <v>58</v>
      </c>
      <c r="J1884" t="e">
        <f t="shared" si="409"/>
        <v>#NAME?</v>
      </c>
      <c r="K1884" t="s">
        <v>59</v>
      </c>
      <c r="L1884" t="e">
        <f t="shared" si="410"/>
        <v>#NAME?</v>
      </c>
      <c r="M1884">
        <v>100000</v>
      </c>
      <c r="N1884" t="e">
        <f t="shared" si="411"/>
        <v>#NAME?</v>
      </c>
      <c r="O1884">
        <v>50</v>
      </c>
      <c r="P1884" t="e">
        <f t="shared" si="412"/>
        <v>#NAME?</v>
      </c>
      <c r="Q1884">
        <v>50</v>
      </c>
      <c r="R1884" t="e">
        <f t="shared" si="413"/>
        <v>#NAME?</v>
      </c>
      <c r="S1884">
        <v>0</v>
      </c>
      <c r="T1884" t="e">
        <f t="shared" si="414"/>
        <v>#NAME?</v>
      </c>
      <c r="U1884">
        <v>256</v>
      </c>
      <c r="V1884" t="e">
        <f t="shared" si="415"/>
        <v>#NAME?</v>
      </c>
      <c r="W1884">
        <v>12</v>
      </c>
      <c r="X1884" t="e">
        <f t="shared" si="416"/>
        <v>#NAME?</v>
      </c>
      <c r="Y1884">
        <v>0</v>
      </c>
      <c r="Z1884" t="e">
        <f t="shared" si="417"/>
        <v>#NAME?</v>
      </c>
      <c r="AA1884">
        <v>48</v>
      </c>
      <c r="AB1884" t="e">
        <f t="shared" si="418"/>
        <v>#NAME?</v>
      </c>
      <c r="AC1884">
        <v>5</v>
      </c>
      <c r="AD1884" t="s">
        <v>60</v>
      </c>
      <c r="AE1884">
        <v>4428459</v>
      </c>
      <c r="AF1884">
        <v>4421645</v>
      </c>
      <c r="AG1884">
        <v>8850104</v>
      </c>
      <c r="AH1884">
        <v>8850104</v>
      </c>
      <c r="AI1884">
        <v>1000</v>
      </c>
      <c r="AO1884">
        <v>1000</v>
      </c>
      <c r="AP1884">
        <v>50</v>
      </c>
      <c r="AQ1884">
        <v>50</v>
      </c>
      <c r="AR1884">
        <v>100000</v>
      </c>
      <c r="AS1884">
        <v>12</v>
      </c>
      <c r="AT1884" t="s">
        <v>57</v>
      </c>
      <c r="AU1884" t="s">
        <v>58</v>
      </c>
      <c r="AV1884" t="s">
        <v>59</v>
      </c>
      <c r="AX1884">
        <v>6</v>
      </c>
      <c r="AY1884">
        <v>1</v>
      </c>
      <c r="BF1884">
        <v>0</v>
      </c>
      <c r="BG1884">
        <v>0</v>
      </c>
      <c r="BH1884">
        <v>0</v>
      </c>
      <c r="BI1884">
        <v>0</v>
      </c>
      <c r="BJ1884">
        <v>0</v>
      </c>
      <c r="BQ1884" t="s">
        <v>4811</v>
      </c>
      <c r="BR1884" t="s">
        <v>4806</v>
      </c>
      <c r="BS1884" t="s">
        <v>392</v>
      </c>
      <c r="BT1884" t="str">
        <f t="shared" si="419"/>
        <v>50i50d100000k nrq=0</v>
      </c>
    </row>
    <row r="1885" spans="1:72" x14ac:dyDescent="0.45">
      <c r="A1885" t="s">
        <v>2019</v>
      </c>
      <c r="B1885" t="s">
        <v>392</v>
      </c>
      <c r="C1885" t="s">
        <v>71</v>
      </c>
      <c r="D1885" t="e">
        <f t="shared" si="406"/>
        <v>#NAME?</v>
      </c>
      <c r="E1885">
        <v>1000</v>
      </c>
      <c r="F1885" t="e">
        <f t="shared" si="407"/>
        <v>#NAME?</v>
      </c>
      <c r="G1885" t="s">
        <v>57</v>
      </c>
      <c r="H1885" t="e">
        <f t="shared" si="408"/>
        <v>#NAME?</v>
      </c>
      <c r="I1885" t="s">
        <v>58</v>
      </c>
      <c r="J1885" t="e">
        <f t="shared" si="409"/>
        <v>#NAME?</v>
      </c>
      <c r="K1885" t="s">
        <v>59</v>
      </c>
      <c r="L1885" t="e">
        <f t="shared" si="410"/>
        <v>#NAME?</v>
      </c>
      <c r="M1885">
        <v>100000</v>
      </c>
      <c r="N1885" t="e">
        <f t="shared" si="411"/>
        <v>#NAME?</v>
      </c>
      <c r="O1885">
        <v>50</v>
      </c>
      <c r="P1885" t="e">
        <f t="shared" si="412"/>
        <v>#NAME?</v>
      </c>
      <c r="Q1885">
        <v>50</v>
      </c>
      <c r="R1885" t="e">
        <f t="shared" si="413"/>
        <v>#NAME?</v>
      </c>
      <c r="S1885">
        <v>0</v>
      </c>
      <c r="T1885" t="e">
        <f t="shared" si="414"/>
        <v>#NAME?</v>
      </c>
      <c r="U1885">
        <v>256</v>
      </c>
      <c r="V1885" t="e">
        <f t="shared" si="415"/>
        <v>#NAME?</v>
      </c>
      <c r="W1885">
        <v>11</v>
      </c>
      <c r="X1885" t="e">
        <f t="shared" si="416"/>
        <v>#NAME?</v>
      </c>
      <c r="Y1885">
        <v>1</v>
      </c>
      <c r="Z1885" t="e">
        <f t="shared" si="417"/>
        <v>#NAME?</v>
      </c>
      <c r="AA1885">
        <v>48</v>
      </c>
      <c r="AB1885" t="e">
        <f t="shared" si="418"/>
        <v>#NAME?</v>
      </c>
      <c r="AC1885">
        <v>0</v>
      </c>
      <c r="AD1885" t="s">
        <v>60</v>
      </c>
      <c r="AE1885">
        <v>3900106</v>
      </c>
      <c r="AF1885">
        <v>3889709</v>
      </c>
      <c r="AG1885">
        <v>7789815</v>
      </c>
      <c r="AH1885">
        <v>7790202</v>
      </c>
      <c r="AI1885">
        <v>1000</v>
      </c>
      <c r="AO1885">
        <v>1000</v>
      </c>
      <c r="AP1885">
        <v>50</v>
      </c>
      <c r="AQ1885">
        <v>50</v>
      </c>
      <c r="AR1885">
        <v>100000</v>
      </c>
      <c r="AS1885">
        <v>11</v>
      </c>
      <c r="AT1885" t="s">
        <v>57</v>
      </c>
      <c r="AU1885" t="s">
        <v>58</v>
      </c>
      <c r="AV1885" t="s">
        <v>59</v>
      </c>
      <c r="AX1885">
        <v>6</v>
      </c>
      <c r="AY1885">
        <v>1</v>
      </c>
      <c r="BF1885">
        <v>0</v>
      </c>
      <c r="BG1885">
        <v>0</v>
      </c>
      <c r="BH1885">
        <v>0</v>
      </c>
      <c r="BI1885">
        <v>0</v>
      </c>
      <c r="BJ1885">
        <v>0</v>
      </c>
      <c r="BQ1885" t="s">
        <v>4812</v>
      </c>
      <c r="BR1885" t="s">
        <v>4813</v>
      </c>
      <c r="BS1885" t="s">
        <v>392</v>
      </c>
      <c r="BT1885" t="str">
        <f t="shared" si="419"/>
        <v>50i50d100000k nrq=1</v>
      </c>
    </row>
    <row r="1886" spans="1:72" x14ac:dyDescent="0.45">
      <c r="A1886" t="s">
        <v>2020</v>
      </c>
      <c r="B1886" t="s">
        <v>392</v>
      </c>
      <c r="C1886" t="s">
        <v>71</v>
      </c>
      <c r="D1886" t="e">
        <f t="shared" si="406"/>
        <v>#NAME?</v>
      </c>
      <c r="E1886">
        <v>1000</v>
      </c>
      <c r="F1886" t="e">
        <f t="shared" si="407"/>
        <v>#NAME?</v>
      </c>
      <c r="G1886" t="s">
        <v>57</v>
      </c>
      <c r="H1886" t="e">
        <f t="shared" si="408"/>
        <v>#NAME?</v>
      </c>
      <c r="I1886" t="s">
        <v>58</v>
      </c>
      <c r="J1886" t="e">
        <f t="shared" si="409"/>
        <v>#NAME?</v>
      </c>
      <c r="K1886" t="s">
        <v>59</v>
      </c>
      <c r="L1886" t="e">
        <f t="shared" si="410"/>
        <v>#NAME?</v>
      </c>
      <c r="M1886">
        <v>100000</v>
      </c>
      <c r="N1886" t="e">
        <f t="shared" si="411"/>
        <v>#NAME?</v>
      </c>
      <c r="O1886">
        <v>50</v>
      </c>
      <c r="P1886" t="e">
        <f t="shared" si="412"/>
        <v>#NAME?</v>
      </c>
      <c r="Q1886">
        <v>50</v>
      </c>
      <c r="R1886" t="e">
        <f t="shared" si="413"/>
        <v>#NAME?</v>
      </c>
      <c r="S1886">
        <v>0</v>
      </c>
      <c r="T1886" t="e">
        <f t="shared" si="414"/>
        <v>#NAME?</v>
      </c>
      <c r="U1886">
        <v>256</v>
      </c>
      <c r="V1886" t="e">
        <f t="shared" si="415"/>
        <v>#NAME?</v>
      </c>
      <c r="W1886">
        <v>11</v>
      </c>
      <c r="X1886" t="e">
        <f t="shared" si="416"/>
        <v>#NAME?</v>
      </c>
      <c r="Y1886">
        <v>1</v>
      </c>
      <c r="Z1886" t="e">
        <f t="shared" si="417"/>
        <v>#NAME?</v>
      </c>
      <c r="AA1886">
        <v>48</v>
      </c>
      <c r="AB1886" t="e">
        <f t="shared" si="418"/>
        <v>#NAME?</v>
      </c>
      <c r="AC1886">
        <v>1</v>
      </c>
      <c r="AD1886" t="s">
        <v>60</v>
      </c>
      <c r="AE1886">
        <v>3996357</v>
      </c>
      <c r="AF1886">
        <v>3987096</v>
      </c>
      <c r="AG1886">
        <v>7983453</v>
      </c>
      <c r="AH1886">
        <v>7983869</v>
      </c>
      <c r="AI1886">
        <v>1000</v>
      </c>
      <c r="AO1886">
        <v>1000</v>
      </c>
      <c r="AP1886">
        <v>50</v>
      </c>
      <c r="AQ1886">
        <v>50</v>
      </c>
      <c r="AR1886">
        <v>100000</v>
      </c>
      <c r="AS1886">
        <v>11</v>
      </c>
      <c r="AT1886" t="s">
        <v>57</v>
      </c>
      <c r="AU1886" t="s">
        <v>58</v>
      </c>
      <c r="AV1886" t="s">
        <v>59</v>
      </c>
      <c r="AX1886">
        <v>6</v>
      </c>
      <c r="AY1886">
        <v>1</v>
      </c>
      <c r="BF1886">
        <v>0</v>
      </c>
      <c r="BG1886">
        <v>0</v>
      </c>
      <c r="BH1886">
        <v>0</v>
      </c>
      <c r="BI1886">
        <v>0</v>
      </c>
      <c r="BJ1886">
        <v>0</v>
      </c>
      <c r="BQ1886" t="s">
        <v>4814</v>
      </c>
      <c r="BR1886" t="s">
        <v>4813</v>
      </c>
      <c r="BS1886" t="s">
        <v>392</v>
      </c>
      <c r="BT1886" t="str">
        <f t="shared" si="419"/>
        <v>50i50d100000k nrq=1</v>
      </c>
    </row>
    <row r="1887" spans="1:72" x14ac:dyDescent="0.45">
      <c r="A1887" t="s">
        <v>2021</v>
      </c>
      <c r="B1887" t="s">
        <v>392</v>
      </c>
      <c r="C1887" t="s">
        <v>71</v>
      </c>
      <c r="D1887" t="e">
        <f t="shared" si="406"/>
        <v>#NAME?</v>
      </c>
      <c r="E1887">
        <v>1000</v>
      </c>
      <c r="F1887" t="e">
        <f t="shared" si="407"/>
        <v>#NAME?</v>
      </c>
      <c r="G1887" t="s">
        <v>57</v>
      </c>
      <c r="H1887" t="e">
        <f t="shared" si="408"/>
        <v>#NAME?</v>
      </c>
      <c r="I1887" t="s">
        <v>58</v>
      </c>
      <c r="J1887" t="e">
        <f t="shared" si="409"/>
        <v>#NAME?</v>
      </c>
      <c r="K1887" t="s">
        <v>59</v>
      </c>
      <c r="L1887" t="e">
        <f t="shared" si="410"/>
        <v>#NAME?</v>
      </c>
      <c r="M1887">
        <v>100000</v>
      </c>
      <c r="N1887" t="e">
        <f t="shared" si="411"/>
        <v>#NAME?</v>
      </c>
      <c r="O1887">
        <v>50</v>
      </c>
      <c r="P1887" t="e">
        <f t="shared" si="412"/>
        <v>#NAME?</v>
      </c>
      <c r="Q1887">
        <v>50</v>
      </c>
      <c r="R1887" t="e">
        <f t="shared" si="413"/>
        <v>#NAME?</v>
      </c>
      <c r="S1887">
        <v>0</v>
      </c>
      <c r="T1887" t="e">
        <f t="shared" si="414"/>
        <v>#NAME?</v>
      </c>
      <c r="U1887">
        <v>256</v>
      </c>
      <c r="V1887" t="e">
        <f t="shared" si="415"/>
        <v>#NAME?</v>
      </c>
      <c r="W1887">
        <v>11</v>
      </c>
      <c r="X1887" t="e">
        <f t="shared" si="416"/>
        <v>#NAME?</v>
      </c>
      <c r="Y1887">
        <v>1</v>
      </c>
      <c r="Z1887" t="e">
        <f t="shared" si="417"/>
        <v>#NAME?</v>
      </c>
      <c r="AA1887">
        <v>48</v>
      </c>
      <c r="AB1887" t="e">
        <f t="shared" si="418"/>
        <v>#NAME?</v>
      </c>
      <c r="AC1887">
        <v>2</v>
      </c>
      <c r="AD1887" t="s">
        <v>60</v>
      </c>
      <c r="AE1887">
        <v>3995643</v>
      </c>
      <c r="AF1887">
        <v>3992056</v>
      </c>
      <c r="AG1887">
        <v>7987699</v>
      </c>
      <c r="AH1887">
        <v>7988062</v>
      </c>
      <c r="AI1887">
        <v>1000</v>
      </c>
      <c r="AO1887">
        <v>1000</v>
      </c>
      <c r="AP1887">
        <v>50</v>
      </c>
      <c r="AQ1887">
        <v>50</v>
      </c>
      <c r="AR1887">
        <v>100000</v>
      </c>
      <c r="AS1887">
        <v>11</v>
      </c>
      <c r="AT1887" t="s">
        <v>57</v>
      </c>
      <c r="AU1887" t="s">
        <v>58</v>
      </c>
      <c r="AV1887" t="s">
        <v>59</v>
      </c>
      <c r="AX1887">
        <v>6</v>
      </c>
      <c r="AY1887">
        <v>1</v>
      </c>
      <c r="BF1887">
        <v>0</v>
      </c>
      <c r="BG1887">
        <v>0</v>
      </c>
      <c r="BH1887">
        <v>0</v>
      </c>
      <c r="BI1887">
        <v>0</v>
      </c>
      <c r="BJ1887">
        <v>0</v>
      </c>
      <c r="BQ1887" t="s">
        <v>4815</v>
      </c>
      <c r="BR1887" t="s">
        <v>4813</v>
      </c>
      <c r="BS1887" t="s">
        <v>392</v>
      </c>
      <c r="BT1887" t="str">
        <f t="shared" si="419"/>
        <v>50i50d100000k nrq=1</v>
      </c>
    </row>
    <row r="1888" spans="1:72" x14ac:dyDescent="0.45">
      <c r="A1888" t="s">
        <v>320</v>
      </c>
      <c r="B1888" t="s">
        <v>392</v>
      </c>
      <c r="C1888" t="s">
        <v>71</v>
      </c>
      <c r="D1888" t="e">
        <f t="shared" si="406"/>
        <v>#NAME?</v>
      </c>
      <c r="E1888">
        <v>1000</v>
      </c>
      <c r="F1888" t="e">
        <f t="shared" si="407"/>
        <v>#NAME?</v>
      </c>
      <c r="G1888" t="s">
        <v>57</v>
      </c>
      <c r="H1888" t="e">
        <f t="shared" si="408"/>
        <v>#NAME?</v>
      </c>
      <c r="I1888" t="s">
        <v>58</v>
      </c>
      <c r="J1888" t="e">
        <f t="shared" si="409"/>
        <v>#NAME?</v>
      </c>
      <c r="K1888" t="s">
        <v>59</v>
      </c>
      <c r="L1888" t="e">
        <f t="shared" si="410"/>
        <v>#NAME?</v>
      </c>
      <c r="M1888">
        <v>100000</v>
      </c>
      <c r="N1888" t="e">
        <f t="shared" si="411"/>
        <v>#NAME?</v>
      </c>
      <c r="O1888">
        <v>0</v>
      </c>
      <c r="P1888" t="e">
        <f t="shared" si="412"/>
        <v>#NAME?</v>
      </c>
      <c r="Q1888">
        <v>0</v>
      </c>
      <c r="R1888" t="e">
        <f t="shared" si="413"/>
        <v>#NAME?</v>
      </c>
      <c r="S1888">
        <v>0</v>
      </c>
      <c r="T1888" t="e">
        <f t="shared" si="414"/>
        <v>#NAME?</v>
      </c>
      <c r="U1888">
        <v>256</v>
      </c>
      <c r="V1888" t="e">
        <f t="shared" si="415"/>
        <v>#NAME?</v>
      </c>
      <c r="W1888">
        <v>7</v>
      </c>
      <c r="X1888" t="e">
        <f t="shared" si="416"/>
        <v>#NAME?</v>
      </c>
      <c r="Y1888">
        <v>1</v>
      </c>
      <c r="Z1888" t="e">
        <f t="shared" si="417"/>
        <v>#NAME?</v>
      </c>
      <c r="AA1888">
        <v>48</v>
      </c>
      <c r="AB1888" t="e">
        <f t="shared" si="418"/>
        <v>#NAME?</v>
      </c>
      <c r="AC1888">
        <v>5</v>
      </c>
      <c r="AD1888" t="s">
        <v>60</v>
      </c>
      <c r="AG1888">
        <v>0</v>
      </c>
      <c r="AH1888">
        <v>7911363</v>
      </c>
      <c r="AI1888">
        <v>1000</v>
      </c>
      <c r="AO1888">
        <v>1000</v>
      </c>
      <c r="AP1888">
        <v>0</v>
      </c>
      <c r="AQ1888">
        <v>0</v>
      </c>
      <c r="AR1888">
        <v>100000</v>
      </c>
      <c r="AS1888">
        <v>7</v>
      </c>
      <c r="AT1888" t="s">
        <v>57</v>
      </c>
      <c r="AU1888" t="s">
        <v>58</v>
      </c>
      <c r="AV1888" t="s">
        <v>59</v>
      </c>
      <c r="AX1888">
        <v>6</v>
      </c>
      <c r="AY1888">
        <v>1</v>
      </c>
      <c r="BF1888">
        <v>0</v>
      </c>
      <c r="BG1888">
        <v>0</v>
      </c>
      <c r="BH1888">
        <v>0</v>
      </c>
      <c r="BI1888">
        <v>0</v>
      </c>
      <c r="BJ1888">
        <v>0</v>
      </c>
      <c r="BQ1888" t="s">
        <v>4816</v>
      </c>
      <c r="BR1888" t="s">
        <v>4752</v>
      </c>
      <c r="BS1888" t="s">
        <v>392</v>
      </c>
      <c r="BT1888" t="str">
        <f t="shared" si="419"/>
        <v>0i0d100000k nrq=1</v>
      </c>
    </row>
    <row r="1889" spans="1:72" x14ac:dyDescent="0.45">
      <c r="A1889" t="s">
        <v>2022</v>
      </c>
      <c r="B1889" t="s">
        <v>392</v>
      </c>
      <c r="C1889" t="s">
        <v>71</v>
      </c>
      <c r="D1889" t="e">
        <f t="shared" si="406"/>
        <v>#NAME?</v>
      </c>
      <c r="E1889">
        <v>1000</v>
      </c>
      <c r="F1889" t="e">
        <f t="shared" si="407"/>
        <v>#NAME?</v>
      </c>
      <c r="G1889" t="s">
        <v>57</v>
      </c>
      <c r="H1889" t="e">
        <f t="shared" si="408"/>
        <v>#NAME?</v>
      </c>
      <c r="I1889" t="s">
        <v>58</v>
      </c>
      <c r="J1889" t="e">
        <f t="shared" si="409"/>
        <v>#NAME?</v>
      </c>
      <c r="K1889" t="s">
        <v>59</v>
      </c>
      <c r="L1889" t="e">
        <f t="shared" si="410"/>
        <v>#NAME?</v>
      </c>
      <c r="M1889">
        <v>100000</v>
      </c>
      <c r="N1889" t="e">
        <f t="shared" si="411"/>
        <v>#NAME?</v>
      </c>
      <c r="O1889">
        <v>50</v>
      </c>
      <c r="P1889" t="e">
        <f t="shared" si="412"/>
        <v>#NAME?</v>
      </c>
      <c r="Q1889">
        <v>50</v>
      </c>
      <c r="R1889" t="e">
        <f t="shared" si="413"/>
        <v>#NAME?</v>
      </c>
      <c r="S1889">
        <v>0</v>
      </c>
      <c r="T1889" t="e">
        <f t="shared" si="414"/>
        <v>#NAME?</v>
      </c>
      <c r="U1889">
        <v>256</v>
      </c>
      <c r="V1889" t="e">
        <f t="shared" si="415"/>
        <v>#NAME?</v>
      </c>
      <c r="W1889">
        <v>11</v>
      </c>
      <c r="X1889" t="e">
        <f t="shared" si="416"/>
        <v>#NAME?</v>
      </c>
      <c r="Y1889">
        <v>1</v>
      </c>
      <c r="Z1889" t="e">
        <f t="shared" si="417"/>
        <v>#NAME?</v>
      </c>
      <c r="AA1889">
        <v>48</v>
      </c>
      <c r="AB1889" t="e">
        <f t="shared" si="418"/>
        <v>#NAME?</v>
      </c>
      <c r="AC1889">
        <v>3</v>
      </c>
      <c r="AD1889" t="s">
        <v>60</v>
      </c>
      <c r="AE1889">
        <v>3838301</v>
      </c>
      <c r="AF1889">
        <v>3829630</v>
      </c>
      <c r="AG1889">
        <v>7667931</v>
      </c>
      <c r="AH1889">
        <v>7668352</v>
      </c>
      <c r="AI1889">
        <v>1000</v>
      </c>
      <c r="AO1889">
        <v>1000</v>
      </c>
      <c r="AP1889">
        <v>50</v>
      </c>
      <c r="AQ1889">
        <v>50</v>
      </c>
      <c r="AR1889">
        <v>100000</v>
      </c>
      <c r="AS1889">
        <v>11</v>
      </c>
      <c r="AT1889" t="s">
        <v>57</v>
      </c>
      <c r="AU1889" t="s">
        <v>58</v>
      </c>
      <c r="AV1889" t="s">
        <v>59</v>
      </c>
      <c r="AX1889">
        <v>6</v>
      </c>
      <c r="AY1889">
        <v>1</v>
      </c>
      <c r="BF1889">
        <v>0</v>
      </c>
      <c r="BG1889">
        <v>0</v>
      </c>
      <c r="BH1889">
        <v>0</v>
      </c>
      <c r="BI1889">
        <v>0</v>
      </c>
      <c r="BJ1889">
        <v>0</v>
      </c>
      <c r="BQ1889" t="s">
        <v>4817</v>
      </c>
      <c r="BR1889" t="s">
        <v>4813</v>
      </c>
      <c r="BS1889" t="s">
        <v>392</v>
      </c>
      <c r="BT1889" t="str">
        <f t="shared" si="419"/>
        <v>50i50d100000k nrq=1</v>
      </c>
    </row>
    <row r="1890" spans="1:72" x14ac:dyDescent="0.45">
      <c r="A1890" t="s">
        <v>2023</v>
      </c>
      <c r="B1890" t="s">
        <v>392</v>
      </c>
      <c r="C1890" t="s">
        <v>71</v>
      </c>
      <c r="D1890" t="e">
        <f t="shared" si="406"/>
        <v>#NAME?</v>
      </c>
      <c r="E1890">
        <v>1000</v>
      </c>
      <c r="F1890" t="e">
        <f t="shared" si="407"/>
        <v>#NAME?</v>
      </c>
      <c r="G1890" t="s">
        <v>57</v>
      </c>
      <c r="H1890" t="e">
        <f t="shared" si="408"/>
        <v>#NAME?</v>
      </c>
      <c r="I1890" t="s">
        <v>58</v>
      </c>
      <c r="J1890" t="e">
        <f t="shared" si="409"/>
        <v>#NAME?</v>
      </c>
      <c r="K1890" t="s">
        <v>59</v>
      </c>
      <c r="L1890" t="e">
        <f t="shared" si="410"/>
        <v>#NAME?</v>
      </c>
      <c r="M1890">
        <v>100000</v>
      </c>
      <c r="N1890" t="e">
        <f t="shared" si="411"/>
        <v>#NAME?</v>
      </c>
      <c r="O1890">
        <v>50</v>
      </c>
      <c r="P1890" t="e">
        <f t="shared" si="412"/>
        <v>#NAME?</v>
      </c>
      <c r="Q1890">
        <v>50</v>
      </c>
      <c r="R1890" t="e">
        <f t="shared" si="413"/>
        <v>#NAME?</v>
      </c>
      <c r="S1890">
        <v>0</v>
      </c>
      <c r="T1890" t="e">
        <f t="shared" si="414"/>
        <v>#NAME?</v>
      </c>
      <c r="U1890">
        <v>256</v>
      </c>
      <c r="V1890" t="e">
        <f t="shared" si="415"/>
        <v>#NAME?</v>
      </c>
      <c r="W1890">
        <v>11</v>
      </c>
      <c r="X1890" t="e">
        <f t="shared" si="416"/>
        <v>#NAME?</v>
      </c>
      <c r="Y1890">
        <v>1</v>
      </c>
      <c r="Z1890" t="e">
        <f t="shared" si="417"/>
        <v>#NAME?</v>
      </c>
      <c r="AA1890">
        <v>48</v>
      </c>
      <c r="AB1890" t="e">
        <f t="shared" si="418"/>
        <v>#NAME?</v>
      </c>
      <c r="AC1890">
        <v>4</v>
      </c>
      <c r="AD1890" t="s">
        <v>60</v>
      </c>
      <c r="AE1890">
        <v>3884724</v>
      </c>
      <c r="AF1890">
        <v>3877981</v>
      </c>
      <c r="AG1890">
        <v>7762705</v>
      </c>
      <c r="AH1890">
        <v>7763127</v>
      </c>
      <c r="AI1890">
        <v>1000</v>
      </c>
      <c r="AO1890">
        <v>1000</v>
      </c>
      <c r="AP1890">
        <v>50</v>
      </c>
      <c r="AQ1890">
        <v>50</v>
      </c>
      <c r="AR1890">
        <v>100000</v>
      </c>
      <c r="AS1890">
        <v>11</v>
      </c>
      <c r="AT1890" t="s">
        <v>57</v>
      </c>
      <c r="AU1890" t="s">
        <v>58</v>
      </c>
      <c r="AV1890" t="s">
        <v>59</v>
      </c>
      <c r="AX1890">
        <v>6</v>
      </c>
      <c r="AY1890">
        <v>1</v>
      </c>
      <c r="BF1890">
        <v>0</v>
      </c>
      <c r="BG1890">
        <v>0</v>
      </c>
      <c r="BH1890">
        <v>0</v>
      </c>
      <c r="BI1890">
        <v>0</v>
      </c>
      <c r="BJ1890">
        <v>0</v>
      </c>
      <c r="BQ1890" t="s">
        <v>4818</v>
      </c>
      <c r="BR1890" t="s">
        <v>4813</v>
      </c>
      <c r="BS1890" t="s">
        <v>392</v>
      </c>
      <c r="BT1890" t="str">
        <f t="shared" si="419"/>
        <v>50i50d100000k nrq=1</v>
      </c>
    </row>
    <row r="1891" spans="1:72" x14ac:dyDescent="0.45">
      <c r="A1891" t="s">
        <v>2024</v>
      </c>
      <c r="B1891" t="s">
        <v>392</v>
      </c>
      <c r="C1891" t="s">
        <v>71</v>
      </c>
      <c r="D1891" t="e">
        <f t="shared" si="406"/>
        <v>#NAME?</v>
      </c>
      <c r="E1891">
        <v>1000</v>
      </c>
      <c r="F1891" t="e">
        <f t="shared" si="407"/>
        <v>#NAME?</v>
      </c>
      <c r="G1891" t="s">
        <v>57</v>
      </c>
      <c r="H1891" t="e">
        <f t="shared" si="408"/>
        <v>#NAME?</v>
      </c>
      <c r="I1891" t="s">
        <v>58</v>
      </c>
      <c r="J1891" t="e">
        <f t="shared" si="409"/>
        <v>#NAME?</v>
      </c>
      <c r="K1891" t="s">
        <v>59</v>
      </c>
      <c r="L1891" t="e">
        <f t="shared" si="410"/>
        <v>#NAME?</v>
      </c>
      <c r="M1891">
        <v>100000</v>
      </c>
      <c r="N1891" t="e">
        <f t="shared" si="411"/>
        <v>#NAME?</v>
      </c>
      <c r="O1891">
        <v>50</v>
      </c>
      <c r="P1891" t="e">
        <f t="shared" si="412"/>
        <v>#NAME?</v>
      </c>
      <c r="Q1891">
        <v>50</v>
      </c>
      <c r="R1891" t="e">
        <f t="shared" si="413"/>
        <v>#NAME?</v>
      </c>
      <c r="S1891">
        <v>0</v>
      </c>
      <c r="T1891" t="e">
        <f t="shared" si="414"/>
        <v>#NAME?</v>
      </c>
      <c r="U1891">
        <v>256</v>
      </c>
      <c r="V1891" t="e">
        <f t="shared" si="415"/>
        <v>#NAME?</v>
      </c>
      <c r="W1891">
        <v>11</v>
      </c>
      <c r="X1891" t="e">
        <f t="shared" si="416"/>
        <v>#NAME?</v>
      </c>
      <c r="Y1891">
        <v>1</v>
      </c>
      <c r="Z1891" t="e">
        <f t="shared" si="417"/>
        <v>#NAME?</v>
      </c>
      <c r="AA1891">
        <v>48</v>
      </c>
      <c r="AB1891" t="e">
        <f t="shared" si="418"/>
        <v>#NAME?</v>
      </c>
      <c r="AC1891">
        <v>5</v>
      </c>
      <c r="AD1891" t="s">
        <v>60</v>
      </c>
      <c r="AE1891">
        <v>3828127</v>
      </c>
      <c r="AF1891">
        <v>3818478</v>
      </c>
      <c r="AG1891">
        <v>7646605</v>
      </c>
      <c r="AH1891">
        <v>7646994</v>
      </c>
      <c r="AI1891">
        <v>1000</v>
      </c>
      <c r="AO1891">
        <v>1000</v>
      </c>
      <c r="AP1891">
        <v>50</v>
      </c>
      <c r="AQ1891">
        <v>50</v>
      </c>
      <c r="AR1891">
        <v>100000</v>
      </c>
      <c r="AS1891">
        <v>11</v>
      </c>
      <c r="AT1891" t="s">
        <v>57</v>
      </c>
      <c r="AU1891" t="s">
        <v>58</v>
      </c>
      <c r="AV1891" t="s">
        <v>59</v>
      </c>
      <c r="AX1891">
        <v>6</v>
      </c>
      <c r="AY1891">
        <v>1</v>
      </c>
      <c r="BF1891">
        <v>0</v>
      </c>
      <c r="BG1891">
        <v>0</v>
      </c>
      <c r="BH1891">
        <v>0</v>
      </c>
      <c r="BI1891">
        <v>0</v>
      </c>
      <c r="BJ1891">
        <v>0</v>
      </c>
      <c r="BQ1891" t="s">
        <v>4819</v>
      </c>
      <c r="BR1891" t="s">
        <v>4813</v>
      </c>
      <c r="BS1891" t="s">
        <v>392</v>
      </c>
      <c r="BT1891" t="str">
        <f t="shared" si="419"/>
        <v>50i50d100000k nrq=1</v>
      </c>
    </row>
    <row r="1892" spans="1:72" x14ac:dyDescent="0.45">
      <c r="A1892" t="s">
        <v>2025</v>
      </c>
      <c r="B1892" t="s">
        <v>392</v>
      </c>
      <c r="C1892" t="s">
        <v>71</v>
      </c>
      <c r="D1892" t="e">
        <f t="shared" si="406"/>
        <v>#NAME?</v>
      </c>
      <c r="E1892">
        <v>1000</v>
      </c>
      <c r="F1892" t="e">
        <f t="shared" si="407"/>
        <v>#NAME?</v>
      </c>
      <c r="G1892" t="s">
        <v>57</v>
      </c>
      <c r="H1892" t="e">
        <f t="shared" si="408"/>
        <v>#NAME?</v>
      </c>
      <c r="I1892" t="s">
        <v>58</v>
      </c>
      <c r="J1892" t="e">
        <f t="shared" si="409"/>
        <v>#NAME?</v>
      </c>
      <c r="K1892" t="s">
        <v>59</v>
      </c>
      <c r="L1892" t="e">
        <f t="shared" si="410"/>
        <v>#NAME?</v>
      </c>
      <c r="M1892">
        <v>100000</v>
      </c>
      <c r="N1892" t="e">
        <f t="shared" si="411"/>
        <v>#NAME?</v>
      </c>
      <c r="O1892">
        <v>50</v>
      </c>
      <c r="P1892" t="e">
        <f t="shared" si="412"/>
        <v>#NAME?</v>
      </c>
      <c r="Q1892">
        <v>50</v>
      </c>
      <c r="R1892" t="e">
        <f t="shared" si="413"/>
        <v>#NAME?</v>
      </c>
      <c r="S1892">
        <v>0</v>
      </c>
      <c r="T1892" t="e">
        <f t="shared" si="414"/>
        <v>#NAME?</v>
      </c>
      <c r="U1892">
        <v>256</v>
      </c>
      <c r="V1892" t="e">
        <f t="shared" si="415"/>
        <v>#NAME?</v>
      </c>
      <c r="W1892">
        <v>16</v>
      </c>
      <c r="X1892" t="e">
        <f t="shared" si="416"/>
        <v>#NAME?</v>
      </c>
      <c r="Y1892">
        <v>0</v>
      </c>
      <c r="Z1892" t="e">
        <f t="shared" si="417"/>
        <v>#NAME?</v>
      </c>
      <c r="AA1892">
        <v>48</v>
      </c>
      <c r="AB1892" t="e">
        <f t="shared" si="418"/>
        <v>#NAME?</v>
      </c>
      <c r="AC1892">
        <v>0</v>
      </c>
      <c r="AD1892" t="s">
        <v>60</v>
      </c>
      <c r="AE1892">
        <v>4986879</v>
      </c>
      <c r="AF1892">
        <v>4980305</v>
      </c>
      <c r="AG1892">
        <v>9967184</v>
      </c>
      <c r="AH1892">
        <v>9967184</v>
      </c>
      <c r="AI1892">
        <v>1000</v>
      </c>
      <c r="AO1892">
        <v>1000</v>
      </c>
      <c r="AP1892">
        <v>50</v>
      </c>
      <c r="AQ1892">
        <v>50</v>
      </c>
      <c r="AR1892">
        <v>100000</v>
      </c>
      <c r="AS1892">
        <v>16</v>
      </c>
      <c r="AT1892" t="s">
        <v>57</v>
      </c>
      <c r="AU1892" t="s">
        <v>58</v>
      </c>
      <c r="AV1892" t="s">
        <v>59</v>
      </c>
      <c r="AX1892">
        <v>6</v>
      </c>
      <c r="AY1892">
        <v>1</v>
      </c>
      <c r="BF1892">
        <v>0</v>
      </c>
      <c r="BG1892">
        <v>0</v>
      </c>
      <c r="BH1892">
        <v>0</v>
      </c>
      <c r="BI1892">
        <v>0</v>
      </c>
      <c r="BJ1892">
        <v>0</v>
      </c>
      <c r="BQ1892" t="s">
        <v>4820</v>
      </c>
      <c r="BR1892" t="s">
        <v>4821</v>
      </c>
      <c r="BS1892" t="s">
        <v>392</v>
      </c>
      <c r="BT1892" t="str">
        <f t="shared" si="419"/>
        <v>50i50d100000k nrq=0</v>
      </c>
    </row>
    <row r="1893" spans="1:72" x14ac:dyDescent="0.45">
      <c r="A1893" t="s">
        <v>2026</v>
      </c>
      <c r="B1893" t="s">
        <v>392</v>
      </c>
      <c r="C1893" t="s">
        <v>71</v>
      </c>
      <c r="D1893" t="e">
        <f t="shared" si="406"/>
        <v>#NAME?</v>
      </c>
      <c r="E1893">
        <v>1000</v>
      </c>
      <c r="F1893" t="e">
        <f t="shared" si="407"/>
        <v>#NAME?</v>
      </c>
      <c r="G1893" t="s">
        <v>57</v>
      </c>
      <c r="H1893" t="e">
        <f t="shared" si="408"/>
        <v>#NAME?</v>
      </c>
      <c r="I1893" t="s">
        <v>58</v>
      </c>
      <c r="J1893" t="e">
        <f t="shared" si="409"/>
        <v>#NAME?</v>
      </c>
      <c r="K1893" t="s">
        <v>59</v>
      </c>
      <c r="L1893" t="e">
        <f t="shared" si="410"/>
        <v>#NAME?</v>
      </c>
      <c r="M1893">
        <v>100000</v>
      </c>
      <c r="N1893" t="e">
        <f t="shared" si="411"/>
        <v>#NAME?</v>
      </c>
      <c r="O1893">
        <v>50</v>
      </c>
      <c r="P1893" t="e">
        <f t="shared" si="412"/>
        <v>#NAME?</v>
      </c>
      <c r="Q1893">
        <v>50</v>
      </c>
      <c r="R1893" t="e">
        <f t="shared" si="413"/>
        <v>#NAME?</v>
      </c>
      <c r="S1893">
        <v>0</v>
      </c>
      <c r="T1893" t="e">
        <f t="shared" si="414"/>
        <v>#NAME?</v>
      </c>
      <c r="U1893">
        <v>256</v>
      </c>
      <c r="V1893" t="e">
        <f t="shared" si="415"/>
        <v>#NAME?</v>
      </c>
      <c r="W1893">
        <v>16</v>
      </c>
      <c r="X1893" t="e">
        <f t="shared" si="416"/>
        <v>#NAME?</v>
      </c>
      <c r="Y1893">
        <v>0</v>
      </c>
      <c r="Z1893" t="e">
        <f t="shared" si="417"/>
        <v>#NAME?</v>
      </c>
      <c r="AA1893">
        <v>48</v>
      </c>
      <c r="AB1893" t="e">
        <f t="shared" si="418"/>
        <v>#NAME?</v>
      </c>
      <c r="AC1893">
        <v>1</v>
      </c>
      <c r="AD1893" t="s">
        <v>60</v>
      </c>
      <c r="AE1893">
        <v>4987549</v>
      </c>
      <c r="AF1893">
        <v>4974159</v>
      </c>
      <c r="AG1893">
        <v>9961708</v>
      </c>
      <c r="AH1893">
        <v>9961708</v>
      </c>
      <c r="AI1893">
        <v>1000</v>
      </c>
      <c r="AO1893">
        <v>1000</v>
      </c>
      <c r="AP1893">
        <v>50</v>
      </c>
      <c r="AQ1893">
        <v>50</v>
      </c>
      <c r="AR1893">
        <v>100000</v>
      </c>
      <c r="AS1893">
        <v>16</v>
      </c>
      <c r="AT1893" t="s">
        <v>57</v>
      </c>
      <c r="AU1893" t="s">
        <v>58</v>
      </c>
      <c r="AV1893" t="s">
        <v>59</v>
      </c>
      <c r="AX1893">
        <v>6</v>
      </c>
      <c r="AY1893">
        <v>1</v>
      </c>
      <c r="BF1893">
        <v>0</v>
      </c>
      <c r="BG1893">
        <v>0</v>
      </c>
      <c r="BH1893">
        <v>0</v>
      </c>
      <c r="BI1893">
        <v>0</v>
      </c>
      <c r="BJ1893">
        <v>0</v>
      </c>
      <c r="BQ1893" t="s">
        <v>4822</v>
      </c>
      <c r="BR1893" t="s">
        <v>4821</v>
      </c>
      <c r="BS1893" t="s">
        <v>392</v>
      </c>
      <c r="BT1893" t="str">
        <f t="shared" si="419"/>
        <v>50i50d100000k nrq=0</v>
      </c>
    </row>
    <row r="1894" spans="1:72" x14ac:dyDescent="0.45">
      <c r="A1894" t="s">
        <v>2027</v>
      </c>
      <c r="B1894" t="s">
        <v>392</v>
      </c>
      <c r="C1894" t="s">
        <v>71</v>
      </c>
      <c r="D1894" t="e">
        <f t="shared" si="406"/>
        <v>#NAME?</v>
      </c>
      <c r="E1894">
        <v>1000</v>
      </c>
      <c r="F1894" t="e">
        <f t="shared" si="407"/>
        <v>#NAME?</v>
      </c>
      <c r="G1894" t="s">
        <v>57</v>
      </c>
      <c r="H1894" t="e">
        <f t="shared" si="408"/>
        <v>#NAME?</v>
      </c>
      <c r="I1894" t="s">
        <v>58</v>
      </c>
      <c r="J1894" t="e">
        <f t="shared" si="409"/>
        <v>#NAME?</v>
      </c>
      <c r="K1894" t="s">
        <v>59</v>
      </c>
      <c r="L1894" t="e">
        <f t="shared" si="410"/>
        <v>#NAME?</v>
      </c>
      <c r="M1894">
        <v>100000</v>
      </c>
      <c r="N1894" t="e">
        <f t="shared" si="411"/>
        <v>#NAME?</v>
      </c>
      <c r="O1894">
        <v>50</v>
      </c>
      <c r="P1894" t="e">
        <f t="shared" si="412"/>
        <v>#NAME?</v>
      </c>
      <c r="Q1894">
        <v>50</v>
      </c>
      <c r="R1894" t="e">
        <f t="shared" si="413"/>
        <v>#NAME?</v>
      </c>
      <c r="S1894">
        <v>0</v>
      </c>
      <c r="T1894" t="e">
        <f t="shared" si="414"/>
        <v>#NAME?</v>
      </c>
      <c r="U1894">
        <v>256</v>
      </c>
      <c r="V1894" t="e">
        <f t="shared" si="415"/>
        <v>#NAME?</v>
      </c>
      <c r="W1894">
        <v>16</v>
      </c>
      <c r="X1894" t="e">
        <f t="shared" si="416"/>
        <v>#NAME?</v>
      </c>
      <c r="Y1894">
        <v>0</v>
      </c>
      <c r="Z1894" t="e">
        <f t="shared" si="417"/>
        <v>#NAME?</v>
      </c>
      <c r="AA1894">
        <v>48</v>
      </c>
      <c r="AB1894" t="e">
        <f t="shared" si="418"/>
        <v>#NAME?</v>
      </c>
      <c r="AC1894">
        <v>2</v>
      </c>
      <c r="AD1894" t="s">
        <v>60</v>
      </c>
      <c r="AE1894">
        <v>4863966</v>
      </c>
      <c r="AF1894">
        <v>4848171</v>
      </c>
      <c r="AG1894">
        <v>9712137</v>
      </c>
      <c r="AH1894">
        <v>9712137</v>
      </c>
      <c r="AI1894">
        <v>1000</v>
      </c>
      <c r="AO1894">
        <v>1000</v>
      </c>
      <c r="AP1894">
        <v>50</v>
      </c>
      <c r="AQ1894">
        <v>50</v>
      </c>
      <c r="AR1894">
        <v>100000</v>
      </c>
      <c r="AS1894">
        <v>16</v>
      </c>
      <c r="AT1894" t="s">
        <v>57</v>
      </c>
      <c r="AU1894" t="s">
        <v>58</v>
      </c>
      <c r="AV1894" t="s">
        <v>59</v>
      </c>
      <c r="AX1894">
        <v>6</v>
      </c>
      <c r="AY1894">
        <v>1</v>
      </c>
      <c r="BF1894">
        <v>0</v>
      </c>
      <c r="BG1894">
        <v>0</v>
      </c>
      <c r="BH1894">
        <v>0</v>
      </c>
      <c r="BI1894">
        <v>0</v>
      </c>
      <c r="BJ1894">
        <v>0</v>
      </c>
      <c r="BQ1894" t="s">
        <v>4823</v>
      </c>
      <c r="BR1894" t="s">
        <v>4821</v>
      </c>
      <c r="BS1894" t="s">
        <v>392</v>
      </c>
      <c r="BT1894" t="str">
        <f t="shared" si="419"/>
        <v>50i50d100000k nrq=0</v>
      </c>
    </row>
    <row r="1895" spans="1:72" x14ac:dyDescent="0.45">
      <c r="A1895" t="s">
        <v>2028</v>
      </c>
      <c r="B1895" t="s">
        <v>392</v>
      </c>
      <c r="C1895" t="s">
        <v>71</v>
      </c>
      <c r="D1895" t="e">
        <f t="shared" si="406"/>
        <v>#NAME?</v>
      </c>
      <c r="E1895">
        <v>1000</v>
      </c>
      <c r="F1895" t="e">
        <f t="shared" si="407"/>
        <v>#NAME?</v>
      </c>
      <c r="G1895" t="s">
        <v>57</v>
      </c>
      <c r="H1895" t="e">
        <f t="shared" si="408"/>
        <v>#NAME?</v>
      </c>
      <c r="I1895" t="s">
        <v>58</v>
      </c>
      <c r="J1895" t="e">
        <f t="shared" si="409"/>
        <v>#NAME?</v>
      </c>
      <c r="K1895" t="s">
        <v>59</v>
      </c>
      <c r="L1895" t="e">
        <f t="shared" si="410"/>
        <v>#NAME?</v>
      </c>
      <c r="M1895">
        <v>100000</v>
      </c>
      <c r="N1895" t="e">
        <f t="shared" si="411"/>
        <v>#NAME?</v>
      </c>
      <c r="O1895">
        <v>50</v>
      </c>
      <c r="P1895" t="e">
        <f t="shared" si="412"/>
        <v>#NAME?</v>
      </c>
      <c r="Q1895">
        <v>50</v>
      </c>
      <c r="R1895" t="e">
        <f t="shared" si="413"/>
        <v>#NAME?</v>
      </c>
      <c r="S1895">
        <v>0</v>
      </c>
      <c r="T1895" t="e">
        <f t="shared" si="414"/>
        <v>#NAME?</v>
      </c>
      <c r="U1895">
        <v>256</v>
      </c>
      <c r="V1895" t="e">
        <f t="shared" si="415"/>
        <v>#NAME?</v>
      </c>
      <c r="W1895">
        <v>16</v>
      </c>
      <c r="X1895" t="e">
        <f t="shared" si="416"/>
        <v>#NAME?</v>
      </c>
      <c r="Y1895">
        <v>0</v>
      </c>
      <c r="Z1895" t="e">
        <f t="shared" si="417"/>
        <v>#NAME?</v>
      </c>
      <c r="AA1895">
        <v>48</v>
      </c>
      <c r="AB1895" t="e">
        <f t="shared" si="418"/>
        <v>#NAME?</v>
      </c>
      <c r="AC1895">
        <v>3</v>
      </c>
      <c r="AD1895" t="s">
        <v>60</v>
      </c>
      <c r="AE1895">
        <v>4943504</v>
      </c>
      <c r="AF1895">
        <v>4937772</v>
      </c>
      <c r="AG1895">
        <v>9881276</v>
      </c>
      <c r="AH1895">
        <v>9881276</v>
      </c>
      <c r="AI1895">
        <v>1000</v>
      </c>
      <c r="AO1895">
        <v>1000</v>
      </c>
      <c r="AP1895">
        <v>50</v>
      </c>
      <c r="AQ1895">
        <v>50</v>
      </c>
      <c r="AR1895">
        <v>100000</v>
      </c>
      <c r="AS1895">
        <v>16</v>
      </c>
      <c r="AT1895" t="s">
        <v>57</v>
      </c>
      <c r="AU1895" t="s">
        <v>58</v>
      </c>
      <c r="AV1895" t="s">
        <v>59</v>
      </c>
      <c r="AX1895">
        <v>6</v>
      </c>
      <c r="AY1895">
        <v>1</v>
      </c>
      <c r="BF1895">
        <v>0</v>
      </c>
      <c r="BG1895">
        <v>0</v>
      </c>
      <c r="BH1895">
        <v>0</v>
      </c>
      <c r="BI1895">
        <v>0</v>
      </c>
      <c r="BJ1895">
        <v>0</v>
      </c>
      <c r="BQ1895" t="s">
        <v>4824</v>
      </c>
      <c r="BR1895" t="s">
        <v>4821</v>
      </c>
      <c r="BS1895" t="s">
        <v>392</v>
      </c>
      <c r="BT1895" t="str">
        <f t="shared" si="419"/>
        <v>50i50d100000k nrq=0</v>
      </c>
    </row>
    <row r="1896" spans="1:72" x14ac:dyDescent="0.45">
      <c r="A1896" t="s">
        <v>2029</v>
      </c>
      <c r="B1896" t="s">
        <v>392</v>
      </c>
      <c r="C1896" t="s">
        <v>71</v>
      </c>
      <c r="D1896" t="e">
        <f t="shared" si="406"/>
        <v>#NAME?</v>
      </c>
      <c r="E1896">
        <v>1000</v>
      </c>
      <c r="F1896" t="e">
        <f t="shared" si="407"/>
        <v>#NAME?</v>
      </c>
      <c r="G1896" t="s">
        <v>57</v>
      </c>
      <c r="H1896" t="e">
        <f t="shared" si="408"/>
        <v>#NAME?</v>
      </c>
      <c r="I1896" t="s">
        <v>58</v>
      </c>
      <c r="J1896" t="e">
        <f t="shared" si="409"/>
        <v>#NAME?</v>
      </c>
      <c r="K1896" t="s">
        <v>59</v>
      </c>
      <c r="L1896" t="e">
        <f t="shared" si="410"/>
        <v>#NAME?</v>
      </c>
      <c r="M1896">
        <v>100000</v>
      </c>
      <c r="N1896" t="e">
        <f t="shared" si="411"/>
        <v>#NAME?</v>
      </c>
      <c r="O1896">
        <v>50</v>
      </c>
      <c r="P1896" t="e">
        <f t="shared" si="412"/>
        <v>#NAME?</v>
      </c>
      <c r="Q1896">
        <v>50</v>
      </c>
      <c r="R1896" t="e">
        <f t="shared" si="413"/>
        <v>#NAME?</v>
      </c>
      <c r="S1896">
        <v>0</v>
      </c>
      <c r="T1896" t="e">
        <f t="shared" si="414"/>
        <v>#NAME?</v>
      </c>
      <c r="U1896">
        <v>256</v>
      </c>
      <c r="V1896" t="e">
        <f t="shared" si="415"/>
        <v>#NAME?</v>
      </c>
      <c r="W1896">
        <v>16</v>
      </c>
      <c r="X1896" t="e">
        <f t="shared" si="416"/>
        <v>#NAME?</v>
      </c>
      <c r="Y1896">
        <v>0</v>
      </c>
      <c r="Z1896" t="e">
        <f t="shared" si="417"/>
        <v>#NAME?</v>
      </c>
      <c r="AA1896">
        <v>48</v>
      </c>
      <c r="AB1896" t="e">
        <f t="shared" si="418"/>
        <v>#NAME?</v>
      </c>
      <c r="AC1896">
        <v>4</v>
      </c>
      <c r="AD1896" t="s">
        <v>60</v>
      </c>
      <c r="AE1896">
        <v>4908795</v>
      </c>
      <c r="AF1896">
        <v>4894840</v>
      </c>
      <c r="AG1896">
        <v>9803635</v>
      </c>
      <c r="AH1896">
        <v>9803635</v>
      </c>
      <c r="AI1896">
        <v>1000</v>
      </c>
      <c r="AO1896">
        <v>1000</v>
      </c>
      <c r="AP1896">
        <v>50</v>
      </c>
      <c r="AQ1896">
        <v>50</v>
      </c>
      <c r="AR1896">
        <v>100000</v>
      </c>
      <c r="AS1896">
        <v>16</v>
      </c>
      <c r="AT1896" t="s">
        <v>57</v>
      </c>
      <c r="AU1896" t="s">
        <v>58</v>
      </c>
      <c r="AV1896" t="s">
        <v>59</v>
      </c>
      <c r="AX1896">
        <v>6</v>
      </c>
      <c r="AY1896">
        <v>1</v>
      </c>
      <c r="BF1896">
        <v>0</v>
      </c>
      <c r="BG1896">
        <v>0</v>
      </c>
      <c r="BH1896">
        <v>0</v>
      </c>
      <c r="BI1896">
        <v>0</v>
      </c>
      <c r="BJ1896">
        <v>0</v>
      </c>
      <c r="BQ1896" t="s">
        <v>4825</v>
      </c>
      <c r="BR1896" t="s">
        <v>4821</v>
      </c>
      <c r="BS1896" t="s">
        <v>392</v>
      </c>
      <c r="BT1896" t="str">
        <f t="shared" si="419"/>
        <v>50i50d100000k nrq=0</v>
      </c>
    </row>
    <row r="1897" spans="1:72" x14ac:dyDescent="0.45">
      <c r="A1897" t="s">
        <v>2030</v>
      </c>
      <c r="B1897" t="s">
        <v>392</v>
      </c>
      <c r="C1897" t="s">
        <v>71</v>
      </c>
      <c r="D1897" t="e">
        <f t="shared" si="406"/>
        <v>#NAME?</v>
      </c>
      <c r="E1897">
        <v>1000</v>
      </c>
      <c r="F1897" t="e">
        <f t="shared" si="407"/>
        <v>#NAME?</v>
      </c>
      <c r="G1897" t="s">
        <v>57</v>
      </c>
      <c r="H1897" t="e">
        <f t="shared" si="408"/>
        <v>#NAME?</v>
      </c>
      <c r="I1897" t="s">
        <v>58</v>
      </c>
      <c r="J1897" t="e">
        <f t="shared" si="409"/>
        <v>#NAME?</v>
      </c>
      <c r="K1897" t="s">
        <v>59</v>
      </c>
      <c r="L1897" t="e">
        <f t="shared" si="410"/>
        <v>#NAME?</v>
      </c>
      <c r="M1897">
        <v>100000</v>
      </c>
      <c r="N1897" t="e">
        <f t="shared" si="411"/>
        <v>#NAME?</v>
      </c>
      <c r="O1897">
        <v>50</v>
      </c>
      <c r="P1897" t="e">
        <f t="shared" si="412"/>
        <v>#NAME?</v>
      </c>
      <c r="Q1897">
        <v>50</v>
      </c>
      <c r="R1897" t="e">
        <f t="shared" si="413"/>
        <v>#NAME?</v>
      </c>
      <c r="S1897">
        <v>0</v>
      </c>
      <c r="T1897" t="e">
        <f t="shared" si="414"/>
        <v>#NAME?</v>
      </c>
      <c r="U1897">
        <v>256</v>
      </c>
      <c r="V1897" t="e">
        <f t="shared" si="415"/>
        <v>#NAME?</v>
      </c>
      <c r="W1897">
        <v>16</v>
      </c>
      <c r="X1897" t="e">
        <f t="shared" si="416"/>
        <v>#NAME?</v>
      </c>
      <c r="Y1897">
        <v>0</v>
      </c>
      <c r="Z1897" t="e">
        <f t="shared" si="417"/>
        <v>#NAME?</v>
      </c>
      <c r="AA1897">
        <v>48</v>
      </c>
      <c r="AB1897" t="e">
        <f t="shared" si="418"/>
        <v>#NAME?</v>
      </c>
      <c r="AC1897">
        <v>5</v>
      </c>
      <c r="AD1897" t="s">
        <v>60</v>
      </c>
      <c r="AE1897">
        <v>5026723</v>
      </c>
      <c r="AF1897">
        <v>5017432</v>
      </c>
      <c r="AG1897">
        <v>10044155</v>
      </c>
      <c r="AH1897">
        <v>10044155</v>
      </c>
      <c r="AI1897">
        <v>1000</v>
      </c>
      <c r="AO1897">
        <v>1000</v>
      </c>
      <c r="AP1897">
        <v>50</v>
      </c>
      <c r="AQ1897">
        <v>50</v>
      </c>
      <c r="AR1897">
        <v>100000</v>
      </c>
      <c r="AS1897">
        <v>16</v>
      </c>
      <c r="AT1897" t="s">
        <v>57</v>
      </c>
      <c r="AU1897" t="s">
        <v>58</v>
      </c>
      <c r="AV1897" t="s">
        <v>59</v>
      </c>
      <c r="AX1897">
        <v>6</v>
      </c>
      <c r="AY1897">
        <v>1</v>
      </c>
      <c r="BF1897">
        <v>0</v>
      </c>
      <c r="BG1897">
        <v>0</v>
      </c>
      <c r="BH1897">
        <v>0</v>
      </c>
      <c r="BI1897">
        <v>0</v>
      </c>
      <c r="BJ1897">
        <v>0</v>
      </c>
      <c r="BQ1897" t="s">
        <v>4826</v>
      </c>
      <c r="BR1897" t="s">
        <v>4821</v>
      </c>
      <c r="BS1897" t="s">
        <v>392</v>
      </c>
      <c r="BT1897" t="str">
        <f t="shared" si="419"/>
        <v>50i50d100000k nrq=0</v>
      </c>
    </row>
    <row r="1898" spans="1:72" x14ac:dyDescent="0.45">
      <c r="A1898" t="s">
        <v>2031</v>
      </c>
      <c r="B1898" t="s">
        <v>392</v>
      </c>
      <c r="C1898" t="s">
        <v>71</v>
      </c>
      <c r="D1898" t="e">
        <f t="shared" si="406"/>
        <v>#NAME?</v>
      </c>
      <c r="E1898">
        <v>1000</v>
      </c>
      <c r="F1898" t="e">
        <f t="shared" si="407"/>
        <v>#NAME?</v>
      </c>
      <c r="G1898" t="s">
        <v>57</v>
      </c>
      <c r="H1898" t="e">
        <f t="shared" si="408"/>
        <v>#NAME?</v>
      </c>
      <c r="I1898" t="s">
        <v>58</v>
      </c>
      <c r="J1898" t="e">
        <f t="shared" si="409"/>
        <v>#NAME?</v>
      </c>
      <c r="K1898" t="s">
        <v>59</v>
      </c>
      <c r="L1898" t="e">
        <f t="shared" si="410"/>
        <v>#NAME?</v>
      </c>
      <c r="M1898">
        <v>100000</v>
      </c>
      <c r="N1898" t="e">
        <f t="shared" si="411"/>
        <v>#NAME?</v>
      </c>
      <c r="O1898">
        <v>50</v>
      </c>
      <c r="P1898" t="e">
        <f t="shared" si="412"/>
        <v>#NAME?</v>
      </c>
      <c r="Q1898">
        <v>50</v>
      </c>
      <c r="R1898" t="e">
        <f t="shared" si="413"/>
        <v>#NAME?</v>
      </c>
      <c r="S1898">
        <v>0</v>
      </c>
      <c r="T1898" t="e">
        <f t="shared" si="414"/>
        <v>#NAME?</v>
      </c>
      <c r="U1898">
        <v>256</v>
      </c>
      <c r="V1898" t="e">
        <f t="shared" si="415"/>
        <v>#NAME?</v>
      </c>
      <c r="W1898">
        <v>15</v>
      </c>
      <c r="X1898" t="e">
        <f t="shared" si="416"/>
        <v>#NAME?</v>
      </c>
      <c r="Y1898">
        <v>1</v>
      </c>
      <c r="Z1898" t="e">
        <f t="shared" si="417"/>
        <v>#NAME?</v>
      </c>
      <c r="AA1898">
        <v>48</v>
      </c>
      <c r="AB1898" t="e">
        <f t="shared" si="418"/>
        <v>#NAME?</v>
      </c>
      <c r="AC1898">
        <v>0</v>
      </c>
      <c r="AD1898" t="s">
        <v>60</v>
      </c>
      <c r="AE1898">
        <v>4463119</v>
      </c>
      <c r="AF1898">
        <v>4450628</v>
      </c>
      <c r="AG1898">
        <v>8913747</v>
      </c>
      <c r="AH1898">
        <v>8913903</v>
      </c>
      <c r="AI1898">
        <v>1000</v>
      </c>
      <c r="AO1898">
        <v>1000</v>
      </c>
      <c r="AP1898">
        <v>50</v>
      </c>
      <c r="AQ1898">
        <v>50</v>
      </c>
      <c r="AR1898">
        <v>100000</v>
      </c>
      <c r="AS1898">
        <v>15</v>
      </c>
      <c r="AT1898" t="s">
        <v>57</v>
      </c>
      <c r="AU1898" t="s">
        <v>58</v>
      </c>
      <c r="AV1898" t="s">
        <v>59</v>
      </c>
      <c r="AX1898">
        <v>6</v>
      </c>
      <c r="AY1898">
        <v>1</v>
      </c>
      <c r="BF1898">
        <v>0</v>
      </c>
      <c r="BG1898">
        <v>0</v>
      </c>
      <c r="BH1898">
        <v>0</v>
      </c>
      <c r="BI1898">
        <v>0</v>
      </c>
      <c r="BJ1898">
        <v>0</v>
      </c>
      <c r="BQ1898" t="s">
        <v>4827</v>
      </c>
      <c r="BR1898" t="s">
        <v>4828</v>
      </c>
      <c r="BS1898" t="s">
        <v>392</v>
      </c>
      <c r="BT1898" t="str">
        <f t="shared" si="419"/>
        <v>50i50d100000k nrq=1</v>
      </c>
    </row>
    <row r="1899" spans="1:72" x14ac:dyDescent="0.45">
      <c r="A1899" t="s">
        <v>321</v>
      </c>
      <c r="B1899" t="s">
        <v>392</v>
      </c>
      <c r="C1899" t="s">
        <v>71</v>
      </c>
      <c r="D1899" t="e">
        <f t="shared" si="406"/>
        <v>#NAME?</v>
      </c>
      <c r="E1899">
        <v>1000</v>
      </c>
      <c r="F1899" t="e">
        <f t="shared" si="407"/>
        <v>#NAME?</v>
      </c>
      <c r="G1899" t="s">
        <v>57</v>
      </c>
      <c r="H1899" t="e">
        <f t="shared" si="408"/>
        <v>#NAME?</v>
      </c>
      <c r="I1899" t="s">
        <v>58</v>
      </c>
      <c r="J1899" t="e">
        <f t="shared" si="409"/>
        <v>#NAME?</v>
      </c>
      <c r="K1899" t="s">
        <v>59</v>
      </c>
      <c r="L1899" t="e">
        <f t="shared" si="410"/>
        <v>#NAME?</v>
      </c>
      <c r="M1899">
        <v>100000</v>
      </c>
      <c r="N1899" t="e">
        <f t="shared" si="411"/>
        <v>#NAME?</v>
      </c>
      <c r="O1899">
        <v>0</v>
      </c>
      <c r="P1899" t="e">
        <f t="shared" si="412"/>
        <v>#NAME?</v>
      </c>
      <c r="Q1899">
        <v>0</v>
      </c>
      <c r="R1899" t="e">
        <f t="shared" si="413"/>
        <v>#NAME?</v>
      </c>
      <c r="S1899">
        <v>0</v>
      </c>
      <c r="T1899" t="e">
        <f t="shared" si="414"/>
        <v>#NAME?</v>
      </c>
      <c r="U1899">
        <v>256</v>
      </c>
      <c r="V1899" t="e">
        <f t="shared" si="415"/>
        <v>#NAME?</v>
      </c>
      <c r="W1899">
        <v>12</v>
      </c>
      <c r="X1899" t="e">
        <f t="shared" si="416"/>
        <v>#NAME?</v>
      </c>
      <c r="Y1899">
        <v>0</v>
      </c>
      <c r="Z1899" t="e">
        <f t="shared" si="417"/>
        <v>#NAME?</v>
      </c>
      <c r="AA1899">
        <v>48</v>
      </c>
      <c r="AB1899" t="e">
        <f t="shared" si="418"/>
        <v>#NAME?</v>
      </c>
      <c r="AC1899">
        <v>0</v>
      </c>
      <c r="AD1899" t="s">
        <v>60</v>
      </c>
      <c r="AG1899">
        <v>0</v>
      </c>
      <c r="AH1899">
        <v>13482915</v>
      </c>
      <c r="AI1899">
        <v>1000</v>
      </c>
      <c r="AO1899">
        <v>1000</v>
      </c>
      <c r="AP1899">
        <v>0</v>
      </c>
      <c r="AQ1899">
        <v>0</v>
      </c>
      <c r="AR1899">
        <v>100000</v>
      </c>
      <c r="AS1899">
        <v>12</v>
      </c>
      <c r="AT1899" t="s">
        <v>57</v>
      </c>
      <c r="AU1899" t="s">
        <v>58</v>
      </c>
      <c r="AV1899" t="s">
        <v>59</v>
      </c>
      <c r="AX1899">
        <v>6</v>
      </c>
      <c r="AY1899">
        <v>1</v>
      </c>
      <c r="BF1899">
        <v>0</v>
      </c>
      <c r="BG1899">
        <v>0</v>
      </c>
      <c r="BH1899">
        <v>0</v>
      </c>
      <c r="BI1899">
        <v>0</v>
      </c>
      <c r="BJ1899">
        <v>0</v>
      </c>
      <c r="BQ1899" t="s">
        <v>4829</v>
      </c>
      <c r="BR1899" t="s">
        <v>4830</v>
      </c>
      <c r="BS1899" t="s">
        <v>392</v>
      </c>
      <c r="BT1899" t="str">
        <f t="shared" si="419"/>
        <v>0i0d100000k nrq=0</v>
      </c>
    </row>
    <row r="1900" spans="1:72" x14ac:dyDescent="0.45">
      <c r="A1900" t="s">
        <v>2032</v>
      </c>
      <c r="B1900" t="s">
        <v>392</v>
      </c>
      <c r="C1900" t="s">
        <v>71</v>
      </c>
      <c r="D1900" t="e">
        <f t="shared" si="406"/>
        <v>#NAME?</v>
      </c>
      <c r="E1900">
        <v>1000</v>
      </c>
      <c r="F1900" t="e">
        <f t="shared" si="407"/>
        <v>#NAME?</v>
      </c>
      <c r="G1900" t="s">
        <v>57</v>
      </c>
      <c r="H1900" t="e">
        <f t="shared" si="408"/>
        <v>#NAME?</v>
      </c>
      <c r="I1900" t="s">
        <v>58</v>
      </c>
      <c r="J1900" t="e">
        <f t="shared" si="409"/>
        <v>#NAME?</v>
      </c>
      <c r="K1900" t="s">
        <v>59</v>
      </c>
      <c r="L1900" t="e">
        <f t="shared" si="410"/>
        <v>#NAME?</v>
      </c>
      <c r="M1900">
        <v>100000</v>
      </c>
      <c r="N1900" t="e">
        <f t="shared" si="411"/>
        <v>#NAME?</v>
      </c>
      <c r="O1900">
        <v>50</v>
      </c>
      <c r="P1900" t="e">
        <f t="shared" si="412"/>
        <v>#NAME?</v>
      </c>
      <c r="Q1900">
        <v>50</v>
      </c>
      <c r="R1900" t="e">
        <f t="shared" si="413"/>
        <v>#NAME?</v>
      </c>
      <c r="S1900">
        <v>0</v>
      </c>
      <c r="T1900" t="e">
        <f t="shared" si="414"/>
        <v>#NAME?</v>
      </c>
      <c r="U1900">
        <v>256</v>
      </c>
      <c r="V1900" t="e">
        <f t="shared" si="415"/>
        <v>#NAME?</v>
      </c>
      <c r="W1900">
        <v>15</v>
      </c>
      <c r="X1900" t="e">
        <f t="shared" si="416"/>
        <v>#NAME?</v>
      </c>
      <c r="Y1900">
        <v>1</v>
      </c>
      <c r="Z1900" t="e">
        <f t="shared" si="417"/>
        <v>#NAME?</v>
      </c>
      <c r="AA1900">
        <v>48</v>
      </c>
      <c r="AB1900" t="e">
        <f t="shared" si="418"/>
        <v>#NAME?</v>
      </c>
      <c r="AC1900">
        <v>1</v>
      </c>
      <c r="AD1900" t="s">
        <v>60</v>
      </c>
      <c r="AE1900">
        <v>4474176</v>
      </c>
      <c r="AF1900">
        <v>4467946</v>
      </c>
      <c r="AG1900">
        <v>8942122</v>
      </c>
      <c r="AH1900">
        <v>8942324</v>
      </c>
      <c r="AI1900">
        <v>1000</v>
      </c>
      <c r="AO1900">
        <v>1000</v>
      </c>
      <c r="AP1900">
        <v>50</v>
      </c>
      <c r="AQ1900">
        <v>50</v>
      </c>
      <c r="AR1900">
        <v>100000</v>
      </c>
      <c r="AS1900">
        <v>15</v>
      </c>
      <c r="AT1900" t="s">
        <v>57</v>
      </c>
      <c r="AU1900" t="s">
        <v>58</v>
      </c>
      <c r="AV1900" t="s">
        <v>59</v>
      </c>
      <c r="AX1900">
        <v>6</v>
      </c>
      <c r="AY1900">
        <v>1</v>
      </c>
      <c r="BF1900">
        <v>0</v>
      </c>
      <c r="BG1900">
        <v>0</v>
      </c>
      <c r="BH1900">
        <v>0</v>
      </c>
      <c r="BI1900">
        <v>0</v>
      </c>
      <c r="BJ1900">
        <v>0</v>
      </c>
      <c r="BQ1900" t="s">
        <v>4831</v>
      </c>
      <c r="BR1900" t="s">
        <v>4828</v>
      </c>
      <c r="BS1900" t="s">
        <v>392</v>
      </c>
      <c r="BT1900" t="str">
        <f t="shared" si="419"/>
        <v>50i50d100000k nrq=1</v>
      </c>
    </row>
    <row r="1901" spans="1:72" x14ac:dyDescent="0.45">
      <c r="A1901" t="s">
        <v>2033</v>
      </c>
      <c r="B1901" t="s">
        <v>392</v>
      </c>
      <c r="C1901" t="s">
        <v>71</v>
      </c>
      <c r="D1901" t="e">
        <f t="shared" si="406"/>
        <v>#NAME?</v>
      </c>
      <c r="E1901">
        <v>1000</v>
      </c>
      <c r="F1901" t="e">
        <f t="shared" si="407"/>
        <v>#NAME?</v>
      </c>
      <c r="G1901" t="s">
        <v>57</v>
      </c>
      <c r="H1901" t="e">
        <f t="shared" si="408"/>
        <v>#NAME?</v>
      </c>
      <c r="I1901" t="s">
        <v>58</v>
      </c>
      <c r="J1901" t="e">
        <f t="shared" si="409"/>
        <v>#NAME?</v>
      </c>
      <c r="K1901" t="s">
        <v>59</v>
      </c>
      <c r="L1901" t="e">
        <f t="shared" si="410"/>
        <v>#NAME?</v>
      </c>
      <c r="M1901">
        <v>100000</v>
      </c>
      <c r="N1901" t="e">
        <f t="shared" si="411"/>
        <v>#NAME?</v>
      </c>
      <c r="O1901">
        <v>50</v>
      </c>
      <c r="P1901" t="e">
        <f t="shared" si="412"/>
        <v>#NAME?</v>
      </c>
      <c r="Q1901">
        <v>50</v>
      </c>
      <c r="R1901" t="e">
        <f t="shared" si="413"/>
        <v>#NAME?</v>
      </c>
      <c r="S1901">
        <v>0</v>
      </c>
      <c r="T1901" t="e">
        <f t="shared" si="414"/>
        <v>#NAME?</v>
      </c>
      <c r="U1901">
        <v>256</v>
      </c>
      <c r="V1901" t="e">
        <f t="shared" si="415"/>
        <v>#NAME?</v>
      </c>
      <c r="W1901">
        <v>15</v>
      </c>
      <c r="X1901" t="e">
        <f t="shared" si="416"/>
        <v>#NAME?</v>
      </c>
      <c r="Y1901">
        <v>1</v>
      </c>
      <c r="Z1901" t="e">
        <f t="shared" si="417"/>
        <v>#NAME?</v>
      </c>
      <c r="AA1901">
        <v>48</v>
      </c>
      <c r="AB1901" t="e">
        <f t="shared" si="418"/>
        <v>#NAME?</v>
      </c>
      <c r="AC1901">
        <v>2</v>
      </c>
      <c r="AD1901" t="s">
        <v>60</v>
      </c>
      <c r="AE1901">
        <v>4474084</v>
      </c>
      <c r="AF1901">
        <v>4460043</v>
      </c>
      <c r="AG1901">
        <v>8934127</v>
      </c>
      <c r="AH1901">
        <v>8934298</v>
      </c>
      <c r="AI1901">
        <v>1000</v>
      </c>
      <c r="AO1901">
        <v>1000</v>
      </c>
      <c r="AP1901">
        <v>50</v>
      </c>
      <c r="AQ1901">
        <v>50</v>
      </c>
      <c r="AR1901">
        <v>100000</v>
      </c>
      <c r="AS1901">
        <v>15</v>
      </c>
      <c r="AT1901" t="s">
        <v>57</v>
      </c>
      <c r="AU1901" t="s">
        <v>58</v>
      </c>
      <c r="AV1901" t="s">
        <v>59</v>
      </c>
      <c r="AX1901">
        <v>6</v>
      </c>
      <c r="AY1901">
        <v>1</v>
      </c>
      <c r="BF1901">
        <v>0</v>
      </c>
      <c r="BG1901">
        <v>0</v>
      </c>
      <c r="BH1901">
        <v>0</v>
      </c>
      <c r="BI1901">
        <v>0</v>
      </c>
      <c r="BJ1901">
        <v>0</v>
      </c>
      <c r="BQ1901" t="s">
        <v>4832</v>
      </c>
      <c r="BR1901" t="s">
        <v>4828</v>
      </c>
      <c r="BS1901" t="s">
        <v>392</v>
      </c>
      <c r="BT1901" t="str">
        <f t="shared" si="419"/>
        <v>50i50d100000k nrq=1</v>
      </c>
    </row>
    <row r="1902" spans="1:72" x14ac:dyDescent="0.45">
      <c r="A1902" t="s">
        <v>2034</v>
      </c>
      <c r="B1902" t="s">
        <v>392</v>
      </c>
      <c r="C1902" t="s">
        <v>71</v>
      </c>
      <c r="D1902" t="e">
        <f t="shared" si="406"/>
        <v>#NAME?</v>
      </c>
      <c r="E1902">
        <v>1000</v>
      </c>
      <c r="F1902" t="e">
        <f t="shared" si="407"/>
        <v>#NAME?</v>
      </c>
      <c r="G1902" t="s">
        <v>57</v>
      </c>
      <c r="H1902" t="e">
        <f t="shared" si="408"/>
        <v>#NAME?</v>
      </c>
      <c r="I1902" t="s">
        <v>58</v>
      </c>
      <c r="J1902" t="e">
        <f t="shared" si="409"/>
        <v>#NAME?</v>
      </c>
      <c r="K1902" t="s">
        <v>59</v>
      </c>
      <c r="L1902" t="e">
        <f t="shared" si="410"/>
        <v>#NAME?</v>
      </c>
      <c r="M1902">
        <v>100000</v>
      </c>
      <c r="N1902" t="e">
        <f t="shared" si="411"/>
        <v>#NAME?</v>
      </c>
      <c r="O1902">
        <v>50</v>
      </c>
      <c r="P1902" t="e">
        <f t="shared" si="412"/>
        <v>#NAME?</v>
      </c>
      <c r="Q1902">
        <v>50</v>
      </c>
      <c r="R1902" t="e">
        <f t="shared" si="413"/>
        <v>#NAME?</v>
      </c>
      <c r="S1902">
        <v>0</v>
      </c>
      <c r="T1902" t="e">
        <f t="shared" si="414"/>
        <v>#NAME?</v>
      </c>
      <c r="U1902">
        <v>256</v>
      </c>
      <c r="V1902" t="e">
        <f t="shared" si="415"/>
        <v>#NAME?</v>
      </c>
      <c r="W1902">
        <v>15</v>
      </c>
      <c r="X1902" t="e">
        <f t="shared" si="416"/>
        <v>#NAME?</v>
      </c>
      <c r="Y1902">
        <v>1</v>
      </c>
      <c r="Z1902" t="e">
        <f t="shared" si="417"/>
        <v>#NAME?</v>
      </c>
      <c r="AA1902">
        <v>48</v>
      </c>
      <c r="AB1902" t="e">
        <f t="shared" si="418"/>
        <v>#NAME?</v>
      </c>
      <c r="AC1902">
        <v>3</v>
      </c>
      <c r="AD1902" t="s">
        <v>60</v>
      </c>
      <c r="AE1902">
        <v>4484428</v>
      </c>
      <c r="AF1902">
        <v>4475705</v>
      </c>
      <c r="AG1902">
        <v>8960133</v>
      </c>
      <c r="AH1902">
        <v>8960310</v>
      </c>
      <c r="AI1902">
        <v>1000</v>
      </c>
      <c r="AO1902">
        <v>1000</v>
      </c>
      <c r="AP1902">
        <v>50</v>
      </c>
      <c r="AQ1902">
        <v>50</v>
      </c>
      <c r="AR1902">
        <v>100000</v>
      </c>
      <c r="AS1902">
        <v>15</v>
      </c>
      <c r="AT1902" t="s">
        <v>57</v>
      </c>
      <c r="AU1902" t="s">
        <v>58</v>
      </c>
      <c r="AV1902" t="s">
        <v>59</v>
      </c>
      <c r="AX1902">
        <v>6</v>
      </c>
      <c r="AY1902">
        <v>1</v>
      </c>
      <c r="BF1902">
        <v>0</v>
      </c>
      <c r="BG1902">
        <v>0</v>
      </c>
      <c r="BH1902">
        <v>0</v>
      </c>
      <c r="BI1902">
        <v>0</v>
      </c>
      <c r="BJ1902">
        <v>0</v>
      </c>
      <c r="BQ1902" t="s">
        <v>4833</v>
      </c>
      <c r="BR1902" t="s">
        <v>4828</v>
      </c>
      <c r="BS1902" t="s">
        <v>392</v>
      </c>
      <c r="BT1902" t="str">
        <f t="shared" si="419"/>
        <v>50i50d100000k nrq=1</v>
      </c>
    </row>
    <row r="1903" spans="1:72" x14ac:dyDescent="0.45">
      <c r="A1903" t="s">
        <v>2035</v>
      </c>
      <c r="B1903" t="s">
        <v>392</v>
      </c>
      <c r="C1903" t="s">
        <v>71</v>
      </c>
      <c r="D1903" t="e">
        <f t="shared" si="406"/>
        <v>#NAME?</v>
      </c>
      <c r="E1903">
        <v>1000</v>
      </c>
      <c r="F1903" t="e">
        <f t="shared" si="407"/>
        <v>#NAME?</v>
      </c>
      <c r="G1903" t="s">
        <v>57</v>
      </c>
      <c r="H1903" t="e">
        <f t="shared" si="408"/>
        <v>#NAME?</v>
      </c>
      <c r="I1903" t="s">
        <v>58</v>
      </c>
      <c r="J1903" t="e">
        <f t="shared" si="409"/>
        <v>#NAME?</v>
      </c>
      <c r="K1903" t="s">
        <v>59</v>
      </c>
      <c r="L1903" t="e">
        <f t="shared" si="410"/>
        <v>#NAME?</v>
      </c>
      <c r="M1903">
        <v>100000</v>
      </c>
      <c r="N1903" t="e">
        <f t="shared" si="411"/>
        <v>#NAME?</v>
      </c>
      <c r="O1903">
        <v>50</v>
      </c>
      <c r="P1903" t="e">
        <f t="shared" si="412"/>
        <v>#NAME?</v>
      </c>
      <c r="Q1903">
        <v>50</v>
      </c>
      <c r="R1903" t="e">
        <f t="shared" si="413"/>
        <v>#NAME?</v>
      </c>
      <c r="S1903">
        <v>0</v>
      </c>
      <c r="T1903" t="e">
        <f t="shared" si="414"/>
        <v>#NAME?</v>
      </c>
      <c r="U1903">
        <v>256</v>
      </c>
      <c r="V1903" t="e">
        <f t="shared" si="415"/>
        <v>#NAME?</v>
      </c>
      <c r="W1903">
        <v>15</v>
      </c>
      <c r="X1903" t="e">
        <f t="shared" si="416"/>
        <v>#NAME?</v>
      </c>
      <c r="Y1903">
        <v>1</v>
      </c>
      <c r="Z1903" t="e">
        <f t="shared" si="417"/>
        <v>#NAME?</v>
      </c>
      <c r="AA1903">
        <v>48</v>
      </c>
      <c r="AB1903" t="e">
        <f t="shared" si="418"/>
        <v>#NAME?</v>
      </c>
      <c r="AC1903">
        <v>4</v>
      </c>
      <c r="AD1903" t="s">
        <v>60</v>
      </c>
      <c r="AE1903">
        <v>4554333</v>
      </c>
      <c r="AF1903">
        <v>4542206</v>
      </c>
      <c r="AG1903">
        <v>9096539</v>
      </c>
      <c r="AH1903">
        <v>9096711</v>
      </c>
      <c r="AI1903">
        <v>1000</v>
      </c>
      <c r="AO1903">
        <v>1000</v>
      </c>
      <c r="AP1903">
        <v>50</v>
      </c>
      <c r="AQ1903">
        <v>50</v>
      </c>
      <c r="AR1903">
        <v>100000</v>
      </c>
      <c r="AS1903">
        <v>15</v>
      </c>
      <c r="AT1903" t="s">
        <v>57</v>
      </c>
      <c r="AU1903" t="s">
        <v>58</v>
      </c>
      <c r="AV1903" t="s">
        <v>59</v>
      </c>
      <c r="AX1903">
        <v>6</v>
      </c>
      <c r="AY1903">
        <v>1</v>
      </c>
      <c r="BF1903">
        <v>0</v>
      </c>
      <c r="BG1903">
        <v>0</v>
      </c>
      <c r="BH1903">
        <v>0</v>
      </c>
      <c r="BI1903">
        <v>0</v>
      </c>
      <c r="BJ1903">
        <v>0</v>
      </c>
      <c r="BQ1903" t="s">
        <v>4834</v>
      </c>
      <c r="BR1903" t="s">
        <v>4828</v>
      </c>
      <c r="BS1903" t="s">
        <v>392</v>
      </c>
      <c r="BT1903" t="str">
        <f t="shared" si="419"/>
        <v>50i50d100000k nrq=1</v>
      </c>
    </row>
    <row r="1904" spans="1:72" x14ac:dyDescent="0.45">
      <c r="A1904" t="s">
        <v>2036</v>
      </c>
      <c r="B1904" t="s">
        <v>392</v>
      </c>
      <c r="C1904" t="s">
        <v>71</v>
      </c>
      <c r="D1904" t="e">
        <f t="shared" si="406"/>
        <v>#NAME?</v>
      </c>
      <c r="E1904">
        <v>1000</v>
      </c>
      <c r="F1904" t="e">
        <f t="shared" si="407"/>
        <v>#NAME?</v>
      </c>
      <c r="G1904" t="s">
        <v>57</v>
      </c>
      <c r="H1904" t="e">
        <f t="shared" si="408"/>
        <v>#NAME?</v>
      </c>
      <c r="I1904" t="s">
        <v>58</v>
      </c>
      <c r="J1904" t="e">
        <f t="shared" si="409"/>
        <v>#NAME?</v>
      </c>
      <c r="K1904" t="s">
        <v>59</v>
      </c>
      <c r="L1904" t="e">
        <f t="shared" si="410"/>
        <v>#NAME?</v>
      </c>
      <c r="M1904">
        <v>100000</v>
      </c>
      <c r="N1904" t="e">
        <f t="shared" si="411"/>
        <v>#NAME?</v>
      </c>
      <c r="O1904">
        <v>50</v>
      </c>
      <c r="P1904" t="e">
        <f t="shared" si="412"/>
        <v>#NAME?</v>
      </c>
      <c r="Q1904">
        <v>50</v>
      </c>
      <c r="R1904" t="e">
        <f t="shared" si="413"/>
        <v>#NAME?</v>
      </c>
      <c r="S1904">
        <v>0</v>
      </c>
      <c r="T1904" t="e">
        <f t="shared" si="414"/>
        <v>#NAME?</v>
      </c>
      <c r="U1904">
        <v>256</v>
      </c>
      <c r="V1904" t="e">
        <f t="shared" si="415"/>
        <v>#NAME?</v>
      </c>
      <c r="W1904">
        <v>15</v>
      </c>
      <c r="X1904" t="e">
        <f t="shared" si="416"/>
        <v>#NAME?</v>
      </c>
      <c r="Y1904">
        <v>1</v>
      </c>
      <c r="Z1904" t="e">
        <f t="shared" si="417"/>
        <v>#NAME?</v>
      </c>
      <c r="AA1904">
        <v>48</v>
      </c>
      <c r="AB1904" t="e">
        <f t="shared" si="418"/>
        <v>#NAME?</v>
      </c>
      <c r="AC1904">
        <v>5</v>
      </c>
      <c r="AD1904" t="s">
        <v>60</v>
      </c>
      <c r="AE1904">
        <v>4505436</v>
      </c>
      <c r="AF1904">
        <v>4496997</v>
      </c>
      <c r="AG1904">
        <v>9002433</v>
      </c>
      <c r="AH1904">
        <v>9002593</v>
      </c>
      <c r="AI1904">
        <v>1000</v>
      </c>
      <c r="AO1904">
        <v>1000</v>
      </c>
      <c r="AP1904">
        <v>50</v>
      </c>
      <c r="AQ1904">
        <v>50</v>
      </c>
      <c r="AR1904">
        <v>100000</v>
      </c>
      <c r="AS1904">
        <v>15</v>
      </c>
      <c r="AT1904" t="s">
        <v>57</v>
      </c>
      <c r="AU1904" t="s">
        <v>58</v>
      </c>
      <c r="AV1904" t="s">
        <v>59</v>
      </c>
      <c r="AX1904">
        <v>6</v>
      </c>
      <c r="AY1904">
        <v>1</v>
      </c>
      <c r="BF1904">
        <v>0</v>
      </c>
      <c r="BG1904">
        <v>0</v>
      </c>
      <c r="BH1904">
        <v>0</v>
      </c>
      <c r="BI1904">
        <v>0</v>
      </c>
      <c r="BJ1904">
        <v>0</v>
      </c>
      <c r="BQ1904" t="s">
        <v>4835</v>
      </c>
      <c r="BR1904" t="s">
        <v>4828</v>
      </c>
      <c r="BS1904" t="s">
        <v>392</v>
      </c>
      <c r="BT1904" t="str">
        <f t="shared" si="419"/>
        <v>50i50d100000k nrq=1</v>
      </c>
    </row>
    <row r="1905" spans="1:72" x14ac:dyDescent="0.45">
      <c r="A1905" t="s">
        <v>2037</v>
      </c>
      <c r="B1905" t="s">
        <v>392</v>
      </c>
      <c r="C1905" t="s">
        <v>71</v>
      </c>
      <c r="D1905" t="e">
        <f t="shared" si="406"/>
        <v>#NAME?</v>
      </c>
      <c r="E1905">
        <v>1000</v>
      </c>
      <c r="F1905" t="e">
        <f t="shared" si="407"/>
        <v>#NAME?</v>
      </c>
      <c r="G1905" t="s">
        <v>57</v>
      </c>
      <c r="H1905" t="e">
        <f t="shared" si="408"/>
        <v>#NAME?</v>
      </c>
      <c r="I1905" t="s">
        <v>58</v>
      </c>
      <c r="J1905" t="e">
        <f t="shared" si="409"/>
        <v>#NAME?</v>
      </c>
      <c r="K1905" t="s">
        <v>59</v>
      </c>
      <c r="L1905" t="e">
        <f t="shared" si="410"/>
        <v>#NAME?</v>
      </c>
      <c r="M1905">
        <v>100000</v>
      </c>
      <c r="N1905" t="e">
        <f t="shared" si="411"/>
        <v>#NAME?</v>
      </c>
      <c r="O1905">
        <v>50</v>
      </c>
      <c r="P1905" t="e">
        <f t="shared" si="412"/>
        <v>#NAME?</v>
      </c>
      <c r="Q1905">
        <v>50</v>
      </c>
      <c r="R1905" t="e">
        <f t="shared" si="413"/>
        <v>#NAME?</v>
      </c>
      <c r="S1905">
        <v>0</v>
      </c>
      <c r="T1905" t="e">
        <f t="shared" si="414"/>
        <v>#NAME?</v>
      </c>
      <c r="U1905">
        <v>256</v>
      </c>
      <c r="V1905" t="e">
        <f t="shared" si="415"/>
        <v>#NAME?</v>
      </c>
      <c r="W1905">
        <v>20</v>
      </c>
      <c r="X1905" t="e">
        <f t="shared" si="416"/>
        <v>#NAME?</v>
      </c>
      <c r="Y1905">
        <v>0</v>
      </c>
      <c r="Z1905" t="e">
        <f t="shared" si="417"/>
        <v>#NAME?</v>
      </c>
      <c r="AA1905">
        <v>48</v>
      </c>
      <c r="AB1905" t="e">
        <f t="shared" si="418"/>
        <v>#NAME?</v>
      </c>
      <c r="AC1905">
        <v>0</v>
      </c>
      <c r="AD1905" t="s">
        <v>60</v>
      </c>
      <c r="AE1905">
        <v>5326565</v>
      </c>
      <c r="AF1905">
        <v>5314997</v>
      </c>
      <c r="AG1905">
        <v>10641562</v>
      </c>
      <c r="AH1905">
        <v>10641562</v>
      </c>
      <c r="AI1905">
        <v>1000</v>
      </c>
      <c r="AO1905">
        <v>1000</v>
      </c>
      <c r="AP1905">
        <v>50</v>
      </c>
      <c r="AQ1905">
        <v>50</v>
      </c>
      <c r="AR1905">
        <v>100000</v>
      </c>
      <c r="AS1905">
        <v>20</v>
      </c>
      <c r="AT1905" t="s">
        <v>57</v>
      </c>
      <c r="AU1905" t="s">
        <v>58</v>
      </c>
      <c r="AV1905" t="s">
        <v>59</v>
      </c>
      <c r="AX1905">
        <v>6</v>
      </c>
      <c r="AY1905">
        <v>1</v>
      </c>
      <c r="BF1905">
        <v>0</v>
      </c>
      <c r="BG1905">
        <v>0</v>
      </c>
      <c r="BH1905">
        <v>0</v>
      </c>
      <c r="BI1905">
        <v>0</v>
      </c>
      <c r="BJ1905">
        <v>0</v>
      </c>
      <c r="BQ1905" t="s">
        <v>4836</v>
      </c>
      <c r="BR1905" t="s">
        <v>4837</v>
      </c>
      <c r="BS1905" t="s">
        <v>392</v>
      </c>
      <c r="BT1905" t="str">
        <f t="shared" si="419"/>
        <v>50i50d100000k nrq=0</v>
      </c>
    </row>
    <row r="1906" spans="1:72" x14ac:dyDescent="0.45">
      <c r="A1906" t="s">
        <v>2038</v>
      </c>
      <c r="B1906" t="s">
        <v>392</v>
      </c>
      <c r="C1906" t="s">
        <v>71</v>
      </c>
      <c r="D1906" t="e">
        <f t="shared" si="406"/>
        <v>#NAME?</v>
      </c>
      <c r="E1906">
        <v>1000</v>
      </c>
      <c r="F1906" t="e">
        <f t="shared" si="407"/>
        <v>#NAME?</v>
      </c>
      <c r="G1906" t="s">
        <v>57</v>
      </c>
      <c r="H1906" t="e">
        <f t="shared" si="408"/>
        <v>#NAME?</v>
      </c>
      <c r="I1906" t="s">
        <v>58</v>
      </c>
      <c r="J1906" t="e">
        <f t="shared" si="409"/>
        <v>#NAME?</v>
      </c>
      <c r="K1906" t="s">
        <v>59</v>
      </c>
      <c r="L1906" t="e">
        <f t="shared" si="410"/>
        <v>#NAME?</v>
      </c>
      <c r="M1906">
        <v>100000</v>
      </c>
      <c r="N1906" t="e">
        <f t="shared" si="411"/>
        <v>#NAME?</v>
      </c>
      <c r="O1906">
        <v>50</v>
      </c>
      <c r="P1906" t="e">
        <f t="shared" si="412"/>
        <v>#NAME?</v>
      </c>
      <c r="Q1906">
        <v>50</v>
      </c>
      <c r="R1906" t="e">
        <f t="shared" si="413"/>
        <v>#NAME?</v>
      </c>
      <c r="S1906">
        <v>0</v>
      </c>
      <c r="T1906" t="e">
        <f t="shared" si="414"/>
        <v>#NAME?</v>
      </c>
      <c r="U1906">
        <v>256</v>
      </c>
      <c r="V1906" t="e">
        <f t="shared" si="415"/>
        <v>#NAME?</v>
      </c>
      <c r="W1906">
        <v>20</v>
      </c>
      <c r="X1906" t="e">
        <f t="shared" si="416"/>
        <v>#NAME?</v>
      </c>
      <c r="Y1906">
        <v>0</v>
      </c>
      <c r="Z1906" t="e">
        <f t="shared" si="417"/>
        <v>#NAME?</v>
      </c>
      <c r="AA1906">
        <v>48</v>
      </c>
      <c r="AB1906" t="e">
        <f t="shared" si="418"/>
        <v>#NAME?</v>
      </c>
      <c r="AC1906">
        <v>1</v>
      </c>
      <c r="AD1906" t="s">
        <v>60</v>
      </c>
      <c r="AE1906">
        <v>5558715</v>
      </c>
      <c r="AF1906">
        <v>5547730</v>
      </c>
      <c r="AG1906">
        <v>11106445</v>
      </c>
      <c r="AH1906">
        <v>11106445</v>
      </c>
      <c r="AI1906">
        <v>1000</v>
      </c>
      <c r="AO1906">
        <v>1000</v>
      </c>
      <c r="AP1906">
        <v>50</v>
      </c>
      <c r="AQ1906">
        <v>50</v>
      </c>
      <c r="AR1906">
        <v>100000</v>
      </c>
      <c r="AS1906">
        <v>20</v>
      </c>
      <c r="AT1906" t="s">
        <v>57</v>
      </c>
      <c r="AU1906" t="s">
        <v>58</v>
      </c>
      <c r="AV1906" t="s">
        <v>59</v>
      </c>
      <c r="AX1906">
        <v>6</v>
      </c>
      <c r="AY1906">
        <v>1</v>
      </c>
      <c r="BF1906">
        <v>0</v>
      </c>
      <c r="BG1906">
        <v>0</v>
      </c>
      <c r="BH1906">
        <v>0</v>
      </c>
      <c r="BI1906">
        <v>0</v>
      </c>
      <c r="BJ1906">
        <v>0</v>
      </c>
      <c r="BQ1906" t="s">
        <v>4838</v>
      </c>
      <c r="BR1906" t="s">
        <v>4837</v>
      </c>
      <c r="BS1906" t="s">
        <v>392</v>
      </c>
      <c r="BT1906" t="str">
        <f t="shared" si="419"/>
        <v>50i50d100000k nrq=0</v>
      </c>
    </row>
    <row r="1907" spans="1:72" x14ac:dyDescent="0.45">
      <c r="A1907" t="s">
        <v>2039</v>
      </c>
      <c r="B1907" t="s">
        <v>392</v>
      </c>
      <c r="C1907" t="s">
        <v>71</v>
      </c>
      <c r="D1907" t="e">
        <f t="shared" si="406"/>
        <v>#NAME?</v>
      </c>
      <c r="E1907">
        <v>1000</v>
      </c>
      <c r="F1907" t="e">
        <f t="shared" si="407"/>
        <v>#NAME?</v>
      </c>
      <c r="G1907" t="s">
        <v>57</v>
      </c>
      <c r="H1907" t="e">
        <f t="shared" si="408"/>
        <v>#NAME?</v>
      </c>
      <c r="I1907" t="s">
        <v>58</v>
      </c>
      <c r="J1907" t="e">
        <f t="shared" si="409"/>
        <v>#NAME?</v>
      </c>
      <c r="K1907" t="s">
        <v>59</v>
      </c>
      <c r="L1907" t="e">
        <f t="shared" si="410"/>
        <v>#NAME?</v>
      </c>
      <c r="M1907">
        <v>100000</v>
      </c>
      <c r="N1907" t="e">
        <f t="shared" si="411"/>
        <v>#NAME?</v>
      </c>
      <c r="O1907">
        <v>50</v>
      </c>
      <c r="P1907" t="e">
        <f t="shared" si="412"/>
        <v>#NAME?</v>
      </c>
      <c r="Q1907">
        <v>50</v>
      </c>
      <c r="R1907" t="e">
        <f t="shared" si="413"/>
        <v>#NAME?</v>
      </c>
      <c r="S1907">
        <v>0</v>
      </c>
      <c r="T1907" t="e">
        <f t="shared" si="414"/>
        <v>#NAME?</v>
      </c>
      <c r="U1907">
        <v>256</v>
      </c>
      <c r="V1907" t="e">
        <f t="shared" si="415"/>
        <v>#NAME?</v>
      </c>
      <c r="W1907">
        <v>20</v>
      </c>
      <c r="X1907" t="e">
        <f t="shared" si="416"/>
        <v>#NAME?</v>
      </c>
      <c r="Y1907">
        <v>0</v>
      </c>
      <c r="Z1907" t="e">
        <f t="shared" si="417"/>
        <v>#NAME?</v>
      </c>
      <c r="AA1907">
        <v>48</v>
      </c>
      <c r="AB1907" t="e">
        <f t="shared" si="418"/>
        <v>#NAME?</v>
      </c>
      <c r="AC1907">
        <v>2</v>
      </c>
      <c r="AD1907" t="s">
        <v>60</v>
      </c>
      <c r="AE1907">
        <v>5469356</v>
      </c>
      <c r="AF1907">
        <v>5454923</v>
      </c>
      <c r="AG1907">
        <v>10924279</v>
      </c>
      <c r="AH1907">
        <v>10924279</v>
      </c>
      <c r="AI1907">
        <v>1000</v>
      </c>
      <c r="AO1907">
        <v>1000</v>
      </c>
      <c r="AP1907">
        <v>50</v>
      </c>
      <c r="AQ1907">
        <v>50</v>
      </c>
      <c r="AR1907">
        <v>100000</v>
      </c>
      <c r="AS1907">
        <v>20</v>
      </c>
      <c r="AT1907" t="s">
        <v>57</v>
      </c>
      <c r="AU1907" t="s">
        <v>58</v>
      </c>
      <c r="AV1907" t="s">
        <v>59</v>
      </c>
      <c r="AX1907">
        <v>6</v>
      </c>
      <c r="AY1907">
        <v>1</v>
      </c>
      <c r="BF1907">
        <v>0</v>
      </c>
      <c r="BG1907">
        <v>0</v>
      </c>
      <c r="BH1907">
        <v>0</v>
      </c>
      <c r="BI1907">
        <v>0</v>
      </c>
      <c r="BJ1907">
        <v>0</v>
      </c>
      <c r="BQ1907" t="s">
        <v>4839</v>
      </c>
      <c r="BR1907" t="s">
        <v>4837</v>
      </c>
      <c r="BS1907" t="s">
        <v>392</v>
      </c>
      <c r="BT1907" t="str">
        <f t="shared" si="419"/>
        <v>50i50d100000k nrq=0</v>
      </c>
    </row>
    <row r="1908" spans="1:72" x14ac:dyDescent="0.45">
      <c r="A1908" t="s">
        <v>2040</v>
      </c>
      <c r="B1908" t="s">
        <v>392</v>
      </c>
      <c r="C1908" t="s">
        <v>71</v>
      </c>
      <c r="D1908" t="e">
        <f t="shared" si="406"/>
        <v>#NAME?</v>
      </c>
      <c r="E1908">
        <v>1000</v>
      </c>
      <c r="F1908" t="e">
        <f t="shared" si="407"/>
        <v>#NAME?</v>
      </c>
      <c r="G1908" t="s">
        <v>57</v>
      </c>
      <c r="H1908" t="e">
        <f t="shared" si="408"/>
        <v>#NAME?</v>
      </c>
      <c r="I1908" t="s">
        <v>58</v>
      </c>
      <c r="J1908" t="e">
        <f t="shared" si="409"/>
        <v>#NAME?</v>
      </c>
      <c r="K1908" t="s">
        <v>59</v>
      </c>
      <c r="L1908" t="e">
        <f t="shared" si="410"/>
        <v>#NAME?</v>
      </c>
      <c r="M1908">
        <v>100000</v>
      </c>
      <c r="N1908" t="e">
        <f t="shared" si="411"/>
        <v>#NAME?</v>
      </c>
      <c r="O1908">
        <v>50</v>
      </c>
      <c r="P1908" t="e">
        <f t="shared" si="412"/>
        <v>#NAME?</v>
      </c>
      <c r="Q1908">
        <v>50</v>
      </c>
      <c r="R1908" t="e">
        <f t="shared" si="413"/>
        <v>#NAME?</v>
      </c>
      <c r="S1908">
        <v>0</v>
      </c>
      <c r="T1908" t="e">
        <f t="shared" si="414"/>
        <v>#NAME?</v>
      </c>
      <c r="U1908">
        <v>256</v>
      </c>
      <c r="V1908" t="e">
        <f t="shared" si="415"/>
        <v>#NAME?</v>
      </c>
      <c r="W1908">
        <v>20</v>
      </c>
      <c r="X1908" t="e">
        <f t="shared" si="416"/>
        <v>#NAME?</v>
      </c>
      <c r="Y1908">
        <v>0</v>
      </c>
      <c r="Z1908" t="e">
        <f t="shared" si="417"/>
        <v>#NAME?</v>
      </c>
      <c r="AA1908">
        <v>48</v>
      </c>
      <c r="AB1908" t="e">
        <f t="shared" si="418"/>
        <v>#NAME?</v>
      </c>
      <c r="AC1908">
        <v>3</v>
      </c>
      <c r="AD1908" t="s">
        <v>60</v>
      </c>
      <c r="AE1908">
        <v>5455127</v>
      </c>
      <c r="AF1908">
        <v>5436312</v>
      </c>
      <c r="AG1908">
        <v>10891439</v>
      </c>
      <c r="AH1908">
        <v>10891439</v>
      </c>
      <c r="AI1908">
        <v>1000</v>
      </c>
      <c r="AO1908">
        <v>1000</v>
      </c>
      <c r="AP1908">
        <v>50</v>
      </c>
      <c r="AQ1908">
        <v>50</v>
      </c>
      <c r="AR1908">
        <v>100000</v>
      </c>
      <c r="AS1908">
        <v>20</v>
      </c>
      <c r="AT1908" t="s">
        <v>57</v>
      </c>
      <c r="AU1908" t="s">
        <v>58</v>
      </c>
      <c r="AV1908" t="s">
        <v>59</v>
      </c>
      <c r="AX1908">
        <v>6</v>
      </c>
      <c r="AY1908">
        <v>1</v>
      </c>
      <c r="BF1908">
        <v>0</v>
      </c>
      <c r="BG1908">
        <v>0</v>
      </c>
      <c r="BH1908">
        <v>0</v>
      </c>
      <c r="BI1908">
        <v>0</v>
      </c>
      <c r="BJ1908">
        <v>0</v>
      </c>
      <c r="BQ1908" t="s">
        <v>4840</v>
      </c>
      <c r="BR1908" t="s">
        <v>4837</v>
      </c>
      <c r="BS1908" t="s">
        <v>392</v>
      </c>
      <c r="BT1908" t="str">
        <f t="shared" si="419"/>
        <v>50i50d100000k nrq=0</v>
      </c>
    </row>
    <row r="1909" spans="1:72" x14ac:dyDescent="0.45">
      <c r="A1909" t="s">
        <v>2041</v>
      </c>
      <c r="B1909" t="s">
        <v>392</v>
      </c>
      <c r="C1909" t="s">
        <v>71</v>
      </c>
      <c r="D1909" t="e">
        <f t="shared" si="406"/>
        <v>#NAME?</v>
      </c>
      <c r="E1909">
        <v>1000</v>
      </c>
      <c r="F1909" t="e">
        <f t="shared" si="407"/>
        <v>#NAME?</v>
      </c>
      <c r="G1909" t="s">
        <v>57</v>
      </c>
      <c r="H1909" t="e">
        <f t="shared" si="408"/>
        <v>#NAME?</v>
      </c>
      <c r="I1909" t="s">
        <v>58</v>
      </c>
      <c r="J1909" t="e">
        <f t="shared" si="409"/>
        <v>#NAME?</v>
      </c>
      <c r="K1909" t="s">
        <v>59</v>
      </c>
      <c r="L1909" t="e">
        <f t="shared" si="410"/>
        <v>#NAME?</v>
      </c>
      <c r="M1909">
        <v>100000</v>
      </c>
      <c r="N1909" t="e">
        <f t="shared" si="411"/>
        <v>#NAME?</v>
      </c>
      <c r="O1909">
        <v>50</v>
      </c>
      <c r="P1909" t="e">
        <f t="shared" si="412"/>
        <v>#NAME?</v>
      </c>
      <c r="Q1909">
        <v>50</v>
      </c>
      <c r="R1909" t="e">
        <f t="shared" si="413"/>
        <v>#NAME?</v>
      </c>
      <c r="S1909">
        <v>0</v>
      </c>
      <c r="T1909" t="e">
        <f t="shared" si="414"/>
        <v>#NAME?</v>
      </c>
      <c r="U1909">
        <v>256</v>
      </c>
      <c r="V1909" t="e">
        <f t="shared" si="415"/>
        <v>#NAME?</v>
      </c>
      <c r="W1909">
        <v>20</v>
      </c>
      <c r="X1909" t="e">
        <f t="shared" si="416"/>
        <v>#NAME?</v>
      </c>
      <c r="Y1909">
        <v>0</v>
      </c>
      <c r="Z1909" t="e">
        <f t="shared" si="417"/>
        <v>#NAME?</v>
      </c>
      <c r="AA1909">
        <v>48</v>
      </c>
      <c r="AB1909" t="e">
        <f t="shared" si="418"/>
        <v>#NAME?</v>
      </c>
      <c r="AC1909">
        <v>4</v>
      </c>
      <c r="AD1909" t="s">
        <v>60</v>
      </c>
      <c r="AE1909">
        <v>5574681</v>
      </c>
      <c r="AF1909">
        <v>5564255</v>
      </c>
      <c r="AG1909">
        <v>11138936</v>
      </c>
      <c r="AH1909">
        <v>11138936</v>
      </c>
      <c r="AI1909">
        <v>1000</v>
      </c>
      <c r="AO1909">
        <v>1000</v>
      </c>
      <c r="AP1909">
        <v>50</v>
      </c>
      <c r="AQ1909">
        <v>50</v>
      </c>
      <c r="AR1909">
        <v>100000</v>
      </c>
      <c r="AS1909">
        <v>20</v>
      </c>
      <c r="AT1909" t="s">
        <v>57</v>
      </c>
      <c r="AU1909" t="s">
        <v>58</v>
      </c>
      <c r="AV1909" t="s">
        <v>59</v>
      </c>
      <c r="AX1909">
        <v>6</v>
      </c>
      <c r="AY1909">
        <v>1</v>
      </c>
      <c r="BF1909">
        <v>0</v>
      </c>
      <c r="BG1909">
        <v>0</v>
      </c>
      <c r="BH1909">
        <v>0</v>
      </c>
      <c r="BI1909">
        <v>0</v>
      </c>
      <c r="BJ1909">
        <v>0</v>
      </c>
      <c r="BQ1909" t="s">
        <v>4841</v>
      </c>
      <c r="BR1909" t="s">
        <v>4837</v>
      </c>
      <c r="BS1909" t="s">
        <v>392</v>
      </c>
      <c r="BT1909" t="str">
        <f t="shared" si="419"/>
        <v>50i50d100000k nrq=0</v>
      </c>
    </row>
    <row r="1910" spans="1:72" x14ac:dyDescent="0.45">
      <c r="A1910" t="s">
        <v>322</v>
      </c>
      <c r="B1910" t="s">
        <v>392</v>
      </c>
      <c r="C1910" t="s">
        <v>71</v>
      </c>
      <c r="D1910" t="e">
        <f t="shared" si="406"/>
        <v>#NAME?</v>
      </c>
      <c r="E1910">
        <v>1000</v>
      </c>
      <c r="F1910" t="e">
        <f t="shared" si="407"/>
        <v>#NAME?</v>
      </c>
      <c r="G1910" t="s">
        <v>57</v>
      </c>
      <c r="H1910" t="e">
        <f t="shared" si="408"/>
        <v>#NAME?</v>
      </c>
      <c r="I1910" t="s">
        <v>58</v>
      </c>
      <c r="J1910" t="e">
        <f t="shared" si="409"/>
        <v>#NAME?</v>
      </c>
      <c r="K1910" t="s">
        <v>59</v>
      </c>
      <c r="L1910" t="e">
        <f t="shared" si="410"/>
        <v>#NAME?</v>
      </c>
      <c r="M1910">
        <v>100000</v>
      </c>
      <c r="N1910" t="e">
        <f t="shared" si="411"/>
        <v>#NAME?</v>
      </c>
      <c r="O1910">
        <v>0</v>
      </c>
      <c r="P1910" t="e">
        <f t="shared" si="412"/>
        <v>#NAME?</v>
      </c>
      <c r="Q1910">
        <v>0</v>
      </c>
      <c r="R1910" t="e">
        <f t="shared" si="413"/>
        <v>#NAME?</v>
      </c>
      <c r="S1910">
        <v>0</v>
      </c>
      <c r="T1910" t="e">
        <f t="shared" si="414"/>
        <v>#NAME?</v>
      </c>
      <c r="U1910">
        <v>256</v>
      </c>
      <c r="V1910" t="e">
        <f t="shared" si="415"/>
        <v>#NAME?</v>
      </c>
      <c r="W1910">
        <v>12</v>
      </c>
      <c r="X1910" t="e">
        <f t="shared" si="416"/>
        <v>#NAME?</v>
      </c>
      <c r="Y1910">
        <v>0</v>
      </c>
      <c r="Z1910" t="e">
        <f t="shared" si="417"/>
        <v>#NAME?</v>
      </c>
      <c r="AA1910">
        <v>48</v>
      </c>
      <c r="AB1910" t="e">
        <f t="shared" si="418"/>
        <v>#NAME?</v>
      </c>
      <c r="AC1910">
        <v>1</v>
      </c>
      <c r="AD1910" t="s">
        <v>60</v>
      </c>
      <c r="AG1910">
        <v>0</v>
      </c>
      <c r="AH1910">
        <v>13451089</v>
      </c>
      <c r="AI1910">
        <v>1000</v>
      </c>
      <c r="AO1910">
        <v>1000</v>
      </c>
      <c r="AP1910">
        <v>0</v>
      </c>
      <c r="AQ1910">
        <v>0</v>
      </c>
      <c r="AR1910">
        <v>100000</v>
      </c>
      <c r="AS1910">
        <v>12</v>
      </c>
      <c r="AT1910" t="s">
        <v>57</v>
      </c>
      <c r="AU1910" t="s">
        <v>58</v>
      </c>
      <c r="AV1910" t="s">
        <v>59</v>
      </c>
      <c r="AX1910">
        <v>6</v>
      </c>
      <c r="AY1910">
        <v>1</v>
      </c>
      <c r="BF1910">
        <v>0</v>
      </c>
      <c r="BG1910">
        <v>0</v>
      </c>
      <c r="BH1910">
        <v>0</v>
      </c>
      <c r="BI1910">
        <v>0</v>
      </c>
      <c r="BJ1910">
        <v>0</v>
      </c>
      <c r="BQ1910" t="s">
        <v>4842</v>
      </c>
      <c r="BR1910" t="s">
        <v>4830</v>
      </c>
      <c r="BS1910" t="s">
        <v>392</v>
      </c>
      <c r="BT1910" t="str">
        <f t="shared" si="419"/>
        <v>0i0d100000k nrq=0</v>
      </c>
    </row>
    <row r="1911" spans="1:72" x14ac:dyDescent="0.45">
      <c r="A1911" t="s">
        <v>2042</v>
      </c>
      <c r="B1911" t="s">
        <v>392</v>
      </c>
      <c r="C1911" t="s">
        <v>71</v>
      </c>
      <c r="D1911" t="e">
        <f t="shared" si="406"/>
        <v>#NAME?</v>
      </c>
      <c r="E1911">
        <v>1000</v>
      </c>
      <c r="F1911" t="e">
        <f t="shared" si="407"/>
        <v>#NAME?</v>
      </c>
      <c r="G1911" t="s">
        <v>57</v>
      </c>
      <c r="H1911" t="e">
        <f t="shared" si="408"/>
        <v>#NAME?</v>
      </c>
      <c r="I1911" t="s">
        <v>58</v>
      </c>
      <c r="J1911" t="e">
        <f t="shared" si="409"/>
        <v>#NAME?</v>
      </c>
      <c r="K1911" t="s">
        <v>59</v>
      </c>
      <c r="L1911" t="e">
        <f t="shared" si="410"/>
        <v>#NAME?</v>
      </c>
      <c r="M1911">
        <v>100000</v>
      </c>
      <c r="N1911" t="e">
        <f t="shared" si="411"/>
        <v>#NAME?</v>
      </c>
      <c r="O1911">
        <v>50</v>
      </c>
      <c r="P1911" t="e">
        <f t="shared" si="412"/>
        <v>#NAME?</v>
      </c>
      <c r="Q1911">
        <v>50</v>
      </c>
      <c r="R1911" t="e">
        <f t="shared" si="413"/>
        <v>#NAME?</v>
      </c>
      <c r="S1911">
        <v>0</v>
      </c>
      <c r="T1911" t="e">
        <f t="shared" si="414"/>
        <v>#NAME?</v>
      </c>
      <c r="U1911">
        <v>256</v>
      </c>
      <c r="V1911" t="e">
        <f t="shared" si="415"/>
        <v>#NAME?</v>
      </c>
      <c r="W1911">
        <v>20</v>
      </c>
      <c r="X1911" t="e">
        <f t="shared" si="416"/>
        <v>#NAME?</v>
      </c>
      <c r="Y1911">
        <v>0</v>
      </c>
      <c r="Z1911" t="e">
        <f t="shared" si="417"/>
        <v>#NAME?</v>
      </c>
      <c r="AA1911">
        <v>48</v>
      </c>
      <c r="AB1911" t="e">
        <f t="shared" si="418"/>
        <v>#NAME?</v>
      </c>
      <c r="AC1911">
        <v>5</v>
      </c>
      <c r="AD1911" t="s">
        <v>60</v>
      </c>
      <c r="AE1911">
        <v>5598820</v>
      </c>
      <c r="AF1911">
        <v>5584808</v>
      </c>
      <c r="AG1911">
        <v>11183628</v>
      </c>
      <c r="AH1911">
        <v>11183628</v>
      </c>
      <c r="AI1911">
        <v>1000</v>
      </c>
      <c r="AO1911">
        <v>1000</v>
      </c>
      <c r="AP1911">
        <v>50</v>
      </c>
      <c r="AQ1911">
        <v>50</v>
      </c>
      <c r="AR1911">
        <v>100000</v>
      </c>
      <c r="AS1911">
        <v>20</v>
      </c>
      <c r="AT1911" t="s">
        <v>57</v>
      </c>
      <c r="AU1911" t="s">
        <v>58</v>
      </c>
      <c r="AV1911" t="s">
        <v>59</v>
      </c>
      <c r="AX1911">
        <v>6</v>
      </c>
      <c r="AY1911">
        <v>1</v>
      </c>
      <c r="BF1911">
        <v>0</v>
      </c>
      <c r="BG1911">
        <v>0</v>
      </c>
      <c r="BH1911">
        <v>0</v>
      </c>
      <c r="BI1911">
        <v>0</v>
      </c>
      <c r="BJ1911">
        <v>0</v>
      </c>
      <c r="BQ1911" t="s">
        <v>4843</v>
      </c>
      <c r="BR1911" t="s">
        <v>4837</v>
      </c>
      <c r="BS1911" t="s">
        <v>392</v>
      </c>
      <c r="BT1911" t="str">
        <f t="shared" si="419"/>
        <v>50i50d100000k nrq=0</v>
      </c>
    </row>
    <row r="1912" spans="1:72" x14ac:dyDescent="0.45">
      <c r="A1912" t="s">
        <v>2043</v>
      </c>
      <c r="B1912" t="s">
        <v>392</v>
      </c>
      <c r="C1912" t="s">
        <v>71</v>
      </c>
      <c r="D1912" t="e">
        <f t="shared" si="406"/>
        <v>#NAME?</v>
      </c>
      <c r="E1912">
        <v>1000</v>
      </c>
      <c r="F1912" t="e">
        <f t="shared" si="407"/>
        <v>#NAME?</v>
      </c>
      <c r="G1912" t="s">
        <v>57</v>
      </c>
      <c r="H1912" t="e">
        <f t="shared" si="408"/>
        <v>#NAME?</v>
      </c>
      <c r="I1912" t="s">
        <v>58</v>
      </c>
      <c r="J1912" t="e">
        <f t="shared" si="409"/>
        <v>#NAME?</v>
      </c>
      <c r="K1912" t="s">
        <v>59</v>
      </c>
      <c r="L1912" t="e">
        <f t="shared" si="410"/>
        <v>#NAME?</v>
      </c>
      <c r="M1912">
        <v>100000</v>
      </c>
      <c r="N1912" t="e">
        <f t="shared" si="411"/>
        <v>#NAME?</v>
      </c>
      <c r="O1912">
        <v>50</v>
      </c>
      <c r="P1912" t="e">
        <f t="shared" si="412"/>
        <v>#NAME?</v>
      </c>
      <c r="Q1912">
        <v>50</v>
      </c>
      <c r="R1912" t="e">
        <f t="shared" si="413"/>
        <v>#NAME?</v>
      </c>
      <c r="S1912">
        <v>0</v>
      </c>
      <c r="T1912" t="e">
        <f t="shared" si="414"/>
        <v>#NAME?</v>
      </c>
      <c r="U1912">
        <v>256</v>
      </c>
      <c r="V1912" t="e">
        <f t="shared" si="415"/>
        <v>#NAME?</v>
      </c>
      <c r="W1912">
        <v>19</v>
      </c>
      <c r="X1912" t="e">
        <f t="shared" si="416"/>
        <v>#NAME?</v>
      </c>
      <c r="Y1912">
        <v>1</v>
      </c>
      <c r="Z1912" t="e">
        <f t="shared" si="417"/>
        <v>#NAME?</v>
      </c>
      <c r="AA1912">
        <v>48</v>
      </c>
      <c r="AB1912" t="e">
        <f t="shared" si="418"/>
        <v>#NAME?</v>
      </c>
      <c r="AC1912">
        <v>0</v>
      </c>
      <c r="AD1912" t="s">
        <v>60</v>
      </c>
      <c r="AE1912">
        <v>5081972</v>
      </c>
      <c r="AF1912">
        <v>5068189</v>
      </c>
      <c r="AG1912">
        <v>10150161</v>
      </c>
      <c r="AH1912">
        <v>10150231</v>
      </c>
      <c r="AI1912">
        <v>1000</v>
      </c>
      <c r="AO1912">
        <v>1000</v>
      </c>
      <c r="AP1912">
        <v>50</v>
      </c>
      <c r="AQ1912">
        <v>50</v>
      </c>
      <c r="AR1912">
        <v>100000</v>
      </c>
      <c r="AS1912">
        <v>19</v>
      </c>
      <c r="AT1912" t="s">
        <v>57</v>
      </c>
      <c r="AU1912" t="s">
        <v>58</v>
      </c>
      <c r="AV1912" t="s">
        <v>59</v>
      </c>
      <c r="AX1912">
        <v>6</v>
      </c>
      <c r="AY1912">
        <v>1</v>
      </c>
      <c r="BF1912">
        <v>0</v>
      </c>
      <c r="BG1912">
        <v>0</v>
      </c>
      <c r="BH1912">
        <v>0</v>
      </c>
      <c r="BI1912">
        <v>0</v>
      </c>
      <c r="BJ1912">
        <v>0</v>
      </c>
      <c r="BQ1912" t="s">
        <v>4844</v>
      </c>
      <c r="BR1912" t="s">
        <v>4845</v>
      </c>
      <c r="BS1912" t="s">
        <v>392</v>
      </c>
      <c r="BT1912" t="str">
        <f t="shared" si="419"/>
        <v>50i50d100000k nrq=1</v>
      </c>
    </row>
    <row r="1913" spans="1:72" x14ac:dyDescent="0.45">
      <c r="A1913" t="s">
        <v>2044</v>
      </c>
      <c r="B1913" t="s">
        <v>392</v>
      </c>
      <c r="C1913" t="s">
        <v>71</v>
      </c>
      <c r="D1913" t="e">
        <f t="shared" si="406"/>
        <v>#NAME?</v>
      </c>
      <c r="E1913">
        <v>1000</v>
      </c>
      <c r="F1913" t="e">
        <f t="shared" si="407"/>
        <v>#NAME?</v>
      </c>
      <c r="G1913" t="s">
        <v>57</v>
      </c>
      <c r="H1913" t="e">
        <f t="shared" si="408"/>
        <v>#NAME?</v>
      </c>
      <c r="I1913" t="s">
        <v>58</v>
      </c>
      <c r="J1913" t="e">
        <f t="shared" si="409"/>
        <v>#NAME?</v>
      </c>
      <c r="K1913" t="s">
        <v>59</v>
      </c>
      <c r="L1913" t="e">
        <f t="shared" si="410"/>
        <v>#NAME?</v>
      </c>
      <c r="M1913">
        <v>100000</v>
      </c>
      <c r="N1913" t="e">
        <f t="shared" si="411"/>
        <v>#NAME?</v>
      </c>
      <c r="O1913">
        <v>50</v>
      </c>
      <c r="P1913" t="e">
        <f t="shared" si="412"/>
        <v>#NAME?</v>
      </c>
      <c r="Q1913">
        <v>50</v>
      </c>
      <c r="R1913" t="e">
        <f t="shared" si="413"/>
        <v>#NAME?</v>
      </c>
      <c r="S1913">
        <v>0</v>
      </c>
      <c r="T1913" t="e">
        <f t="shared" si="414"/>
        <v>#NAME?</v>
      </c>
      <c r="U1913">
        <v>256</v>
      </c>
      <c r="V1913" t="e">
        <f t="shared" si="415"/>
        <v>#NAME?</v>
      </c>
      <c r="W1913">
        <v>19</v>
      </c>
      <c r="X1913" t="e">
        <f t="shared" si="416"/>
        <v>#NAME?</v>
      </c>
      <c r="Y1913">
        <v>1</v>
      </c>
      <c r="Z1913" t="e">
        <f t="shared" si="417"/>
        <v>#NAME?</v>
      </c>
      <c r="AA1913">
        <v>48</v>
      </c>
      <c r="AB1913" t="e">
        <f t="shared" si="418"/>
        <v>#NAME?</v>
      </c>
      <c r="AC1913">
        <v>1</v>
      </c>
      <c r="AD1913" t="s">
        <v>60</v>
      </c>
      <c r="AE1913">
        <v>5089769</v>
      </c>
      <c r="AF1913">
        <v>5079120</v>
      </c>
      <c r="AG1913">
        <v>10168889</v>
      </c>
      <c r="AH1913">
        <v>10168993</v>
      </c>
      <c r="AI1913">
        <v>1000</v>
      </c>
      <c r="AO1913">
        <v>1000</v>
      </c>
      <c r="AP1913">
        <v>50</v>
      </c>
      <c r="AQ1913">
        <v>50</v>
      </c>
      <c r="AR1913">
        <v>100000</v>
      </c>
      <c r="AS1913">
        <v>19</v>
      </c>
      <c r="AT1913" t="s">
        <v>57</v>
      </c>
      <c r="AU1913" t="s">
        <v>58</v>
      </c>
      <c r="AV1913" t="s">
        <v>59</v>
      </c>
      <c r="AX1913">
        <v>6</v>
      </c>
      <c r="AY1913">
        <v>1</v>
      </c>
      <c r="BF1913">
        <v>0</v>
      </c>
      <c r="BG1913">
        <v>0</v>
      </c>
      <c r="BH1913">
        <v>0</v>
      </c>
      <c r="BI1913">
        <v>0</v>
      </c>
      <c r="BJ1913">
        <v>0</v>
      </c>
      <c r="BQ1913" t="s">
        <v>4846</v>
      </c>
      <c r="BR1913" t="s">
        <v>4845</v>
      </c>
      <c r="BS1913" t="s">
        <v>392</v>
      </c>
      <c r="BT1913" t="str">
        <f t="shared" si="419"/>
        <v>50i50d100000k nrq=1</v>
      </c>
    </row>
    <row r="1914" spans="1:72" x14ac:dyDescent="0.45">
      <c r="A1914" t="s">
        <v>2045</v>
      </c>
      <c r="B1914" t="s">
        <v>392</v>
      </c>
      <c r="C1914" t="s">
        <v>71</v>
      </c>
      <c r="D1914" t="e">
        <f t="shared" si="406"/>
        <v>#NAME?</v>
      </c>
      <c r="E1914">
        <v>1000</v>
      </c>
      <c r="F1914" t="e">
        <f t="shared" si="407"/>
        <v>#NAME?</v>
      </c>
      <c r="G1914" t="s">
        <v>57</v>
      </c>
      <c r="H1914" t="e">
        <f t="shared" si="408"/>
        <v>#NAME?</v>
      </c>
      <c r="I1914" t="s">
        <v>58</v>
      </c>
      <c r="J1914" t="e">
        <f t="shared" si="409"/>
        <v>#NAME?</v>
      </c>
      <c r="K1914" t="s">
        <v>59</v>
      </c>
      <c r="L1914" t="e">
        <f t="shared" si="410"/>
        <v>#NAME?</v>
      </c>
      <c r="M1914">
        <v>100000</v>
      </c>
      <c r="N1914" t="e">
        <f t="shared" si="411"/>
        <v>#NAME?</v>
      </c>
      <c r="O1914">
        <v>50</v>
      </c>
      <c r="P1914" t="e">
        <f t="shared" si="412"/>
        <v>#NAME?</v>
      </c>
      <c r="Q1914">
        <v>50</v>
      </c>
      <c r="R1914" t="e">
        <f t="shared" si="413"/>
        <v>#NAME?</v>
      </c>
      <c r="S1914">
        <v>0</v>
      </c>
      <c r="T1914" t="e">
        <f t="shared" si="414"/>
        <v>#NAME?</v>
      </c>
      <c r="U1914">
        <v>256</v>
      </c>
      <c r="V1914" t="e">
        <f t="shared" si="415"/>
        <v>#NAME?</v>
      </c>
      <c r="W1914">
        <v>19</v>
      </c>
      <c r="X1914" t="e">
        <f t="shared" si="416"/>
        <v>#NAME?</v>
      </c>
      <c r="Y1914">
        <v>1</v>
      </c>
      <c r="Z1914" t="e">
        <f t="shared" si="417"/>
        <v>#NAME?</v>
      </c>
      <c r="AA1914">
        <v>48</v>
      </c>
      <c r="AB1914" t="e">
        <f t="shared" si="418"/>
        <v>#NAME?</v>
      </c>
      <c r="AC1914">
        <v>2</v>
      </c>
      <c r="AD1914" t="s">
        <v>60</v>
      </c>
      <c r="AE1914">
        <v>5217443</v>
      </c>
      <c r="AF1914">
        <v>5208201</v>
      </c>
      <c r="AG1914">
        <v>10425644</v>
      </c>
      <c r="AH1914">
        <v>10425732</v>
      </c>
      <c r="AI1914">
        <v>1000</v>
      </c>
      <c r="AO1914">
        <v>1000</v>
      </c>
      <c r="AP1914">
        <v>50</v>
      </c>
      <c r="AQ1914">
        <v>50</v>
      </c>
      <c r="AR1914">
        <v>100000</v>
      </c>
      <c r="AS1914">
        <v>19</v>
      </c>
      <c r="AT1914" t="s">
        <v>57</v>
      </c>
      <c r="AU1914" t="s">
        <v>58</v>
      </c>
      <c r="AV1914" t="s">
        <v>59</v>
      </c>
      <c r="AX1914">
        <v>6</v>
      </c>
      <c r="AY1914">
        <v>1</v>
      </c>
      <c r="BF1914">
        <v>0</v>
      </c>
      <c r="BG1914">
        <v>0</v>
      </c>
      <c r="BH1914">
        <v>0</v>
      </c>
      <c r="BI1914">
        <v>0</v>
      </c>
      <c r="BJ1914">
        <v>0</v>
      </c>
      <c r="BQ1914" t="s">
        <v>4847</v>
      </c>
      <c r="BR1914" t="s">
        <v>4845</v>
      </c>
      <c r="BS1914" t="s">
        <v>392</v>
      </c>
      <c r="BT1914" t="str">
        <f t="shared" si="419"/>
        <v>50i50d100000k nrq=1</v>
      </c>
    </row>
    <row r="1915" spans="1:72" x14ac:dyDescent="0.45">
      <c r="A1915" t="s">
        <v>2046</v>
      </c>
      <c r="B1915" t="s">
        <v>392</v>
      </c>
      <c r="C1915" t="s">
        <v>71</v>
      </c>
      <c r="D1915" t="e">
        <f t="shared" si="406"/>
        <v>#NAME?</v>
      </c>
      <c r="E1915">
        <v>1000</v>
      </c>
      <c r="F1915" t="e">
        <f t="shared" si="407"/>
        <v>#NAME?</v>
      </c>
      <c r="G1915" t="s">
        <v>57</v>
      </c>
      <c r="H1915" t="e">
        <f t="shared" si="408"/>
        <v>#NAME?</v>
      </c>
      <c r="I1915" t="s">
        <v>58</v>
      </c>
      <c r="J1915" t="e">
        <f t="shared" si="409"/>
        <v>#NAME?</v>
      </c>
      <c r="K1915" t="s">
        <v>59</v>
      </c>
      <c r="L1915" t="e">
        <f t="shared" si="410"/>
        <v>#NAME?</v>
      </c>
      <c r="M1915">
        <v>100000</v>
      </c>
      <c r="N1915" t="e">
        <f t="shared" si="411"/>
        <v>#NAME?</v>
      </c>
      <c r="O1915">
        <v>50</v>
      </c>
      <c r="P1915" t="e">
        <f t="shared" si="412"/>
        <v>#NAME?</v>
      </c>
      <c r="Q1915">
        <v>50</v>
      </c>
      <c r="R1915" t="e">
        <f t="shared" si="413"/>
        <v>#NAME?</v>
      </c>
      <c r="S1915">
        <v>0</v>
      </c>
      <c r="T1915" t="e">
        <f t="shared" si="414"/>
        <v>#NAME?</v>
      </c>
      <c r="U1915">
        <v>256</v>
      </c>
      <c r="V1915" t="e">
        <f t="shared" si="415"/>
        <v>#NAME?</v>
      </c>
      <c r="W1915">
        <v>19</v>
      </c>
      <c r="X1915" t="e">
        <f t="shared" si="416"/>
        <v>#NAME?</v>
      </c>
      <c r="Y1915">
        <v>1</v>
      </c>
      <c r="Z1915" t="e">
        <f t="shared" si="417"/>
        <v>#NAME?</v>
      </c>
      <c r="AA1915">
        <v>48</v>
      </c>
      <c r="AB1915" t="e">
        <f t="shared" si="418"/>
        <v>#NAME?</v>
      </c>
      <c r="AC1915">
        <v>3</v>
      </c>
      <c r="AD1915" t="s">
        <v>60</v>
      </c>
      <c r="AE1915">
        <v>5110095</v>
      </c>
      <c r="AF1915">
        <v>5100660</v>
      </c>
      <c r="AG1915">
        <v>10210755</v>
      </c>
      <c r="AH1915">
        <v>10210866</v>
      </c>
      <c r="AI1915">
        <v>1000</v>
      </c>
      <c r="AO1915">
        <v>1000</v>
      </c>
      <c r="AP1915">
        <v>50</v>
      </c>
      <c r="AQ1915">
        <v>50</v>
      </c>
      <c r="AR1915">
        <v>100000</v>
      </c>
      <c r="AS1915">
        <v>19</v>
      </c>
      <c r="AT1915" t="s">
        <v>57</v>
      </c>
      <c r="AU1915" t="s">
        <v>58</v>
      </c>
      <c r="AV1915" t="s">
        <v>59</v>
      </c>
      <c r="AX1915">
        <v>6</v>
      </c>
      <c r="AY1915">
        <v>1</v>
      </c>
      <c r="BF1915">
        <v>0</v>
      </c>
      <c r="BG1915">
        <v>0</v>
      </c>
      <c r="BH1915">
        <v>0</v>
      </c>
      <c r="BI1915">
        <v>0</v>
      </c>
      <c r="BJ1915">
        <v>0</v>
      </c>
      <c r="BQ1915" t="s">
        <v>4848</v>
      </c>
      <c r="BR1915" t="s">
        <v>4845</v>
      </c>
      <c r="BS1915" t="s">
        <v>392</v>
      </c>
      <c r="BT1915" t="str">
        <f t="shared" si="419"/>
        <v>50i50d100000k nrq=1</v>
      </c>
    </row>
    <row r="1916" spans="1:72" x14ac:dyDescent="0.45">
      <c r="A1916" t="s">
        <v>2047</v>
      </c>
      <c r="B1916" t="s">
        <v>392</v>
      </c>
      <c r="C1916" t="s">
        <v>71</v>
      </c>
      <c r="D1916" t="e">
        <f t="shared" si="406"/>
        <v>#NAME?</v>
      </c>
      <c r="E1916">
        <v>1000</v>
      </c>
      <c r="F1916" t="e">
        <f t="shared" si="407"/>
        <v>#NAME?</v>
      </c>
      <c r="G1916" t="s">
        <v>57</v>
      </c>
      <c r="H1916" t="e">
        <f t="shared" si="408"/>
        <v>#NAME?</v>
      </c>
      <c r="I1916" t="s">
        <v>58</v>
      </c>
      <c r="J1916" t="e">
        <f t="shared" si="409"/>
        <v>#NAME?</v>
      </c>
      <c r="K1916" t="s">
        <v>59</v>
      </c>
      <c r="L1916" t="e">
        <f t="shared" si="410"/>
        <v>#NAME?</v>
      </c>
      <c r="M1916">
        <v>100000</v>
      </c>
      <c r="N1916" t="e">
        <f t="shared" si="411"/>
        <v>#NAME?</v>
      </c>
      <c r="O1916">
        <v>50</v>
      </c>
      <c r="P1916" t="e">
        <f t="shared" si="412"/>
        <v>#NAME?</v>
      </c>
      <c r="Q1916">
        <v>50</v>
      </c>
      <c r="R1916" t="e">
        <f t="shared" si="413"/>
        <v>#NAME?</v>
      </c>
      <c r="S1916">
        <v>0</v>
      </c>
      <c r="T1916" t="e">
        <f t="shared" si="414"/>
        <v>#NAME?</v>
      </c>
      <c r="U1916">
        <v>256</v>
      </c>
      <c r="V1916" t="e">
        <f t="shared" si="415"/>
        <v>#NAME?</v>
      </c>
      <c r="W1916">
        <v>19</v>
      </c>
      <c r="X1916" t="e">
        <f t="shared" si="416"/>
        <v>#NAME?</v>
      </c>
      <c r="Y1916">
        <v>1</v>
      </c>
      <c r="Z1916" t="e">
        <f t="shared" si="417"/>
        <v>#NAME?</v>
      </c>
      <c r="AA1916">
        <v>48</v>
      </c>
      <c r="AB1916" t="e">
        <f t="shared" si="418"/>
        <v>#NAME?</v>
      </c>
      <c r="AC1916">
        <v>4</v>
      </c>
      <c r="AD1916" t="s">
        <v>60</v>
      </c>
      <c r="AE1916">
        <v>4996820</v>
      </c>
      <c r="AF1916">
        <v>4984931</v>
      </c>
      <c r="AG1916">
        <v>9981751</v>
      </c>
      <c r="AH1916">
        <v>9981839</v>
      </c>
      <c r="AI1916">
        <v>1000</v>
      </c>
      <c r="AO1916">
        <v>1000</v>
      </c>
      <c r="AP1916">
        <v>50</v>
      </c>
      <c r="AQ1916">
        <v>50</v>
      </c>
      <c r="AR1916">
        <v>100000</v>
      </c>
      <c r="AS1916">
        <v>19</v>
      </c>
      <c r="AT1916" t="s">
        <v>57</v>
      </c>
      <c r="AU1916" t="s">
        <v>58</v>
      </c>
      <c r="AV1916" t="s">
        <v>59</v>
      </c>
      <c r="AX1916">
        <v>6</v>
      </c>
      <c r="AY1916">
        <v>1</v>
      </c>
      <c r="BF1916">
        <v>0</v>
      </c>
      <c r="BG1916">
        <v>0</v>
      </c>
      <c r="BH1916">
        <v>0</v>
      </c>
      <c r="BI1916">
        <v>0</v>
      </c>
      <c r="BJ1916">
        <v>0</v>
      </c>
      <c r="BQ1916" t="s">
        <v>4849</v>
      </c>
      <c r="BR1916" t="s">
        <v>4845</v>
      </c>
      <c r="BS1916" t="s">
        <v>392</v>
      </c>
      <c r="BT1916" t="str">
        <f t="shared" si="419"/>
        <v>50i50d100000k nrq=1</v>
      </c>
    </row>
    <row r="1917" spans="1:72" x14ac:dyDescent="0.45">
      <c r="A1917" t="s">
        <v>2048</v>
      </c>
      <c r="B1917" t="s">
        <v>392</v>
      </c>
      <c r="C1917" t="s">
        <v>71</v>
      </c>
      <c r="D1917" t="e">
        <f t="shared" si="406"/>
        <v>#NAME?</v>
      </c>
      <c r="E1917">
        <v>1000</v>
      </c>
      <c r="F1917" t="e">
        <f t="shared" si="407"/>
        <v>#NAME?</v>
      </c>
      <c r="G1917" t="s">
        <v>57</v>
      </c>
      <c r="H1917" t="e">
        <f t="shared" si="408"/>
        <v>#NAME?</v>
      </c>
      <c r="I1917" t="s">
        <v>58</v>
      </c>
      <c r="J1917" t="e">
        <f t="shared" si="409"/>
        <v>#NAME?</v>
      </c>
      <c r="K1917" t="s">
        <v>59</v>
      </c>
      <c r="L1917" t="e">
        <f t="shared" si="410"/>
        <v>#NAME?</v>
      </c>
      <c r="M1917">
        <v>100000</v>
      </c>
      <c r="N1917" t="e">
        <f t="shared" si="411"/>
        <v>#NAME?</v>
      </c>
      <c r="O1917">
        <v>50</v>
      </c>
      <c r="P1917" t="e">
        <f t="shared" si="412"/>
        <v>#NAME?</v>
      </c>
      <c r="Q1917">
        <v>50</v>
      </c>
      <c r="R1917" t="e">
        <f t="shared" si="413"/>
        <v>#NAME?</v>
      </c>
      <c r="S1917">
        <v>0</v>
      </c>
      <c r="T1917" t="e">
        <f t="shared" si="414"/>
        <v>#NAME?</v>
      </c>
      <c r="U1917">
        <v>256</v>
      </c>
      <c r="V1917" t="e">
        <f t="shared" si="415"/>
        <v>#NAME?</v>
      </c>
      <c r="W1917">
        <v>19</v>
      </c>
      <c r="X1917" t="e">
        <f t="shared" si="416"/>
        <v>#NAME?</v>
      </c>
      <c r="Y1917">
        <v>1</v>
      </c>
      <c r="Z1917" t="e">
        <f t="shared" si="417"/>
        <v>#NAME?</v>
      </c>
      <c r="AA1917">
        <v>48</v>
      </c>
      <c r="AB1917" t="e">
        <f t="shared" si="418"/>
        <v>#NAME?</v>
      </c>
      <c r="AC1917">
        <v>5</v>
      </c>
      <c r="AD1917" t="s">
        <v>60</v>
      </c>
      <c r="AE1917">
        <v>5122627</v>
      </c>
      <c r="AF1917">
        <v>5113919</v>
      </c>
      <c r="AG1917">
        <v>10236546</v>
      </c>
      <c r="AH1917">
        <v>10236636</v>
      </c>
      <c r="AI1917">
        <v>1000</v>
      </c>
      <c r="AO1917">
        <v>1000</v>
      </c>
      <c r="AP1917">
        <v>50</v>
      </c>
      <c r="AQ1917">
        <v>50</v>
      </c>
      <c r="AR1917">
        <v>100000</v>
      </c>
      <c r="AS1917">
        <v>19</v>
      </c>
      <c r="AT1917" t="s">
        <v>57</v>
      </c>
      <c r="AU1917" t="s">
        <v>58</v>
      </c>
      <c r="AV1917" t="s">
        <v>59</v>
      </c>
      <c r="AX1917">
        <v>6</v>
      </c>
      <c r="AY1917">
        <v>1</v>
      </c>
      <c r="BF1917">
        <v>0</v>
      </c>
      <c r="BG1917">
        <v>0</v>
      </c>
      <c r="BH1917">
        <v>0</v>
      </c>
      <c r="BI1917">
        <v>0</v>
      </c>
      <c r="BJ1917">
        <v>0</v>
      </c>
      <c r="BQ1917" t="s">
        <v>4850</v>
      </c>
      <c r="BR1917" t="s">
        <v>4845</v>
      </c>
      <c r="BS1917" t="s">
        <v>392</v>
      </c>
      <c r="BT1917" t="str">
        <f t="shared" si="419"/>
        <v>50i50d100000k nrq=1</v>
      </c>
    </row>
    <row r="1918" spans="1:72" x14ac:dyDescent="0.45">
      <c r="A1918" t="s">
        <v>2049</v>
      </c>
      <c r="B1918" t="s">
        <v>392</v>
      </c>
      <c r="C1918" t="s">
        <v>71</v>
      </c>
      <c r="D1918" t="e">
        <f t="shared" si="406"/>
        <v>#NAME?</v>
      </c>
      <c r="E1918">
        <v>1000</v>
      </c>
      <c r="F1918" t="e">
        <f t="shared" si="407"/>
        <v>#NAME?</v>
      </c>
      <c r="G1918" t="s">
        <v>57</v>
      </c>
      <c r="H1918" t="e">
        <f t="shared" si="408"/>
        <v>#NAME?</v>
      </c>
      <c r="I1918" t="s">
        <v>58</v>
      </c>
      <c r="J1918" t="e">
        <f t="shared" si="409"/>
        <v>#NAME?</v>
      </c>
      <c r="K1918" t="s">
        <v>59</v>
      </c>
      <c r="L1918" t="e">
        <f t="shared" si="410"/>
        <v>#NAME?</v>
      </c>
      <c r="M1918">
        <v>100000</v>
      </c>
      <c r="N1918" t="e">
        <f t="shared" si="411"/>
        <v>#NAME?</v>
      </c>
      <c r="O1918">
        <v>50</v>
      </c>
      <c r="P1918" t="e">
        <f t="shared" si="412"/>
        <v>#NAME?</v>
      </c>
      <c r="Q1918">
        <v>50</v>
      </c>
      <c r="R1918" t="e">
        <f t="shared" si="413"/>
        <v>#NAME?</v>
      </c>
      <c r="S1918">
        <v>0</v>
      </c>
      <c r="T1918" t="e">
        <f t="shared" si="414"/>
        <v>#NAME?</v>
      </c>
      <c r="U1918">
        <v>256</v>
      </c>
      <c r="V1918" t="e">
        <f t="shared" si="415"/>
        <v>#NAME?</v>
      </c>
      <c r="W1918">
        <v>24</v>
      </c>
      <c r="X1918" t="e">
        <f t="shared" si="416"/>
        <v>#NAME?</v>
      </c>
      <c r="Y1918">
        <v>0</v>
      </c>
      <c r="Z1918" t="e">
        <f t="shared" si="417"/>
        <v>#NAME?</v>
      </c>
      <c r="AA1918">
        <v>48</v>
      </c>
      <c r="AB1918" t="e">
        <f t="shared" si="418"/>
        <v>#NAME?</v>
      </c>
      <c r="AC1918">
        <v>0</v>
      </c>
      <c r="AD1918" t="s">
        <v>60</v>
      </c>
      <c r="AE1918">
        <v>5958623</v>
      </c>
      <c r="AF1918">
        <v>5945996</v>
      </c>
      <c r="AG1918">
        <v>11904619</v>
      </c>
      <c r="AH1918">
        <v>11904619</v>
      </c>
      <c r="AI1918">
        <v>1000</v>
      </c>
      <c r="AO1918">
        <v>1000</v>
      </c>
      <c r="AP1918">
        <v>50</v>
      </c>
      <c r="AQ1918">
        <v>50</v>
      </c>
      <c r="AR1918">
        <v>100000</v>
      </c>
      <c r="AS1918">
        <v>24</v>
      </c>
      <c r="AT1918" t="s">
        <v>57</v>
      </c>
      <c r="AU1918" t="s">
        <v>58</v>
      </c>
      <c r="AV1918" t="s">
        <v>59</v>
      </c>
      <c r="AX1918">
        <v>6</v>
      </c>
      <c r="AY1918">
        <v>1</v>
      </c>
      <c r="BF1918">
        <v>0</v>
      </c>
      <c r="BG1918">
        <v>0</v>
      </c>
      <c r="BH1918">
        <v>0</v>
      </c>
      <c r="BI1918">
        <v>0</v>
      </c>
      <c r="BJ1918">
        <v>0</v>
      </c>
      <c r="BQ1918" t="s">
        <v>4851</v>
      </c>
      <c r="BR1918" t="s">
        <v>4852</v>
      </c>
      <c r="BS1918" t="s">
        <v>392</v>
      </c>
      <c r="BT1918" t="str">
        <f t="shared" si="419"/>
        <v>50i50d100000k nrq=0</v>
      </c>
    </row>
    <row r="1919" spans="1:72" x14ac:dyDescent="0.45">
      <c r="A1919" t="s">
        <v>2050</v>
      </c>
      <c r="B1919" t="s">
        <v>392</v>
      </c>
      <c r="C1919" t="s">
        <v>71</v>
      </c>
      <c r="D1919" t="e">
        <f t="shared" si="406"/>
        <v>#NAME?</v>
      </c>
      <c r="E1919">
        <v>1000</v>
      </c>
      <c r="F1919" t="e">
        <f t="shared" si="407"/>
        <v>#NAME?</v>
      </c>
      <c r="G1919" t="s">
        <v>57</v>
      </c>
      <c r="H1919" t="e">
        <f t="shared" si="408"/>
        <v>#NAME?</v>
      </c>
      <c r="I1919" t="s">
        <v>58</v>
      </c>
      <c r="J1919" t="e">
        <f t="shared" si="409"/>
        <v>#NAME?</v>
      </c>
      <c r="K1919" t="s">
        <v>59</v>
      </c>
      <c r="L1919" t="e">
        <f t="shared" si="410"/>
        <v>#NAME?</v>
      </c>
      <c r="M1919">
        <v>100000</v>
      </c>
      <c r="N1919" t="e">
        <f t="shared" si="411"/>
        <v>#NAME?</v>
      </c>
      <c r="O1919">
        <v>50</v>
      </c>
      <c r="P1919" t="e">
        <f t="shared" si="412"/>
        <v>#NAME?</v>
      </c>
      <c r="Q1919">
        <v>50</v>
      </c>
      <c r="R1919" t="e">
        <f t="shared" si="413"/>
        <v>#NAME?</v>
      </c>
      <c r="S1919">
        <v>0</v>
      </c>
      <c r="T1919" t="e">
        <f t="shared" si="414"/>
        <v>#NAME?</v>
      </c>
      <c r="U1919">
        <v>256</v>
      </c>
      <c r="V1919" t="e">
        <f t="shared" si="415"/>
        <v>#NAME?</v>
      </c>
      <c r="W1919">
        <v>24</v>
      </c>
      <c r="X1919" t="e">
        <f t="shared" si="416"/>
        <v>#NAME?</v>
      </c>
      <c r="Y1919">
        <v>0</v>
      </c>
      <c r="Z1919" t="e">
        <f t="shared" si="417"/>
        <v>#NAME?</v>
      </c>
      <c r="AA1919">
        <v>48</v>
      </c>
      <c r="AB1919" t="e">
        <f t="shared" si="418"/>
        <v>#NAME?</v>
      </c>
      <c r="AC1919">
        <v>1</v>
      </c>
      <c r="AD1919" t="s">
        <v>60</v>
      </c>
      <c r="AE1919">
        <v>5952513</v>
      </c>
      <c r="AF1919">
        <v>5940495</v>
      </c>
      <c r="AG1919">
        <v>11893008</v>
      </c>
      <c r="AH1919">
        <v>11893008</v>
      </c>
      <c r="AI1919">
        <v>1000</v>
      </c>
      <c r="AO1919">
        <v>1000</v>
      </c>
      <c r="AP1919">
        <v>50</v>
      </c>
      <c r="AQ1919">
        <v>50</v>
      </c>
      <c r="AR1919">
        <v>100000</v>
      </c>
      <c r="AS1919">
        <v>24</v>
      </c>
      <c r="AT1919" t="s">
        <v>57</v>
      </c>
      <c r="AU1919" t="s">
        <v>58</v>
      </c>
      <c r="AV1919" t="s">
        <v>59</v>
      </c>
      <c r="AX1919">
        <v>6</v>
      </c>
      <c r="AY1919">
        <v>1</v>
      </c>
      <c r="BF1919">
        <v>0</v>
      </c>
      <c r="BG1919">
        <v>0</v>
      </c>
      <c r="BH1919">
        <v>0</v>
      </c>
      <c r="BI1919">
        <v>0</v>
      </c>
      <c r="BJ1919">
        <v>0</v>
      </c>
      <c r="BQ1919" t="s">
        <v>4853</v>
      </c>
      <c r="BR1919" t="s">
        <v>4852</v>
      </c>
      <c r="BS1919" t="s">
        <v>392</v>
      </c>
      <c r="BT1919" t="str">
        <f t="shared" si="419"/>
        <v>50i50d100000k nrq=0</v>
      </c>
    </row>
    <row r="1920" spans="1:72" x14ac:dyDescent="0.45">
      <c r="A1920" t="s">
        <v>2051</v>
      </c>
      <c r="B1920" t="s">
        <v>392</v>
      </c>
      <c r="C1920" t="s">
        <v>71</v>
      </c>
      <c r="D1920" t="e">
        <f t="shared" si="406"/>
        <v>#NAME?</v>
      </c>
      <c r="E1920">
        <v>1000</v>
      </c>
      <c r="F1920" t="e">
        <f t="shared" si="407"/>
        <v>#NAME?</v>
      </c>
      <c r="G1920" t="s">
        <v>57</v>
      </c>
      <c r="H1920" t="e">
        <f t="shared" si="408"/>
        <v>#NAME?</v>
      </c>
      <c r="I1920" t="s">
        <v>58</v>
      </c>
      <c r="J1920" t="e">
        <f t="shared" si="409"/>
        <v>#NAME?</v>
      </c>
      <c r="K1920" t="s">
        <v>59</v>
      </c>
      <c r="L1920" t="e">
        <f t="shared" si="410"/>
        <v>#NAME?</v>
      </c>
      <c r="M1920">
        <v>100000</v>
      </c>
      <c r="N1920" t="e">
        <f t="shared" si="411"/>
        <v>#NAME?</v>
      </c>
      <c r="O1920">
        <v>50</v>
      </c>
      <c r="P1920" t="e">
        <f t="shared" si="412"/>
        <v>#NAME?</v>
      </c>
      <c r="Q1920">
        <v>50</v>
      </c>
      <c r="R1920" t="e">
        <f t="shared" si="413"/>
        <v>#NAME?</v>
      </c>
      <c r="S1920">
        <v>0</v>
      </c>
      <c r="T1920" t="e">
        <f t="shared" si="414"/>
        <v>#NAME?</v>
      </c>
      <c r="U1920">
        <v>256</v>
      </c>
      <c r="V1920" t="e">
        <f t="shared" si="415"/>
        <v>#NAME?</v>
      </c>
      <c r="W1920">
        <v>24</v>
      </c>
      <c r="X1920" t="e">
        <f t="shared" si="416"/>
        <v>#NAME?</v>
      </c>
      <c r="Y1920">
        <v>0</v>
      </c>
      <c r="Z1920" t="e">
        <f t="shared" si="417"/>
        <v>#NAME?</v>
      </c>
      <c r="AA1920">
        <v>48</v>
      </c>
      <c r="AB1920" t="e">
        <f t="shared" si="418"/>
        <v>#NAME?</v>
      </c>
      <c r="AC1920">
        <v>2</v>
      </c>
      <c r="AD1920" t="s">
        <v>60</v>
      </c>
      <c r="AE1920">
        <v>6013399</v>
      </c>
      <c r="AF1920">
        <v>6001484</v>
      </c>
      <c r="AG1920">
        <v>12014883</v>
      </c>
      <c r="AH1920">
        <v>12014883</v>
      </c>
      <c r="AI1920">
        <v>1000</v>
      </c>
      <c r="AO1920">
        <v>1000</v>
      </c>
      <c r="AP1920">
        <v>50</v>
      </c>
      <c r="AQ1920">
        <v>50</v>
      </c>
      <c r="AR1920">
        <v>100000</v>
      </c>
      <c r="AS1920">
        <v>24</v>
      </c>
      <c r="AT1920" t="s">
        <v>57</v>
      </c>
      <c r="AU1920" t="s">
        <v>58</v>
      </c>
      <c r="AV1920" t="s">
        <v>59</v>
      </c>
      <c r="AX1920">
        <v>6</v>
      </c>
      <c r="AY1920">
        <v>1</v>
      </c>
      <c r="BF1920">
        <v>0</v>
      </c>
      <c r="BG1920">
        <v>0</v>
      </c>
      <c r="BH1920">
        <v>0</v>
      </c>
      <c r="BI1920">
        <v>0</v>
      </c>
      <c r="BJ1920">
        <v>0</v>
      </c>
      <c r="BQ1920" t="s">
        <v>4854</v>
      </c>
      <c r="BR1920" t="s">
        <v>4852</v>
      </c>
      <c r="BS1920" t="s">
        <v>392</v>
      </c>
      <c r="BT1920" t="str">
        <f t="shared" si="419"/>
        <v>50i50d100000k nrq=0</v>
      </c>
    </row>
    <row r="1921" spans="1:72" x14ac:dyDescent="0.45">
      <c r="A1921" t="s">
        <v>323</v>
      </c>
      <c r="B1921" t="s">
        <v>392</v>
      </c>
      <c r="C1921" t="s">
        <v>71</v>
      </c>
      <c r="D1921" t="e">
        <f t="shared" ref="D1921:D1984" si="420">-t</f>
        <v>#NAME?</v>
      </c>
      <c r="E1921">
        <v>1000</v>
      </c>
      <c r="F1921" t="e">
        <f t="shared" ref="F1921:F1984" si="421">-mr</f>
        <v>#NAME?</v>
      </c>
      <c r="G1921" t="s">
        <v>57</v>
      </c>
      <c r="H1921" t="e">
        <f t="shared" ref="H1921:H1984" si="422">-ma</f>
        <v>#NAME?</v>
      </c>
      <c r="I1921" t="s">
        <v>58</v>
      </c>
      <c r="J1921" t="e">
        <f t="shared" ref="J1921:J1984" si="423">-mp</f>
        <v>#NAME?</v>
      </c>
      <c r="K1921" t="s">
        <v>59</v>
      </c>
      <c r="L1921" t="e">
        <f t="shared" ref="L1921:L1984" si="424">-k</f>
        <v>#NAME?</v>
      </c>
      <c r="M1921">
        <v>100000</v>
      </c>
      <c r="N1921" t="e">
        <f t="shared" ref="N1921:N1984" si="425">-i</f>
        <v>#NAME?</v>
      </c>
      <c r="O1921">
        <v>0</v>
      </c>
      <c r="P1921" t="e">
        <f t="shared" ref="P1921:P1984" si="426">-d</f>
        <v>#NAME?</v>
      </c>
      <c r="Q1921">
        <v>0</v>
      </c>
      <c r="R1921" t="e">
        <f t="shared" ref="R1921:R1984" si="427">-rq</f>
        <v>#NAME?</v>
      </c>
      <c r="S1921">
        <v>0</v>
      </c>
      <c r="T1921" t="e">
        <f t="shared" ref="T1921:T1984" si="428">-rqsize</f>
        <v>#NAME?</v>
      </c>
      <c r="U1921">
        <v>256</v>
      </c>
      <c r="V1921" t="e">
        <f t="shared" ref="V1921:V1984" si="429">-nwork</f>
        <v>#NAME?</v>
      </c>
      <c r="W1921">
        <v>12</v>
      </c>
      <c r="X1921" t="e">
        <f t="shared" ref="X1921:X1984" si="430">-nrq</f>
        <v>#NAME?</v>
      </c>
      <c r="Y1921">
        <v>0</v>
      </c>
      <c r="Z1921" t="e">
        <f t="shared" ref="Z1921:Z1984" si="431">-seqwidth</f>
        <v>#NAME?</v>
      </c>
      <c r="AA1921">
        <v>48</v>
      </c>
      <c r="AB1921" t="e">
        <f t="shared" ref="AB1921:AB1984" si="432">-trial</f>
        <v>#NAME?</v>
      </c>
      <c r="AC1921">
        <v>2</v>
      </c>
      <c r="AD1921" t="s">
        <v>60</v>
      </c>
      <c r="AG1921">
        <v>0</v>
      </c>
      <c r="AH1921">
        <v>13715884</v>
      </c>
      <c r="AI1921">
        <v>1000</v>
      </c>
      <c r="AO1921">
        <v>1000</v>
      </c>
      <c r="AP1921">
        <v>0</v>
      </c>
      <c r="AQ1921">
        <v>0</v>
      </c>
      <c r="AR1921">
        <v>100000</v>
      </c>
      <c r="AS1921">
        <v>12</v>
      </c>
      <c r="AT1921" t="s">
        <v>57</v>
      </c>
      <c r="AU1921" t="s">
        <v>58</v>
      </c>
      <c r="AV1921" t="s">
        <v>59</v>
      </c>
      <c r="AX1921">
        <v>6</v>
      </c>
      <c r="AY1921">
        <v>1</v>
      </c>
      <c r="BF1921">
        <v>0</v>
      </c>
      <c r="BG1921">
        <v>0</v>
      </c>
      <c r="BH1921">
        <v>0</v>
      </c>
      <c r="BI1921">
        <v>0</v>
      </c>
      <c r="BJ1921">
        <v>0</v>
      </c>
      <c r="BQ1921" t="s">
        <v>4855</v>
      </c>
      <c r="BR1921" t="s">
        <v>4830</v>
      </c>
      <c r="BS1921" t="s">
        <v>392</v>
      </c>
      <c r="BT1921" t="str">
        <f t="shared" si="419"/>
        <v>0i0d100000k nrq=0</v>
      </c>
    </row>
    <row r="1922" spans="1:72" x14ac:dyDescent="0.45">
      <c r="A1922" t="s">
        <v>2052</v>
      </c>
      <c r="B1922" t="s">
        <v>392</v>
      </c>
      <c r="C1922" t="s">
        <v>71</v>
      </c>
      <c r="D1922" t="e">
        <f t="shared" si="420"/>
        <v>#NAME?</v>
      </c>
      <c r="E1922">
        <v>1000</v>
      </c>
      <c r="F1922" t="e">
        <f t="shared" si="421"/>
        <v>#NAME?</v>
      </c>
      <c r="G1922" t="s">
        <v>57</v>
      </c>
      <c r="H1922" t="e">
        <f t="shared" si="422"/>
        <v>#NAME?</v>
      </c>
      <c r="I1922" t="s">
        <v>58</v>
      </c>
      <c r="J1922" t="e">
        <f t="shared" si="423"/>
        <v>#NAME?</v>
      </c>
      <c r="K1922" t="s">
        <v>59</v>
      </c>
      <c r="L1922" t="e">
        <f t="shared" si="424"/>
        <v>#NAME?</v>
      </c>
      <c r="M1922">
        <v>100000</v>
      </c>
      <c r="N1922" t="e">
        <f t="shared" si="425"/>
        <v>#NAME?</v>
      </c>
      <c r="O1922">
        <v>50</v>
      </c>
      <c r="P1922" t="e">
        <f t="shared" si="426"/>
        <v>#NAME?</v>
      </c>
      <c r="Q1922">
        <v>50</v>
      </c>
      <c r="R1922" t="e">
        <f t="shared" si="427"/>
        <v>#NAME?</v>
      </c>
      <c r="S1922">
        <v>0</v>
      </c>
      <c r="T1922" t="e">
        <f t="shared" si="428"/>
        <v>#NAME?</v>
      </c>
      <c r="U1922">
        <v>256</v>
      </c>
      <c r="V1922" t="e">
        <f t="shared" si="429"/>
        <v>#NAME?</v>
      </c>
      <c r="W1922">
        <v>24</v>
      </c>
      <c r="X1922" t="e">
        <f t="shared" si="430"/>
        <v>#NAME?</v>
      </c>
      <c r="Y1922">
        <v>0</v>
      </c>
      <c r="Z1922" t="e">
        <f t="shared" si="431"/>
        <v>#NAME?</v>
      </c>
      <c r="AA1922">
        <v>48</v>
      </c>
      <c r="AB1922" t="e">
        <f t="shared" si="432"/>
        <v>#NAME?</v>
      </c>
      <c r="AC1922">
        <v>3</v>
      </c>
      <c r="AD1922" t="s">
        <v>60</v>
      </c>
      <c r="AE1922">
        <v>6007060</v>
      </c>
      <c r="AF1922">
        <v>5989746</v>
      </c>
      <c r="AG1922">
        <v>11996806</v>
      </c>
      <c r="AH1922">
        <v>11996806</v>
      </c>
      <c r="AI1922">
        <v>1000</v>
      </c>
      <c r="AO1922">
        <v>1000</v>
      </c>
      <c r="AP1922">
        <v>50</v>
      </c>
      <c r="AQ1922">
        <v>50</v>
      </c>
      <c r="AR1922">
        <v>100000</v>
      </c>
      <c r="AS1922">
        <v>24</v>
      </c>
      <c r="AT1922" t="s">
        <v>57</v>
      </c>
      <c r="AU1922" t="s">
        <v>58</v>
      </c>
      <c r="AV1922" t="s">
        <v>59</v>
      </c>
      <c r="AX1922">
        <v>6</v>
      </c>
      <c r="AY1922">
        <v>1</v>
      </c>
      <c r="BF1922">
        <v>0</v>
      </c>
      <c r="BG1922">
        <v>0</v>
      </c>
      <c r="BH1922">
        <v>0</v>
      </c>
      <c r="BI1922">
        <v>0</v>
      </c>
      <c r="BJ1922">
        <v>0</v>
      </c>
      <c r="BQ1922" t="s">
        <v>4856</v>
      </c>
      <c r="BR1922" t="s">
        <v>4852</v>
      </c>
      <c r="BS1922" t="s">
        <v>392</v>
      </c>
      <c r="BT1922" t="str">
        <f t="shared" si="419"/>
        <v>50i50d100000k nrq=0</v>
      </c>
    </row>
    <row r="1923" spans="1:72" x14ac:dyDescent="0.45">
      <c r="A1923" t="s">
        <v>2053</v>
      </c>
      <c r="B1923" t="s">
        <v>392</v>
      </c>
      <c r="C1923" t="s">
        <v>71</v>
      </c>
      <c r="D1923" t="e">
        <f t="shared" si="420"/>
        <v>#NAME?</v>
      </c>
      <c r="E1923">
        <v>1000</v>
      </c>
      <c r="F1923" t="e">
        <f t="shared" si="421"/>
        <v>#NAME?</v>
      </c>
      <c r="G1923" t="s">
        <v>57</v>
      </c>
      <c r="H1923" t="e">
        <f t="shared" si="422"/>
        <v>#NAME?</v>
      </c>
      <c r="I1923" t="s">
        <v>58</v>
      </c>
      <c r="J1923" t="e">
        <f t="shared" si="423"/>
        <v>#NAME?</v>
      </c>
      <c r="K1923" t="s">
        <v>59</v>
      </c>
      <c r="L1923" t="e">
        <f t="shared" si="424"/>
        <v>#NAME?</v>
      </c>
      <c r="M1923">
        <v>100000</v>
      </c>
      <c r="N1923" t="e">
        <f t="shared" si="425"/>
        <v>#NAME?</v>
      </c>
      <c r="O1923">
        <v>50</v>
      </c>
      <c r="P1923" t="e">
        <f t="shared" si="426"/>
        <v>#NAME?</v>
      </c>
      <c r="Q1923">
        <v>50</v>
      </c>
      <c r="R1923" t="e">
        <f t="shared" si="427"/>
        <v>#NAME?</v>
      </c>
      <c r="S1923">
        <v>0</v>
      </c>
      <c r="T1923" t="e">
        <f t="shared" si="428"/>
        <v>#NAME?</v>
      </c>
      <c r="U1923">
        <v>256</v>
      </c>
      <c r="V1923" t="e">
        <f t="shared" si="429"/>
        <v>#NAME?</v>
      </c>
      <c r="W1923">
        <v>24</v>
      </c>
      <c r="X1923" t="e">
        <f t="shared" si="430"/>
        <v>#NAME?</v>
      </c>
      <c r="Y1923">
        <v>0</v>
      </c>
      <c r="Z1923" t="e">
        <f t="shared" si="431"/>
        <v>#NAME?</v>
      </c>
      <c r="AA1923">
        <v>48</v>
      </c>
      <c r="AB1923" t="e">
        <f t="shared" si="432"/>
        <v>#NAME?</v>
      </c>
      <c r="AC1923">
        <v>4</v>
      </c>
      <c r="AD1923" t="s">
        <v>60</v>
      </c>
      <c r="AE1923">
        <v>6071926</v>
      </c>
      <c r="AF1923">
        <v>6057798</v>
      </c>
      <c r="AG1923">
        <v>12129724</v>
      </c>
      <c r="AH1923">
        <v>12129724</v>
      </c>
      <c r="AI1923">
        <v>1000</v>
      </c>
      <c r="AO1923">
        <v>1000</v>
      </c>
      <c r="AP1923">
        <v>50</v>
      </c>
      <c r="AQ1923">
        <v>50</v>
      </c>
      <c r="AR1923">
        <v>100000</v>
      </c>
      <c r="AS1923">
        <v>24</v>
      </c>
      <c r="AT1923" t="s">
        <v>57</v>
      </c>
      <c r="AU1923" t="s">
        <v>58</v>
      </c>
      <c r="AV1923" t="s">
        <v>59</v>
      </c>
      <c r="AX1923">
        <v>6</v>
      </c>
      <c r="AY1923">
        <v>1</v>
      </c>
      <c r="BF1923">
        <v>0</v>
      </c>
      <c r="BG1923">
        <v>0</v>
      </c>
      <c r="BH1923">
        <v>0</v>
      </c>
      <c r="BI1923">
        <v>0</v>
      </c>
      <c r="BJ1923">
        <v>0</v>
      </c>
      <c r="BQ1923" t="s">
        <v>4857</v>
      </c>
      <c r="BR1923" t="s">
        <v>4852</v>
      </c>
      <c r="BS1923" t="s">
        <v>392</v>
      </c>
      <c r="BT1923" t="str">
        <f t="shared" ref="BT1923:BT1986" si="433">O1923&amp;"i"&amp;Q1923&amp;"d"&amp;M1923&amp;"k nrq="&amp;Y1923</f>
        <v>50i50d100000k nrq=0</v>
      </c>
    </row>
    <row r="1924" spans="1:72" x14ac:dyDescent="0.45">
      <c r="A1924" t="s">
        <v>2054</v>
      </c>
      <c r="B1924" t="s">
        <v>392</v>
      </c>
      <c r="C1924" t="s">
        <v>71</v>
      </c>
      <c r="D1924" t="e">
        <f t="shared" si="420"/>
        <v>#NAME?</v>
      </c>
      <c r="E1924">
        <v>1000</v>
      </c>
      <c r="F1924" t="e">
        <f t="shared" si="421"/>
        <v>#NAME?</v>
      </c>
      <c r="G1924" t="s">
        <v>57</v>
      </c>
      <c r="H1924" t="e">
        <f t="shared" si="422"/>
        <v>#NAME?</v>
      </c>
      <c r="I1924" t="s">
        <v>58</v>
      </c>
      <c r="J1924" t="e">
        <f t="shared" si="423"/>
        <v>#NAME?</v>
      </c>
      <c r="K1924" t="s">
        <v>59</v>
      </c>
      <c r="L1924" t="e">
        <f t="shared" si="424"/>
        <v>#NAME?</v>
      </c>
      <c r="M1924">
        <v>100000</v>
      </c>
      <c r="N1924" t="e">
        <f t="shared" si="425"/>
        <v>#NAME?</v>
      </c>
      <c r="O1924">
        <v>50</v>
      </c>
      <c r="P1924" t="e">
        <f t="shared" si="426"/>
        <v>#NAME?</v>
      </c>
      <c r="Q1924">
        <v>50</v>
      </c>
      <c r="R1924" t="e">
        <f t="shared" si="427"/>
        <v>#NAME?</v>
      </c>
      <c r="S1924">
        <v>0</v>
      </c>
      <c r="T1924" t="e">
        <f t="shared" si="428"/>
        <v>#NAME?</v>
      </c>
      <c r="U1924">
        <v>256</v>
      </c>
      <c r="V1924" t="e">
        <f t="shared" si="429"/>
        <v>#NAME?</v>
      </c>
      <c r="W1924">
        <v>24</v>
      </c>
      <c r="X1924" t="e">
        <f t="shared" si="430"/>
        <v>#NAME?</v>
      </c>
      <c r="Y1924">
        <v>0</v>
      </c>
      <c r="Z1924" t="e">
        <f t="shared" si="431"/>
        <v>#NAME?</v>
      </c>
      <c r="AA1924">
        <v>48</v>
      </c>
      <c r="AB1924" t="e">
        <f t="shared" si="432"/>
        <v>#NAME?</v>
      </c>
      <c r="AC1924">
        <v>5</v>
      </c>
      <c r="AD1924" t="s">
        <v>60</v>
      </c>
      <c r="AE1924">
        <v>5956114</v>
      </c>
      <c r="AF1924">
        <v>5940629</v>
      </c>
      <c r="AG1924">
        <v>11896743</v>
      </c>
      <c r="AH1924">
        <v>11896743</v>
      </c>
      <c r="AI1924">
        <v>1000</v>
      </c>
      <c r="AO1924">
        <v>1000</v>
      </c>
      <c r="AP1924">
        <v>50</v>
      </c>
      <c r="AQ1924">
        <v>50</v>
      </c>
      <c r="AR1924">
        <v>100000</v>
      </c>
      <c r="AS1924">
        <v>24</v>
      </c>
      <c r="AT1924" t="s">
        <v>57</v>
      </c>
      <c r="AU1924" t="s">
        <v>58</v>
      </c>
      <c r="AV1924" t="s">
        <v>59</v>
      </c>
      <c r="AX1924">
        <v>6</v>
      </c>
      <c r="AY1924">
        <v>1</v>
      </c>
      <c r="BF1924">
        <v>0</v>
      </c>
      <c r="BG1924">
        <v>0</v>
      </c>
      <c r="BH1924">
        <v>0</v>
      </c>
      <c r="BI1924">
        <v>0</v>
      </c>
      <c r="BJ1924">
        <v>0</v>
      </c>
      <c r="BQ1924" t="s">
        <v>4858</v>
      </c>
      <c r="BR1924" t="s">
        <v>4852</v>
      </c>
      <c r="BS1924" t="s">
        <v>392</v>
      </c>
      <c r="BT1924" t="str">
        <f t="shared" si="433"/>
        <v>50i50d100000k nrq=0</v>
      </c>
    </row>
    <row r="1925" spans="1:72" x14ac:dyDescent="0.45">
      <c r="A1925" t="s">
        <v>2055</v>
      </c>
      <c r="B1925" t="s">
        <v>392</v>
      </c>
      <c r="C1925" t="s">
        <v>71</v>
      </c>
      <c r="D1925" t="e">
        <f t="shared" si="420"/>
        <v>#NAME?</v>
      </c>
      <c r="E1925">
        <v>1000</v>
      </c>
      <c r="F1925" t="e">
        <f t="shared" si="421"/>
        <v>#NAME?</v>
      </c>
      <c r="G1925" t="s">
        <v>57</v>
      </c>
      <c r="H1925" t="e">
        <f t="shared" si="422"/>
        <v>#NAME?</v>
      </c>
      <c r="I1925" t="s">
        <v>58</v>
      </c>
      <c r="J1925" t="e">
        <f t="shared" si="423"/>
        <v>#NAME?</v>
      </c>
      <c r="K1925" t="s">
        <v>59</v>
      </c>
      <c r="L1925" t="e">
        <f t="shared" si="424"/>
        <v>#NAME?</v>
      </c>
      <c r="M1925">
        <v>100000</v>
      </c>
      <c r="N1925" t="e">
        <f t="shared" si="425"/>
        <v>#NAME?</v>
      </c>
      <c r="O1925">
        <v>50</v>
      </c>
      <c r="P1925" t="e">
        <f t="shared" si="426"/>
        <v>#NAME?</v>
      </c>
      <c r="Q1925">
        <v>50</v>
      </c>
      <c r="R1925" t="e">
        <f t="shared" si="427"/>
        <v>#NAME?</v>
      </c>
      <c r="S1925">
        <v>0</v>
      </c>
      <c r="T1925" t="e">
        <f t="shared" si="428"/>
        <v>#NAME?</v>
      </c>
      <c r="U1925">
        <v>256</v>
      </c>
      <c r="V1925" t="e">
        <f t="shared" si="429"/>
        <v>#NAME?</v>
      </c>
      <c r="W1925">
        <v>23</v>
      </c>
      <c r="X1925" t="e">
        <f t="shared" si="430"/>
        <v>#NAME?</v>
      </c>
      <c r="Y1925">
        <v>1</v>
      </c>
      <c r="Z1925" t="e">
        <f t="shared" si="431"/>
        <v>#NAME?</v>
      </c>
      <c r="AA1925">
        <v>48</v>
      </c>
      <c r="AB1925" t="e">
        <f t="shared" si="432"/>
        <v>#NAME?</v>
      </c>
      <c r="AC1925">
        <v>0</v>
      </c>
      <c r="AD1925" t="s">
        <v>60</v>
      </c>
      <c r="AE1925">
        <v>5524628</v>
      </c>
      <c r="AF1925">
        <v>5509553</v>
      </c>
      <c r="AG1925">
        <v>11034181</v>
      </c>
      <c r="AH1925">
        <v>11034242</v>
      </c>
      <c r="AI1925">
        <v>1000</v>
      </c>
      <c r="AO1925">
        <v>1000</v>
      </c>
      <c r="AP1925">
        <v>50</v>
      </c>
      <c r="AQ1925">
        <v>50</v>
      </c>
      <c r="AR1925">
        <v>100000</v>
      </c>
      <c r="AS1925">
        <v>23</v>
      </c>
      <c r="AT1925" t="s">
        <v>57</v>
      </c>
      <c r="AU1925" t="s">
        <v>58</v>
      </c>
      <c r="AV1925" t="s">
        <v>59</v>
      </c>
      <c r="AX1925">
        <v>6</v>
      </c>
      <c r="AY1925">
        <v>1</v>
      </c>
      <c r="BF1925">
        <v>0</v>
      </c>
      <c r="BG1925">
        <v>0</v>
      </c>
      <c r="BH1925">
        <v>0</v>
      </c>
      <c r="BI1925">
        <v>0</v>
      </c>
      <c r="BJ1925">
        <v>0</v>
      </c>
      <c r="BQ1925" t="s">
        <v>4859</v>
      </c>
      <c r="BR1925" t="s">
        <v>4860</v>
      </c>
      <c r="BS1925" t="s">
        <v>392</v>
      </c>
      <c r="BT1925" t="str">
        <f t="shared" si="433"/>
        <v>50i50d100000k nrq=1</v>
      </c>
    </row>
    <row r="1926" spans="1:72" x14ac:dyDescent="0.45">
      <c r="A1926" t="s">
        <v>2056</v>
      </c>
      <c r="B1926" t="s">
        <v>392</v>
      </c>
      <c r="C1926" t="s">
        <v>71</v>
      </c>
      <c r="D1926" t="e">
        <f t="shared" si="420"/>
        <v>#NAME?</v>
      </c>
      <c r="E1926">
        <v>1000</v>
      </c>
      <c r="F1926" t="e">
        <f t="shared" si="421"/>
        <v>#NAME?</v>
      </c>
      <c r="G1926" t="s">
        <v>57</v>
      </c>
      <c r="H1926" t="e">
        <f t="shared" si="422"/>
        <v>#NAME?</v>
      </c>
      <c r="I1926" t="s">
        <v>58</v>
      </c>
      <c r="J1926" t="e">
        <f t="shared" si="423"/>
        <v>#NAME?</v>
      </c>
      <c r="K1926" t="s">
        <v>59</v>
      </c>
      <c r="L1926" t="e">
        <f t="shared" si="424"/>
        <v>#NAME?</v>
      </c>
      <c r="M1926">
        <v>100000</v>
      </c>
      <c r="N1926" t="e">
        <f t="shared" si="425"/>
        <v>#NAME?</v>
      </c>
      <c r="O1926">
        <v>50</v>
      </c>
      <c r="P1926" t="e">
        <f t="shared" si="426"/>
        <v>#NAME?</v>
      </c>
      <c r="Q1926">
        <v>50</v>
      </c>
      <c r="R1926" t="e">
        <f t="shared" si="427"/>
        <v>#NAME?</v>
      </c>
      <c r="S1926">
        <v>0</v>
      </c>
      <c r="T1926" t="e">
        <f t="shared" si="428"/>
        <v>#NAME?</v>
      </c>
      <c r="U1926">
        <v>256</v>
      </c>
      <c r="V1926" t="e">
        <f t="shared" si="429"/>
        <v>#NAME?</v>
      </c>
      <c r="W1926">
        <v>23</v>
      </c>
      <c r="X1926" t="e">
        <f t="shared" si="430"/>
        <v>#NAME?</v>
      </c>
      <c r="Y1926">
        <v>1</v>
      </c>
      <c r="Z1926" t="e">
        <f t="shared" si="431"/>
        <v>#NAME?</v>
      </c>
      <c r="AA1926">
        <v>48</v>
      </c>
      <c r="AB1926" t="e">
        <f t="shared" si="432"/>
        <v>#NAME?</v>
      </c>
      <c r="AC1926">
        <v>1</v>
      </c>
      <c r="AD1926" t="s">
        <v>60</v>
      </c>
      <c r="AE1926">
        <v>5630687</v>
      </c>
      <c r="AF1926">
        <v>5618837</v>
      </c>
      <c r="AG1926">
        <v>11249524</v>
      </c>
      <c r="AH1926">
        <v>11249590</v>
      </c>
      <c r="AI1926">
        <v>1000</v>
      </c>
      <c r="AO1926">
        <v>1000</v>
      </c>
      <c r="AP1926">
        <v>50</v>
      </c>
      <c r="AQ1926">
        <v>50</v>
      </c>
      <c r="AR1926">
        <v>100000</v>
      </c>
      <c r="AS1926">
        <v>23</v>
      </c>
      <c r="AT1926" t="s">
        <v>57</v>
      </c>
      <c r="AU1926" t="s">
        <v>58</v>
      </c>
      <c r="AV1926" t="s">
        <v>59</v>
      </c>
      <c r="AX1926">
        <v>6</v>
      </c>
      <c r="AY1926">
        <v>1</v>
      </c>
      <c r="BF1926">
        <v>0</v>
      </c>
      <c r="BG1926">
        <v>0</v>
      </c>
      <c r="BH1926">
        <v>0</v>
      </c>
      <c r="BI1926">
        <v>0</v>
      </c>
      <c r="BJ1926">
        <v>0</v>
      </c>
      <c r="BQ1926" t="s">
        <v>4861</v>
      </c>
      <c r="BR1926" t="s">
        <v>4860</v>
      </c>
      <c r="BS1926" t="s">
        <v>392</v>
      </c>
      <c r="BT1926" t="str">
        <f t="shared" si="433"/>
        <v>50i50d100000k nrq=1</v>
      </c>
    </row>
    <row r="1927" spans="1:72" x14ac:dyDescent="0.45">
      <c r="A1927" t="s">
        <v>2057</v>
      </c>
      <c r="B1927" t="s">
        <v>392</v>
      </c>
      <c r="C1927" t="s">
        <v>71</v>
      </c>
      <c r="D1927" t="e">
        <f t="shared" si="420"/>
        <v>#NAME?</v>
      </c>
      <c r="E1927">
        <v>1000</v>
      </c>
      <c r="F1927" t="e">
        <f t="shared" si="421"/>
        <v>#NAME?</v>
      </c>
      <c r="G1927" t="s">
        <v>57</v>
      </c>
      <c r="H1927" t="e">
        <f t="shared" si="422"/>
        <v>#NAME?</v>
      </c>
      <c r="I1927" t="s">
        <v>58</v>
      </c>
      <c r="J1927" t="e">
        <f t="shared" si="423"/>
        <v>#NAME?</v>
      </c>
      <c r="K1927" t="s">
        <v>59</v>
      </c>
      <c r="L1927" t="e">
        <f t="shared" si="424"/>
        <v>#NAME?</v>
      </c>
      <c r="M1927">
        <v>100000</v>
      </c>
      <c r="N1927" t="e">
        <f t="shared" si="425"/>
        <v>#NAME?</v>
      </c>
      <c r="O1927">
        <v>50</v>
      </c>
      <c r="P1927" t="e">
        <f t="shared" si="426"/>
        <v>#NAME?</v>
      </c>
      <c r="Q1927">
        <v>50</v>
      </c>
      <c r="R1927" t="e">
        <f t="shared" si="427"/>
        <v>#NAME?</v>
      </c>
      <c r="S1927">
        <v>0</v>
      </c>
      <c r="T1927" t="e">
        <f t="shared" si="428"/>
        <v>#NAME?</v>
      </c>
      <c r="U1927">
        <v>256</v>
      </c>
      <c r="V1927" t="e">
        <f t="shared" si="429"/>
        <v>#NAME?</v>
      </c>
      <c r="W1927">
        <v>23</v>
      </c>
      <c r="X1927" t="e">
        <f t="shared" si="430"/>
        <v>#NAME?</v>
      </c>
      <c r="Y1927">
        <v>1</v>
      </c>
      <c r="Z1927" t="e">
        <f t="shared" si="431"/>
        <v>#NAME?</v>
      </c>
      <c r="AA1927">
        <v>48</v>
      </c>
      <c r="AB1927" t="e">
        <f t="shared" si="432"/>
        <v>#NAME?</v>
      </c>
      <c r="AC1927">
        <v>2</v>
      </c>
      <c r="AD1927" t="s">
        <v>60</v>
      </c>
      <c r="AE1927">
        <v>5533065</v>
      </c>
      <c r="AF1927">
        <v>5523140</v>
      </c>
      <c r="AG1927">
        <v>11056205</v>
      </c>
      <c r="AH1927">
        <v>11056263</v>
      </c>
      <c r="AI1927">
        <v>1000</v>
      </c>
      <c r="AO1927">
        <v>1000</v>
      </c>
      <c r="AP1927">
        <v>50</v>
      </c>
      <c r="AQ1927">
        <v>50</v>
      </c>
      <c r="AR1927">
        <v>100000</v>
      </c>
      <c r="AS1927">
        <v>23</v>
      </c>
      <c r="AT1927" t="s">
        <v>57</v>
      </c>
      <c r="AU1927" t="s">
        <v>58</v>
      </c>
      <c r="AV1927" t="s">
        <v>59</v>
      </c>
      <c r="AX1927">
        <v>6</v>
      </c>
      <c r="AY1927">
        <v>1</v>
      </c>
      <c r="BF1927">
        <v>0</v>
      </c>
      <c r="BG1927">
        <v>0</v>
      </c>
      <c r="BH1927">
        <v>0</v>
      </c>
      <c r="BI1927">
        <v>0</v>
      </c>
      <c r="BJ1927">
        <v>0</v>
      </c>
      <c r="BQ1927" t="s">
        <v>4862</v>
      </c>
      <c r="BR1927" t="s">
        <v>4860</v>
      </c>
      <c r="BS1927" t="s">
        <v>392</v>
      </c>
      <c r="BT1927" t="str">
        <f t="shared" si="433"/>
        <v>50i50d100000k nrq=1</v>
      </c>
    </row>
    <row r="1928" spans="1:72" x14ac:dyDescent="0.45">
      <c r="A1928" t="s">
        <v>2058</v>
      </c>
      <c r="B1928" t="s">
        <v>392</v>
      </c>
      <c r="C1928" t="s">
        <v>71</v>
      </c>
      <c r="D1928" t="e">
        <f t="shared" si="420"/>
        <v>#NAME?</v>
      </c>
      <c r="E1928">
        <v>1000</v>
      </c>
      <c r="F1928" t="e">
        <f t="shared" si="421"/>
        <v>#NAME?</v>
      </c>
      <c r="G1928" t="s">
        <v>57</v>
      </c>
      <c r="H1928" t="e">
        <f t="shared" si="422"/>
        <v>#NAME?</v>
      </c>
      <c r="I1928" t="s">
        <v>58</v>
      </c>
      <c r="J1928" t="e">
        <f t="shared" si="423"/>
        <v>#NAME?</v>
      </c>
      <c r="K1928" t="s">
        <v>59</v>
      </c>
      <c r="L1928" t="e">
        <f t="shared" si="424"/>
        <v>#NAME?</v>
      </c>
      <c r="M1928">
        <v>100000</v>
      </c>
      <c r="N1928" t="e">
        <f t="shared" si="425"/>
        <v>#NAME?</v>
      </c>
      <c r="O1928">
        <v>50</v>
      </c>
      <c r="P1928" t="e">
        <f t="shared" si="426"/>
        <v>#NAME?</v>
      </c>
      <c r="Q1928">
        <v>50</v>
      </c>
      <c r="R1928" t="e">
        <f t="shared" si="427"/>
        <v>#NAME?</v>
      </c>
      <c r="S1928">
        <v>0</v>
      </c>
      <c r="T1928" t="e">
        <f t="shared" si="428"/>
        <v>#NAME?</v>
      </c>
      <c r="U1928">
        <v>256</v>
      </c>
      <c r="V1928" t="e">
        <f t="shared" si="429"/>
        <v>#NAME?</v>
      </c>
      <c r="W1928">
        <v>23</v>
      </c>
      <c r="X1928" t="e">
        <f t="shared" si="430"/>
        <v>#NAME?</v>
      </c>
      <c r="Y1928">
        <v>1</v>
      </c>
      <c r="Z1928" t="e">
        <f t="shared" si="431"/>
        <v>#NAME?</v>
      </c>
      <c r="AA1928">
        <v>48</v>
      </c>
      <c r="AB1928" t="e">
        <f t="shared" si="432"/>
        <v>#NAME?</v>
      </c>
      <c r="AC1928">
        <v>3</v>
      </c>
      <c r="AD1928" t="s">
        <v>60</v>
      </c>
      <c r="AE1928">
        <v>5610893</v>
      </c>
      <c r="AF1928">
        <v>5594339</v>
      </c>
      <c r="AG1928">
        <v>11205232</v>
      </c>
      <c r="AH1928">
        <v>11205279</v>
      </c>
      <c r="AI1928">
        <v>1000</v>
      </c>
      <c r="AO1928">
        <v>1000</v>
      </c>
      <c r="AP1928">
        <v>50</v>
      </c>
      <c r="AQ1928">
        <v>50</v>
      </c>
      <c r="AR1928">
        <v>100000</v>
      </c>
      <c r="AS1928">
        <v>23</v>
      </c>
      <c r="AT1928" t="s">
        <v>57</v>
      </c>
      <c r="AU1928" t="s">
        <v>58</v>
      </c>
      <c r="AV1928" t="s">
        <v>59</v>
      </c>
      <c r="AX1928">
        <v>6</v>
      </c>
      <c r="AY1928">
        <v>1</v>
      </c>
      <c r="BF1928">
        <v>0</v>
      </c>
      <c r="BG1928">
        <v>0</v>
      </c>
      <c r="BH1928">
        <v>0</v>
      </c>
      <c r="BI1928">
        <v>0</v>
      </c>
      <c r="BJ1928">
        <v>0</v>
      </c>
      <c r="BQ1928" t="s">
        <v>4863</v>
      </c>
      <c r="BR1928" t="s">
        <v>4860</v>
      </c>
      <c r="BS1928" t="s">
        <v>392</v>
      </c>
      <c r="BT1928" t="str">
        <f t="shared" si="433"/>
        <v>50i50d100000k nrq=1</v>
      </c>
    </row>
    <row r="1929" spans="1:72" x14ac:dyDescent="0.45">
      <c r="A1929" t="s">
        <v>2059</v>
      </c>
      <c r="B1929" t="s">
        <v>392</v>
      </c>
      <c r="C1929" t="s">
        <v>71</v>
      </c>
      <c r="D1929" t="e">
        <f t="shared" si="420"/>
        <v>#NAME?</v>
      </c>
      <c r="E1929">
        <v>1000</v>
      </c>
      <c r="F1929" t="e">
        <f t="shared" si="421"/>
        <v>#NAME?</v>
      </c>
      <c r="G1929" t="s">
        <v>57</v>
      </c>
      <c r="H1929" t="e">
        <f t="shared" si="422"/>
        <v>#NAME?</v>
      </c>
      <c r="I1929" t="s">
        <v>58</v>
      </c>
      <c r="J1929" t="e">
        <f t="shared" si="423"/>
        <v>#NAME?</v>
      </c>
      <c r="K1929" t="s">
        <v>59</v>
      </c>
      <c r="L1929" t="e">
        <f t="shared" si="424"/>
        <v>#NAME?</v>
      </c>
      <c r="M1929">
        <v>100000</v>
      </c>
      <c r="N1929" t="e">
        <f t="shared" si="425"/>
        <v>#NAME?</v>
      </c>
      <c r="O1929">
        <v>50</v>
      </c>
      <c r="P1929" t="e">
        <f t="shared" si="426"/>
        <v>#NAME?</v>
      </c>
      <c r="Q1929">
        <v>50</v>
      </c>
      <c r="R1929" t="e">
        <f t="shared" si="427"/>
        <v>#NAME?</v>
      </c>
      <c r="S1929">
        <v>0</v>
      </c>
      <c r="T1929" t="e">
        <f t="shared" si="428"/>
        <v>#NAME?</v>
      </c>
      <c r="U1929">
        <v>256</v>
      </c>
      <c r="V1929" t="e">
        <f t="shared" si="429"/>
        <v>#NAME?</v>
      </c>
      <c r="W1929">
        <v>23</v>
      </c>
      <c r="X1929" t="e">
        <f t="shared" si="430"/>
        <v>#NAME?</v>
      </c>
      <c r="Y1929">
        <v>1</v>
      </c>
      <c r="Z1929" t="e">
        <f t="shared" si="431"/>
        <v>#NAME?</v>
      </c>
      <c r="AA1929">
        <v>48</v>
      </c>
      <c r="AB1929" t="e">
        <f t="shared" si="432"/>
        <v>#NAME?</v>
      </c>
      <c r="AC1929">
        <v>4</v>
      </c>
      <c r="AD1929" t="s">
        <v>60</v>
      </c>
      <c r="AE1929">
        <v>5552368</v>
      </c>
      <c r="AF1929">
        <v>5543283</v>
      </c>
      <c r="AG1929">
        <v>11095651</v>
      </c>
      <c r="AH1929">
        <v>11095698</v>
      </c>
      <c r="AI1929">
        <v>1000</v>
      </c>
      <c r="AO1929">
        <v>1000</v>
      </c>
      <c r="AP1929">
        <v>50</v>
      </c>
      <c r="AQ1929">
        <v>50</v>
      </c>
      <c r="AR1929">
        <v>100000</v>
      </c>
      <c r="AS1929">
        <v>23</v>
      </c>
      <c r="AT1929" t="s">
        <v>57</v>
      </c>
      <c r="AU1929" t="s">
        <v>58</v>
      </c>
      <c r="AV1929" t="s">
        <v>59</v>
      </c>
      <c r="AX1929">
        <v>6</v>
      </c>
      <c r="AY1929">
        <v>1</v>
      </c>
      <c r="BF1929">
        <v>0</v>
      </c>
      <c r="BG1929">
        <v>0</v>
      </c>
      <c r="BH1929">
        <v>0</v>
      </c>
      <c r="BI1929">
        <v>0</v>
      </c>
      <c r="BJ1929">
        <v>0</v>
      </c>
      <c r="BQ1929" t="s">
        <v>4864</v>
      </c>
      <c r="BR1929" t="s">
        <v>4860</v>
      </c>
      <c r="BS1929" t="s">
        <v>392</v>
      </c>
      <c r="BT1929" t="str">
        <f t="shared" si="433"/>
        <v>50i50d100000k nrq=1</v>
      </c>
    </row>
    <row r="1930" spans="1:72" x14ac:dyDescent="0.45">
      <c r="A1930" t="s">
        <v>2060</v>
      </c>
      <c r="B1930" t="s">
        <v>392</v>
      </c>
      <c r="C1930" t="s">
        <v>71</v>
      </c>
      <c r="D1930" t="e">
        <f t="shared" si="420"/>
        <v>#NAME?</v>
      </c>
      <c r="E1930">
        <v>1000</v>
      </c>
      <c r="F1930" t="e">
        <f t="shared" si="421"/>
        <v>#NAME?</v>
      </c>
      <c r="G1930" t="s">
        <v>57</v>
      </c>
      <c r="H1930" t="e">
        <f t="shared" si="422"/>
        <v>#NAME?</v>
      </c>
      <c r="I1930" t="s">
        <v>58</v>
      </c>
      <c r="J1930" t="e">
        <f t="shared" si="423"/>
        <v>#NAME?</v>
      </c>
      <c r="K1930" t="s">
        <v>59</v>
      </c>
      <c r="L1930" t="e">
        <f t="shared" si="424"/>
        <v>#NAME?</v>
      </c>
      <c r="M1930">
        <v>100000</v>
      </c>
      <c r="N1930" t="e">
        <f t="shared" si="425"/>
        <v>#NAME?</v>
      </c>
      <c r="O1930">
        <v>50</v>
      </c>
      <c r="P1930" t="e">
        <f t="shared" si="426"/>
        <v>#NAME?</v>
      </c>
      <c r="Q1930">
        <v>50</v>
      </c>
      <c r="R1930" t="e">
        <f t="shared" si="427"/>
        <v>#NAME?</v>
      </c>
      <c r="S1930">
        <v>0</v>
      </c>
      <c r="T1930" t="e">
        <f t="shared" si="428"/>
        <v>#NAME?</v>
      </c>
      <c r="U1930">
        <v>256</v>
      </c>
      <c r="V1930" t="e">
        <f t="shared" si="429"/>
        <v>#NAME?</v>
      </c>
      <c r="W1930">
        <v>23</v>
      </c>
      <c r="X1930" t="e">
        <f t="shared" si="430"/>
        <v>#NAME?</v>
      </c>
      <c r="Y1930">
        <v>1</v>
      </c>
      <c r="Z1930" t="e">
        <f t="shared" si="431"/>
        <v>#NAME?</v>
      </c>
      <c r="AA1930">
        <v>48</v>
      </c>
      <c r="AB1930" t="e">
        <f t="shared" si="432"/>
        <v>#NAME?</v>
      </c>
      <c r="AC1930">
        <v>5</v>
      </c>
      <c r="AD1930" t="s">
        <v>60</v>
      </c>
      <c r="AE1930">
        <v>5548476</v>
      </c>
      <c r="AF1930">
        <v>5531256</v>
      </c>
      <c r="AG1930">
        <v>11079732</v>
      </c>
      <c r="AH1930">
        <v>11079796</v>
      </c>
      <c r="AI1930">
        <v>1000</v>
      </c>
      <c r="AO1930">
        <v>1000</v>
      </c>
      <c r="AP1930">
        <v>50</v>
      </c>
      <c r="AQ1930">
        <v>50</v>
      </c>
      <c r="AR1930">
        <v>100000</v>
      </c>
      <c r="AS1930">
        <v>23</v>
      </c>
      <c r="AT1930" t="s">
        <v>57</v>
      </c>
      <c r="AU1930" t="s">
        <v>58</v>
      </c>
      <c r="AV1930" t="s">
        <v>59</v>
      </c>
      <c r="AX1930">
        <v>6</v>
      </c>
      <c r="AY1930">
        <v>1</v>
      </c>
      <c r="BF1930">
        <v>0</v>
      </c>
      <c r="BG1930">
        <v>0</v>
      </c>
      <c r="BH1930">
        <v>0</v>
      </c>
      <c r="BI1930">
        <v>0</v>
      </c>
      <c r="BJ1930">
        <v>0</v>
      </c>
      <c r="BQ1930" t="s">
        <v>4865</v>
      </c>
      <c r="BR1930" t="s">
        <v>4860</v>
      </c>
      <c r="BS1930" t="s">
        <v>392</v>
      </c>
      <c r="BT1930" t="str">
        <f t="shared" si="433"/>
        <v>50i50d100000k nrq=1</v>
      </c>
    </row>
    <row r="1931" spans="1:72" x14ac:dyDescent="0.45">
      <c r="A1931" t="s">
        <v>2061</v>
      </c>
      <c r="B1931" t="s">
        <v>392</v>
      </c>
      <c r="C1931" t="s">
        <v>71</v>
      </c>
      <c r="D1931" t="e">
        <f t="shared" si="420"/>
        <v>#NAME?</v>
      </c>
      <c r="E1931">
        <v>1000</v>
      </c>
      <c r="F1931" t="e">
        <f t="shared" si="421"/>
        <v>#NAME?</v>
      </c>
      <c r="G1931" t="s">
        <v>57</v>
      </c>
      <c r="H1931" t="e">
        <f t="shared" si="422"/>
        <v>#NAME?</v>
      </c>
      <c r="I1931" t="s">
        <v>58</v>
      </c>
      <c r="J1931" t="e">
        <f t="shared" si="423"/>
        <v>#NAME?</v>
      </c>
      <c r="K1931" t="s">
        <v>59</v>
      </c>
      <c r="L1931" t="e">
        <f t="shared" si="424"/>
        <v>#NAME?</v>
      </c>
      <c r="M1931">
        <v>100000</v>
      </c>
      <c r="N1931" t="e">
        <f t="shared" si="425"/>
        <v>#NAME?</v>
      </c>
      <c r="O1931">
        <v>50</v>
      </c>
      <c r="P1931" t="e">
        <f t="shared" si="426"/>
        <v>#NAME?</v>
      </c>
      <c r="Q1931">
        <v>50</v>
      </c>
      <c r="R1931" t="e">
        <f t="shared" si="427"/>
        <v>#NAME?</v>
      </c>
      <c r="S1931">
        <v>0</v>
      </c>
      <c r="T1931" t="e">
        <f t="shared" si="428"/>
        <v>#NAME?</v>
      </c>
      <c r="U1931">
        <v>256</v>
      </c>
      <c r="V1931" t="e">
        <f t="shared" si="429"/>
        <v>#NAME?</v>
      </c>
      <c r="W1931">
        <v>32</v>
      </c>
      <c r="X1931" t="e">
        <f t="shared" si="430"/>
        <v>#NAME?</v>
      </c>
      <c r="Y1931">
        <v>0</v>
      </c>
      <c r="Z1931" t="e">
        <f t="shared" si="431"/>
        <v>#NAME?</v>
      </c>
      <c r="AA1931">
        <v>48</v>
      </c>
      <c r="AB1931" t="e">
        <f t="shared" si="432"/>
        <v>#NAME?</v>
      </c>
      <c r="AC1931">
        <v>0</v>
      </c>
      <c r="AD1931" t="s">
        <v>60</v>
      </c>
      <c r="AE1931">
        <v>4733619</v>
      </c>
      <c r="AF1931">
        <v>4715735</v>
      </c>
      <c r="AG1931">
        <v>9449354</v>
      </c>
      <c r="AH1931">
        <v>9449354</v>
      </c>
      <c r="AI1931">
        <v>1000</v>
      </c>
      <c r="AO1931">
        <v>1000</v>
      </c>
      <c r="AP1931">
        <v>50</v>
      </c>
      <c r="AQ1931">
        <v>50</v>
      </c>
      <c r="AR1931">
        <v>100000</v>
      </c>
      <c r="AS1931">
        <v>32</v>
      </c>
      <c r="AT1931" t="s">
        <v>57</v>
      </c>
      <c r="AU1931" t="s">
        <v>58</v>
      </c>
      <c r="AV1931" t="s">
        <v>59</v>
      </c>
      <c r="AX1931">
        <v>6</v>
      </c>
      <c r="AY1931">
        <v>1</v>
      </c>
      <c r="BF1931">
        <v>0</v>
      </c>
      <c r="BG1931">
        <v>0</v>
      </c>
      <c r="BH1931">
        <v>0</v>
      </c>
      <c r="BI1931">
        <v>0</v>
      </c>
      <c r="BJ1931">
        <v>0</v>
      </c>
      <c r="BQ1931" t="s">
        <v>4866</v>
      </c>
      <c r="BR1931" t="s">
        <v>4867</v>
      </c>
      <c r="BS1931" t="s">
        <v>392</v>
      </c>
      <c r="BT1931" t="str">
        <f t="shared" si="433"/>
        <v>50i50d100000k nrq=0</v>
      </c>
    </row>
    <row r="1932" spans="1:72" x14ac:dyDescent="0.45">
      <c r="A1932" t="s">
        <v>324</v>
      </c>
      <c r="B1932" t="s">
        <v>392</v>
      </c>
      <c r="C1932" t="s">
        <v>71</v>
      </c>
      <c r="D1932" t="e">
        <f t="shared" si="420"/>
        <v>#NAME?</v>
      </c>
      <c r="E1932">
        <v>1000</v>
      </c>
      <c r="F1932" t="e">
        <f t="shared" si="421"/>
        <v>#NAME?</v>
      </c>
      <c r="G1932" t="s">
        <v>57</v>
      </c>
      <c r="H1932" t="e">
        <f t="shared" si="422"/>
        <v>#NAME?</v>
      </c>
      <c r="I1932" t="s">
        <v>58</v>
      </c>
      <c r="J1932" t="e">
        <f t="shared" si="423"/>
        <v>#NAME?</v>
      </c>
      <c r="K1932" t="s">
        <v>59</v>
      </c>
      <c r="L1932" t="e">
        <f t="shared" si="424"/>
        <v>#NAME?</v>
      </c>
      <c r="M1932">
        <v>100000</v>
      </c>
      <c r="N1932" t="e">
        <f t="shared" si="425"/>
        <v>#NAME?</v>
      </c>
      <c r="O1932">
        <v>0</v>
      </c>
      <c r="P1932" t="e">
        <f t="shared" si="426"/>
        <v>#NAME?</v>
      </c>
      <c r="Q1932">
        <v>0</v>
      </c>
      <c r="R1932" t="e">
        <f t="shared" si="427"/>
        <v>#NAME?</v>
      </c>
      <c r="S1932">
        <v>0</v>
      </c>
      <c r="T1932" t="e">
        <f t="shared" si="428"/>
        <v>#NAME?</v>
      </c>
      <c r="U1932">
        <v>256</v>
      </c>
      <c r="V1932" t="e">
        <f t="shared" si="429"/>
        <v>#NAME?</v>
      </c>
      <c r="W1932">
        <v>12</v>
      </c>
      <c r="X1932" t="e">
        <f t="shared" si="430"/>
        <v>#NAME?</v>
      </c>
      <c r="Y1932">
        <v>0</v>
      </c>
      <c r="Z1932" t="e">
        <f t="shared" si="431"/>
        <v>#NAME?</v>
      </c>
      <c r="AA1932">
        <v>48</v>
      </c>
      <c r="AB1932" t="e">
        <f t="shared" si="432"/>
        <v>#NAME?</v>
      </c>
      <c r="AC1932">
        <v>3</v>
      </c>
      <c r="AD1932" t="s">
        <v>60</v>
      </c>
      <c r="AG1932">
        <v>0</v>
      </c>
      <c r="AH1932">
        <v>13878228</v>
      </c>
      <c r="AI1932">
        <v>1000</v>
      </c>
      <c r="AO1932">
        <v>1000</v>
      </c>
      <c r="AP1932">
        <v>0</v>
      </c>
      <c r="AQ1932">
        <v>0</v>
      </c>
      <c r="AR1932">
        <v>100000</v>
      </c>
      <c r="AS1932">
        <v>12</v>
      </c>
      <c r="AT1932" t="s">
        <v>57</v>
      </c>
      <c r="AU1932" t="s">
        <v>58</v>
      </c>
      <c r="AV1932" t="s">
        <v>59</v>
      </c>
      <c r="AX1932">
        <v>6</v>
      </c>
      <c r="AY1932">
        <v>1</v>
      </c>
      <c r="BF1932">
        <v>0</v>
      </c>
      <c r="BG1932">
        <v>0</v>
      </c>
      <c r="BH1932">
        <v>0</v>
      </c>
      <c r="BI1932">
        <v>0</v>
      </c>
      <c r="BJ1932">
        <v>0</v>
      </c>
      <c r="BQ1932" t="s">
        <v>4868</v>
      </c>
      <c r="BR1932" t="s">
        <v>4830</v>
      </c>
      <c r="BS1932" t="s">
        <v>392</v>
      </c>
      <c r="BT1932" t="str">
        <f t="shared" si="433"/>
        <v>0i0d100000k nrq=0</v>
      </c>
    </row>
    <row r="1933" spans="1:72" x14ac:dyDescent="0.45">
      <c r="A1933" t="s">
        <v>2062</v>
      </c>
      <c r="B1933" t="s">
        <v>392</v>
      </c>
      <c r="C1933" t="s">
        <v>71</v>
      </c>
      <c r="D1933" t="e">
        <f t="shared" si="420"/>
        <v>#NAME?</v>
      </c>
      <c r="E1933">
        <v>1000</v>
      </c>
      <c r="F1933" t="e">
        <f t="shared" si="421"/>
        <v>#NAME?</v>
      </c>
      <c r="G1933" t="s">
        <v>57</v>
      </c>
      <c r="H1933" t="e">
        <f t="shared" si="422"/>
        <v>#NAME?</v>
      </c>
      <c r="I1933" t="s">
        <v>58</v>
      </c>
      <c r="J1933" t="e">
        <f t="shared" si="423"/>
        <v>#NAME?</v>
      </c>
      <c r="K1933" t="s">
        <v>59</v>
      </c>
      <c r="L1933" t="e">
        <f t="shared" si="424"/>
        <v>#NAME?</v>
      </c>
      <c r="M1933">
        <v>100000</v>
      </c>
      <c r="N1933" t="e">
        <f t="shared" si="425"/>
        <v>#NAME?</v>
      </c>
      <c r="O1933">
        <v>50</v>
      </c>
      <c r="P1933" t="e">
        <f t="shared" si="426"/>
        <v>#NAME?</v>
      </c>
      <c r="Q1933">
        <v>50</v>
      </c>
      <c r="R1933" t="e">
        <f t="shared" si="427"/>
        <v>#NAME?</v>
      </c>
      <c r="S1933">
        <v>0</v>
      </c>
      <c r="T1933" t="e">
        <f t="shared" si="428"/>
        <v>#NAME?</v>
      </c>
      <c r="U1933">
        <v>256</v>
      </c>
      <c r="V1933" t="e">
        <f t="shared" si="429"/>
        <v>#NAME?</v>
      </c>
      <c r="W1933">
        <v>32</v>
      </c>
      <c r="X1933" t="e">
        <f t="shared" si="430"/>
        <v>#NAME?</v>
      </c>
      <c r="Y1933">
        <v>0</v>
      </c>
      <c r="Z1933" t="e">
        <f t="shared" si="431"/>
        <v>#NAME?</v>
      </c>
      <c r="AA1933">
        <v>48</v>
      </c>
      <c r="AB1933" t="e">
        <f t="shared" si="432"/>
        <v>#NAME?</v>
      </c>
      <c r="AC1933">
        <v>1</v>
      </c>
      <c r="AD1933" t="s">
        <v>60</v>
      </c>
      <c r="AE1933">
        <v>4403194</v>
      </c>
      <c r="AF1933">
        <v>4391228</v>
      </c>
      <c r="AG1933">
        <v>8794422</v>
      </c>
      <c r="AH1933">
        <v>8794422</v>
      </c>
      <c r="AI1933">
        <v>1000</v>
      </c>
      <c r="AO1933">
        <v>1000</v>
      </c>
      <c r="AP1933">
        <v>50</v>
      </c>
      <c r="AQ1933">
        <v>50</v>
      </c>
      <c r="AR1933">
        <v>100000</v>
      </c>
      <c r="AS1933">
        <v>32</v>
      </c>
      <c r="AT1933" t="s">
        <v>57</v>
      </c>
      <c r="AU1933" t="s">
        <v>58</v>
      </c>
      <c r="AV1933" t="s">
        <v>59</v>
      </c>
      <c r="AX1933">
        <v>6</v>
      </c>
      <c r="AY1933">
        <v>1</v>
      </c>
      <c r="BF1933">
        <v>0</v>
      </c>
      <c r="BG1933">
        <v>0</v>
      </c>
      <c r="BH1933">
        <v>0</v>
      </c>
      <c r="BI1933">
        <v>0</v>
      </c>
      <c r="BJ1933">
        <v>0</v>
      </c>
      <c r="BQ1933" t="s">
        <v>4869</v>
      </c>
      <c r="BR1933" t="s">
        <v>4867</v>
      </c>
      <c r="BS1933" t="s">
        <v>392</v>
      </c>
      <c r="BT1933" t="str">
        <f t="shared" si="433"/>
        <v>50i50d100000k nrq=0</v>
      </c>
    </row>
    <row r="1934" spans="1:72" x14ac:dyDescent="0.45">
      <c r="A1934" t="s">
        <v>2063</v>
      </c>
      <c r="B1934" t="s">
        <v>392</v>
      </c>
      <c r="C1934" t="s">
        <v>71</v>
      </c>
      <c r="D1934" t="e">
        <f t="shared" si="420"/>
        <v>#NAME?</v>
      </c>
      <c r="E1934">
        <v>1000</v>
      </c>
      <c r="F1934" t="e">
        <f t="shared" si="421"/>
        <v>#NAME?</v>
      </c>
      <c r="G1934" t="s">
        <v>57</v>
      </c>
      <c r="H1934" t="e">
        <f t="shared" si="422"/>
        <v>#NAME?</v>
      </c>
      <c r="I1934" t="s">
        <v>58</v>
      </c>
      <c r="J1934" t="e">
        <f t="shared" si="423"/>
        <v>#NAME?</v>
      </c>
      <c r="K1934" t="s">
        <v>59</v>
      </c>
      <c r="L1934" t="e">
        <f t="shared" si="424"/>
        <v>#NAME?</v>
      </c>
      <c r="M1934">
        <v>100000</v>
      </c>
      <c r="N1934" t="e">
        <f t="shared" si="425"/>
        <v>#NAME?</v>
      </c>
      <c r="O1934">
        <v>50</v>
      </c>
      <c r="P1934" t="e">
        <f t="shared" si="426"/>
        <v>#NAME?</v>
      </c>
      <c r="Q1934">
        <v>50</v>
      </c>
      <c r="R1934" t="e">
        <f t="shared" si="427"/>
        <v>#NAME?</v>
      </c>
      <c r="S1934">
        <v>0</v>
      </c>
      <c r="T1934" t="e">
        <f t="shared" si="428"/>
        <v>#NAME?</v>
      </c>
      <c r="U1934">
        <v>256</v>
      </c>
      <c r="V1934" t="e">
        <f t="shared" si="429"/>
        <v>#NAME?</v>
      </c>
      <c r="W1934">
        <v>32</v>
      </c>
      <c r="X1934" t="e">
        <f t="shared" si="430"/>
        <v>#NAME?</v>
      </c>
      <c r="Y1934">
        <v>0</v>
      </c>
      <c r="Z1934" t="e">
        <f t="shared" si="431"/>
        <v>#NAME?</v>
      </c>
      <c r="AA1934">
        <v>48</v>
      </c>
      <c r="AB1934" t="e">
        <f t="shared" si="432"/>
        <v>#NAME?</v>
      </c>
      <c r="AC1934">
        <v>2</v>
      </c>
      <c r="AD1934" t="s">
        <v>60</v>
      </c>
      <c r="AE1934">
        <v>4832765</v>
      </c>
      <c r="AF1934">
        <v>4822164</v>
      </c>
      <c r="AG1934">
        <v>9654929</v>
      </c>
      <c r="AH1934">
        <v>9654929</v>
      </c>
      <c r="AI1934">
        <v>1000</v>
      </c>
      <c r="AO1934">
        <v>1000</v>
      </c>
      <c r="AP1934">
        <v>50</v>
      </c>
      <c r="AQ1934">
        <v>50</v>
      </c>
      <c r="AR1934">
        <v>100000</v>
      </c>
      <c r="AS1934">
        <v>32</v>
      </c>
      <c r="AT1934" t="s">
        <v>57</v>
      </c>
      <c r="AU1934" t="s">
        <v>58</v>
      </c>
      <c r="AV1934" t="s">
        <v>59</v>
      </c>
      <c r="AX1934">
        <v>6</v>
      </c>
      <c r="AY1934">
        <v>1</v>
      </c>
      <c r="BF1934">
        <v>0</v>
      </c>
      <c r="BG1934">
        <v>0</v>
      </c>
      <c r="BH1934">
        <v>0</v>
      </c>
      <c r="BI1934">
        <v>0</v>
      </c>
      <c r="BJ1934">
        <v>0</v>
      </c>
      <c r="BQ1934" t="s">
        <v>4870</v>
      </c>
      <c r="BR1934" t="s">
        <v>4867</v>
      </c>
      <c r="BS1934" t="s">
        <v>392</v>
      </c>
      <c r="BT1934" t="str">
        <f t="shared" si="433"/>
        <v>50i50d100000k nrq=0</v>
      </c>
    </row>
    <row r="1935" spans="1:72" x14ac:dyDescent="0.45">
      <c r="A1935" t="s">
        <v>2064</v>
      </c>
      <c r="B1935" t="s">
        <v>392</v>
      </c>
      <c r="C1935" t="s">
        <v>71</v>
      </c>
      <c r="D1935" t="e">
        <f t="shared" si="420"/>
        <v>#NAME?</v>
      </c>
      <c r="E1935">
        <v>1000</v>
      </c>
      <c r="F1935" t="e">
        <f t="shared" si="421"/>
        <v>#NAME?</v>
      </c>
      <c r="G1935" t="s">
        <v>57</v>
      </c>
      <c r="H1935" t="e">
        <f t="shared" si="422"/>
        <v>#NAME?</v>
      </c>
      <c r="I1935" t="s">
        <v>58</v>
      </c>
      <c r="J1935" t="e">
        <f t="shared" si="423"/>
        <v>#NAME?</v>
      </c>
      <c r="K1935" t="s">
        <v>59</v>
      </c>
      <c r="L1935" t="e">
        <f t="shared" si="424"/>
        <v>#NAME?</v>
      </c>
      <c r="M1935">
        <v>100000</v>
      </c>
      <c r="N1935" t="e">
        <f t="shared" si="425"/>
        <v>#NAME?</v>
      </c>
      <c r="O1935">
        <v>50</v>
      </c>
      <c r="P1935" t="e">
        <f t="shared" si="426"/>
        <v>#NAME?</v>
      </c>
      <c r="Q1935">
        <v>50</v>
      </c>
      <c r="R1935" t="e">
        <f t="shared" si="427"/>
        <v>#NAME?</v>
      </c>
      <c r="S1935">
        <v>0</v>
      </c>
      <c r="T1935" t="e">
        <f t="shared" si="428"/>
        <v>#NAME?</v>
      </c>
      <c r="U1935">
        <v>256</v>
      </c>
      <c r="V1935" t="e">
        <f t="shared" si="429"/>
        <v>#NAME?</v>
      </c>
      <c r="W1935">
        <v>32</v>
      </c>
      <c r="X1935" t="e">
        <f t="shared" si="430"/>
        <v>#NAME?</v>
      </c>
      <c r="Y1935">
        <v>0</v>
      </c>
      <c r="Z1935" t="e">
        <f t="shared" si="431"/>
        <v>#NAME?</v>
      </c>
      <c r="AA1935">
        <v>48</v>
      </c>
      <c r="AB1935" t="e">
        <f t="shared" si="432"/>
        <v>#NAME?</v>
      </c>
      <c r="AC1935">
        <v>3</v>
      </c>
      <c r="AD1935" t="s">
        <v>60</v>
      </c>
      <c r="AE1935">
        <v>4482030</v>
      </c>
      <c r="AF1935">
        <v>4466468</v>
      </c>
      <c r="AG1935">
        <v>8948498</v>
      </c>
      <c r="AH1935">
        <v>8948498</v>
      </c>
      <c r="AI1935">
        <v>1000</v>
      </c>
      <c r="AO1935">
        <v>1000</v>
      </c>
      <c r="AP1935">
        <v>50</v>
      </c>
      <c r="AQ1935">
        <v>50</v>
      </c>
      <c r="AR1935">
        <v>100000</v>
      </c>
      <c r="AS1935">
        <v>32</v>
      </c>
      <c r="AT1935" t="s">
        <v>57</v>
      </c>
      <c r="AU1935" t="s">
        <v>58</v>
      </c>
      <c r="AV1935" t="s">
        <v>59</v>
      </c>
      <c r="AX1935">
        <v>6</v>
      </c>
      <c r="AY1935">
        <v>1</v>
      </c>
      <c r="BF1935">
        <v>0</v>
      </c>
      <c r="BG1935">
        <v>0</v>
      </c>
      <c r="BH1935">
        <v>0</v>
      </c>
      <c r="BI1935">
        <v>0</v>
      </c>
      <c r="BJ1935">
        <v>0</v>
      </c>
      <c r="BQ1935" t="s">
        <v>4871</v>
      </c>
      <c r="BR1935" t="s">
        <v>4867</v>
      </c>
      <c r="BS1935" t="s">
        <v>392</v>
      </c>
      <c r="BT1935" t="str">
        <f t="shared" si="433"/>
        <v>50i50d100000k nrq=0</v>
      </c>
    </row>
    <row r="1936" spans="1:72" x14ac:dyDescent="0.45">
      <c r="A1936" t="s">
        <v>2065</v>
      </c>
      <c r="B1936" t="s">
        <v>392</v>
      </c>
      <c r="C1936" t="s">
        <v>71</v>
      </c>
      <c r="D1936" t="e">
        <f t="shared" si="420"/>
        <v>#NAME?</v>
      </c>
      <c r="E1936">
        <v>1000</v>
      </c>
      <c r="F1936" t="e">
        <f t="shared" si="421"/>
        <v>#NAME?</v>
      </c>
      <c r="G1936" t="s">
        <v>57</v>
      </c>
      <c r="H1936" t="e">
        <f t="shared" si="422"/>
        <v>#NAME?</v>
      </c>
      <c r="I1936" t="s">
        <v>58</v>
      </c>
      <c r="J1936" t="e">
        <f t="shared" si="423"/>
        <v>#NAME?</v>
      </c>
      <c r="K1936" t="s">
        <v>59</v>
      </c>
      <c r="L1936" t="e">
        <f t="shared" si="424"/>
        <v>#NAME?</v>
      </c>
      <c r="M1936">
        <v>100000</v>
      </c>
      <c r="N1936" t="e">
        <f t="shared" si="425"/>
        <v>#NAME?</v>
      </c>
      <c r="O1936">
        <v>50</v>
      </c>
      <c r="P1936" t="e">
        <f t="shared" si="426"/>
        <v>#NAME?</v>
      </c>
      <c r="Q1936">
        <v>50</v>
      </c>
      <c r="R1936" t="e">
        <f t="shared" si="427"/>
        <v>#NAME?</v>
      </c>
      <c r="S1936">
        <v>0</v>
      </c>
      <c r="T1936" t="e">
        <f t="shared" si="428"/>
        <v>#NAME?</v>
      </c>
      <c r="U1936">
        <v>256</v>
      </c>
      <c r="V1936" t="e">
        <f t="shared" si="429"/>
        <v>#NAME?</v>
      </c>
      <c r="W1936">
        <v>32</v>
      </c>
      <c r="X1936" t="e">
        <f t="shared" si="430"/>
        <v>#NAME?</v>
      </c>
      <c r="Y1936">
        <v>0</v>
      </c>
      <c r="Z1936" t="e">
        <f t="shared" si="431"/>
        <v>#NAME?</v>
      </c>
      <c r="AA1936">
        <v>48</v>
      </c>
      <c r="AB1936" t="e">
        <f t="shared" si="432"/>
        <v>#NAME?</v>
      </c>
      <c r="AC1936">
        <v>4</v>
      </c>
      <c r="AD1936" t="s">
        <v>60</v>
      </c>
      <c r="AE1936">
        <v>4761302</v>
      </c>
      <c r="AF1936">
        <v>4745597</v>
      </c>
      <c r="AG1936">
        <v>9506899</v>
      </c>
      <c r="AH1936">
        <v>9506899</v>
      </c>
      <c r="AI1936">
        <v>1000</v>
      </c>
      <c r="AO1936">
        <v>1000</v>
      </c>
      <c r="AP1936">
        <v>50</v>
      </c>
      <c r="AQ1936">
        <v>50</v>
      </c>
      <c r="AR1936">
        <v>100000</v>
      </c>
      <c r="AS1936">
        <v>32</v>
      </c>
      <c r="AT1936" t="s">
        <v>57</v>
      </c>
      <c r="AU1936" t="s">
        <v>58</v>
      </c>
      <c r="AV1936" t="s">
        <v>59</v>
      </c>
      <c r="AX1936">
        <v>6</v>
      </c>
      <c r="AY1936">
        <v>1</v>
      </c>
      <c r="BF1936">
        <v>0</v>
      </c>
      <c r="BG1936">
        <v>0</v>
      </c>
      <c r="BH1936">
        <v>0</v>
      </c>
      <c r="BI1936">
        <v>0</v>
      </c>
      <c r="BJ1936">
        <v>0</v>
      </c>
      <c r="BQ1936" t="s">
        <v>4872</v>
      </c>
      <c r="BR1936" t="s">
        <v>4867</v>
      </c>
      <c r="BS1936" t="s">
        <v>392</v>
      </c>
      <c r="BT1936" t="str">
        <f t="shared" si="433"/>
        <v>50i50d100000k nrq=0</v>
      </c>
    </row>
    <row r="1937" spans="1:72" x14ac:dyDescent="0.45">
      <c r="A1937" t="s">
        <v>2066</v>
      </c>
      <c r="B1937" t="s">
        <v>392</v>
      </c>
      <c r="C1937" t="s">
        <v>71</v>
      </c>
      <c r="D1937" t="e">
        <f t="shared" si="420"/>
        <v>#NAME?</v>
      </c>
      <c r="E1937">
        <v>1000</v>
      </c>
      <c r="F1937" t="e">
        <f t="shared" si="421"/>
        <v>#NAME?</v>
      </c>
      <c r="G1937" t="s">
        <v>57</v>
      </c>
      <c r="H1937" t="e">
        <f t="shared" si="422"/>
        <v>#NAME?</v>
      </c>
      <c r="I1937" t="s">
        <v>58</v>
      </c>
      <c r="J1937" t="e">
        <f t="shared" si="423"/>
        <v>#NAME?</v>
      </c>
      <c r="K1937" t="s">
        <v>59</v>
      </c>
      <c r="L1937" t="e">
        <f t="shared" si="424"/>
        <v>#NAME?</v>
      </c>
      <c r="M1937">
        <v>100000</v>
      </c>
      <c r="N1937" t="e">
        <f t="shared" si="425"/>
        <v>#NAME?</v>
      </c>
      <c r="O1937">
        <v>50</v>
      </c>
      <c r="P1937" t="e">
        <f t="shared" si="426"/>
        <v>#NAME?</v>
      </c>
      <c r="Q1937">
        <v>50</v>
      </c>
      <c r="R1937" t="e">
        <f t="shared" si="427"/>
        <v>#NAME?</v>
      </c>
      <c r="S1937">
        <v>0</v>
      </c>
      <c r="T1937" t="e">
        <f t="shared" si="428"/>
        <v>#NAME?</v>
      </c>
      <c r="U1937">
        <v>256</v>
      </c>
      <c r="V1937" t="e">
        <f t="shared" si="429"/>
        <v>#NAME?</v>
      </c>
      <c r="W1937">
        <v>32</v>
      </c>
      <c r="X1937" t="e">
        <f t="shared" si="430"/>
        <v>#NAME?</v>
      </c>
      <c r="Y1937">
        <v>0</v>
      </c>
      <c r="Z1937" t="e">
        <f t="shared" si="431"/>
        <v>#NAME?</v>
      </c>
      <c r="AA1937">
        <v>48</v>
      </c>
      <c r="AB1937" t="e">
        <f t="shared" si="432"/>
        <v>#NAME?</v>
      </c>
      <c r="AC1937">
        <v>5</v>
      </c>
      <c r="AD1937" t="s">
        <v>60</v>
      </c>
      <c r="AE1937">
        <v>4593466</v>
      </c>
      <c r="AF1937">
        <v>4586898</v>
      </c>
      <c r="AG1937">
        <v>9180364</v>
      </c>
      <c r="AH1937">
        <v>9180364</v>
      </c>
      <c r="AI1937">
        <v>1000</v>
      </c>
      <c r="AO1937">
        <v>1000</v>
      </c>
      <c r="AP1937">
        <v>50</v>
      </c>
      <c r="AQ1937">
        <v>50</v>
      </c>
      <c r="AR1937">
        <v>100000</v>
      </c>
      <c r="AS1937">
        <v>32</v>
      </c>
      <c r="AT1937" t="s">
        <v>57</v>
      </c>
      <c r="AU1937" t="s">
        <v>58</v>
      </c>
      <c r="AV1937" t="s">
        <v>59</v>
      </c>
      <c r="AX1937">
        <v>6</v>
      </c>
      <c r="AY1937">
        <v>1</v>
      </c>
      <c r="BF1937">
        <v>0</v>
      </c>
      <c r="BG1937">
        <v>0</v>
      </c>
      <c r="BH1937">
        <v>0</v>
      </c>
      <c r="BI1937">
        <v>0</v>
      </c>
      <c r="BJ1937">
        <v>0</v>
      </c>
      <c r="BQ1937" t="s">
        <v>4873</v>
      </c>
      <c r="BR1937" t="s">
        <v>4867</v>
      </c>
      <c r="BS1937" t="s">
        <v>392</v>
      </c>
      <c r="BT1937" t="str">
        <f t="shared" si="433"/>
        <v>50i50d100000k nrq=0</v>
      </c>
    </row>
    <row r="1938" spans="1:72" x14ac:dyDescent="0.45">
      <c r="A1938" t="s">
        <v>2067</v>
      </c>
      <c r="B1938" t="s">
        <v>392</v>
      </c>
      <c r="C1938" t="s">
        <v>71</v>
      </c>
      <c r="D1938" t="e">
        <f t="shared" si="420"/>
        <v>#NAME?</v>
      </c>
      <c r="E1938">
        <v>1000</v>
      </c>
      <c r="F1938" t="e">
        <f t="shared" si="421"/>
        <v>#NAME?</v>
      </c>
      <c r="G1938" t="s">
        <v>57</v>
      </c>
      <c r="H1938" t="e">
        <f t="shared" si="422"/>
        <v>#NAME?</v>
      </c>
      <c r="I1938" t="s">
        <v>58</v>
      </c>
      <c r="J1938" t="e">
        <f t="shared" si="423"/>
        <v>#NAME?</v>
      </c>
      <c r="K1938" t="s">
        <v>59</v>
      </c>
      <c r="L1938" t="e">
        <f t="shared" si="424"/>
        <v>#NAME?</v>
      </c>
      <c r="M1938">
        <v>100000</v>
      </c>
      <c r="N1938" t="e">
        <f t="shared" si="425"/>
        <v>#NAME?</v>
      </c>
      <c r="O1938">
        <v>50</v>
      </c>
      <c r="P1938" t="e">
        <f t="shared" si="426"/>
        <v>#NAME?</v>
      </c>
      <c r="Q1938">
        <v>50</v>
      </c>
      <c r="R1938" t="e">
        <f t="shared" si="427"/>
        <v>#NAME?</v>
      </c>
      <c r="S1938">
        <v>0</v>
      </c>
      <c r="T1938" t="e">
        <f t="shared" si="428"/>
        <v>#NAME?</v>
      </c>
      <c r="U1938">
        <v>256</v>
      </c>
      <c r="V1938" t="e">
        <f t="shared" si="429"/>
        <v>#NAME?</v>
      </c>
      <c r="W1938">
        <v>31</v>
      </c>
      <c r="X1938" t="e">
        <f t="shared" si="430"/>
        <v>#NAME?</v>
      </c>
      <c r="Y1938">
        <v>1</v>
      </c>
      <c r="Z1938" t="e">
        <f t="shared" si="431"/>
        <v>#NAME?</v>
      </c>
      <c r="AA1938">
        <v>48</v>
      </c>
      <c r="AB1938" t="e">
        <f t="shared" si="432"/>
        <v>#NAME?</v>
      </c>
      <c r="AC1938">
        <v>0</v>
      </c>
      <c r="AD1938" t="s">
        <v>60</v>
      </c>
      <c r="AE1938">
        <v>4715350</v>
      </c>
      <c r="AF1938">
        <v>4703097</v>
      </c>
      <c r="AG1938">
        <v>9418447</v>
      </c>
      <c r="AH1938">
        <v>9418531</v>
      </c>
      <c r="AI1938">
        <v>1000</v>
      </c>
      <c r="AO1938">
        <v>1000</v>
      </c>
      <c r="AP1938">
        <v>50</v>
      </c>
      <c r="AQ1938">
        <v>50</v>
      </c>
      <c r="AR1938">
        <v>100000</v>
      </c>
      <c r="AS1938">
        <v>31</v>
      </c>
      <c r="AT1938" t="s">
        <v>57</v>
      </c>
      <c r="AU1938" t="s">
        <v>58</v>
      </c>
      <c r="AV1938" t="s">
        <v>59</v>
      </c>
      <c r="AX1938">
        <v>6</v>
      </c>
      <c r="AY1938">
        <v>1</v>
      </c>
      <c r="BF1938">
        <v>0</v>
      </c>
      <c r="BG1938">
        <v>0</v>
      </c>
      <c r="BH1938">
        <v>0</v>
      </c>
      <c r="BI1938">
        <v>0</v>
      </c>
      <c r="BJ1938">
        <v>0</v>
      </c>
      <c r="BQ1938" t="s">
        <v>4874</v>
      </c>
      <c r="BR1938" t="s">
        <v>4875</v>
      </c>
      <c r="BS1938" t="s">
        <v>392</v>
      </c>
      <c r="BT1938" t="str">
        <f t="shared" si="433"/>
        <v>50i50d100000k nrq=1</v>
      </c>
    </row>
    <row r="1939" spans="1:72" x14ac:dyDescent="0.45">
      <c r="A1939" t="s">
        <v>2068</v>
      </c>
      <c r="B1939" t="s">
        <v>392</v>
      </c>
      <c r="C1939" t="s">
        <v>71</v>
      </c>
      <c r="D1939" t="e">
        <f t="shared" si="420"/>
        <v>#NAME?</v>
      </c>
      <c r="E1939">
        <v>1000</v>
      </c>
      <c r="F1939" t="e">
        <f t="shared" si="421"/>
        <v>#NAME?</v>
      </c>
      <c r="G1939" t="s">
        <v>57</v>
      </c>
      <c r="H1939" t="e">
        <f t="shared" si="422"/>
        <v>#NAME?</v>
      </c>
      <c r="I1939" t="s">
        <v>58</v>
      </c>
      <c r="J1939" t="e">
        <f t="shared" si="423"/>
        <v>#NAME?</v>
      </c>
      <c r="K1939" t="s">
        <v>59</v>
      </c>
      <c r="L1939" t="e">
        <f t="shared" si="424"/>
        <v>#NAME?</v>
      </c>
      <c r="M1939">
        <v>100000</v>
      </c>
      <c r="N1939" t="e">
        <f t="shared" si="425"/>
        <v>#NAME?</v>
      </c>
      <c r="O1939">
        <v>50</v>
      </c>
      <c r="P1939" t="e">
        <f t="shared" si="426"/>
        <v>#NAME?</v>
      </c>
      <c r="Q1939">
        <v>50</v>
      </c>
      <c r="R1939" t="e">
        <f t="shared" si="427"/>
        <v>#NAME?</v>
      </c>
      <c r="S1939">
        <v>0</v>
      </c>
      <c r="T1939" t="e">
        <f t="shared" si="428"/>
        <v>#NAME?</v>
      </c>
      <c r="U1939">
        <v>256</v>
      </c>
      <c r="V1939" t="e">
        <f t="shared" si="429"/>
        <v>#NAME?</v>
      </c>
      <c r="W1939">
        <v>31</v>
      </c>
      <c r="X1939" t="e">
        <f t="shared" si="430"/>
        <v>#NAME?</v>
      </c>
      <c r="Y1939">
        <v>1</v>
      </c>
      <c r="Z1939" t="e">
        <f t="shared" si="431"/>
        <v>#NAME?</v>
      </c>
      <c r="AA1939">
        <v>48</v>
      </c>
      <c r="AB1939" t="e">
        <f t="shared" si="432"/>
        <v>#NAME?</v>
      </c>
      <c r="AC1939">
        <v>1</v>
      </c>
      <c r="AD1939" t="s">
        <v>60</v>
      </c>
      <c r="AE1939">
        <v>4662278</v>
      </c>
      <c r="AF1939">
        <v>4650517</v>
      </c>
      <c r="AG1939">
        <v>9312795</v>
      </c>
      <c r="AH1939">
        <v>9312900</v>
      </c>
      <c r="AI1939">
        <v>1000</v>
      </c>
      <c r="AO1939">
        <v>1000</v>
      </c>
      <c r="AP1939">
        <v>50</v>
      </c>
      <c r="AQ1939">
        <v>50</v>
      </c>
      <c r="AR1939">
        <v>100000</v>
      </c>
      <c r="AS1939">
        <v>31</v>
      </c>
      <c r="AT1939" t="s">
        <v>57</v>
      </c>
      <c r="AU1939" t="s">
        <v>58</v>
      </c>
      <c r="AV1939" t="s">
        <v>59</v>
      </c>
      <c r="AX1939">
        <v>6</v>
      </c>
      <c r="AY1939">
        <v>1</v>
      </c>
      <c r="BF1939">
        <v>0</v>
      </c>
      <c r="BG1939">
        <v>0</v>
      </c>
      <c r="BH1939">
        <v>0</v>
      </c>
      <c r="BI1939">
        <v>0</v>
      </c>
      <c r="BJ1939">
        <v>0</v>
      </c>
      <c r="BQ1939" t="s">
        <v>4876</v>
      </c>
      <c r="BR1939" t="s">
        <v>4875</v>
      </c>
      <c r="BS1939" t="s">
        <v>392</v>
      </c>
      <c r="BT1939" t="str">
        <f t="shared" si="433"/>
        <v>50i50d100000k nrq=1</v>
      </c>
    </row>
    <row r="1940" spans="1:72" x14ac:dyDescent="0.45">
      <c r="A1940" t="s">
        <v>2069</v>
      </c>
      <c r="B1940" t="s">
        <v>392</v>
      </c>
      <c r="C1940" t="s">
        <v>71</v>
      </c>
      <c r="D1940" t="e">
        <f t="shared" si="420"/>
        <v>#NAME?</v>
      </c>
      <c r="E1940">
        <v>1000</v>
      </c>
      <c r="F1940" t="e">
        <f t="shared" si="421"/>
        <v>#NAME?</v>
      </c>
      <c r="G1940" t="s">
        <v>57</v>
      </c>
      <c r="H1940" t="e">
        <f t="shared" si="422"/>
        <v>#NAME?</v>
      </c>
      <c r="I1940" t="s">
        <v>58</v>
      </c>
      <c r="J1940" t="e">
        <f t="shared" si="423"/>
        <v>#NAME?</v>
      </c>
      <c r="K1940" t="s">
        <v>59</v>
      </c>
      <c r="L1940" t="e">
        <f t="shared" si="424"/>
        <v>#NAME?</v>
      </c>
      <c r="M1940">
        <v>100000</v>
      </c>
      <c r="N1940" t="e">
        <f t="shared" si="425"/>
        <v>#NAME?</v>
      </c>
      <c r="O1940">
        <v>50</v>
      </c>
      <c r="P1940" t="e">
        <f t="shared" si="426"/>
        <v>#NAME?</v>
      </c>
      <c r="Q1940">
        <v>50</v>
      </c>
      <c r="R1940" t="e">
        <f t="shared" si="427"/>
        <v>#NAME?</v>
      </c>
      <c r="S1940">
        <v>0</v>
      </c>
      <c r="T1940" t="e">
        <f t="shared" si="428"/>
        <v>#NAME?</v>
      </c>
      <c r="U1940">
        <v>256</v>
      </c>
      <c r="V1940" t="e">
        <f t="shared" si="429"/>
        <v>#NAME?</v>
      </c>
      <c r="W1940">
        <v>31</v>
      </c>
      <c r="X1940" t="e">
        <f t="shared" si="430"/>
        <v>#NAME?</v>
      </c>
      <c r="Y1940">
        <v>1</v>
      </c>
      <c r="Z1940" t="e">
        <f t="shared" si="431"/>
        <v>#NAME?</v>
      </c>
      <c r="AA1940">
        <v>48</v>
      </c>
      <c r="AB1940" t="e">
        <f t="shared" si="432"/>
        <v>#NAME?</v>
      </c>
      <c r="AC1940">
        <v>2</v>
      </c>
      <c r="AD1940" t="s">
        <v>60</v>
      </c>
      <c r="AE1940">
        <v>4689617</v>
      </c>
      <c r="AF1940">
        <v>4682287</v>
      </c>
      <c r="AG1940">
        <v>9371904</v>
      </c>
      <c r="AH1940">
        <v>9371998</v>
      </c>
      <c r="AI1940">
        <v>1000</v>
      </c>
      <c r="AO1940">
        <v>1000</v>
      </c>
      <c r="AP1940">
        <v>50</v>
      </c>
      <c r="AQ1940">
        <v>50</v>
      </c>
      <c r="AR1940">
        <v>100000</v>
      </c>
      <c r="AS1940">
        <v>31</v>
      </c>
      <c r="AT1940" t="s">
        <v>57</v>
      </c>
      <c r="AU1940" t="s">
        <v>58</v>
      </c>
      <c r="AV1940" t="s">
        <v>59</v>
      </c>
      <c r="AX1940">
        <v>6</v>
      </c>
      <c r="AY1940">
        <v>1</v>
      </c>
      <c r="BF1940">
        <v>0</v>
      </c>
      <c r="BG1940">
        <v>0</v>
      </c>
      <c r="BH1940">
        <v>0</v>
      </c>
      <c r="BI1940">
        <v>0</v>
      </c>
      <c r="BJ1940">
        <v>0</v>
      </c>
      <c r="BQ1940" t="s">
        <v>4877</v>
      </c>
      <c r="BR1940" t="s">
        <v>4875</v>
      </c>
      <c r="BS1940" t="s">
        <v>392</v>
      </c>
      <c r="BT1940" t="str">
        <f t="shared" si="433"/>
        <v>50i50d100000k nrq=1</v>
      </c>
    </row>
    <row r="1941" spans="1:72" x14ac:dyDescent="0.45">
      <c r="A1941" t="s">
        <v>2070</v>
      </c>
      <c r="B1941" t="s">
        <v>392</v>
      </c>
      <c r="C1941" t="s">
        <v>71</v>
      </c>
      <c r="D1941" t="e">
        <f t="shared" si="420"/>
        <v>#NAME?</v>
      </c>
      <c r="E1941">
        <v>1000</v>
      </c>
      <c r="F1941" t="e">
        <f t="shared" si="421"/>
        <v>#NAME?</v>
      </c>
      <c r="G1941" t="s">
        <v>57</v>
      </c>
      <c r="H1941" t="e">
        <f t="shared" si="422"/>
        <v>#NAME?</v>
      </c>
      <c r="I1941" t="s">
        <v>58</v>
      </c>
      <c r="J1941" t="e">
        <f t="shared" si="423"/>
        <v>#NAME?</v>
      </c>
      <c r="K1941" t="s">
        <v>59</v>
      </c>
      <c r="L1941" t="e">
        <f t="shared" si="424"/>
        <v>#NAME?</v>
      </c>
      <c r="M1941">
        <v>100000</v>
      </c>
      <c r="N1941" t="e">
        <f t="shared" si="425"/>
        <v>#NAME?</v>
      </c>
      <c r="O1941">
        <v>50</v>
      </c>
      <c r="P1941" t="e">
        <f t="shared" si="426"/>
        <v>#NAME?</v>
      </c>
      <c r="Q1941">
        <v>50</v>
      </c>
      <c r="R1941" t="e">
        <f t="shared" si="427"/>
        <v>#NAME?</v>
      </c>
      <c r="S1941">
        <v>0</v>
      </c>
      <c r="T1941" t="e">
        <f t="shared" si="428"/>
        <v>#NAME?</v>
      </c>
      <c r="U1941">
        <v>256</v>
      </c>
      <c r="V1941" t="e">
        <f t="shared" si="429"/>
        <v>#NAME?</v>
      </c>
      <c r="W1941">
        <v>31</v>
      </c>
      <c r="X1941" t="e">
        <f t="shared" si="430"/>
        <v>#NAME?</v>
      </c>
      <c r="Y1941">
        <v>1</v>
      </c>
      <c r="Z1941" t="e">
        <f t="shared" si="431"/>
        <v>#NAME?</v>
      </c>
      <c r="AA1941">
        <v>48</v>
      </c>
      <c r="AB1941" t="e">
        <f t="shared" si="432"/>
        <v>#NAME?</v>
      </c>
      <c r="AC1941">
        <v>3</v>
      </c>
      <c r="AD1941" t="s">
        <v>60</v>
      </c>
      <c r="AE1941">
        <v>4360175</v>
      </c>
      <c r="AF1941">
        <v>4349442</v>
      </c>
      <c r="AG1941">
        <v>8709617</v>
      </c>
      <c r="AH1941">
        <v>8709717</v>
      </c>
      <c r="AI1941">
        <v>1000</v>
      </c>
      <c r="AO1941">
        <v>1000</v>
      </c>
      <c r="AP1941">
        <v>50</v>
      </c>
      <c r="AQ1941">
        <v>50</v>
      </c>
      <c r="AR1941">
        <v>100000</v>
      </c>
      <c r="AS1941">
        <v>31</v>
      </c>
      <c r="AT1941" t="s">
        <v>57</v>
      </c>
      <c r="AU1941" t="s">
        <v>58</v>
      </c>
      <c r="AV1941" t="s">
        <v>59</v>
      </c>
      <c r="AX1941">
        <v>6</v>
      </c>
      <c r="AY1941">
        <v>1</v>
      </c>
      <c r="BF1941">
        <v>0</v>
      </c>
      <c r="BG1941">
        <v>0</v>
      </c>
      <c r="BH1941">
        <v>0</v>
      </c>
      <c r="BI1941">
        <v>0</v>
      </c>
      <c r="BJ1941">
        <v>0</v>
      </c>
      <c r="BQ1941" t="s">
        <v>4878</v>
      </c>
      <c r="BR1941" t="s">
        <v>4875</v>
      </c>
      <c r="BS1941" t="s">
        <v>392</v>
      </c>
      <c r="BT1941" t="str">
        <f t="shared" si="433"/>
        <v>50i50d100000k nrq=1</v>
      </c>
    </row>
    <row r="1942" spans="1:72" x14ac:dyDescent="0.45">
      <c r="A1942" t="s">
        <v>2071</v>
      </c>
      <c r="B1942" t="s">
        <v>392</v>
      </c>
      <c r="C1942" t="s">
        <v>71</v>
      </c>
      <c r="D1942" t="e">
        <f t="shared" si="420"/>
        <v>#NAME?</v>
      </c>
      <c r="E1942">
        <v>1000</v>
      </c>
      <c r="F1942" t="e">
        <f t="shared" si="421"/>
        <v>#NAME?</v>
      </c>
      <c r="G1942" t="s">
        <v>57</v>
      </c>
      <c r="H1942" t="e">
        <f t="shared" si="422"/>
        <v>#NAME?</v>
      </c>
      <c r="I1942" t="s">
        <v>58</v>
      </c>
      <c r="J1942" t="e">
        <f t="shared" si="423"/>
        <v>#NAME?</v>
      </c>
      <c r="K1942" t="s">
        <v>59</v>
      </c>
      <c r="L1942" t="e">
        <f t="shared" si="424"/>
        <v>#NAME?</v>
      </c>
      <c r="M1942">
        <v>100000</v>
      </c>
      <c r="N1942" t="e">
        <f t="shared" si="425"/>
        <v>#NAME?</v>
      </c>
      <c r="O1942">
        <v>50</v>
      </c>
      <c r="P1942" t="e">
        <f t="shared" si="426"/>
        <v>#NAME?</v>
      </c>
      <c r="Q1942">
        <v>50</v>
      </c>
      <c r="R1942" t="e">
        <f t="shared" si="427"/>
        <v>#NAME?</v>
      </c>
      <c r="S1942">
        <v>0</v>
      </c>
      <c r="T1942" t="e">
        <f t="shared" si="428"/>
        <v>#NAME?</v>
      </c>
      <c r="U1942">
        <v>256</v>
      </c>
      <c r="V1942" t="e">
        <f t="shared" si="429"/>
        <v>#NAME?</v>
      </c>
      <c r="W1942">
        <v>31</v>
      </c>
      <c r="X1942" t="e">
        <f t="shared" si="430"/>
        <v>#NAME?</v>
      </c>
      <c r="Y1942">
        <v>1</v>
      </c>
      <c r="Z1942" t="e">
        <f t="shared" si="431"/>
        <v>#NAME?</v>
      </c>
      <c r="AA1942">
        <v>48</v>
      </c>
      <c r="AB1942" t="e">
        <f t="shared" si="432"/>
        <v>#NAME?</v>
      </c>
      <c r="AC1942">
        <v>4</v>
      </c>
      <c r="AD1942" t="s">
        <v>60</v>
      </c>
      <c r="AE1942">
        <v>4571068</v>
      </c>
      <c r="AF1942">
        <v>4559232</v>
      </c>
      <c r="AG1942">
        <v>9130300</v>
      </c>
      <c r="AH1942">
        <v>9130375</v>
      </c>
      <c r="AI1942">
        <v>1000</v>
      </c>
      <c r="AO1942">
        <v>1000</v>
      </c>
      <c r="AP1942">
        <v>50</v>
      </c>
      <c r="AQ1942">
        <v>50</v>
      </c>
      <c r="AR1942">
        <v>100000</v>
      </c>
      <c r="AS1942">
        <v>31</v>
      </c>
      <c r="AT1942" t="s">
        <v>57</v>
      </c>
      <c r="AU1942" t="s">
        <v>58</v>
      </c>
      <c r="AV1942" t="s">
        <v>59</v>
      </c>
      <c r="AX1942">
        <v>6</v>
      </c>
      <c r="AY1942">
        <v>1</v>
      </c>
      <c r="BF1942">
        <v>0</v>
      </c>
      <c r="BG1942">
        <v>0</v>
      </c>
      <c r="BH1942">
        <v>0</v>
      </c>
      <c r="BI1942">
        <v>0</v>
      </c>
      <c r="BJ1942">
        <v>0</v>
      </c>
      <c r="BQ1942" t="s">
        <v>4879</v>
      </c>
      <c r="BR1942" t="s">
        <v>4875</v>
      </c>
      <c r="BS1942" t="s">
        <v>392</v>
      </c>
      <c r="BT1942" t="str">
        <f t="shared" si="433"/>
        <v>50i50d100000k nrq=1</v>
      </c>
    </row>
    <row r="1943" spans="1:72" x14ac:dyDescent="0.45">
      <c r="A1943" t="s">
        <v>325</v>
      </c>
      <c r="B1943" t="s">
        <v>392</v>
      </c>
      <c r="C1943" t="s">
        <v>71</v>
      </c>
      <c r="D1943" t="e">
        <f t="shared" si="420"/>
        <v>#NAME?</v>
      </c>
      <c r="E1943">
        <v>1000</v>
      </c>
      <c r="F1943" t="e">
        <f t="shared" si="421"/>
        <v>#NAME?</v>
      </c>
      <c r="G1943" t="s">
        <v>57</v>
      </c>
      <c r="H1943" t="e">
        <f t="shared" si="422"/>
        <v>#NAME?</v>
      </c>
      <c r="I1943" t="s">
        <v>58</v>
      </c>
      <c r="J1943" t="e">
        <f t="shared" si="423"/>
        <v>#NAME?</v>
      </c>
      <c r="K1943" t="s">
        <v>59</v>
      </c>
      <c r="L1943" t="e">
        <f t="shared" si="424"/>
        <v>#NAME?</v>
      </c>
      <c r="M1943">
        <v>100000</v>
      </c>
      <c r="N1943" t="e">
        <f t="shared" si="425"/>
        <v>#NAME?</v>
      </c>
      <c r="O1943">
        <v>0</v>
      </c>
      <c r="P1943" t="e">
        <f t="shared" si="426"/>
        <v>#NAME?</v>
      </c>
      <c r="Q1943">
        <v>0</v>
      </c>
      <c r="R1943" t="e">
        <f t="shared" si="427"/>
        <v>#NAME?</v>
      </c>
      <c r="S1943">
        <v>0</v>
      </c>
      <c r="T1943" t="e">
        <f t="shared" si="428"/>
        <v>#NAME?</v>
      </c>
      <c r="U1943">
        <v>256</v>
      </c>
      <c r="V1943" t="e">
        <f t="shared" si="429"/>
        <v>#NAME?</v>
      </c>
      <c r="W1943">
        <v>12</v>
      </c>
      <c r="X1943" t="e">
        <f t="shared" si="430"/>
        <v>#NAME?</v>
      </c>
      <c r="Y1943">
        <v>0</v>
      </c>
      <c r="Z1943" t="e">
        <f t="shared" si="431"/>
        <v>#NAME?</v>
      </c>
      <c r="AA1943">
        <v>48</v>
      </c>
      <c r="AB1943" t="e">
        <f t="shared" si="432"/>
        <v>#NAME?</v>
      </c>
      <c r="AC1943">
        <v>4</v>
      </c>
      <c r="AD1943" t="s">
        <v>60</v>
      </c>
      <c r="AG1943">
        <v>0</v>
      </c>
      <c r="AH1943">
        <v>13695593</v>
      </c>
      <c r="AI1943">
        <v>1000</v>
      </c>
      <c r="AO1943">
        <v>1000</v>
      </c>
      <c r="AP1943">
        <v>0</v>
      </c>
      <c r="AQ1943">
        <v>0</v>
      </c>
      <c r="AR1943">
        <v>100000</v>
      </c>
      <c r="AS1943">
        <v>12</v>
      </c>
      <c r="AT1943" t="s">
        <v>57</v>
      </c>
      <c r="AU1943" t="s">
        <v>58</v>
      </c>
      <c r="AV1943" t="s">
        <v>59</v>
      </c>
      <c r="AX1943">
        <v>6</v>
      </c>
      <c r="AY1943">
        <v>1</v>
      </c>
      <c r="BF1943">
        <v>0</v>
      </c>
      <c r="BG1943">
        <v>0</v>
      </c>
      <c r="BH1943">
        <v>0</v>
      </c>
      <c r="BI1943">
        <v>0</v>
      </c>
      <c r="BJ1943">
        <v>0</v>
      </c>
      <c r="BQ1943" t="s">
        <v>4880</v>
      </c>
      <c r="BR1943" t="s">
        <v>4830</v>
      </c>
      <c r="BS1943" t="s">
        <v>392</v>
      </c>
      <c r="BT1943" t="str">
        <f t="shared" si="433"/>
        <v>0i0d100000k nrq=0</v>
      </c>
    </row>
    <row r="1944" spans="1:72" x14ac:dyDescent="0.45">
      <c r="A1944" t="s">
        <v>2072</v>
      </c>
      <c r="B1944" t="s">
        <v>392</v>
      </c>
      <c r="C1944" t="s">
        <v>71</v>
      </c>
      <c r="D1944" t="e">
        <f t="shared" si="420"/>
        <v>#NAME?</v>
      </c>
      <c r="E1944">
        <v>1000</v>
      </c>
      <c r="F1944" t="e">
        <f t="shared" si="421"/>
        <v>#NAME?</v>
      </c>
      <c r="G1944" t="s">
        <v>57</v>
      </c>
      <c r="H1944" t="e">
        <f t="shared" si="422"/>
        <v>#NAME?</v>
      </c>
      <c r="I1944" t="s">
        <v>58</v>
      </c>
      <c r="J1944" t="e">
        <f t="shared" si="423"/>
        <v>#NAME?</v>
      </c>
      <c r="K1944" t="s">
        <v>59</v>
      </c>
      <c r="L1944" t="e">
        <f t="shared" si="424"/>
        <v>#NAME?</v>
      </c>
      <c r="M1944">
        <v>100000</v>
      </c>
      <c r="N1944" t="e">
        <f t="shared" si="425"/>
        <v>#NAME?</v>
      </c>
      <c r="O1944">
        <v>50</v>
      </c>
      <c r="P1944" t="e">
        <f t="shared" si="426"/>
        <v>#NAME?</v>
      </c>
      <c r="Q1944">
        <v>50</v>
      </c>
      <c r="R1944" t="e">
        <f t="shared" si="427"/>
        <v>#NAME?</v>
      </c>
      <c r="S1944">
        <v>0</v>
      </c>
      <c r="T1944" t="e">
        <f t="shared" si="428"/>
        <v>#NAME?</v>
      </c>
      <c r="U1944">
        <v>256</v>
      </c>
      <c r="V1944" t="e">
        <f t="shared" si="429"/>
        <v>#NAME?</v>
      </c>
      <c r="W1944">
        <v>31</v>
      </c>
      <c r="X1944" t="e">
        <f t="shared" si="430"/>
        <v>#NAME?</v>
      </c>
      <c r="Y1944">
        <v>1</v>
      </c>
      <c r="Z1944" t="e">
        <f t="shared" si="431"/>
        <v>#NAME?</v>
      </c>
      <c r="AA1944">
        <v>48</v>
      </c>
      <c r="AB1944" t="e">
        <f t="shared" si="432"/>
        <v>#NAME?</v>
      </c>
      <c r="AC1944">
        <v>5</v>
      </c>
      <c r="AD1944" t="s">
        <v>60</v>
      </c>
      <c r="AE1944">
        <v>4616701</v>
      </c>
      <c r="AF1944">
        <v>4605536</v>
      </c>
      <c r="AG1944">
        <v>9222237</v>
      </c>
      <c r="AH1944">
        <v>9222333</v>
      </c>
      <c r="AI1944">
        <v>1000</v>
      </c>
      <c r="AO1944">
        <v>1000</v>
      </c>
      <c r="AP1944">
        <v>50</v>
      </c>
      <c r="AQ1944">
        <v>50</v>
      </c>
      <c r="AR1944">
        <v>100000</v>
      </c>
      <c r="AS1944">
        <v>31</v>
      </c>
      <c r="AT1944" t="s">
        <v>57</v>
      </c>
      <c r="AU1944" t="s">
        <v>58</v>
      </c>
      <c r="AV1944" t="s">
        <v>59</v>
      </c>
      <c r="AX1944">
        <v>6</v>
      </c>
      <c r="AY1944">
        <v>1</v>
      </c>
      <c r="BF1944">
        <v>0</v>
      </c>
      <c r="BG1944">
        <v>0</v>
      </c>
      <c r="BH1944">
        <v>0</v>
      </c>
      <c r="BI1944">
        <v>0</v>
      </c>
      <c r="BJ1944">
        <v>0</v>
      </c>
      <c r="BQ1944" t="s">
        <v>4881</v>
      </c>
      <c r="BR1944" t="s">
        <v>4875</v>
      </c>
      <c r="BS1944" t="s">
        <v>392</v>
      </c>
      <c r="BT1944" t="str">
        <f t="shared" si="433"/>
        <v>50i50d100000k nrq=1</v>
      </c>
    </row>
    <row r="1945" spans="1:72" x14ac:dyDescent="0.45">
      <c r="A1945" t="s">
        <v>2073</v>
      </c>
      <c r="B1945" t="s">
        <v>392</v>
      </c>
      <c r="C1945" t="s">
        <v>71</v>
      </c>
      <c r="D1945" t="e">
        <f t="shared" si="420"/>
        <v>#NAME?</v>
      </c>
      <c r="E1945">
        <v>1000</v>
      </c>
      <c r="F1945" t="e">
        <f t="shared" si="421"/>
        <v>#NAME?</v>
      </c>
      <c r="G1945" t="s">
        <v>57</v>
      </c>
      <c r="H1945" t="e">
        <f t="shared" si="422"/>
        <v>#NAME?</v>
      </c>
      <c r="I1945" t="s">
        <v>58</v>
      </c>
      <c r="J1945" t="e">
        <f t="shared" si="423"/>
        <v>#NAME?</v>
      </c>
      <c r="K1945" t="s">
        <v>59</v>
      </c>
      <c r="L1945" t="e">
        <f t="shared" si="424"/>
        <v>#NAME?</v>
      </c>
      <c r="M1945">
        <v>100000</v>
      </c>
      <c r="N1945" t="e">
        <f t="shared" si="425"/>
        <v>#NAME?</v>
      </c>
      <c r="O1945">
        <v>50</v>
      </c>
      <c r="P1945" t="e">
        <f t="shared" si="426"/>
        <v>#NAME?</v>
      </c>
      <c r="Q1945">
        <v>50</v>
      </c>
      <c r="R1945" t="e">
        <f t="shared" si="427"/>
        <v>#NAME?</v>
      </c>
      <c r="S1945">
        <v>0</v>
      </c>
      <c r="T1945" t="e">
        <f t="shared" si="428"/>
        <v>#NAME?</v>
      </c>
      <c r="U1945">
        <v>256</v>
      </c>
      <c r="V1945" t="e">
        <f t="shared" si="429"/>
        <v>#NAME?</v>
      </c>
      <c r="W1945">
        <v>40</v>
      </c>
      <c r="X1945" t="e">
        <f t="shared" si="430"/>
        <v>#NAME?</v>
      </c>
      <c r="Y1945">
        <v>0</v>
      </c>
      <c r="Z1945" t="e">
        <f t="shared" si="431"/>
        <v>#NAME?</v>
      </c>
      <c r="AA1945">
        <v>48</v>
      </c>
      <c r="AB1945" t="e">
        <f t="shared" si="432"/>
        <v>#NAME?</v>
      </c>
      <c r="AC1945">
        <v>0</v>
      </c>
      <c r="AD1945" t="s">
        <v>60</v>
      </c>
      <c r="AE1945">
        <v>5061488</v>
      </c>
      <c r="AF1945">
        <v>5057178</v>
      </c>
      <c r="AG1945">
        <v>10118666</v>
      </c>
      <c r="AH1945">
        <v>10118666</v>
      </c>
      <c r="AI1945">
        <v>1000</v>
      </c>
      <c r="AO1945">
        <v>1000</v>
      </c>
      <c r="AP1945">
        <v>50</v>
      </c>
      <c r="AQ1945">
        <v>50</v>
      </c>
      <c r="AR1945">
        <v>100000</v>
      </c>
      <c r="AS1945">
        <v>40</v>
      </c>
      <c r="AT1945" t="s">
        <v>57</v>
      </c>
      <c r="AU1945" t="s">
        <v>58</v>
      </c>
      <c r="AV1945" t="s">
        <v>59</v>
      </c>
      <c r="AX1945">
        <v>6</v>
      </c>
      <c r="AY1945">
        <v>1</v>
      </c>
      <c r="BF1945">
        <v>0</v>
      </c>
      <c r="BG1945">
        <v>0</v>
      </c>
      <c r="BH1945">
        <v>0</v>
      </c>
      <c r="BI1945">
        <v>0</v>
      </c>
      <c r="BJ1945">
        <v>0</v>
      </c>
      <c r="BQ1945" t="s">
        <v>4882</v>
      </c>
      <c r="BR1945" t="s">
        <v>4883</v>
      </c>
      <c r="BS1945" t="s">
        <v>392</v>
      </c>
      <c r="BT1945" t="str">
        <f t="shared" si="433"/>
        <v>50i50d100000k nrq=0</v>
      </c>
    </row>
    <row r="1946" spans="1:72" x14ac:dyDescent="0.45">
      <c r="A1946" t="s">
        <v>2074</v>
      </c>
      <c r="B1946" t="s">
        <v>392</v>
      </c>
      <c r="C1946" t="s">
        <v>71</v>
      </c>
      <c r="D1946" t="e">
        <f t="shared" si="420"/>
        <v>#NAME?</v>
      </c>
      <c r="E1946">
        <v>1000</v>
      </c>
      <c r="F1946" t="e">
        <f t="shared" si="421"/>
        <v>#NAME?</v>
      </c>
      <c r="G1946" t="s">
        <v>57</v>
      </c>
      <c r="H1946" t="e">
        <f t="shared" si="422"/>
        <v>#NAME?</v>
      </c>
      <c r="I1946" t="s">
        <v>58</v>
      </c>
      <c r="J1946" t="e">
        <f t="shared" si="423"/>
        <v>#NAME?</v>
      </c>
      <c r="K1946" t="s">
        <v>59</v>
      </c>
      <c r="L1946" t="e">
        <f t="shared" si="424"/>
        <v>#NAME?</v>
      </c>
      <c r="M1946">
        <v>100000</v>
      </c>
      <c r="N1946" t="e">
        <f t="shared" si="425"/>
        <v>#NAME?</v>
      </c>
      <c r="O1946">
        <v>50</v>
      </c>
      <c r="P1946" t="e">
        <f t="shared" si="426"/>
        <v>#NAME?</v>
      </c>
      <c r="Q1946">
        <v>50</v>
      </c>
      <c r="R1946" t="e">
        <f t="shared" si="427"/>
        <v>#NAME?</v>
      </c>
      <c r="S1946">
        <v>0</v>
      </c>
      <c r="T1946" t="e">
        <f t="shared" si="428"/>
        <v>#NAME?</v>
      </c>
      <c r="U1946">
        <v>256</v>
      </c>
      <c r="V1946" t="e">
        <f t="shared" si="429"/>
        <v>#NAME?</v>
      </c>
      <c r="W1946">
        <v>40</v>
      </c>
      <c r="X1946" t="e">
        <f t="shared" si="430"/>
        <v>#NAME?</v>
      </c>
      <c r="Y1946">
        <v>0</v>
      </c>
      <c r="Z1946" t="e">
        <f t="shared" si="431"/>
        <v>#NAME?</v>
      </c>
      <c r="AA1946">
        <v>48</v>
      </c>
      <c r="AB1946" t="e">
        <f t="shared" si="432"/>
        <v>#NAME?</v>
      </c>
      <c r="AC1946">
        <v>1</v>
      </c>
      <c r="AD1946" t="s">
        <v>60</v>
      </c>
      <c r="AE1946">
        <v>4908222</v>
      </c>
      <c r="AF1946">
        <v>4899059</v>
      </c>
      <c r="AG1946">
        <v>9807281</v>
      </c>
      <c r="AH1946">
        <v>9807281</v>
      </c>
      <c r="AI1946">
        <v>1000</v>
      </c>
      <c r="AO1946">
        <v>1000</v>
      </c>
      <c r="AP1946">
        <v>50</v>
      </c>
      <c r="AQ1946">
        <v>50</v>
      </c>
      <c r="AR1946">
        <v>100000</v>
      </c>
      <c r="AS1946">
        <v>40</v>
      </c>
      <c r="AT1946" t="s">
        <v>57</v>
      </c>
      <c r="AU1946" t="s">
        <v>58</v>
      </c>
      <c r="AV1946" t="s">
        <v>59</v>
      </c>
      <c r="AX1946">
        <v>6</v>
      </c>
      <c r="AY1946">
        <v>1</v>
      </c>
      <c r="BF1946">
        <v>0</v>
      </c>
      <c r="BG1946">
        <v>0</v>
      </c>
      <c r="BH1946">
        <v>0</v>
      </c>
      <c r="BI1946">
        <v>0</v>
      </c>
      <c r="BJ1946">
        <v>0</v>
      </c>
      <c r="BQ1946" t="s">
        <v>4884</v>
      </c>
      <c r="BR1946" t="s">
        <v>4883</v>
      </c>
      <c r="BS1946" t="s">
        <v>392</v>
      </c>
      <c r="BT1946" t="str">
        <f t="shared" si="433"/>
        <v>50i50d100000k nrq=0</v>
      </c>
    </row>
    <row r="1947" spans="1:72" x14ac:dyDescent="0.45">
      <c r="A1947" t="s">
        <v>2075</v>
      </c>
      <c r="B1947" t="s">
        <v>392</v>
      </c>
      <c r="C1947" t="s">
        <v>71</v>
      </c>
      <c r="D1947" t="e">
        <f t="shared" si="420"/>
        <v>#NAME?</v>
      </c>
      <c r="E1947">
        <v>1000</v>
      </c>
      <c r="F1947" t="e">
        <f t="shared" si="421"/>
        <v>#NAME?</v>
      </c>
      <c r="G1947" t="s">
        <v>57</v>
      </c>
      <c r="H1947" t="e">
        <f t="shared" si="422"/>
        <v>#NAME?</v>
      </c>
      <c r="I1947" t="s">
        <v>58</v>
      </c>
      <c r="J1947" t="e">
        <f t="shared" si="423"/>
        <v>#NAME?</v>
      </c>
      <c r="K1947" t="s">
        <v>59</v>
      </c>
      <c r="L1947" t="e">
        <f t="shared" si="424"/>
        <v>#NAME?</v>
      </c>
      <c r="M1947">
        <v>100000</v>
      </c>
      <c r="N1947" t="e">
        <f t="shared" si="425"/>
        <v>#NAME?</v>
      </c>
      <c r="O1947">
        <v>50</v>
      </c>
      <c r="P1947" t="e">
        <f t="shared" si="426"/>
        <v>#NAME?</v>
      </c>
      <c r="Q1947">
        <v>50</v>
      </c>
      <c r="R1947" t="e">
        <f t="shared" si="427"/>
        <v>#NAME?</v>
      </c>
      <c r="S1947">
        <v>0</v>
      </c>
      <c r="T1947" t="e">
        <f t="shared" si="428"/>
        <v>#NAME?</v>
      </c>
      <c r="U1947">
        <v>256</v>
      </c>
      <c r="V1947" t="e">
        <f t="shared" si="429"/>
        <v>#NAME?</v>
      </c>
      <c r="W1947">
        <v>40</v>
      </c>
      <c r="X1947" t="e">
        <f t="shared" si="430"/>
        <v>#NAME?</v>
      </c>
      <c r="Y1947">
        <v>0</v>
      </c>
      <c r="Z1947" t="e">
        <f t="shared" si="431"/>
        <v>#NAME?</v>
      </c>
      <c r="AA1947">
        <v>48</v>
      </c>
      <c r="AB1947" t="e">
        <f t="shared" si="432"/>
        <v>#NAME?</v>
      </c>
      <c r="AC1947">
        <v>2</v>
      </c>
      <c r="AD1947" t="s">
        <v>60</v>
      </c>
      <c r="AE1947">
        <v>4984198</v>
      </c>
      <c r="AF1947">
        <v>4970465</v>
      </c>
      <c r="AG1947">
        <v>9954663</v>
      </c>
      <c r="AH1947">
        <v>9954663</v>
      </c>
      <c r="AI1947">
        <v>1000</v>
      </c>
      <c r="AO1947">
        <v>1000</v>
      </c>
      <c r="AP1947">
        <v>50</v>
      </c>
      <c r="AQ1947">
        <v>50</v>
      </c>
      <c r="AR1947">
        <v>100000</v>
      </c>
      <c r="AS1947">
        <v>40</v>
      </c>
      <c r="AT1947" t="s">
        <v>57</v>
      </c>
      <c r="AU1947" t="s">
        <v>58</v>
      </c>
      <c r="AV1947" t="s">
        <v>59</v>
      </c>
      <c r="AX1947">
        <v>6</v>
      </c>
      <c r="AY1947">
        <v>1</v>
      </c>
      <c r="BF1947">
        <v>0</v>
      </c>
      <c r="BG1947">
        <v>0</v>
      </c>
      <c r="BH1947">
        <v>0</v>
      </c>
      <c r="BI1947">
        <v>0</v>
      </c>
      <c r="BJ1947">
        <v>0</v>
      </c>
      <c r="BQ1947" t="s">
        <v>4885</v>
      </c>
      <c r="BR1947" t="s">
        <v>4883</v>
      </c>
      <c r="BS1947" t="s">
        <v>392</v>
      </c>
      <c r="BT1947" t="str">
        <f t="shared" si="433"/>
        <v>50i50d100000k nrq=0</v>
      </c>
    </row>
    <row r="1948" spans="1:72" x14ac:dyDescent="0.45">
      <c r="A1948" t="s">
        <v>2076</v>
      </c>
      <c r="B1948" t="s">
        <v>392</v>
      </c>
      <c r="C1948" t="s">
        <v>71</v>
      </c>
      <c r="D1948" t="e">
        <f t="shared" si="420"/>
        <v>#NAME?</v>
      </c>
      <c r="E1948">
        <v>1000</v>
      </c>
      <c r="F1948" t="e">
        <f t="shared" si="421"/>
        <v>#NAME?</v>
      </c>
      <c r="G1948" t="s">
        <v>57</v>
      </c>
      <c r="H1948" t="e">
        <f t="shared" si="422"/>
        <v>#NAME?</v>
      </c>
      <c r="I1948" t="s">
        <v>58</v>
      </c>
      <c r="J1948" t="e">
        <f t="shared" si="423"/>
        <v>#NAME?</v>
      </c>
      <c r="K1948" t="s">
        <v>59</v>
      </c>
      <c r="L1948" t="e">
        <f t="shared" si="424"/>
        <v>#NAME?</v>
      </c>
      <c r="M1948">
        <v>100000</v>
      </c>
      <c r="N1948" t="e">
        <f t="shared" si="425"/>
        <v>#NAME?</v>
      </c>
      <c r="O1948">
        <v>50</v>
      </c>
      <c r="P1948" t="e">
        <f t="shared" si="426"/>
        <v>#NAME?</v>
      </c>
      <c r="Q1948">
        <v>50</v>
      </c>
      <c r="R1948" t="e">
        <f t="shared" si="427"/>
        <v>#NAME?</v>
      </c>
      <c r="S1948">
        <v>0</v>
      </c>
      <c r="T1948" t="e">
        <f t="shared" si="428"/>
        <v>#NAME?</v>
      </c>
      <c r="U1948">
        <v>256</v>
      </c>
      <c r="V1948" t="e">
        <f t="shared" si="429"/>
        <v>#NAME?</v>
      </c>
      <c r="W1948">
        <v>40</v>
      </c>
      <c r="X1948" t="e">
        <f t="shared" si="430"/>
        <v>#NAME?</v>
      </c>
      <c r="Y1948">
        <v>0</v>
      </c>
      <c r="Z1948" t="e">
        <f t="shared" si="431"/>
        <v>#NAME?</v>
      </c>
      <c r="AA1948">
        <v>48</v>
      </c>
      <c r="AB1948" t="e">
        <f t="shared" si="432"/>
        <v>#NAME?</v>
      </c>
      <c r="AC1948">
        <v>3</v>
      </c>
      <c r="AD1948" t="s">
        <v>60</v>
      </c>
      <c r="AE1948">
        <v>4705077</v>
      </c>
      <c r="AF1948">
        <v>4692596</v>
      </c>
      <c r="AG1948">
        <v>9397673</v>
      </c>
      <c r="AH1948">
        <v>9397673</v>
      </c>
      <c r="AI1948">
        <v>1000</v>
      </c>
      <c r="AO1948">
        <v>1000</v>
      </c>
      <c r="AP1948">
        <v>50</v>
      </c>
      <c r="AQ1948">
        <v>50</v>
      </c>
      <c r="AR1948">
        <v>100000</v>
      </c>
      <c r="AS1948">
        <v>40</v>
      </c>
      <c r="AT1948" t="s">
        <v>57</v>
      </c>
      <c r="AU1948" t="s">
        <v>58</v>
      </c>
      <c r="AV1948" t="s">
        <v>59</v>
      </c>
      <c r="AX1948">
        <v>6</v>
      </c>
      <c r="AY1948">
        <v>1</v>
      </c>
      <c r="BF1948">
        <v>0</v>
      </c>
      <c r="BG1948">
        <v>0</v>
      </c>
      <c r="BH1948">
        <v>0</v>
      </c>
      <c r="BI1948">
        <v>0</v>
      </c>
      <c r="BJ1948">
        <v>0</v>
      </c>
      <c r="BQ1948" t="s">
        <v>4886</v>
      </c>
      <c r="BR1948" t="s">
        <v>4883</v>
      </c>
      <c r="BS1948" t="s">
        <v>392</v>
      </c>
      <c r="BT1948" t="str">
        <f t="shared" si="433"/>
        <v>50i50d100000k nrq=0</v>
      </c>
    </row>
    <row r="1949" spans="1:72" x14ac:dyDescent="0.45">
      <c r="A1949" t="s">
        <v>2077</v>
      </c>
      <c r="B1949" t="s">
        <v>392</v>
      </c>
      <c r="C1949" t="s">
        <v>71</v>
      </c>
      <c r="D1949" t="e">
        <f t="shared" si="420"/>
        <v>#NAME?</v>
      </c>
      <c r="E1949">
        <v>1000</v>
      </c>
      <c r="F1949" t="e">
        <f t="shared" si="421"/>
        <v>#NAME?</v>
      </c>
      <c r="G1949" t="s">
        <v>57</v>
      </c>
      <c r="H1949" t="e">
        <f t="shared" si="422"/>
        <v>#NAME?</v>
      </c>
      <c r="I1949" t="s">
        <v>58</v>
      </c>
      <c r="J1949" t="e">
        <f t="shared" si="423"/>
        <v>#NAME?</v>
      </c>
      <c r="K1949" t="s">
        <v>59</v>
      </c>
      <c r="L1949" t="e">
        <f t="shared" si="424"/>
        <v>#NAME?</v>
      </c>
      <c r="M1949">
        <v>100000</v>
      </c>
      <c r="N1949" t="e">
        <f t="shared" si="425"/>
        <v>#NAME?</v>
      </c>
      <c r="O1949">
        <v>50</v>
      </c>
      <c r="P1949" t="e">
        <f t="shared" si="426"/>
        <v>#NAME?</v>
      </c>
      <c r="Q1949">
        <v>50</v>
      </c>
      <c r="R1949" t="e">
        <f t="shared" si="427"/>
        <v>#NAME?</v>
      </c>
      <c r="S1949">
        <v>0</v>
      </c>
      <c r="T1949" t="e">
        <f t="shared" si="428"/>
        <v>#NAME?</v>
      </c>
      <c r="U1949">
        <v>256</v>
      </c>
      <c r="V1949" t="e">
        <f t="shared" si="429"/>
        <v>#NAME?</v>
      </c>
      <c r="W1949">
        <v>40</v>
      </c>
      <c r="X1949" t="e">
        <f t="shared" si="430"/>
        <v>#NAME?</v>
      </c>
      <c r="Y1949">
        <v>0</v>
      </c>
      <c r="Z1949" t="e">
        <f t="shared" si="431"/>
        <v>#NAME?</v>
      </c>
      <c r="AA1949">
        <v>48</v>
      </c>
      <c r="AB1949" t="e">
        <f t="shared" si="432"/>
        <v>#NAME?</v>
      </c>
      <c r="AC1949">
        <v>4</v>
      </c>
      <c r="AD1949" t="s">
        <v>60</v>
      </c>
      <c r="AE1949">
        <v>4952007</v>
      </c>
      <c r="AF1949">
        <v>4943790</v>
      </c>
      <c r="AG1949">
        <v>9895797</v>
      </c>
      <c r="AH1949">
        <v>9895797</v>
      </c>
      <c r="AI1949">
        <v>1000</v>
      </c>
      <c r="AO1949">
        <v>1000</v>
      </c>
      <c r="AP1949">
        <v>50</v>
      </c>
      <c r="AQ1949">
        <v>50</v>
      </c>
      <c r="AR1949">
        <v>100000</v>
      </c>
      <c r="AS1949">
        <v>40</v>
      </c>
      <c r="AT1949" t="s">
        <v>57</v>
      </c>
      <c r="AU1949" t="s">
        <v>58</v>
      </c>
      <c r="AV1949" t="s">
        <v>59</v>
      </c>
      <c r="AX1949">
        <v>6</v>
      </c>
      <c r="AY1949">
        <v>1</v>
      </c>
      <c r="BF1949">
        <v>0</v>
      </c>
      <c r="BG1949">
        <v>0</v>
      </c>
      <c r="BH1949">
        <v>0</v>
      </c>
      <c r="BI1949">
        <v>0</v>
      </c>
      <c r="BJ1949">
        <v>0</v>
      </c>
      <c r="BQ1949" t="s">
        <v>4887</v>
      </c>
      <c r="BR1949" t="s">
        <v>4883</v>
      </c>
      <c r="BS1949" t="s">
        <v>392</v>
      </c>
      <c r="BT1949" t="str">
        <f t="shared" si="433"/>
        <v>50i50d100000k nrq=0</v>
      </c>
    </row>
    <row r="1950" spans="1:72" x14ac:dyDescent="0.45">
      <c r="A1950" t="s">
        <v>2078</v>
      </c>
      <c r="B1950" t="s">
        <v>392</v>
      </c>
      <c r="C1950" t="s">
        <v>71</v>
      </c>
      <c r="D1950" t="e">
        <f t="shared" si="420"/>
        <v>#NAME?</v>
      </c>
      <c r="E1950">
        <v>1000</v>
      </c>
      <c r="F1950" t="e">
        <f t="shared" si="421"/>
        <v>#NAME?</v>
      </c>
      <c r="G1950" t="s">
        <v>57</v>
      </c>
      <c r="H1950" t="e">
        <f t="shared" si="422"/>
        <v>#NAME?</v>
      </c>
      <c r="I1950" t="s">
        <v>58</v>
      </c>
      <c r="J1950" t="e">
        <f t="shared" si="423"/>
        <v>#NAME?</v>
      </c>
      <c r="K1950" t="s">
        <v>59</v>
      </c>
      <c r="L1950" t="e">
        <f t="shared" si="424"/>
        <v>#NAME?</v>
      </c>
      <c r="M1950">
        <v>100000</v>
      </c>
      <c r="N1950" t="e">
        <f t="shared" si="425"/>
        <v>#NAME?</v>
      </c>
      <c r="O1950">
        <v>50</v>
      </c>
      <c r="P1950" t="e">
        <f t="shared" si="426"/>
        <v>#NAME?</v>
      </c>
      <c r="Q1950">
        <v>50</v>
      </c>
      <c r="R1950" t="e">
        <f t="shared" si="427"/>
        <v>#NAME?</v>
      </c>
      <c r="S1950">
        <v>0</v>
      </c>
      <c r="T1950" t="e">
        <f t="shared" si="428"/>
        <v>#NAME?</v>
      </c>
      <c r="U1950">
        <v>256</v>
      </c>
      <c r="V1950" t="e">
        <f t="shared" si="429"/>
        <v>#NAME?</v>
      </c>
      <c r="W1950">
        <v>40</v>
      </c>
      <c r="X1950" t="e">
        <f t="shared" si="430"/>
        <v>#NAME?</v>
      </c>
      <c r="Y1950">
        <v>0</v>
      </c>
      <c r="Z1950" t="e">
        <f t="shared" si="431"/>
        <v>#NAME?</v>
      </c>
      <c r="AA1950">
        <v>48</v>
      </c>
      <c r="AB1950" t="e">
        <f t="shared" si="432"/>
        <v>#NAME?</v>
      </c>
      <c r="AC1950">
        <v>5</v>
      </c>
      <c r="AD1950" t="s">
        <v>60</v>
      </c>
      <c r="AE1950">
        <v>4846065</v>
      </c>
      <c r="AF1950">
        <v>4831328</v>
      </c>
      <c r="AG1950">
        <v>9677393</v>
      </c>
      <c r="AH1950">
        <v>9677393</v>
      </c>
      <c r="AI1950">
        <v>1000</v>
      </c>
      <c r="AO1950">
        <v>1000</v>
      </c>
      <c r="AP1950">
        <v>50</v>
      </c>
      <c r="AQ1950">
        <v>50</v>
      </c>
      <c r="AR1950">
        <v>100000</v>
      </c>
      <c r="AS1950">
        <v>40</v>
      </c>
      <c r="AT1950" t="s">
        <v>57</v>
      </c>
      <c r="AU1950" t="s">
        <v>58</v>
      </c>
      <c r="AV1950" t="s">
        <v>59</v>
      </c>
      <c r="AX1950">
        <v>6</v>
      </c>
      <c r="AY1950">
        <v>1</v>
      </c>
      <c r="BF1950">
        <v>0</v>
      </c>
      <c r="BG1950">
        <v>0</v>
      </c>
      <c r="BH1950">
        <v>0</v>
      </c>
      <c r="BI1950">
        <v>0</v>
      </c>
      <c r="BJ1950">
        <v>0</v>
      </c>
      <c r="BQ1950" t="s">
        <v>4888</v>
      </c>
      <c r="BR1950" t="s">
        <v>4883</v>
      </c>
      <c r="BS1950" t="s">
        <v>392</v>
      </c>
      <c r="BT1950" t="str">
        <f t="shared" si="433"/>
        <v>50i50d100000k nrq=0</v>
      </c>
    </row>
    <row r="1951" spans="1:72" x14ac:dyDescent="0.45">
      <c r="A1951" t="s">
        <v>2079</v>
      </c>
      <c r="B1951" t="s">
        <v>392</v>
      </c>
      <c r="C1951" t="s">
        <v>71</v>
      </c>
      <c r="D1951" t="e">
        <f t="shared" si="420"/>
        <v>#NAME?</v>
      </c>
      <c r="E1951">
        <v>1000</v>
      </c>
      <c r="F1951" t="e">
        <f t="shared" si="421"/>
        <v>#NAME?</v>
      </c>
      <c r="G1951" t="s">
        <v>57</v>
      </c>
      <c r="H1951" t="e">
        <f t="shared" si="422"/>
        <v>#NAME?</v>
      </c>
      <c r="I1951" t="s">
        <v>58</v>
      </c>
      <c r="J1951" t="e">
        <f t="shared" si="423"/>
        <v>#NAME?</v>
      </c>
      <c r="K1951" t="s">
        <v>59</v>
      </c>
      <c r="L1951" t="e">
        <f t="shared" si="424"/>
        <v>#NAME?</v>
      </c>
      <c r="M1951">
        <v>100000</v>
      </c>
      <c r="N1951" t="e">
        <f t="shared" si="425"/>
        <v>#NAME?</v>
      </c>
      <c r="O1951">
        <v>50</v>
      </c>
      <c r="P1951" t="e">
        <f t="shared" si="426"/>
        <v>#NAME?</v>
      </c>
      <c r="Q1951">
        <v>50</v>
      </c>
      <c r="R1951" t="e">
        <f t="shared" si="427"/>
        <v>#NAME?</v>
      </c>
      <c r="S1951">
        <v>0</v>
      </c>
      <c r="T1951" t="e">
        <f t="shared" si="428"/>
        <v>#NAME?</v>
      </c>
      <c r="U1951">
        <v>256</v>
      </c>
      <c r="V1951" t="e">
        <f t="shared" si="429"/>
        <v>#NAME?</v>
      </c>
      <c r="W1951">
        <v>39</v>
      </c>
      <c r="X1951" t="e">
        <f t="shared" si="430"/>
        <v>#NAME?</v>
      </c>
      <c r="Y1951">
        <v>1</v>
      </c>
      <c r="Z1951" t="e">
        <f t="shared" si="431"/>
        <v>#NAME?</v>
      </c>
      <c r="AA1951">
        <v>48</v>
      </c>
      <c r="AB1951" t="e">
        <f t="shared" si="432"/>
        <v>#NAME?</v>
      </c>
      <c r="AC1951">
        <v>0</v>
      </c>
      <c r="AD1951" t="s">
        <v>60</v>
      </c>
      <c r="AE1951">
        <v>4835366</v>
      </c>
      <c r="AF1951">
        <v>4827358</v>
      </c>
      <c r="AG1951">
        <v>9662724</v>
      </c>
      <c r="AH1951">
        <v>9662789</v>
      </c>
      <c r="AI1951">
        <v>1000</v>
      </c>
      <c r="AO1951">
        <v>1000</v>
      </c>
      <c r="AP1951">
        <v>50</v>
      </c>
      <c r="AQ1951">
        <v>50</v>
      </c>
      <c r="AR1951">
        <v>100000</v>
      </c>
      <c r="AS1951">
        <v>39</v>
      </c>
      <c r="AT1951" t="s">
        <v>57</v>
      </c>
      <c r="AU1951" t="s">
        <v>58</v>
      </c>
      <c r="AV1951" t="s">
        <v>59</v>
      </c>
      <c r="AX1951">
        <v>6</v>
      </c>
      <c r="AY1951">
        <v>1</v>
      </c>
      <c r="BF1951">
        <v>0</v>
      </c>
      <c r="BG1951">
        <v>0</v>
      </c>
      <c r="BH1951">
        <v>0</v>
      </c>
      <c r="BI1951">
        <v>0</v>
      </c>
      <c r="BJ1951">
        <v>0</v>
      </c>
      <c r="BQ1951" t="s">
        <v>4889</v>
      </c>
      <c r="BR1951" t="s">
        <v>4890</v>
      </c>
      <c r="BS1951" t="s">
        <v>392</v>
      </c>
      <c r="BT1951" t="str">
        <f t="shared" si="433"/>
        <v>50i50d100000k nrq=1</v>
      </c>
    </row>
    <row r="1952" spans="1:72" x14ac:dyDescent="0.45">
      <c r="A1952" t="s">
        <v>2080</v>
      </c>
      <c r="B1952" t="s">
        <v>392</v>
      </c>
      <c r="C1952" t="s">
        <v>71</v>
      </c>
      <c r="D1952" t="e">
        <f t="shared" si="420"/>
        <v>#NAME?</v>
      </c>
      <c r="E1952">
        <v>1000</v>
      </c>
      <c r="F1952" t="e">
        <f t="shared" si="421"/>
        <v>#NAME?</v>
      </c>
      <c r="G1952" t="s">
        <v>57</v>
      </c>
      <c r="H1952" t="e">
        <f t="shared" si="422"/>
        <v>#NAME?</v>
      </c>
      <c r="I1952" t="s">
        <v>58</v>
      </c>
      <c r="J1952" t="e">
        <f t="shared" si="423"/>
        <v>#NAME?</v>
      </c>
      <c r="K1952" t="s">
        <v>59</v>
      </c>
      <c r="L1952" t="e">
        <f t="shared" si="424"/>
        <v>#NAME?</v>
      </c>
      <c r="M1952">
        <v>100000</v>
      </c>
      <c r="N1952" t="e">
        <f t="shared" si="425"/>
        <v>#NAME?</v>
      </c>
      <c r="O1952">
        <v>50</v>
      </c>
      <c r="P1952" t="e">
        <f t="shared" si="426"/>
        <v>#NAME?</v>
      </c>
      <c r="Q1952">
        <v>50</v>
      </c>
      <c r="R1952" t="e">
        <f t="shared" si="427"/>
        <v>#NAME?</v>
      </c>
      <c r="S1952">
        <v>0</v>
      </c>
      <c r="T1952" t="e">
        <f t="shared" si="428"/>
        <v>#NAME?</v>
      </c>
      <c r="U1952">
        <v>256</v>
      </c>
      <c r="V1952" t="e">
        <f t="shared" si="429"/>
        <v>#NAME?</v>
      </c>
      <c r="W1952">
        <v>39</v>
      </c>
      <c r="X1952" t="e">
        <f t="shared" si="430"/>
        <v>#NAME?</v>
      </c>
      <c r="Y1952">
        <v>1</v>
      </c>
      <c r="Z1952" t="e">
        <f t="shared" si="431"/>
        <v>#NAME?</v>
      </c>
      <c r="AA1952">
        <v>48</v>
      </c>
      <c r="AB1952" t="e">
        <f t="shared" si="432"/>
        <v>#NAME?</v>
      </c>
      <c r="AC1952">
        <v>1</v>
      </c>
      <c r="AD1952" t="s">
        <v>60</v>
      </c>
      <c r="AE1952">
        <v>4877423</v>
      </c>
      <c r="AF1952">
        <v>4874125</v>
      </c>
      <c r="AG1952">
        <v>9751548</v>
      </c>
      <c r="AH1952">
        <v>9751578</v>
      </c>
      <c r="AI1952">
        <v>1000</v>
      </c>
      <c r="AO1952">
        <v>1000</v>
      </c>
      <c r="AP1952">
        <v>50</v>
      </c>
      <c r="AQ1952">
        <v>50</v>
      </c>
      <c r="AR1952">
        <v>100000</v>
      </c>
      <c r="AS1952">
        <v>39</v>
      </c>
      <c r="AT1952" t="s">
        <v>57</v>
      </c>
      <c r="AU1952" t="s">
        <v>58</v>
      </c>
      <c r="AV1952" t="s">
        <v>59</v>
      </c>
      <c r="AX1952">
        <v>6</v>
      </c>
      <c r="AY1952">
        <v>1</v>
      </c>
      <c r="BF1952">
        <v>0</v>
      </c>
      <c r="BG1952">
        <v>0</v>
      </c>
      <c r="BH1952">
        <v>0</v>
      </c>
      <c r="BI1952">
        <v>0</v>
      </c>
      <c r="BJ1952">
        <v>0</v>
      </c>
      <c r="BQ1952" t="s">
        <v>4891</v>
      </c>
      <c r="BR1952" t="s">
        <v>4890</v>
      </c>
      <c r="BS1952" t="s">
        <v>392</v>
      </c>
      <c r="BT1952" t="str">
        <f t="shared" si="433"/>
        <v>50i50d100000k nrq=1</v>
      </c>
    </row>
    <row r="1953" spans="1:72" x14ac:dyDescent="0.45">
      <c r="A1953" t="s">
        <v>2081</v>
      </c>
      <c r="B1953" t="s">
        <v>392</v>
      </c>
      <c r="C1953" t="s">
        <v>71</v>
      </c>
      <c r="D1953" t="e">
        <f t="shared" si="420"/>
        <v>#NAME?</v>
      </c>
      <c r="E1953">
        <v>1000</v>
      </c>
      <c r="F1953" t="e">
        <f t="shared" si="421"/>
        <v>#NAME?</v>
      </c>
      <c r="G1953" t="s">
        <v>57</v>
      </c>
      <c r="H1953" t="e">
        <f t="shared" si="422"/>
        <v>#NAME?</v>
      </c>
      <c r="I1953" t="s">
        <v>58</v>
      </c>
      <c r="J1953" t="e">
        <f t="shared" si="423"/>
        <v>#NAME?</v>
      </c>
      <c r="K1953" t="s">
        <v>59</v>
      </c>
      <c r="L1953" t="e">
        <f t="shared" si="424"/>
        <v>#NAME?</v>
      </c>
      <c r="M1953">
        <v>100000</v>
      </c>
      <c r="N1953" t="e">
        <f t="shared" si="425"/>
        <v>#NAME?</v>
      </c>
      <c r="O1953">
        <v>50</v>
      </c>
      <c r="P1953" t="e">
        <f t="shared" si="426"/>
        <v>#NAME?</v>
      </c>
      <c r="Q1953">
        <v>50</v>
      </c>
      <c r="R1953" t="e">
        <f t="shared" si="427"/>
        <v>#NAME?</v>
      </c>
      <c r="S1953">
        <v>0</v>
      </c>
      <c r="T1953" t="e">
        <f t="shared" si="428"/>
        <v>#NAME?</v>
      </c>
      <c r="U1953">
        <v>256</v>
      </c>
      <c r="V1953" t="e">
        <f t="shared" si="429"/>
        <v>#NAME?</v>
      </c>
      <c r="W1953">
        <v>39</v>
      </c>
      <c r="X1953" t="e">
        <f t="shared" si="430"/>
        <v>#NAME?</v>
      </c>
      <c r="Y1953">
        <v>1</v>
      </c>
      <c r="Z1953" t="e">
        <f t="shared" si="431"/>
        <v>#NAME?</v>
      </c>
      <c r="AA1953">
        <v>48</v>
      </c>
      <c r="AB1953" t="e">
        <f t="shared" si="432"/>
        <v>#NAME?</v>
      </c>
      <c r="AC1953">
        <v>2</v>
      </c>
      <c r="AD1953" t="s">
        <v>60</v>
      </c>
      <c r="AE1953">
        <v>4678880</v>
      </c>
      <c r="AF1953">
        <v>4672745</v>
      </c>
      <c r="AG1953">
        <v>9351625</v>
      </c>
      <c r="AH1953">
        <v>9351659</v>
      </c>
      <c r="AI1953">
        <v>1000</v>
      </c>
      <c r="AO1953">
        <v>1000</v>
      </c>
      <c r="AP1953">
        <v>50</v>
      </c>
      <c r="AQ1953">
        <v>50</v>
      </c>
      <c r="AR1953">
        <v>100000</v>
      </c>
      <c r="AS1953">
        <v>39</v>
      </c>
      <c r="AT1953" t="s">
        <v>57</v>
      </c>
      <c r="AU1953" t="s">
        <v>58</v>
      </c>
      <c r="AV1953" t="s">
        <v>59</v>
      </c>
      <c r="AX1953">
        <v>6</v>
      </c>
      <c r="AY1953">
        <v>1</v>
      </c>
      <c r="BF1953">
        <v>0</v>
      </c>
      <c r="BG1953">
        <v>0</v>
      </c>
      <c r="BH1953">
        <v>0</v>
      </c>
      <c r="BI1953">
        <v>0</v>
      </c>
      <c r="BJ1953">
        <v>0</v>
      </c>
      <c r="BQ1953" t="s">
        <v>4892</v>
      </c>
      <c r="BR1953" t="s">
        <v>4890</v>
      </c>
      <c r="BS1953" t="s">
        <v>392</v>
      </c>
      <c r="BT1953" t="str">
        <f t="shared" si="433"/>
        <v>50i50d100000k nrq=1</v>
      </c>
    </row>
    <row r="1954" spans="1:72" x14ac:dyDescent="0.45">
      <c r="A1954" t="s">
        <v>326</v>
      </c>
      <c r="B1954" t="s">
        <v>392</v>
      </c>
      <c r="C1954" t="s">
        <v>71</v>
      </c>
      <c r="D1954" t="e">
        <f t="shared" si="420"/>
        <v>#NAME?</v>
      </c>
      <c r="E1954">
        <v>1000</v>
      </c>
      <c r="F1954" t="e">
        <f t="shared" si="421"/>
        <v>#NAME?</v>
      </c>
      <c r="G1954" t="s">
        <v>57</v>
      </c>
      <c r="H1954" t="e">
        <f t="shared" si="422"/>
        <v>#NAME?</v>
      </c>
      <c r="I1954" t="s">
        <v>58</v>
      </c>
      <c r="J1954" t="e">
        <f t="shared" si="423"/>
        <v>#NAME?</v>
      </c>
      <c r="K1954" t="s">
        <v>59</v>
      </c>
      <c r="L1954" t="e">
        <f t="shared" si="424"/>
        <v>#NAME?</v>
      </c>
      <c r="M1954">
        <v>100000</v>
      </c>
      <c r="N1954" t="e">
        <f t="shared" si="425"/>
        <v>#NAME?</v>
      </c>
      <c r="O1954">
        <v>0</v>
      </c>
      <c r="P1954" t="e">
        <f t="shared" si="426"/>
        <v>#NAME?</v>
      </c>
      <c r="Q1954">
        <v>0</v>
      </c>
      <c r="R1954" t="e">
        <f t="shared" si="427"/>
        <v>#NAME?</v>
      </c>
      <c r="S1954">
        <v>0</v>
      </c>
      <c r="T1954" t="e">
        <f t="shared" si="428"/>
        <v>#NAME?</v>
      </c>
      <c r="U1954">
        <v>256</v>
      </c>
      <c r="V1954" t="e">
        <f t="shared" si="429"/>
        <v>#NAME?</v>
      </c>
      <c r="W1954">
        <v>12</v>
      </c>
      <c r="X1954" t="e">
        <f t="shared" si="430"/>
        <v>#NAME?</v>
      </c>
      <c r="Y1954">
        <v>0</v>
      </c>
      <c r="Z1954" t="e">
        <f t="shared" si="431"/>
        <v>#NAME?</v>
      </c>
      <c r="AA1954">
        <v>48</v>
      </c>
      <c r="AB1954" t="e">
        <f t="shared" si="432"/>
        <v>#NAME?</v>
      </c>
      <c r="AC1954">
        <v>5</v>
      </c>
      <c r="AD1954" t="s">
        <v>60</v>
      </c>
      <c r="AG1954">
        <v>0</v>
      </c>
      <c r="AH1954">
        <v>13467238</v>
      </c>
      <c r="AI1954">
        <v>1000</v>
      </c>
      <c r="AO1954">
        <v>1000</v>
      </c>
      <c r="AP1954">
        <v>0</v>
      </c>
      <c r="AQ1954">
        <v>0</v>
      </c>
      <c r="AR1954">
        <v>100000</v>
      </c>
      <c r="AS1954">
        <v>12</v>
      </c>
      <c r="AT1954" t="s">
        <v>57</v>
      </c>
      <c r="AU1954" t="s">
        <v>58</v>
      </c>
      <c r="AV1954" t="s">
        <v>59</v>
      </c>
      <c r="AX1954">
        <v>6</v>
      </c>
      <c r="AY1954">
        <v>1</v>
      </c>
      <c r="BF1954">
        <v>0</v>
      </c>
      <c r="BG1954">
        <v>0</v>
      </c>
      <c r="BH1954">
        <v>0</v>
      </c>
      <c r="BI1954">
        <v>0</v>
      </c>
      <c r="BJ1954">
        <v>0</v>
      </c>
      <c r="BQ1954" t="s">
        <v>4893</v>
      </c>
      <c r="BR1954" t="s">
        <v>4830</v>
      </c>
      <c r="BS1954" t="s">
        <v>392</v>
      </c>
      <c r="BT1954" t="str">
        <f t="shared" si="433"/>
        <v>0i0d100000k nrq=0</v>
      </c>
    </row>
    <row r="1955" spans="1:72" x14ac:dyDescent="0.45">
      <c r="A1955" t="s">
        <v>2082</v>
      </c>
      <c r="B1955" t="s">
        <v>392</v>
      </c>
      <c r="C1955" t="s">
        <v>71</v>
      </c>
      <c r="D1955" t="e">
        <f t="shared" si="420"/>
        <v>#NAME?</v>
      </c>
      <c r="E1955">
        <v>1000</v>
      </c>
      <c r="F1955" t="e">
        <f t="shared" si="421"/>
        <v>#NAME?</v>
      </c>
      <c r="G1955" t="s">
        <v>57</v>
      </c>
      <c r="H1955" t="e">
        <f t="shared" si="422"/>
        <v>#NAME?</v>
      </c>
      <c r="I1955" t="s">
        <v>58</v>
      </c>
      <c r="J1955" t="e">
        <f t="shared" si="423"/>
        <v>#NAME?</v>
      </c>
      <c r="K1955" t="s">
        <v>59</v>
      </c>
      <c r="L1955" t="e">
        <f t="shared" si="424"/>
        <v>#NAME?</v>
      </c>
      <c r="M1955">
        <v>100000</v>
      </c>
      <c r="N1955" t="e">
        <f t="shared" si="425"/>
        <v>#NAME?</v>
      </c>
      <c r="O1955">
        <v>50</v>
      </c>
      <c r="P1955" t="e">
        <f t="shared" si="426"/>
        <v>#NAME?</v>
      </c>
      <c r="Q1955">
        <v>50</v>
      </c>
      <c r="R1955" t="e">
        <f t="shared" si="427"/>
        <v>#NAME?</v>
      </c>
      <c r="S1955">
        <v>0</v>
      </c>
      <c r="T1955" t="e">
        <f t="shared" si="428"/>
        <v>#NAME?</v>
      </c>
      <c r="U1955">
        <v>256</v>
      </c>
      <c r="V1955" t="e">
        <f t="shared" si="429"/>
        <v>#NAME?</v>
      </c>
      <c r="W1955">
        <v>39</v>
      </c>
      <c r="X1955" t="e">
        <f t="shared" si="430"/>
        <v>#NAME?</v>
      </c>
      <c r="Y1955">
        <v>1</v>
      </c>
      <c r="Z1955" t="e">
        <f t="shared" si="431"/>
        <v>#NAME?</v>
      </c>
      <c r="AA1955">
        <v>48</v>
      </c>
      <c r="AB1955" t="e">
        <f t="shared" si="432"/>
        <v>#NAME?</v>
      </c>
      <c r="AC1955">
        <v>3</v>
      </c>
      <c r="AD1955" t="s">
        <v>60</v>
      </c>
      <c r="AE1955">
        <v>4617383</v>
      </c>
      <c r="AF1955">
        <v>4606432</v>
      </c>
      <c r="AG1955">
        <v>9223815</v>
      </c>
      <c r="AH1955">
        <v>9223870</v>
      </c>
      <c r="AI1955">
        <v>1000</v>
      </c>
      <c r="AO1955">
        <v>1000</v>
      </c>
      <c r="AP1955">
        <v>50</v>
      </c>
      <c r="AQ1955">
        <v>50</v>
      </c>
      <c r="AR1955">
        <v>100000</v>
      </c>
      <c r="AS1955">
        <v>39</v>
      </c>
      <c r="AT1955" t="s">
        <v>57</v>
      </c>
      <c r="AU1955" t="s">
        <v>58</v>
      </c>
      <c r="AV1955" t="s">
        <v>59</v>
      </c>
      <c r="AX1955">
        <v>6</v>
      </c>
      <c r="AY1955">
        <v>1</v>
      </c>
      <c r="BF1955">
        <v>0</v>
      </c>
      <c r="BG1955">
        <v>0</v>
      </c>
      <c r="BH1955">
        <v>0</v>
      </c>
      <c r="BI1955">
        <v>0</v>
      </c>
      <c r="BJ1955">
        <v>0</v>
      </c>
      <c r="BQ1955" t="s">
        <v>4894</v>
      </c>
      <c r="BR1955" t="s">
        <v>4890</v>
      </c>
      <c r="BS1955" t="s">
        <v>392</v>
      </c>
      <c r="BT1955" t="str">
        <f t="shared" si="433"/>
        <v>50i50d100000k nrq=1</v>
      </c>
    </row>
    <row r="1956" spans="1:72" x14ac:dyDescent="0.45">
      <c r="A1956" t="s">
        <v>2083</v>
      </c>
      <c r="B1956" t="s">
        <v>392</v>
      </c>
      <c r="C1956" t="s">
        <v>71</v>
      </c>
      <c r="D1956" t="e">
        <f t="shared" si="420"/>
        <v>#NAME?</v>
      </c>
      <c r="E1956">
        <v>1000</v>
      </c>
      <c r="F1956" t="e">
        <f t="shared" si="421"/>
        <v>#NAME?</v>
      </c>
      <c r="G1956" t="s">
        <v>57</v>
      </c>
      <c r="H1956" t="e">
        <f t="shared" si="422"/>
        <v>#NAME?</v>
      </c>
      <c r="I1956" t="s">
        <v>58</v>
      </c>
      <c r="J1956" t="e">
        <f t="shared" si="423"/>
        <v>#NAME?</v>
      </c>
      <c r="K1956" t="s">
        <v>59</v>
      </c>
      <c r="L1956" t="e">
        <f t="shared" si="424"/>
        <v>#NAME?</v>
      </c>
      <c r="M1956">
        <v>100000</v>
      </c>
      <c r="N1956" t="e">
        <f t="shared" si="425"/>
        <v>#NAME?</v>
      </c>
      <c r="O1956">
        <v>50</v>
      </c>
      <c r="P1956" t="e">
        <f t="shared" si="426"/>
        <v>#NAME?</v>
      </c>
      <c r="Q1956">
        <v>50</v>
      </c>
      <c r="R1956" t="e">
        <f t="shared" si="427"/>
        <v>#NAME?</v>
      </c>
      <c r="S1956">
        <v>0</v>
      </c>
      <c r="T1956" t="e">
        <f t="shared" si="428"/>
        <v>#NAME?</v>
      </c>
      <c r="U1956">
        <v>256</v>
      </c>
      <c r="V1956" t="e">
        <f t="shared" si="429"/>
        <v>#NAME?</v>
      </c>
      <c r="W1956">
        <v>39</v>
      </c>
      <c r="X1956" t="e">
        <f t="shared" si="430"/>
        <v>#NAME?</v>
      </c>
      <c r="Y1956">
        <v>1</v>
      </c>
      <c r="Z1956" t="e">
        <f t="shared" si="431"/>
        <v>#NAME?</v>
      </c>
      <c r="AA1956">
        <v>48</v>
      </c>
      <c r="AB1956" t="e">
        <f t="shared" si="432"/>
        <v>#NAME?</v>
      </c>
      <c r="AC1956">
        <v>4</v>
      </c>
      <c r="AD1956" t="s">
        <v>60</v>
      </c>
      <c r="AE1956">
        <v>4764764</v>
      </c>
      <c r="AF1956">
        <v>4757103</v>
      </c>
      <c r="AG1956">
        <v>9521867</v>
      </c>
      <c r="AH1956">
        <v>9521900</v>
      </c>
      <c r="AI1956">
        <v>1000</v>
      </c>
      <c r="AO1956">
        <v>1000</v>
      </c>
      <c r="AP1956">
        <v>50</v>
      </c>
      <c r="AQ1956">
        <v>50</v>
      </c>
      <c r="AR1956">
        <v>100000</v>
      </c>
      <c r="AS1956">
        <v>39</v>
      </c>
      <c r="AT1956" t="s">
        <v>57</v>
      </c>
      <c r="AU1956" t="s">
        <v>58</v>
      </c>
      <c r="AV1956" t="s">
        <v>59</v>
      </c>
      <c r="AX1956">
        <v>6</v>
      </c>
      <c r="AY1956">
        <v>1</v>
      </c>
      <c r="BF1956">
        <v>0</v>
      </c>
      <c r="BG1956">
        <v>0</v>
      </c>
      <c r="BH1956">
        <v>0</v>
      </c>
      <c r="BI1956">
        <v>0</v>
      </c>
      <c r="BJ1956">
        <v>0</v>
      </c>
      <c r="BQ1956" t="s">
        <v>4895</v>
      </c>
      <c r="BR1956" t="s">
        <v>4890</v>
      </c>
      <c r="BS1956" t="s">
        <v>392</v>
      </c>
      <c r="BT1956" t="str">
        <f t="shared" si="433"/>
        <v>50i50d100000k nrq=1</v>
      </c>
    </row>
    <row r="1957" spans="1:72" x14ac:dyDescent="0.45">
      <c r="A1957" t="s">
        <v>2084</v>
      </c>
      <c r="B1957" t="s">
        <v>392</v>
      </c>
      <c r="C1957" t="s">
        <v>71</v>
      </c>
      <c r="D1957" t="e">
        <f t="shared" si="420"/>
        <v>#NAME?</v>
      </c>
      <c r="E1957">
        <v>1000</v>
      </c>
      <c r="F1957" t="e">
        <f t="shared" si="421"/>
        <v>#NAME?</v>
      </c>
      <c r="G1957" t="s">
        <v>57</v>
      </c>
      <c r="H1957" t="e">
        <f t="shared" si="422"/>
        <v>#NAME?</v>
      </c>
      <c r="I1957" t="s">
        <v>58</v>
      </c>
      <c r="J1957" t="e">
        <f t="shared" si="423"/>
        <v>#NAME?</v>
      </c>
      <c r="K1957" t="s">
        <v>59</v>
      </c>
      <c r="L1957" t="e">
        <f t="shared" si="424"/>
        <v>#NAME?</v>
      </c>
      <c r="M1957">
        <v>100000</v>
      </c>
      <c r="N1957" t="e">
        <f t="shared" si="425"/>
        <v>#NAME?</v>
      </c>
      <c r="O1957">
        <v>50</v>
      </c>
      <c r="P1957" t="e">
        <f t="shared" si="426"/>
        <v>#NAME?</v>
      </c>
      <c r="Q1957">
        <v>50</v>
      </c>
      <c r="R1957" t="e">
        <f t="shared" si="427"/>
        <v>#NAME?</v>
      </c>
      <c r="S1957">
        <v>0</v>
      </c>
      <c r="T1957" t="e">
        <f t="shared" si="428"/>
        <v>#NAME?</v>
      </c>
      <c r="U1957">
        <v>256</v>
      </c>
      <c r="V1957" t="e">
        <f t="shared" si="429"/>
        <v>#NAME?</v>
      </c>
      <c r="W1957">
        <v>39</v>
      </c>
      <c r="X1957" t="e">
        <f t="shared" si="430"/>
        <v>#NAME?</v>
      </c>
      <c r="Y1957">
        <v>1</v>
      </c>
      <c r="Z1957" t="e">
        <f t="shared" si="431"/>
        <v>#NAME?</v>
      </c>
      <c r="AA1957">
        <v>48</v>
      </c>
      <c r="AB1957" t="e">
        <f t="shared" si="432"/>
        <v>#NAME?</v>
      </c>
      <c r="AC1957">
        <v>5</v>
      </c>
      <c r="AD1957" t="s">
        <v>60</v>
      </c>
      <c r="AE1957">
        <v>4817288</v>
      </c>
      <c r="AF1957">
        <v>4803956</v>
      </c>
      <c r="AG1957">
        <v>9621244</v>
      </c>
      <c r="AH1957">
        <v>9621290</v>
      </c>
      <c r="AI1957">
        <v>1000</v>
      </c>
      <c r="AO1957">
        <v>1000</v>
      </c>
      <c r="AP1957">
        <v>50</v>
      </c>
      <c r="AQ1957">
        <v>50</v>
      </c>
      <c r="AR1957">
        <v>100000</v>
      </c>
      <c r="AS1957">
        <v>39</v>
      </c>
      <c r="AT1957" t="s">
        <v>57</v>
      </c>
      <c r="AU1957" t="s">
        <v>58</v>
      </c>
      <c r="AV1957" t="s">
        <v>59</v>
      </c>
      <c r="AX1957">
        <v>6</v>
      </c>
      <c r="AY1957">
        <v>1</v>
      </c>
      <c r="BF1957">
        <v>0</v>
      </c>
      <c r="BG1957">
        <v>0</v>
      </c>
      <c r="BH1957">
        <v>0</v>
      </c>
      <c r="BI1957">
        <v>0</v>
      </c>
      <c r="BJ1957">
        <v>0</v>
      </c>
      <c r="BQ1957" t="s">
        <v>4896</v>
      </c>
      <c r="BR1957" t="s">
        <v>4890</v>
      </c>
      <c r="BS1957" t="s">
        <v>392</v>
      </c>
      <c r="BT1957" t="str">
        <f t="shared" si="433"/>
        <v>50i50d100000k nrq=1</v>
      </c>
    </row>
    <row r="1958" spans="1:72" x14ac:dyDescent="0.45">
      <c r="A1958" t="s">
        <v>2085</v>
      </c>
      <c r="B1958" t="s">
        <v>392</v>
      </c>
      <c r="C1958" t="s">
        <v>71</v>
      </c>
      <c r="D1958" t="e">
        <f t="shared" si="420"/>
        <v>#NAME?</v>
      </c>
      <c r="E1958">
        <v>1000</v>
      </c>
      <c r="F1958" t="e">
        <f t="shared" si="421"/>
        <v>#NAME?</v>
      </c>
      <c r="G1958" t="s">
        <v>57</v>
      </c>
      <c r="H1958" t="e">
        <f t="shared" si="422"/>
        <v>#NAME?</v>
      </c>
      <c r="I1958" t="s">
        <v>58</v>
      </c>
      <c r="J1958" t="e">
        <f t="shared" si="423"/>
        <v>#NAME?</v>
      </c>
      <c r="K1958" t="s">
        <v>59</v>
      </c>
      <c r="L1958" t="e">
        <f t="shared" si="424"/>
        <v>#NAME?</v>
      </c>
      <c r="M1958">
        <v>100000</v>
      </c>
      <c r="N1958" t="e">
        <f t="shared" si="425"/>
        <v>#NAME?</v>
      </c>
      <c r="O1958">
        <v>50</v>
      </c>
      <c r="P1958" t="e">
        <f t="shared" si="426"/>
        <v>#NAME?</v>
      </c>
      <c r="Q1958">
        <v>50</v>
      </c>
      <c r="R1958" t="e">
        <f t="shared" si="427"/>
        <v>#NAME?</v>
      </c>
      <c r="S1958">
        <v>0</v>
      </c>
      <c r="T1958" t="e">
        <f t="shared" si="428"/>
        <v>#NAME?</v>
      </c>
      <c r="U1958">
        <v>256</v>
      </c>
      <c r="V1958" t="e">
        <f t="shared" si="429"/>
        <v>#NAME?</v>
      </c>
      <c r="W1958">
        <v>48</v>
      </c>
      <c r="X1958" t="e">
        <f t="shared" si="430"/>
        <v>#NAME?</v>
      </c>
      <c r="Y1958">
        <v>0</v>
      </c>
      <c r="Z1958" t="e">
        <f t="shared" si="431"/>
        <v>#NAME?</v>
      </c>
      <c r="AA1958">
        <v>48</v>
      </c>
      <c r="AB1958" t="e">
        <f t="shared" si="432"/>
        <v>#NAME?</v>
      </c>
      <c r="AC1958">
        <v>0</v>
      </c>
      <c r="AD1958" t="s">
        <v>60</v>
      </c>
      <c r="AE1958">
        <v>5702652</v>
      </c>
      <c r="AF1958">
        <v>5689011</v>
      </c>
      <c r="AG1958">
        <v>11391663</v>
      </c>
      <c r="AH1958">
        <v>11391663</v>
      </c>
      <c r="AI1958">
        <v>1000</v>
      </c>
      <c r="AO1958">
        <v>1000</v>
      </c>
      <c r="AP1958">
        <v>50</v>
      </c>
      <c r="AQ1958">
        <v>50</v>
      </c>
      <c r="AR1958">
        <v>100000</v>
      </c>
      <c r="AS1958">
        <v>48</v>
      </c>
      <c r="AT1958" t="s">
        <v>57</v>
      </c>
      <c r="AU1958" t="s">
        <v>58</v>
      </c>
      <c r="AV1958" t="s">
        <v>59</v>
      </c>
      <c r="AX1958">
        <v>6</v>
      </c>
      <c r="AY1958">
        <v>1</v>
      </c>
      <c r="BF1958">
        <v>0</v>
      </c>
      <c r="BG1958">
        <v>0</v>
      </c>
      <c r="BH1958">
        <v>0</v>
      </c>
      <c r="BI1958">
        <v>0</v>
      </c>
      <c r="BJ1958">
        <v>0</v>
      </c>
      <c r="BQ1958" t="s">
        <v>4897</v>
      </c>
      <c r="BR1958" t="s">
        <v>4898</v>
      </c>
      <c r="BS1958" t="s">
        <v>392</v>
      </c>
      <c r="BT1958" t="str">
        <f t="shared" si="433"/>
        <v>50i50d100000k nrq=0</v>
      </c>
    </row>
    <row r="1959" spans="1:72" x14ac:dyDescent="0.45">
      <c r="A1959" t="s">
        <v>2086</v>
      </c>
      <c r="B1959" t="s">
        <v>392</v>
      </c>
      <c r="C1959" t="s">
        <v>71</v>
      </c>
      <c r="D1959" t="e">
        <f t="shared" si="420"/>
        <v>#NAME?</v>
      </c>
      <c r="E1959">
        <v>1000</v>
      </c>
      <c r="F1959" t="e">
        <f t="shared" si="421"/>
        <v>#NAME?</v>
      </c>
      <c r="G1959" t="s">
        <v>57</v>
      </c>
      <c r="H1959" t="e">
        <f t="shared" si="422"/>
        <v>#NAME?</v>
      </c>
      <c r="I1959" t="s">
        <v>58</v>
      </c>
      <c r="J1959" t="e">
        <f t="shared" si="423"/>
        <v>#NAME?</v>
      </c>
      <c r="K1959" t="s">
        <v>59</v>
      </c>
      <c r="L1959" t="e">
        <f t="shared" si="424"/>
        <v>#NAME?</v>
      </c>
      <c r="M1959">
        <v>100000</v>
      </c>
      <c r="N1959" t="e">
        <f t="shared" si="425"/>
        <v>#NAME?</v>
      </c>
      <c r="O1959">
        <v>50</v>
      </c>
      <c r="P1959" t="e">
        <f t="shared" si="426"/>
        <v>#NAME?</v>
      </c>
      <c r="Q1959">
        <v>50</v>
      </c>
      <c r="R1959" t="e">
        <f t="shared" si="427"/>
        <v>#NAME?</v>
      </c>
      <c r="S1959">
        <v>0</v>
      </c>
      <c r="T1959" t="e">
        <f t="shared" si="428"/>
        <v>#NAME?</v>
      </c>
      <c r="U1959">
        <v>256</v>
      </c>
      <c r="V1959" t="e">
        <f t="shared" si="429"/>
        <v>#NAME?</v>
      </c>
      <c r="W1959">
        <v>48</v>
      </c>
      <c r="X1959" t="e">
        <f t="shared" si="430"/>
        <v>#NAME?</v>
      </c>
      <c r="Y1959">
        <v>0</v>
      </c>
      <c r="Z1959" t="e">
        <f t="shared" si="431"/>
        <v>#NAME?</v>
      </c>
      <c r="AA1959">
        <v>48</v>
      </c>
      <c r="AB1959" t="e">
        <f t="shared" si="432"/>
        <v>#NAME?</v>
      </c>
      <c r="AC1959">
        <v>1</v>
      </c>
      <c r="AD1959" t="s">
        <v>60</v>
      </c>
      <c r="AE1959">
        <v>5193115</v>
      </c>
      <c r="AF1959">
        <v>5178843</v>
      </c>
      <c r="AG1959">
        <v>10371958</v>
      </c>
      <c r="AH1959">
        <v>10371958</v>
      </c>
      <c r="AI1959">
        <v>1000</v>
      </c>
      <c r="AO1959">
        <v>1000</v>
      </c>
      <c r="AP1959">
        <v>50</v>
      </c>
      <c r="AQ1959">
        <v>50</v>
      </c>
      <c r="AR1959">
        <v>100000</v>
      </c>
      <c r="AS1959">
        <v>48</v>
      </c>
      <c r="AT1959" t="s">
        <v>57</v>
      </c>
      <c r="AU1959" t="s">
        <v>58</v>
      </c>
      <c r="AV1959" t="s">
        <v>59</v>
      </c>
      <c r="AX1959">
        <v>6</v>
      </c>
      <c r="AY1959">
        <v>1</v>
      </c>
      <c r="BF1959">
        <v>0</v>
      </c>
      <c r="BG1959">
        <v>0</v>
      </c>
      <c r="BH1959">
        <v>0</v>
      </c>
      <c r="BI1959">
        <v>0</v>
      </c>
      <c r="BJ1959">
        <v>0</v>
      </c>
      <c r="BQ1959" t="s">
        <v>4899</v>
      </c>
      <c r="BR1959" t="s">
        <v>4898</v>
      </c>
      <c r="BS1959" t="s">
        <v>392</v>
      </c>
      <c r="BT1959" t="str">
        <f t="shared" si="433"/>
        <v>50i50d100000k nrq=0</v>
      </c>
    </row>
    <row r="1960" spans="1:72" x14ac:dyDescent="0.45">
      <c r="A1960" t="s">
        <v>2087</v>
      </c>
      <c r="B1960" t="s">
        <v>392</v>
      </c>
      <c r="C1960" t="s">
        <v>71</v>
      </c>
      <c r="D1960" t="e">
        <f t="shared" si="420"/>
        <v>#NAME?</v>
      </c>
      <c r="E1960">
        <v>1000</v>
      </c>
      <c r="F1960" t="e">
        <f t="shared" si="421"/>
        <v>#NAME?</v>
      </c>
      <c r="G1960" t="s">
        <v>57</v>
      </c>
      <c r="H1960" t="e">
        <f t="shared" si="422"/>
        <v>#NAME?</v>
      </c>
      <c r="I1960" t="s">
        <v>58</v>
      </c>
      <c r="J1960" t="e">
        <f t="shared" si="423"/>
        <v>#NAME?</v>
      </c>
      <c r="K1960" t="s">
        <v>59</v>
      </c>
      <c r="L1960" t="e">
        <f t="shared" si="424"/>
        <v>#NAME?</v>
      </c>
      <c r="M1960">
        <v>100000</v>
      </c>
      <c r="N1960" t="e">
        <f t="shared" si="425"/>
        <v>#NAME?</v>
      </c>
      <c r="O1960">
        <v>50</v>
      </c>
      <c r="P1960" t="e">
        <f t="shared" si="426"/>
        <v>#NAME?</v>
      </c>
      <c r="Q1960">
        <v>50</v>
      </c>
      <c r="R1960" t="e">
        <f t="shared" si="427"/>
        <v>#NAME?</v>
      </c>
      <c r="S1960">
        <v>0</v>
      </c>
      <c r="T1960" t="e">
        <f t="shared" si="428"/>
        <v>#NAME?</v>
      </c>
      <c r="U1960">
        <v>256</v>
      </c>
      <c r="V1960" t="e">
        <f t="shared" si="429"/>
        <v>#NAME?</v>
      </c>
      <c r="W1960">
        <v>48</v>
      </c>
      <c r="X1960" t="e">
        <f t="shared" si="430"/>
        <v>#NAME?</v>
      </c>
      <c r="Y1960">
        <v>0</v>
      </c>
      <c r="Z1960" t="e">
        <f t="shared" si="431"/>
        <v>#NAME?</v>
      </c>
      <c r="AA1960">
        <v>48</v>
      </c>
      <c r="AB1960" t="e">
        <f t="shared" si="432"/>
        <v>#NAME?</v>
      </c>
      <c r="AC1960">
        <v>2</v>
      </c>
      <c r="AD1960" t="s">
        <v>60</v>
      </c>
      <c r="AE1960">
        <v>5478945</v>
      </c>
      <c r="AF1960">
        <v>5467966</v>
      </c>
      <c r="AG1960">
        <v>10946911</v>
      </c>
      <c r="AH1960">
        <v>10946911</v>
      </c>
      <c r="AI1960">
        <v>1000</v>
      </c>
      <c r="AO1960">
        <v>1000</v>
      </c>
      <c r="AP1960">
        <v>50</v>
      </c>
      <c r="AQ1960">
        <v>50</v>
      </c>
      <c r="AR1960">
        <v>100000</v>
      </c>
      <c r="AS1960">
        <v>48</v>
      </c>
      <c r="AT1960" t="s">
        <v>57</v>
      </c>
      <c r="AU1960" t="s">
        <v>58</v>
      </c>
      <c r="AV1960" t="s">
        <v>59</v>
      </c>
      <c r="AX1960">
        <v>6</v>
      </c>
      <c r="AY1960">
        <v>1</v>
      </c>
      <c r="BF1960">
        <v>0</v>
      </c>
      <c r="BG1960">
        <v>0</v>
      </c>
      <c r="BH1960">
        <v>0</v>
      </c>
      <c r="BI1960">
        <v>0</v>
      </c>
      <c r="BJ1960">
        <v>0</v>
      </c>
      <c r="BQ1960" t="s">
        <v>4900</v>
      </c>
      <c r="BR1960" t="s">
        <v>4898</v>
      </c>
      <c r="BS1960" t="s">
        <v>392</v>
      </c>
      <c r="BT1960" t="str">
        <f t="shared" si="433"/>
        <v>50i50d100000k nrq=0</v>
      </c>
    </row>
    <row r="1961" spans="1:72" x14ac:dyDescent="0.45">
      <c r="A1961" t="s">
        <v>2088</v>
      </c>
      <c r="B1961" t="s">
        <v>392</v>
      </c>
      <c r="C1961" t="s">
        <v>71</v>
      </c>
      <c r="D1961" t="e">
        <f t="shared" si="420"/>
        <v>#NAME?</v>
      </c>
      <c r="E1961">
        <v>1000</v>
      </c>
      <c r="F1961" t="e">
        <f t="shared" si="421"/>
        <v>#NAME?</v>
      </c>
      <c r="G1961" t="s">
        <v>57</v>
      </c>
      <c r="H1961" t="e">
        <f t="shared" si="422"/>
        <v>#NAME?</v>
      </c>
      <c r="I1961" t="s">
        <v>58</v>
      </c>
      <c r="J1961" t="e">
        <f t="shared" si="423"/>
        <v>#NAME?</v>
      </c>
      <c r="K1961" t="s">
        <v>59</v>
      </c>
      <c r="L1961" t="e">
        <f t="shared" si="424"/>
        <v>#NAME?</v>
      </c>
      <c r="M1961">
        <v>100000</v>
      </c>
      <c r="N1961" t="e">
        <f t="shared" si="425"/>
        <v>#NAME?</v>
      </c>
      <c r="O1961">
        <v>50</v>
      </c>
      <c r="P1961" t="e">
        <f t="shared" si="426"/>
        <v>#NAME?</v>
      </c>
      <c r="Q1961">
        <v>50</v>
      </c>
      <c r="R1961" t="e">
        <f t="shared" si="427"/>
        <v>#NAME?</v>
      </c>
      <c r="S1961">
        <v>0</v>
      </c>
      <c r="T1961" t="e">
        <f t="shared" si="428"/>
        <v>#NAME?</v>
      </c>
      <c r="U1961">
        <v>256</v>
      </c>
      <c r="V1961" t="e">
        <f t="shared" si="429"/>
        <v>#NAME?</v>
      </c>
      <c r="W1961">
        <v>48</v>
      </c>
      <c r="X1961" t="e">
        <f t="shared" si="430"/>
        <v>#NAME?</v>
      </c>
      <c r="Y1961">
        <v>0</v>
      </c>
      <c r="Z1961" t="e">
        <f t="shared" si="431"/>
        <v>#NAME?</v>
      </c>
      <c r="AA1961">
        <v>48</v>
      </c>
      <c r="AB1961" t="e">
        <f t="shared" si="432"/>
        <v>#NAME?</v>
      </c>
      <c r="AC1961">
        <v>3</v>
      </c>
      <c r="AD1961" t="s">
        <v>60</v>
      </c>
      <c r="AE1961">
        <v>5307236</v>
      </c>
      <c r="AF1961">
        <v>5292179</v>
      </c>
      <c r="AG1961">
        <v>10599415</v>
      </c>
      <c r="AH1961">
        <v>10599415</v>
      </c>
      <c r="AI1961">
        <v>1000</v>
      </c>
      <c r="AO1961">
        <v>1000</v>
      </c>
      <c r="AP1961">
        <v>50</v>
      </c>
      <c r="AQ1961">
        <v>50</v>
      </c>
      <c r="AR1961">
        <v>100000</v>
      </c>
      <c r="AS1961">
        <v>48</v>
      </c>
      <c r="AT1961" t="s">
        <v>57</v>
      </c>
      <c r="AU1961" t="s">
        <v>58</v>
      </c>
      <c r="AV1961" t="s">
        <v>59</v>
      </c>
      <c r="AX1961">
        <v>6</v>
      </c>
      <c r="AY1961">
        <v>1</v>
      </c>
      <c r="BF1961">
        <v>0</v>
      </c>
      <c r="BG1961">
        <v>0</v>
      </c>
      <c r="BH1961">
        <v>0</v>
      </c>
      <c r="BI1961">
        <v>0</v>
      </c>
      <c r="BJ1961">
        <v>0</v>
      </c>
      <c r="BQ1961" t="s">
        <v>4901</v>
      </c>
      <c r="BR1961" t="s">
        <v>4898</v>
      </c>
      <c r="BS1961" t="s">
        <v>392</v>
      </c>
      <c r="BT1961" t="str">
        <f t="shared" si="433"/>
        <v>50i50d100000k nrq=0</v>
      </c>
    </row>
    <row r="1962" spans="1:72" x14ac:dyDescent="0.45">
      <c r="A1962" t="s">
        <v>2089</v>
      </c>
      <c r="B1962" t="s">
        <v>392</v>
      </c>
      <c r="C1962" t="s">
        <v>71</v>
      </c>
      <c r="D1962" t="e">
        <f t="shared" si="420"/>
        <v>#NAME?</v>
      </c>
      <c r="E1962">
        <v>1000</v>
      </c>
      <c r="F1962" t="e">
        <f t="shared" si="421"/>
        <v>#NAME?</v>
      </c>
      <c r="G1962" t="s">
        <v>57</v>
      </c>
      <c r="H1962" t="e">
        <f t="shared" si="422"/>
        <v>#NAME?</v>
      </c>
      <c r="I1962" t="s">
        <v>58</v>
      </c>
      <c r="J1962" t="e">
        <f t="shared" si="423"/>
        <v>#NAME?</v>
      </c>
      <c r="K1962" t="s">
        <v>59</v>
      </c>
      <c r="L1962" t="e">
        <f t="shared" si="424"/>
        <v>#NAME?</v>
      </c>
      <c r="M1962">
        <v>100000</v>
      </c>
      <c r="N1962" t="e">
        <f t="shared" si="425"/>
        <v>#NAME?</v>
      </c>
      <c r="O1962">
        <v>50</v>
      </c>
      <c r="P1962" t="e">
        <f t="shared" si="426"/>
        <v>#NAME?</v>
      </c>
      <c r="Q1962">
        <v>50</v>
      </c>
      <c r="R1962" t="e">
        <f t="shared" si="427"/>
        <v>#NAME?</v>
      </c>
      <c r="S1962">
        <v>0</v>
      </c>
      <c r="T1962" t="e">
        <f t="shared" si="428"/>
        <v>#NAME?</v>
      </c>
      <c r="U1962">
        <v>256</v>
      </c>
      <c r="V1962" t="e">
        <f t="shared" si="429"/>
        <v>#NAME?</v>
      </c>
      <c r="W1962">
        <v>48</v>
      </c>
      <c r="X1962" t="e">
        <f t="shared" si="430"/>
        <v>#NAME?</v>
      </c>
      <c r="Y1962">
        <v>0</v>
      </c>
      <c r="Z1962" t="e">
        <f t="shared" si="431"/>
        <v>#NAME?</v>
      </c>
      <c r="AA1962">
        <v>48</v>
      </c>
      <c r="AB1962" t="e">
        <f t="shared" si="432"/>
        <v>#NAME?</v>
      </c>
      <c r="AC1962">
        <v>4</v>
      </c>
      <c r="AD1962" t="s">
        <v>60</v>
      </c>
      <c r="AE1962">
        <v>5392423</v>
      </c>
      <c r="AF1962">
        <v>5379325</v>
      </c>
      <c r="AG1962">
        <v>10771748</v>
      </c>
      <c r="AH1962">
        <v>10771748</v>
      </c>
      <c r="AI1962">
        <v>1000</v>
      </c>
      <c r="AO1962">
        <v>1000</v>
      </c>
      <c r="AP1962">
        <v>50</v>
      </c>
      <c r="AQ1962">
        <v>50</v>
      </c>
      <c r="AR1962">
        <v>100000</v>
      </c>
      <c r="AS1962">
        <v>48</v>
      </c>
      <c r="AT1962" t="s">
        <v>57</v>
      </c>
      <c r="AU1962" t="s">
        <v>58</v>
      </c>
      <c r="AV1962" t="s">
        <v>59</v>
      </c>
      <c r="AX1962">
        <v>6</v>
      </c>
      <c r="AY1962">
        <v>1</v>
      </c>
      <c r="BF1962">
        <v>0</v>
      </c>
      <c r="BG1962">
        <v>0</v>
      </c>
      <c r="BH1962">
        <v>0</v>
      </c>
      <c r="BI1962">
        <v>0</v>
      </c>
      <c r="BJ1962">
        <v>0</v>
      </c>
      <c r="BQ1962" t="s">
        <v>4902</v>
      </c>
      <c r="BR1962" t="s">
        <v>4898</v>
      </c>
      <c r="BS1962" t="s">
        <v>392</v>
      </c>
      <c r="BT1962" t="str">
        <f t="shared" si="433"/>
        <v>50i50d100000k nrq=0</v>
      </c>
    </row>
    <row r="1963" spans="1:72" x14ac:dyDescent="0.45">
      <c r="A1963" t="s">
        <v>2090</v>
      </c>
      <c r="B1963" t="s">
        <v>392</v>
      </c>
      <c r="C1963" t="s">
        <v>71</v>
      </c>
      <c r="D1963" t="e">
        <f t="shared" si="420"/>
        <v>#NAME?</v>
      </c>
      <c r="E1963">
        <v>1000</v>
      </c>
      <c r="F1963" t="e">
        <f t="shared" si="421"/>
        <v>#NAME?</v>
      </c>
      <c r="G1963" t="s">
        <v>57</v>
      </c>
      <c r="H1963" t="e">
        <f t="shared" si="422"/>
        <v>#NAME?</v>
      </c>
      <c r="I1963" t="s">
        <v>58</v>
      </c>
      <c r="J1963" t="e">
        <f t="shared" si="423"/>
        <v>#NAME?</v>
      </c>
      <c r="K1963" t="s">
        <v>59</v>
      </c>
      <c r="L1963" t="e">
        <f t="shared" si="424"/>
        <v>#NAME?</v>
      </c>
      <c r="M1963">
        <v>100000</v>
      </c>
      <c r="N1963" t="e">
        <f t="shared" si="425"/>
        <v>#NAME?</v>
      </c>
      <c r="O1963">
        <v>50</v>
      </c>
      <c r="P1963" t="e">
        <f t="shared" si="426"/>
        <v>#NAME?</v>
      </c>
      <c r="Q1963">
        <v>50</v>
      </c>
      <c r="R1963" t="e">
        <f t="shared" si="427"/>
        <v>#NAME?</v>
      </c>
      <c r="S1963">
        <v>0</v>
      </c>
      <c r="T1963" t="e">
        <f t="shared" si="428"/>
        <v>#NAME?</v>
      </c>
      <c r="U1963">
        <v>256</v>
      </c>
      <c r="V1963" t="e">
        <f t="shared" si="429"/>
        <v>#NAME?</v>
      </c>
      <c r="W1963">
        <v>48</v>
      </c>
      <c r="X1963" t="e">
        <f t="shared" si="430"/>
        <v>#NAME?</v>
      </c>
      <c r="Y1963">
        <v>0</v>
      </c>
      <c r="Z1963" t="e">
        <f t="shared" si="431"/>
        <v>#NAME?</v>
      </c>
      <c r="AA1963">
        <v>48</v>
      </c>
      <c r="AB1963" t="e">
        <f t="shared" si="432"/>
        <v>#NAME?</v>
      </c>
      <c r="AC1963">
        <v>5</v>
      </c>
      <c r="AD1963" t="s">
        <v>60</v>
      </c>
      <c r="AE1963">
        <v>5531414</v>
      </c>
      <c r="AF1963">
        <v>5514761</v>
      </c>
      <c r="AG1963">
        <v>11046175</v>
      </c>
      <c r="AH1963">
        <v>11046175</v>
      </c>
      <c r="AI1963">
        <v>1000</v>
      </c>
      <c r="AO1963">
        <v>1000</v>
      </c>
      <c r="AP1963">
        <v>50</v>
      </c>
      <c r="AQ1963">
        <v>50</v>
      </c>
      <c r="AR1963">
        <v>100000</v>
      </c>
      <c r="AS1963">
        <v>48</v>
      </c>
      <c r="AT1963" t="s">
        <v>57</v>
      </c>
      <c r="AU1963" t="s">
        <v>58</v>
      </c>
      <c r="AV1963" t="s">
        <v>59</v>
      </c>
      <c r="AX1963">
        <v>6</v>
      </c>
      <c r="AY1963">
        <v>1</v>
      </c>
      <c r="BF1963">
        <v>0</v>
      </c>
      <c r="BG1963">
        <v>0</v>
      </c>
      <c r="BH1963">
        <v>0</v>
      </c>
      <c r="BI1963">
        <v>0</v>
      </c>
      <c r="BJ1963">
        <v>0</v>
      </c>
      <c r="BQ1963" t="s">
        <v>4903</v>
      </c>
      <c r="BR1963" t="s">
        <v>4898</v>
      </c>
      <c r="BS1963" t="s">
        <v>392</v>
      </c>
      <c r="BT1963" t="str">
        <f t="shared" si="433"/>
        <v>50i50d100000k nrq=0</v>
      </c>
    </row>
    <row r="1964" spans="1:72" x14ac:dyDescent="0.45">
      <c r="A1964" t="s">
        <v>2091</v>
      </c>
      <c r="B1964" t="s">
        <v>392</v>
      </c>
      <c r="C1964" t="s">
        <v>71</v>
      </c>
      <c r="D1964" t="e">
        <f t="shared" si="420"/>
        <v>#NAME?</v>
      </c>
      <c r="E1964">
        <v>1000</v>
      </c>
      <c r="F1964" t="e">
        <f t="shared" si="421"/>
        <v>#NAME?</v>
      </c>
      <c r="G1964" t="s">
        <v>57</v>
      </c>
      <c r="H1964" t="e">
        <f t="shared" si="422"/>
        <v>#NAME?</v>
      </c>
      <c r="I1964" t="s">
        <v>58</v>
      </c>
      <c r="J1964" t="e">
        <f t="shared" si="423"/>
        <v>#NAME?</v>
      </c>
      <c r="K1964" t="s">
        <v>59</v>
      </c>
      <c r="L1964" t="e">
        <f t="shared" si="424"/>
        <v>#NAME?</v>
      </c>
      <c r="M1964">
        <v>100000</v>
      </c>
      <c r="N1964" t="e">
        <f t="shared" si="425"/>
        <v>#NAME?</v>
      </c>
      <c r="O1964">
        <v>50</v>
      </c>
      <c r="P1964" t="e">
        <f t="shared" si="426"/>
        <v>#NAME?</v>
      </c>
      <c r="Q1964">
        <v>50</v>
      </c>
      <c r="R1964" t="e">
        <f t="shared" si="427"/>
        <v>#NAME?</v>
      </c>
      <c r="S1964">
        <v>0</v>
      </c>
      <c r="T1964" t="e">
        <f t="shared" si="428"/>
        <v>#NAME?</v>
      </c>
      <c r="U1964">
        <v>256</v>
      </c>
      <c r="V1964" t="e">
        <f t="shared" si="429"/>
        <v>#NAME?</v>
      </c>
      <c r="W1964">
        <v>47</v>
      </c>
      <c r="X1964" t="e">
        <f t="shared" si="430"/>
        <v>#NAME?</v>
      </c>
      <c r="Y1964">
        <v>1</v>
      </c>
      <c r="Z1964" t="e">
        <f t="shared" si="431"/>
        <v>#NAME?</v>
      </c>
      <c r="AA1964">
        <v>48</v>
      </c>
      <c r="AB1964" t="e">
        <f t="shared" si="432"/>
        <v>#NAME?</v>
      </c>
      <c r="AC1964">
        <v>0</v>
      </c>
      <c r="AD1964" t="s">
        <v>60</v>
      </c>
      <c r="AE1964">
        <v>5267928</v>
      </c>
      <c r="AF1964">
        <v>5254899</v>
      </c>
      <c r="AG1964">
        <v>10522827</v>
      </c>
      <c r="AH1964">
        <v>10522864</v>
      </c>
      <c r="AI1964">
        <v>1000</v>
      </c>
      <c r="AO1964">
        <v>1000</v>
      </c>
      <c r="AP1964">
        <v>50</v>
      </c>
      <c r="AQ1964">
        <v>50</v>
      </c>
      <c r="AR1964">
        <v>100000</v>
      </c>
      <c r="AS1964">
        <v>47</v>
      </c>
      <c r="AT1964" t="s">
        <v>57</v>
      </c>
      <c r="AU1964" t="s">
        <v>58</v>
      </c>
      <c r="AV1964" t="s">
        <v>59</v>
      </c>
      <c r="AX1964">
        <v>6</v>
      </c>
      <c r="AY1964">
        <v>1</v>
      </c>
      <c r="BF1964">
        <v>0</v>
      </c>
      <c r="BG1964">
        <v>0</v>
      </c>
      <c r="BH1964">
        <v>0</v>
      </c>
      <c r="BI1964">
        <v>0</v>
      </c>
      <c r="BJ1964">
        <v>0</v>
      </c>
      <c r="BQ1964" t="s">
        <v>4904</v>
      </c>
      <c r="BR1964" t="s">
        <v>4905</v>
      </c>
      <c r="BS1964" t="s">
        <v>392</v>
      </c>
      <c r="BT1964" t="str">
        <f t="shared" si="433"/>
        <v>50i50d100000k nrq=1</v>
      </c>
    </row>
    <row r="1965" spans="1:72" x14ac:dyDescent="0.45">
      <c r="A1965" t="s">
        <v>327</v>
      </c>
      <c r="B1965" t="s">
        <v>392</v>
      </c>
      <c r="C1965" t="s">
        <v>71</v>
      </c>
      <c r="D1965" t="e">
        <f t="shared" si="420"/>
        <v>#NAME?</v>
      </c>
      <c r="E1965">
        <v>1000</v>
      </c>
      <c r="F1965" t="e">
        <f t="shared" si="421"/>
        <v>#NAME?</v>
      </c>
      <c r="G1965" t="s">
        <v>57</v>
      </c>
      <c r="H1965" t="e">
        <f t="shared" si="422"/>
        <v>#NAME?</v>
      </c>
      <c r="I1965" t="s">
        <v>58</v>
      </c>
      <c r="J1965" t="e">
        <f t="shared" si="423"/>
        <v>#NAME?</v>
      </c>
      <c r="K1965" t="s">
        <v>59</v>
      </c>
      <c r="L1965" t="e">
        <f t="shared" si="424"/>
        <v>#NAME?</v>
      </c>
      <c r="M1965">
        <v>100000</v>
      </c>
      <c r="N1965" t="e">
        <f t="shared" si="425"/>
        <v>#NAME?</v>
      </c>
      <c r="O1965">
        <v>0</v>
      </c>
      <c r="P1965" t="e">
        <f t="shared" si="426"/>
        <v>#NAME?</v>
      </c>
      <c r="Q1965">
        <v>0</v>
      </c>
      <c r="R1965" t="e">
        <f t="shared" si="427"/>
        <v>#NAME?</v>
      </c>
      <c r="S1965">
        <v>0</v>
      </c>
      <c r="T1965" t="e">
        <f t="shared" si="428"/>
        <v>#NAME?</v>
      </c>
      <c r="U1965">
        <v>256</v>
      </c>
      <c r="V1965" t="e">
        <f t="shared" si="429"/>
        <v>#NAME?</v>
      </c>
      <c r="W1965">
        <v>11</v>
      </c>
      <c r="X1965" t="e">
        <f t="shared" si="430"/>
        <v>#NAME?</v>
      </c>
      <c r="Y1965">
        <v>1</v>
      </c>
      <c r="Z1965" t="e">
        <f t="shared" si="431"/>
        <v>#NAME?</v>
      </c>
      <c r="AA1965">
        <v>48</v>
      </c>
      <c r="AB1965" t="e">
        <f t="shared" si="432"/>
        <v>#NAME?</v>
      </c>
      <c r="AC1965">
        <v>0</v>
      </c>
      <c r="AD1965" t="s">
        <v>60</v>
      </c>
      <c r="AG1965">
        <v>0</v>
      </c>
      <c r="AH1965">
        <v>11876567</v>
      </c>
      <c r="AI1965">
        <v>1000</v>
      </c>
      <c r="AO1965">
        <v>1000</v>
      </c>
      <c r="AP1965">
        <v>0</v>
      </c>
      <c r="AQ1965">
        <v>0</v>
      </c>
      <c r="AR1965">
        <v>100000</v>
      </c>
      <c r="AS1965">
        <v>11</v>
      </c>
      <c r="AT1965" t="s">
        <v>57</v>
      </c>
      <c r="AU1965" t="s">
        <v>58</v>
      </c>
      <c r="AV1965" t="s">
        <v>59</v>
      </c>
      <c r="AX1965">
        <v>6</v>
      </c>
      <c r="AY1965">
        <v>1</v>
      </c>
      <c r="BF1965">
        <v>0</v>
      </c>
      <c r="BG1965">
        <v>0</v>
      </c>
      <c r="BH1965">
        <v>0</v>
      </c>
      <c r="BI1965">
        <v>0</v>
      </c>
      <c r="BJ1965">
        <v>0</v>
      </c>
      <c r="BQ1965" t="s">
        <v>4906</v>
      </c>
      <c r="BR1965" t="s">
        <v>4907</v>
      </c>
      <c r="BS1965" t="s">
        <v>392</v>
      </c>
      <c r="BT1965" t="str">
        <f t="shared" si="433"/>
        <v>0i0d100000k nrq=1</v>
      </c>
    </row>
    <row r="1966" spans="1:72" x14ac:dyDescent="0.45">
      <c r="A1966" t="s">
        <v>328</v>
      </c>
      <c r="B1966" t="s">
        <v>392</v>
      </c>
      <c r="C1966" t="s">
        <v>71</v>
      </c>
      <c r="D1966" t="e">
        <f t="shared" si="420"/>
        <v>#NAME?</v>
      </c>
      <c r="E1966">
        <v>1000</v>
      </c>
      <c r="F1966" t="e">
        <f t="shared" si="421"/>
        <v>#NAME?</v>
      </c>
      <c r="G1966" t="s">
        <v>57</v>
      </c>
      <c r="H1966" t="e">
        <f t="shared" si="422"/>
        <v>#NAME?</v>
      </c>
      <c r="I1966" t="s">
        <v>58</v>
      </c>
      <c r="J1966" t="e">
        <f t="shared" si="423"/>
        <v>#NAME?</v>
      </c>
      <c r="K1966" t="s">
        <v>59</v>
      </c>
      <c r="L1966" t="e">
        <f t="shared" si="424"/>
        <v>#NAME?</v>
      </c>
      <c r="M1966">
        <v>100000</v>
      </c>
      <c r="N1966" t="e">
        <f t="shared" si="425"/>
        <v>#NAME?</v>
      </c>
      <c r="O1966">
        <v>0</v>
      </c>
      <c r="P1966" t="e">
        <f t="shared" si="426"/>
        <v>#NAME?</v>
      </c>
      <c r="Q1966">
        <v>0</v>
      </c>
      <c r="R1966" t="e">
        <f t="shared" si="427"/>
        <v>#NAME?</v>
      </c>
      <c r="S1966">
        <v>0</v>
      </c>
      <c r="T1966" t="e">
        <f t="shared" si="428"/>
        <v>#NAME?</v>
      </c>
      <c r="U1966">
        <v>256</v>
      </c>
      <c r="V1966" t="e">
        <f t="shared" si="429"/>
        <v>#NAME?</v>
      </c>
      <c r="W1966">
        <v>1</v>
      </c>
      <c r="X1966" t="e">
        <f t="shared" si="430"/>
        <v>#NAME?</v>
      </c>
      <c r="Y1966">
        <v>0</v>
      </c>
      <c r="Z1966" t="e">
        <f t="shared" si="431"/>
        <v>#NAME?</v>
      </c>
      <c r="AA1966">
        <v>48</v>
      </c>
      <c r="AB1966" t="e">
        <f t="shared" si="432"/>
        <v>#NAME?</v>
      </c>
      <c r="AC1966">
        <v>3</v>
      </c>
      <c r="AD1966" t="s">
        <v>60</v>
      </c>
      <c r="AG1966">
        <v>0</v>
      </c>
      <c r="AH1966">
        <v>1277999</v>
      </c>
      <c r="AI1966">
        <v>1000</v>
      </c>
      <c r="AO1966">
        <v>1000</v>
      </c>
      <c r="AP1966">
        <v>0</v>
      </c>
      <c r="AQ1966">
        <v>0</v>
      </c>
      <c r="AR1966">
        <v>100000</v>
      </c>
      <c r="AS1966">
        <v>1</v>
      </c>
      <c r="AT1966" t="s">
        <v>57</v>
      </c>
      <c r="AU1966" t="s">
        <v>58</v>
      </c>
      <c r="AV1966" t="s">
        <v>59</v>
      </c>
      <c r="AX1966">
        <v>6</v>
      </c>
      <c r="AY1966">
        <v>1</v>
      </c>
      <c r="BF1966">
        <v>0</v>
      </c>
      <c r="BG1966">
        <v>0</v>
      </c>
      <c r="BH1966">
        <v>0</v>
      </c>
      <c r="BI1966">
        <v>0</v>
      </c>
      <c r="BJ1966">
        <v>0</v>
      </c>
      <c r="BQ1966" t="s">
        <v>4908</v>
      </c>
      <c r="BR1966" t="s">
        <v>3915</v>
      </c>
      <c r="BS1966" t="s">
        <v>392</v>
      </c>
      <c r="BT1966" t="str">
        <f t="shared" si="433"/>
        <v>0i0d100000k nrq=0</v>
      </c>
    </row>
    <row r="1967" spans="1:72" x14ac:dyDescent="0.45">
      <c r="A1967" t="s">
        <v>2092</v>
      </c>
      <c r="B1967" t="s">
        <v>392</v>
      </c>
      <c r="C1967" t="s">
        <v>71</v>
      </c>
      <c r="D1967" t="e">
        <f t="shared" si="420"/>
        <v>#NAME?</v>
      </c>
      <c r="E1967">
        <v>1000</v>
      </c>
      <c r="F1967" t="e">
        <f t="shared" si="421"/>
        <v>#NAME?</v>
      </c>
      <c r="G1967" t="s">
        <v>57</v>
      </c>
      <c r="H1967" t="e">
        <f t="shared" si="422"/>
        <v>#NAME?</v>
      </c>
      <c r="I1967" t="s">
        <v>58</v>
      </c>
      <c r="J1967" t="e">
        <f t="shared" si="423"/>
        <v>#NAME?</v>
      </c>
      <c r="K1967" t="s">
        <v>59</v>
      </c>
      <c r="L1967" t="e">
        <f t="shared" si="424"/>
        <v>#NAME?</v>
      </c>
      <c r="M1967">
        <v>100000</v>
      </c>
      <c r="N1967" t="e">
        <f t="shared" si="425"/>
        <v>#NAME?</v>
      </c>
      <c r="O1967">
        <v>50</v>
      </c>
      <c r="P1967" t="e">
        <f t="shared" si="426"/>
        <v>#NAME?</v>
      </c>
      <c r="Q1967">
        <v>50</v>
      </c>
      <c r="R1967" t="e">
        <f t="shared" si="427"/>
        <v>#NAME?</v>
      </c>
      <c r="S1967">
        <v>0</v>
      </c>
      <c r="T1967" t="e">
        <f t="shared" si="428"/>
        <v>#NAME?</v>
      </c>
      <c r="U1967">
        <v>256</v>
      </c>
      <c r="V1967" t="e">
        <f t="shared" si="429"/>
        <v>#NAME?</v>
      </c>
      <c r="W1967">
        <v>47</v>
      </c>
      <c r="X1967" t="e">
        <f t="shared" si="430"/>
        <v>#NAME?</v>
      </c>
      <c r="Y1967">
        <v>1</v>
      </c>
      <c r="Z1967" t="e">
        <f t="shared" si="431"/>
        <v>#NAME?</v>
      </c>
      <c r="AA1967">
        <v>48</v>
      </c>
      <c r="AB1967" t="e">
        <f t="shared" si="432"/>
        <v>#NAME?</v>
      </c>
      <c r="AC1967">
        <v>1</v>
      </c>
      <c r="AD1967" t="s">
        <v>60</v>
      </c>
      <c r="AE1967">
        <v>5256373</v>
      </c>
      <c r="AF1967">
        <v>5239298</v>
      </c>
      <c r="AG1967">
        <v>10495671</v>
      </c>
      <c r="AH1967">
        <v>10495707</v>
      </c>
      <c r="AI1967">
        <v>1000</v>
      </c>
      <c r="AO1967">
        <v>1000</v>
      </c>
      <c r="AP1967">
        <v>50</v>
      </c>
      <c r="AQ1967">
        <v>50</v>
      </c>
      <c r="AR1967">
        <v>100000</v>
      </c>
      <c r="AS1967">
        <v>47</v>
      </c>
      <c r="AT1967" t="s">
        <v>57</v>
      </c>
      <c r="AU1967" t="s">
        <v>58</v>
      </c>
      <c r="AV1967" t="s">
        <v>59</v>
      </c>
      <c r="AX1967">
        <v>6</v>
      </c>
      <c r="AY1967">
        <v>1</v>
      </c>
      <c r="BF1967">
        <v>0</v>
      </c>
      <c r="BG1967">
        <v>0</v>
      </c>
      <c r="BH1967">
        <v>0</v>
      </c>
      <c r="BI1967">
        <v>0</v>
      </c>
      <c r="BJ1967">
        <v>0</v>
      </c>
      <c r="BQ1967" t="s">
        <v>4909</v>
      </c>
      <c r="BR1967" t="s">
        <v>4905</v>
      </c>
      <c r="BS1967" t="s">
        <v>392</v>
      </c>
      <c r="BT1967" t="str">
        <f t="shared" si="433"/>
        <v>50i50d100000k nrq=1</v>
      </c>
    </row>
    <row r="1968" spans="1:72" x14ac:dyDescent="0.45">
      <c r="A1968" t="s">
        <v>2093</v>
      </c>
      <c r="B1968" t="s">
        <v>392</v>
      </c>
      <c r="C1968" t="s">
        <v>71</v>
      </c>
      <c r="D1968" t="e">
        <f t="shared" si="420"/>
        <v>#NAME?</v>
      </c>
      <c r="E1968">
        <v>1000</v>
      </c>
      <c r="F1968" t="e">
        <f t="shared" si="421"/>
        <v>#NAME?</v>
      </c>
      <c r="G1968" t="s">
        <v>57</v>
      </c>
      <c r="H1968" t="e">
        <f t="shared" si="422"/>
        <v>#NAME?</v>
      </c>
      <c r="I1968" t="s">
        <v>58</v>
      </c>
      <c r="J1968" t="e">
        <f t="shared" si="423"/>
        <v>#NAME?</v>
      </c>
      <c r="K1968" t="s">
        <v>59</v>
      </c>
      <c r="L1968" t="e">
        <f t="shared" si="424"/>
        <v>#NAME?</v>
      </c>
      <c r="M1968">
        <v>100000</v>
      </c>
      <c r="N1968" t="e">
        <f t="shared" si="425"/>
        <v>#NAME?</v>
      </c>
      <c r="O1968">
        <v>50</v>
      </c>
      <c r="P1968" t="e">
        <f t="shared" si="426"/>
        <v>#NAME?</v>
      </c>
      <c r="Q1968">
        <v>50</v>
      </c>
      <c r="R1968" t="e">
        <f t="shared" si="427"/>
        <v>#NAME?</v>
      </c>
      <c r="S1968">
        <v>0</v>
      </c>
      <c r="T1968" t="e">
        <f t="shared" si="428"/>
        <v>#NAME?</v>
      </c>
      <c r="U1968">
        <v>256</v>
      </c>
      <c r="V1968" t="e">
        <f t="shared" si="429"/>
        <v>#NAME?</v>
      </c>
      <c r="W1968">
        <v>47</v>
      </c>
      <c r="X1968" t="e">
        <f t="shared" si="430"/>
        <v>#NAME?</v>
      </c>
      <c r="Y1968">
        <v>1</v>
      </c>
      <c r="Z1968" t="e">
        <f t="shared" si="431"/>
        <v>#NAME?</v>
      </c>
      <c r="AA1968">
        <v>48</v>
      </c>
      <c r="AB1968" t="e">
        <f t="shared" si="432"/>
        <v>#NAME?</v>
      </c>
      <c r="AC1968">
        <v>2</v>
      </c>
      <c r="AD1968" t="s">
        <v>60</v>
      </c>
      <c r="AE1968">
        <v>5501336</v>
      </c>
      <c r="AF1968">
        <v>5488050</v>
      </c>
      <c r="AG1968">
        <v>10989386</v>
      </c>
      <c r="AH1968">
        <v>10989410</v>
      </c>
      <c r="AI1968">
        <v>1000</v>
      </c>
      <c r="AO1968">
        <v>1000</v>
      </c>
      <c r="AP1968">
        <v>50</v>
      </c>
      <c r="AQ1968">
        <v>50</v>
      </c>
      <c r="AR1968">
        <v>100000</v>
      </c>
      <c r="AS1968">
        <v>47</v>
      </c>
      <c r="AT1968" t="s">
        <v>57</v>
      </c>
      <c r="AU1968" t="s">
        <v>58</v>
      </c>
      <c r="AV1968" t="s">
        <v>59</v>
      </c>
      <c r="AX1968">
        <v>6</v>
      </c>
      <c r="AY1968">
        <v>1</v>
      </c>
      <c r="BF1968">
        <v>0</v>
      </c>
      <c r="BG1968">
        <v>0</v>
      </c>
      <c r="BH1968">
        <v>0</v>
      </c>
      <c r="BI1968">
        <v>0</v>
      </c>
      <c r="BJ1968">
        <v>0</v>
      </c>
      <c r="BQ1968" t="s">
        <v>4910</v>
      </c>
      <c r="BR1968" t="s">
        <v>4905</v>
      </c>
      <c r="BS1968" t="s">
        <v>392</v>
      </c>
      <c r="BT1968" t="str">
        <f t="shared" si="433"/>
        <v>50i50d100000k nrq=1</v>
      </c>
    </row>
    <row r="1969" spans="1:72" x14ac:dyDescent="0.45">
      <c r="A1969" t="s">
        <v>2094</v>
      </c>
      <c r="B1969" t="s">
        <v>392</v>
      </c>
      <c r="C1969" t="s">
        <v>71</v>
      </c>
      <c r="D1969" t="e">
        <f t="shared" si="420"/>
        <v>#NAME?</v>
      </c>
      <c r="E1969">
        <v>1000</v>
      </c>
      <c r="F1969" t="e">
        <f t="shared" si="421"/>
        <v>#NAME?</v>
      </c>
      <c r="G1969" t="s">
        <v>57</v>
      </c>
      <c r="H1969" t="e">
        <f t="shared" si="422"/>
        <v>#NAME?</v>
      </c>
      <c r="I1969" t="s">
        <v>58</v>
      </c>
      <c r="J1969" t="e">
        <f t="shared" si="423"/>
        <v>#NAME?</v>
      </c>
      <c r="K1969" t="s">
        <v>59</v>
      </c>
      <c r="L1969" t="e">
        <f t="shared" si="424"/>
        <v>#NAME?</v>
      </c>
      <c r="M1969">
        <v>100000</v>
      </c>
      <c r="N1969" t="e">
        <f t="shared" si="425"/>
        <v>#NAME?</v>
      </c>
      <c r="O1969">
        <v>50</v>
      </c>
      <c r="P1969" t="e">
        <f t="shared" si="426"/>
        <v>#NAME?</v>
      </c>
      <c r="Q1969">
        <v>50</v>
      </c>
      <c r="R1969" t="e">
        <f t="shared" si="427"/>
        <v>#NAME?</v>
      </c>
      <c r="S1969">
        <v>0</v>
      </c>
      <c r="T1969" t="e">
        <f t="shared" si="428"/>
        <v>#NAME?</v>
      </c>
      <c r="U1969">
        <v>256</v>
      </c>
      <c r="V1969" t="e">
        <f t="shared" si="429"/>
        <v>#NAME?</v>
      </c>
      <c r="W1969">
        <v>47</v>
      </c>
      <c r="X1969" t="e">
        <f t="shared" si="430"/>
        <v>#NAME?</v>
      </c>
      <c r="Y1969">
        <v>1</v>
      </c>
      <c r="Z1969" t="e">
        <f t="shared" si="431"/>
        <v>#NAME?</v>
      </c>
      <c r="AA1969">
        <v>48</v>
      </c>
      <c r="AB1969" t="e">
        <f t="shared" si="432"/>
        <v>#NAME?</v>
      </c>
      <c r="AC1969">
        <v>3</v>
      </c>
      <c r="AD1969" t="s">
        <v>60</v>
      </c>
      <c r="AE1969">
        <v>5505432</v>
      </c>
      <c r="AF1969">
        <v>5491819</v>
      </c>
      <c r="AG1969">
        <v>10997251</v>
      </c>
      <c r="AH1969">
        <v>10997273</v>
      </c>
      <c r="AI1969">
        <v>1000</v>
      </c>
      <c r="AO1969">
        <v>1000</v>
      </c>
      <c r="AP1969">
        <v>50</v>
      </c>
      <c r="AQ1969">
        <v>50</v>
      </c>
      <c r="AR1969">
        <v>100000</v>
      </c>
      <c r="AS1969">
        <v>47</v>
      </c>
      <c r="AT1969" t="s">
        <v>57</v>
      </c>
      <c r="AU1969" t="s">
        <v>58</v>
      </c>
      <c r="AV1969" t="s">
        <v>59</v>
      </c>
      <c r="AX1969">
        <v>6</v>
      </c>
      <c r="AY1969">
        <v>1</v>
      </c>
      <c r="BF1969">
        <v>0</v>
      </c>
      <c r="BG1969">
        <v>0</v>
      </c>
      <c r="BH1969">
        <v>0</v>
      </c>
      <c r="BI1969">
        <v>0</v>
      </c>
      <c r="BJ1969">
        <v>0</v>
      </c>
      <c r="BQ1969" t="s">
        <v>4911</v>
      </c>
      <c r="BR1969" t="s">
        <v>4905</v>
      </c>
      <c r="BS1969" t="s">
        <v>392</v>
      </c>
      <c r="BT1969" t="str">
        <f t="shared" si="433"/>
        <v>50i50d100000k nrq=1</v>
      </c>
    </row>
    <row r="1970" spans="1:72" x14ac:dyDescent="0.45">
      <c r="A1970" t="s">
        <v>2095</v>
      </c>
      <c r="B1970" t="s">
        <v>392</v>
      </c>
      <c r="C1970" t="s">
        <v>71</v>
      </c>
      <c r="D1970" t="e">
        <f t="shared" si="420"/>
        <v>#NAME?</v>
      </c>
      <c r="E1970">
        <v>1000</v>
      </c>
      <c r="F1970" t="e">
        <f t="shared" si="421"/>
        <v>#NAME?</v>
      </c>
      <c r="G1970" t="s">
        <v>57</v>
      </c>
      <c r="H1970" t="e">
        <f t="shared" si="422"/>
        <v>#NAME?</v>
      </c>
      <c r="I1970" t="s">
        <v>58</v>
      </c>
      <c r="J1970" t="e">
        <f t="shared" si="423"/>
        <v>#NAME?</v>
      </c>
      <c r="K1970" t="s">
        <v>59</v>
      </c>
      <c r="L1970" t="e">
        <f t="shared" si="424"/>
        <v>#NAME?</v>
      </c>
      <c r="M1970">
        <v>100000</v>
      </c>
      <c r="N1970" t="e">
        <f t="shared" si="425"/>
        <v>#NAME?</v>
      </c>
      <c r="O1970">
        <v>50</v>
      </c>
      <c r="P1970" t="e">
        <f t="shared" si="426"/>
        <v>#NAME?</v>
      </c>
      <c r="Q1970">
        <v>50</v>
      </c>
      <c r="R1970" t="e">
        <f t="shared" si="427"/>
        <v>#NAME?</v>
      </c>
      <c r="S1970">
        <v>0</v>
      </c>
      <c r="T1970" t="e">
        <f t="shared" si="428"/>
        <v>#NAME?</v>
      </c>
      <c r="U1970">
        <v>256</v>
      </c>
      <c r="V1970" t="e">
        <f t="shared" si="429"/>
        <v>#NAME?</v>
      </c>
      <c r="W1970">
        <v>47</v>
      </c>
      <c r="X1970" t="e">
        <f t="shared" si="430"/>
        <v>#NAME?</v>
      </c>
      <c r="Y1970">
        <v>1</v>
      </c>
      <c r="Z1970" t="e">
        <f t="shared" si="431"/>
        <v>#NAME?</v>
      </c>
      <c r="AA1970">
        <v>48</v>
      </c>
      <c r="AB1970" t="e">
        <f t="shared" si="432"/>
        <v>#NAME?</v>
      </c>
      <c r="AC1970">
        <v>4</v>
      </c>
      <c r="AD1970" t="s">
        <v>60</v>
      </c>
      <c r="AE1970">
        <v>5317578</v>
      </c>
      <c r="AF1970">
        <v>5304498</v>
      </c>
      <c r="AG1970">
        <v>10622076</v>
      </c>
      <c r="AH1970">
        <v>10622115</v>
      </c>
      <c r="AI1970">
        <v>1000</v>
      </c>
      <c r="AO1970">
        <v>1000</v>
      </c>
      <c r="AP1970">
        <v>50</v>
      </c>
      <c r="AQ1970">
        <v>50</v>
      </c>
      <c r="AR1970">
        <v>100000</v>
      </c>
      <c r="AS1970">
        <v>47</v>
      </c>
      <c r="AT1970" t="s">
        <v>57</v>
      </c>
      <c r="AU1970" t="s">
        <v>58</v>
      </c>
      <c r="AV1970" t="s">
        <v>59</v>
      </c>
      <c r="AX1970">
        <v>6</v>
      </c>
      <c r="AY1970">
        <v>1</v>
      </c>
      <c r="BF1970">
        <v>0</v>
      </c>
      <c r="BG1970">
        <v>0</v>
      </c>
      <c r="BH1970">
        <v>0</v>
      </c>
      <c r="BI1970">
        <v>0</v>
      </c>
      <c r="BJ1970">
        <v>0</v>
      </c>
      <c r="BQ1970" t="s">
        <v>4912</v>
      </c>
      <c r="BR1970" t="s">
        <v>4905</v>
      </c>
      <c r="BS1970" t="s">
        <v>392</v>
      </c>
      <c r="BT1970" t="str">
        <f t="shared" si="433"/>
        <v>50i50d100000k nrq=1</v>
      </c>
    </row>
    <row r="1971" spans="1:72" x14ac:dyDescent="0.45">
      <c r="A1971" t="s">
        <v>2096</v>
      </c>
      <c r="B1971" t="s">
        <v>392</v>
      </c>
      <c r="C1971" t="s">
        <v>71</v>
      </c>
      <c r="D1971" t="e">
        <f t="shared" si="420"/>
        <v>#NAME?</v>
      </c>
      <c r="E1971">
        <v>1000</v>
      </c>
      <c r="F1971" t="e">
        <f t="shared" si="421"/>
        <v>#NAME?</v>
      </c>
      <c r="G1971" t="s">
        <v>57</v>
      </c>
      <c r="H1971" t="e">
        <f t="shared" si="422"/>
        <v>#NAME?</v>
      </c>
      <c r="I1971" t="s">
        <v>58</v>
      </c>
      <c r="J1971" t="e">
        <f t="shared" si="423"/>
        <v>#NAME?</v>
      </c>
      <c r="K1971" t="s">
        <v>59</v>
      </c>
      <c r="L1971" t="e">
        <f t="shared" si="424"/>
        <v>#NAME?</v>
      </c>
      <c r="M1971">
        <v>100000</v>
      </c>
      <c r="N1971" t="e">
        <f t="shared" si="425"/>
        <v>#NAME?</v>
      </c>
      <c r="O1971">
        <v>50</v>
      </c>
      <c r="P1971" t="e">
        <f t="shared" si="426"/>
        <v>#NAME?</v>
      </c>
      <c r="Q1971">
        <v>50</v>
      </c>
      <c r="R1971" t="e">
        <f t="shared" si="427"/>
        <v>#NAME?</v>
      </c>
      <c r="S1971">
        <v>0</v>
      </c>
      <c r="T1971" t="e">
        <f t="shared" si="428"/>
        <v>#NAME?</v>
      </c>
      <c r="U1971">
        <v>256</v>
      </c>
      <c r="V1971" t="e">
        <f t="shared" si="429"/>
        <v>#NAME?</v>
      </c>
      <c r="W1971">
        <v>47</v>
      </c>
      <c r="X1971" t="e">
        <f t="shared" si="430"/>
        <v>#NAME?</v>
      </c>
      <c r="Y1971">
        <v>1</v>
      </c>
      <c r="Z1971" t="e">
        <f t="shared" si="431"/>
        <v>#NAME?</v>
      </c>
      <c r="AA1971">
        <v>48</v>
      </c>
      <c r="AB1971" t="e">
        <f t="shared" si="432"/>
        <v>#NAME?</v>
      </c>
      <c r="AC1971">
        <v>5</v>
      </c>
      <c r="AD1971" t="s">
        <v>60</v>
      </c>
      <c r="AE1971">
        <v>5168233</v>
      </c>
      <c r="AF1971">
        <v>5158486</v>
      </c>
      <c r="AG1971">
        <v>10326719</v>
      </c>
      <c r="AH1971">
        <v>10326777</v>
      </c>
      <c r="AI1971">
        <v>1000</v>
      </c>
      <c r="AO1971">
        <v>1000</v>
      </c>
      <c r="AP1971">
        <v>50</v>
      </c>
      <c r="AQ1971">
        <v>50</v>
      </c>
      <c r="AR1971">
        <v>100000</v>
      </c>
      <c r="AS1971">
        <v>47</v>
      </c>
      <c r="AT1971" t="s">
        <v>57</v>
      </c>
      <c r="AU1971" t="s">
        <v>58</v>
      </c>
      <c r="AV1971" t="s">
        <v>59</v>
      </c>
      <c r="AX1971">
        <v>6</v>
      </c>
      <c r="AY1971">
        <v>1</v>
      </c>
      <c r="BF1971">
        <v>0</v>
      </c>
      <c r="BG1971">
        <v>0</v>
      </c>
      <c r="BH1971">
        <v>0</v>
      </c>
      <c r="BI1971">
        <v>0</v>
      </c>
      <c r="BJ1971">
        <v>0</v>
      </c>
      <c r="BQ1971" t="s">
        <v>4913</v>
      </c>
      <c r="BR1971" t="s">
        <v>4905</v>
      </c>
      <c r="BS1971" t="s">
        <v>392</v>
      </c>
      <c r="BT1971" t="str">
        <f t="shared" si="433"/>
        <v>50i50d100000k nrq=1</v>
      </c>
    </row>
    <row r="1972" spans="1:72" x14ac:dyDescent="0.45">
      <c r="A1972" t="s">
        <v>2097</v>
      </c>
      <c r="B1972" t="s">
        <v>392</v>
      </c>
      <c r="C1972" t="s">
        <v>111</v>
      </c>
      <c r="D1972" t="e">
        <f t="shared" si="420"/>
        <v>#NAME?</v>
      </c>
      <c r="E1972">
        <v>1000</v>
      </c>
      <c r="F1972" t="e">
        <f t="shared" si="421"/>
        <v>#NAME?</v>
      </c>
      <c r="G1972" t="s">
        <v>57</v>
      </c>
      <c r="H1972" t="e">
        <f t="shared" si="422"/>
        <v>#NAME?</v>
      </c>
      <c r="I1972" t="s">
        <v>58</v>
      </c>
      <c r="J1972" t="e">
        <f t="shared" si="423"/>
        <v>#NAME?</v>
      </c>
      <c r="K1972" t="s">
        <v>59</v>
      </c>
      <c r="L1972" t="e">
        <f t="shared" si="424"/>
        <v>#NAME?</v>
      </c>
      <c r="M1972">
        <v>100000</v>
      </c>
      <c r="N1972" t="e">
        <f t="shared" si="425"/>
        <v>#NAME?</v>
      </c>
      <c r="O1972">
        <v>0</v>
      </c>
      <c r="P1972" t="e">
        <f t="shared" si="426"/>
        <v>#NAME?</v>
      </c>
      <c r="Q1972">
        <v>0</v>
      </c>
      <c r="R1972" t="e">
        <f t="shared" si="427"/>
        <v>#NAME?</v>
      </c>
      <c r="S1972">
        <v>0</v>
      </c>
      <c r="T1972" t="e">
        <f t="shared" si="428"/>
        <v>#NAME?</v>
      </c>
      <c r="U1972">
        <v>256</v>
      </c>
      <c r="V1972" t="e">
        <f t="shared" si="429"/>
        <v>#NAME?</v>
      </c>
      <c r="W1972">
        <v>1</v>
      </c>
      <c r="X1972" t="e">
        <f t="shared" si="430"/>
        <v>#NAME?</v>
      </c>
      <c r="Y1972">
        <v>0</v>
      </c>
      <c r="Z1972" t="e">
        <f t="shared" si="431"/>
        <v>#NAME?</v>
      </c>
      <c r="AA1972">
        <v>48</v>
      </c>
      <c r="AB1972" t="e">
        <f t="shared" si="432"/>
        <v>#NAME?</v>
      </c>
      <c r="AC1972">
        <v>0</v>
      </c>
      <c r="AD1972" t="s">
        <v>60</v>
      </c>
      <c r="AG1972">
        <v>0</v>
      </c>
      <c r="AH1972">
        <v>1709499</v>
      </c>
      <c r="AI1972">
        <v>1000</v>
      </c>
      <c r="AO1972">
        <v>1000</v>
      </c>
      <c r="AP1972">
        <v>0</v>
      </c>
      <c r="AQ1972">
        <v>0</v>
      </c>
      <c r="AR1972">
        <v>100000</v>
      </c>
      <c r="AS1972">
        <v>1</v>
      </c>
      <c r="AT1972" t="s">
        <v>57</v>
      </c>
      <c r="AU1972" t="s">
        <v>58</v>
      </c>
      <c r="AV1972" t="s">
        <v>59</v>
      </c>
      <c r="AX1972">
        <v>6</v>
      </c>
      <c r="AY1972">
        <v>1</v>
      </c>
      <c r="BF1972">
        <v>0</v>
      </c>
      <c r="BG1972">
        <v>0</v>
      </c>
      <c r="BH1972">
        <v>0</v>
      </c>
      <c r="BI1972">
        <v>0</v>
      </c>
      <c r="BJ1972">
        <v>0</v>
      </c>
      <c r="BQ1972" t="s">
        <v>4914</v>
      </c>
      <c r="BR1972" t="s">
        <v>4915</v>
      </c>
      <c r="BS1972" t="s">
        <v>392</v>
      </c>
      <c r="BT1972" t="str">
        <f t="shared" si="433"/>
        <v>0i0d100000k nrq=0</v>
      </c>
    </row>
    <row r="1973" spans="1:72" x14ac:dyDescent="0.45">
      <c r="A1973" t="s">
        <v>2098</v>
      </c>
      <c r="B1973" t="s">
        <v>392</v>
      </c>
      <c r="C1973" t="s">
        <v>111</v>
      </c>
      <c r="D1973" t="e">
        <f t="shared" si="420"/>
        <v>#NAME?</v>
      </c>
      <c r="E1973">
        <v>1000</v>
      </c>
      <c r="F1973" t="e">
        <f t="shared" si="421"/>
        <v>#NAME?</v>
      </c>
      <c r="G1973" t="s">
        <v>57</v>
      </c>
      <c r="H1973" t="e">
        <f t="shared" si="422"/>
        <v>#NAME?</v>
      </c>
      <c r="I1973" t="s">
        <v>58</v>
      </c>
      <c r="J1973" t="e">
        <f t="shared" si="423"/>
        <v>#NAME?</v>
      </c>
      <c r="K1973" t="s">
        <v>59</v>
      </c>
      <c r="L1973" t="e">
        <f t="shared" si="424"/>
        <v>#NAME?</v>
      </c>
      <c r="M1973">
        <v>100000</v>
      </c>
      <c r="N1973" t="e">
        <f t="shared" si="425"/>
        <v>#NAME?</v>
      </c>
      <c r="O1973">
        <v>0</v>
      </c>
      <c r="P1973" t="e">
        <f t="shared" si="426"/>
        <v>#NAME?</v>
      </c>
      <c r="Q1973">
        <v>0</v>
      </c>
      <c r="R1973" t="e">
        <f t="shared" si="427"/>
        <v>#NAME?</v>
      </c>
      <c r="S1973">
        <v>0</v>
      </c>
      <c r="T1973" t="e">
        <f t="shared" si="428"/>
        <v>#NAME?</v>
      </c>
      <c r="U1973">
        <v>256</v>
      </c>
      <c r="V1973" t="e">
        <f t="shared" si="429"/>
        <v>#NAME?</v>
      </c>
      <c r="W1973">
        <v>1</v>
      </c>
      <c r="X1973" t="e">
        <f t="shared" si="430"/>
        <v>#NAME?</v>
      </c>
      <c r="Y1973">
        <v>0</v>
      </c>
      <c r="Z1973" t="e">
        <f t="shared" si="431"/>
        <v>#NAME?</v>
      </c>
      <c r="AA1973">
        <v>48</v>
      </c>
      <c r="AB1973" t="e">
        <f t="shared" si="432"/>
        <v>#NAME?</v>
      </c>
      <c r="AC1973">
        <v>1</v>
      </c>
      <c r="AD1973" t="s">
        <v>60</v>
      </c>
      <c r="AG1973">
        <v>0</v>
      </c>
      <c r="AH1973">
        <v>1755999</v>
      </c>
      <c r="AI1973">
        <v>1000</v>
      </c>
      <c r="AO1973">
        <v>1000</v>
      </c>
      <c r="AP1973">
        <v>0</v>
      </c>
      <c r="AQ1973">
        <v>0</v>
      </c>
      <c r="AR1973">
        <v>100000</v>
      </c>
      <c r="AS1973">
        <v>1</v>
      </c>
      <c r="AT1973" t="s">
        <v>57</v>
      </c>
      <c r="AU1973" t="s">
        <v>58</v>
      </c>
      <c r="AV1973" t="s">
        <v>59</v>
      </c>
      <c r="AX1973">
        <v>6</v>
      </c>
      <c r="AY1973">
        <v>1</v>
      </c>
      <c r="BF1973">
        <v>0</v>
      </c>
      <c r="BG1973">
        <v>0</v>
      </c>
      <c r="BH1973">
        <v>0</v>
      </c>
      <c r="BI1973">
        <v>0</v>
      </c>
      <c r="BJ1973">
        <v>0</v>
      </c>
      <c r="BQ1973" t="s">
        <v>4916</v>
      </c>
      <c r="BR1973" t="s">
        <v>4915</v>
      </c>
      <c r="BS1973" t="s">
        <v>392</v>
      </c>
      <c r="BT1973" t="str">
        <f t="shared" si="433"/>
        <v>0i0d100000k nrq=0</v>
      </c>
    </row>
    <row r="1974" spans="1:72" x14ac:dyDescent="0.45">
      <c r="A1974" t="s">
        <v>2099</v>
      </c>
      <c r="B1974" t="s">
        <v>392</v>
      </c>
      <c r="C1974" t="s">
        <v>111</v>
      </c>
      <c r="D1974" t="e">
        <f t="shared" si="420"/>
        <v>#NAME?</v>
      </c>
      <c r="E1974">
        <v>1000</v>
      </c>
      <c r="F1974" t="e">
        <f t="shared" si="421"/>
        <v>#NAME?</v>
      </c>
      <c r="G1974" t="s">
        <v>57</v>
      </c>
      <c r="H1974" t="e">
        <f t="shared" si="422"/>
        <v>#NAME?</v>
      </c>
      <c r="I1974" t="s">
        <v>58</v>
      </c>
      <c r="J1974" t="e">
        <f t="shared" si="423"/>
        <v>#NAME?</v>
      </c>
      <c r="K1974" t="s">
        <v>59</v>
      </c>
      <c r="L1974" t="e">
        <f t="shared" si="424"/>
        <v>#NAME?</v>
      </c>
      <c r="M1974">
        <v>100000</v>
      </c>
      <c r="N1974" t="e">
        <f t="shared" si="425"/>
        <v>#NAME?</v>
      </c>
      <c r="O1974">
        <v>0</v>
      </c>
      <c r="P1974" t="e">
        <f t="shared" si="426"/>
        <v>#NAME?</v>
      </c>
      <c r="Q1974">
        <v>0</v>
      </c>
      <c r="R1974" t="e">
        <f t="shared" si="427"/>
        <v>#NAME?</v>
      </c>
      <c r="S1974">
        <v>0</v>
      </c>
      <c r="T1974" t="e">
        <f t="shared" si="428"/>
        <v>#NAME?</v>
      </c>
      <c r="U1974">
        <v>256</v>
      </c>
      <c r="V1974" t="e">
        <f t="shared" si="429"/>
        <v>#NAME?</v>
      </c>
      <c r="W1974">
        <v>1</v>
      </c>
      <c r="X1974" t="e">
        <f t="shared" si="430"/>
        <v>#NAME?</v>
      </c>
      <c r="Y1974">
        <v>0</v>
      </c>
      <c r="Z1974" t="e">
        <f t="shared" si="431"/>
        <v>#NAME?</v>
      </c>
      <c r="AA1974">
        <v>48</v>
      </c>
      <c r="AB1974" t="e">
        <f t="shared" si="432"/>
        <v>#NAME?</v>
      </c>
      <c r="AC1974">
        <v>2</v>
      </c>
      <c r="AD1974" t="s">
        <v>60</v>
      </c>
      <c r="AG1974">
        <v>0</v>
      </c>
      <c r="AH1974">
        <v>1729499</v>
      </c>
      <c r="AI1974">
        <v>1000</v>
      </c>
      <c r="AO1974">
        <v>1000</v>
      </c>
      <c r="AP1974">
        <v>0</v>
      </c>
      <c r="AQ1974">
        <v>0</v>
      </c>
      <c r="AR1974">
        <v>100000</v>
      </c>
      <c r="AS1974">
        <v>1</v>
      </c>
      <c r="AT1974" t="s">
        <v>57</v>
      </c>
      <c r="AU1974" t="s">
        <v>58</v>
      </c>
      <c r="AV1974" t="s">
        <v>59</v>
      </c>
      <c r="AX1974">
        <v>6</v>
      </c>
      <c r="AY1974">
        <v>1</v>
      </c>
      <c r="BF1974">
        <v>0</v>
      </c>
      <c r="BG1974">
        <v>0</v>
      </c>
      <c r="BH1974">
        <v>0</v>
      </c>
      <c r="BI1974">
        <v>0</v>
      </c>
      <c r="BJ1974">
        <v>0</v>
      </c>
      <c r="BQ1974" t="s">
        <v>4917</v>
      </c>
      <c r="BR1974" t="s">
        <v>4915</v>
      </c>
      <c r="BS1974" t="s">
        <v>392</v>
      </c>
      <c r="BT1974" t="str">
        <f t="shared" si="433"/>
        <v>0i0d100000k nrq=0</v>
      </c>
    </row>
    <row r="1975" spans="1:72" x14ac:dyDescent="0.45">
      <c r="A1975" t="s">
        <v>2100</v>
      </c>
      <c r="B1975" t="s">
        <v>392</v>
      </c>
      <c r="C1975" t="s">
        <v>111</v>
      </c>
      <c r="D1975" t="e">
        <f t="shared" si="420"/>
        <v>#NAME?</v>
      </c>
      <c r="E1975">
        <v>1000</v>
      </c>
      <c r="F1975" t="e">
        <f t="shared" si="421"/>
        <v>#NAME?</v>
      </c>
      <c r="G1975" t="s">
        <v>57</v>
      </c>
      <c r="H1975" t="e">
        <f t="shared" si="422"/>
        <v>#NAME?</v>
      </c>
      <c r="I1975" t="s">
        <v>58</v>
      </c>
      <c r="J1975" t="e">
        <f t="shared" si="423"/>
        <v>#NAME?</v>
      </c>
      <c r="K1975" t="s">
        <v>59</v>
      </c>
      <c r="L1975" t="e">
        <f t="shared" si="424"/>
        <v>#NAME?</v>
      </c>
      <c r="M1975">
        <v>100000</v>
      </c>
      <c r="N1975" t="e">
        <f t="shared" si="425"/>
        <v>#NAME?</v>
      </c>
      <c r="O1975">
        <v>0</v>
      </c>
      <c r="P1975" t="e">
        <f t="shared" si="426"/>
        <v>#NAME?</v>
      </c>
      <c r="Q1975">
        <v>0</v>
      </c>
      <c r="R1975" t="e">
        <f t="shared" si="427"/>
        <v>#NAME?</v>
      </c>
      <c r="S1975">
        <v>0</v>
      </c>
      <c r="T1975" t="e">
        <f t="shared" si="428"/>
        <v>#NAME?</v>
      </c>
      <c r="U1975">
        <v>256</v>
      </c>
      <c r="V1975" t="e">
        <f t="shared" si="429"/>
        <v>#NAME?</v>
      </c>
      <c r="W1975">
        <v>1</v>
      </c>
      <c r="X1975" t="e">
        <f t="shared" si="430"/>
        <v>#NAME?</v>
      </c>
      <c r="Y1975">
        <v>0</v>
      </c>
      <c r="Z1975" t="e">
        <f t="shared" si="431"/>
        <v>#NAME?</v>
      </c>
      <c r="AA1975">
        <v>48</v>
      </c>
      <c r="AB1975" t="e">
        <f t="shared" si="432"/>
        <v>#NAME?</v>
      </c>
      <c r="AC1975">
        <v>3</v>
      </c>
      <c r="AD1975" t="s">
        <v>60</v>
      </c>
      <c r="AG1975">
        <v>0</v>
      </c>
      <c r="AH1975">
        <v>1689499</v>
      </c>
      <c r="AI1975">
        <v>1000</v>
      </c>
      <c r="AO1975">
        <v>1000</v>
      </c>
      <c r="AP1975">
        <v>0</v>
      </c>
      <c r="AQ1975">
        <v>0</v>
      </c>
      <c r="AR1975">
        <v>100000</v>
      </c>
      <c r="AS1975">
        <v>1</v>
      </c>
      <c r="AT1975" t="s">
        <v>57</v>
      </c>
      <c r="AU1975" t="s">
        <v>58</v>
      </c>
      <c r="AV1975" t="s">
        <v>59</v>
      </c>
      <c r="AX1975">
        <v>6</v>
      </c>
      <c r="AY1975">
        <v>1</v>
      </c>
      <c r="BF1975">
        <v>0</v>
      </c>
      <c r="BG1975">
        <v>0</v>
      </c>
      <c r="BH1975">
        <v>0</v>
      </c>
      <c r="BI1975">
        <v>0</v>
      </c>
      <c r="BJ1975">
        <v>0</v>
      </c>
      <c r="BQ1975" t="s">
        <v>4918</v>
      </c>
      <c r="BR1975" t="s">
        <v>4915</v>
      </c>
      <c r="BS1975" t="s">
        <v>392</v>
      </c>
      <c r="BT1975" t="str">
        <f t="shared" si="433"/>
        <v>0i0d100000k nrq=0</v>
      </c>
    </row>
    <row r="1976" spans="1:72" x14ac:dyDescent="0.45">
      <c r="A1976" t="s">
        <v>2101</v>
      </c>
      <c r="B1976" t="s">
        <v>392</v>
      </c>
      <c r="C1976" t="s">
        <v>111</v>
      </c>
      <c r="D1976" t="e">
        <f t="shared" si="420"/>
        <v>#NAME?</v>
      </c>
      <c r="E1976">
        <v>1000</v>
      </c>
      <c r="F1976" t="e">
        <f t="shared" si="421"/>
        <v>#NAME?</v>
      </c>
      <c r="G1976" t="s">
        <v>57</v>
      </c>
      <c r="H1976" t="e">
        <f t="shared" si="422"/>
        <v>#NAME?</v>
      </c>
      <c r="I1976" t="s">
        <v>58</v>
      </c>
      <c r="J1976" t="e">
        <f t="shared" si="423"/>
        <v>#NAME?</v>
      </c>
      <c r="K1976" t="s">
        <v>59</v>
      </c>
      <c r="L1976" t="e">
        <f t="shared" si="424"/>
        <v>#NAME?</v>
      </c>
      <c r="M1976">
        <v>100000</v>
      </c>
      <c r="N1976" t="e">
        <f t="shared" si="425"/>
        <v>#NAME?</v>
      </c>
      <c r="O1976">
        <v>0</v>
      </c>
      <c r="P1976" t="e">
        <f t="shared" si="426"/>
        <v>#NAME?</v>
      </c>
      <c r="Q1976">
        <v>0</v>
      </c>
      <c r="R1976" t="e">
        <f t="shared" si="427"/>
        <v>#NAME?</v>
      </c>
      <c r="S1976">
        <v>0</v>
      </c>
      <c r="T1976" t="e">
        <f t="shared" si="428"/>
        <v>#NAME?</v>
      </c>
      <c r="U1976">
        <v>256</v>
      </c>
      <c r="V1976" t="e">
        <f t="shared" si="429"/>
        <v>#NAME?</v>
      </c>
      <c r="W1976">
        <v>1</v>
      </c>
      <c r="X1976" t="e">
        <f t="shared" si="430"/>
        <v>#NAME?</v>
      </c>
      <c r="Y1976">
        <v>0</v>
      </c>
      <c r="Z1976" t="e">
        <f t="shared" si="431"/>
        <v>#NAME?</v>
      </c>
      <c r="AA1976">
        <v>48</v>
      </c>
      <c r="AB1976" t="e">
        <f t="shared" si="432"/>
        <v>#NAME?</v>
      </c>
      <c r="AC1976">
        <v>4</v>
      </c>
      <c r="AD1976" t="s">
        <v>60</v>
      </c>
      <c r="AG1976">
        <v>0</v>
      </c>
      <c r="AH1976">
        <v>1690499</v>
      </c>
      <c r="AI1976">
        <v>1000</v>
      </c>
      <c r="AO1976">
        <v>1000</v>
      </c>
      <c r="AP1976">
        <v>0</v>
      </c>
      <c r="AQ1976">
        <v>0</v>
      </c>
      <c r="AR1976">
        <v>100000</v>
      </c>
      <c r="AS1976">
        <v>1</v>
      </c>
      <c r="AT1976" t="s">
        <v>57</v>
      </c>
      <c r="AU1976" t="s">
        <v>58</v>
      </c>
      <c r="AV1976" t="s">
        <v>59</v>
      </c>
      <c r="AX1976">
        <v>6</v>
      </c>
      <c r="AY1976">
        <v>1</v>
      </c>
      <c r="BF1976">
        <v>0</v>
      </c>
      <c r="BG1976">
        <v>0</v>
      </c>
      <c r="BH1976">
        <v>0</v>
      </c>
      <c r="BI1976">
        <v>0</v>
      </c>
      <c r="BJ1976">
        <v>0</v>
      </c>
      <c r="BQ1976" t="s">
        <v>4919</v>
      </c>
      <c r="BR1976" t="s">
        <v>4915</v>
      </c>
      <c r="BS1976" t="s">
        <v>392</v>
      </c>
      <c r="BT1976" t="str">
        <f t="shared" si="433"/>
        <v>0i0d100000k nrq=0</v>
      </c>
    </row>
    <row r="1977" spans="1:72" x14ac:dyDescent="0.45">
      <c r="A1977" t="s">
        <v>329</v>
      </c>
      <c r="B1977" t="s">
        <v>392</v>
      </c>
      <c r="C1977" t="s">
        <v>71</v>
      </c>
      <c r="D1977" t="e">
        <f t="shared" si="420"/>
        <v>#NAME?</v>
      </c>
      <c r="E1977">
        <v>1000</v>
      </c>
      <c r="F1977" t="e">
        <f t="shared" si="421"/>
        <v>#NAME?</v>
      </c>
      <c r="G1977" t="s">
        <v>57</v>
      </c>
      <c r="H1977" t="e">
        <f t="shared" si="422"/>
        <v>#NAME?</v>
      </c>
      <c r="I1977" t="s">
        <v>58</v>
      </c>
      <c r="J1977" t="e">
        <f t="shared" si="423"/>
        <v>#NAME?</v>
      </c>
      <c r="K1977" t="s">
        <v>59</v>
      </c>
      <c r="L1977" t="e">
        <f t="shared" si="424"/>
        <v>#NAME?</v>
      </c>
      <c r="M1977">
        <v>100000</v>
      </c>
      <c r="N1977" t="e">
        <f t="shared" si="425"/>
        <v>#NAME?</v>
      </c>
      <c r="O1977">
        <v>0</v>
      </c>
      <c r="P1977" t="e">
        <f t="shared" si="426"/>
        <v>#NAME?</v>
      </c>
      <c r="Q1977">
        <v>0</v>
      </c>
      <c r="R1977" t="e">
        <f t="shared" si="427"/>
        <v>#NAME?</v>
      </c>
      <c r="S1977">
        <v>0</v>
      </c>
      <c r="T1977" t="e">
        <f t="shared" si="428"/>
        <v>#NAME?</v>
      </c>
      <c r="U1977">
        <v>256</v>
      </c>
      <c r="V1977" t="e">
        <f t="shared" si="429"/>
        <v>#NAME?</v>
      </c>
      <c r="W1977">
        <v>11</v>
      </c>
      <c r="X1977" t="e">
        <f t="shared" si="430"/>
        <v>#NAME?</v>
      </c>
      <c r="Y1977">
        <v>1</v>
      </c>
      <c r="Z1977" t="e">
        <f t="shared" si="431"/>
        <v>#NAME?</v>
      </c>
      <c r="AA1977">
        <v>48</v>
      </c>
      <c r="AB1977" t="e">
        <f t="shared" si="432"/>
        <v>#NAME?</v>
      </c>
      <c r="AC1977">
        <v>1</v>
      </c>
      <c r="AD1977" t="s">
        <v>60</v>
      </c>
      <c r="AG1977">
        <v>0</v>
      </c>
      <c r="AH1977">
        <v>11288975</v>
      </c>
      <c r="AI1977">
        <v>1000</v>
      </c>
      <c r="AO1977">
        <v>1000</v>
      </c>
      <c r="AP1977">
        <v>0</v>
      </c>
      <c r="AQ1977">
        <v>0</v>
      </c>
      <c r="AR1977">
        <v>100000</v>
      </c>
      <c r="AS1977">
        <v>11</v>
      </c>
      <c r="AT1977" t="s">
        <v>57</v>
      </c>
      <c r="AU1977" t="s">
        <v>58</v>
      </c>
      <c r="AV1977" t="s">
        <v>59</v>
      </c>
      <c r="AX1977">
        <v>6</v>
      </c>
      <c r="AY1977">
        <v>1</v>
      </c>
      <c r="BF1977">
        <v>0</v>
      </c>
      <c r="BG1977">
        <v>0</v>
      </c>
      <c r="BH1977">
        <v>0</v>
      </c>
      <c r="BI1977">
        <v>0</v>
      </c>
      <c r="BJ1977">
        <v>0</v>
      </c>
      <c r="BQ1977" t="s">
        <v>4920</v>
      </c>
      <c r="BR1977" t="s">
        <v>4907</v>
      </c>
      <c r="BS1977" t="s">
        <v>392</v>
      </c>
      <c r="BT1977" t="str">
        <f t="shared" si="433"/>
        <v>0i0d100000k nrq=1</v>
      </c>
    </row>
    <row r="1978" spans="1:72" x14ac:dyDescent="0.45">
      <c r="A1978" t="s">
        <v>2102</v>
      </c>
      <c r="B1978" t="s">
        <v>392</v>
      </c>
      <c r="C1978" t="s">
        <v>111</v>
      </c>
      <c r="D1978" t="e">
        <f t="shared" si="420"/>
        <v>#NAME?</v>
      </c>
      <c r="E1978">
        <v>1000</v>
      </c>
      <c r="F1978" t="e">
        <f t="shared" si="421"/>
        <v>#NAME?</v>
      </c>
      <c r="G1978" t="s">
        <v>57</v>
      </c>
      <c r="H1978" t="e">
        <f t="shared" si="422"/>
        <v>#NAME?</v>
      </c>
      <c r="I1978" t="s">
        <v>58</v>
      </c>
      <c r="J1978" t="e">
        <f t="shared" si="423"/>
        <v>#NAME?</v>
      </c>
      <c r="K1978" t="s">
        <v>59</v>
      </c>
      <c r="L1978" t="e">
        <f t="shared" si="424"/>
        <v>#NAME?</v>
      </c>
      <c r="M1978">
        <v>100000</v>
      </c>
      <c r="N1978" t="e">
        <f t="shared" si="425"/>
        <v>#NAME?</v>
      </c>
      <c r="O1978">
        <v>0</v>
      </c>
      <c r="P1978" t="e">
        <f t="shared" si="426"/>
        <v>#NAME?</v>
      </c>
      <c r="Q1978">
        <v>0</v>
      </c>
      <c r="R1978" t="e">
        <f t="shared" si="427"/>
        <v>#NAME?</v>
      </c>
      <c r="S1978">
        <v>0</v>
      </c>
      <c r="T1978" t="e">
        <f t="shared" si="428"/>
        <v>#NAME?</v>
      </c>
      <c r="U1978">
        <v>256</v>
      </c>
      <c r="V1978" t="e">
        <f t="shared" si="429"/>
        <v>#NAME?</v>
      </c>
      <c r="W1978">
        <v>1</v>
      </c>
      <c r="X1978" t="e">
        <f t="shared" si="430"/>
        <v>#NAME?</v>
      </c>
      <c r="Y1978">
        <v>0</v>
      </c>
      <c r="Z1978" t="e">
        <f t="shared" si="431"/>
        <v>#NAME?</v>
      </c>
      <c r="AA1978">
        <v>48</v>
      </c>
      <c r="AB1978" t="e">
        <f t="shared" si="432"/>
        <v>#NAME?</v>
      </c>
      <c r="AC1978">
        <v>5</v>
      </c>
      <c r="AD1978" t="s">
        <v>60</v>
      </c>
      <c r="AG1978">
        <v>0</v>
      </c>
      <c r="AH1978">
        <v>1702999</v>
      </c>
      <c r="AI1978">
        <v>1000</v>
      </c>
      <c r="AO1978">
        <v>1000</v>
      </c>
      <c r="AP1978">
        <v>0</v>
      </c>
      <c r="AQ1978">
        <v>0</v>
      </c>
      <c r="AR1978">
        <v>100000</v>
      </c>
      <c r="AS1978">
        <v>1</v>
      </c>
      <c r="AT1978" t="s">
        <v>57</v>
      </c>
      <c r="AU1978" t="s">
        <v>58</v>
      </c>
      <c r="AV1978" t="s">
        <v>59</v>
      </c>
      <c r="AX1978">
        <v>6</v>
      </c>
      <c r="AY1978">
        <v>1</v>
      </c>
      <c r="BF1978">
        <v>0</v>
      </c>
      <c r="BG1978">
        <v>0</v>
      </c>
      <c r="BH1978">
        <v>0</v>
      </c>
      <c r="BI1978">
        <v>0</v>
      </c>
      <c r="BJ1978">
        <v>0</v>
      </c>
      <c r="BQ1978" t="s">
        <v>4921</v>
      </c>
      <c r="BR1978" t="s">
        <v>4915</v>
      </c>
      <c r="BS1978" t="s">
        <v>392</v>
      </c>
      <c r="BT1978" t="str">
        <f t="shared" si="433"/>
        <v>0i0d100000k nrq=0</v>
      </c>
    </row>
    <row r="1979" spans="1:72" x14ac:dyDescent="0.45">
      <c r="A1979" t="s">
        <v>2103</v>
      </c>
      <c r="B1979" t="s">
        <v>392</v>
      </c>
      <c r="C1979" t="s">
        <v>111</v>
      </c>
      <c r="D1979" t="e">
        <f t="shared" si="420"/>
        <v>#NAME?</v>
      </c>
      <c r="E1979">
        <v>1000</v>
      </c>
      <c r="F1979" t="e">
        <f t="shared" si="421"/>
        <v>#NAME?</v>
      </c>
      <c r="G1979" t="s">
        <v>57</v>
      </c>
      <c r="H1979" t="e">
        <f t="shared" si="422"/>
        <v>#NAME?</v>
      </c>
      <c r="I1979" t="s">
        <v>58</v>
      </c>
      <c r="J1979" t="e">
        <f t="shared" si="423"/>
        <v>#NAME?</v>
      </c>
      <c r="K1979" t="s">
        <v>59</v>
      </c>
      <c r="L1979" t="e">
        <f t="shared" si="424"/>
        <v>#NAME?</v>
      </c>
      <c r="M1979">
        <v>100000</v>
      </c>
      <c r="N1979" t="e">
        <f t="shared" si="425"/>
        <v>#NAME?</v>
      </c>
      <c r="O1979">
        <v>0</v>
      </c>
      <c r="P1979" t="e">
        <f t="shared" si="426"/>
        <v>#NAME?</v>
      </c>
      <c r="Q1979">
        <v>0</v>
      </c>
      <c r="R1979" t="e">
        <f t="shared" si="427"/>
        <v>#NAME?</v>
      </c>
      <c r="S1979">
        <v>0</v>
      </c>
      <c r="T1979" t="e">
        <f t="shared" si="428"/>
        <v>#NAME?</v>
      </c>
      <c r="U1979">
        <v>256</v>
      </c>
      <c r="V1979" t="e">
        <f t="shared" si="429"/>
        <v>#NAME?</v>
      </c>
      <c r="W1979">
        <v>2</v>
      </c>
      <c r="X1979" t="e">
        <f t="shared" si="430"/>
        <v>#NAME?</v>
      </c>
      <c r="Y1979">
        <v>0</v>
      </c>
      <c r="Z1979" t="e">
        <f t="shared" si="431"/>
        <v>#NAME?</v>
      </c>
      <c r="AA1979">
        <v>48</v>
      </c>
      <c r="AB1979" t="e">
        <f t="shared" si="432"/>
        <v>#NAME?</v>
      </c>
      <c r="AC1979">
        <v>0</v>
      </c>
      <c r="AD1979" t="s">
        <v>60</v>
      </c>
      <c r="AG1979">
        <v>0</v>
      </c>
      <c r="AH1979">
        <v>3316631</v>
      </c>
      <c r="AI1979">
        <v>1000</v>
      </c>
      <c r="AO1979">
        <v>1000</v>
      </c>
      <c r="AP1979">
        <v>0</v>
      </c>
      <c r="AQ1979">
        <v>0</v>
      </c>
      <c r="AR1979">
        <v>100000</v>
      </c>
      <c r="AS1979">
        <v>2</v>
      </c>
      <c r="AT1979" t="s">
        <v>57</v>
      </c>
      <c r="AU1979" t="s">
        <v>58</v>
      </c>
      <c r="AV1979" t="s">
        <v>59</v>
      </c>
      <c r="AX1979">
        <v>6</v>
      </c>
      <c r="AY1979">
        <v>1</v>
      </c>
      <c r="BF1979">
        <v>0</v>
      </c>
      <c r="BG1979">
        <v>0</v>
      </c>
      <c r="BH1979">
        <v>0</v>
      </c>
      <c r="BI1979">
        <v>0</v>
      </c>
      <c r="BJ1979">
        <v>0</v>
      </c>
      <c r="BQ1979" t="s">
        <v>4922</v>
      </c>
      <c r="BR1979" t="s">
        <v>4923</v>
      </c>
      <c r="BS1979" t="s">
        <v>392</v>
      </c>
      <c r="BT1979" t="str">
        <f t="shared" si="433"/>
        <v>0i0d100000k nrq=0</v>
      </c>
    </row>
    <row r="1980" spans="1:72" x14ac:dyDescent="0.45">
      <c r="A1980" t="s">
        <v>2104</v>
      </c>
      <c r="B1980" t="s">
        <v>392</v>
      </c>
      <c r="C1980" t="s">
        <v>111</v>
      </c>
      <c r="D1980" t="e">
        <f t="shared" si="420"/>
        <v>#NAME?</v>
      </c>
      <c r="E1980">
        <v>1000</v>
      </c>
      <c r="F1980" t="e">
        <f t="shared" si="421"/>
        <v>#NAME?</v>
      </c>
      <c r="G1980" t="s">
        <v>57</v>
      </c>
      <c r="H1980" t="e">
        <f t="shared" si="422"/>
        <v>#NAME?</v>
      </c>
      <c r="I1980" t="s">
        <v>58</v>
      </c>
      <c r="J1980" t="e">
        <f t="shared" si="423"/>
        <v>#NAME?</v>
      </c>
      <c r="K1980" t="s">
        <v>59</v>
      </c>
      <c r="L1980" t="e">
        <f t="shared" si="424"/>
        <v>#NAME?</v>
      </c>
      <c r="M1980">
        <v>100000</v>
      </c>
      <c r="N1980" t="e">
        <f t="shared" si="425"/>
        <v>#NAME?</v>
      </c>
      <c r="O1980">
        <v>0</v>
      </c>
      <c r="P1980" t="e">
        <f t="shared" si="426"/>
        <v>#NAME?</v>
      </c>
      <c r="Q1980">
        <v>0</v>
      </c>
      <c r="R1980" t="e">
        <f t="shared" si="427"/>
        <v>#NAME?</v>
      </c>
      <c r="S1980">
        <v>0</v>
      </c>
      <c r="T1980" t="e">
        <f t="shared" si="428"/>
        <v>#NAME?</v>
      </c>
      <c r="U1980">
        <v>256</v>
      </c>
      <c r="V1980" t="e">
        <f t="shared" si="429"/>
        <v>#NAME?</v>
      </c>
      <c r="W1980">
        <v>2</v>
      </c>
      <c r="X1980" t="e">
        <f t="shared" si="430"/>
        <v>#NAME?</v>
      </c>
      <c r="Y1980">
        <v>0</v>
      </c>
      <c r="Z1980" t="e">
        <f t="shared" si="431"/>
        <v>#NAME?</v>
      </c>
      <c r="AA1980">
        <v>48</v>
      </c>
      <c r="AB1980" t="e">
        <f t="shared" si="432"/>
        <v>#NAME?</v>
      </c>
      <c r="AC1980">
        <v>1</v>
      </c>
      <c r="AD1980" t="s">
        <v>60</v>
      </c>
      <c r="AG1980">
        <v>0</v>
      </c>
      <c r="AH1980">
        <v>3406348</v>
      </c>
      <c r="AI1980">
        <v>1000</v>
      </c>
      <c r="AO1980">
        <v>1000</v>
      </c>
      <c r="AP1980">
        <v>0</v>
      </c>
      <c r="AQ1980">
        <v>0</v>
      </c>
      <c r="AR1980">
        <v>100000</v>
      </c>
      <c r="AS1980">
        <v>2</v>
      </c>
      <c r="AT1980" t="s">
        <v>57</v>
      </c>
      <c r="AU1980" t="s">
        <v>58</v>
      </c>
      <c r="AV1980" t="s">
        <v>59</v>
      </c>
      <c r="AX1980">
        <v>6</v>
      </c>
      <c r="AY1980">
        <v>1</v>
      </c>
      <c r="BF1980">
        <v>0</v>
      </c>
      <c r="BG1980">
        <v>0</v>
      </c>
      <c r="BH1980">
        <v>0</v>
      </c>
      <c r="BI1980">
        <v>0</v>
      </c>
      <c r="BJ1980">
        <v>0</v>
      </c>
      <c r="BQ1980" t="s">
        <v>4924</v>
      </c>
      <c r="BR1980" t="s">
        <v>4923</v>
      </c>
      <c r="BS1980" t="s">
        <v>392</v>
      </c>
      <c r="BT1980" t="str">
        <f t="shared" si="433"/>
        <v>0i0d100000k nrq=0</v>
      </c>
    </row>
    <row r="1981" spans="1:72" x14ac:dyDescent="0.45">
      <c r="A1981" t="s">
        <v>2105</v>
      </c>
      <c r="B1981" t="s">
        <v>392</v>
      </c>
      <c r="C1981" t="s">
        <v>111</v>
      </c>
      <c r="D1981" t="e">
        <f t="shared" si="420"/>
        <v>#NAME?</v>
      </c>
      <c r="E1981">
        <v>1000</v>
      </c>
      <c r="F1981" t="e">
        <f t="shared" si="421"/>
        <v>#NAME?</v>
      </c>
      <c r="G1981" t="s">
        <v>57</v>
      </c>
      <c r="H1981" t="e">
        <f t="shared" si="422"/>
        <v>#NAME?</v>
      </c>
      <c r="I1981" t="s">
        <v>58</v>
      </c>
      <c r="J1981" t="e">
        <f t="shared" si="423"/>
        <v>#NAME?</v>
      </c>
      <c r="K1981" t="s">
        <v>59</v>
      </c>
      <c r="L1981" t="e">
        <f t="shared" si="424"/>
        <v>#NAME?</v>
      </c>
      <c r="M1981">
        <v>100000</v>
      </c>
      <c r="N1981" t="e">
        <f t="shared" si="425"/>
        <v>#NAME?</v>
      </c>
      <c r="O1981">
        <v>0</v>
      </c>
      <c r="P1981" t="e">
        <f t="shared" si="426"/>
        <v>#NAME?</v>
      </c>
      <c r="Q1981">
        <v>0</v>
      </c>
      <c r="R1981" t="e">
        <f t="shared" si="427"/>
        <v>#NAME?</v>
      </c>
      <c r="S1981">
        <v>0</v>
      </c>
      <c r="T1981" t="e">
        <f t="shared" si="428"/>
        <v>#NAME?</v>
      </c>
      <c r="U1981">
        <v>256</v>
      </c>
      <c r="V1981" t="e">
        <f t="shared" si="429"/>
        <v>#NAME?</v>
      </c>
      <c r="W1981">
        <v>2</v>
      </c>
      <c r="X1981" t="e">
        <f t="shared" si="430"/>
        <v>#NAME?</v>
      </c>
      <c r="Y1981">
        <v>0</v>
      </c>
      <c r="Z1981" t="e">
        <f t="shared" si="431"/>
        <v>#NAME?</v>
      </c>
      <c r="AA1981">
        <v>48</v>
      </c>
      <c r="AB1981" t="e">
        <f t="shared" si="432"/>
        <v>#NAME?</v>
      </c>
      <c r="AC1981">
        <v>2</v>
      </c>
      <c r="AD1981" t="s">
        <v>60</v>
      </c>
      <c r="AG1981">
        <v>0</v>
      </c>
      <c r="AH1981">
        <v>3391403</v>
      </c>
      <c r="AI1981">
        <v>1000</v>
      </c>
      <c r="AO1981">
        <v>1000</v>
      </c>
      <c r="AP1981">
        <v>0</v>
      </c>
      <c r="AQ1981">
        <v>0</v>
      </c>
      <c r="AR1981">
        <v>100000</v>
      </c>
      <c r="AS1981">
        <v>2</v>
      </c>
      <c r="AT1981" t="s">
        <v>57</v>
      </c>
      <c r="AU1981" t="s">
        <v>58</v>
      </c>
      <c r="AV1981" t="s">
        <v>59</v>
      </c>
      <c r="AX1981">
        <v>6</v>
      </c>
      <c r="AY1981">
        <v>1</v>
      </c>
      <c r="BF1981">
        <v>0</v>
      </c>
      <c r="BG1981">
        <v>0</v>
      </c>
      <c r="BH1981">
        <v>0</v>
      </c>
      <c r="BI1981">
        <v>0</v>
      </c>
      <c r="BJ1981">
        <v>0</v>
      </c>
      <c r="BQ1981" t="s">
        <v>4925</v>
      </c>
      <c r="BR1981" t="s">
        <v>4923</v>
      </c>
      <c r="BS1981" t="s">
        <v>392</v>
      </c>
      <c r="BT1981" t="str">
        <f t="shared" si="433"/>
        <v>0i0d100000k nrq=0</v>
      </c>
    </row>
    <row r="1982" spans="1:72" x14ac:dyDescent="0.45">
      <c r="A1982" t="s">
        <v>2106</v>
      </c>
      <c r="B1982" t="s">
        <v>392</v>
      </c>
      <c r="C1982" t="s">
        <v>111</v>
      </c>
      <c r="D1982" t="e">
        <f t="shared" si="420"/>
        <v>#NAME?</v>
      </c>
      <c r="E1982">
        <v>1000</v>
      </c>
      <c r="F1982" t="e">
        <f t="shared" si="421"/>
        <v>#NAME?</v>
      </c>
      <c r="G1982" t="s">
        <v>57</v>
      </c>
      <c r="H1982" t="e">
        <f t="shared" si="422"/>
        <v>#NAME?</v>
      </c>
      <c r="I1982" t="s">
        <v>58</v>
      </c>
      <c r="J1982" t="e">
        <f t="shared" si="423"/>
        <v>#NAME?</v>
      </c>
      <c r="K1982" t="s">
        <v>59</v>
      </c>
      <c r="L1982" t="e">
        <f t="shared" si="424"/>
        <v>#NAME?</v>
      </c>
      <c r="M1982">
        <v>100000</v>
      </c>
      <c r="N1982" t="e">
        <f t="shared" si="425"/>
        <v>#NAME?</v>
      </c>
      <c r="O1982">
        <v>0</v>
      </c>
      <c r="P1982" t="e">
        <f t="shared" si="426"/>
        <v>#NAME?</v>
      </c>
      <c r="Q1982">
        <v>0</v>
      </c>
      <c r="R1982" t="e">
        <f t="shared" si="427"/>
        <v>#NAME?</v>
      </c>
      <c r="S1982">
        <v>0</v>
      </c>
      <c r="T1982" t="e">
        <f t="shared" si="428"/>
        <v>#NAME?</v>
      </c>
      <c r="U1982">
        <v>256</v>
      </c>
      <c r="V1982" t="e">
        <f t="shared" si="429"/>
        <v>#NAME?</v>
      </c>
      <c r="W1982">
        <v>2</v>
      </c>
      <c r="X1982" t="e">
        <f t="shared" si="430"/>
        <v>#NAME?</v>
      </c>
      <c r="Y1982">
        <v>0</v>
      </c>
      <c r="Z1982" t="e">
        <f t="shared" si="431"/>
        <v>#NAME?</v>
      </c>
      <c r="AA1982">
        <v>48</v>
      </c>
      <c r="AB1982" t="e">
        <f t="shared" si="432"/>
        <v>#NAME?</v>
      </c>
      <c r="AC1982">
        <v>3</v>
      </c>
      <c r="AD1982" t="s">
        <v>60</v>
      </c>
      <c r="AG1982">
        <v>0</v>
      </c>
      <c r="AH1982">
        <v>3395843</v>
      </c>
      <c r="AI1982">
        <v>1000</v>
      </c>
      <c r="AO1982">
        <v>1000</v>
      </c>
      <c r="AP1982">
        <v>0</v>
      </c>
      <c r="AQ1982">
        <v>0</v>
      </c>
      <c r="AR1982">
        <v>100000</v>
      </c>
      <c r="AS1982">
        <v>2</v>
      </c>
      <c r="AT1982" t="s">
        <v>57</v>
      </c>
      <c r="AU1982" t="s">
        <v>58</v>
      </c>
      <c r="AV1982" t="s">
        <v>59</v>
      </c>
      <c r="AX1982">
        <v>6</v>
      </c>
      <c r="AY1982">
        <v>1</v>
      </c>
      <c r="BF1982">
        <v>0</v>
      </c>
      <c r="BG1982">
        <v>0</v>
      </c>
      <c r="BH1982">
        <v>0</v>
      </c>
      <c r="BI1982">
        <v>0</v>
      </c>
      <c r="BJ1982">
        <v>0</v>
      </c>
      <c r="BQ1982" t="s">
        <v>4926</v>
      </c>
      <c r="BR1982" t="s">
        <v>4923</v>
      </c>
      <c r="BS1982" t="s">
        <v>392</v>
      </c>
      <c r="BT1982" t="str">
        <f t="shared" si="433"/>
        <v>0i0d100000k nrq=0</v>
      </c>
    </row>
    <row r="1983" spans="1:72" x14ac:dyDescent="0.45">
      <c r="A1983" t="s">
        <v>2107</v>
      </c>
      <c r="B1983" t="s">
        <v>392</v>
      </c>
      <c r="C1983" t="s">
        <v>111</v>
      </c>
      <c r="D1983" t="e">
        <f t="shared" si="420"/>
        <v>#NAME?</v>
      </c>
      <c r="E1983">
        <v>1000</v>
      </c>
      <c r="F1983" t="e">
        <f t="shared" si="421"/>
        <v>#NAME?</v>
      </c>
      <c r="G1983" t="s">
        <v>57</v>
      </c>
      <c r="H1983" t="e">
        <f t="shared" si="422"/>
        <v>#NAME?</v>
      </c>
      <c r="I1983" t="s">
        <v>58</v>
      </c>
      <c r="J1983" t="e">
        <f t="shared" si="423"/>
        <v>#NAME?</v>
      </c>
      <c r="K1983" t="s">
        <v>59</v>
      </c>
      <c r="L1983" t="e">
        <f t="shared" si="424"/>
        <v>#NAME?</v>
      </c>
      <c r="M1983">
        <v>100000</v>
      </c>
      <c r="N1983" t="e">
        <f t="shared" si="425"/>
        <v>#NAME?</v>
      </c>
      <c r="O1983">
        <v>0</v>
      </c>
      <c r="P1983" t="e">
        <f t="shared" si="426"/>
        <v>#NAME?</v>
      </c>
      <c r="Q1983">
        <v>0</v>
      </c>
      <c r="R1983" t="e">
        <f t="shared" si="427"/>
        <v>#NAME?</v>
      </c>
      <c r="S1983">
        <v>0</v>
      </c>
      <c r="T1983" t="e">
        <f t="shared" si="428"/>
        <v>#NAME?</v>
      </c>
      <c r="U1983">
        <v>256</v>
      </c>
      <c r="V1983" t="e">
        <f t="shared" si="429"/>
        <v>#NAME?</v>
      </c>
      <c r="W1983">
        <v>2</v>
      </c>
      <c r="X1983" t="e">
        <f t="shared" si="430"/>
        <v>#NAME?</v>
      </c>
      <c r="Y1983">
        <v>0</v>
      </c>
      <c r="Z1983" t="e">
        <f t="shared" si="431"/>
        <v>#NAME?</v>
      </c>
      <c r="AA1983">
        <v>48</v>
      </c>
      <c r="AB1983" t="e">
        <f t="shared" si="432"/>
        <v>#NAME?</v>
      </c>
      <c r="AC1983">
        <v>4</v>
      </c>
      <c r="AD1983" t="s">
        <v>60</v>
      </c>
      <c r="AG1983">
        <v>0</v>
      </c>
      <c r="AH1983">
        <v>3396035</v>
      </c>
      <c r="AI1983">
        <v>1000</v>
      </c>
      <c r="AO1983">
        <v>1000</v>
      </c>
      <c r="AP1983">
        <v>0</v>
      </c>
      <c r="AQ1983">
        <v>0</v>
      </c>
      <c r="AR1983">
        <v>100000</v>
      </c>
      <c r="AS1983">
        <v>2</v>
      </c>
      <c r="AT1983" t="s">
        <v>57</v>
      </c>
      <c r="AU1983" t="s">
        <v>58</v>
      </c>
      <c r="AV1983" t="s">
        <v>59</v>
      </c>
      <c r="AX1983">
        <v>6</v>
      </c>
      <c r="AY1983">
        <v>1</v>
      </c>
      <c r="BF1983">
        <v>0</v>
      </c>
      <c r="BG1983">
        <v>0</v>
      </c>
      <c r="BH1983">
        <v>0</v>
      </c>
      <c r="BI1983">
        <v>0</v>
      </c>
      <c r="BJ1983">
        <v>0</v>
      </c>
      <c r="BQ1983" t="s">
        <v>4927</v>
      </c>
      <c r="BR1983" t="s">
        <v>4923</v>
      </c>
      <c r="BS1983" t="s">
        <v>392</v>
      </c>
      <c r="BT1983" t="str">
        <f t="shared" si="433"/>
        <v>0i0d100000k nrq=0</v>
      </c>
    </row>
    <row r="1984" spans="1:72" x14ac:dyDescent="0.45">
      <c r="A1984" t="s">
        <v>2108</v>
      </c>
      <c r="B1984" t="s">
        <v>392</v>
      </c>
      <c r="C1984" t="s">
        <v>111</v>
      </c>
      <c r="D1984" t="e">
        <f t="shared" si="420"/>
        <v>#NAME?</v>
      </c>
      <c r="E1984">
        <v>1000</v>
      </c>
      <c r="F1984" t="e">
        <f t="shared" si="421"/>
        <v>#NAME?</v>
      </c>
      <c r="G1984" t="s">
        <v>57</v>
      </c>
      <c r="H1984" t="e">
        <f t="shared" si="422"/>
        <v>#NAME?</v>
      </c>
      <c r="I1984" t="s">
        <v>58</v>
      </c>
      <c r="J1984" t="e">
        <f t="shared" si="423"/>
        <v>#NAME?</v>
      </c>
      <c r="K1984" t="s">
        <v>59</v>
      </c>
      <c r="L1984" t="e">
        <f t="shared" si="424"/>
        <v>#NAME?</v>
      </c>
      <c r="M1984">
        <v>100000</v>
      </c>
      <c r="N1984" t="e">
        <f t="shared" si="425"/>
        <v>#NAME?</v>
      </c>
      <c r="O1984">
        <v>0</v>
      </c>
      <c r="P1984" t="e">
        <f t="shared" si="426"/>
        <v>#NAME?</v>
      </c>
      <c r="Q1984">
        <v>0</v>
      </c>
      <c r="R1984" t="e">
        <f t="shared" si="427"/>
        <v>#NAME?</v>
      </c>
      <c r="S1984">
        <v>0</v>
      </c>
      <c r="T1984" t="e">
        <f t="shared" si="428"/>
        <v>#NAME?</v>
      </c>
      <c r="U1984">
        <v>256</v>
      </c>
      <c r="V1984" t="e">
        <f t="shared" si="429"/>
        <v>#NAME?</v>
      </c>
      <c r="W1984">
        <v>2</v>
      </c>
      <c r="X1984" t="e">
        <f t="shared" si="430"/>
        <v>#NAME?</v>
      </c>
      <c r="Y1984">
        <v>0</v>
      </c>
      <c r="Z1984" t="e">
        <f t="shared" si="431"/>
        <v>#NAME?</v>
      </c>
      <c r="AA1984">
        <v>48</v>
      </c>
      <c r="AB1984" t="e">
        <f t="shared" si="432"/>
        <v>#NAME?</v>
      </c>
      <c r="AC1984">
        <v>5</v>
      </c>
      <c r="AD1984" t="s">
        <v>60</v>
      </c>
      <c r="AG1984">
        <v>0</v>
      </c>
      <c r="AH1984">
        <v>3373496</v>
      </c>
      <c r="AI1984">
        <v>1000</v>
      </c>
      <c r="AO1984">
        <v>1000</v>
      </c>
      <c r="AP1984">
        <v>0</v>
      </c>
      <c r="AQ1984">
        <v>0</v>
      </c>
      <c r="AR1984">
        <v>100000</v>
      </c>
      <c r="AS1984">
        <v>2</v>
      </c>
      <c r="AT1984" t="s">
        <v>57</v>
      </c>
      <c r="AU1984" t="s">
        <v>58</v>
      </c>
      <c r="AV1984" t="s">
        <v>59</v>
      </c>
      <c r="AX1984">
        <v>6</v>
      </c>
      <c r="AY1984">
        <v>1</v>
      </c>
      <c r="BF1984">
        <v>0</v>
      </c>
      <c r="BG1984">
        <v>0</v>
      </c>
      <c r="BH1984">
        <v>0</v>
      </c>
      <c r="BI1984">
        <v>0</v>
      </c>
      <c r="BJ1984">
        <v>0</v>
      </c>
      <c r="BQ1984" t="s">
        <v>4928</v>
      </c>
      <c r="BR1984" t="s">
        <v>4923</v>
      </c>
      <c r="BS1984" t="s">
        <v>392</v>
      </c>
      <c r="BT1984" t="str">
        <f t="shared" si="433"/>
        <v>0i0d100000k nrq=0</v>
      </c>
    </row>
    <row r="1985" spans="1:72" x14ac:dyDescent="0.45">
      <c r="A1985" t="s">
        <v>2109</v>
      </c>
      <c r="B1985" t="s">
        <v>392</v>
      </c>
      <c r="C1985" t="s">
        <v>111</v>
      </c>
      <c r="D1985" t="e">
        <f t="shared" ref="D1985:D2048" si="434">-t</f>
        <v>#NAME?</v>
      </c>
      <c r="E1985">
        <v>1000</v>
      </c>
      <c r="F1985" t="e">
        <f t="shared" ref="F1985:F2048" si="435">-mr</f>
        <v>#NAME?</v>
      </c>
      <c r="G1985" t="s">
        <v>57</v>
      </c>
      <c r="H1985" t="e">
        <f t="shared" ref="H1985:H2048" si="436">-ma</f>
        <v>#NAME?</v>
      </c>
      <c r="I1985" t="s">
        <v>58</v>
      </c>
      <c r="J1985" t="e">
        <f t="shared" ref="J1985:J2048" si="437">-mp</f>
        <v>#NAME?</v>
      </c>
      <c r="K1985" t="s">
        <v>59</v>
      </c>
      <c r="L1985" t="e">
        <f t="shared" ref="L1985:L2048" si="438">-k</f>
        <v>#NAME?</v>
      </c>
      <c r="M1985">
        <v>100000</v>
      </c>
      <c r="N1985" t="e">
        <f t="shared" ref="N1985:N2048" si="439">-i</f>
        <v>#NAME?</v>
      </c>
      <c r="O1985">
        <v>0</v>
      </c>
      <c r="P1985" t="e">
        <f t="shared" ref="P1985:P2048" si="440">-d</f>
        <v>#NAME?</v>
      </c>
      <c r="Q1985">
        <v>0</v>
      </c>
      <c r="R1985" t="e">
        <f t="shared" ref="R1985:R2048" si="441">-rq</f>
        <v>#NAME?</v>
      </c>
      <c r="S1985">
        <v>0</v>
      </c>
      <c r="T1985" t="e">
        <f t="shared" ref="T1985:T2048" si="442">-rqsize</f>
        <v>#NAME?</v>
      </c>
      <c r="U1985">
        <v>256</v>
      </c>
      <c r="V1985" t="e">
        <f t="shared" ref="V1985:V2048" si="443">-nwork</f>
        <v>#NAME?</v>
      </c>
      <c r="W1985">
        <v>1</v>
      </c>
      <c r="X1985" t="e">
        <f t="shared" ref="X1985:X2048" si="444">-nrq</f>
        <v>#NAME?</v>
      </c>
      <c r="Y1985">
        <v>1</v>
      </c>
      <c r="Z1985" t="e">
        <f t="shared" ref="Z1985:Z2048" si="445">-seqwidth</f>
        <v>#NAME?</v>
      </c>
      <c r="AA1985">
        <v>48</v>
      </c>
      <c r="AB1985" t="e">
        <f t="shared" ref="AB1985:AB2048" si="446">-trial</f>
        <v>#NAME?</v>
      </c>
      <c r="AC1985">
        <v>0</v>
      </c>
      <c r="AD1985" t="s">
        <v>60</v>
      </c>
      <c r="AG1985">
        <v>0</v>
      </c>
      <c r="AH1985">
        <v>1410149</v>
      </c>
      <c r="AI1985">
        <v>1000</v>
      </c>
      <c r="AO1985">
        <v>1000</v>
      </c>
      <c r="AP1985">
        <v>0</v>
      </c>
      <c r="AQ1985">
        <v>0</v>
      </c>
      <c r="AR1985">
        <v>100000</v>
      </c>
      <c r="AS1985">
        <v>1</v>
      </c>
      <c r="AT1985" t="s">
        <v>57</v>
      </c>
      <c r="AU1985" t="s">
        <v>58</v>
      </c>
      <c r="AV1985" t="s">
        <v>59</v>
      </c>
      <c r="AX1985">
        <v>6</v>
      </c>
      <c r="AY1985">
        <v>1</v>
      </c>
      <c r="BF1985">
        <v>0</v>
      </c>
      <c r="BG1985">
        <v>0</v>
      </c>
      <c r="BH1985">
        <v>0</v>
      </c>
      <c r="BI1985">
        <v>0</v>
      </c>
      <c r="BJ1985">
        <v>0</v>
      </c>
      <c r="BQ1985" t="s">
        <v>4929</v>
      </c>
      <c r="BR1985" t="s">
        <v>4930</v>
      </c>
      <c r="BS1985" t="s">
        <v>392</v>
      </c>
      <c r="BT1985" t="str">
        <f t="shared" si="433"/>
        <v>0i0d100000k nrq=1</v>
      </c>
    </row>
    <row r="1986" spans="1:72" x14ac:dyDescent="0.45">
      <c r="A1986" t="s">
        <v>2110</v>
      </c>
      <c r="B1986" t="s">
        <v>392</v>
      </c>
      <c r="C1986" t="s">
        <v>111</v>
      </c>
      <c r="D1986" t="e">
        <f t="shared" si="434"/>
        <v>#NAME?</v>
      </c>
      <c r="E1986">
        <v>1000</v>
      </c>
      <c r="F1986" t="e">
        <f t="shared" si="435"/>
        <v>#NAME?</v>
      </c>
      <c r="G1986" t="s">
        <v>57</v>
      </c>
      <c r="H1986" t="e">
        <f t="shared" si="436"/>
        <v>#NAME?</v>
      </c>
      <c r="I1986" t="s">
        <v>58</v>
      </c>
      <c r="J1986" t="e">
        <f t="shared" si="437"/>
        <v>#NAME?</v>
      </c>
      <c r="K1986" t="s">
        <v>59</v>
      </c>
      <c r="L1986" t="e">
        <f t="shared" si="438"/>
        <v>#NAME?</v>
      </c>
      <c r="M1986">
        <v>100000</v>
      </c>
      <c r="N1986" t="e">
        <f t="shared" si="439"/>
        <v>#NAME?</v>
      </c>
      <c r="O1986">
        <v>0</v>
      </c>
      <c r="P1986" t="e">
        <f t="shared" si="440"/>
        <v>#NAME?</v>
      </c>
      <c r="Q1986">
        <v>0</v>
      </c>
      <c r="R1986" t="e">
        <f t="shared" si="441"/>
        <v>#NAME?</v>
      </c>
      <c r="S1986">
        <v>0</v>
      </c>
      <c r="T1986" t="e">
        <f t="shared" si="442"/>
        <v>#NAME?</v>
      </c>
      <c r="U1986">
        <v>256</v>
      </c>
      <c r="V1986" t="e">
        <f t="shared" si="443"/>
        <v>#NAME?</v>
      </c>
      <c r="W1986">
        <v>1</v>
      </c>
      <c r="X1986" t="e">
        <f t="shared" si="444"/>
        <v>#NAME?</v>
      </c>
      <c r="Y1986">
        <v>1</v>
      </c>
      <c r="Z1986" t="e">
        <f t="shared" si="445"/>
        <v>#NAME?</v>
      </c>
      <c r="AA1986">
        <v>48</v>
      </c>
      <c r="AB1986" t="e">
        <f t="shared" si="446"/>
        <v>#NAME?</v>
      </c>
      <c r="AC1986">
        <v>1</v>
      </c>
      <c r="AD1986" t="s">
        <v>60</v>
      </c>
      <c r="AG1986">
        <v>0</v>
      </c>
      <c r="AH1986">
        <v>1411260</v>
      </c>
      <c r="AI1986">
        <v>1000</v>
      </c>
      <c r="AO1986">
        <v>1000</v>
      </c>
      <c r="AP1986">
        <v>0</v>
      </c>
      <c r="AQ1986">
        <v>0</v>
      </c>
      <c r="AR1986">
        <v>100000</v>
      </c>
      <c r="AS1986">
        <v>1</v>
      </c>
      <c r="AT1986" t="s">
        <v>57</v>
      </c>
      <c r="AU1986" t="s">
        <v>58</v>
      </c>
      <c r="AV1986" t="s">
        <v>59</v>
      </c>
      <c r="AX1986">
        <v>6</v>
      </c>
      <c r="AY1986">
        <v>1</v>
      </c>
      <c r="BF1986">
        <v>0</v>
      </c>
      <c r="BG1986">
        <v>0</v>
      </c>
      <c r="BH1986">
        <v>0</v>
      </c>
      <c r="BI1986">
        <v>0</v>
      </c>
      <c r="BJ1986">
        <v>0</v>
      </c>
      <c r="BQ1986" t="s">
        <v>4931</v>
      </c>
      <c r="BR1986" t="s">
        <v>4930</v>
      </c>
      <c r="BS1986" t="s">
        <v>392</v>
      </c>
      <c r="BT1986" t="str">
        <f t="shared" si="433"/>
        <v>0i0d100000k nrq=1</v>
      </c>
    </row>
    <row r="1987" spans="1:72" x14ac:dyDescent="0.45">
      <c r="A1987" t="s">
        <v>2111</v>
      </c>
      <c r="B1987" t="s">
        <v>392</v>
      </c>
      <c r="C1987" t="s">
        <v>111</v>
      </c>
      <c r="D1987" t="e">
        <f t="shared" si="434"/>
        <v>#NAME?</v>
      </c>
      <c r="E1987">
        <v>1000</v>
      </c>
      <c r="F1987" t="e">
        <f t="shared" si="435"/>
        <v>#NAME?</v>
      </c>
      <c r="G1987" t="s">
        <v>57</v>
      </c>
      <c r="H1987" t="e">
        <f t="shared" si="436"/>
        <v>#NAME?</v>
      </c>
      <c r="I1987" t="s">
        <v>58</v>
      </c>
      <c r="J1987" t="e">
        <f t="shared" si="437"/>
        <v>#NAME?</v>
      </c>
      <c r="K1987" t="s">
        <v>59</v>
      </c>
      <c r="L1987" t="e">
        <f t="shared" si="438"/>
        <v>#NAME?</v>
      </c>
      <c r="M1987">
        <v>100000</v>
      </c>
      <c r="N1987" t="e">
        <f t="shared" si="439"/>
        <v>#NAME?</v>
      </c>
      <c r="O1987">
        <v>0</v>
      </c>
      <c r="P1987" t="e">
        <f t="shared" si="440"/>
        <v>#NAME?</v>
      </c>
      <c r="Q1987">
        <v>0</v>
      </c>
      <c r="R1987" t="e">
        <f t="shared" si="441"/>
        <v>#NAME?</v>
      </c>
      <c r="S1987">
        <v>0</v>
      </c>
      <c r="T1987" t="e">
        <f t="shared" si="442"/>
        <v>#NAME?</v>
      </c>
      <c r="U1987">
        <v>256</v>
      </c>
      <c r="V1987" t="e">
        <f t="shared" si="443"/>
        <v>#NAME?</v>
      </c>
      <c r="W1987">
        <v>1</v>
      </c>
      <c r="X1987" t="e">
        <f t="shared" si="444"/>
        <v>#NAME?</v>
      </c>
      <c r="Y1987">
        <v>1</v>
      </c>
      <c r="Z1987" t="e">
        <f t="shared" si="445"/>
        <v>#NAME?</v>
      </c>
      <c r="AA1987">
        <v>48</v>
      </c>
      <c r="AB1987" t="e">
        <f t="shared" si="446"/>
        <v>#NAME?</v>
      </c>
      <c r="AC1987">
        <v>2</v>
      </c>
      <c r="AD1987" t="s">
        <v>60</v>
      </c>
      <c r="AG1987">
        <v>0</v>
      </c>
      <c r="AH1987">
        <v>1382278</v>
      </c>
      <c r="AI1987">
        <v>1000</v>
      </c>
      <c r="AO1987">
        <v>1000</v>
      </c>
      <c r="AP1987">
        <v>0</v>
      </c>
      <c r="AQ1987">
        <v>0</v>
      </c>
      <c r="AR1987">
        <v>100000</v>
      </c>
      <c r="AS1987">
        <v>1</v>
      </c>
      <c r="AT1987" t="s">
        <v>57</v>
      </c>
      <c r="AU1987" t="s">
        <v>58</v>
      </c>
      <c r="AV1987" t="s">
        <v>59</v>
      </c>
      <c r="AX1987">
        <v>6</v>
      </c>
      <c r="AY1987">
        <v>1</v>
      </c>
      <c r="BF1987">
        <v>0</v>
      </c>
      <c r="BG1987">
        <v>0</v>
      </c>
      <c r="BH1987">
        <v>0</v>
      </c>
      <c r="BI1987">
        <v>0</v>
      </c>
      <c r="BJ1987">
        <v>0</v>
      </c>
      <c r="BQ1987" t="s">
        <v>4932</v>
      </c>
      <c r="BR1987" t="s">
        <v>4930</v>
      </c>
      <c r="BS1987" t="s">
        <v>392</v>
      </c>
      <c r="BT1987" t="str">
        <f t="shared" ref="BT1987:BT2050" si="447">O1987&amp;"i"&amp;Q1987&amp;"d"&amp;M1987&amp;"k nrq="&amp;Y1987</f>
        <v>0i0d100000k nrq=1</v>
      </c>
    </row>
    <row r="1988" spans="1:72" x14ac:dyDescent="0.45">
      <c r="A1988" t="s">
        <v>330</v>
      </c>
      <c r="B1988" t="s">
        <v>392</v>
      </c>
      <c r="C1988" t="s">
        <v>71</v>
      </c>
      <c r="D1988" t="e">
        <f t="shared" si="434"/>
        <v>#NAME?</v>
      </c>
      <c r="E1988">
        <v>1000</v>
      </c>
      <c r="F1988" t="e">
        <f t="shared" si="435"/>
        <v>#NAME?</v>
      </c>
      <c r="G1988" t="s">
        <v>57</v>
      </c>
      <c r="H1988" t="e">
        <f t="shared" si="436"/>
        <v>#NAME?</v>
      </c>
      <c r="I1988" t="s">
        <v>58</v>
      </c>
      <c r="J1988" t="e">
        <f t="shared" si="437"/>
        <v>#NAME?</v>
      </c>
      <c r="K1988" t="s">
        <v>59</v>
      </c>
      <c r="L1988" t="e">
        <f t="shared" si="438"/>
        <v>#NAME?</v>
      </c>
      <c r="M1988">
        <v>100000</v>
      </c>
      <c r="N1988" t="e">
        <f t="shared" si="439"/>
        <v>#NAME?</v>
      </c>
      <c r="O1988">
        <v>0</v>
      </c>
      <c r="P1988" t="e">
        <f t="shared" si="440"/>
        <v>#NAME?</v>
      </c>
      <c r="Q1988">
        <v>0</v>
      </c>
      <c r="R1988" t="e">
        <f t="shared" si="441"/>
        <v>#NAME?</v>
      </c>
      <c r="S1988">
        <v>0</v>
      </c>
      <c r="T1988" t="e">
        <f t="shared" si="442"/>
        <v>#NAME?</v>
      </c>
      <c r="U1988">
        <v>256</v>
      </c>
      <c r="V1988" t="e">
        <f t="shared" si="443"/>
        <v>#NAME?</v>
      </c>
      <c r="W1988">
        <v>11</v>
      </c>
      <c r="X1988" t="e">
        <f t="shared" si="444"/>
        <v>#NAME?</v>
      </c>
      <c r="Y1988">
        <v>1</v>
      </c>
      <c r="Z1988" t="e">
        <f t="shared" si="445"/>
        <v>#NAME?</v>
      </c>
      <c r="AA1988">
        <v>48</v>
      </c>
      <c r="AB1988" t="e">
        <f t="shared" si="446"/>
        <v>#NAME?</v>
      </c>
      <c r="AC1988">
        <v>2</v>
      </c>
      <c r="AD1988" t="s">
        <v>60</v>
      </c>
      <c r="AG1988">
        <v>0</v>
      </c>
      <c r="AH1988">
        <v>11459814</v>
      </c>
      <c r="AI1988">
        <v>1000</v>
      </c>
      <c r="AO1988">
        <v>1000</v>
      </c>
      <c r="AP1988">
        <v>0</v>
      </c>
      <c r="AQ1988">
        <v>0</v>
      </c>
      <c r="AR1988">
        <v>100000</v>
      </c>
      <c r="AS1988">
        <v>11</v>
      </c>
      <c r="AT1988" t="s">
        <v>57</v>
      </c>
      <c r="AU1988" t="s">
        <v>58</v>
      </c>
      <c r="AV1988" t="s">
        <v>59</v>
      </c>
      <c r="AX1988">
        <v>6</v>
      </c>
      <c r="AY1988">
        <v>1</v>
      </c>
      <c r="BF1988">
        <v>0</v>
      </c>
      <c r="BG1988">
        <v>0</v>
      </c>
      <c r="BH1988">
        <v>0</v>
      </c>
      <c r="BI1988">
        <v>0</v>
      </c>
      <c r="BJ1988">
        <v>0</v>
      </c>
      <c r="BQ1988" t="s">
        <v>4933</v>
      </c>
      <c r="BR1988" t="s">
        <v>4907</v>
      </c>
      <c r="BS1988" t="s">
        <v>392</v>
      </c>
      <c r="BT1988" t="str">
        <f t="shared" si="447"/>
        <v>0i0d100000k nrq=1</v>
      </c>
    </row>
    <row r="1989" spans="1:72" x14ac:dyDescent="0.45">
      <c r="A1989" t="s">
        <v>2112</v>
      </c>
      <c r="B1989" t="s">
        <v>392</v>
      </c>
      <c r="C1989" t="s">
        <v>111</v>
      </c>
      <c r="D1989" t="e">
        <f t="shared" si="434"/>
        <v>#NAME?</v>
      </c>
      <c r="E1989">
        <v>1000</v>
      </c>
      <c r="F1989" t="e">
        <f t="shared" si="435"/>
        <v>#NAME?</v>
      </c>
      <c r="G1989" t="s">
        <v>57</v>
      </c>
      <c r="H1989" t="e">
        <f t="shared" si="436"/>
        <v>#NAME?</v>
      </c>
      <c r="I1989" t="s">
        <v>58</v>
      </c>
      <c r="J1989" t="e">
        <f t="shared" si="437"/>
        <v>#NAME?</v>
      </c>
      <c r="K1989" t="s">
        <v>59</v>
      </c>
      <c r="L1989" t="e">
        <f t="shared" si="438"/>
        <v>#NAME?</v>
      </c>
      <c r="M1989">
        <v>100000</v>
      </c>
      <c r="N1989" t="e">
        <f t="shared" si="439"/>
        <v>#NAME?</v>
      </c>
      <c r="O1989">
        <v>0</v>
      </c>
      <c r="P1989" t="e">
        <f t="shared" si="440"/>
        <v>#NAME?</v>
      </c>
      <c r="Q1989">
        <v>0</v>
      </c>
      <c r="R1989" t="e">
        <f t="shared" si="441"/>
        <v>#NAME?</v>
      </c>
      <c r="S1989">
        <v>0</v>
      </c>
      <c r="T1989" t="e">
        <f t="shared" si="442"/>
        <v>#NAME?</v>
      </c>
      <c r="U1989">
        <v>256</v>
      </c>
      <c r="V1989" t="e">
        <f t="shared" si="443"/>
        <v>#NAME?</v>
      </c>
      <c r="W1989">
        <v>1</v>
      </c>
      <c r="X1989" t="e">
        <f t="shared" si="444"/>
        <v>#NAME?</v>
      </c>
      <c r="Y1989">
        <v>1</v>
      </c>
      <c r="Z1989" t="e">
        <f t="shared" si="445"/>
        <v>#NAME?</v>
      </c>
      <c r="AA1989">
        <v>48</v>
      </c>
      <c r="AB1989" t="e">
        <f t="shared" si="446"/>
        <v>#NAME?</v>
      </c>
      <c r="AC1989">
        <v>3</v>
      </c>
      <c r="AD1989" t="s">
        <v>60</v>
      </c>
      <c r="AG1989">
        <v>0</v>
      </c>
      <c r="AH1989">
        <v>1407240</v>
      </c>
      <c r="AI1989">
        <v>1000</v>
      </c>
      <c r="AO1989">
        <v>1000</v>
      </c>
      <c r="AP1989">
        <v>0</v>
      </c>
      <c r="AQ1989">
        <v>0</v>
      </c>
      <c r="AR1989">
        <v>100000</v>
      </c>
      <c r="AS1989">
        <v>1</v>
      </c>
      <c r="AT1989" t="s">
        <v>57</v>
      </c>
      <c r="AU1989" t="s">
        <v>58</v>
      </c>
      <c r="AV1989" t="s">
        <v>59</v>
      </c>
      <c r="AX1989">
        <v>6</v>
      </c>
      <c r="AY1989">
        <v>1</v>
      </c>
      <c r="BF1989">
        <v>0</v>
      </c>
      <c r="BG1989">
        <v>0</v>
      </c>
      <c r="BH1989">
        <v>0</v>
      </c>
      <c r="BI1989">
        <v>0</v>
      </c>
      <c r="BJ1989">
        <v>0</v>
      </c>
      <c r="BQ1989" t="s">
        <v>4934</v>
      </c>
      <c r="BR1989" t="s">
        <v>4930</v>
      </c>
      <c r="BS1989" t="s">
        <v>392</v>
      </c>
      <c r="BT1989" t="str">
        <f t="shared" si="447"/>
        <v>0i0d100000k nrq=1</v>
      </c>
    </row>
    <row r="1990" spans="1:72" x14ac:dyDescent="0.45">
      <c r="A1990" t="s">
        <v>2113</v>
      </c>
      <c r="B1990" t="s">
        <v>392</v>
      </c>
      <c r="C1990" t="s">
        <v>111</v>
      </c>
      <c r="D1990" t="e">
        <f t="shared" si="434"/>
        <v>#NAME?</v>
      </c>
      <c r="E1990">
        <v>1000</v>
      </c>
      <c r="F1990" t="e">
        <f t="shared" si="435"/>
        <v>#NAME?</v>
      </c>
      <c r="G1990" t="s">
        <v>57</v>
      </c>
      <c r="H1990" t="e">
        <f t="shared" si="436"/>
        <v>#NAME?</v>
      </c>
      <c r="I1990" t="s">
        <v>58</v>
      </c>
      <c r="J1990" t="e">
        <f t="shared" si="437"/>
        <v>#NAME?</v>
      </c>
      <c r="K1990" t="s">
        <v>59</v>
      </c>
      <c r="L1990" t="e">
        <f t="shared" si="438"/>
        <v>#NAME?</v>
      </c>
      <c r="M1990">
        <v>100000</v>
      </c>
      <c r="N1990" t="e">
        <f t="shared" si="439"/>
        <v>#NAME?</v>
      </c>
      <c r="O1990">
        <v>0</v>
      </c>
      <c r="P1990" t="e">
        <f t="shared" si="440"/>
        <v>#NAME?</v>
      </c>
      <c r="Q1990">
        <v>0</v>
      </c>
      <c r="R1990" t="e">
        <f t="shared" si="441"/>
        <v>#NAME?</v>
      </c>
      <c r="S1990">
        <v>0</v>
      </c>
      <c r="T1990" t="e">
        <f t="shared" si="442"/>
        <v>#NAME?</v>
      </c>
      <c r="U1990">
        <v>256</v>
      </c>
      <c r="V1990" t="e">
        <f t="shared" si="443"/>
        <v>#NAME?</v>
      </c>
      <c r="W1990">
        <v>1</v>
      </c>
      <c r="X1990" t="e">
        <f t="shared" si="444"/>
        <v>#NAME?</v>
      </c>
      <c r="Y1990">
        <v>1</v>
      </c>
      <c r="Z1990" t="e">
        <f t="shared" si="445"/>
        <v>#NAME?</v>
      </c>
      <c r="AA1990">
        <v>48</v>
      </c>
      <c r="AB1990" t="e">
        <f t="shared" si="446"/>
        <v>#NAME?</v>
      </c>
      <c r="AC1990">
        <v>4</v>
      </c>
      <c r="AD1990" t="s">
        <v>60</v>
      </c>
      <c r="AG1990">
        <v>0</v>
      </c>
      <c r="AH1990">
        <v>1380767</v>
      </c>
      <c r="AI1990">
        <v>1000</v>
      </c>
      <c r="AO1990">
        <v>1000</v>
      </c>
      <c r="AP1990">
        <v>0</v>
      </c>
      <c r="AQ1990">
        <v>0</v>
      </c>
      <c r="AR1990">
        <v>100000</v>
      </c>
      <c r="AS1990">
        <v>1</v>
      </c>
      <c r="AT1990" t="s">
        <v>57</v>
      </c>
      <c r="AU1990" t="s">
        <v>58</v>
      </c>
      <c r="AV1990" t="s">
        <v>59</v>
      </c>
      <c r="AX1990">
        <v>6</v>
      </c>
      <c r="AY1990">
        <v>1</v>
      </c>
      <c r="BF1990">
        <v>0</v>
      </c>
      <c r="BG1990">
        <v>0</v>
      </c>
      <c r="BH1990">
        <v>0</v>
      </c>
      <c r="BI1990">
        <v>0</v>
      </c>
      <c r="BJ1990">
        <v>0</v>
      </c>
      <c r="BQ1990" t="s">
        <v>4935</v>
      </c>
      <c r="BR1990" t="s">
        <v>4930</v>
      </c>
      <c r="BS1990" t="s">
        <v>392</v>
      </c>
      <c r="BT1990" t="str">
        <f t="shared" si="447"/>
        <v>0i0d100000k nrq=1</v>
      </c>
    </row>
    <row r="1991" spans="1:72" x14ac:dyDescent="0.45">
      <c r="A1991" t="s">
        <v>2114</v>
      </c>
      <c r="B1991" t="s">
        <v>392</v>
      </c>
      <c r="C1991" t="s">
        <v>111</v>
      </c>
      <c r="D1991" t="e">
        <f t="shared" si="434"/>
        <v>#NAME?</v>
      </c>
      <c r="E1991">
        <v>1000</v>
      </c>
      <c r="F1991" t="e">
        <f t="shared" si="435"/>
        <v>#NAME?</v>
      </c>
      <c r="G1991" t="s">
        <v>57</v>
      </c>
      <c r="H1991" t="e">
        <f t="shared" si="436"/>
        <v>#NAME?</v>
      </c>
      <c r="I1991" t="s">
        <v>58</v>
      </c>
      <c r="J1991" t="e">
        <f t="shared" si="437"/>
        <v>#NAME?</v>
      </c>
      <c r="K1991" t="s">
        <v>59</v>
      </c>
      <c r="L1991" t="e">
        <f t="shared" si="438"/>
        <v>#NAME?</v>
      </c>
      <c r="M1991">
        <v>100000</v>
      </c>
      <c r="N1991" t="e">
        <f t="shared" si="439"/>
        <v>#NAME?</v>
      </c>
      <c r="O1991">
        <v>0</v>
      </c>
      <c r="P1991" t="e">
        <f t="shared" si="440"/>
        <v>#NAME?</v>
      </c>
      <c r="Q1991">
        <v>0</v>
      </c>
      <c r="R1991" t="e">
        <f t="shared" si="441"/>
        <v>#NAME?</v>
      </c>
      <c r="S1991">
        <v>0</v>
      </c>
      <c r="T1991" t="e">
        <f t="shared" si="442"/>
        <v>#NAME?</v>
      </c>
      <c r="U1991">
        <v>256</v>
      </c>
      <c r="V1991" t="e">
        <f t="shared" si="443"/>
        <v>#NAME?</v>
      </c>
      <c r="W1991">
        <v>1</v>
      </c>
      <c r="X1991" t="e">
        <f t="shared" si="444"/>
        <v>#NAME?</v>
      </c>
      <c r="Y1991">
        <v>1</v>
      </c>
      <c r="Z1991" t="e">
        <f t="shared" si="445"/>
        <v>#NAME?</v>
      </c>
      <c r="AA1991">
        <v>48</v>
      </c>
      <c r="AB1991" t="e">
        <f t="shared" si="446"/>
        <v>#NAME?</v>
      </c>
      <c r="AC1991">
        <v>5</v>
      </c>
      <c r="AD1991" t="s">
        <v>60</v>
      </c>
      <c r="AG1991">
        <v>0</v>
      </c>
      <c r="AH1991">
        <v>1396105</v>
      </c>
      <c r="AI1991">
        <v>1000</v>
      </c>
      <c r="AO1991">
        <v>1000</v>
      </c>
      <c r="AP1991">
        <v>0</v>
      </c>
      <c r="AQ1991">
        <v>0</v>
      </c>
      <c r="AR1991">
        <v>100000</v>
      </c>
      <c r="AS1991">
        <v>1</v>
      </c>
      <c r="AT1991" t="s">
        <v>57</v>
      </c>
      <c r="AU1991" t="s">
        <v>58</v>
      </c>
      <c r="AV1991" t="s">
        <v>59</v>
      </c>
      <c r="AX1991">
        <v>6</v>
      </c>
      <c r="AY1991">
        <v>1</v>
      </c>
      <c r="BF1991">
        <v>0</v>
      </c>
      <c r="BG1991">
        <v>0</v>
      </c>
      <c r="BH1991">
        <v>0</v>
      </c>
      <c r="BI1991">
        <v>0</v>
      </c>
      <c r="BJ1991">
        <v>0</v>
      </c>
      <c r="BQ1991" t="s">
        <v>4936</v>
      </c>
      <c r="BR1991" t="s">
        <v>4930</v>
      </c>
      <c r="BS1991" t="s">
        <v>392</v>
      </c>
      <c r="BT1991" t="str">
        <f t="shared" si="447"/>
        <v>0i0d100000k nrq=1</v>
      </c>
    </row>
    <row r="1992" spans="1:72" x14ac:dyDescent="0.45">
      <c r="A1992" t="s">
        <v>2115</v>
      </c>
      <c r="B1992" t="s">
        <v>392</v>
      </c>
      <c r="C1992" t="s">
        <v>111</v>
      </c>
      <c r="D1992" t="e">
        <f t="shared" si="434"/>
        <v>#NAME?</v>
      </c>
      <c r="E1992">
        <v>1000</v>
      </c>
      <c r="F1992" t="e">
        <f t="shared" si="435"/>
        <v>#NAME?</v>
      </c>
      <c r="G1992" t="s">
        <v>57</v>
      </c>
      <c r="H1992" t="e">
        <f t="shared" si="436"/>
        <v>#NAME?</v>
      </c>
      <c r="I1992" t="s">
        <v>58</v>
      </c>
      <c r="J1992" t="e">
        <f t="shared" si="437"/>
        <v>#NAME?</v>
      </c>
      <c r="K1992" t="s">
        <v>59</v>
      </c>
      <c r="L1992" t="e">
        <f t="shared" si="438"/>
        <v>#NAME?</v>
      </c>
      <c r="M1992">
        <v>100000</v>
      </c>
      <c r="N1992" t="e">
        <f t="shared" si="439"/>
        <v>#NAME?</v>
      </c>
      <c r="O1992">
        <v>0</v>
      </c>
      <c r="P1992" t="e">
        <f t="shared" si="440"/>
        <v>#NAME?</v>
      </c>
      <c r="Q1992">
        <v>0</v>
      </c>
      <c r="R1992" t="e">
        <f t="shared" si="441"/>
        <v>#NAME?</v>
      </c>
      <c r="S1992">
        <v>0</v>
      </c>
      <c r="T1992" t="e">
        <f t="shared" si="442"/>
        <v>#NAME?</v>
      </c>
      <c r="U1992">
        <v>256</v>
      </c>
      <c r="V1992" t="e">
        <f t="shared" si="443"/>
        <v>#NAME?</v>
      </c>
      <c r="W1992">
        <v>4</v>
      </c>
      <c r="X1992" t="e">
        <f t="shared" si="444"/>
        <v>#NAME?</v>
      </c>
      <c r="Y1992">
        <v>0</v>
      </c>
      <c r="Z1992" t="e">
        <f t="shared" si="445"/>
        <v>#NAME?</v>
      </c>
      <c r="AA1992">
        <v>48</v>
      </c>
      <c r="AB1992" t="e">
        <f t="shared" si="446"/>
        <v>#NAME?</v>
      </c>
      <c r="AC1992">
        <v>0</v>
      </c>
      <c r="AD1992" t="s">
        <v>60</v>
      </c>
      <c r="AG1992">
        <v>0</v>
      </c>
      <c r="AH1992">
        <v>6091056</v>
      </c>
      <c r="AI1992">
        <v>1000</v>
      </c>
      <c r="AO1992">
        <v>1000</v>
      </c>
      <c r="AP1992">
        <v>0</v>
      </c>
      <c r="AQ1992">
        <v>0</v>
      </c>
      <c r="AR1992">
        <v>100000</v>
      </c>
      <c r="AS1992">
        <v>4</v>
      </c>
      <c r="AT1992" t="s">
        <v>57</v>
      </c>
      <c r="AU1992" t="s">
        <v>58</v>
      </c>
      <c r="AV1992" t="s">
        <v>59</v>
      </c>
      <c r="AX1992">
        <v>6</v>
      </c>
      <c r="AY1992">
        <v>1</v>
      </c>
      <c r="BF1992">
        <v>0</v>
      </c>
      <c r="BG1992">
        <v>0</v>
      </c>
      <c r="BH1992">
        <v>0</v>
      </c>
      <c r="BI1992">
        <v>0</v>
      </c>
      <c r="BJ1992">
        <v>0</v>
      </c>
      <c r="BQ1992" t="s">
        <v>4937</v>
      </c>
      <c r="BR1992" t="s">
        <v>4938</v>
      </c>
      <c r="BS1992" t="s">
        <v>392</v>
      </c>
      <c r="BT1992" t="str">
        <f t="shared" si="447"/>
        <v>0i0d100000k nrq=0</v>
      </c>
    </row>
    <row r="1993" spans="1:72" x14ac:dyDescent="0.45">
      <c r="A1993" t="s">
        <v>2116</v>
      </c>
      <c r="B1993" t="s">
        <v>392</v>
      </c>
      <c r="C1993" t="s">
        <v>111</v>
      </c>
      <c r="D1993" t="e">
        <f t="shared" si="434"/>
        <v>#NAME?</v>
      </c>
      <c r="E1993">
        <v>1000</v>
      </c>
      <c r="F1993" t="e">
        <f t="shared" si="435"/>
        <v>#NAME?</v>
      </c>
      <c r="G1993" t="s">
        <v>57</v>
      </c>
      <c r="H1993" t="e">
        <f t="shared" si="436"/>
        <v>#NAME?</v>
      </c>
      <c r="I1993" t="s">
        <v>58</v>
      </c>
      <c r="J1993" t="e">
        <f t="shared" si="437"/>
        <v>#NAME?</v>
      </c>
      <c r="K1993" t="s">
        <v>59</v>
      </c>
      <c r="L1993" t="e">
        <f t="shared" si="438"/>
        <v>#NAME?</v>
      </c>
      <c r="M1993">
        <v>100000</v>
      </c>
      <c r="N1993" t="e">
        <f t="shared" si="439"/>
        <v>#NAME?</v>
      </c>
      <c r="O1993">
        <v>0</v>
      </c>
      <c r="P1993" t="e">
        <f t="shared" si="440"/>
        <v>#NAME?</v>
      </c>
      <c r="Q1993">
        <v>0</v>
      </c>
      <c r="R1993" t="e">
        <f t="shared" si="441"/>
        <v>#NAME?</v>
      </c>
      <c r="S1993">
        <v>0</v>
      </c>
      <c r="T1993" t="e">
        <f t="shared" si="442"/>
        <v>#NAME?</v>
      </c>
      <c r="U1993">
        <v>256</v>
      </c>
      <c r="V1993" t="e">
        <f t="shared" si="443"/>
        <v>#NAME?</v>
      </c>
      <c r="W1993">
        <v>4</v>
      </c>
      <c r="X1993" t="e">
        <f t="shared" si="444"/>
        <v>#NAME?</v>
      </c>
      <c r="Y1993">
        <v>0</v>
      </c>
      <c r="Z1993" t="e">
        <f t="shared" si="445"/>
        <v>#NAME?</v>
      </c>
      <c r="AA1993">
        <v>48</v>
      </c>
      <c r="AB1993" t="e">
        <f t="shared" si="446"/>
        <v>#NAME?</v>
      </c>
      <c r="AC1993">
        <v>1</v>
      </c>
      <c r="AD1993" t="s">
        <v>60</v>
      </c>
      <c r="AG1993">
        <v>0</v>
      </c>
      <c r="AH1993">
        <v>6063901</v>
      </c>
      <c r="AI1993">
        <v>1000</v>
      </c>
      <c r="AO1993">
        <v>1000</v>
      </c>
      <c r="AP1993">
        <v>0</v>
      </c>
      <c r="AQ1993">
        <v>0</v>
      </c>
      <c r="AR1993">
        <v>100000</v>
      </c>
      <c r="AS1993">
        <v>4</v>
      </c>
      <c r="AT1993" t="s">
        <v>57</v>
      </c>
      <c r="AU1993" t="s">
        <v>58</v>
      </c>
      <c r="AV1993" t="s">
        <v>59</v>
      </c>
      <c r="AX1993">
        <v>6</v>
      </c>
      <c r="AY1993">
        <v>1</v>
      </c>
      <c r="BF1993">
        <v>0</v>
      </c>
      <c r="BG1993">
        <v>0</v>
      </c>
      <c r="BH1993">
        <v>0</v>
      </c>
      <c r="BI1993">
        <v>0</v>
      </c>
      <c r="BJ1993">
        <v>0</v>
      </c>
      <c r="BQ1993" t="s">
        <v>4939</v>
      </c>
      <c r="BR1993" t="s">
        <v>4938</v>
      </c>
      <c r="BS1993" t="s">
        <v>392</v>
      </c>
      <c r="BT1993" t="str">
        <f t="shared" si="447"/>
        <v>0i0d100000k nrq=0</v>
      </c>
    </row>
    <row r="1994" spans="1:72" x14ac:dyDescent="0.45">
      <c r="A1994" t="s">
        <v>2117</v>
      </c>
      <c r="B1994" t="s">
        <v>392</v>
      </c>
      <c r="C1994" t="s">
        <v>111</v>
      </c>
      <c r="D1994" t="e">
        <f t="shared" si="434"/>
        <v>#NAME?</v>
      </c>
      <c r="E1994">
        <v>1000</v>
      </c>
      <c r="F1994" t="e">
        <f t="shared" si="435"/>
        <v>#NAME?</v>
      </c>
      <c r="G1994" t="s">
        <v>57</v>
      </c>
      <c r="H1994" t="e">
        <f t="shared" si="436"/>
        <v>#NAME?</v>
      </c>
      <c r="I1994" t="s">
        <v>58</v>
      </c>
      <c r="J1994" t="e">
        <f t="shared" si="437"/>
        <v>#NAME?</v>
      </c>
      <c r="K1994" t="s">
        <v>59</v>
      </c>
      <c r="L1994" t="e">
        <f t="shared" si="438"/>
        <v>#NAME?</v>
      </c>
      <c r="M1994">
        <v>100000</v>
      </c>
      <c r="N1994" t="e">
        <f t="shared" si="439"/>
        <v>#NAME?</v>
      </c>
      <c r="O1994">
        <v>0</v>
      </c>
      <c r="P1994" t="e">
        <f t="shared" si="440"/>
        <v>#NAME?</v>
      </c>
      <c r="Q1994">
        <v>0</v>
      </c>
      <c r="R1994" t="e">
        <f t="shared" si="441"/>
        <v>#NAME?</v>
      </c>
      <c r="S1994">
        <v>0</v>
      </c>
      <c r="T1994" t="e">
        <f t="shared" si="442"/>
        <v>#NAME?</v>
      </c>
      <c r="U1994">
        <v>256</v>
      </c>
      <c r="V1994" t="e">
        <f t="shared" si="443"/>
        <v>#NAME?</v>
      </c>
      <c r="W1994">
        <v>4</v>
      </c>
      <c r="X1994" t="e">
        <f t="shared" si="444"/>
        <v>#NAME?</v>
      </c>
      <c r="Y1994">
        <v>0</v>
      </c>
      <c r="Z1994" t="e">
        <f t="shared" si="445"/>
        <v>#NAME?</v>
      </c>
      <c r="AA1994">
        <v>48</v>
      </c>
      <c r="AB1994" t="e">
        <f t="shared" si="446"/>
        <v>#NAME?</v>
      </c>
      <c r="AC1994">
        <v>2</v>
      </c>
      <c r="AD1994" t="s">
        <v>60</v>
      </c>
      <c r="AG1994">
        <v>0</v>
      </c>
      <c r="AH1994">
        <v>6219022</v>
      </c>
      <c r="AI1994">
        <v>1000</v>
      </c>
      <c r="AO1994">
        <v>1000</v>
      </c>
      <c r="AP1994">
        <v>0</v>
      </c>
      <c r="AQ1994">
        <v>0</v>
      </c>
      <c r="AR1994">
        <v>100000</v>
      </c>
      <c r="AS1994">
        <v>4</v>
      </c>
      <c r="AT1994" t="s">
        <v>57</v>
      </c>
      <c r="AU1994" t="s">
        <v>58</v>
      </c>
      <c r="AV1994" t="s">
        <v>59</v>
      </c>
      <c r="AX1994">
        <v>6</v>
      </c>
      <c r="AY1994">
        <v>1</v>
      </c>
      <c r="BF1994">
        <v>0</v>
      </c>
      <c r="BG1994">
        <v>0</v>
      </c>
      <c r="BH1994">
        <v>0</v>
      </c>
      <c r="BI1994">
        <v>0</v>
      </c>
      <c r="BJ1994">
        <v>0</v>
      </c>
      <c r="BQ1994" t="s">
        <v>4940</v>
      </c>
      <c r="BR1994" t="s">
        <v>4938</v>
      </c>
      <c r="BS1994" t="s">
        <v>392</v>
      </c>
      <c r="BT1994" t="str">
        <f t="shared" si="447"/>
        <v>0i0d100000k nrq=0</v>
      </c>
    </row>
    <row r="1995" spans="1:72" x14ac:dyDescent="0.45">
      <c r="A1995" t="s">
        <v>2118</v>
      </c>
      <c r="B1995" t="s">
        <v>392</v>
      </c>
      <c r="C1995" t="s">
        <v>111</v>
      </c>
      <c r="D1995" t="e">
        <f t="shared" si="434"/>
        <v>#NAME?</v>
      </c>
      <c r="E1995">
        <v>1000</v>
      </c>
      <c r="F1995" t="e">
        <f t="shared" si="435"/>
        <v>#NAME?</v>
      </c>
      <c r="G1995" t="s">
        <v>57</v>
      </c>
      <c r="H1995" t="e">
        <f t="shared" si="436"/>
        <v>#NAME?</v>
      </c>
      <c r="I1995" t="s">
        <v>58</v>
      </c>
      <c r="J1995" t="e">
        <f t="shared" si="437"/>
        <v>#NAME?</v>
      </c>
      <c r="K1995" t="s">
        <v>59</v>
      </c>
      <c r="L1995" t="e">
        <f t="shared" si="438"/>
        <v>#NAME?</v>
      </c>
      <c r="M1995">
        <v>100000</v>
      </c>
      <c r="N1995" t="e">
        <f t="shared" si="439"/>
        <v>#NAME?</v>
      </c>
      <c r="O1995">
        <v>0</v>
      </c>
      <c r="P1995" t="e">
        <f t="shared" si="440"/>
        <v>#NAME?</v>
      </c>
      <c r="Q1995">
        <v>0</v>
      </c>
      <c r="R1995" t="e">
        <f t="shared" si="441"/>
        <v>#NAME?</v>
      </c>
      <c r="S1995">
        <v>0</v>
      </c>
      <c r="T1995" t="e">
        <f t="shared" si="442"/>
        <v>#NAME?</v>
      </c>
      <c r="U1995">
        <v>256</v>
      </c>
      <c r="V1995" t="e">
        <f t="shared" si="443"/>
        <v>#NAME?</v>
      </c>
      <c r="W1995">
        <v>4</v>
      </c>
      <c r="X1995" t="e">
        <f t="shared" si="444"/>
        <v>#NAME?</v>
      </c>
      <c r="Y1995">
        <v>0</v>
      </c>
      <c r="Z1995" t="e">
        <f t="shared" si="445"/>
        <v>#NAME?</v>
      </c>
      <c r="AA1995">
        <v>48</v>
      </c>
      <c r="AB1995" t="e">
        <f t="shared" si="446"/>
        <v>#NAME?</v>
      </c>
      <c r="AC1995">
        <v>3</v>
      </c>
      <c r="AD1995" t="s">
        <v>60</v>
      </c>
      <c r="AG1995">
        <v>0</v>
      </c>
      <c r="AH1995">
        <v>6154455</v>
      </c>
      <c r="AI1995">
        <v>1000</v>
      </c>
      <c r="AO1995">
        <v>1000</v>
      </c>
      <c r="AP1995">
        <v>0</v>
      </c>
      <c r="AQ1995">
        <v>0</v>
      </c>
      <c r="AR1995">
        <v>100000</v>
      </c>
      <c r="AS1995">
        <v>4</v>
      </c>
      <c r="AT1995" t="s">
        <v>57</v>
      </c>
      <c r="AU1995" t="s">
        <v>58</v>
      </c>
      <c r="AV1995" t="s">
        <v>59</v>
      </c>
      <c r="AX1995">
        <v>6</v>
      </c>
      <c r="AY1995">
        <v>1</v>
      </c>
      <c r="BF1995">
        <v>0</v>
      </c>
      <c r="BG1995">
        <v>0</v>
      </c>
      <c r="BH1995">
        <v>0</v>
      </c>
      <c r="BI1995">
        <v>0</v>
      </c>
      <c r="BJ1995">
        <v>0</v>
      </c>
      <c r="BQ1995" t="s">
        <v>4941</v>
      </c>
      <c r="BR1995" t="s">
        <v>4938</v>
      </c>
      <c r="BS1995" t="s">
        <v>392</v>
      </c>
      <c r="BT1995" t="str">
        <f t="shared" si="447"/>
        <v>0i0d100000k nrq=0</v>
      </c>
    </row>
    <row r="1996" spans="1:72" x14ac:dyDescent="0.45">
      <c r="A1996" t="s">
        <v>2119</v>
      </c>
      <c r="B1996" t="s">
        <v>392</v>
      </c>
      <c r="C1996" t="s">
        <v>111</v>
      </c>
      <c r="D1996" t="e">
        <f t="shared" si="434"/>
        <v>#NAME?</v>
      </c>
      <c r="E1996">
        <v>1000</v>
      </c>
      <c r="F1996" t="e">
        <f t="shared" si="435"/>
        <v>#NAME?</v>
      </c>
      <c r="G1996" t="s">
        <v>57</v>
      </c>
      <c r="H1996" t="e">
        <f t="shared" si="436"/>
        <v>#NAME?</v>
      </c>
      <c r="I1996" t="s">
        <v>58</v>
      </c>
      <c r="J1996" t="e">
        <f t="shared" si="437"/>
        <v>#NAME?</v>
      </c>
      <c r="K1996" t="s">
        <v>59</v>
      </c>
      <c r="L1996" t="e">
        <f t="shared" si="438"/>
        <v>#NAME?</v>
      </c>
      <c r="M1996">
        <v>100000</v>
      </c>
      <c r="N1996" t="e">
        <f t="shared" si="439"/>
        <v>#NAME?</v>
      </c>
      <c r="O1996">
        <v>0</v>
      </c>
      <c r="P1996" t="e">
        <f t="shared" si="440"/>
        <v>#NAME?</v>
      </c>
      <c r="Q1996">
        <v>0</v>
      </c>
      <c r="R1996" t="e">
        <f t="shared" si="441"/>
        <v>#NAME?</v>
      </c>
      <c r="S1996">
        <v>0</v>
      </c>
      <c r="T1996" t="e">
        <f t="shared" si="442"/>
        <v>#NAME?</v>
      </c>
      <c r="U1996">
        <v>256</v>
      </c>
      <c r="V1996" t="e">
        <f t="shared" si="443"/>
        <v>#NAME?</v>
      </c>
      <c r="W1996">
        <v>4</v>
      </c>
      <c r="X1996" t="e">
        <f t="shared" si="444"/>
        <v>#NAME?</v>
      </c>
      <c r="Y1996">
        <v>0</v>
      </c>
      <c r="Z1996" t="e">
        <f t="shared" si="445"/>
        <v>#NAME?</v>
      </c>
      <c r="AA1996">
        <v>48</v>
      </c>
      <c r="AB1996" t="e">
        <f t="shared" si="446"/>
        <v>#NAME?</v>
      </c>
      <c r="AC1996">
        <v>4</v>
      </c>
      <c r="AD1996" t="s">
        <v>60</v>
      </c>
      <c r="AG1996">
        <v>0</v>
      </c>
      <c r="AH1996">
        <v>6154680</v>
      </c>
      <c r="AI1996">
        <v>1000</v>
      </c>
      <c r="AO1996">
        <v>1000</v>
      </c>
      <c r="AP1996">
        <v>0</v>
      </c>
      <c r="AQ1996">
        <v>0</v>
      </c>
      <c r="AR1996">
        <v>100000</v>
      </c>
      <c r="AS1996">
        <v>4</v>
      </c>
      <c r="AT1996" t="s">
        <v>57</v>
      </c>
      <c r="AU1996" t="s">
        <v>58</v>
      </c>
      <c r="AV1996" t="s">
        <v>59</v>
      </c>
      <c r="AX1996">
        <v>6</v>
      </c>
      <c r="AY1996">
        <v>1</v>
      </c>
      <c r="BF1996">
        <v>0</v>
      </c>
      <c r="BG1996">
        <v>0</v>
      </c>
      <c r="BH1996">
        <v>0</v>
      </c>
      <c r="BI1996">
        <v>0</v>
      </c>
      <c r="BJ1996">
        <v>0</v>
      </c>
      <c r="BQ1996" t="s">
        <v>4942</v>
      </c>
      <c r="BR1996" t="s">
        <v>4938</v>
      </c>
      <c r="BS1996" t="s">
        <v>392</v>
      </c>
      <c r="BT1996" t="str">
        <f t="shared" si="447"/>
        <v>0i0d100000k nrq=0</v>
      </c>
    </row>
    <row r="1997" spans="1:72" x14ac:dyDescent="0.45">
      <c r="A1997" t="s">
        <v>2120</v>
      </c>
      <c r="B1997" t="s">
        <v>392</v>
      </c>
      <c r="C1997" t="s">
        <v>111</v>
      </c>
      <c r="D1997" t="e">
        <f t="shared" si="434"/>
        <v>#NAME?</v>
      </c>
      <c r="E1997">
        <v>1000</v>
      </c>
      <c r="F1997" t="e">
        <f t="shared" si="435"/>
        <v>#NAME?</v>
      </c>
      <c r="G1997" t="s">
        <v>57</v>
      </c>
      <c r="H1997" t="e">
        <f t="shared" si="436"/>
        <v>#NAME?</v>
      </c>
      <c r="I1997" t="s">
        <v>58</v>
      </c>
      <c r="J1997" t="e">
        <f t="shared" si="437"/>
        <v>#NAME?</v>
      </c>
      <c r="K1997" t="s">
        <v>59</v>
      </c>
      <c r="L1997" t="e">
        <f t="shared" si="438"/>
        <v>#NAME?</v>
      </c>
      <c r="M1997">
        <v>100000</v>
      </c>
      <c r="N1997" t="e">
        <f t="shared" si="439"/>
        <v>#NAME?</v>
      </c>
      <c r="O1997">
        <v>0</v>
      </c>
      <c r="P1997" t="e">
        <f t="shared" si="440"/>
        <v>#NAME?</v>
      </c>
      <c r="Q1997">
        <v>0</v>
      </c>
      <c r="R1997" t="e">
        <f t="shared" si="441"/>
        <v>#NAME?</v>
      </c>
      <c r="S1997">
        <v>0</v>
      </c>
      <c r="T1997" t="e">
        <f t="shared" si="442"/>
        <v>#NAME?</v>
      </c>
      <c r="U1997">
        <v>256</v>
      </c>
      <c r="V1997" t="e">
        <f t="shared" si="443"/>
        <v>#NAME?</v>
      </c>
      <c r="W1997">
        <v>4</v>
      </c>
      <c r="X1997" t="e">
        <f t="shared" si="444"/>
        <v>#NAME?</v>
      </c>
      <c r="Y1997">
        <v>0</v>
      </c>
      <c r="Z1997" t="e">
        <f t="shared" si="445"/>
        <v>#NAME?</v>
      </c>
      <c r="AA1997">
        <v>48</v>
      </c>
      <c r="AB1997" t="e">
        <f t="shared" si="446"/>
        <v>#NAME?</v>
      </c>
      <c r="AC1997">
        <v>5</v>
      </c>
      <c r="AD1997" t="s">
        <v>60</v>
      </c>
      <c r="AG1997">
        <v>0</v>
      </c>
      <c r="AH1997">
        <v>6286079</v>
      </c>
      <c r="AI1997">
        <v>1000</v>
      </c>
      <c r="AO1997">
        <v>1000</v>
      </c>
      <c r="AP1997">
        <v>0</v>
      </c>
      <c r="AQ1997">
        <v>0</v>
      </c>
      <c r="AR1997">
        <v>100000</v>
      </c>
      <c r="AS1997">
        <v>4</v>
      </c>
      <c r="AT1997" t="s">
        <v>57</v>
      </c>
      <c r="AU1997" t="s">
        <v>58</v>
      </c>
      <c r="AV1997" t="s">
        <v>59</v>
      </c>
      <c r="AX1997">
        <v>6</v>
      </c>
      <c r="AY1997">
        <v>1</v>
      </c>
      <c r="BF1997">
        <v>0</v>
      </c>
      <c r="BG1997">
        <v>0</v>
      </c>
      <c r="BH1997">
        <v>0</v>
      </c>
      <c r="BI1997">
        <v>0</v>
      </c>
      <c r="BJ1997">
        <v>0</v>
      </c>
      <c r="BQ1997" t="s">
        <v>4943</v>
      </c>
      <c r="BR1997" t="s">
        <v>4938</v>
      </c>
      <c r="BS1997" t="s">
        <v>392</v>
      </c>
      <c r="BT1997" t="str">
        <f t="shared" si="447"/>
        <v>0i0d100000k nrq=0</v>
      </c>
    </row>
    <row r="1998" spans="1:72" x14ac:dyDescent="0.45">
      <c r="A1998" t="s">
        <v>2121</v>
      </c>
      <c r="B1998" t="s">
        <v>392</v>
      </c>
      <c r="C1998" t="s">
        <v>111</v>
      </c>
      <c r="D1998" t="e">
        <f t="shared" si="434"/>
        <v>#NAME?</v>
      </c>
      <c r="E1998">
        <v>1000</v>
      </c>
      <c r="F1998" t="e">
        <f t="shared" si="435"/>
        <v>#NAME?</v>
      </c>
      <c r="G1998" t="s">
        <v>57</v>
      </c>
      <c r="H1998" t="e">
        <f t="shared" si="436"/>
        <v>#NAME?</v>
      </c>
      <c r="I1998" t="s">
        <v>58</v>
      </c>
      <c r="J1998" t="e">
        <f t="shared" si="437"/>
        <v>#NAME?</v>
      </c>
      <c r="K1998" t="s">
        <v>59</v>
      </c>
      <c r="L1998" t="e">
        <f t="shared" si="438"/>
        <v>#NAME?</v>
      </c>
      <c r="M1998">
        <v>100000</v>
      </c>
      <c r="N1998" t="e">
        <f t="shared" si="439"/>
        <v>#NAME?</v>
      </c>
      <c r="O1998">
        <v>0</v>
      </c>
      <c r="P1998" t="e">
        <f t="shared" si="440"/>
        <v>#NAME?</v>
      </c>
      <c r="Q1998">
        <v>0</v>
      </c>
      <c r="R1998" t="e">
        <f t="shared" si="441"/>
        <v>#NAME?</v>
      </c>
      <c r="S1998">
        <v>0</v>
      </c>
      <c r="T1998" t="e">
        <f t="shared" si="442"/>
        <v>#NAME?</v>
      </c>
      <c r="U1998">
        <v>256</v>
      </c>
      <c r="V1998" t="e">
        <f t="shared" si="443"/>
        <v>#NAME?</v>
      </c>
      <c r="W1998">
        <v>3</v>
      </c>
      <c r="X1998" t="e">
        <f t="shared" si="444"/>
        <v>#NAME?</v>
      </c>
      <c r="Y1998">
        <v>1</v>
      </c>
      <c r="Z1998" t="e">
        <f t="shared" si="445"/>
        <v>#NAME?</v>
      </c>
      <c r="AA1998">
        <v>48</v>
      </c>
      <c r="AB1998" t="e">
        <f t="shared" si="446"/>
        <v>#NAME?</v>
      </c>
      <c r="AC1998">
        <v>0</v>
      </c>
      <c r="AD1998" t="s">
        <v>60</v>
      </c>
      <c r="AG1998">
        <v>0</v>
      </c>
      <c r="AH1998">
        <v>3648665</v>
      </c>
      <c r="AI1998">
        <v>1000</v>
      </c>
      <c r="AO1998">
        <v>1000</v>
      </c>
      <c r="AP1998">
        <v>0</v>
      </c>
      <c r="AQ1998">
        <v>0</v>
      </c>
      <c r="AR1998">
        <v>100000</v>
      </c>
      <c r="AS1998">
        <v>3</v>
      </c>
      <c r="AT1998" t="s">
        <v>57</v>
      </c>
      <c r="AU1998" t="s">
        <v>58</v>
      </c>
      <c r="AV1998" t="s">
        <v>59</v>
      </c>
      <c r="AX1998">
        <v>6</v>
      </c>
      <c r="AY1998">
        <v>1</v>
      </c>
      <c r="BF1998">
        <v>0</v>
      </c>
      <c r="BG1998">
        <v>0</v>
      </c>
      <c r="BH1998">
        <v>0</v>
      </c>
      <c r="BI1998">
        <v>0</v>
      </c>
      <c r="BJ1998">
        <v>0</v>
      </c>
      <c r="BQ1998" t="s">
        <v>4944</v>
      </c>
      <c r="BR1998" t="s">
        <v>4945</v>
      </c>
      <c r="BS1998" t="s">
        <v>392</v>
      </c>
      <c r="BT1998" t="str">
        <f t="shared" si="447"/>
        <v>0i0d100000k nrq=1</v>
      </c>
    </row>
    <row r="1999" spans="1:72" x14ac:dyDescent="0.45">
      <c r="A1999" t="s">
        <v>331</v>
      </c>
      <c r="B1999" t="s">
        <v>392</v>
      </c>
      <c r="C1999" t="s">
        <v>71</v>
      </c>
      <c r="D1999" t="e">
        <f t="shared" si="434"/>
        <v>#NAME?</v>
      </c>
      <c r="E1999">
        <v>1000</v>
      </c>
      <c r="F1999" t="e">
        <f t="shared" si="435"/>
        <v>#NAME?</v>
      </c>
      <c r="G1999" t="s">
        <v>57</v>
      </c>
      <c r="H1999" t="e">
        <f t="shared" si="436"/>
        <v>#NAME?</v>
      </c>
      <c r="I1999" t="s">
        <v>58</v>
      </c>
      <c r="J1999" t="e">
        <f t="shared" si="437"/>
        <v>#NAME?</v>
      </c>
      <c r="K1999" t="s">
        <v>59</v>
      </c>
      <c r="L1999" t="e">
        <f t="shared" si="438"/>
        <v>#NAME?</v>
      </c>
      <c r="M1999">
        <v>100000</v>
      </c>
      <c r="N1999" t="e">
        <f t="shared" si="439"/>
        <v>#NAME?</v>
      </c>
      <c r="O1999">
        <v>0</v>
      </c>
      <c r="P1999" t="e">
        <f t="shared" si="440"/>
        <v>#NAME?</v>
      </c>
      <c r="Q1999">
        <v>0</v>
      </c>
      <c r="R1999" t="e">
        <f t="shared" si="441"/>
        <v>#NAME?</v>
      </c>
      <c r="S1999">
        <v>0</v>
      </c>
      <c r="T1999" t="e">
        <f t="shared" si="442"/>
        <v>#NAME?</v>
      </c>
      <c r="U1999">
        <v>256</v>
      </c>
      <c r="V1999" t="e">
        <f t="shared" si="443"/>
        <v>#NAME?</v>
      </c>
      <c r="W1999">
        <v>11</v>
      </c>
      <c r="X1999" t="e">
        <f t="shared" si="444"/>
        <v>#NAME?</v>
      </c>
      <c r="Y1999">
        <v>1</v>
      </c>
      <c r="Z1999" t="e">
        <f t="shared" si="445"/>
        <v>#NAME?</v>
      </c>
      <c r="AA1999">
        <v>48</v>
      </c>
      <c r="AB1999" t="e">
        <f t="shared" si="446"/>
        <v>#NAME?</v>
      </c>
      <c r="AC1999">
        <v>3</v>
      </c>
      <c r="AD1999" t="s">
        <v>60</v>
      </c>
      <c r="AG1999">
        <v>0</v>
      </c>
      <c r="AH1999">
        <v>11925037</v>
      </c>
      <c r="AI1999">
        <v>1000</v>
      </c>
      <c r="AO1999">
        <v>1000</v>
      </c>
      <c r="AP1999">
        <v>0</v>
      </c>
      <c r="AQ1999">
        <v>0</v>
      </c>
      <c r="AR1999">
        <v>100000</v>
      </c>
      <c r="AS1999">
        <v>11</v>
      </c>
      <c r="AT1999" t="s">
        <v>57</v>
      </c>
      <c r="AU1999" t="s">
        <v>58</v>
      </c>
      <c r="AV1999" t="s">
        <v>59</v>
      </c>
      <c r="AX1999">
        <v>6</v>
      </c>
      <c r="AY1999">
        <v>1</v>
      </c>
      <c r="BF1999">
        <v>0</v>
      </c>
      <c r="BG1999">
        <v>0</v>
      </c>
      <c r="BH1999">
        <v>0</v>
      </c>
      <c r="BI1999">
        <v>0</v>
      </c>
      <c r="BJ1999">
        <v>0</v>
      </c>
      <c r="BQ1999" t="s">
        <v>4946</v>
      </c>
      <c r="BR1999" t="s">
        <v>4907</v>
      </c>
      <c r="BS1999" t="s">
        <v>392</v>
      </c>
      <c r="BT1999" t="str">
        <f t="shared" si="447"/>
        <v>0i0d100000k nrq=1</v>
      </c>
    </row>
    <row r="2000" spans="1:72" x14ac:dyDescent="0.45">
      <c r="A2000" t="s">
        <v>2122</v>
      </c>
      <c r="B2000" t="s">
        <v>392</v>
      </c>
      <c r="C2000" t="s">
        <v>111</v>
      </c>
      <c r="D2000" t="e">
        <f t="shared" si="434"/>
        <v>#NAME?</v>
      </c>
      <c r="E2000">
        <v>1000</v>
      </c>
      <c r="F2000" t="e">
        <f t="shared" si="435"/>
        <v>#NAME?</v>
      </c>
      <c r="G2000" t="s">
        <v>57</v>
      </c>
      <c r="H2000" t="e">
        <f t="shared" si="436"/>
        <v>#NAME?</v>
      </c>
      <c r="I2000" t="s">
        <v>58</v>
      </c>
      <c r="J2000" t="e">
        <f t="shared" si="437"/>
        <v>#NAME?</v>
      </c>
      <c r="K2000" t="s">
        <v>59</v>
      </c>
      <c r="L2000" t="e">
        <f t="shared" si="438"/>
        <v>#NAME?</v>
      </c>
      <c r="M2000">
        <v>100000</v>
      </c>
      <c r="N2000" t="e">
        <f t="shared" si="439"/>
        <v>#NAME?</v>
      </c>
      <c r="O2000">
        <v>0</v>
      </c>
      <c r="P2000" t="e">
        <f t="shared" si="440"/>
        <v>#NAME?</v>
      </c>
      <c r="Q2000">
        <v>0</v>
      </c>
      <c r="R2000" t="e">
        <f t="shared" si="441"/>
        <v>#NAME?</v>
      </c>
      <c r="S2000">
        <v>0</v>
      </c>
      <c r="T2000" t="e">
        <f t="shared" si="442"/>
        <v>#NAME?</v>
      </c>
      <c r="U2000">
        <v>256</v>
      </c>
      <c r="V2000" t="e">
        <f t="shared" si="443"/>
        <v>#NAME?</v>
      </c>
      <c r="W2000">
        <v>3</v>
      </c>
      <c r="X2000" t="e">
        <f t="shared" si="444"/>
        <v>#NAME?</v>
      </c>
      <c r="Y2000">
        <v>1</v>
      </c>
      <c r="Z2000" t="e">
        <f t="shared" si="445"/>
        <v>#NAME?</v>
      </c>
      <c r="AA2000">
        <v>48</v>
      </c>
      <c r="AB2000" t="e">
        <f t="shared" si="446"/>
        <v>#NAME?</v>
      </c>
      <c r="AC2000">
        <v>1</v>
      </c>
      <c r="AD2000" t="s">
        <v>60</v>
      </c>
      <c r="AG2000">
        <v>0</v>
      </c>
      <c r="AH2000">
        <v>3792350</v>
      </c>
      <c r="AI2000">
        <v>1000</v>
      </c>
      <c r="AO2000">
        <v>1000</v>
      </c>
      <c r="AP2000">
        <v>0</v>
      </c>
      <c r="AQ2000">
        <v>0</v>
      </c>
      <c r="AR2000">
        <v>100000</v>
      </c>
      <c r="AS2000">
        <v>3</v>
      </c>
      <c r="AT2000" t="s">
        <v>57</v>
      </c>
      <c r="AU2000" t="s">
        <v>58</v>
      </c>
      <c r="AV2000" t="s">
        <v>59</v>
      </c>
      <c r="AX2000">
        <v>6</v>
      </c>
      <c r="AY2000">
        <v>1</v>
      </c>
      <c r="BF2000">
        <v>0</v>
      </c>
      <c r="BG2000">
        <v>0</v>
      </c>
      <c r="BH2000">
        <v>0</v>
      </c>
      <c r="BI2000">
        <v>0</v>
      </c>
      <c r="BJ2000">
        <v>0</v>
      </c>
      <c r="BQ2000" t="s">
        <v>4947</v>
      </c>
      <c r="BR2000" t="s">
        <v>4945</v>
      </c>
      <c r="BS2000" t="s">
        <v>392</v>
      </c>
      <c r="BT2000" t="str">
        <f t="shared" si="447"/>
        <v>0i0d100000k nrq=1</v>
      </c>
    </row>
    <row r="2001" spans="1:72" x14ac:dyDescent="0.45">
      <c r="A2001" t="s">
        <v>2123</v>
      </c>
      <c r="B2001" t="s">
        <v>392</v>
      </c>
      <c r="C2001" t="s">
        <v>111</v>
      </c>
      <c r="D2001" t="e">
        <f t="shared" si="434"/>
        <v>#NAME?</v>
      </c>
      <c r="E2001">
        <v>1000</v>
      </c>
      <c r="F2001" t="e">
        <f t="shared" si="435"/>
        <v>#NAME?</v>
      </c>
      <c r="G2001" t="s">
        <v>57</v>
      </c>
      <c r="H2001" t="e">
        <f t="shared" si="436"/>
        <v>#NAME?</v>
      </c>
      <c r="I2001" t="s">
        <v>58</v>
      </c>
      <c r="J2001" t="e">
        <f t="shared" si="437"/>
        <v>#NAME?</v>
      </c>
      <c r="K2001" t="s">
        <v>59</v>
      </c>
      <c r="L2001" t="e">
        <f t="shared" si="438"/>
        <v>#NAME?</v>
      </c>
      <c r="M2001">
        <v>100000</v>
      </c>
      <c r="N2001" t="e">
        <f t="shared" si="439"/>
        <v>#NAME?</v>
      </c>
      <c r="O2001">
        <v>0</v>
      </c>
      <c r="P2001" t="e">
        <f t="shared" si="440"/>
        <v>#NAME?</v>
      </c>
      <c r="Q2001">
        <v>0</v>
      </c>
      <c r="R2001" t="e">
        <f t="shared" si="441"/>
        <v>#NAME?</v>
      </c>
      <c r="S2001">
        <v>0</v>
      </c>
      <c r="T2001" t="e">
        <f t="shared" si="442"/>
        <v>#NAME?</v>
      </c>
      <c r="U2001">
        <v>256</v>
      </c>
      <c r="V2001" t="e">
        <f t="shared" si="443"/>
        <v>#NAME?</v>
      </c>
      <c r="W2001">
        <v>3</v>
      </c>
      <c r="X2001" t="e">
        <f t="shared" si="444"/>
        <v>#NAME?</v>
      </c>
      <c r="Y2001">
        <v>1</v>
      </c>
      <c r="Z2001" t="e">
        <f t="shared" si="445"/>
        <v>#NAME?</v>
      </c>
      <c r="AA2001">
        <v>48</v>
      </c>
      <c r="AB2001" t="e">
        <f t="shared" si="446"/>
        <v>#NAME?</v>
      </c>
      <c r="AC2001">
        <v>2</v>
      </c>
      <c r="AD2001" t="s">
        <v>60</v>
      </c>
      <c r="AG2001">
        <v>0</v>
      </c>
      <c r="AH2001">
        <v>3878510</v>
      </c>
      <c r="AI2001">
        <v>1000</v>
      </c>
      <c r="AO2001">
        <v>1000</v>
      </c>
      <c r="AP2001">
        <v>0</v>
      </c>
      <c r="AQ2001">
        <v>0</v>
      </c>
      <c r="AR2001">
        <v>100000</v>
      </c>
      <c r="AS2001">
        <v>3</v>
      </c>
      <c r="AT2001" t="s">
        <v>57</v>
      </c>
      <c r="AU2001" t="s">
        <v>58</v>
      </c>
      <c r="AV2001" t="s">
        <v>59</v>
      </c>
      <c r="AX2001">
        <v>6</v>
      </c>
      <c r="AY2001">
        <v>1</v>
      </c>
      <c r="BF2001">
        <v>0</v>
      </c>
      <c r="BG2001">
        <v>0</v>
      </c>
      <c r="BH2001">
        <v>0</v>
      </c>
      <c r="BI2001">
        <v>0</v>
      </c>
      <c r="BJ2001">
        <v>0</v>
      </c>
      <c r="BQ2001" t="s">
        <v>4948</v>
      </c>
      <c r="BR2001" t="s">
        <v>4945</v>
      </c>
      <c r="BS2001" t="s">
        <v>392</v>
      </c>
      <c r="BT2001" t="str">
        <f t="shared" si="447"/>
        <v>0i0d100000k nrq=1</v>
      </c>
    </row>
    <row r="2002" spans="1:72" x14ac:dyDescent="0.45">
      <c r="A2002" t="s">
        <v>2124</v>
      </c>
      <c r="B2002" t="s">
        <v>392</v>
      </c>
      <c r="C2002" t="s">
        <v>111</v>
      </c>
      <c r="D2002" t="e">
        <f t="shared" si="434"/>
        <v>#NAME?</v>
      </c>
      <c r="E2002">
        <v>1000</v>
      </c>
      <c r="F2002" t="e">
        <f t="shared" si="435"/>
        <v>#NAME?</v>
      </c>
      <c r="G2002" t="s">
        <v>57</v>
      </c>
      <c r="H2002" t="e">
        <f t="shared" si="436"/>
        <v>#NAME?</v>
      </c>
      <c r="I2002" t="s">
        <v>58</v>
      </c>
      <c r="J2002" t="e">
        <f t="shared" si="437"/>
        <v>#NAME?</v>
      </c>
      <c r="K2002" t="s">
        <v>59</v>
      </c>
      <c r="L2002" t="e">
        <f t="shared" si="438"/>
        <v>#NAME?</v>
      </c>
      <c r="M2002">
        <v>100000</v>
      </c>
      <c r="N2002" t="e">
        <f t="shared" si="439"/>
        <v>#NAME?</v>
      </c>
      <c r="O2002">
        <v>0</v>
      </c>
      <c r="P2002" t="e">
        <f t="shared" si="440"/>
        <v>#NAME?</v>
      </c>
      <c r="Q2002">
        <v>0</v>
      </c>
      <c r="R2002" t="e">
        <f t="shared" si="441"/>
        <v>#NAME?</v>
      </c>
      <c r="S2002">
        <v>0</v>
      </c>
      <c r="T2002" t="e">
        <f t="shared" si="442"/>
        <v>#NAME?</v>
      </c>
      <c r="U2002">
        <v>256</v>
      </c>
      <c r="V2002" t="e">
        <f t="shared" si="443"/>
        <v>#NAME?</v>
      </c>
      <c r="W2002">
        <v>3</v>
      </c>
      <c r="X2002" t="e">
        <f t="shared" si="444"/>
        <v>#NAME?</v>
      </c>
      <c r="Y2002">
        <v>1</v>
      </c>
      <c r="Z2002" t="e">
        <f t="shared" si="445"/>
        <v>#NAME?</v>
      </c>
      <c r="AA2002">
        <v>48</v>
      </c>
      <c r="AB2002" t="e">
        <f t="shared" si="446"/>
        <v>#NAME?</v>
      </c>
      <c r="AC2002">
        <v>3</v>
      </c>
      <c r="AD2002" t="s">
        <v>60</v>
      </c>
      <c r="AG2002">
        <v>0</v>
      </c>
      <c r="AH2002">
        <v>3649782</v>
      </c>
      <c r="AI2002">
        <v>1000</v>
      </c>
      <c r="AO2002">
        <v>1000</v>
      </c>
      <c r="AP2002">
        <v>0</v>
      </c>
      <c r="AQ2002">
        <v>0</v>
      </c>
      <c r="AR2002">
        <v>100000</v>
      </c>
      <c r="AS2002">
        <v>3</v>
      </c>
      <c r="AT2002" t="s">
        <v>57</v>
      </c>
      <c r="AU2002" t="s">
        <v>58</v>
      </c>
      <c r="AV2002" t="s">
        <v>59</v>
      </c>
      <c r="AX2002">
        <v>6</v>
      </c>
      <c r="AY2002">
        <v>1</v>
      </c>
      <c r="BF2002">
        <v>0</v>
      </c>
      <c r="BG2002">
        <v>0</v>
      </c>
      <c r="BH2002">
        <v>0</v>
      </c>
      <c r="BI2002">
        <v>0</v>
      </c>
      <c r="BJ2002">
        <v>0</v>
      </c>
      <c r="BQ2002" t="s">
        <v>4949</v>
      </c>
      <c r="BR2002" t="s">
        <v>4945</v>
      </c>
      <c r="BS2002" t="s">
        <v>392</v>
      </c>
      <c r="BT2002" t="str">
        <f t="shared" si="447"/>
        <v>0i0d100000k nrq=1</v>
      </c>
    </row>
    <row r="2003" spans="1:72" x14ac:dyDescent="0.45">
      <c r="A2003" t="s">
        <v>2125</v>
      </c>
      <c r="B2003" t="s">
        <v>392</v>
      </c>
      <c r="C2003" t="s">
        <v>111</v>
      </c>
      <c r="D2003" t="e">
        <f t="shared" si="434"/>
        <v>#NAME?</v>
      </c>
      <c r="E2003">
        <v>1000</v>
      </c>
      <c r="F2003" t="e">
        <f t="shared" si="435"/>
        <v>#NAME?</v>
      </c>
      <c r="G2003" t="s">
        <v>57</v>
      </c>
      <c r="H2003" t="e">
        <f t="shared" si="436"/>
        <v>#NAME?</v>
      </c>
      <c r="I2003" t="s">
        <v>58</v>
      </c>
      <c r="J2003" t="e">
        <f t="shared" si="437"/>
        <v>#NAME?</v>
      </c>
      <c r="K2003" t="s">
        <v>59</v>
      </c>
      <c r="L2003" t="e">
        <f t="shared" si="438"/>
        <v>#NAME?</v>
      </c>
      <c r="M2003">
        <v>100000</v>
      </c>
      <c r="N2003" t="e">
        <f t="shared" si="439"/>
        <v>#NAME?</v>
      </c>
      <c r="O2003">
        <v>0</v>
      </c>
      <c r="P2003" t="e">
        <f t="shared" si="440"/>
        <v>#NAME?</v>
      </c>
      <c r="Q2003">
        <v>0</v>
      </c>
      <c r="R2003" t="e">
        <f t="shared" si="441"/>
        <v>#NAME?</v>
      </c>
      <c r="S2003">
        <v>0</v>
      </c>
      <c r="T2003" t="e">
        <f t="shared" si="442"/>
        <v>#NAME?</v>
      </c>
      <c r="U2003">
        <v>256</v>
      </c>
      <c r="V2003" t="e">
        <f t="shared" si="443"/>
        <v>#NAME?</v>
      </c>
      <c r="W2003">
        <v>3</v>
      </c>
      <c r="X2003" t="e">
        <f t="shared" si="444"/>
        <v>#NAME?</v>
      </c>
      <c r="Y2003">
        <v>1</v>
      </c>
      <c r="Z2003" t="e">
        <f t="shared" si="445"/>
        <v>#NAME?</v>
      </c>
      <c r="AA2003">
        <v>48</v>
      </c>
      <c r="AB2003" t="e">
        <f t="shared" si="446"/>
        <v>#NAME?</v>
      </c>
      <c r="AC2003">
        <v>4</v>
      </c>
      <c r="AD2003" t="s">
        <v>60</v>
      </c>
      <c r="AG2003">
        <v>0</v>
      </c>
      <c r="AH2003">
        <v>3577633</v>
      </c>
      <c r="AI2003">
        <v>1000</v>
      </c>
      <c r="AO2003">
        <v>1000</v>
      </c>
      <c r="AP2003">
        <v>0</v>
      </c>
      <c r="AQ2003">
        <v>0</v>
      </c>
      <c r="AR2003">
        <v>100000</v>
      </c>
      <c r="AS2003">
        <v>3</v>
      </c>
      <c r="AT2003" t="s">
        <v>57</v>
      </c>
      <c r="AU2003" t="s">
        <v>58</v>
      </c>
      <c r="AV2003" t="s">
        <v>59</v>
      </c>
      <c r="AX2003">
        <v>6</v>
      </c>
      <c r="AY2003">
        <v>1</v>
      </c>
      <c r="BF2003">
        <v>0</v>
      </c>
      <c r="BG2003">
        <v>0</v>
      </c>
      <c r="BH2003">
        <v>0</v>
      </c>
      <c r="BI2003">
        <v>0</v>
      </c>
      <c r="BJ2003">
        <v>0</v>
      </c>
      <c r="BQ2003" t="s">
        <v>4950</v>
      </c>
      <c r="BR2003" t="s">
        <v>4945</v>
      </c>
      <c r="BS2003" t="s">
        <v>392</v>
      </c>
      <c r="BT2003" t="str">
        <f t="shared" si="447"/>
        <v>0i0d100000k nrq=1</v>
      </c>
    </row>
    <row r="2004" spans="1:72" x14ac:dyDescent="0.45">
      <c r="A2004" t="s">
        <v>2126</v>
      </c>
      <c r="B2004" t="s">
        <v>392</v>
      </c>
      <c r="C2004" t="s">
        <v>111</v>
      </c>
      <c r="D2004" t="e">
        <f t="shared" si="434"/>
        <v>#NAME?</v>
      </c>
      <c r="E2004">
        <v>1000</v>
      </c>
      <c r="F2004" t="e">
        <f t="shared" si="435"/>
        <v>#NAME?</v>
      </c>
      <c r="G2004" t="s">
        <v>57</v>
      </c>
      <c r="H2004" t="e">
        <f t="shared" si="436"/>
        <v>#NAME?</v>
      </c>
      <c r="I2004" t="s">
        <v>58</v>
      </c>
      <c r="J2004" t="e">
        <f t="shared" si="437"/>
        <v>#NAME?</v>
      </c>
      <c r="K2004" t="s">
        <v>59</v>
      </c>
      <c r="L2004" t="e">
        <f t="shared" si="438"/>
        <v>#NAME?</v>
      </c>
      <c r="M2004">
        <v>100000</v>
      </c>
      <c r="N2004" t="e">
        <f t="shared" si="439"/>
        <v>#NAME?</v>
      </c>
      <c r="O2004">
        <v>0</v>
      </c>
      <c r="P2004" t="e">
        <f t="shared" si="440"/>
        <v>#NAME?</v>
      </c>
      <c r="Q2004">
        <v>0</v>
      </c>
      <c r="R2004" t="e">
        <f t="shared" si="441"/>
        <v>#NAME?</v>
      </c>
      <c r="S2004">
        <v>0</v>
      </c>
      <c r="T2004" t="e">
        <f t="shared" si="442"/>
        <v>#NAME?</v>
      </c>
      <c r="U2004">
        <v>256</v>
      </c>
      <c r="V2004" t="e">
        <f t="shared" si="443"/>
        <v>#NAME?</v>
      </c>
      <c r="W2004">
        <v>3</v>
      </c>
      <c r="X2004" t="e">
        <f t="shared" si="444"/>
        <v>#NAME?</v>
      </c>
      <c r="Y2004">
        <v>1</v>
      </c>
      <c r="Z2004" t="e">
        <f t="shared" si="445"/>
        <v>#NAME?</v>
      </c>
      <c r="AA2004">
        <v>48</v>
      </c>
      <c r="AB2004" t="e">
        <f t="shared" si="446"/>
        <v>#NAME?</v>
      </c>
      <c r="AC2004">
        <v>5</v>
      </c>
      <c r="AD2004" t="s">
        <v>60</v>
      </c>
      <c r="AG2004">
        <v>0</v>
      </c>
      <c r="AH2004">
        <v>3770072</v>
      </c>
      <c r="AI2004">
        <v>1000</v>
      </c>
      <c r="AO2004">
        <v>1000</v>
      </c>
      <c r="AP2004">
        <v>0</v>
      </c>
      <c r="AQ2004">
        <v>0</v>
      </c>
      <c r="AR2004">
        <v>100000</v>
      </c>
      <c r="AS2004">
        <v>3</v>
      </c>
      <c r="AT2004" t="s">
        <v>57</v>
      </c>
      <c r="AU2004" t="s">
        <v>58</v>
      </c>
      <c r="AV2004" t="s">
        <v>59</v>
      </c>
      <c r="AX2004">
        <v>6</v>
      </c>
      <c r="AY2004">
        <v>1</v>
      </c>
      <c r="BF2004">
        <v>0</v>
      </c>
      <c r="BG2004">
        <v>0</v>
      </c>
      <c r="BH2004">
        <v>0</v>
      </c>
      <c r="BI2004">
        <v>0</v>
      </c>
      <c r="BJ2004">
        <v>0</v>
      </c>
      <c r="BQ2004" t="s">
        <v>4951</v>
      </c>
      <c r="BR2004" t="s">
        <v>4945</v>
      </c>
      <c r="BS2004" t="s">
        <v>392</v>
      </c>
      <c r="BT2004" t="str">
        <f t="shared" si="447"/>
        <v>0i0d100000k nrq=1</v>
      </c>
    </row>
    <row r="2005" spans="1:72" x14ac:dyDescent="0.45">
      <c r="A2005" t="s">
        <v>2127</v>
      </c>
      <c r="B2005" t="s">
        <v>392</v>
      </c>
      <c r="C2005" t="s">
        <v>111</v>
      </c>
      <c r="D2005" t="e">
        <f t="shared" si="434"/>
        <v>#NAME?</v>
      </c>
      <c r="E2005">
        <v>1000</v>
      </c>
      <c r="F2005" t="e">
        <f t="shared" si="435"/>
        <v>#NAME?</v>
      </c>
      <c r="G2005" t="s">
        <v>57</v>
      </c>
      <c r="H2005" t="e">
        <f t="shared" si="436"/>
        <v>#NAME?</v>
      </c>
      <c r="I2005" t="s">
        <v>58</v>
      </c>
      <c r="J2005" t="e">
        <f t="shared" si="437"/>
        <v>#NAME?</v>
      </c>
      <c r="K2005" t="s">
        <v>59</v>
      </c>
      <c r="L2005" t="e">
        <f t="shared" si="438"/>
        <v>#NAME?</v>
      </c>
      <c r="M2005">
        <v>100000</v>
      </c>
      <c r="N2005" t="e">
        <f t="shared" si="439"/>
        <v>#NAME?</v>
      </c>
      <c r="O2005">
        <v>0</v>
      </c>
      <c r="P2005" t="e">
        <f t="shared" si="440"/>
        <v>#NAME?</v>
      </c>
      <c r="Q2005">
        <v>0</v>
      </c>
      <c r="R2005" t="e">
        <f t="shared" si="441"/>
        <v>#NAME?</v>
      </c>
      <c r="S2005">
        <v>0</v>
      </c>
      <c r="T2005" t="e">
        <f t="shared" si="442"/>
        <v>#NAME?</v>
      </c>
      <c r="U2005">
        <v>256</v>
      </c>
      <c r="V2005" t="e">
        <f t="shared" si="443"/>
        <v>#NAME?</v>
      </c>
      <c r="W2005">
        <v>8</v>
      </c>
      <c r="X2005" t="e">
        <f t="shared" si="444"/>
        <v>#NAME?</v>
      </c>
      <c r="Y2005">
        <v>0</v>
      </c>
      <c r="Z2005" t="e">
        <f t="shared" si="445"/>
        <v>#NAME?</v>
      </c>
      <c r="AA2005">
        <v>48</v>
      </c>
      <c r="AB2005" t="e">
        <f t="shared" si="446"/>
        <v>#NAME?</v>
      </c>
      <c r="AC2005">
        <v>0</v>
      </c>
      <c r="AD2005" t="s">
        <v>60</v>
      </c>
      <c r="AG2005">
        <v>0</v>
      </c>
      <c r="AH2005">
        <v>12623654</v>
      </c>
      <c r="AI2005">
        <v>1000</v>
      </c>
      <c r="AO2005">
        <v>1000</v>
      </c>
      <c r="AP2005">
        <v>0</v>
      </c>
      <c r="AQ2005">
        <v>0</v>
      </c>
      <c r="AR2005">
        <v>100000</v>
      </c>
      <c r="AS2005">
        <v>8</v>
      </c>
      <c r="AT2005" t="s">
        <v>57</v>
      </c>
      <c r="AU2005" t="s">
        <v>58</v>
      </c>
      <c r="AV2005" t="s">
        <v>59</v>
      </c>
      <c r="AX2005">
        <v>6</v>
      </c>
      <c r="AY2005">
        <v>1</v>
      </c>
      <c r="BF2005">
        <v>0</v>
      </c>
      <c r="BG2005">
        <v>0</v>
      </c>
      <c r="BH2005">
        <v>0</v>
      </c>
      <c r="BI2005">
        <v>0</v>
      </c>
      <c r="BJ2005">
        <v>0</v>
      </c>
      <c r="BQ2005" t="s">
        <v>4952</v>
      </c>
      <c r="BR2005" t="s">
        <v>4953</v>
      </c>
      <c r="BS2005" t="s">
        <v>392</v>
      </c>
      <c r="BT2005" t="str">
        <f t="shared" si="447"/>
        <v>0i0d100000k nrq=0</v>
      </c>
    </row>
    <row r="2006" spans="1:72" x14ac:dyDescent="0.45">
      <c r="A2006" t="s">
        <v>2128</v>
      </c>
      <c r="B2006" t="s">
        <v>392</v>
      </c>
      <c r="C2006" t="s">
        <v>111</v>
      </c>
      <c r="D2006" t="e">
        <f t="shared" si="434"/>
        <v>#NAME?</v>
      </c>
      <c r="E2006">
        <v>1000</v>
      </c>
      <c r="F2006" t="e">
        <f t="shared" si="435"/>
        <v>#NAME?</v>
      </c>
      <c r="G2006" t="s">
        <v>57</v>
      </c>
      <c r="H2006" t="e">
        <f t="shared" si="436"/>
        <v>#NAME?</v>
      </c>
      <c r="I2006" t="s">
        <v>58</v>
      </c>
      <c r="J2006" t="e">
        <f t="shared" si="437"/>
        <v>#NAME?</v>
      </c>
      <c r="K2006" t="s">
        <v>59</v>
      </c>
      <c r="L2006" t="e">
        <f t="shared" si="438"/>
        <v>#NAME?</v>
      </c>
      <c r="M2006">
        <v>100000</v>
      </c>
      <c r="N2006" t="e">
        <f t="shared" si="439"/>
        <v>#NAME?</v>
      </c>
      <c r="O2006">
        <v>0</v>
      </c>
      <c r="P2006" t="e">
        <f t="shared" si="440"/>
        <v>#NAME?</v>
      </c>
      <c r="Q2006">
        <v>0</v>
      </c>
      <c r="R2006" t="e">
        <f t="shared" si="441"/>
        <v>#NAME?</v>
      </c>
      <c r="S2006">
        <v>0</v>
      </c>
      <c r="T2006" t="e">
        <f t="shared" si="442"/>
        <v>#NAME?</v>
      </c>
      <c r="U2006">
        <v>256</v>
      </c>
      <c r="V2006" t="e">
        <f t="shared" si="443"/>
        <v>#NAME?</v>
      </c>
      <c r="W2006">
        <v>8</v>
      </c>
      <c r="X2006" t="e">
        <f t="shared" si="444"/>
        <v>#NAME?</v>
      </c>
      <c r="Y2006">
        <v>0</v>
      </c>
      <c r="Z2006" t="e">
        <f t="shared" si="445"/>
        <v>#NAME?</v>
      </c>
      <c r="AA2006">
        <v>48</v>
      </c>
      <c r="AB2006" t="e">
        <f t="shared" si="446"/>
        <v>#NAME?</v>
      </c>
      <c r="AC2006">
        <v>1</v>
      </c>
      <c r="AD2006" t="s">
        <v>60</v>
      </c>
      <c r="AG2006">
        <v>0</v>
      </c>
      <c r="AH2006">
        <v>12720210</v>
      </c>
      <c r="AI2006">
        <v>1000</v>
      </c>
      <c r="AO2006">
        <v>1000</v>
      </c>
      <c r="AP2006">
        <v>0</v>
      </c>
      <c r="AQ2006">
        <v>0</v>
      </c>
      <c r="AR2006">
        <v>100000</v>
      </c>
      <c r="AS2006">
        <v>8</v>
      </c>
      <c r="AT2006" t="s">
        <v>57</v>
      </c>
      <c r="AU2006" t="s">
        <v>58</v>
      </c>
      <c r="AV2006" t="s">
        <v>59</v>
      </c>
      <c r="AX2006">
        <v>6</v>
      </c>
      <c r="AY2006">
        <v>1</v>
      </c>
      <c r="BF2006">
        <v>0</v>
      </c>
      <c r="BG2006">
        <v>0</v>
      </c>
      <c r="BH2006">
        <v>0</v>
      </c>
      <c r="BI2006">
        <v>0</v>
      </c>
      <c r="BJ2006">
        <v>0</v>
      </c>
      <c r="BQ2006" t="s">
        <v>4954</v>
      </c>
      <c r="BR2006" t="s">
        <v>4953</v>
      </c>
      <c r="BS2006" t="s">
        <v>392</v>
      </c>
      <c r="BT2006" t="str">
        <f t="shared" si="447"/>
        <v>0i0d100000k nrq=0</v>
      </c>
    </row>
    <row r="2007" spans="1:72" x14ac:dyDescent="0.45">
      <c r="A2007" t="s">
        <v>2129</v>
      </c>
      <c r="B2007" t="s">
        <v>392</v>
      </c>
      <c r="C2007" t="s">
        <v>111</v>
      </c>
      <c r="D2007" t="e">
        <f t="shared" si="434"/>
        <v>#NAME?</v>
      </c>
      <c r="E2007">
        <v>1000</v>
      </c>
      <c r="F2007" t="e">
        <f t="shared" si="435"/>
        <v>#NAME?</v>
      </c>
      <c r="G2007" t="s">
        <v>57</v>
      </c>
      <c r="H2007" t="e">
        <f t="shared" si="436"/>
        <v>#NAME?</v>
      </c>
      <c r="I2007" t="s">
        <v>58</v>
      </c>
      <c r="J2007" t="e">
        <f t="shared" si="437"/>
        <v>#NAME?</v>
      </c>
      <c r="K2007" t="s">
        <v>59</v>
      </c>
      <c r="L2007" t="e">
        <f t="shared" si="438"/>
        <v>#NAME?</v>
      </c>
      <c r="M2007">
        <v>100000</v>
      </c>
      <c r="N2007" t="e">
        <f t="shared" si="439"/>
        <v>#NAME?</v>
      </c>
      <c r="O2007">
        <v>0</v>
      </c>
      <c r="P2007" t="e">
        <f t="shared" si="440"/>
        <v>#NAME?</v>
      </c>
      <c r="Q2007">
        <v>0</v>
      </c>
      <c r="R2007" t="e">
        <f t="shared" si="441"/>
        <v>#NAME?</v>
      </c>
      <c r="S2007">
        <v>0</v>
      </c>
      <c r="T2007" t="e">
        <f t="shared" si="442"/>
        <v>#NAME?</v>
      </c>
      <c r="U2007">
        <v>256</v>
      </c>
      <c r="V2007" t="e">
        <f t="shared" si="443"/>
        <v>#NAME?</v>
      </c>
      <c r="W2007">
        <v>8</v>
      </c>
      <c r="X2007" t="e">
        <f t="shared" si="444"/>
        <v>#NAME?</v>
      </c>
      <c r="Y2007">
        <v>0</v>
      </c>
      <c r="Z2007" t="e">
        <f t="shared" si="445"/>
        <v>#NAME?</v>
      </c>
      <c r="AA2007">
        <v>48</v>
      </c>
      <c r="AB2007" t="e">
        <f t="shared" si="446"/>
        <v>#NAME?</v>
      </c>
      <c r="AC2007">
        <v>2</v>
      </c>
      <c r="AD2007" t="s">
        <v>60</v>
      </c>
      <c r="AG2007">
        <v>0</v>
      </c>
      <c r="AH2007">
        <v>12739640</v>
      </c>
      <c r="AI2007">
        <v>1000</v>
      </c>
      <c r="AO2007">
        <v>1000</v>
      </c>
      <c r="AP2007">
        <v>0</v>
      </c>
      <c r="AQ2007">
        <v>0</v>
      </c>
      <c r="AR2007">
        <v>100000</v>
      </c>
      <c r="AS2007">
        <v>8</v>
      </c>
      <c r="AT2007" t="s">
        <v>57</v>
      </c>
      <c r="AU2007" t="s">
        <v>58</v>
      </c>
      <c r="AV2007" t="s">
        <v>59</v>
      </c>
      <c r="AX2007">
        <v>6</v>
      </c>
      <c r="AY2007">
        <v>1</v>
      </c>
      <c r="BF2007">
        <v>0</v>
      </c>
      <c r="BG2007">
        <v>0</v>
      </c>
      <c r="BH2007">
        <v>0</v>
      </c>
      <c r="BI2007">
        <v>0</v>
      </c>
      <c r="BJ2007">
        <v>0</v>
      </c>
      <c r="BQ2007" t="s">
        <v>4955</v>
      </c>
      <c r="BR2007" t="s">
        <v>4953</v>
      </c>
      <c r="BS2007" t="s">
        <v>392</v>
      </c>
      <c r="BT2007" t="str">
        <f t="shared" si="447"/>
        <v>0i0d100000k nrq=0</v>
      </c>
    </row>
    <row r="2008" spans="1:72" x14ac:dyDescent="0.45">
      <c r="A2008" t="s">
        <v>2130</v>
      </c>
      <c r="B2008" t="s">
        <v>392</v>
      </c>
      <c r="C2008" t="s">
        <v>111</v>
      </c>
      <c r="D2008" t="e">
        <f t="shared" si="434"/>
        <v>#NAME?</v>
      </c>
      <c r="E2008">
        <v>1000</v>
      </c>
      <c r="F2008" t="e">
        <f t="shared" si="435"/>
        <v>#NAME?</v>
      </c>
      <c r="G2008" t="s">
        <v>57</v>
      </c>
      <c r="H2008" t="e">
        <f t="shared" si="436"/>
        <v>#NAME?</v>
      </c>
      <c r="I2008" t="s">
        <v>58</v>
      </c>
      <c r="J2008" t="e">
        <f t="shared" si="437"/>
        <v>#NAME?</v>
      </c>
      <c r="K2008" t="s">
        <v>59</v>
      </c>
      <c r="L2008" t="e">
        <f t="shared" si="438"/>
        <v>#NAME?</v>
      </c>
      <c r="M2008">
        <v>100000</v>
      </c>
      <c r="N2008" t="e">
        <f t="shared" si="439"/>
        <v>#NAME?</v>
      </c>
      <c r="O2008">
        <v>0</v>
      </c>
      <c r="P2008" t="e">
        <f t="shared" si="440"/>
        <v>#NAME?</v>
      </c>
      <c r="Q2008">
        <v>0</v>
      </c>
      <c r="R2008" t="e">
        <f t="shared" si="441"/>
        <v>#NAME?</v>
      </c>
      <c r="S2008">
        <v>0</v>
      </c>
      <c r="T2008" t="e">
        <f t="shared" si="442"/>
        <v>#NAME?</v>
      </c>
      <c r="U2008">
        <v>256</v>
      </c>
      <c r="V2008" t="e">
        <f t="shared" si="443"/>
        <v>#NAME?</v>
      </c>
      <c r="W2008">
        <v>8</v>
      </c>
      <c r="X2008" t="e">
        <f t="shared" si="444"/>
        <v>#NAME?</v>
      </c>
      <c r="Y2008">
        <v>0</v>
      </c>
      <c r="Z2008" t="e">
        <f t="shared" si="445"/>
        <v>#NAME?</v>
      </c>
      <c r="AA2008">
        <v>48</v>
      </c>
      <c r="AB2008" t="e">
        <f t="shared" si="446"/>
        <v>#NAME?</v>
      </c>
      <c r="AC2008">
        <v>3</v>
      </c>
      <c r="AD2008" t="s">
        <v>60</v>
      </c>
      <c r="AG2008">
        <v>0</v>
      </c>
      <c r="AH2008">
        <v>12698342</v>
      </c>
      <c r="AI2008">
        <v>1000</v>
      </c>
      <c r="AO2008">
        <v>1000</v>
      </c>
      <c r="AP2008">
        <v>0</v>
      </c>
      <c r="AQ2008">
        <v>0</v>
      </c>
      <c r="AR2008">
        <v>100000</v>
      </c>
      <c r="AS2008">
        <v>8</v>
      </c>
      <c r="AT2008" t="s">
        <v>57</v>
      </c>
      <c r="AU2008" t="s">
        <v>58</v>
      </c>
      <c r="AV2008" t="s">
        <v>59</v>
      </c>
      <c r="AX2008">
        <v>6</v>
      </c>
      <c r="AY2008">
        <v>1</v>
      </c>
      <c r="BF2008">
        <v>0</v>
      </c>
      <c r="BG2008">
        <v>0</v>
      </c>
      <c r="BH2008">
        <v>0</v>
      </c>
      <c r="BI2008">
        <v>0</v>
      </c>
      <c r="BJ2008">
        <v>0</v>
      </c>
      <c r="BQ2008" t="s">
        <v>4956</v>
      </c>
      <c r="BR2008" t="s">
        <v>4953</v>
      </c>
      <c r="BS2008" t="s">
        <v>392</v>
      </c>
      <c r="BT2008" t="str">
        <f t="shared" si="447"/>
        <v>0i0d100000k nrq=0</v>
      </c>
    </row>
    <row r="2009" spans="1:72" x14ac:dyDescent="0.45">
      <c r="A2009" t="s">
        <v>2131</v>
      </c>
      <c r="B2009" t="s">
        <v>392</v>
      </c>
      <c r="C2009" t="s">
        <v>111</v>
      </c>
      <c r="D2009" t="e">
        <f t="shared" si="434"/>
        <v>#NAME?</v>
      </c>
      <c r="E2009">
        <v>1000</v>
      </c>
      <c r="F2009" t="e">
        <f t="shared" si="435"/>
        <v>#NAME?</v>
      </c>
      <c r="G2009" t="s">
        <v>57</v>
      </c>
      <c r="H2009" t="e">
        <f t="shared" si="436"/>
        <v>#NAME?</v>
      </c>
      <c r="I2009" t="s">
        <v>58</v>
      </c>
      <c r="J2009" t="e">
        <f t="shared" si="437"/>
        <v>#NAME?</v>
      </c>
      <c r="K2009" t="s">
        <v>59</v>
      </c>
      <c r="L2009" t="e">
        <f t="shared" si="438"/>
        <v>#NAME?</v>
      </c>
      <c r="M2009">
        <v>100000</v>
      </c>
      <c r="N2009" t="e">
        <f t="shared" si="439"/>
        <v>#NAME?</v>
      </c>
      <c r="O2009">
        <v>0</v>
      </c>
      <c r="P2009" t="e">
        <f t="shared" si="440"/>
        <v>#NAME?</v>
      </c>
      <c r="Q2009">
        <v>0</v>
      </c>
      <c r="R2009" t="e">
        <f t="shared" si="441"/>
        <v>#NAME?</v>
      </c>
      <c r="S2009">
        <v>0</v>
      </c>
      <c r="T2009" t="e">
        <f t="shared" si="442"/>
        <v>#NAME?</v>
      </c>
      <c r="U2009">
        <v>256</v>
      </c>
      <c r="V2009" t="e">
        <f t="shared" si="443"/>
        <v>#NAME?</v>
      </c>
      <c r="W2009">
        <v>8</v>
      </c>
      <c r="X2009" t="e">
        <f t="shared" si="444"/>
        <v>#NAME?</v>
      </c>
      <c r="Y2009">
        <v>0</v>
      </c>
      <c r="Z2009" t="e">
        <f t="shared" si="445"/>
        <v>#NAME?</v>
      </c>
      <c r="AA2009">
        <v>48</v>
      </c>
      <c r="AB2009" t="e">
        <f t="shared" si="446"/>
        <v>#NAME?</v>
      </c>
      <c r="AC2009">
        <v>4</v>
      </c>
      <c r="AD2009" t="s">
        <v>60</v>
      </c>
      <c r="AG2009">
        <v>0</v>
      </c>
      <c r="AH2009">
        <v>12485748</v>
      </c>
      <c r="AI2009">
        <v>1000</v>
      </c>
      <c r="AO2009">
        <v>1000</v>
      </c>
      <c r="AP2009">
        <v>0</v>
      </c>
      <c r="AQ2009">
        <v>0</v>
      </c>
      <c r="AR2009">
        <v>100000</v>
      </c>
      <c r="AS2009">
        <v>8</v>
      </c>
      <c r="AT2009" t="s">
        <v>57</v>
      </c>
      <c r="AU2009" t="s">
        <v>58</v>
      </c>
      <c r="AV2009" t="s">
        <v>59</v>
      </c>
      <c r="AX2009">
        <v>6</v>
      </c>
      <c r="AY2009">
        <v>1</v>
      </c>
      <c r="BF2009">
        <v>0</v>
      </c>
      <c r="BG2009">
        <v>0</v>
      </c>
      <c r="BH2009">
        <v>0</v>
      </c>
      <c r="BI2009">
        <v>0</v>
      </c>
      <c r="BJ2009">
        <v>0</v>
      </c>
      <c r="BQ2009" t="s">
        <v>4957</v>
      </c>
      <c r="BR2009" t="s">
        <v>4953</v>
      </c>
      <c r="BS2009" t="s">
        <v>392</v>
      </c>
      <c r="BT2009" t="str">
        <f t="shared" si="447"/>
        <v>0i0d100000k nrq=0</v>
      </c>
    </row>
    <row r="2010" spans="1:72" x14ac:dyDescent="0.45">
      <c r="A2010" t="s">
        <v>332</v>
      </c>
      <c r="B2010" t="s">
        <v>392</v>
      </c>
      <c r="C2010" t="s">
        <v>71</v>
      </c>
      <c r="D2010" t="e">
        <f t="shared" si="434"/>
        <v>#NAME?</v>
      </c>
      <c r="E2010">
        <v>1000</v>
      </c>
      <c r="F2010" t="e">
        <f t="shared" si="435"/>
        <v>#NAME?</v>
      </c>
      <c r="G2010" t="s">
        <v>57</v>
      </c>
      <c r="H2010" t="e">
        <f t="shared" si="436"/>
        <v>#NAME?</v>
      </c>
      <c r="I2010" t="s">
        <v>58</v>
      </c>
      <c r="J2010" t="e">
        <f t="shared" si="437"/>
        <v>#NAME?</v>
      </c>
      <c r="K2010" t="s">
        <v>59</v>
      </c>
      <c r="L2010" t="e">
        <f t="shared" si="438"/>
        <v>#NAME?</v>
      </c>
      <c r="M2010">
        <v>100000</v>
      </c>
      <c r="N2010" t="e">
        <f t="shared" si="439"/>
        <v>#NAME?</v>
      </c>
      <c r="O2010">
        <v>0</v>
      </c>
      <c r="P2010" t="e">
        <f t="shared" si="440"/>
        <v>#NAME?</v>
      </c>
      <c r="Q2010">
        <v>0</v>
      </c>
      <c r="R2010" t="e">
        <f t="shared" si="441"/>
        <v>#NAME?</v>
      </c>
      <c r="S2010">
        <v>0</v>
      </c>
      <c r="T2010" t="e">
        <f t="shared" si="442"/>
        <v>#NAME?</v>
      </c>
      <c r="U2010">
        <v>256</v>
      </c>
      <c r="V2010" t="e">
        <f t="shared" si="443"/>
        <v>#NAME?</v>
      </c>
      <c r="W2010">
        <v>11</v>
      </c>
      <c r="X2010" t="e">
        <f t="shared" si="444"/>
        <v>#NAME?</v>
      </c>
      <c r="Y2010">
        <v>1</v>
      </c>
      <c r="Z2010" t="e">
        <f t="shared" si="445"/>
        <v>#NAME?</v>
      </c>
      <c r="AA2010">
        <v>48</v>
      </c>
      <c r="AB2010" t="e">
        <f t="shared" si="446"/>
        <v>#NAME?</v>
      </c>
      <c r="AC2010">
        <v>4</v>
      </c>
      <c r="AD2010" t="s">
        <v>60</v>
      </c>
      <c r="AG2010">
        <v>0</v>
      </c>
      <c r="AH2010">
        <v>11832981</v>
      </c>
      <c r="AI2010">
        <v>1000</v>
      </c>
      <c r="AO2010">
        <v>1000</v>
      </c>
      <c r="AP2010">
        <v>0</v>
      </c>
      <c r="AQ2010">
        <v>0</v>
      </c>
      <c r="AR2010">
        <v>100000</v>
      </c>
      <c r="AS2010">
        <v>11</v>
      </c>
      <c r="AT2010" t="s">
        <v>57</v>
      </c>
      <c r="AU2010" t="s">
        <v>58</v>
      </c>
      <c r="AV2010" t="s">
        <v>59</v>
      </c>
      <c r="AX2010">
        <v>6</v>
      </c>
      <c r="AY2010">
        <v>1</v>
      </c>
      <c r="BF2010">
        <v>0</v>
      </c>
      <c r="BG2010">
        <v>0</v>
      </c>
      <c r="BH2010">
        <v>0</v>
      </c>
      <c r="BI2010">
        <v>0</v>
      </c>
      <c r="BJ2010">
        <v>0</v>
      </c>
      <c r="BQ2010" t="s">
        <v>4958</v>
      </c>
      <c r="BR2010" t="s">
        <v>4907</v>
      </c>
      <c r="BS2010" t="s">
        <v>392</v>
      </c>
      <c r="BT2010" t="str">
        <f t="shared" si="447"/>
        <v>0i0d100000k nrq=1</v>
      </c>
    </row>
    <row r="2011" spans="1:72" x14ac:dyDescent="0.45">
      <c r="A2011" t="s">
        <v>2132</v>
      </c>
      <c r="B2011" t="s">
        <v>392</v>
      </c>
      <c r="C2011" t="s">
        <v>111</v>
      </c>
      <c r="D2011" t="e">
        <f t="shared" si="434"/>
        <v>#NAME?</v>
      </c>
      <c r="E2011">
        <v>1000</v>
      </c>
      <c r="F2011" t="e">
        <f t="shared" si="435"/>
        <v>#NAME?</v>
      </c>
      <c r="G2011" t="s">
        <v>57</v>
      </c>
      <c r="H2011" t="e">
        <f t="shared" si="436"/>
        <v>#NAME?</v>
      </c>
      <c r="I2011" t="s">
        <v>58</v>
      </c>
      <c r="J2011" t="e">
        <f t="shared" si="437"/>
        <v>#NAME?</v>
      </c>
      <c r="K2011" t="s">
        <v>59</v>
      </c>
      <c r="L2011" t="e">
        <f t="shared" si="438"/>
        <v>#NAME?</v>
      </c>
      <c r="M2011">
        <v>100000</v>
      </c>
      <c r="N2011" t="e">
        <f t="shared" si="439"/>
        <v>#NAME?</v>
      </c>
      <c r="O2011">
        <v>0</v>
      </c>
      <c r="P2011" t="e">
        <f t="shared" si="440"/>
        <v>#NAME?</v>
      </c>
      <c r="Q2011">
        <v>0</v>
      </c>
      <c r="R2011" t="e">
        <f t="shared" si="441"/>
        <v>#NAME?</v>
      </c>
      <c r="S2011">
        <v>0</v>
      </c>
      <c r="T2011" t="e">
        <f t="shared" si="442"/>
        <v>#NAME?</v>
      </c>
      <c r="U2011">
        <v>256</v>
      </c>
      <c r="V2011" t="e">
        <f t="shared" si="443"/>
        <v>#NAME?</v>
      </c>
      <c r="W2011">
        <v>8</v>
      </c>
      <c r="X2011" t="e">
        <f t="shared" si="444"/>
        <v>#NAME?</v>
      </c>
      <c r="Y2011">
        <v>0</v>
      </c>
      <c r="Z2011" t="e">
        <f t="shared" si="445"/>
        <v>#NAME?</v>
      </c>
      <c r="AA2011">
        <v>48</v>
      </c>
      <c r="AB2011" t="e">
        <f t="shared" si="446"/>
        <v>#NAME?</v>
      </c>
      <c r="AC2011">
        <v>5</v>
      </c>
      <c r="AD2011" t="s">
        <v>60</v>
      </c>
      <c r="AG2011">
        <v>0</v>
      </c>
      <c r="AH2011">
        <v>12630658</v>
      </c>
      <c r="AI2011">
        <v>1000</v>
      </c>
      <c r="AO2011">
        <v>1000</v>
      </c>
      <c r="AP2011">
        <v>0</v>
      </c>
      <c r="AQ2011">
        <v>0</v>
      </c>
      <c r="AR2011">
        <v>100000</v>
      </c>
      <c r="AS2011">
        <v>8</v>
      </c>
      <c r="AT2011" t="s">
        <v>57</v>
      </c>
      <c r="AU2011" t="s">
        <v>58</v>
      </c>
      <c r="AV2011" t="s">
        <v>59</v>
      </c>
      <c r="AX2011">
        <v>6</v>
      </c>
      <c r="AY2011">
        <v>1</v>
      </c>
      <c r="BF2011">
        <v>0</v>
      </c>
      <c r="BG2011">
        <v>0</v>
      </c>
      <c r="BH2011">
        <v>0</v>
      </c>
      <c r="BI2011">
        <v>0</v>
      </c>
      <c r="BJ2011">
        <v>0</v>
      </c>
      <c r="BQ2011" t="s">
        <v>4959</v>
      </c>
      <c r="BR2011" t="s">
        <v>4953</v>
      </c>
      <c r="BS2011" t="s">
        <v>392</v>
      </c>
      <c r="BT2011" t="str">
        <f t="shared" si="447"/>
        <v>0i0d100000k nrq=0</v>
      </c>
    </row>
    <row r="2012" spans="1:72" x14ac:dyDescent="0.45">
      <c r="A2012" t="s">
        <v>2133</v>
      </c>
      <c r="B2012" t="s">
        <v>392</v>
      </c>
      <c r="C2012" t="s">
        <v>111</v>
      </c>
      <c r="D2012" t="e">
        <f t="shared" si="434"/>
        <v>#NAME?</v>
      </c>
      <c r="E2012">
        <v>1000</v>
      </c>
      <c r="F2012" t="e">
        <f t="shared" si="435"/>
        <v>#NAME?</v>
      </c>
      <c r="G2012" t="s">
        <v>57</v>
      </c>
      <c r="H2012" t="e">
        <f t="shared" si="436"/>
        <v>#NAME?</v>
      </c>
      <c r="I2012" t="s">
        <v>58</v>
      </c>
      <c r="J2012" t="e">
        <f t="shared" si="437"/>
        <v>#NAME?</v>
      </c>
      <c r="K2012" t="s">
        <v>59</v>
      </c>
      <c r="L2012" t="e">
        <f t="shared" si="438"/>
        <v>#NAME?</v>
      </c>
      <c r="M2012">
        <v>100000</v>
      </c>
      <c r="N2012" t="e">
        <f t="shared" si="439"/>
        <v>#NAME?</v>
      </c>
      <c r="O2012">
        <v>0</v>
      </c>
      <c r="P2012" t="e">
        <f t="shared" si="440"/>
        <v>#NAME?</v>
      </c>
      <c r="Q2012">
        <v>0</v>
      </c>
      <c r="R2012" t="e">
        <f t="shared" si="441"/>
        <v>#NAME?</v>
      </c>
      <c r="S2012">
        <v>0</v>
      </c>
      <c r="T2012" t="e">
        <f t="shared" si="442"/>
        <v>#NAME?</v>
      </c>
      <c r="U2012">
        <v>256</v>
      </c>
      <c r="V2012" t="e">
        <f t="shared" si="443"/>
        <v>#NAME?</v>
      </c>
      <c r="W2012">
        <v>7</v>
      </c>
      <c r="X2012" t="e">
        <f t="shared" si="444"/>
        <v>#NAME?</v>
      </c>
      <c r="Y2012">
        <v>1</v>
      </c>
      <c r="Z2012" t="e">
        <f t="shared" si="445"/>
        <v>#NAME?</v>
      </c>
      <c r="AA2012">
        <v>48</v>
      </c>
      <c r="AB2012" t="e">
        <f t="shared" si="446"/>
        <v>#NAME?</v>
      </c>
      <c r="AC2012">
        <v>0</v>
      </c>
      <c r="AD2012" t="s">
        <v>60</v>
      </c>
      <c r="AG2012">
        <v>0</v>
      </c>
      <c r="AH2012">
        <v>8791593</v>
      </c>
      <c r="AI2012">
        <v>1000</v>
      </c>
      <c r="AO2012">
        <v>1000</v>
      </c>
      <c r="AP2012">
        <v>0</v>
      </c>
      <c r="AQ2012">
        <v>0</v>
      </c>
      <c r="AR2012">
        <v>100000</v>
      </c>
      <c r="AS2012">
        <v>7</v>
      </c>
      <c r="AT2012" t="s">
        <v>57</v>
      </c>
      <c r="AU2012" t="s">
        <v>58</v>
      </c>
      <c r="AV2012" t="s">
        <v>59</v>
      </c>
      <c r="AX2012">
        <v>6</v>
      </c>
      <c r="AY2012">
        <v>1</v>
      </c>
      <c r="BF2012">
        <v>0</v>
      </c>
      <c r="BG2012">
        <v>0</v>
      </c>
      <c r="BH2012">
        <v>0</v>
      </c>
      <c r="BI2012">
        <v>0</v>
      </c>
      <c r="BJ2012">
        <v>0</v>
      </c>
      <c r="BQ2012" t="s">
        <v>4960</v>
      </c>
      <c r="BR2012" t="s">
        <v>4961</v>
      </c>
      <c r="BS2012" t="s">
        <v>392</v>
      </c>
      <c r="BT2012" t="str">
        <f t="shared" si="447"/>
        <v>0i0d100000k nrq=1</v>
      </c>
    </row>
    <row r="2013" spans="1:72" x14ac:dyDescent="0.45">
      <c r="A2013" t="s">
        <v>2134</v>
      </c>
      <c r="B2013" t="s">
        <v>392</v>
      </c>
      <c r="C2013" t="s">
        <v>111</v>
      </c>
      <c r="D2013" t="e">
        <f t="shared" si="434"/>
        <v>#NAME?</v>
      </c>
      <c r="E2013">
        <v>1000</v>
      </c>
      <c r="F2013" t="e">
        <f t="shared" si="435"/>
        <v>#NAME?</v>
      </c>
      <c r="G2013" t="s">
        <v>57</v>
      </c>
      <c r="H2013" t="e">
        <f t="shared" si="436"/>
        <v>#NAME?</v>
      </c>
      <c r="I2013" t="s">
        <v>58</v>
      </c>
      <c r="J2013" t="e">
        <f t="shared" si="437"/>
        <v>#NAME?</v>
      </c>
      <c r="K2013" t="s">
        <v>59</v>
      </c>
      <c r="L2013" t="e">
        <f t="shared" si="438"/>
        <v>#NAME?</v>
      </c>
      <c r="M2013">
        <v>100000</v>
      </c>
      <c r="N2013" t="e">
        <f t="shared" si="439"/>
        <v>#NAME?</v>
      </c>
      <c r="O2013">
        <v>0</v>
      </c>
      <c r="P2013" t="e">
        <f t="shared" si="440"/>
        <v>#NAME?</v>
      </c>
      <c r="Q2013">
        <v>0</v>
      </c>
      <c r="R2013" t="e">
        <f t="shared" si="441"/>
        <v>#NAME?</v>
      </c>
      <c r="S2013">
        <v>0</v>
      </c>
      <c r="T2013" t="e">
        <f t="shared" si="442"/>
        <v>#NAME?</v>
      </c>
      <c r="U2013">
        <v>256</v>
      </c>
      <c r="V2013" t="e">
        <f t="shared" si="443"/>
        <v>#NAME?</v>
      </c>
      <c r="W2013">
        <v>7</v>
      </c>
      <c r="X2013" t="e">
        <f t="shared" si="444"/>
        <v>#NAME?</v>
      </c>
      <c r="Y2013">
        <v>1</v>
      </c>
      <c r="Z2013" t="e">
        <f t="shared" si="445"/>
        <v>#NAME?</v>
      </c>
      <c r="AA2013">
        <v>48</v>
      </c>
      <c r="AB2013" t="e">
        <f t="shared" si="446"/>
        <v>#NAME?</v>
      </c>
      <c r="AC2013">
        <v>1</v>
      </c>
      <c r="AD2013" t="s">
        <v>60</v>
      </c>
      <c r="AG2013">
        <v>0</v>
      </c>
      <c r="AH2013">
        <v>8866617</v>
      </c>
      <c r="AI2013">
        <v>1000</v>
      </c>
      <c r="AO2013">
        <v>1000</v>
      </c>
      <c r="AP2013">
        <v>0</v>
      </c>
      <c r="AQ2013">
        <v>0</v>
      </c>
      <c r="AR2013">
        <v>100000</v>
      </c>
      <c r="AS2013">
        <v>7</v>
      </c>
      <c r="AT2013" t="s">
        <v>57</v>
      </c>
      <c r="AU2013" t="s">
        <v>58</v>
      </c>
      <c r="AV2013" t="s">
        <v>59</v>
      </c>
      <c r="AX2013">
        <v>6</v>
      </c>
      <c r="AY2013">
        <v>1</v>
      </c>
      <c r="BF2013">
        <v>0</v>
      </c>
      <c r="BG2013">
        <v>0</v>
      </c>
      <c r="BH2013">
        <v>0</v>
      </c>
      <c r="BI2013">
        <v>0</v>
      </c>
      <c r="BJ2013">
        <v>0</v>
      </c>
      <c r="BQ2013" t="s">
        <v>4962</v>
      </c>
      <c r="BR2013" t="s">
        <v>4961</v>
      </c>
      <c r="BS2013" t="s">
        <v>392</v>
      </c>
      <c r="BT2013" t="str">
        <f t="shared" si="447"/>
        <v>0i0d100000k nrq=1</v>
      </c>
    </row>
    <row r="2014" spans="1:72" x14ac:dyDescent="0.45">
      <c r="A2014" t="s">
        <v>2135</v>
      </c>
      <c r="B2014" t="s">
        <v>392</v>
      </c>
      <c r="C2014" t="s">
        <v>111</v>
      </c>
      <c r="D2014" t="e">
        <f t="shared" si="434"/>
        <v>#NAME?</v>
      </c>
      <c r="E2014">
        <v>1000</v>
      </c>
      <c r="F2014" t="e">
        <f t="shared" si="435"/>
        <v>#NAME?</v>
      </c>
      <c r="G2014" t="s">
        <v>57</v>
      </c>
      <c r="H2014" t="e">
        <f t="shared" si="436"/>
        <v>#NAME?</v>
      </c>
      <c r="I2014" t="s">
        <v>58</v>
      </c>
      <c r="J2014" t="e">
        <f t="shared" si="437"/>
        <v>#NAME?</v>
      </c>
      <c r="K2014" t="s">
        <v>59</v>
      </c>
      <c r="L2014" t="e">
        <f t="shared" si="438"/>
        <v>#NAME?</v>
      </c>
      <c r="M2014">
        <v>100000</v>
      </c>
      <c r="N2014" t="e">
        <f t="shared" si="439"/>
        <v>#NAME?</v>
      </c>
      <c r="O2014">
        <v>0</v>
      </c>
      <c r="P2014" t="e">
        <f t="shared" si="440"/>
        <v>#NAME?</v>
      </c>
      <c r="Q2014">
        <v>0</v>
      </c>
      <c r="R2014" t="e">
        <f t="shared" si="441"/>
        <v>#NAME?</v>
      </c>
      <c r="S2014">
        <v>0</v>
      </c>
      <c r="T2014" t="e">
        <f t="shared" si="442"/>
        <v>#NAME?</v>
      </c>
      <c r="U2014">
        <v>256</v>
      </c>
      <c r="V2014" t="e">
        <f t="shared" si="443"/>
        <v>#NAME?</v>
      </c>
      <c r="W2014">
        <v>7</v>
      </c>
      <c r="X2014" t="e">
        <f t="shared" si="444"/>
        <v>#NAME?</v>
      </c>
      <c r="Y2014">
        <v>1</v>
      </c>
      <c r="Z2014" t="e">
        <f t="shared" si="445"/>
        <v>#NAME?</v>
      </c>
      <c r="AA2014">
        <v>48</v>
      </c>
      <c r="AB2014" t="e">
        <f t="shared" si="446"/>
        <v>#NAME?</v>
      </c>
      <c r="AC2014">
        <v>2</v>
      </c>
      <c r="AD2014" t="s">
        <v>60</v>
      </c>
      <c r="AG2014">
        <v>0</v>
      </c>
      <c r="AH2014">
        <v>9294102</v>
      </c>
      <c r="AI2014">
        <v>1000</v>
      </c>
      <c r="AO2014">
        <v>1000</v>
      </c>
      <c r="AP2014">
        <v>0</v>
      </c>
      <c r="AQ2014">
        <v>0</v>
      </c>
      <c r="AR2014">
        <v>100000</v>
      </c>
      <c r="AS2014">
        <v>7</v>
      </c>
      <c r="AT2014" t="s">
        <v>57</v>
      </c>
      <c r="AU2014" t="s">
        <v>58</v>
      </c>
      <c r="AV2014" t="s">
        <v>59</v>
      </c>
      <c r="AX2014">
        <v>6</v>
      </c>
      <c r="AY2014">
        <v>1</v>
      </c>
      <c r="BF2014">
        <v>0</v>
      </c>
      <c r="BG2014">
        <v>0</v>
      </c>
      <c r="BH2014">
        <v>0</v>
      </c>
      <c r="BI2014">
        <v>0</v>
      </c>
      <c r="BJ2014">
        <v>0</v>
      </c>
      <c r="BQ2014" t="s">
        <v>4963</v>
      </c>
      <c r="BR2014" t="s">
        <v>4961</v>
      </c>
      <c r="BS2014" t="s">
        <v>392</v>
      </c>
      <c r="BT2014" t="str">
        <f t="shared" si="447"/>
        <v>0i0d100000k nrq=1</v>
      </c>
    </row>
    <row r="2015" spans="1:72" x14ac:dyDescent="0.45">
      <c r="A2015" t="s">
        <v>2136</v>
      </c>
      <c r="B2015" t="s">
        <v>392</v>
      </c>
      <c r="C2015" t="s">
        <v>111</v>
      </c>
      <c r="D2015" t="e">
        <f t="shared" si="434"/>
        <v>#NAME?</v>
      </c>
      <c r="E2015">
        <v>1000</v>
      </c>
      <c r="F2015" t="e">
        <f t="shared" si="435"/>
        <v>#NAME?</v>
      </c>
      <c r="G2015" t="s">
        <v>57</v>
      </c>
      <c r="H2015" t="e">
        <f t="shared" si="436"/>
        <v>#NAME?</v>
      </c>
      <c r="I2015" t="s">
        <v>58</v>
      </c>
      <c r="J2015" t="e">
        <f t="shared" si="437"/>
        <v>#NAME?</v>
      </c>
      <c r="K2015" t="s">
        <v>59</v>
      </c>
      <c r="L2015" t="e">
        <f t="shared" si="438"/>
        <v>#NAME?</v>
      </c>
      <c r="M2015">
        <v>100000</v>
      </c>
      <c r="N2015" t="e">
        <f t="shared" si="439"/>
        <v>#NAME?</v>
      </c>
      <c r="O2015">
        <v>0</v>
      </c>
      <c r="P2015" t="e">
        <f t="shared" si="440"/>
        <v>#NAME?</v>
      </c>
      <c r="Q2015">
        <v>0</v>
      </c>
      <c r="R2015" t="e">
        <f t="shared" si="441"/>
        <v>#NAME?</v>
      </c>
      <c r="S2015">
        <v>0</v>
      </c>
      <c r="T2015" t="e">
        <f t="shared" si="442"/>
        <v>#NAME?</v>
      </c>
      <c r="U2015">
        <v>256</v>
      </c>
      <c r="V2015" t="e">
        <f t="shared" si="443"/>
        <v>#NAME?</v>
      </c>
      <c r="W2015">
        <v>7</v>
      </c>
      <c r="X2015" t="e">
        <f t="shared" si="444"/>
        <v>#NAME?</v>
      </c>
      <c r="Y2015">
        <v>1</v>
      </c>
      <c r="Z2015" t="e">
        <f t="shared" si="445"/>
        <v>#NAME?</v>
      </c>
      <c r="AA2015">
        <v>48</v>
      </c>
      <c r="AB2015" t="e">
        <f t="shared" si="446"/>
        <v>#NAME?</v>
      </c>
      <c r="AC2015">
        <v>3</v>
      </c>
      <c r="AD2015" t="s">
        <v>60</v>
      </c>
      <c r="AG2015">
        <v>0</v>
      </c>
      <c r="AH2015">
        <v>9321037</v>
      </c>
      <c r="AI2015">
        <v>1000</v>
      </c>
      <c r="AO2015">
        <v>1000</v>
      </c>
      <c r="AP2015">
        <v>0</v>
      </c>
      <c r="AQ2015">
        <v>0</v>
      </c>
      <c r="AR2015">
        <v>100000</v>
      </c>
      <c r="AS2015">
        <v>7</v>
      </c>
      <c r="AT2015" t="s">
        <v>57</v>
      </c>
      <c r="AU2015" t="s">
        <v>58</v>
      </c>
      <c r="AV2015" t="s">
        <v>59</v>
      </c>
      <c r="AX2015">
        <v>6</v>
      </c>
      <c r="AY2015">
        <v>1</v>
      </c>
      <c r="BF2015">
        <v>0</v>
      </c>
      <c r="BG2015">
        <v>0</v>
      </c>
      <c r="BH2015">
        <v>0</v>
      </c>
      <c r="BI2015">
        <v>0</v>
      </c>
      <c r="BJ2015">
        <v>0</v>
      </c>
      <c r="BQ2015" t="s">
        <v>4964</v>
      </c>
      <c r="BR2015" t="s">
        <v>4961</v>
      </c>
      <c r="BS2015" t="s">
        <v>392</v>
      </c>
      <c r="BT2015" t="str">
        <f t="shared" si="447"/>
        <v>0i0d100000k nrq=1</v>
      </c>
    </row>
    <row r="2016" spans="1:72" x14ac:dyDescent="0.45">
      <c r="A2016" t="s">
        <v>2137</v>
      </c>
      <c r="B2016" t="s">
        <v>392</v>
      </c>
      <c r="C2016" t="s">
        <v>111</v>
      </c>
      <c r="D2016" t="e">
        <f t="shared" si="434"/>
        <v>#NAME?</v>
      </c>
      <c r="E2016">
        <v>1000</v>
      </c>
      <c r="F2016" t="e">
        <f t="shared" si="435"/>
        <v>#NAME?</v>
      </c>
      <c r="G2016" t="s">
        <v>57</v>
      </c>
      <c r="H2016" t="e">
        <f t="shared" si="436"/>
        <v>#NAME?</v>
      </c>
      <c r="I2016" t="s">
        <v>58</v>
      </c>
      <c r="J2016" t="e">
        <f t="shared" si="437"/>
        <v>#NAME?</v>
      </c>
      <c r="K2016" t="s">
        <v>59</v>
      </c>
      <c r="L2016" t="e">
        <f t="shared" si="438"/>
        <v>#NAME?</v>
      </c>
      <c r="M2016">
        <v>100000</v>
      </c>
      <c r="N2016" t="e">
        <f t="shared" si="439"/>
        <v>#NAME?</v>
      </c>
      <c r="O2016">
        <v>0</v>
      </c>
      <c r="P2016" t="e">
        <f t="shared" si="440"/>
        <v>#NAME?</v>
      </c>
      <c r="Q2016">
        <v>0</v>
      </c>
      <c r="R2016" t="e">
        <f t="shared" si="441"/>
        <v>#NAME?</v>
      </c>
      <c r="S2016">
        <v>0</v>
      </c>
      <c r="T2016" t="e">
        <f t="shared" si="442"/>
        <v>#NAME?</v>
      </c>
      <c r="U2016">
        <v>256</v>
      </c>
      <c r="V2016" t="e">
        <f t="shared" si="443"/>
        <v>#NAME?</v>
      </c>
      <c r="W2016">
        <v>7</v>
      </c>
      <c r="X2016" t="e">
        <f t="shared" si="444"/>
        <v>#NAME?</v>
      </c>
      <c r="Y2016">
        <v>1</v>
      </c>
      <c r="Z2016" t="e">
        <f t="shared" si="445"/>
        <v>#NAME?</v>
      </c>
      <c r="AA2016">
        <v>48</v>
      </c>
      <c r="AB2016" t="e">
        <f t="shared" si="446"/>
        <v>#NAME?</v>
      </c>
      <c r="AC2016">
        <v>4</v>
      </c>
      <c r="AD2016" t="s">
        <v>60</v>
      </c>
      <c r="AG2016">
        <v>0</v>
      </c>
      <c r="AH2016">
        <v>8757427</v>
      </c>
      <c r="AI2016">
        <v>1000</v>
      </c>
      <c r="AO2016">
        <v>1000</v>
      </c>
      <c r="AP2016">
        <v>0</v>
      </c>
      <c r="AQ2016">
        <v>0</v>
      </c>
      <c r="AR2016">
        <v>100000</v>
      </c>
      <c r="AS2016">
        <v>7</v>
      </c>
      <c r="AT2016" t="s">
        <v>57</v>
      </c>
      <c r="AU2016" t="s">
        <v>58</v>
      </c>
      <c r="AV2016" t="s">
        <v>59</v>
      </c>
      <c r="AX2016">
        <v>6</v>
      </c>
      <c r="AY2016">
        <v>1</v>
      </c>
      <c r="BF2016">
        <v>0</v>
      </c>
      <c r="BG2016">
        <v>0</v>
      </c>
      <c r="BH2016">
        <v>0</v>
      </c>
      <c r="BI2016">
        <v>0</v>
      </c>
      <c r="BJ2016">
        <v>0</v>
      </c>
      <c r="BQ2016" t="s">
        <v>4965</v>
      </c>
      <c r="BR2016" t="s">
        <v>4961</v>
      </c>
      <c r="BS2016" t="s">
        <v>392</v>
      </c>
      <c r="BT2016" t="str">
        <f t="shared" si="447"/>
        <v>0i0d100000k nrq=1</v>
      </c>
    </row>
    <row r="2017" spans="1:72" x14ac:dyDescent="0.45">
      <c r="A2017" t="s">
        <v>2138</v>
      </c>
      <c r="B2017" t="s">
        <v>392</v>
      </c>
      <c r="C2017" t="s">
        <v>111</v>
      </c>
      <c r="D2017" t="e">
        <f t="shared" si="434"/>
        <v>#NAME?</v>
      </c>
      <c r="E2017">
        <v>1000</v>
      </c>
      <c r="F2017" t="e">
        <f t="shared" si="435"/>
        <v>#NAME?</v>
      </c>
      <c r="G2017" t="s">
        <v>57</v>
      </c>
      <c r="H2017" t="e">
        <f t="shared" si="436"/>
        <v>#NAME?</v>
      </c>
      <c r="I2017" t="s">
        <v>58</v>
      </c>
      <c r="J2017" t="e">
        <f t="shared" si="437"/>
        <v>#NAME?</v>
      </c>
      <c r="K2017" t="s">
        <v>59</v>
      </c>
      <c r="L2017" t="e">
        <f t="shared" si="438"/>
        <v>#NAME?</v>
      </c>
      <c r="M2017">
        <v>100000</v>
      </c>
      <c r="N2017" t="e">
        <f t="shared" si="439"/>
        <v>#NAME?</v>
      </c>
      <c r="O2017">
        <v>0</v>
      </c>
      <c r="P2017" t="e">
        <f t="shared" si="440"/>
        <v>#NAME?</v>
      </c>
      <c r="Q2017">
        <v>0</v>
      </c>
      <c r="R2017" t="e">
        <f t="shared" si="441"/>
        <v>#NAME?</v>
      </c>
      <c r="S2017">
        <v>0</v>
      </c>
      <c r="T2017" t="e">
        <f t="shared" si="442"/>
        <v>#NAME?</v>
      </c>
      <c r="U2017">
        <v>256</v>
      </c>
      <c r="V2017" t="e">
        <f t="shared" si="443"/>
        <v>#NAME?</v>
      </c>
      <c r="W2017">
        <v>7</v>
      </c>
      <c r="X2017" t="e">
        <f t="shared" si="444"/>
        <v>#NAME?</v>
      </c>
      <c r="Y2017">
        <v>1</v>
      </c>
      <c r="Z2017" t="e">
        <f t="shared" si="445"/>
        <v>#NAME?</v>
      </c>
      <c r="AA2017">
        <v>48</v>
      </c>
      <c r="AB2017" t="e">
        <f t="shared" si="446"/>
        <v>#NAME?</v>
      </c>
      <c r="AC2017">
        <v>5</v>
      </c>
      <c r="AD2017" t="s">
        <v>60</v>
      </c>
      <c r="AG2017">
        <v>0</v>
      </c>
      <c r="AH2017">
        <v>8855742</v>
      </c>
      <c r="AI2017">
        <v>1000</v>
      </c>
      <c r="AO2017">
        <v>1000</v>
      </c>
      <c r="AP2017">
        <v>0</v>
      </c>
      <c r="AQ2017">
        <v>0</v>
      </c>
      <c r="AR2017">
        <v>100000</v>
      </c>
      <c r="AS2017">
        <v>7</v>
      </c>
      <c r="AT2017" t="s">
        <v>57</v>
      </c>
      <c r="AU2017" t="s">
        <v>58</v>
      </c>
      <c r="AV2017" t="s">
        <v>59</v>
      </c>
      <c r="AX2017">
        <v>6</v>
      </c>
      <c r="AY2017">
        <v>1</v>
      </c>
      <c r="BF2017">
        <v>0</v>
      </c>
      <c r="BG2017">
        <v>0</v>
      </c>
      <c r="BH2017">
        <v>0</v>
      </c>
      <c r="BI2017">
        <v>0</v>
      </c>
      <c r="BJ2017">
        <v>0</v>
      </c>
      <c r="BQ2017" t="s">
        <v>4966</v>
      </c>
      <c r="BR2017" t="s">
        <v>4961</v>
      </c>
      <c r="BS2017" t="s">
        <v>392</v>
      </c>
      <c r="BT2017" t="str">
        <f t="shared" si="447"/>
        <v>0i0d100000k nrq=1</v>
      </c>
    </row>
    <row r="2018" spans="1:72" x14ac:dyDescent="0.45">
      <c r="A2018" t="s">
        <v>2139</v>
      </c>
      <c r="B2018" t="s">
        <v>392</v>
      </c>
      <c r="C2018" t="s">
        <v>111</v>
      </c>
      <c r="D2018" t="e">
        <f t="shared" si="434"/>
        <v>#NAME?</v>
      </c>
      <c r="E2018">
        <v>1000</v>
      </c>
      <c r="F2018" t="e">
        <f t="shared" si="435"/>
        <v>#NAME?</v>
      </c>
      <c r="G2018" t="s">
        <v>57</v>
      </c>
      <c r="H2018" t="e">
        <f t="shared" si="436"/>
        <v>#NAME?</v>
      </c>
      <c r="I2018" t="s">
        <v>58</v>
      </c>
      <c r="J2018" t="e">
        <f t="shared" si="437"/>
        <v>#NAME?</v>
      </c>
      <c r="K2018" t="s">
        <v>59</v>
      </c>
      <c r="L2018" t="e">
        <f t="shared" si="438"/>
        <v>#NAME?</v>
      </c>
      <c r="M2018">
        <v>100000</v>
      </c>
      <c r="N2018" t="e">
        <f t="shared" si="439"/>
        <v>#NAME?</v>
      </c>
      <c r="O2018">
        <v>0</v>
      </c>
      <c r="P2018" t="e">
        <f t="shared" si="440"/>
        <v>#NAME?</v>
      </c>
      <c r="Q2018">
        <v>0</v>
      </c>
      <c r="R2018" t="e">
        <f t="shared" si="441"/>
        <v>#NAME?</v>
      </c>
      <c r="S2018">
        <v>0</v>
      </c>
      <c r="T2018" t="e">
        <f t="shared" si="442"/>
        <v>#NAME?</v>
      </c>
      <c r="U2018">
        <v>256</v>
      </c>
      <c r="V2018" t="e">
        <f t="shared" si="443"/>
        <v>#NAME?</v>
      </c>
      <c r="W2018">
        <v>12</v>
      </c>
      <c r="X2018" t="e">
        <f t="shared" si="444"/>
        <v>#NAME?</v>
      </c>
      <c r="Y2018">
        <v>0</v>
      </c>
      <c r="Z2018" t="e">
        <f t="shared" si="445"/>
        <v>#NAME?</v>
      </c>
      <c r="AA2018">
        <v>48</v>
      </c>
      <c r="AB2018" t="e">
        <f t="shared" si="446"/>
        <v>#NAME?</v>
      </c>
      <c r="AC2018">
        <v>0</v>
      </c>
      <c r="AD2018" t="s">
        <v>60</v>
      </c>
      <c r="AG2018">
        <v>0</v>
      </c>
      <c r="AH2018">
        <v>17647305</v>
      </c>
      <c r="AI2018">
        <v>1000</v>
      </c>
      <c r="AO2018">
        <v>1000</v>
      </c>
      <c r="AP2018">
        <v>0</v>
      </c>
      <c r="AQ2018">
        <v>0</v>
      </c>
      <c r="AR2018">
        <v>100000</v>
      </c>
      <c r="AS2018">
        <v>12</v>
      </c>
      <c r="AT2018" t="s">
        <v>57</v>
      </c>
      <c r="AU2018" t="s">
        <v>58</v>
      </c>
      <c r="AV2018" t="s">
        <v>59</v>
      </c>
      <c r="AX2018">
        <v>6</v>
      </c>
      <c r="AY2018">
        <v>1</v>
      </c>
      <c r="BF2018">
        <v>0</v>
      </c>
      <c r="BG2018">
        <v>0</v>
      </c>
      <c r="BH2018">
        <v>0</v>
      </c>
      <c r="BI2018">
        <v>0</v>
      </c>
      <c r="BJ2018">
        <v>0</v>
      </c>
      <c r="BQ2018" t="s">
        <v>4967</v>
      </c>
      <c r="BR2018" t="s">
        <v>4968</v>
      </c>
      <c r="BS2018" t="s">
        <v>392</v>
      </c>
      <c r="BT2018" t="str">
        <f t="shared" si="447"/>
        <v>0i0d100000k nrq=0</v>
      </c>
    </row>
    <row r="2019" spans="1:72" x14ac:dyDescent="0.45">
      <c r="A2019" t="s">
        <v>2140</v>
      </c>
      <c r="B2019" t="s">
        <v>392</v>
      </c>
      <c r="C2019" t="s">
        <v>111</v>
      </c>
      <c r="D2019" t="e">
        <f t="shared" si="434"/>
        <v>#NAME?</v>
      </c>
      <c r="E2019">
        <v>1000</v>
      </c>
      <c r="F2019" t="e">
        <f t="shared" si="435"/>
        <v>#NAME?</v>
      </c>
      <c r="G2019" t="s">
        <v>57</v>
      </c>
      <c r="H2019" t="e">
        <f t="shared" si="436"/>
        <v>#NAME?</v>
      </c>
      <c r="I2019" t="s">
        <v>58</v>
      </c>
      <c r="J2019" t="e">
        <f t="shared" si="437"/>
        <v>#NAME?</v>
      </c>
      <c r="K2019" t="s">
        <v>59</v>
      </c>
      <c r="L2019" t="e">
        <f t="shared" si="438"/>
        <v>#NAME?</v>
      </c>
      <c r="M2019">
        <v>100000</v>
      </c>
      <c r="N2019" t="e">
        <f t="shared" si="439"/>
        <v>#NAME?</v>
      </c>
      <c r="O2019">
        <v>0</v>
      </c>
      <c r="P2019" t="e">
        <f t="shared" si="440"/>
        <v>#NAME?</v>
      </c>
      <c r="Q2019">
        <v>0</v>
      </c>
      <c r="R2019" t="e">
        <f t="shared" si="441"/>
        <v>#NAME?</v>
      </c>
      <c r="S2019">
        <v>0</v>
      </c>
      <c r="T2019" t="e">
        <f t="shared" si="442"/>
        <v>#NAME?</v>
      </c>
      <c r="U2019">
        <v>256</v>
      </c>
      <c r="V2019" t="e">
        <f t="shared" si="443"/>
        <v>#NAME?</v>
      </c>
      <c r="W2019">
        <v>12</v>
      </c>
      <c r="X2019" t="e">
        <f t="shared" si="444"/>
        <v>#NAME?</v>
      </c>
      <c r="Y2019">
        <v>0</v>
      </c>
      <c r="Z2019" t="e">
        <f t="shared" si="445"/>
        <v>#NAME?</v>
      </c>
      <c r="AA2019">
        <v>48</v>
      </c>
      <c r="AB2019" t="e">
        <f t="shared" si="446"/>
        <v>#NAME?</v>
      </c>
      <c r="AC2019">
        <v>1</v>
      </c>
      <c r="AD2019" t="s">
        <v>60</v>
      </c>
      <c r="AG2019">
        <v>0</v>
      </c>
      <c r="AH2019">
        <v>17595382</v>
      </c>
      <c r="AI2019">
        <v>1000</v>
      </c>
      <c r="AO2019">
        <v>1000</v>
      </c>
      <c r="AP2019">
        <v>0</v>
      </c>
      <c r="AQ2019">
        <v>0</v>
      </c>
      <c r="AR2019">
        <v>100000</v>
      </c>
      <c r="AS2019">
        <v>12</v>
      </c>
      <c r="AT2019" t="s">
        <v>57</v>
      </c>
      <c r="AU2019" t="s">
        <v>58</v>
      </c>
      <c r="AV2019" t="s">
        <v>59</v>
      </c>
      <c r="AX2019">
        <v>6</v>
      </c>
      <c r="AY2019">
        <v>1</v>
      </c>
      <c r="BF2019">
        <v>0</v>
      </c>
      <c r="BG2019">
        <v>0</v>
      </c>
      <c r="BH2019">
        <v>0</v>
      </c>
      <c r="BI2019">
        <v>0</v>
      </c>
      <c r="BJ2019">
        <v>0</v>
      </c>
      <c r="BQ2019" t="s">
        <v>4969</v>
      </c>
      <c r="BR2019" t="s">
        <v>4968</v>
      </c>
      <c r="BS2019" t="s">
        <v>392</v>
      </c>
      <c r="BT2019" t="str">
        <f t="shared" si="447"/>
        <v>0i0d100000k nrq=0</v>
      </c>
    </row>
    <row r="2020" spans="1:72" x14ac:dyDescent="0.45">
      <c r="A2020" t="s">
        <v>2141</v>
      </c>
      <c r="B2020" t="s">
        <v>392</v>
      </c>
      <c r="C2020" t="s">
        <v>111</v>
      </c>
      <c r="D2020" t="e">
        <f t="shared" si="434"/>
        <v>#NAME?</v>
      </c>
      <c r="E2020">
        <v>1000</v>
      </c>
      <c r="F2020" t="e">
        <f t="shared" si="435"/>
        <v>#NAME?</v>
      </c>
      <c r="G2020" t="s">
        <v>57</v>
      </c>
      <c r="H2020" t="e">
        <f t="shared" si="436"/>
        <v>#NAME?</v>
      </c>
      <c r="I2020" t="s">
        <v>58</v>
      </c>
      <c r="J2020" t="e">
        <f t="shared" si="437"/>
        <v>#NAME?</v>
      </c>
      <c r="K2020" t="s">
        <v>59</v>
      </c>
      <c r="L2020" t="e">
        <f t="shared" si="438"/>
        <v>#NAME?</v>
      </c>
      <c r="M2020">
        <v>100000</v>
      </c>
      <c r="N2020" t="e">
        <f t="shared" si="439"/>
        <v>#NAME?</v>
      </c>
      <c r="O2020">
        <v>0</v>
      </c>
      <c r="P2020" t="e">
        <f t="shared" si="440"/>
        <v>#NAME?</v>
      </c>
      <c r="Q2020">
        <v>0</v>
      </c>
      <c r="R2020" t="e">
        <f t="shared" si="441"/>
        <v>#NAME?</v>
      </c>
      <c r="S2020">
        <v>0</v>
      </c>
      <c r="T2020" t="e">
        <f t="shared" si="442"/>
        <v>#NAME?</v>
      </c>
      <c r="U2020">
        <v>256</v>
      </c>
      <c r="V2020" t="e">
        <f t="shared" si="443"/>
        <v>#NAME?</v>
      </c>
      <c r="W2020">
        <v>12</v>
      </c>
      <c r="X2020" t="e">
        <f t="shared" si="444"/>
        <v>#NAME?</v>
      </c>
      <c r="Y2020">
        <v>0</v>
      </c>
      <c r="Z2020" t="e">
        <f t="shared" si="445"/>
        <v>#NAME?</v>
      </c>
      <c r="AA2020">
        <v>48</v>
      </c>
      <c r="AB2020" t="e">
        <f t="shared" si="446"/>
        <v>#NAME?</v>
      </c>
      <c r="AC2020">
        <v>2</v>
      </c>
      <c r="AD2020" t="s">
        <v>60</v>
      </c>
      <c r="AG2020">
        <v>0</v>
      </c>
      <c r="AH2020">
        <v>17774499</v>
      </c>
      <c r="AI2020">
        <v>1000</v>
      </c>
      <c r="AO2020">
        <v>1000</v>
      </c>
      <c r="AP2020">
        <v>0</v>
      </c>
      <c r="AQ2020">
        <v>0</v>
      </c>
      <c r="AR2020">
        <v>100000</v>
      </c>
      <c r="AS2020">
        <v>12</v>
      </c>
      <c r="AT2020" t="s">
        <v>57</v>
      </c>
      <c r="AU2020" t="s">
        <v>58</v>
      </c>
      <c r="AV2020" t="s">
        <v>59</v>
      </c>
      <c r="AX2020">
        <v>6</v>
      </c>
      <c r="AY2020">
        <v>1</v>
      </c>
      <c r="BF2020">
        <v>0</v>
      </c>
      <c r="BG2020">
        <v>0</v>
      </c>
      <c r="BH2020">
        <v>0</v>
      </c>
      <c r="BI2020">
        <v>0</v>
      </c>
      <c r="BJ2020">
        <v>0</v>
      </c>
      <c r="BQ2020" t="s">
        <v>4970</v>
      </c>
      <c r="BR2020" t="s">
        <v>4968</v>
      </c>
      <c r="BS2020" t="s">
        <v>392</v>
      </c>
      <c r="BT2020" t="str">
        <f t="shared" si="447"/>
        <v>0i0d100000k nrq=0</v>
      </c>
    </row>
    <row r="2021" spans="1:72" x14ac:dyDescent="0.45">
      <c r="A2021" t="s">
        <v>333</v>
      </c>
      <c r="B2021" t="s">
        <v>392</v>
      </c>
      <c r="C2021" t="s">
        <v>71</v>
      </c>
      <c r="D2021" t="e">
        <f t="shared" si="434"/>
        <v>#NAME?</v>
      </c>
      <c r="E2021">
        <v>1000</v>
      </c>
      <c r="F2021" t="e">
        <f t="shared" si="435"/>
        <v>#NAME?</v>
      </c>
      <c r="G2021" t="s">
        <v>57</v>
      </c>
      <c r="H2021" t="e">
        <f t="shared" si="436"/>
        <v>#NAME?</v>
      </c>
      <c r="I2021" t="s">
        <v>58</v>
      </c>
      <c r="J2021" t="e">
        <f t="shared" si="437"/>
        <v>#NAME?</v>
      </c>
      <c r="K2021" t="s">
        <v>59</v>
      </c>
      <c r="L2021" t="e">
        <f t="shared" si="438"/>
        <v>#NAME?</v>
      </c>
      <c r="M2021">
        <v>100000</v>
      </c>
      <c r="N2021" t="e">
        <f t="shared" si="439"/>
        <v>#NAME?</v>
      </c>
      <c r="O2021">
        <v>0</v>
      </c>
      <c r="P2021" t="e">
        <f t="shared" si="440"/>
        <v>#NAME?</v>
      </c>
      <c r="Q2021">
        <v>0</v>
      </c>
      <c r="R2021" t="e">
        <f t="shared" si="441"/>
        <v>#NAME?</v>
      </c>
      <c r="S2021">
        <v>0</v>
      </c>
      <c r="T2021" t="e">
        <f t="shared" si="442"/>
        <v>#NAME?</v>
      </c>
      <c r="U2021">
        <v>256</v>
      </c>
      <c r="V2021" t="e">
        <f t="shared" si="443"/>
        <v>#NAME?</v>
      </c>
      <c r="W2021">
        <v>11</v>
      </c>
      <c r="X2021" t="e">
        <f t="shared" si="444"/>
        <v>#NAME?</v>
      </c>
      <c r="Y2021">
        <v>1</v>
      </c>
      <c r="Z2021" t="e">
        <f t="shared" si="445"/>
        <v>#NAME?</v>
      </c>
      <c r="AA2021">
        <v>48</v>
      </c>
      <c r="AB2021" t="e">
        <f t="shared" si="446"/>
        <v>#NAME?</v>
      </c>
      <c r="AC2021">
        <v>5</v>
      </c>
      <c r="AD2021" t="s">
        <v>60</v>
      </c>
      <c r="AG2021">
        <v>0</v>
      </c>
      <c r="AH2021">
        <v>11688458</v>
      </c>
      <c r="AI2021">
        <v>1000</v>
      </c>
      <c r="AO2021">
        <v>1000</v>
      </c>
      <c r="AP2021">
        <v>0</v>
      </c>
      <c r="AQ2021">
        <v>0</v>
      </c>
      <c r="AR2021">
        <v>100000</v>
      </c>
      <c r="AS2021">
        <v>11</v>
      </c>
      <c r="AT2021" t="s">
        <v>57</v>
      </c>
      <c r="AU2021" t="s">
        <v>58</v>
      </c>
      <c r="AV2021" t="s">
        <v>59</v>
      </c>
      <c r="AX2021">
        <v>6</v>
      </c>
      <c r="AY2021">
        <v>1</v>
      </c>
      <c r="BF2021">
        <v>0</v>
      </c>
      <c r="BG2021">
        <v>0</v>
      </c>
      <c r="BH2021">
        <v>0</v>
      </c>
      <c r="BI2021">
        <v>0</v>
      </c>
      <c r="BJ2021">
        <v>0</v>
      </c>
      <c r="BQ2021" t="s">
        <v>4971</v>
      </c>
      <c r="BR2021" t="s">
        <v>4907</v>
      </c>
      <c r="BS2021" t="s">
        <v>392</v>
      </c>
      <c r="BT2021" t="str">
        <f t="shared" si="447"/>
        <v>0i0d100000k nrq=1</v>
      </c>
    </row>
    <row r="2022" spans="1:72" x14ac:dyDescent="0.45">
      <c r="A2022" t="s">
        <v>2142</v>
      </c>
      <c r="B2022" t="s">
        <v>392</v>
      </c>
      <c r="C2022" t="s">
        <v>111</v>
      </c>
      <c r="D2022" t="e">
        <f t="shared" si="434"/>
        <v>#NAME?</v>
      </c>
      <c r="E2022">
        <v>1000</v>
      </c>
      <c r="F2022" t="e">
        <f t="shared" si="435"/>
        <v>#NAME?</v>
      </c>
      <c r="G2022" t="s">
        <v>57</v>
      </c>
      <c r="H2022" t="e">
        <f t="shared" si="436"/>
        <v>#NAME?</v>
      </c>
      <c r="I2022" t="s">
        <v>58</v>
      </c>
      <c r="J2022" t="e">
        <f t="shared" si="437"/>
        <v>#NAME?</v>
      </c>
      <c r="K2022" t="s">
        <v>59</v>
      </c>
      <c r="L2022" t="e">
        <f t="shared" si="438"/>
        <v>#NAME?</v>
      </c>
      <c r="M2022">
        <v>100000</v>
      </c>
      <c r="N2022" t="e">
        <f t="shared" si="439"/>
        <v>#NAME?</v>
      </c>
      <c r="O2022">
        <v>0</v>
      </c>
      <c r="P2022" t="e">
        <f t="shared" si="440"/>
        <v>#NAME?</v>
      </c>
      <c r="Q2022">
        <v>0</v>
      </c>
      <c r="R2022" t="e">
        <f t="shared" si="441"/>
        <v>#NAME?</v>
      </c>
      <c r="S2022">
        <v>0</v>
      </c>
      <c r="T2022" t="e">
        <f t="shared" si="442"/>
        <v>#NAME?</v>
      </c>
      <c r="U2022">
        <v>256</v>
      </c>
      <c r="V2022" t="e">
        <f t="shared" si="443"/>
        <v>#NAME?</v>
      </c>
      <c r="W2022">
        <v>12</v>
      </c>
      <c r="X2022" t="e">
        <f t="shared" si="444"/>
        <v>#NAME?</v>
      </c>
      <c r="Y2022">
        <v>0</v>
      </c>
      <c r="Z2022" t="e">
        <f t="shared" si="445"/>
        <v>#NAME?</v>
      </c>
      <c r="AA2022">
        <v>48</v>
      </c>
      <c r="AB2022" t="e">
        <f t="shared" si="446"/>
        <v>#NAME?</v>
      </c>
      <c r="AC2022">
        <v>3</v>
      </c>
      <c r="AD2022" t="s">
        <v>60</v>
      </c>
      <c r="AG2022">
        <v>0</v>
      </c>
      <c r="AH2022">
        <v>17699827</v>
      </c>
      <c r="AI2022">
        <v>1000</v>
      </c>
      <c r="AO2022">
        <v>1000</v>
      </c>
      <c r="AP2022">
        <v>0</v>
      </c>
      <c r="AQ2022">
        <v>0</v>
      </c>
      <c r="AR2022">
        <v>100000</v>
      </c>
      <c r="AS2022">
        <v>12</v>
      </c>
      <c r="AT2022" t="s">
        <v>57</v>
      </c>
      <c r="AU2022" t="s">
        <v>58</v>
      </c>
      <c r="AV2022" t="s">
        <v>59</v>
      </c>
      <c r="AX2022">
        <v>6</v>
      </c>
      <c r="AY2022">
        <v>1</v>
      </c>
      <c r="BF2022">
        <v>0</v>
      </c>
      <c r="BG2022">
        <v>0</v>
      </c>
      <c r="BH2022">
        <v>0</v>
      </c>
      <c r="BI2022">
        <v>0</v>
      </c>
      <c r="BJ2022">
        <v>0</v>
      </c>
      <c r="BQ2022" t="s">
        <v>4972</v>
      </c>
      <c r="BR2022" t="s">
        <v>4968</v>
      </c>
      <c r="BS2022" t="s">
        <v>392</v>
      </c>
      <c r="BT2022" t="str">
        <f t="shared" si="447"/>
        <v>0i0d100000k nrq=0</v>
      </c>
    </row>
    <row r="2023" spans="1:72" x14ac:dyDescent="0.45">
      <c r="A2023" t="s">
        <v>2143</v>
      </c>
      <c r="B2023" t="s">
        <v>392</v>
      </c>
      <c r="C2023" t="s">
        <v>111</v>
      </c>
      <c r="D2023" t="e">
        <f t="shared" si="434"/>
        <v>#NAME?</v>
      </c>
      <c r="E2023">
        <v>1000</v>
      </c>
      <c r="F2023" t="e">
        <f t="shared" si="435"/>
        <v>#NAME?</v>
      </c>
      <c r="G2023" t="s">
        <v>57</v>
      </c>
      <c r="H2023" t="e">
        <f t="shared" si="436"/>
        <v>#NAME?</v>
      </c>
      <c r="I2023" t="s">
        <v>58</v>
      </c>
      <c r="J2023" t="e">
        <f t="shared" si="437"/>
        <v>#NAME?</v>
      </c>
      <c r="K2023" t="s">
        <v>59</v>
      </c>
      <c r="L2023" t="e">
        <f t="shared" si="438"/>
        <v>#NAME?</v>
      </c>
      <c r="M2023">
        <v>100000</v>
      </c>
      <c r="N2023" t="e">
        <f t="shared" si="439"/>
        <v>#NAME?</v>
      </c>
      <c r="O2023">
        <v>0</v>
      </c>
      <c r="P2023" t="e">
        <f t="shared" si="440"/>
        <v>#NAME?</v>
      </c>
      <c r="Q2023">
        <v>0</v>
      </c>
      <c r="R2023" t="e">
        <f t="shared" si="441"/>
        <v>#NAME?</v>
      </c>
      <c r="S2023">
        <v>0</v>
      </c>
      <c r="T2023" t="e">
        <f t="shared" si="442"/>
        <v>#NAME?</v>
      </c>
      <c r="U2023">
        <v>256</v>
      </c>
      <c r="V2023" t="e">
        <f t="shared" si="443"/>
        <v>#NAME?</v>
      </c>
      <c r="W2023">
        <v>12</v>
      </c>
      <c r="X2023" t="e">
        <f t="shared" si="444"/>
        <v>#NAME?</v>
      </c>
      <c r="Y2023">
        <v>0</v>
      </c>
      <c r="Z2023" t="e">
        <f t="shared" si="445"/>
        <v>#NAME?</v>
      </c>
      <c r="AA2023">
        <v>48</v>
      </c>
      <c r="AB2023" t="e">
        <f t="shared" si="446"/>
        <v>#NAME?</v>
      </c>
      <c r="AC2023">
        <v>4</v>
      </c>
      <c r="AD2023" t="s">
        <v>60</v>
      </c>
      <c r="AG2023">
        <v>0</v>
      </c>
      <c r="AH2023">
        <v>17664087</v>
      </c>
      <c r="AI2023">
        <v>1000</v>
      </c>
      <c r="AO2023">
        <v>1000</v>
      </c>
      <c r="AP2023">
        <v>0</v>
      </c>
      <c r="AQ2023">
        <v>0</v>
      </c>
      <c r="AR2023">
        <v>100000</v>
      </c>
      <c r="AS2023">
        <v>12</v>
      </c>
      <c r="AT2023" t="s">
        <v>57</v>
      </c>
      <c r="AU2023" t="s">
        <v>58</v>
      </c>
      <c r="AV2023" t="s">
        <v>59</v>
      </c>
      <c r="AX2023">
        <v>6</v>
      </c>
      <c r="AY2023">
        <v>1</v>
      </c>
      <c r="BF2023">
        <v>0</v>
      </c>
      <c r="BG2023">
        <v>0</v>
      </c>
      <c r="BH2023">
        <v>0</v>
      </c>
      <c r="BI2023">
        <v>0</v>
      </c>
      <c r="BJ2023">
        <v>0</v>
      </c>
      <c r="BQ2023" t="s">
        <v>4973</v>
      </c>
      <c r="BR2023" t="s">
        <v>4968</v>
      </c>
      <c r="BS2023" t="s">
        <v>392</v>
      </c>
      <c r="BT2023" t="str">
        <f t="shared" si="447"/>
        <v>0i0d100000k nrq=0</v>
      </c>
    </row>
    <row r="2024" spans="1:72" x14ac:dyDescent="0.45">
      <c r="A2024" t="s">
        <v>2144</v>
      </c>
      <c r="B2024" t="s">
        <v>392</v>
      </c>
      <c r="C2024" t="s">
        <v>111</v>
      </c>
      <c r="D2024" t="e">
        <f t="shared" si="434"/>
        <v>#NAME?</v>
      </c>
      <c r="E2024">
        <v>1000</v>
      </c>
      <c r="F2024" t="e">
        <f t="shared" si="435"/>
        <v>#NAME?</v>
      </c>
      <c r="G2024" t="s">
        <v>57</v>
      </c>
      <c r="H2024" t="e">
        <f t="shared" si="436"/>
        <v>#NAME?</v>
      </c>
      <c r="I2024" t="s">
        <v>58</v>
      </c>
      <c r="J2024" t="e">
        <f t="shared" si="437"/>
        <v>#NAME?</v>
      </c>
      <c r="K2024" t="s">
        <v>59</v>
      </c>
      <c r="L2024" t="e">
        <f t="shared" si="438"/>
        <v>#NAME?</v>
      </c>
      <c r="M2024">
        <v>100000</v>
      </c>
      <c r="N2024" t="e">
        <f t="shared" si="439"/>
        <v>#NAME?</v>
      </c>
      <c r="O2024">
        <v>0</v>
      </c>
      <c r="P2024" t="e">
        <f t="shared" si="440"/>
        <v>#NAME?</v>
      </c>
      <c r="Q2024">
        <v>0</v>
      </c>
      <c r="R2024" t="e">
        <f t="shared" si="441"/>
        <v>#NAME?</v>
      </c>
      <c r="S2024">
        <v>0</v>
      </c>
      <c r="T2024" t="e">
        <f t="shared" si="442"/>
        <v>#NAME?</v>
      </c>
      <c r="U2024">
        <v>256</v>
      </c>
      <c r="V2024" t="e">
        <f t="shared" si="443"/>
        <v>#NAME?</v>
      </c>
      <c r="W2024">
        <v>12</v>
      </c>
      <c r="X2024" t="e">
        <f t="shared" si="444"/>
        <v>#NAME?</v>
      </c>
      <c r="Y2024">
        <v>0</v>
      </c>
      <c r="Z2024" t="e">
        <f t="shared" si="445"/>
        <v>#NAME?</v>
      </c>
      <c r="AA2024">
        <v>48</v>
      </c>
      <c r="AB2024" t="e">
        <f t="shared" si="446"/>
        <v>#NAME?</v>
      </c>
      <c r="AC2024">
        <v>5</v>
      </c>
      <c r="AD2024" t="s">
        <v>60</v>
      </c>
      <c r="AG2024">
        <v>0</v>
      </c>
      <c r="AH2024">
        <v>17910340</v>
      </c>
      <c r="AI2024">
        <v>1000</v>
      </c>
      <c r="AO2024">
        <v>1000</v>
      </c>
      <c r="AP2024">
        <v>0</v>
      </c>
      <c r="AQ2024">
        <v>0</v>
      </c>
      <c r="AR2024">
        <v>100000</v>
      </c>
      <c r="AS2024">
        <v>12</v>
      </c>
      <c r="AT2024" t="s">
        <v>57</v>
      </c>
      <c r="AU2024" t="s">
        <v>58</v>
      </c>
      <c r="AV2024" t="s">
        <v>59</v>
      </c>
      <c r="AX2024">
        <v>6</v>
      </c>
      <c r="AY2024">
        <v>1</v>
      </c>
      <c r="BF2024">
        <v>0</v>
      </c>
      <c r="BG2024">
        <v>0</v>
      </c>
      <c r="BH2024">
        <v>0</v>
      </c>
      <c r="BI2024">
        <v>0</v>
      </c>
      <c r="BJ2024">
        <v>0</v>
      </c>
      <c r="BQ2024" t="s">
        <v>4974</v>
      </c>
      <c r="BR2024" t="s">
        <v>4968</v>
      </c>
      <c r="BS2024" t="s">
        <v>392</v>
      </c>
      <c r="BT2024" t="str">
        <f t="shared" si="447"/>
        <v>0i0d100000k nrq=0</v>
      </c>
    </row>
    <row r="2025" spans="1:72" x14ac:dyDescent="0.45">
      <c r="A2025" t="s">
        <v>2145</v>
      </c>
      <c r="B2025" t="s">
        <v>392</v>
      </c>
      <c r="C2025" t="s">
        <v>111</v>
      </c>
      <c r="D2025" t="e">
        <f t="shared" si="434"/>
        <v>#NAME?</v>
      </c>
      <c r="E2025">
        <v>1000</v>
      </c>
      <c r="F2025" t="e">
        <f t="shared" si="435"/>
        <v>#NAME?</v>
      </c>
      <c r="G2025" t="s">
        <v>57</v>
      </c>
      <c r="H2025" t="e">
        <f t="shared" si="436"/>
        <v>#NAME?</v>
      </c>
      <c r="I2025" t="s">
        <v>58</v>
      </c>
      <c r="J2025" t="e">
        <f t="shared" si="437"/>
        <v>#NAME?</v>
      </c>
      <c r="K2025" t="s">
        <v>59</v>
      </c>
      <c r="L2025" t="e">
        <f t="shared" si="438"/>
        <v>#NAME?</v>
      </c>
      <c r="M2025">
        <v>100000</v>
      </c>
      <c r="N2025" t="e">
        <f t="shared" si="439"/>
        <v>#NAME?</v>
      </c>
      <c r="O2025">
        <v>0</v>
      </c>
      <c r="P2025" t="e">
        <f t="shared" si="440"/>
        <v>#NAME?</v>
      </c>
      <c r="Q2025">
        <v>0</v>
      </c>
      <c r="R2025" t="e">
        <f t="shared" si="441"/>
        <v>#NAME?</v>
      </c>
      <c r="S2025">
        <v>0</v>
      </c>
      <c r="T2025" t="e">
        <f t="shared" si="442"/>
        <v>#NAME?</v>
      </c>
      <c r="U2025">
        <v>256</v>
      </c>
      <c r="V2025" t="e">
        <f t="shared" si="443"/>
        <v>#NAME?</v>
      </c>
      <c r="W2025">
        <v>11</v>
      </c>
      <c r="X2025" t="e">
        <f t="shared" si="444"/>
        <v>#NAME?</v>
      </c>
      <c r="Y2025">
        <v>1</v>
      </c>
      <c r="Z2025" t="e">
        <f t="shared" si="445"/>
        <v>#NAME?</v>
      </c>
      <c r="AA2025">
        <v>48</v>
      </c>
      <c r="AB2025" t="e">
        <f t="shared" si="446"/>
        <v>#NAME?</v>
      </c>
      <c r="AC2025">
        <v>0</v>
      </c>
      <c r="AD2025" t="s">
        <v>60</v>
      </c>
      <c r="AG2025">
        <v>0</v>
      </c>
      <c r="AH2025">
        <v>13155492</v>
      </c>
      <c r="AI2025">
        <v>1000</v>
      </c>
      <c r="AO2025">
        <v>1000</v>
      </c>
      <c r="AP2025">
        <v>0</v>
      </c>
      <c r="AQ2025">
        <v>0</v>
      </c>
      <c r="AR2025">
        <v>100000</v>
      </c>
      <c r="AS2025">
        <v>11</v>
      </c>
      <c r="AT2025" t="s">
        <v>57</v>
      </c>
      <c r="AU2025" t="s">
        <v>58</v>
      </c>
      <c r="AV2025" t="s">
        <v>59</v>
      </c>
      <c r="AX2025">
        <v>6</v>
      </c>
      <c r="AY2025">
        <v>1</v>
      </c>
      <c r="BF2025">
        <v>0</v>
      </c>
      <c r="BG2025">
        <v>0</v>
      </c>
      <c r="BH2025">
        <v>0</v>
      </c>
      <c r="BI2025">
        <v>0</v>
      </c>
      <c r="BJ2025">
        <v>0</v>
      </c>
      <c r="BQ2025" t="s">
        <v>4975</v>
      </c>
      <c r="BR2025" t="s">
        <v>4976</v>
      </c>
      <c r="BS2025" t="s">
        <v>392</v>
      </c>
      <c r="BT2025" t="str">
        <f t="shared" si="447"/>
        <v>0i0d100000k nrq=1</v>
      </c>
    </row>
    <row r="2026" spans="1:72" x14ac:dyDescent="0.45">
      <c r="A2026" t="s">
        <v>2146</v>
      </c>
      <c r="B2026" t="s">
        <v>392</v>
      </c>
      <c r="C2026" t="s">
        <v>111</v>
      </c>
      <c r="D2026" t="e">
        <f t="shared" si="434"/>
        <v>#NAME?</v>
      </c>
      <c r="E2026">
        <v>1000</v>
      </c>
      <c r="F2026" t="e">
        <f t="shared" si="435"/>
        <v>#NAME?</v>
      </c>
      <c r="G2026" t="s">
        <v>57</v>
      </c>
      <c r="H2026" t="e">
        <f t="shared" si="436"/>
        <v>#NAME?</v>
      </c>
      <c r="I2026" t="s">
        <v>58</v>
      </c>
      <c r="J2026" t="e">
        <f t="shared" si="437"/>
        <v>#NAME?</v>
      </c>
      <c r="K2026" t="s">
        <v>59</v>
      </c>
      <c r="L2026" t="e">
        <f t="shared" si="438"/>
        <v>#NAME?</v>
      </c>
      <c r="M2026">
        <v>100000</v>
      </c>
      <c r="N2026" t="e">
        <f t="shared" si="439"/>
        <v>#NAME?</v>
      </c>
      <c r="O2026">
        <v>0</v>
      </c>
      <c r="P2026" t="e">
        <f t="shared" si="440"/>
        <v>#NAME?</v>
      </c>
      <c r="Q2026">
        <v>0</v>
      </c>
      <c r="R2026" t="e">
        <f t="shared" si="441"/>
        <v>#NAME?</v>
      </c>
      <c r="S2026">
        <v>0</v>
      </c>
      <c r="T2026" t="e">
        <f t="shared" si="442"/>
        <v>#NAME?</v>
      </c>
      <c r="U2026">
        <v>256</v>
      </c>
      <c r="V2026" t="e">
        <f t="shared" si="443"/>
        <v>#NAME?</v>
      </c>
      <c r="W2026">
        <v>11</v>
      </c>
      <c r="X2026" t="e">
        <f t="shared" si="444"/>
        <v>#NAME?</v>
      </c>
      <c r="Y2026">
        <v>1</v>
      </c>
      <c r="Z2026" t="e">
        <f t="shared" si="445"/>
        <v>#NAME?</v>
      </c>
      <c r="AA2026">
        <v>48</v>
      </c>
      <c r="AB2026" t="e">
        <f t="shared" si="446"/>
        <v>#NAME?</v>
      </c>
      <c r="AC2026">
        <v>1</v>
      </c>
      <c r="AD2026" t="s">
        <v>60</v>
      </c>
      <c r="AG2026">
        <v>0</v>
      </c>
      <c r="AH2026">
        <v>13258910</v>
      </c>
      <c r="AI2026">
        <v>1000</v>
      </c>
      <c r="AO2026">
        <v>1000</v>
      </c>
      <c r="AP2026">
        <v>0</v>
      </c>
      <c r="AQ2026">
        <v>0</v>
      </c>
      <c r="AR2026">
        <v>100000</v>
      </c>
      <c r="AS2026">
        <v>11</v>
      </c>
      <c r="AT2026" t="s">
        <v>57</v>
      </c>
      <c r="AU2026" t="s">
        <v>58</v>
      </c>
      <c r="AV2026" t="s">
        <v>59</v>
      </c>
      <c r="AX2026">
        <v>6</v>
      </c>
      <c r="AY2026">
        <v>1</v>
      </c>
      <c r="BF2026">
        <v>0</v>
      </c>
      <c r="BG2026">
        <v>0</v>
      </c>
      <c r="BH2026">
        <v>0</v>
      </c>
      <c r="BI2026">
        <v>0</v>
      </c>
      <c r="BJ2026">
        <v>0</v>
      </c>
      <c r="BQ2026" t="s">
        <v>4977</v>
      </c>
      <c r="BR2026" t="s">
        <v>4976</v>
      </c>
      <c r="BS2026" t="s">
        <v>392</v>
      </c>
      <c r="BT2026" t="str">
        <f t="shared" si="447"/>
        <v>0i0d100000k nrq=1</v>
      </c>
    </row>
    <row r="2027" spans="1:72" x14ac:dyDescent="0.45">
      <c r="A2027" t="s">
        <v>2147</v>
      </c>
      <c r="B2027" t="s">
        <v>392</v>
      </c>
      <c r="C2027" t="s">
        <v>111</v>
      </c>
      <c r="D2027" t="e">
        <f t="shared" si="434"/>
        <v>#NAME?</v>
      </c>
      <c r="E2027">
        <v>1000</v>
      </c>
      <c r="F2027" t="e">
        <f t="shared" si="435"/>
        <v>#NAME?</v>
      </c>
      <c r="G2027" t="s">
        <v>57</v>
      </c>
      <c r="H2027" t="e">
        <f t="shared" si="436"/>
        <v>#NAME?</v>
      </c>
      <c r="I2027" t="s">
        <v>58</v>
      </c>
      <c r="J2027" t="e">
        <f t="shared" si="437"/>
        <v>#NAME?</v>
      </c>
      <c r="K2027" t="s">
        <v>59</v>
      </c>
      <c r="L2027" t="e">
        <f t="shared" si="438"/>
        <v>#NAME?</v>
      </c>
      <c r="M2027">
        <v>100000</v>
      </c>
      <c r="N2027" t="e">
        <f t="shared" si="439"/>
        <v>#NAME?</v>
      </c>
      <c r="O2027">
        <v>0</v>
      </c>
      <c r="P2027" t="e">
        <f t="shared" si="440"/>
        <v>#NAME?</v>
      </c>
      <c r="Q2027">
        <v>0</v>
      </c>
      <c r="R2027" t="e">
        <f t="shared" si="441"/>
        <v>#NAME?</v>
      </c>
      <c r="S2027">
        <v>0</v>
      </c>
      <c r="T2027" t="e">
        <f t="shared" si="442"/>
        <v>#NAME?</v>
      </c>
      <c r="U2027">
        <v>256</v>
      </c>
      <c r="V2027" t="e">
        <f t="shared" si="443"/>
        <v>#NAME?</v>
      </c>
      <c r="W2027">
        <v>11</v>
      </c>
      <c r="X2027" t="e">
        <f t="shared" si="444"/>
        <v>#NAME?</v>
      </c>
      <c r="Y2027">
        <v>1</v>
      </c>
      <c r="Z2027" t="e">
        <f t="shared" si="445"/>
        <v>#NAME?</v>
      </c>
      <c r="AA2027">
        <v>48</v>
      </c>
      <c r="AB2027" t="e">
        <f t="shared" si="446"/>
        <v>#NAME?</v>
      </c>
      <c r="AC2027">
        <v>2</v>
      </c>
      <c r="AD2027" t="s">
        <v>60</v>
      </c>
      <c r="AG2027">
        <v>0</v>
      </c>
      <c r="AH2027">
        <v>13028126</v>
      </c>
      <c r="AI2027">
        <v>1000</v>
      </c>
      <c r="AO2027">
        <v>1000</v>
      </c>
      <c r="AP2027">
        <v>0</v>
      </c>
      <c r="AQ2027">
        <v>0</v>
      </c>
      <c r="AR2027">
        <v>100000</v>
      </c>
      <c r="AS2027">
        <v>11</v>
      </c>
      <c r="AT2027" t="s">
        <v>57</v>
      </c>
      <c r="AU2027" t="s">
        <v>58</v>
      </c>
      <c r="AV2027" t="s">
        <v>59</v>
      </c>
      <c r="AX2027">
        <v>6</v>
      </c>
      <c r="AY2027">
        <v>1</v>
      </c>
      <c r="BF2027">
        <v>0</v>
      </c>
      <c r="BG2027">
        <v>0</v>
      </c>
      <c r="BH2027">
        <v>0</v>
      </c>
      <c r="BI2027">
        <v>0</v>
      </c>
      <c r="BJ2027">
        <v>0</v>
      </c>
      <c r="BQ2027" t="s">
        <v>4978</v>
      </c>
      <c r="BR2027" t="s">
        <v>4976</v>
      </c>
      <c r="BS2027" t="s">
        <v>392</v>
      </c>
      <c r="BT2027" t="str">
        <f t="shared" si="447"/>
        <v>0i0d100000k nrq=1</v>
      </c>
    </row>
    <row r="2028" spans="1:72" x14ac:dyDescent="0.45">
      <c r="A2028" t="s">
        <v>2148</v>
      </c>
      <c r="B2028" t="s">
        <v>392</v>
      </c>
      <c r="C2028" t="s">
        <v>111</v>
      </c>
      <c r="D2028" t="e">
        <f t="shared" si="434"/>
        <v>#NAME?</v>
      </c>
      <c r="E2028">
        <v>1000</v>
      </c>
      <c r="F2028" t="e">
        <f t="shared" si="435"/>
        <v>#NAME?</v>
      </c>
      <c r="G2028" t="s">
        <v>57</v>
      </c>
      <c r="H2028" t="e">
        <f t="shared" si="436"/>
        <v>#NAME?</v>
      </c>
      <c r="I2028" t="s">
        <v>58</v>
      </c>
      <c r="J2028" t="e">
        <f t="shared" si="437"/>
        <v>#NAME?</v>
      </c>
      <c r="K2028" t="s">
        <v>59</v>
      </c>
      <c r="L2028" t="e">
        <f t="shared" si="438"/>
        <v>#NAME?</v>
      </c>
      <c r="M2028">
        <v>100000</v>
      </c>
      <c r="N2028" t="e">
        <f t="shared" si="439"/>
        <v>#NAME?</v>
      </c>
      <c r="O2028">
        <v>0</v>
      </c>
      <c r="P2028" t="e">
        <f t="shared" si="440"/>
        <v>#NAME?</v>
      </c>
      <c r="Q2028">
        <v>0</v>
      </c>
      <c r="R2028" t="e">
        <f t="shared" si="441"/>
        <v>#NAME?</v>
      </c>
      <c r="S2028">
        <v>0</v>
      </c>
      <c r="T2028" t="e">
        <f t="shared" si="442"/>
        <v>#NAME?</v>
      </c>
      <c r="U2028">
        <v>256</v>
      </c>
      <c r="V2028" t="e">
        <f t="shared" si="443"/>
        <v>#NAME?</v>
      </c>
      <c r="W2028">
        <v>11</v>
      </c>
      <c r="X2028" t="e">
        <f t="shared" si="444"/>
        <v>#NAME?</v>
      </c>
      <c r="Y2028">
        <v>1</v>
      </c>
      <c r="Z2028" t="e">
        <f t="shared" si="445"/>
        <v>#NAME?</v>
      </c>
      <c r="AA2028">
        <v>48</v>
      </c>
      <c r="AB2028" t="e">
        <f t="shared" si="446"/>
        <v>#NAME?</v>
      </c>
      <c r="AC2028">
        <v>3</v>
      </c>
      <c r="AD2028" t="s">
        <v>60</v>
      </c>
      <c r="AG2028">
        <v>0</v>
      </c>
      <c r="AH2028">
        <v>12708098</v>
      </c>
      <c r="AI2028">
        <v>1000</v>
      </c>
      <c r="AO2028">
        <v>1000</v>
      </c>
      <c r="AP2028">
        <v>0</v>
      </c>
      <c r="AQ2028">
        <v>0</v>
      </c>
      <c r="AR2028">
        <v>100000</v>
      </c>
      <c r="AS2028">
        <v>11</v>
      </c>
      <c r="AT2028" t="s">
        <v>57</v>
      </c>
      <c r="AU2028" t="s">
        <v>58</v>
      </c>
      <c r="AV2028" t="s">
        <v>59</v>
      </c>
      <c r="AX2028">
        <v>6</v>
      </c>
      <c r="AY2028">
        <v>1</v>
      </c>
      <c r="BF2028">
        <v>0</v>
      </c>
      <c r="BG2028">
        <v>0</v>
      </c>
      <c r="BH2028">
        <v>0</v>
      </c>
      <c r="BI2028">
        <v>0</v>
      </c>
      <c r="BJ2028">
        <v>0</v>
      </c>
      <c r="BQ2028" t="s">
        <v>4979</v>
      </c>
      <c r="BR2028" t="s">
        <v>4976</v>
      </c>
      <c r="BS2028" t="s">
        <v>392</v>
      </c>
      <c r="BT2028" t="str">
        <f t="shared" si="447"/>
        <v>0i0d100000k nrq=1</v>
      </c>
    </row>
    <row r="2029" spans="1:72" x14ac:dyDescent="0.45">
      <c r="A2029" t="s">
        <v>2149</v>
      </c>
      <c r="B2029" t="s">
        <v>392</v>
      </c>
      <c r="C2029" t="s">
        <v>111</v>
      </c>
      <c r="D2029" t="e">
        <f t="shared" si="434"/>
        <v>#NAME?</v>
      </c>
      <c r="E2029">
        <v>1000</v>
      </c>
      <c r="F2029" t="e">
        <f t="shared" si="435"/>
        <v>#NAME?</v>
      </c>
      <c r="G2029" t="s">
        <v>57</v>
      </c>
      <c r="H2029" t="e">
        <f t="shared" si="436"/>
        <v>#NAME?</v>
      </c>
      <c r="I2029" t="s">
        <v>58</v>
      </c>
      <c r="J2029" t="e">
        <f t="shared" si="437"/>
        <v>#NAME?</v>
      </c>
      <c r="K2029" t="s">
        <v>59</v>
      </c>
      <c r="L2029" t="e">
        <f t="shared" si="438"/>
        <v>#NAME?</v>
      </c>
      <c r="M2029">
        <v>100000</v>
      </c>
      <c r="N2029" t="e">
        <f t="shared" si="439"/>
        <v>#NAME?</v>
      </c>
      <c r="O2029">
        <v>0</v>
      </c>
      <c r="P2029" t="e">
        <f t="shared" si="440"/>
        <v>#NAME?</v>
      </c>
      <c r="Q2029">
        <v>0</v>
      </c>
      <c r="R2029" t="e">
        <f t="shared" si="441"/>
        <v>#NAME?</v>
      </c>
      <c r="S2029">
        <v>0</v>
      </c>
      <c r="T2029" t="e">
        <f t="shared" si="442"/>
        <v>#NAME?</v>
      </c>
      <c r="U2029">
        <v>256</v>
      </c>
      <c r="V2029" t="e">
        <f t="shared" si="443"/>
        <v>#NAME?</v>
      </c>
      <c r="W2029">
        <v>11</v>
      </c>
      <c r="X2029" t="e">
        <f t="shared" si="444"/>
        <v>#NAME?</v>
      </c>
      <c r="Y2029">
        <v>1</v>
      </c>
      <c r="Z2029" t="e">
        <f t="shared" si="445"/>
        <v>#NAME?</v>
      </c>
      <c r="AA2029">
        <v>48</v>
      </c>
      <c r="AB2029" t="e">
        <f t="shared" si="446"/>
        <v>#NAME?</v>
      </c>
      <c r="AC2029">
        <v>4</v>
      </c>
      <c r="AD2029" t="s">
        <v>60</v>
      </c>
      <c r="AG2029">
        <v>0</v>
      </c>
      <c r="AH2029">
        <v>12848864</v>
      </c>
      <c r="AI2029">
        <v>1000</v>
      </c>
      <c r="AO2029">
        <v>1000</v>
      </c>
      <c r="AP2029">
        <v>0</v>
      </c>
      <c r="AQ2029">
        <v>0</v>
      </c>
      <c r="AR2029">
        <v>100000</v>
      </c>
      <c r="AS2029">
        <v>11</v>
      </c>
      <c r="AT2029" t="s">
        <v>57</v>
      </c>
      <c r="AU2029" t="s">
        <v>58</v>
      </c>
      <c r="AV2029" t="s">
        <v>59</v>
      </c>
      <c r="AX2029">
        <v>6</v>
      </c>
      <c r="AY2029">
        <v>1</v>
      </c>
      <c r="BF2029">
        <v>0</v>
      </c>
      <c r="BG2029">
        <v>0</v>
      </c>
      <c r="BH2029">
        <v>0</v>
      </c>
      <c r="BI2029">
        <v>0</v>
      </c>
      <c r="BJ2029">
        <v>0</v>
      </c>
      <c r="BQ2029" t="s">
        <v>4980</v>
      </c>
      <c r="BR2029" t="s">
        <v>4976</v>
      </c>
      <c r="BS2029" t="s">
        <v>392</v>
      </c>
      <c r="BT2029" t="str">
        <f t="shared" si="447"/>
        <v>0i0d100000k nrq=1</v>
      </c>
    </row>
    <row r="2030" spans="1:72" x14ac:dyDescent="0.45">
      <c r="A2030" t="s">
        <v>2150</v>
      </c>
      <c r="B2030" t="s">
        <v>392</v>
      </c>
      <c r="C2030" t="s">
        <v>111</v>
      </c>
      <c r="D2030" t="e">
        <f t="shared" si="434"/>
        <v>#NAME?</v>
      </c>
      <c r="E2030">
        <v>1000</v>
      </c>
      <c r="F2030" t="e">
        <f t="shared" si="435"/>
        <v>#NAME?</v>
      </c>
      <c r="G2030" t="s">
        <v>57</v>
      </c>
      <c r="H2030" t="e">
        <f t="shared" si="436"/>
        <v>#NAME?</v>
      </c>
      <c r="I2030" t="s">
        <v>58</v>
      </c>
      <c r="J2030" t="e">
        <f t="shared" si="437"/>
        <v>#NAME?</v>
      </c>
      <c r="K2030" t="s">
        <v>59</v>
      </c>
      <c r="L2030" t="e">
        <f t="shared" si="438"/>
        <v>#NAME?</v>
      </c>
      <c r="M2030">
        <v>100000</v>
      </c>
      <c r="N2030" t="e">
        <f t="shared" si="439"/>
        <v>#NAME?</v>
      </c>
      <c r="O2030">
        <v>0</v>
      </c>
      <c r="P2030" t="e">
        <f t="shared" si="440"/>
        <v>#NAME?</v>
      </c>
      <c r="Q2030">
        <v>0</v>
      </c>
      <c r="R2030" t="e">
        <f t="shared" si="441"/>
        <v>#NAME?</v>
      </c>
      <c r="S2030">
        <v>0</v>
      </c>
      <c r="T2030" t="e">
        <f t="shared" si="442"/>
        <v>#NAME?</v>
      </c>
      <c r="U2030">
        <v>256</v>
      </c>
      <c r="V2030" t="e">
        <f t="shared" si="443"/>
        <v>#NAME?</v>
      </c>
      <c r="W2030">
        <v>11</v>
      </c>
      <c r="X2030" t="e">
        <f t="shared" si="444"/>
        <v>#NAME?</v>
      </c>
      <c r="Y2030">
        <v>1</v>
      </c>
      <c r="Z2030" t="e">
        <f t="shared" si="445"/>
        <v>#NAME?</v>
      </c>
      <c r="AA2030">
        <v>48</v>
      </c>
      <c r="AB2030" t="e">
        <f t="shared" si="446"/>
        <v>#NAME?</v>
      </c>
      <c r="AC2030">
        <v>5</v>
      </c>
      <c r="AD2030" t="s">
        <v>60</v>
      </c>
      <c r="AG2030">
        <v>0</v>
      </c>
      <c r="AH2030">
        <v>12927769</v>
      </c>
      <c r="AI2030">
        <v>1000</v>
      </c>
      <c r="AO2030">
        <v>1000</v>
      </c>
      <c r="AP2030">
        <v>0</v>
      </c>
      <c r="AQ2030">
        <v>0</v>
      </c>
      <c r="AR2030">
        <v>100000</v>
      </c>
      <c r="AS2030">
        <v>11</v>
      </c>
      <c r="AT2030" t="s">
        <v>57</v>
      </c>
      <c r="AU2030" t="s">
        <v>58</v>
      </c>
      <c r="AV2030" t="s">
        <v>59</v>
      </c>
      <c r="AX2030">
        <v>6</v>
      </c>
      <c r="AY2030">
        <v>1</v>
      </c>
      <c r="BF2030">
        <v>0</v>
      </c>
      <c r="BG2030">
        <v>0</v>
      </c>
      <c r="BH2030">
        <v>0</v>
      </c>
      <c r="BI2030">
        <v>0</v>
      </c>
      <c r="BJ2030">
        <v>0</v>
      </c>
      <c r="BQ2030" t="s">
        <v>4981</v>
      </c>
      <c r="BR2030" t="s">
        <v>4976</v>
      </c>
      <c r="BS2030" t="s">
        <v>392</v>
      </c>
      <c r="BT2030" t="str">
        <f t="shared" si="447"/>
        <v>0i0d100000k nrq=1</v>
      </c>
    </row>
    <row r="2031" spans="1:72" x14ac:dyDescent="0.45">
      <c r="A2031" t="s">
        <v>2151</v>
      </c>
      <c r="B2031" t="s">
        <v>392</v>
      </c>
      <c r="C2031" t="s">
        <v>111</v>
      </c>
      <c r="D2031" t="e">
        <f t="shared" si="434"/>
        <v>#NAME?</v>
      </c>
      <c r="E2031">
        <v>1000</v>
      </c>
      <c r="F2031" t="e">
        <f t="shared" si="435"/>
        <v>#NAME?</v>
      </c>
      <c r="G2031" t="s">
        <v>57</v>
      </c>
      <c r="H2031" t="e">
        <f t="shared" si="436"/>
        <v>#NAME?</v>
      </c>
      <c r="I2031" t="s">
        <v>58</v>
      </c>
      <c r="J2031" t="e">
        <f t="shared" si="437"/>
        <v>#NAME?</v>
      </c>
      <c r="K2031" t="s">
        <v>59</v>
      </c>
      <c r="L2031" t="e">
        <f t="shared" si="438"/>
        <v>#NAME?</v>
      </c>
      <c r="M2031">
        <v>100000</v>
      </c>
      <c r="N2031" t="e">
        <f t="shared" si="439"/>
        <v>#NAME?</v>
      </c>
      <c r="O2031">
        <v>0</v>
      </c>
      <c r="P2031" t="e">
        <f t="shared" si="440"/>
        <v>#NAME?</v>
      </c>
      <c r="Q2031">
        <v>0</v>
      </c>
      <c r="R2031" t="e">
        <f t="shared" si="441"/>
        <v>#NAME?</v>
      </c>
      <c r="S2031">
        <v>0</v>
      </c>
      <c r="T2031" t="e">
        <f t="shared" si="442"/>
        <v>#NAME?</v>
      </c>
      <c r="U2031">
        <v>256</v>
      </c>
      <c r="V2031" t="e">
        <f t="shared" si="443"/>
        <v>#NAME?</v>
      </c>
      <c r="W2031">
        <v>16</v>
      </c>
      <c r="X2031" t="e">
        <f t="shared" si="444"/>
        <v>#NAME?</v>
      </c>
      <c r="Y2031">
        <v>0</v>
      </c>
      <c r="Z2031" t="e">
        <f t="shared" si="445"/>
        <v>#NAME?</v>
      </c>
      <c r="AA2031">
        <v>48</v>
      </c>
      <c r="AB2031" t="e">
        <f t="shared" si="446"/>
        <v>#NAME?</v>
      </c>
      <c r="AC2031">
        <v>0</v>
      </c>
      <c r="AD2031" t="s">
        <v>60</v>
      </c>
      <c r="AG2031">
        <v>0</v>
      </c>
      <c r="AH2031">
        <v>22084375</v>
      </c>
      <c r="AI2031">
        <v>1000</v>
      </c>
      <c r="AO2031">
        <v>1000</v>
      </c>
      <c r="AP2031">
        <v>0</v>
      </c>
      <c r="AQ2031">
        <v>0</v>
      </c>
      <c r="AR2031">
        <v>100000</v>
      </c>
      <c r="AS2031">
        <v>16</v>
      </c>
      <c r="AT2031" t="s">
        <v>57</v>
      </c>
      <c r="AU2031" t="s">
        <v>58</v>
      </c>
      <c r="AV2031" t="s">
        <v>59</v>
      </c>
      <c r="AX2031">
        <v>6</v>
      </c>
      <c r="AY2031">
        <v>1</v>
      </c>
      <c r="BF2031">
        <v>0</v>
      </c>
      <c r="BG2031">
        <v>0</v>
      </c>
      <c r="BH2031">
        <v>0</v>
      </c>
      <c r="BI2031">
        <v>0</v>
      </c>
      <c r="BJ2031">
        <v>0</v>
      </c>
      <c r="BQ2031" t="s">
        <v>4982</v>
      </c>
      <c r="BR2031" t="s">
        <v>4983</v>
      </c>
      <c r="BS2031" t="s">
        <v>392</v>
      </c>
      <c r="BT2031" t="str">
        <f t="shared" si="447"/>
        <v>0i0d100000k nrq=0</v>
      </c>
    </row>
    <row r="2032" spans="1:72" x14ac:dyDescent="0.45">
      <c r="A2032" t="s">
        <v>334</v>
      </c>
      <c r="B2032" t="s">
        <v>392</v>
      </c>
      <c r="C2032" t="s">
        <v>71</v>
      </c>
      <c r="D2032" t="e">
        <f t="shared" si="434"/>
        <v>#NAME?</v>
      </c>
      <c r="E2032">
        <v>1000</v>
      </c>
      <c r="F2032" t="e">
        <f t="shared" si="435"/>
        <v>#NAME?</v>
      </c>
      <c r="G2032" t="s">
        <v>57</v>
      </c>
      <c r="H2032" t="e">
        <f t="shared" si="436"/>
        <v>#NAME?</v>
      </c>
      <c r="I2032" t="s">
        <v>58</v>
      </c>
      <c r="J2032" t="e">
        <f t="shared" si="437"/>
        <v>#NAME?</v>
      </c>
      <c r="K2032" t="s">
        <v>59</v>
      </c>
      <c r="L2032" t="e">
        <f t="shared" si="438"/>
        <v>#NAME?</v>
      </c>
      <c r="M2032">
        <v>100000</v>
      </c>
      <c r="N2032" t="e">
        <f t="shared" si="439"/>
        <v>#NAME?</v>
      </c>
      <c r="O2032">
        <v>0</v>
      </c>
      <c r="P2032" t="e">
        <f t="shared" si="440"/>
        <v>#NAME?</v>
      </c>
      <c r="Q2032">
        <v>0</v>
      </c>
      <c r="R2032" t="e">
        <f t="shared" si="441"/>
        <v>#NAME?</v>
      </c>
      <c r="S2032">
        <v>0</v>
      </c>
      <c r="T2032" t="e">
        <f t="shared" si="442"/>
        <v>#NAME?</v>
      </c>
      <c r="U2032">
        <v>256</v>
      </c>
      <c r="V2032" t="e">
        <f t="shared" si="443"/>
        <v>#NAME?</v>
      </c>
      <c r="W2032">
        <v>16</v>
      </c>
      <c r="X2032" t="e">
        <f t="shared" si="444"/>
        <v>#NAME?</v>
      </c>
      <c r="Y2032">
        <v>0</v>
      </c>
      <c r="Z2032" t="e">
        <f t="shared" si="445"/>
        <v>#NAME?</v>
      </c>
      <c r="AA2032">
        <v>48</v>
      </c>
      <c r="AB2032" t="e">
        <f t="shared" si="446"/>
        <v>#NAME?</v>
      </c>
      <c r="AC2032">
        <v>0</v>
      </c>
      <c r="AD2032" t="s">
        <v>60</v>
      </c>
      <c r="AG2032">
        <v>0</v>
      </c>
      <c r="AH2032">
        <v>15449334</v>
      </c>
      <c r="AI2032">
        <v>1000</v>
      </c>
      <c r="AO2032">
        <v>1000</v>
      </c>
      <c r="AP2032">
        <v>0</v>
      </c>
      <c r="AQ2032">
        <v>0</v>
      </c>
      <c r="AR2032">
        <v>100000</v>
      </c>
      <c r="AS2032">
        <v>16</v>
      </c>
      <c r="AT2032" t="s">
        <v>57</v>
      </c>
      <c r="AU2032" t="s">
        <v>58</v>
      </c>
      <c r="AV2032" t="s">
        <v>59</v>
      </c>
      <c r="AX2032">
        <v>6</v>
      </c>
      <c r="AY2032">
        <v>1</v>
      </c>
      <c r="BF2032">
        <v>0</v>
      </c>
      <c r="BG2032">
        <v>0</v>
      </c>
      <c r="BH2032">
        <v>0</v>
      </c>
      <c r="BI2032">
        <v>0</v>
      </c>
      <c r="BJ2032">
        <v>0</v>
      </c>
      <c r="BQ2032" t="s">
        <v>4984</v>
      </c>
      <c r="BR2032" t="s">
        <v>4985</v>
      </c>
      <c r="BS2032" t="s">
        <v>392</v>
      </c>
      <c r="BT2032" t="str">
        <f t="shared" si="447"/>
        <v>0i0d100000k nrq=0</v>
      </c>
    </row>
    <row r="2033" spans="1:72" x14ac:dyDescent="0.45">
      <c r="A2033" t="s">
        <v>2152</v>
      </c>
      <c r="B2033" t="s">
        <v>392</v>
      </c>
      <c r="C2033" t="s">
        <v>111</v>
      </c>
      <c r="D2033" t="e">
        <f t="shared" si="434"/>
        <v>#NAME?</v>
      </c>
      <c r="E2033">
        <v>1000</v>
      </c>
      <c r="F2033" t="e">
        <f t="shared" si="435"/>
        <v>#NAME?</v>
      </c>
      <c r="G2033" t="s">
        <v>57</v>
      </c>
      <c r="H2033" t="e">
        <f t="shared" si="436"/>
        <v>#NAME?</v>
      </c>
      <c r="I2033" t="s">
        <v>58</v>
      </c>
      <c r="J2033" t="e">
        <f t="shared" si="437"/>
        <v>#NAME?</v>
      </c>
      <c r="K2033" t="s">
        <v>59</v>
      </c>
      <c r="L2033" t="e">
        <f t="shared" si="438"/>
        <v>#NAME?</v>
      </c>
      <c r="M2033">
        <v>100000</v>
      </c>
      <c r="N2033" t="e">
        <f t="shared" si="439"/>
        <v>#NAME?</v>
      </c>
      <c r="O2033">
        <v>0</v>
      </c>
      <c r="P2033" t="e">
        <f t="shared" si="440"/>
        <v>#NAME?</v>
      </c>
      <c r="Q2033">
        <v>0</v>
      </c>
      <c r="R2033" t="e">
        <f t="shared" si="441"/>
        <v>#NAME?</v>
      </c>
      <c r="S2033">
        <v>0</v>
      </c>
      <c r="T2033" t="e">
        <f t="shared" si="442"/>
        <v>#NAME?</v>
      </c>
      <c r="U2033">
        <v>256</v>
      </c>
      <c r="V2033" t="e">
        <f t="shared" si="443"/>
        <v>#NAME?</v>
      </c>
      <c r="W2033">
        <v>16</v>
      </c>
      <c r="X2033" t="e">
        <f t="shared" si="444"/>
        <v>#NAME?</v>
      </c>
      <c r="Y2033">
        <v>0</v>
      </c>
      <c r="Z2033" t="e">
        <f t="shared" si="445"/>
        <v>#NAME?</v>
      </c>
      <c r="AA2033">
        <v>48</v>
      </c>
      <c r="AB2033" t="e">
        <f t="shared" si="446"/>
        <v>#NAME?</v>
      </c>
      <c r="AC2033">
        <v>1</v>
      </c>
      <c r="AD2033" t="s">
        <v>60</v>
      </c>
      <c r="AG2033">
        <v>0</v>
      </c>
      <c r="AH2033">
        <v>21953897</v>
      </c>
      <c r="AI2033">
        <v>1000</v>
      </c>
      <c r="AO2033">
        <v>1000</v>
      </c>
      <c r="AP2033">
        <v>0</v>
      </c>
      <c r="AQ2033">
        <v>0</v>
      </c>
      <c r="AR2033">
        <v>100000</v>
      </c>
      <c r="AS2033">
        <v>16</v>
      </c>
      <c r="AT2033" t="s">
        <v>57</v>
      </c>
      <c r="AU2033" t="s">
        <v>58</v>
      </c>
      <c r="AV2033" t="s">
        <v>59</v>
      </c>
      <c r="AX2033">
        <v>6</v>
      </c>
      <c r="AY2033">
        <v>1</v>
      </c>
      <c r="BF2033">
        <v>0</v>
      </c>
      <c r="BG2033">
        <v>0</v>
      </c>
      <c r="BH2033">
        <v>0</v>
      </c>
      <c r="BI2033">
        <v>0</v>
      </c>
      <c r="BJ2033">
        <v>0</v>
      </c>
      <c r="BQ2033" t="s">
        <v>4986</v>
      </c>
      <c r="BR2033" t="s">
        <v>4983</v>
      </c>
      <c r="BS2033" t="s">
        <v>392</v>
      </c>
      <c r="BT2033" t="str">
        <f t="shared" si="447"/>
        <v>0i0d100000k nrq=0</v>
      </c>
    </row>
    <row r="2034" spans="1:72" x14ac:dyDescent="0.45">
      <c r="A2034" t="s">
        <v>2153</v>
      </c>
      <c r="B2034" t="s">
        <v>392</v>
      </c>
      <c r="C2034" t="s">
        <v>111</v>
      </c>
      <c r="D2034" t="e">
        <f t="shared" si="434"/>
        <v>#NAME?</v>
      </c>
      <c r="E2034">
        <v>1000</v>
      </c>
      <c r="F2034" t="e">
        <f t="shared" si="435"/>
        <v>#NAME?</v>
      </c>
      <c r="G2034" t="s">
        <v>57</v>
      </c>
      <c r="H2034" t="e">
        <f t="shared" si="436"/>
        <v>#NAME?</v>
      </c>
      <c r="I2034" t="s">
        <v>58</v>
      </c>
      <c r="J2034" t="e">
        <f t="shared" si="437"/>
        <v>#NAME?</v>
      </c>
      <c r="K2034" t="s">
        <v>59</v>
      </c>
      <c r="L2034" t="e">
        <f t="shared" si="438"/>
        <v>#NAME?</v>
      </c>
      <c r="M2034">
        <v>100000</v>
      </c>
      <c r="N2034" t="e">
        <f t="shared" si="439"/>
        <v>#NAME?</v>
      </c>
      <c r="O2034">
        <v>0</v>
      </c>
      <c r="P2034" t="e">
        <f t="shared" si="440"/>
        <v>#NAME?</v>
      </c>
      <c r="Q2034">
        <v>0</v>
      </c>
      <c r="R2034" t="e">
        <f t="shared" si="441"/>
        <v>#NAME?</v>
      </c>
      <c r="S2034">
        <v>0</v>
      </c>
      <c r="T2034" t="e">
        <f t="shared" si="442"/>
        <v>#NAME?</v>
      </c>
      <c r="U2034">
        <v>256</v>
      </c>
      <c r="V2034" t="e">
        <f t="shared" si="443"/>
        <v>#NAME?</v>
      </c>
      <c r="W2034">
        <v>16</v>
      </c>
      <c r="X2034" t="e">
        <f t="shared" si="444"/>
        <v>#NAME?</v>
      </c>
      <c r="Y2034">
        <v>0</v>
      </c>
      <c r="Z2034" t="e">
        <f t="shared" si="445"/>
        <v>#NAME?</v>
      </c>
      <c r="AA2034">
        <v>48</v>
      </c>
      <c r="AB2034" t="e">
        <f t="shared" si="446"/>
        <v>#NAME?</v>
      </c>
      <c r="AC2034">
        <v>2</v>
      </c>
      <c r="AD2034" t="s">
        <v>60</v>
      </c>
      <c r="AG2034">
        <v>0</v>
      </c>
      <c r="AH2034">
        <v>22259229</v>
      </c>
      <c r="AI2034">
        <v>1000</v>
      </c>
      <c r="AO2034">
        <v>1000</v>
      </c>
      <c r="AP2034">
        <v>0</v>
      </c>
      <c r="AQ2034">
        <v>0</v>
      </c>
      <c r="AR2034">
        <v>100000</v>
      </c>
      <c r="AS2034">
        <v>16</v>
      </c>
      <c r="AT2034" t="s">
        <v>57</v>
      </c>
      <c r="AU2034" t="s">
        <v>58</v>
      </c>
      <c r="AV2034" t="s">
        <v>59</v>
      </c>
      <c r="AX2034">
        <v>6</v>
      </c>
      <c r="AY2034">
        <v>1</v>
      </c>
      <c r="BF2034">
        <v>0</v>
      </c>
      <c r="BG2034">
        <v>0</v>
      </c>
      <c r="BH2034">
        <v>0</v>
      </c>
      <c r="BI2034">
        <v>0</v>
      </c>
      <c r="BJ2034">
        <v>0</v>
      </c>
      <c r="BQ2034" t="s">
        <v>4987</v>
      </c>
      <c r="BR2034" t="s">
        <v>4983</v>
      </c>
      <c r="BS2034" t="s">
        <v>392</v>
      </c>
      <c r="BT2034" t="str">
        <f t="shared" si="447"/>
        <v>0i0d100000k nrq=0</v>
      </c>
    </row>
    <row r="2035" spans="1:72" x14ac:dyDescent="0.45">
      <c r="A2035" t="s">
        <v>2154</v>
      </c>
      <c r="B2035" t="s">
        <v>392</v>
      </c>
      <c r="C2035" t="s">
        <v>111</v>
      </c>
      <c r="D2035" t="e">
        <f t="shared" si="434"/>
        <v>#NAME?</v>
      </c>
      <c r="E2035">
        <v>1000</v>
      </c>
      <c r="F2035" t="e">
        <f t="shared" si="435"/>
        <v>#NAME?</v>
      </c>
      <c r="G2035" t="s">
        <v>57</v>
      </c>
      <c r="H2035" t="e">
        <f t="shared" si="436"/>
        <v>#NAME?</v>
      </c>
      <c r="I2035" t="s">
        <v>58</v>
      </c>
      <c r="J2035" t="e">
        <f t="shared" si="437"/>
        <v>#NAME?</v>
      </c>
      <c r="K2035" t="s">
        <v>59</v>
      </c>
      <c r="L2035" t="e">
        <f t="shared" si="438"/>
        <v>#NAME?</v>
      </c>
      <c r="M2035">
        <v>100000</v>
      </c>
      <c r="N2035" t="e">
        <f t="shared" si="439"/>
        <v>#NAME?</v>
      </c>
      <c r="O2035">
        <v>0</v>
      </c>
      <c r="P2035" t="e">
        <f t="shared" si="440"/>
        <v>#NAME?</v>
      </c>
      <c r="Q2035">
        <v>0</v>
      </c>
      <c r="R2035" t="e">
        <f t="shared" si="441"/>
        <v>#NAME?</v>
      </c>
      <c r="S2035">
        <v>0</v>
      </c>
      <c r="T2035" t="e">
        <f t="shared" si="442"/>
        <v>#NAME?</v>
      </c>
      <c r="U2035">
        <v>256</v>
      </c>
      <c r="V2035" t="e">
        <f t="shared" si="443"/>
        <v>#NAME?</v>
      </c>
      <c r="W2035">
        <v>16</v>
      </c>
      <c r="X2035" t="e">
        <f t="shared" si="444"/>
        <v>#NAME?</v>
      </c>
      <c r="Y2035">
        <v>0</v>
      </c>
      <c r="Z2035" t="e">
        <f t="shared" si="445"/>
        <v>#NAME?</v>
      </c>
      <c r="AA2035">
        <v>48</v>
      </c>
      <c r="AB2035" t="e">
        <f t="shared" si="446"/>
        <v>#NAME?</v>
      </c>
      <c r="AC2035">
        <v>3</v>
      </c>
      <c r="AD2035" t="s">
        <v>60</v>
      </c>
      <c r="AG2035">
        <v>0</v>
      </c>
      <c r="AH2035">
        <v>21621378</v>
      </c>
      <c r="AI2035">
        <v>1000</v>
      </c>
      <c r="AO2035">
        <v>1000</v>
      </c>
      <c r="AP2035">
        <v>0</v>
      </c>
      <c r="AQ2035">
        <v>0</v>
      </c>
      <c r="AR2035">
        <v>100000</v>
      </c>
      <c r="AS2035">
        <v>16</v>
      </c>
      <c r="AT2035" t="s">
        <v>57</v>
      </c>
      <c r="AU2035" t="s">
        <v>58</v>
      </c>
      <c r="AV2035" t="s">
        <v>59</v>
      </c>
      <c r="AX2035">
        <v>6</v>
      </c>
      <c r="AY2035">
        <v>1</v>
      </c>
      <c r="BF2035">
        <v>0</v>
      </c>
      <c r="BG2035">
        <v>0</v>
      </c>
      <c r="BH2035">
        <v>0</v>
      </c>
      <c r="BI2035">
        <v>0</v>
      </c>
      <c r="BJ2035">
        <v>0</v>
      </c>
      <c r="BQ2035" t="s">
        <v>4988</v>
      </c>
      <c r="BR2035" t="s">
        <v>4983</v>
      </c>
      <c r="BS2035" t="s">
        <v>392</v>
      </c>
      <c r="BT2035" t="str">
        <f t="shared" si="447"/>
        <v>0i0d100000k nrq=0</v>
      </c>
    </row>
    <row r="2036" spans="1:72" x14ac:dyDescent="0.45">
      <c r="A2036" t="s">
        <v>2155</v>
      </c>
      <c r="B2036" t="s">
        <v>392</v>
      </c>
      <c r="C2036" t="s">
        <v>111</v>
      </c>
      <c r="D2036" t="e">
        <f t="shared" si="434"/>
        <v>#NAME?</v>
      </c>
      <c r="E2036">
        <v>1000</v>
      </c>
      <c r="F2036" t="e">
        <f t="shared" si="435"/>
        <v>#NAME?</v>
      </c>
      <c r="G2036" t="s">
        <v>57</v>
      </c>
      <c r="H2036" t="e">
        <f t="shared" si="436"/>
        <v>#NAME?</v>
      </c>
      <c r="I2036" t="s">
        <v>58</v>
      </c>
      <c r="J2036" t="e">
        <f t="shared" si="437"/>
        <v>#NAME?</v>
      </c>
      <c r="K2036" t="s">
        <v>59</v>
      </c>
      <c r="L2036" t="e">
        <f t="shared" si="438"/>
        <v>#NAME?</v>
      </c>
      <c r="M2036">
        <v>100000</v>
      </c>
      <c r="N2036" t="e">
        <f t="shared" si="439"/>
        <v>#NAME?</v>
      </c>
      <c r="O2036">
        <v>0</v>
      </c>
      <c r="P2036" t="e">
        <f t="shared" si="440"/>
        <v>#NAME?</v>
      </c>
      <c r="Q2036">
        <v>0</v>
      </c>
      <c r="R2036" t="e">
        <f t="shared" si="441"/>
        <v>#NAME?</v>
      </c>
      <c r="S2036">
        <v>0</v>
      </c>
      <c r="T2036" t="e">
        <f t="shared" si="442"/>
        <v>#NAME?</v>
      </c>
      <c r="U2036">
        <v>256</v>
      </c>
      <c r="V2036" t="e">
        <f t="shared" si="443"/>
        <v>#NAME?</v>
      </c>
      <c r="W2036">
        <v>16</v>
      </c>
      <c r="X2036" t="e">
        <f t="shared" si="444"/>
        <v>#NAME?</v>
      </c>
      <c r="Y2036">
        <v>0</v>
      </c>
      <c r="Z2036" t="e">
        <f t="shared" si="445"/>
        <v>#NAME?</v>
      </c>
      <c r="AA2036">
        <v>48</v>
      </c>
      <c r="AB2036" t="e">
        <f t="shared" si="446"/>
        <v>#NAME?</v>
      </c>
      <c r="AC2036">
        <v>4</v>
      </c>
      <c r="AD2036" t="s">
        <v>60</v>
      </c>
      <c r="AG2036">
        <v>0</v>
      </c>
      <c r="AH2036">
        <v>21819225</v>
      </c>
      <c r="AI2036">
        <v>1000</v>
      </c>
      <c r="AO2036">
        <v>1000</v>
      </c>
      <c r="AP2036">
        <v>0</v>
      </c>
      <c r="AQ2036">
        <v>0</v>
      </c>
      <c r="AR2036">
        <v>100000</v>
      </c>
      <c r="AS2036">
        <v>16</v>
      </c>
      <c r="AT2036" t="s">
        <v>57</v>
      </c>
      <c r="AU2036" t="s">
        <v>58</v>
      </c>
      <c r="AV2036" t="s">
        <v>59</v>
      </c>
      <c r="AX2036">
        <v>6</v>
      </c>
      <c r="AY2036">
        <v>1</v>
      </c>
      <c r="BF2036">
        <v>0</v>
      </c>
      <c r="BG2036">
        <v>0</v>
      </c>
      <c r="BH2036">
        <v>0</v>
      </c>
      <c r="BI2036">
        <v>0</v>
      </c>
      <c r="BJ2036">
        <v>0</v>
      </c>
      <c r="BQ2036" t="s">
        <v>4989</v>
      </c>
      <c r="BR2036" t="s">
        <v>4983</v>
      </c>
      <c r="BS2036" t="s">
        <v>392</v>
      </c>
      <c r="BT2036" t="str">
        <f t="shared" si="447"/>
        <v>0i0d100000k nrq=0</v>
      </c>
    </row>
    <row r="2037" spans="1:72" x14ac:dyDescent="0.45">
      <c r="A2037" t="s">
        <v>2156</v>
      </c>
      <c r="B2037" t="s">
        <v>392</v>
      </c>
      <c r="C2037" t="s">
        <v>111</v>
      </c>
      <c r="D2037" t="e">
        <f t="shared" si="434"/>
        <v>#NAME?</v>
      </c>
      <c r="E2037">
        <v>1000</v>
      </c>
      <c r="F2037" t="e">
        <f t="shared" si="435"/>
        <v>#NAME?</v>
      </c>
      <c r="G2037" t="s">
        <v>57</v>
      </c>
      <c r="H2037" t="e">
        <f t="shared" si="436"/>
        <v>#NAME?</v>
      </c>
      <c r="I2037" t="s">
        <v>58</v>
      </c>
      <c r="J2037" t="e">
        <f t="shared" si="437"/>
        <v>#NAME?</v>
      </c>
      <c r="K2037" t="s">
        <v>59</v>
      </c>
      <c r="L2037" t="e">
        <f t="shared" si="438"/>
        <v>#NAME?</v>
      </c>
      <c r="M2037">
        <v>100000</v>
      </c>
      <c r="N2037" t="e">
        <f t="shared" si="439"/>
        <v>#NAME?</v>
      </c>
      <c r="O2037">
        <v>0</v>
      </c>
      <c r="P2037" t="e">
        <f t="shared" si="440"/>
        <v>#NAME?</v>
      </c>
      <c r="Q2037">
        <v>0</v>
      </c>
      <c r="R2037" t="e">
        <f t="shared" si="441"/>
        <v>#NAME?</v>
      </c>
      <c r="S2037">
        <v>0</v>
      </c>
      <c r="T2037" t="e">
        <f t="shared" si="442"/>
        <v>#NAME?</v>
      </c>
      <c r="U2037">
        <v>256</v>
      </c>
      <c r="V2037" t="e">
        <f t="shared" si="443"/>
        <v>#NAME?</v>
      </c>
      <c r="W2037">
        <v>16</v>
      </c>
      <c r="X2037" t="e">
        <f t="shared" si="444"/>
        <v>#NAME?</v>
      </c>
      <c r="Y2037">
        <v>0</v>
      </c>
      <c r="Z2037" t="e">
        <f t="shared" si="445"/>
        <v>#NAME?</v>
      </c>
      <c r="AA2037">
        <v>48</v>
      </c>
      <c r="AB2037" t="e">
        <f t="shared" si="446"/>
        <v>#NAME?</v>
      </c>
      <c r="AC2037">
        <v>5</v>
      </c>
      <c r="AD2037" t="s">
        <v>60</v>
      </c>
      <c r="AG2037">
        <v>0</v>
      </c>
      <c r="AH2037">
        <v>21992951</v>
      </c>
      <c r="AI2037">
        <v>1000</v>
      </c>
      <c r="AO2037">
        <v>1000</v>
      </c>
      <c r="AP2037">
        <v>0</v>
      </c>
      <c r="AQ2037">
        <v>0</v>
      </c>
      <c r="AR2037">
        <v>100000</v>
      </c>
      <c r="AS2037">
        <v>16</v>
      </c>
      <c r="AT2037" t="s">
        <v>57</v>
      </c>
      <c r="AU2037" t="s">
        <v>58</v>
      </c>
      <c r="AV2037" t="s">
        <v>59</v>
      </c>
      <c r="AX2037">
        <v>6</v>
      </c>
      <c r="AY2037">
        <v>1</v>
      </c>
      <c r="BF2037">
        <v>0</v>
      </c>
      <c r="BG2037">
        <v>0</v>
      </c>
      <c r="BH2037">
        <v>0</v>
      </c>
      <c r="BI2037">
        <v>0</v>
      </c>
      <c r="BJ2037">
        <v>0</v>
      </c>
      <c r="BQ2037" t="s">
        <v>4990</v>
      </c>
      <c r="BR2037" t="s">
        <v>4983</v>
      </c>
      <c r="BS2037" t="s">
        <v>392</v>
      </c>
      <c r="BT2037" t="str">
        <f t="shared" si="447"/>
        <v>0i0d100000k nrq=0</v>
      </c>
    </row>
    <row r="2038" spans="1:72" x14ac:dyDescent="0.45">
      <c r="A2038" t="s">
        <v>2157</v>
      </c>
      <c r="B2038" t="s">
        <v>392</v>
      </c>
      <c r="C2038" t="s">
        <v>111</v>
      </c>
      <c r="D2038" t="e">
        <f t="shared" si="434"/>
        <v>#NAME?</v>
      </c>
      <c r="E2038">
        <v>1000</v>
      </c>
      <c r="F2038" t="e">
        <f t="shared" si="435"/>
        <v>#NAME?</v>
      </c>
      <c r="G2038" t="s">
        <v>57</v>
      </c>
      <c r="H2038" t="e">
        <f t="shared" si="436"/>
        <v>#NAME?</v>
      </c>
      <c r="I2038" t="s">
        <v>58</v>
      </c>
      <c r="J2038" t="e">
        <f t="shared" si="437"/>
        <v>#NAME?</v>
      </c>
      <c r="K2038" t="s">
        <v>59</v>
      </c>
      <c r="L2038" t="e">
        <f t="shared" si="438"/>
        <v>#NAME?</v>
      </c>
      <c r="M2038">
        <v>100000</v>
      </c>
      <c r="N2038" t="e">
        <f t="shared" si="439"/>
        <v>#NAME?</v>
      </c>
      <c r="O2038">
        <v>0</v>
      </c>
      <c r="P2038" t="e">
        <f t="shared" si="440"/>
        <v>#NAME?</v>
      </c>
      <c r="Q2038">
        <v>0</v>
      </c>
      <c r="R2038" t="e">
        <f t="shared" si="441"/>
        <v>#NAME?</v>
      </c>
      <c r="S2038">
        <v>0</v>
      </c>
      <c r="T2038" t="e">
        <f t="shared" si="442"/>
        <v>#NAME?</v>
      </c>
      <c r="U2038">
        <v>256</v>
      </c>
      <c r="V2038" t="e">
        <f t="shared" si="443"/>
        <v>#NAME?</v>
      </c>
      <c r="W2038">
        <v>15</v>
      </c>
      <c r="X2038" t="e">
        <f t="shared" si="444"/>
        <v>#NAME?</v>
      </c>
      <c r="Y2038">
        <v>1</v>
      </c>
      <c r="Z2038" t="e">
        <f t="shared" si="445"/>
        <v>#NAME?</v>
      </c>
      <c r="AA2038">
        <v>48</v>
      </c>
      <c r="AB2038" t="e">
        <f t="shared" si="446"/>
        <v>#NAME?</v>
      </c>
      <c r="AC2038">
        <v>0</v>
      </c>
      <c r="AD2038" t="s">
        <v>60</v>
      </c>
      <c r="AG2038">
        <v>0</v>
      </c>
      <c r="AH2038">
        <v>13395666</v>
      </c>
      <c r="AI2038">
        <v>1000</v>
      </c>
      <c r="AO2038">
        <v>1000</v>
      </c>
      <c r="AP2038">
        <v>0</v>
      </c>
      <c r="AQ2038">
        <v>0</v>
      </c>
      <c r="AR2038">
        <v>100000</v>
      </c>
      <c r="AS2038">
        <v>15</v>
      </c>
      <c r="AT2038" t="s">
        <v>57</v>
      </c>
      <c r="AU2038" t="s">
        <v>58</v>
      </c>
      <c r="AV2038" t="s">
        <v>59</v>
      </c>
      <c r="AX2038">
        <v>6</v>
      </c>
      <c r="AY2038">
        <v>1</v>
      </c>
      <c r="BF2038">
        <v>0</v>
      </c>
      <c r="BG2038">
        <v>0</v>
      </c>
      <c r="BH2038">
        <v>0</v>
      </c>
      <c r="BI2038">
        <v>0</v>
      </c>
      <c r="BJ2038">
        <v>0</v>
      </c>
      <c r="BQ2038" t="s">
        <v>4991</v>
      </c>
      <c r="BR2038" t="s">
        <v>4992</v>
      </c>
      <c r="BS2038" t="s">
        <v>392</v>
      </c>
      <c r="BT2038" t="str">
        <f t="shared" si="447"/>
        <v>0i0d100000k nrq=1</v>
      </c>
    </row>
    <row r="2039" spans="1:72" x14ac:dyDescent="0.45">
      <c r="A2039" t="s">
        <v>2158</v>
      </c>
      <c r="B2039" t="s">
        <v>392</v>
      </c>
      <c r="C2039" t="s">
        <v>111</v>
      </c>
      <c r="D2039" t="e">
        <f t="shared" si="434"/>
        <v>#NAME?</v>
      </c>
      <c r="E2039">
        <v>1000</v>
      </c>
      <c r="F2039" t="e">
        <f t="shared" si="435"/>
        <v>#NAME?</v>
      </c>
      <c r="G2039" t="s">
        <v>57</v>
      </c>
      <c r="H2039" t="e">
        <f t="shared" si="436"/>
        <v>#NAME?</v>
      </c>
      <c r="I2039" t="s">
        <v>58</v>
      </c>
      <c r="J2039" t="e">
        <f t="shared" si="437"/>
        <v>#NAME?</v>
      </c>
      <c r="K2039" t="s">
        <v>59</v>
      </c>
      <c r="L2039" t="e">
        <f t="shared" si="438"/>
        <v>#NAME?</v>
      </c>
      <c r="M2039">
        <v>100000</v>
      </c>
      <c r="N2039" t="e">
        <f t="shared" si="439"/>
        <v>#NAME?</v>
      </c>
      <c r="O2039">
        <v>0</v>
      </c>
      <c r="P2039" t="e">
        <f t="shared" si="440"/>
        <v>#NAME?</v>
      </c>
      <c r="Q2039">
        <v>0</v>
      </c>
      <c r="R2039" t="e">
        <f t="shared" si="441"/>
        <v>#NAME?</v>
      </c>
      <c r="S2039">
        <v>0</v>
      </c>
      <c r="T2039" t="e">
        <f t="shared" si="442"/>
        <v>#NAME?</v>
      </c>
      <c r="U2039">
        <v>256</v>
      </c>
      <c r="V2039" t="e">
        <f t="shared" si="443"/>
        <v>#NAME?</v>
      </c>
      <c r="W2039">
        <v>15</v>
      </c>
      <c r="X2039" t="e">
        <f t="shared" si="444"/>
        <v>#NAME?</v>
      </c>
      <c r="Y2039">
        <v>1</v>
      </c>
      <c r="Z2039" t="e">
        <f t="shared" si="445"/>
        <v>#NAME?</v>
      </c>
      <c r="AA2039">
        <v>48</v>
      </c>
      <c r="AB2039" t="e">
        <f t="shared" si="446"/>
        <v>#NAME?</v>
      </c>
      <c r="AC2039">
        <v>1</v>
      </c>
      <c r="AD2039" t="s">
        <v>60</v>
      </c>
      <c r="AG2039">
        <v>0</v>
      </c>
      <c r="AH2039">
        <v>13715692</v>
      </c>
      <c r="AI2039">
        <v>1000</v>
      </c>
      <c r="AO2039">
        <v>1000</v>
      </c>
      <c r="AP2039">
        <v>0</v>
      </c>
      <c r="AQ2039">
        <v>0</v>
      </c>
      <c r="AR2039">
        <v>100000</v>
      </c>
      <c r="AS2039">
        <v>15</v>
      </c>
      <c r="AT2039" t="s">
        <v>57</v>
      </c>
      <c r="AU2039" t="s">
        <v>58</v>
      </c>
      <c r="AV2039" t="s">
        <v>59</v>
      </c>
      <c r="AX2039">
        <v>6</v>
      </c>
      <c r="AY2039">
        <v>1</v>
      </c>
      <c r="BF2039">
        <v>0</v>
      </c>
      <c r="BG2039">
        <v>0</v>
      </c>
      <c r="BH2039">
        <v>0</v>
      </c>
      <c r="BI2039">
        <v>0</v>
      </c>
      <c r="BJ2039">
        <v>0</v>
      </c>
      <c r="BQ2039" t="s">
        <v>4993</v>
      </c>
      <c r="BR2039" t="s">
        <v>4992</v>
      </c>
      <c r="BS2039" t="s">
        <v>392</v>
      </c>
      <c r="BT2039" t="str">
        <f t="shared" si="447"/>
        <v>0i0d100000k nrq=1</v>
      </c>
    </row>
    <row r="2040" spans="1:72" x14ac:dyDescent="0.45">
      <c r="A2040" t="s">
        <v>2159</v>
      </c>
      <c r="B2040" t="s">
        <v>392</v>
      </c>
      <c r="C2040" t="s">
        <v>111</v>
      </c>
      <c r="D2040" t="e">
        <f t="shared" si="434"/>
        <v>#NAME?</v>
      </c>
      <c r="E2040">
        <v>1000</v>
      </c>
      <c r="F2040" t="e">
        <f t="shared" si="435"/>
        <v>#NAME?</v>
      </c>
      <c r="G2040" t="s">
        <v>57</v>
      </c>
      <c r="H2040" t="e">
        <f t="shared" si="436"/>
        <v>#NAME?</v>
      </c>
      <c r="I2040" t="s">
        <v>58</v>
      </c>
      <c r="J2040" t="e">
        <f t="shared" si="437"/>
        <v>#NAME?</v>
      </c>
      <c r="K2040" t="s">
        <v>59</v>
      </c>
      <c r="L2040" t="e">
        <f t="shared" si="438"/>
        <v>#NAME?</v>
      </c>
      <c r="M2040">
        <v>100000</v>
      </c>
      <c r="N2040" t="e">
        <f t="shared" si="439"/>
        <v>#NAME?</v>
      </c>
      <c r="O2040">
        <v>0</v>
      </c>
      <c r="P2040" t="e">
        <f t="shared" si="440"/>
        <v>#NAME?</v>
      </c>
      <c r="Q2040">
        <v>0</v>
      </c>
      <c r="R2040" t="e">
        <f t="shared" si="441"/>
        <v>#NAME?</v>
      </c>
      <c r="S2040">
        <v>0</v>
      </c>
      <c r="T2040" t="e">
        <f t="shared" si="442"/>
        <v>#NAME?</v>
      </c>
      <c r="U2040">
        <v>256</v>
      </c>
      <c r="V2040" t="e">
        <f t="shared" si="443"/>
        <v>#NAME?</v>
      </c>
      <c r="W2040">
        <v>15</v>
      </c>
      <c r="X2040" t="e">
        <f t="shared" si="444"/>
        <v>#NAME?</v>
      </c>
      <c r="Y2040">
        <v>1</v>
      </c>
      <c r="Z2040" t="e">
        <f t="shared" si="445"/>
        <v>#NAME?</v>
      </c>
      <c r="AA2040">
        <v>48</v>
      </c>
      <c r="AB2040" t="e">
        <f t="shared" si="446"/>
        <v>#NAME?</v>
      </c>
      <c r="AC2040">
        <v>2</v>
      </c>
      <c r="AD2040" t="s">
        <v>60</v>
      </c>
      <c r="AG2040">
        <v>0</v>
      </c>
      <c r="AH2040">
        <v>13476331</v>
      </c>
      <c r="AI2040">
        <v>1000</v>
      </c>
      <c r="AO2040">
        <v>1000</v>
      </c>
      <c r="AP2040">
        <v>0</v>
      </c>
      <c r="AQ2040">
        <v>0</v>
      </c>
      <c r="AR2040">
        <v>100000</v>
      </c>
      <c r="AS2040">
        <v>15</v>
      </c>
      <c r="AT2040" t="s">
        <v>57</v>
      </c>
      <c r="AU2040" t="s">
        <v>58</v>
      </c>
      <c r="AV2040" t="s">
        <v>59</v>
      </c>
      <c r="AX2040">
        <v>6</v>
      </c>
      <c r="AY2040">
        <v>1</v>
      </c>
      <c r="BF2040">
        <v>0</v>
      </c>
      <c r="BG2040">
        <v>0</v>
      </c>
      <c r="BH2040">
        <v>0</v>
      </c>
      <c r="BI2040">
        <v>0</v>
      </c>
      <c r="BJ2040">
        <v>0</v>
      </c>
      <c r="BQ2040" t="s">
        <v>4994</v>
      </c>
      <c r="BR2040" t="s">
        <v>4992</v>
      </c>
      <c r="BS2040" t="s">
        <v>392</v>
      </c>
      <c r="BT2040" t="str">
        <f t="shared" si="447"/>
        <v>0i0d100000k nrq=1</v>
      </c>
    </row>
    <row r="2041" spans="1:72" x14ac:dyDescent="0.45">
      <c r="A2041" t="s">
        <v>2160</v>
      </c>
      <c r="B2041" t="s">
        <v>392</v>
      </c>
      <c r="C2041" t="s">
        <v>111</v>
      </c>
      <c r="D2041" t="e">
        <f t="shared" si="434"/>
        <v>#NAME?</v>
      </c>
      <c r="E2041">
        <v>1000</v>
      </c>
      <c r="F2041" t="e">
        <f t="shared" si="435"/>
        <v>#NAME?</v>
      </c>
      <c r="G2041" t="s">
        <v>57</v>
      </c>
      <c r="H2041" t="e">
        <f t="shared" si="436"/>
        <v>#NAME?</v>
      </c>
      <c r="I2041" t="s">
        <v>58</v>
      </c>
      <c r="J2041" t="e">
        <f t="shared" si="437"/>
        <v>#NAME?</v>
      </c>
      <c r="K2041" t="s">
        <v>59</v>
      </c>
      <c r="L2041" t="e">
        <f t="shared" si="438"/>
        <v>#NAME?</v>
      </c>
      <c r="M2041">
        <v>100000</v>
      </c>
      <c r="N2041" t="e">
        <f t="shared" si="439"/>
        <v>#NAME?</v>
      </c>
      <c r="O2041">
        <v>0</v>
      </c>
      <c r="P2041" t="e">
        <f t="shared" si="440"/>
        <v>#NAME?</v>
      </c>
      <c r="Q2041">
        <v>0</v>
      </c>
      <c r="R2041" t="e">
        <f t="shared" si="441"/>
        <v>#NAME?</v>
      </c>
      <c r="S2041">
        <v>0</v>
      </c>
      <c r="T2041" t="e">
        <f t="shared" si="442"/>
        <v>#NAME?</v>
      </c>
      <c r="U2041">
        <v>256</v>
      </c>
      <c r="V2041" t="e">
        <f t="shared" si="443"/>
        <v>#NAME?</v>
      </c>
      <c r="W2041">
        <v>15</v>
      </c>
      <c r="X2041" t="e">
        <f t="shared" si="444"/>
        <v>#NAME?</v>
      </c>
      <c r="Y2041">
        <v>1</v>
      </c>
      <c r="Z2041" t="e">
        <f t="shared" si="445"/>
        <v>#NAME?</v>
      </c>
      <c r="AA2041">
        <v>48</v>
      </c>
      <c r="AB2041" t="e">
        <f t="shared" si="446"/>
        <v>#NAME?</v>
      </c>
      <c r="AC2041">
        <v>3</v>
      </c>
      <c r="AD2041" t="s">
        <v>60</v>
      </c>
      <c r="AG2041">
        <v>0</v>
      </c>
      <c r="AH2041">
        <v>13351974</v>
      </c>
      <c r="AI2041">
        <v>1000</v>
      </c>
      <c r="AO2041">
        <v>1000</v>
      </c>
      <c r="AP2041">
        <v>0</v>
      </c>
      <c r="AQ2041">
        <v>0</v>
      </c>
      <c r="AR2041">
        <v>100000</v>
      </c>
      <c r="AS2041">
        <v>15</v>
      </c>
      <c r="AT2041" t="s">
        <v>57</v>
      </c>
      <c r="AU2041" t="s">
        <v>58</v>
      </c>
      <c r="AV2041" t="s">
        <v>59</v>
      </c>
      <c r="AX2041">
        <v>6</v>
      </c>
      <c r="AY2041">
        <v>1</v>
      </c>
      <c r="BF2041">
        <v>0</v>
      </c>
      <c r="BG2041">
        <v>0</v>
      </c>
      <c r="BH2041">
        <v>0</v>
      </c>
      <c r="BI2041">
        <v>0</v>
      </c>
      <c r="BJ2041">
        <v>0</v>
      </c>
      <c r="BQ2041" t="s">
        <v>4995</v>
      </c>
      <c r="BR2041" t="s">
        <v>4992</v>
      </c>
      <c r="BS2041" t="s">
        <v>392</v>
      </c>
      <c r="BT2041" t="str">
        <f t="shared" si="447"/>
        <v>0i0d100000k nrq=1</v>
      </c>
    </row>
    <row r="2042" spans="1:72" x14ac:dyDescent="0.45">
      <c r="A2042" t="s">
        <v>2161</v>
      </c>
      <c r="B2042" t="s">
        <v>392</v>
      </c>
      <c r="C2042" t="s">
        <v>111</v>
      </c>
      <c r="D2042" t="e">
        <f t="shared" si="434"/>
        <v>#NAME?</v>
      </c>
      <c r="E2042">
        <v>1000</v>
      </c>
      <c r="F2042" t="e">
        <f t="shared" si="435"/>
        <v>#NAME?</v>
      </c>
      <c r="G2042" t="s">
        <v>57</v>
      </c>
      <c r="H2042" t="e">
        <f t="shared" si="436"/>
        <v>#NAME?</v>
      </c>
      <c r="I2042" t="s">
        <v>58</v>
      </c>
      <c r="J2042" t="e">
        <f t="shared" si="437"/>
        <v>#NAME?</v>
      </c>
      <c r="K2042" t="s">
        <v>59</v>
      </c>
      <c r="L2042" t="e">
        <f t="shared" si="438"/>
        <v>#NAME?</v>
      </c>
      <c r="M2042">
        <v>100000</v>
      </c>
      <c r="N2042" t="e">
        <f t="shared" si="439"/>
        <v>#NAME?</v>
      </c>
      <c r="O2042">
        <v>0</v>
      </c>
      <c r="P2042" t="e">
        <f t="shared" si="440"/>
        <v>#NAME?</v>
      </c>
      <c r="Q2042">
        <v>0</v>
      </c>
      <c r="R2042" t="e">
        <f t="shared" si="441"/>
        <v>#NAME?</v>
      </c>
      <c r="S2042">
        <v>0</v>
      </c>
      <c r="T2042" t="e">
        <f t="shared" si="442"/>
        <v>#NAME?</v>
      </c>
      <c r="U2042">
        <v>256</v>
      </c>
      <c r="V2042" t="e">
        <f t="shared" si="443"/>
        <v>#NAME?</v>
      </c>
      <c r="W2042">
        <v>15</v>
      </c>
      <c r="X2042" t="e">
        <f t="shared" si="444"/>
        <v>#NAME?</v>
      </c>
      <c r="Y2042">
        <v>1</v>
      </c>
      <c r="Z2042" t="e">
        <f t="shared" si="445"/>
        <v>#NAME?</v>
      </c>
      <c r="AA2042">
        <v>48</v>
      </c>
      <c r="AB2042" t="e">
        <f t="shared" si="446"/>
        <v>#NAME?</v>
      </c>
      <c r="AC2042">
        <v>4</v>
      </c>
      <c r="AD2042" t="s">
        <v>60</v>
      </c>
      <c r="AG2042">
        <v>0</v>
      </c>
      <c r="AH2042">
        <v>13455869</v>
      </c>
      <c r="AI2042">
        <v>1000</v>
      </c>
      <c r="AO2042">
        <v>1000</v>
      </c>
      <c r="AP2042">
        <v>0</v>
      </c>
      <c r="AQ2042">
        <v>0</v>
      </c>
      <c r="AR2042">
        <v>100000</v>
      </c>
      <c r="AS2042">
        <v>15</v>
      </c>
      <c r="AT2042" t="s">
        <v>57</v>
      </c>
      <c r="AU2042" t="s">
        <v>58</v>
      </c>
      <c r="AV2042" t="s">
        <v>59</v>
      </c>
      <c r="AX2042">
        <v>6</v>
      </c>
      <c r="AY2042">
        <v>1</v>
      </c>
      <c r="BF2042">
        <v>0</v>
      </c>
      <c r="BG2042">
        <v>0</v>
      </c>
      <c r="BH2042">
        <v>0</v>
      </c>
      <c r="BI2042">
        <v>0</v>
      </c>
      <c r="BJ2042">
        <v>0</v>
      </c>
      <c r="BQ2042" t="s">
        <v>4996</v>
      </c>
      <c r="BR2042" t="s">
        <v>4992</v>
      </c>
      <c r="BS2042" t="s">
        <v>392</v>
      </c>
      <c r="BT2042" t="str">
        <f t="shared" si="447"/>
        <v>0i0d100000k nrq=1</v>
      </c>
    </row>
    <row r="2043" spans="1:72" x14ac:dyDescent="0.45">
      <c r="A2043" t="s">
        <v>335</v>
      </c>
      <c r="B2043" t="s">
        <v>392</v>
      </c>
      <c r="C2043" t="s">
        <v>71</v>
      </c>
      <c r="D2043" t="e">
        <f t="shared" si="434"/>
        <v>#NAME?</v>
      </c>
      <c r="E2043">
        <v>1000</v>
      </c>
      <c r="F2043" t="e">
        <f t="shared" si="435"/>
        <v>#NAME?</v>
      </c>
      <c r="G2043" t="s">
        <v>57</v>
      </c>
      <c r="H2043" t="e">
        <f t="shared" si="436"/>
        <v>#NAME?</v>
      </c>
      <c r="I2043" t="s">
        <v>58</v>
      </c>
      <c r="J2043" t="e">
        <f t="shared" si="437"/>
        <v>#NAME?</v>
      </c>
      <c r="K2043" t="s">
        <v>59</v>
      </c>
      <c r="L2043" t="e">
        <f t="shared" si="438"/>
        <v>#NAME?</v>
      </c>
      <c r="M2043">
        <v>100000</v>
      </c>
      <c r="N2043" t="e">
        <f t="shared" si="439"/>
        <v>#NAME?</v>
      </c>
      <c r="O2043">
        <v>0</v>
      </c>
      <c r="P2043" t="e">
        <f t="shared" si="440"/>
        <v>#NAME?</v>
      </c>
      <c r="Q2043">
        <v>0</v>
      </c>
      <c r="R2043" t="e">
        <f t="shared" si="441"/>
        <v>#NAME?</v>
      </c>
      <c r="S2043">
        <v>0</v>
      </c>
      <c r="T2043" t="e">
        <f t="shared" si="442"/>
        <v>#NAME?</v>
      </c>
      <c r="U2043">
        <v>256</v>
      </c>
      <c r="V2043" t="e">
        <f t="shared" si="443"/>
        <v>#NAME?</v>
      </c>
      <c r="W2043">
        <v>16</v>
      </c>
      <c r="X2043" t="e">
        <f t="shared" si="444"/>
        <v>#NAME?</v>
      </c>
      <c r="Y2043">
        <v>0</v>
      </c>
      <c r="Z2043" t="e">
        <f t="shared" si="445"/>
        <v>#NAME?</v>
      </c>
      <c r="AA2043">
        <v>48</v>
      </c>
      <c r="AB2043" t="e">
        <f t="shared" si="446"/>
        <v>#NAME?</v>
      </c>
      <c r="AC2043">
        <v>1</v>
      </c>
      <c r="AD2043" t="s">
        <v>60</v>
      </c>
      <c r="AG2043">
        <v>0</v>
      </c>
      <c r="AH2043">
        <v>15203779</v>
      </c>
      <c r="AI2043">
        <v>1000</v>
      </c>
      <c r="AO2043">
        <v>1000</v>
      </c>
      <c r="AP2043">
        <v>0</v>
      </c>
      <c r="AQ2043">
        <v>0</v>
      </c>
      <c r="AR2043">
        <v>100000</v>
      </c>
      <c r="AS2043">
        <v>16</v>
      </c>
      <c r="AT2043" t="s">
        <v>57</v>
      </c>
      <c r="AU2043" t="s">
        <v>58</v>
      </c>
      <c r="AV2043" t="s">
        <v>59</v>
      </c>
      <c r="AX2043">
        <v>6</v>
      </c>
      <c r="AY2043">
        <v>1</v>
      </c>
      <c r="BF2043">
        <v>0</v>
      </c>
      <c r="BG2043">
        <v>0</v>
      </c>
      <c r="BH2043">
        <v>0</v>
      </c>
      <c r="BI2043">
        <v>0</v>
      </c>
      <c r="BJ2043">
        <v>0</v>
      </c>
      <c r="BQ2043" t="s">
        <v>4997</v>
      </c>
      <c r="BR2043" t="s">
        <v>4985</v>
      </c>
      <c r="BS2043" t="s">
        <v>392</v>
      </c>
      <c r="BT2043" t="str">
        <f t="shared" si="447"/>
        <v>0i0d100000k nrq=0</v>
      </c>
    </row>
    <row r="2044" spans="1:72" x14ac:dyDescent="0.45">
      <c r="A2044" t="s">
        <v>2162</v>
      </c>
      <c r="B2044" t="s">
        <v>392</v>
      </c>
      <c r="C2044" t="s">
        <v>111</v>
      </c>
      <c r="D2044" t="e">
        <f t="shared" si="434"/>
        <v>#NAME?</v>
      </c>
      <c r="E2044">
        <v>1000</v>
      </c>
      <c r="F2044" t="e">
        <f t="shared" si="435"/>
        <v>#NAME?</v>
      </c>
      <c r="G2044" t="s">
        <v>57</v>
      </c>
      <c r="H2044" t="e">
        <f t="shared" si="436"/>
        <v>#NAME?</v>
      </c>
      <c r="I2044" t="s">
        <v>58</v>
      </c>
      <c r="J2044" t="e">
        <f t="shared" si="437"/>
        <v>#NAME?</v>
      </c>
      <c r="K2044" t="s">
        <v>59</v>
      </c>
      <c r="L2044" t="e">
        <f t="shared" si="438"/>
        <v>#NAME?</v>
      </c>
      <c r="M2044">
        <v>100000</v>
      </c>
      <c r="N2044" t="e">
        <f t="shared" si="439"/>
        <v>#NAME?</v>
      </c>
      <c r="O2044">
        <v>0</v>
      </c>
      <c r="P2044" t="e">
        <f t="shared" si="440"/>
        <v>#NAME?</v>
      </c>
      <c r="Q2044">
        <v>0</v>
      </c>
      <c r="R2044" t="e">
        <f t="shared" si="441"/>
        <v>#NAME?</v>
      </c>
      <c r="S2044">
        <v>0</v>
      </c>
      <c r="T2044" t="e">
        <f t="shared" si="442"/>
        <v>#NAME?</v>
      </c>
      <c r="U2044">
        <v>256</v>
      </c>
      <c r="V2044" t="e">
        <f t="shared" si="443"/>
        <v>#NAME?</v>
      </c>
      <c r="W2044">
        <v>15</v>
      </c>
      <c r="X2044" t="e">
        <f t="shared" si="444"/>
        <v>#NAME?</v>
      </c>
      <c r="Y2044">
        <v>1</v>
      </c>
      <c r="Z2044" t="e">
        <f t="shared" si="445"/>
        <v>#NAME?</v>
      </c>
      <c r="AA2044">
        <v>48</v>
      </c>
      <c r="AB2044" t="e">
        <f t="shared" si="446"/>
        <v>#NAME?</v>
      </c>
      <c r="AC2044">
        <v>5</v>
      </c>
      <c r="AD2044" t="s">
        <v>60</v>
      </c>
      <c r="AG2044">
        <v>0</v>
      </c>
      <c r="AH2044">
        <v>13591621</v>
      </c>
      <c r="AI2044">
        <v>1000</v>
      </c>
      <c r="AO2044">
        <v>1000</v>
      </c>
      <c r="AP2044">
        <v>0</v>
      </c>
      <c r="AQ2044">
        <v>0</v>
      </c>
      <c r="AR2044">
        <v>100000</v>
      </c>
      <c r="AS2044">
        <v>15</v>
      </c>
      <c r="AT2044" t="s">
        <v>57</v>
      </c>
      <c r="AU2044" t="s">
        <v>58</v>
      </c>
      <c r="AV2044" t="s">
        <v>59</v>
      </c>
      <c r="AX2044">
        <v>6</v>
      </c>
      <c r="AY2044">
        <v>1</v>
      </c>
      <c r="BF2044">
        <v>0</v>
      </c>
      <c r="BG2044">
        <v>0</v>
      </c>
      <c r="BH2044">
        <v>0</v>
      </c>
      <c r="BI2044">
        <v>0</v>
      </c>
      <c r="BJ2044">
        <v>0</v>
      </c>
      <c r="BQ2044" t="s">
        <v>4998</v>
      </c>
      <c r="BR2044" t="s">
        <v>4992</v>
      </c>
      <c r="BS2044" t="s">
        <v>392</v>
      </c>
      <c r="BT2044" t="str">
        <f t="shared" si="447"/>
        <v>0i0d100000k nrq=1</v>
      </c>
    </row>
    <row r="2045" spans="1:72" x14ac:dyDescent="0.45">
      <c r="A2045" t="s">
        <v>2163</v>
      </c>
      <c r="B2045" t="s">
        <v>392</v>
      </c>
      <c r="C2045" t="s">
        <v>111</v>
      </c>
      <c r="D2045" t="e">
        <f t="shared" si="434"/>
        <v>#NAME?</v>
      </c>
      <c r="E2045">
        <v>1000</v>
      </c>
      <c r="F2045" t="e">
        <f t="shared" si="435"/>
        <v>#NAME?</v>
      </c>
      <c r="G2045" t="s">
        <v>57</v>
      </c>
      <c r="H2045" t="e">
        <f t="shared" si="436"/>
        <v>#NAME?</v>
      </c>
      <c r="I2045" t="s">
        <v>58</v>
      </c>
      <c r="J2045" t="e">
        <f t="shared" si="437"/>
        <v>#NAME?</v>
      </c>
      <c r="K2045" t="s">
        <v>59</v>
      </c>
      <c r="L2045" t="e">
        <f t="shared" si="438"/>
        <v>#NAME?</v>
      </c>
      <c r="M2045">
        <v>100000</v>
      </c>
      <c r="N2045" t="e">
        <f t="shared" si="439"/>
        <v>#NAME?</v>
      </c>
      <c r="O2045">
        <v>0</v>
      </c>
      <c r="P2045" t="e">
        <f t="shared" si="440"/>
        <v>#NAME?</v>
      </c>
      <c r="Q2045">
        <v>0</v>
      </c>
      <c r="R2045" t="e">
        <f t="shared" si="441"/>
        <v>#NAME?</v>
      </c>
      <c r="S2045">
        <v>0</v>
      </c>
      <c r="T2045" t="e">
        <f t="shared" si="442"/>
        <v>#NAME?</v>
      </c>
      <c r="U2045">
        <v>256</v>
      </c>
      <c r="V2045" t="e">
        <f t="shared" si="443"/>
        <v>#NAME?</v>
      </c>
      <c r="W2045">
        <v>20</v>
      </c>
      <c r="X2045" t="e">
        <f t="shared" si="444"/>
        <v>#NAME?</v>
      </c>
      <c r="Y2045">
        <v>0</v>
      </c>
      <c r="Z2045" t="e">
        <f t="shared" si="445"/>
        <v>#NAME?</v>
      </c>
      <c r="AA2045">
        <v>48</v>
      </c>
      <c r="AB2045" t="e">
        <f t="shared" si="446"/>
        <v>#NAME?</v>
      </c>
      <c r="AC2045">
        <v>0</v>
      </c>
      <c r="AD2045" t="s">
        <v>60</v>
      </c>
      <c r="AG2045">
        <v>0</v>
      </c>
      <c r="AH2045">
        <v>23994749</v>
      </c>
      <c r="AI2045">
        <v>1000</v>
      </c>
      <c r="AO2045">
        <v>1000</v>
      </c>
      <c r="AP2045">
        <v>0</v>
      </c>
      <c r="AQ2045">
        <v>0</v>
      </c>
      <c r="AR2045">
        <v>100000</v>
      </c>
      <c r="AS2045">
        <v>20</v>
      </c>
      <c r="AT2045" t="s">
        <v>57</v>
      </c>
      <c r="AU2045" t="s">
        <v>58</v>
      </c>
      <c r="AV2045" t="s">
        <v>59</v>
      </c>
      <c r="AX2045">
        <v>6</v>
      </c>
      <c r="AY2045">
        <v>1</v>
      </c>
      <c r="BF2045">
        <v>0</v>
      </c>
      <c r="BG2045">
        <v>0</v>
      </c>
      <c r="BH2045">
        <v>0</v>
      </c>
      <c r="BI2045">
        <v>0</v>
      </c>
      <c r="BJ2045">
        <v>0</v>
      </c>
      <c r="BQ2045" t="s">
        <v>4999</v>
      </c>
      <c r="BR2045" t="s">
        <v>5000</v>
      </c>
      <c r="BS2045" t="s">
        <v>392</v>
      </c>
      <c r="BT2045" t="str">
        <f t="shared" si="447"/>
        <v>0i0d100000k nrq=0</v>
      </c>
    </row>
    <row r="2046" spans="1:72" x14ac:dyDescent="0.45">
      <c r="A2046" t="s">
        <v>2164</v>
      </c>
      <c r="B2046" t="s">
        <v>392</v>
      </c>
      <c r="C2046" t="s">
        <v>111</v>
      </c>
      <c r="D2046" t="e">
        <f t="shared" si="434"/>
        <v>#NAME?</v>
      </c>
      <c r="E2046">
        <v>1000</v>
      </c>
      <c r="F2046" t="e">
        <f t="shared" si="435"/>
        <v>#NAME?</v>
      </c>
      <c r="G2046" t="s">
        <v>57</v>
      </c>
      <c r="H2046" t="e">
        <f t="shared" si="436"/>
        <v>#NAME?</v>
      </c>
      <c r="I2046" t="s">
        <v>58</v>
      </c>
      <c r="J2046" t="e">
        <f t="shared" si="437"/>
        <v>#NAME?</v>
      </c>
      <c r="K2046" t="s">
        <v>59</v>
      </c>
      <c r="L2046" t="e">
        <f t="shared" si="438"/>
        <v>#NAME?</v>
      </c>
      <c r="M2046">
        <v>100000</v>
      </c>
      <c r="N2046" t="e">
        <f t="shared" si="439"/>
        <v>#NAME?</v>
      </c>
      <c r="O2046">
        <v>0</v>
      </c>
      <c r="P2046" t="e">
        <f t="shared" si="440"/>
        <v>#NAME?</v>
      </c>
      <c r="Q2046">
        <v>0</v>
      </c>
      <c r="R2046" t="e">
        <f t="shared" si="441"/>
        <v>#NAME?</v>
      </c>
      <c r="S2046">
        <v>0</v>
      </c>
      <c r="T2046" t="e">
        <f t="shared" si="442"/>
        <v>#NAME?</v>
      </c>
      <c r="U2046">
        <v>256</v>
      </c>
      <c r="V2046" t="e">
        <f t="shared" si="443"/>
        <v>#NAME?</v>
      </c>
      <c r="W2046">
        <v>20</v>
      </c>
      <c r="X2046" t="e">
        <f t="shared" si="444"/>
        <v>#NAME?</v>
      </c>
      <c r="Y2046">
        <v>0</v>
      </c>
      <c r="Z2046" t="e">
        <f t="shared" si="445"/>
        <v>#NAME?</v>
      </c>
      <c r="AA2046">
        <v>48</v>
      </c>
      <c r="AB2046" t="e">
        <f t="shared" si="446"/>
        <v>#NAME?</v>
      </c>
      <c r="AC2046">
        <v>1</v>
      </c>
      <c r="AD2046" t="s">
        <v>60</v>
      </c>
      <c r="AG2046">
        <v>0</v>
      </c>
      <c r="AH2046">
        <v>24689310</v>
      </c>
      <c r="AI2046">
        <v>1000</v>
      </c>
      <c r="AO2046">
        <v>1000</v>
      </c>
      <c r="AP2046">
        <v>0</v>
      </c>
      <c r="AQ2046">
        <v>0</v>
      </c>
      <c r="AR2046">
        <v>100000</v>
      </c>
      <c r="AS2046">
        <v>20</v>
      </c>
      <c r="AT2046" t="s">
        <v>57</v>
      </c>
      <c r="AU2046" t="s">
        <v>58</v>
      </c>
      <c r="AV2046" t="s">
        <v>59</v>
      </c>
      <c r="AX2046">
        <v>6</v>
      </c>
      <c r="AY2046">
        <v>1</v>
      </c>
      <c r="BF2046">
        <v>0</v>
      </c>
      <c r="BG2046">
        <v>0</v>
      </c>
      <c r="BH2046">
        <v>0</v>
      </c>
      <c r="BI2046">
        <v>0</v>
      </c>
      <c r="BJ2046">
        <v>0</v>
      </c>
      <c r="BQ2046" t="s">
        <v>5001</v>
      </c>
      <c r="BR2046" t="s">
        <v>5000</v>
      </c>
      <c r="BS2046" t="s">
        <v>392</v>
      </c>
      <c r="BT2046" t="str">
        <f t="shared" si="447"/>
        <v>0i0d100000k nrq=0</v>
      </c>
    </row>
    <row r="2047" spans="1:72" x14ac:dyDescent="0.45">
      <c r="A2047" t="s">
        <v>2165</v>
      </c>
      <c r="B2047" t="s">
        <v>392</v>
      </c>
      <c r="C2047" t="s">
        <v>111</v>
      </c>
      <c r="D2047" t="e">
        <f t="shared" si="434"/>
        <v>#NAME?</v>
      </c>
      <c r="E2047">
        <v>1000</v>
      </c>
      <c r="F2047" t="e">
        <f t="shared" si="435"/>
        <v>#NAME?</v>
      </c>
      <c r="G2047" t="s">
        <v>57</v>
      </c>
      <c r="H2047" t="e">
        <f t="shared" si="436"/>
        <v>#NAME?</v>
      </c>
      <c r="I2047" t="s">
        <v>58</v>
      </c>
      <c r="J2047" t="e">
        <f t="shared" si="437"/>
        <v>#NAME?</v>
      </c>
      <c r="K2047" t="s">
        <v>59</v>
      </c>
      <c r="L2047" t="e">
        <f t="shared" si="438"/>
        <v>#NAME?</v>
      </c>
      <c r="M2047">
        <v>100000</v>
      </c>
      <c r="N2047" t="e">
        <f t="shared" si="439"/>
        <v>#NAME?</v>
      </c>
      <c r="O2047">
        <v>0</v>
      </c>
      <c r="P2047" t="e">
        <f t="shared" si="440"/>
        <v>#NAME?</v>
      </c>
      <c r="Q2047">
        <v>0</v>
      </c>
      <c r="R2047" t="e">
        <f t="shared" si="441"/>
        <v>#NAME?</v>
      </c>
      <c r="S2047">
        <v>0</v>
      </c>
      <c r="T2047" t="e">
        <f t="shared" si="442"/>
        <v>#NAME?</v>
      </c>
      <c r="U2047">
        <v>256</v>
      </c>
      <c r="V2047" t="e">
        <f t="shared" si="443"/>
        <v>#NAME?</v>
      </c>
      <c r="W2047">
        <v>20</v>
      </c>
      <c r="X2047" t="e">
        <f t="shared" si="444"/>
        <v>#NAME?</v>
      </c>
      <c r="Y2047">
        <v>0</v>
      </c>
      <c r="Z2047" t="e">
        <f t="shared" si="445"/>
        <v>#NAME?</v>
      </c>
      <c r="AA2047">
        <v>48</v>
      </c>
      <c r="AB2047" t="e">
        <f t="shared" si="446"/>
        <v>#NAME?</v>
      </c>
      <c r="AC2047">
        <v>2</v>
      </c>
      <c r="AD2047" t="s">
        <v>60</v>
      </c>
      <c r="AG2047">
        <v>0</v>
      </c>
      <c r="AH2047">
        <v>24744761</v>
      </c>
      <c r="AI2047">
        <v>1000</v>
      </c>
      <c r="AO2047">
        <v>1000</v>
      </c>
      <c r="AP2047">
        <v>0</v>
      </c>
      <c r="AQ2047">
        <v>0</v>
      </c>
      <c r="AR2047">
        <v>100000</v>
      </c>
      <c r="AS2047">
        <v>20</v>
      </c>
      <c r="AT2047" t="s">
        <v>57</v>
      </c>
      <c r="AU2047" t="s">
        <v>58</v>
      </c>
      <c r="AV2047" t="s">
        <v>59</v>
      </c>
      <c r="AX2047">
        <v>6</v>
      </c>
      <c r="AY2047">
        <v>1</v>
      </c>
      <c r="BF2047">
        <v>0</v>
      </c>
      <c r="BG2047">
        <v>0</v>
      </c>
      <c r="BH2047">
        <v>0</v>
      </c>
      <c r="BI2047">
        <v>0</v>
      </c>
      <c r="BJ2047">
        <v>0</v>
      </c>
      <c r="BQ2047" t="s">
        <v>5002</v>
      </c>
      <c r="BR2047" t="s">
        <v>5000</v>
      </c>
      <c r="BS2047" t="s">
        <v>392</v>
      </c>
      <c r="BT2047" t="str">
        <f t="shared" si="447"/>
        <v>0i0d100000k nrq=0</v>
      </c>
    </row>
    <row r="2048" spans="1:72" x14ac:dyDescent="0.45">
      <c r="A2048" t="s">
        <v>2166</v>
      </c>
      <c r="B2048" t="s">
        <v>392</v>
      </c>
      <c r="C2048" t="s">
        <v>111</v>
      </c>
      <c r="D2048" t="e">
        <f t="shared" si="434"/>
        <v>#NAME?</v>
      </c>
      <c r="E2048">
        <v>1000</v>
      </c>
      <c r="F2048" t="e">
        <f t="shared" si="435"/>
        <v>#NAME?</v>
      </c>
      <c r="G2048" t="s">
        <v>57</v>
      </c>
      <c r="H2048" t="e">
        <f t="shared" si="436"/>
        <v>#NAME?</v>
      </c>
      <c r="I2048" t="s">
        <v>58</v>
      </c>
      <c r="J2048" t="e">
        <f t="shared" si="437"/>
        <v>#NAME?</v>
      </c>
      <c r="K2048" t="s">
        <v>59</v>
      </c>
      <c r="L2048" t="e">
        <f t="shared" si="438"/>
        <v>#NAME?</v>
      </c>
      <c r="M2048">
        <v>100000</v>
      </c>
      <c r="N2048" t="e">
        <f t="shared" si="439"/>
        <v>#NAME?</v>
      </c>
      <c r="O2048">
        <v>0</v>
      </c>
      <c r="P2048" t="e">
        <f t="shared" si="440"/>
        <v>#NAME?</v>
      </c>
      <c r="Q2048">
        <v>0</v>
      </c>
      <c r="R2048" t="e">
        <f t="shared" si="441"/>
        <v>#NAME?</v>
      </c>
      <c r="S2048">
        <v>0</v>
      </c>
      <c r="T2048" t="e">
        <f t="shared" si="442"/>
        <v>#NAME?</v>
      </c>
      <c r="U2048">
        <v>256</v>
      </c>
      <c r="V2048" t="e">
        <f t="shared" si="443"/>
        <v>#NAME?</v>
      </c>
      <c r="W2048">
        <v>20</v>
      </c>
      <c r="X2048" t="e">
        <f t="shared" si="444"/>
        <v>#NAME?</v>
      </c>
      <c r="Y2048">
        <v>0</v>
      </c>
      <c r="Z2048" t="e">
        <f t="shared" si="445"/>
        <v>#NAME?</v>
      </c>
      <c r="AA2048">
        <v>48</v>
      </c>
      <c r="AB2048" t="e">
        <f t="shared" si="446"/>
        <v>#NAME?</v>
      </c>
      <c r="AC2048">
        <v>3</v>
      </c>
      <c r="AD2048" t="s">
        <v>60</v>
      </c>
      <c r="AG2048">
        <v>0</v>
      </c>
      <c r="AH2048">
        <v>24689362</v>
      </c>
      <c r="AI2048">
        <v>1000</v>
      </c>
      <c r="AO2048">
        <v>1000</v>
      </c>
      <c r="AP2048">
        <v>0</v>
      </c>
      <c r="AQ2048">
        <v>0</v>
      </c>
      <c r="AR2048">
        <v>100000</v>
      </c>
      <c r="AS2048">
        <v>20</v>
      </c>
      <c r="AT2048" t="s">
        <v>57</v>
      </c>
      <c r="AU2048" t="s">
        <v>58</v>
      </c>
      <c r="AV2048" t="s">
        <v>59</v>
      </c>
      <c r="AX2048">
        <v>6</v>
      </c>
      <c r="AY2048">
        <v>1</v>
      </c>
      <c r="BF2048">
        <v>0</v>
      </c>
      <c r="BG2048">
        <v>0</v>
      </c>
      <c r="BH2048">
        <v>0</v>
      </c>
      <c r="BI2048">
        <v>0</v>
      </c>
      <c r="BJ2048">
        <v>0</v>
      </c>
      <c r="BQ2048" t="s">
        <v>5003</v>
      </c>
      <c r="BR2048" t="s">
        <v>5000</v>
      </c>
      <c r="BS2048" t="s">
        <v>392</v>
      </c>
      <c r="BT2048" t="str">
        <f t="shared" si="447"/>
        <v>0i0d100000k nrq=0</v>
      </c>
    </row>
    <row r="2049" spans="1:72" x14ac:dyDescent="0.45">
      <c r="A2049" t="s">
        <v>2167</v>
      </c>
      <c r="B2049" t="s">
        <v>392</v>
      </c>
      <c r="C2049" t="s">
        <v>111</v>
      </c>
      <c r="D2049" t="e">
        <f t="shared" ref="D2049:D2112" si="448">-t</f>
        <v>#NAME?</v>
      </c>
      <c r="E2049">
        <v>1000</v>
      </c>
      <c r="F2049" t="e">
        <f t="shared" ref="F2049:F2112" si="449">-mr</f>
        <v>#NAME?</v>
      </c>
      <c r="G2049" t="s">
        <v>57</v>
      </c>
      <c r="H2049" t="e">
        <f t="shared" ref="H2049:H2112" si="450">-ma</f>
        <v>#NAME?</v>
      </c>
      <c r="I2049" t="s">
        <v>58</v>
      </c>
      <c r="J2049" t="e">
        <f t="shared" ref="J2049:J2112" si="451">-mp</f>
        <v>#NAME?</v>
      </c>
      <c r="K2049" t="s">
        <v>59</v>
      </c>
      <c r="L2049" t="e">
        <f t="shared" ref="L2049:L2112" si="452">-k</f>
        <v>#NAME?</v>
      </c>
      <c r="M2049">
        <v>100000</v>
      </c>
      <c r="N2049" t="e">
        <f t="shared" ref="N2049:N2112" si="453">-i</f>
        <v>#NAME?</v>
      </c>
      <c r="O2049">
        <v>0</v>
      </c>
      <c r="P2049" t="e">
        <f t="shared" ref="P2049:P2112" si="454">-d</f>
        <v>#NAME?</v>
      </c>
      <c r="Q2049">
        <v>0</v>
      </c>
      <c r="R2049" t="e">
        <f t="shared" ref="R2049:R2112" si="455">-rq</f>
        <v>#NAME?</v>
      </c>
      <c r="S2049">
        <v>0</v>
      </c>
      <c r="T2049" t="e">
        <f t="shared" ref="T2049:T2112" si="456">-rqsize</f>
        <v>#NAME?</v>
      </c>
      <c r="U2049">
        <v>256</v>
      </c>
      <c r="V2049" t="e">
        <f t="shared" ref="V2049:V2112" si="457">-nwork</f>
        <v>#NAME?</v>
      </c>
      <c r="W2049">
        <v>20</v>
      </c>
      <c r="X2049" t="e">
        <f t="shared" ref="X2049:X2112" si="458">-nrq</f>
        <v>#NAME?</v>
      </c>
      <c r="Y2049">
        <v>0</v>
      </c>
      <c r="Z2049" t="e">
        <f t="shared" ref="Z2049:Z2112" si="459">-seqwidth</f>
        <v>#NAME?</v>
      </c>
      <c r="AA2049">
        <v>48</v>
      </c>
      <c r="AB2049" t="e">
        <f t="shared" ref="AB2049:AB2112" si="460">-trial</f>
        <v>#NAME?</v>
      </c>
      <c r="AC2049">
        <v>4</v>
      </c>
      <c r="AD2049" t="s">
        <v>60</v>
      </c>
      <c r="AG2049">
        <v>0</v>
      </c>
      <c r="AH2049">
        <v>24953567</v>
      </c>
      <c r="AI2049">
        <v>1000</v>
      </c>
      <c r="AO2049">
        <v>1000</v>
      </c>
      <c r="AP2049">
        <v>0</v>
      </c>
      <c r="AQ2049">
        <v>0</v>
      </c>
      <c r="AR2049">
        <v>100000</v>
      </c>
      <c r="AS2049">
        <v>20</v>
      </c>
      <c r="AT2049" t="s">
        <v>57</v>
      </c>
      <c r="AU2049" t="s">
        <v>58</v>
      </c>
      <c r="AV2049" t="s">
        <v>59</v>
      </c>
      <c r="AX2049">
        <v>6</v>
      </c>
      <c r="AY2049">
        <v>1</v>
      </c>
      <c r="BF2049">
        <v>0</v>
      </c>
      <c r="BG2049">
        <v>0</v>
      </c>
      <c r="BH2049">
        <v>0</v>
      </c>
      <c r="BI2049">
        <v>0</v>
      </c>
      <c r="BJ2049">
        <v>0</v>
      </c>
      <c r="BQ2049" t="s">
        <v>5004</v>
      </c>
      <c r="BR2049" t="s">
        <v>5000</v>
      </c>
      <c r="BS2049" t="s">
        <v>392</v>
      </c>
      <c r="BT2049" t="str">
        <f t="shared" si="447"/>
        <v>0i0d100000k nrq=0</v>
      </c>
    </row>
    <row r="2050" spans="1:72" x14ac:dyDescent="0.45">
      <c r="A2050" t="s">
        <v>2168</v>
      </c>
      <c r="B2050" t="s">
        <v>392</v>
      </c>
      <c r="C2050" t="s">
        <v>111</v>
      </c>
      <c r="D2050" t="e">
        <f t="shared" si="448"/>
        <v>#NAME?</v>
      </c>
      <c r="E2050">
        <v>1000</v>
      </c>
      <c r="F2050" t="e">
        <f t="shared" si="449"/>
        <v>#NAME?</v>
      </c>
      <c r="G2050" t="s">
        <v>57</v>
      </c>
      <c r="H2050" t="e">
        <f t="shared" si="450"/>
        <v>#NAME?</v>
      </c>
      <c r="I2050" t="s">
        <v>58</v>
      </c>
      <c r="J2050" t="e">
        <f t="shared" si="451"/>
        <v>#NAME?</v>
      </c>
      <c r="K2050" t="s">
        <v>59</v>
      </c>
      <c r="L2050" t="e">
        <f t="shared" si="452"/>
        <v>#NAME?</v>
      </c>
      <c r="M2050">
        <v>100000</v>
      </c>
      <c r="N2050" t="e">
        <f t="shared" si="453"/>
        <v>#NAME?</v>
      </c>
      <c r="O2050">
        <v>0</v>
      </c>
      <c r="P2050" t="e">
        <f t="shared" si="454"/>
        <v>#NAME?</v>
      </c>
      <c r="Q2050">
        <v>0</v>
      </c>
      <c r="R2050" t="e">
        <f t="shared" si="455"/>
        <v>#NAME?</v>
      </c>
      <c r="S2050">
        <v>0</v>
      </c>
      <c r="T2050" t="e">
        <f t="shared" si="456"/>
        <v>#NAME?</v>
      </c>
      <c r="U2050">
        <v>256</v>
      </c>
      <c r="V2050" t="e">
        <f t="shared" si="457"/>
        <v>#NAME?</v>
      </c>
      <c r="W2050">
        <v>20</v>
      </c>
      <c r="X2050" t="e">
        <f t="shared" si="458"/>
        <v>#NAME?</v>
      </c>
      <c r="Y2050">
        <v>0</v>
      </c>
      <c r="Z2050" t="e">
        <f t="shared" si="459"/>
        <v>#NAME?</v>
      </c>
      <c r="AA2050">
        <v>48</v>
      </c>
      <c r="AB2050" t="e">
        <f t="shared" si="460"/>
        <v>#NAME?</v>
      </c>
      <c r="AC2050">
        <v>5</v>
      </c>
      <c r="AD2050" t="s">
        <v>60</v>
      </c>
      <c r="AG2050">
        <v>0</v>
      </c>
      <c r="AH2050">
        <v>24968962</v>
      </c>
      <c r="AI2050">
        <v>1000</v>
      </c>
      <c r="AO2050">
        <v>1000</v>
      </c>
      <c r="AP2050">
        <v>0</v>
      </c>
      <c r="AQ2050">
        <v>0</v>
      </c>
      <c r="AR2050">
        <v>100000</v>
      </c>
      <c r="AS2050">
        <v>20</v>
      </c>
      <c r="AT2050" t="s">
        <v>57</v>
      </c>
      <c r="AU2050" t="s">
        <v>58</v>
      </c>
      <c r="AV2050" t="s">
        <v>59</v>
      </c>
      <c r="AX2050">
        <v>6</v>
      </c>
      <c r="AY2050">
        <v>1</v>
      </c>
      <c r="BF2050">
        <v>0</v>
      </c>
      <c r="BG2050">
        <v>0</v>
      </c>
      <c r="BH2050">
        <v>0</v>
      </c>
      <c r="BI2050">
        <v>0</v>
      </c>
      <c r="BJ2050">
        <v>0</v>
      </c>
      <c r="BQ2050" t="s">
        <v>5005</v>
      </c>
      <c r="BR2050" t="s">
        <v>5000</v>
      </c>
      <c r="BS2050" t="s">
        <v>392</v>
      </c>
      <c r="BT2050" t="str">
        <f t="shared" si="447"/>
        <v>0i0d100000k nrq=0</v>
      </c>
    </row>
    <row r="2051" spans="1:72" x14ac:dyDescent="0.45">
      <c r="A2051" t="s">
        <v>2169</v>
      </c>
      <c r="B2051" t="s">
        <v>392</v>
      </c>
      <c r="C2051" t="s">
        <v>111</v>
      </c>
      <c r="D2051" t="e">
        <f t="shared" si="448"/>
        <v>#NAME?</v>
      </c>
      <c r="E2051">
        <v>1000</v>
      </c>
      <c r="F2051" t="e">
        <f t="shared" si="449"/>
        <v>#NAME?</v>
      </c>
      <c r="G2051" t="s">
        <v>57</v>
      </c>
      <c r="H2051" t="e">
        <f t="shared" si="450"/>
        <v>#NAME?</v>
      </c>
      <c r="I2051" t="s">
        <v>58</v>
      </c>
      <c r="J2051" t="e">
        <f t="shared" si="451"/>
        <v>#NAME?</v>
      </c>
      <c r="K2051" t="s">
        <v>59</v>
      </c>
      <c r="L2051" t="e">
        <f t="shared" si="452"/>
        <v>#NAME?</v>
      </c>
      <c r="M2051">
        <v>100000</v>
      </c>
      <c r="N2051" t="e">
        <f t="shared" si="453"/>
        <v>#NAME?</v>
      </c>
      <c r="O2051">
        <v>0</v>
      </c>
      <c r="P2051" t="e">
        <f t="shared" si="454"/>
        <v>#NAME?</v>
      </c>
      <c r="Q2051">
        <v>0</v>
      </c>
      <c r="R2051" t="e">
        <f t="shared" si="455"/>
        <v>#NAME?</v>
      </c>
      <c r="S2051">
        <v>0</v>
      </c>
      <c r="T2051" t="e">
        <f t="shared" si="456"/>
        <v>#NAME?</v>
      </c>
      <c r="U2051">
        <v>256</v>
      </c>
      <c r="V2051" t="e">
        <f t="shared" si="457"/>
        <v>#NAME?</v>
      </c>
      <c r="W2051">
        <v>19</v>
      </c>
      <c r="X2051" t="e">
        <f t="shared" si="458"/>
        <v>#NAME?</v>
      </c>
      <c r="Y2051">
        <v>1</v>
      </c>
      <c r="Z2051" t="e">
        <f t="shared" si="459"/>
        <v>#NAME?</v>
      </c>
      <c r="AA2051">
        <v>48</v>
      </c>
      <c r="AB2051" t="e">
        <f t="shared" si="460"/>
        <v>#NAME?</v>
      </c>
      <c r="AC2051">
        <v>0</v>
      </c>
      <c r="AD2051" t="s">
        <v>60</v>
      </c>
      <c r="AG2051">
        <v>0</v>
      </c>
      <c r="AH2051">
        <v>15301798</v>
      </c>
      <c r="AI2051">
        <v>1000</v>
      </c>
      <c r="AO2051">
        <v>1000</v>
      </c>
      <c r="AP2051">
        <v>0</v>
      </c>
      <c r="AQ2051">
        <v>0</v>
      </c>
      <c r="AR2051">
        <v>100000</v>
      </c>
      <c r="AS2051">
        <v>19</v>
      </c>
      <c r="AT2051" t="s">
        <v>57</v>
      </c>
      <c r="AU2051" t="s">
        <v>58</v>
      </c>
      <c r="AV2051" t="s">
        <v>59</v>
      </c>
      <c r="AX2051">
        <v>6</v>
      </c>
      <c r="AY2051">
        <v>1</v>
      </c>
      <c r="BF2051">
        <v>0</v>
      </c>
      <c r="BG2051">
        <v>0</v>
      </c>
      <c r="BH2051">
        <v>0</v>
      </c>
      <c r="BI2051">
        <v>0</v>
      </c>
      <c r="BJ2051">
        <v>0</v>
      </c>
      <c r="BQ2051" t="s">
        <v>5006</v>
      </c>
      <c r="BR2051" t="s">
        <v>5007</v>
      </c>
      <c r="BS2051" t="s">
        <v>392</v>
      </c>
      <c r="BT2051" t="str">
        <f t="shared" ref="BT2051:BT2114" si="461">O2051&amp;"i"&amp;Q2051&amp;"d"&amp;M2051&amp;"k nrq="&amp;Y2051</f>
        <v>0i0d100000k nrq=1</v>
      </c>
    </row>
    <row r="2052" spans="1:72" x14ac:dyDescent="0.45">
      <c r="A2052" t="s">
        <v>2170</v>
      </c>
      <c r="B2052" t="s">
        <v>392</v>
      </c>
      <c r="C2052" t="s">
        <v>111</v>
      </c>
      <c r="D2052" t="e">
        <f t="shared" si="448"/>
        <v>#NAME?</v>
      </c>
      <c r="E2052">
        <v>1000</v>
      </c>
      <c r="F2052" t="e">
        <f t="shared" si="449"/>
        <v>#NAME?</v>
      </c>
      <c r="G2052" t="s">
        <v>57</v>
      </c>
      <c r="H2052" t="e">
        <f t="shared" si="450"/>
        <v>#NAME?</v>
      </c>
      <c r="I2052" t="s">
        <v>58</v>
      </c>
      <c r="J2052" t="e">
        <f t="shared" si="451"/>
        <v>#NAME?</v>
      </c>
      <c r="K2052" t="s">
        <v>59</v>
      </c>
      <c r="L2052" t="e">
        <f t="shared" si="452"/>
        <v>#NAME?</v>
      </c>
      <c r="M2052">
        <v>100000</v>
      </c>
      <c r="N2052" t="e">
        <f t="shared" si="453"/>
        <v>#NAME?</v>
      </c>
      <c r="O2052">
        <v>0</v>
      </c>
      <c r="P2052" t="e">
        <f t="shared" si="454"/>
        <v>#NAME?</v>
      </c>
      <c r="Q2052">
        <v>0</v>
      </c>
      <c r="R2052" t="e">
        <f t="shared" si="455"/>
        <v>#NAME?</v>
      </c>
      <c r="S2052">
        <v>0</v>
      </c>
      <c r="T2052" t="e">
        <f t="shared" si="456"/>
        <v>#NAME?</v>
      </c>
      <c r="U2052">
        <v>256</v>
      </c>
      <c r="V2052" t="e">
        <f t="shared" si="457"/>
        <v>#NAME?</v>
      </c>
      <c r="W2052">
        <v>19</v>
      </c>
      <c r="X2052" t="e">
        <f t="shared" si="458"/>
        <v>#NAME?</v>
      </c>
      <c r="Y2052">
        <v>1</v>
      </c>
      <c r="Z2052" t="e">
        <f t="shared" si="459"/>
        <v>#NAME?</v>
      </c>
      <c r="AA2052">
        <v>48</v>
      </c>
      <c r="AB2052" t="e">
        <f t="shared" si="460"/>
        <v>#NAME?</v>
      </c>
      <c r="AC2052">
        <v>1</v>
      </c>
      <c r="AD2052" t="s">
        <v>60</v>
      </c>
      <c r="AG2052">
        <v>0</v>
      </c>
      <c r="AH2052">
        <v>14626113</v>
      </c>
      <c r="AI2052">
        <v>1000</v>
      </c>
      <c r="AO2052">
        <v>1000</v>
      </c>
      <c r="AP2052">
        <v>0</v>
      </c>
      <c r="AQ2052">
        <v>0</v>
      </c>
      <c r="AR2052">
        <v>100000</v>
      </c>
      <c r="AS2052">
        <v>19</v>
      </c>
      <c r="AT2052" t="s">
        <v>57</v>
      </c>
      <c r="AU2052" t="s">
        <v>58</v>
      </c>
      <c r="AV2052" t="s">
        <v>59</v>
      </c>
      <c r="AX2052">
        <v>6</v>
      </c>
      <c r="AY2052">
        <v>1</v>
      </c>
      <c r="BF2052">
        <v>0</v>
      </c>
      <c r="BG2052">
        <v>0</v>
      </c>
      <c r="BH2052">
        <v>0</v>
      </c>
      <c r="BI2052">
        <v>0</v>
      </c>
      <c r="BJ2052">
        <v>0</v>
      </c>
      <c r="BQ2052" t="s">
        <v>5008</v>
      </c>
      <c r="BR2052" t="s">
        <v>5007</v>
      </c>
      <c r="BS2052" t="s">
        <v>392</v>
      </c>
      <c r="BT2052" t="str">
        <f t="shared" si="461"/>
        <v>0i0d100000k nrq=1</v>
      </c>
    </row>
    <row r="2053" spans="1:72" x14ac:dyDescent="0.45">
      <c r="A2053" t="s">
        <v>2171</v>
      </c>
      <c r="B2053" t="s">
        <v>392</v>
      </c>
      <c r="C2053" t="s">
        <v>111</v>
      </c>
      <c r="D2053" t="e">
        <f t="shared" si="448"/>
        <v>#NAME?</v>
      </c>
      <c r="E2053">
        <v>1000</v>
      </c>
      <c r="F2053" t="e">
        <f t="shared" si="449"/>
        <v>#NAME?</v>
      </c>
      <c r="G2053" t="s">
        <v>57</v>
      </c>
      <c r="H2053" t="e">
        <f t="shared" si="450"/>
        <v>#NAME?</v>
      </c>
      <c r="I2053" t="s">
        <v>58</v>
      </c>
      <c r="J2053" t="e">
        <f t="shared" si="451"/>
        <v>#NAME?</v>
      </c>
      <c r="K2053" t="s">
        <v>59</v>
      </c>
      <c r="L2053" t="e">
        <f t="shared" si="452"/>
        <v>#NAME?</v>
      </c>
      <c r="M2053">
        <v>100000</v>
      </c>
      <c r="N2053" t="e">
        <f t="shared" si="453"/>
        <v>#NAME?</v>
      </c>
      <c r="O2053">
        <v>0</v>
      </c>
      <c r="P2053" t="e">
        <f t="shared" si="454"/>
        <v>#NAME?</v>
      </c>
      <c r="Q2053">
        <v>0</v>
      </c>
      <c r="R2053" t="e">
        <f t="shared" si="455"/>
        <v>#NAME?</v>
      </c>
      <c r="S2053">
        <v>0</v>
      </c>
      <c r="T2053" t="e">
        <f t="shared" si="456"/>
        <v>#NAME?</v>
      </c>
      <c r="U2053">
        <v>256</v>
      </c>
      <c r="V2053" t="e">
        <f t="shared" si="457"/>
        <v>#NAME?</v>
      </c>
      <c r="W2053">
        <v>19</v>
      </c>
      <c r="X2053" t="e">
        <f t="shared" si="458"/>
        <v>#NAME?</v>
      </c>
      <c r="Y2053">
        <v>1</v>
      </c>
      <c r="Z2053" t="e">
        <f t="shared" si="459"/>
        <v>#NAME?</v>
      </c>
      <c r="AA2053">
        <v>48</v>
      </c>
      <c r="AB2053" t="e">
        <f t="shared" si="460"/>
        <v>#NAME?</v>
      </c>
      <c r="AC2053">
        <v>2</v>
      </c>
      <c r="AD2053" t="s">
        <v>60</v>
      </c>
      <c r="AG2053">
        <v>0</v>
      </c>
      <c r="AH2053">
        <v>15441380</v>
      </c>
      <c r="AI2053">
        <v>1000</v>
      </c>
      <c r="AO2053">
        <v>1000</v>
      </c>
      <c r="AP2053">
        <v>0</v>
      </c>
      <c r="AQ2053">
        <v>0</v>
      </c>
      <c r="AR2053">
        <v>100000</v>
      </c>
      <c r="AS2053">
        <v>19</v>
      </c>
      <c r="AT2053" t="s">
        <v>57</v>
      </c>
      <c r="AU2053" t="s">
        <v>58</v>
      </c>
      <c r="AV2053" t="s">
        <v>59</v>
      </c>
      <c r="AX2053">
        <v>6</v>
      </c>
      <c r="AY2053">
        <v>1</v>
      </c>
      <c r="BF2053">
        <v>0</v>
      </c>
      <c r="BG2053">
        <v>0</v>
      </c>
      <c r="BH2053">
        <v>0</v>
      </c>
      <c r="BI2053">
        <v>0</v>
      </c>
      <c r="BJ2053">
        <v>0</v>
      </c>
      <c r="BQ2053" t="s">
        <v>5009</v>
      </c>
      <c r="BR2053" t="s">
        <v>5007</v>
      </c>
      <c r="BS2053" t="s">
        <v>392</v>
      </c>
      <c r="BT2053" t="str">
        <f t="shared" si="461"/>
        <v>0i0d100000k nrq=1</v>
      </c>
    </row>
    <row r="2054" spans="1:72" x14ac:dyDescent="0.45">
      <c r="A2054" t="s">
        <v>336</v>
      </c>
      <c r="B2054" t="s">
        <v>392</v>
      </c>
      <c r="C2054" t="s">
        <v>71</v>
      </c>
      <c r="D2054" t="e">
        <f t="shared" si="448"/>
        <v>#NAME?</v>
      </c>
      <c r="E2054">
        <v>1000</v>
      </c>
      <c r="F2054" t="e">
        <f t="shared" si="449"/>
        <v>#NAME?</v>
      </c>
      <c r="G2054" t="s">
        <v>57</v>
      </c>
      <c r="H2054" t="e">
        <f t="shared" si="450"/>
        <v>#NAME?</v>
      </c>
      <c r="I2054" t="s">
        <v>58</v>
      </c>
      <c r="J2054" t="e">
        <f t="shared" si="451"/>
        <v>#NAME?</v>
      </c>
      <c r="K2054" t="s">
        <v>59</v>
      </c>
      <c r="L2054" t="e">
        <f t="shared" si="452"/>
        <v>#NAME?</v>
      </c>
      <c r="M2054">
        <v>100000</v>
      </c>
      <c r="N2054" t="e">
        <f t="shared" si="453"/>
        <v>#NAME?</v>
      </c>
      <c r="O2054">
        <v>0</v>
      </c>
      <c r="P2054" t="e">
        <f t="shared" si="454"/>
        <v>#NAME?</v>
      </c>
      <c r="Q2054">
        <v>0</v>
      </c>
      <c r="R2054" t="e">
        <f t="shared" si="455"/>
        <v>#NAME?</v>
      </c>
      <c r="S2054">
        <v>0</v>
      </c>
      <c r="T2054" t="e">
        <f t="shared" si="456"/>
        <v>#NAME?</v>
      </c>
      <c r="U2054">
        <v>256</v>
      </c>
      <c r="V2054" t="e">
        <f t="shared" si="457"/>
        <v>#NAME?</v>
      </c>
      <c r="W2054">
        <v>16</v>
      </c>
      <c r="X2054" t="e">
        <f t="shared" si="458"/>
        <v>#NAME?</v>
      </c>
      <c r="Y2054">
        <v>0</v>
      </c>
      <c r="Z2054" t="e">
        <f t="shared" si="459"/>
        <v>#NAME?</v>
      </c>
      <c r="AA2054">
        <v>48</v>
      </c>
      <c r="AB2054" t="e">
        <f t="shared" si="460"/>
        <v>#NAME?</v>
      </c>
      <c r="AC2054">
        <v>2</v>
      </c>
      <c r="AD2054" t="s">
        <v>60</v>
      </c>
      <c r="AG2054">
        <v>0</v>
      </c>
      <c r="AH2054">
        <v>15428453</v>
      </c>
      <c r="AI2054">
        <v>1000</v>
      </c>
      <c r="AO2054">
        <v>1000</v>
      </c>
      <c r="AP2054">
        <v>0</v>
      </c>
      <c r="AQ2054">
        <v>0</v>
      </c>
      <c r="AR2054">
        <v>100000</v>
      </c>
      <c r="AS2054">
        <v>16</v>
      </c>
      <c r="AT2054" t="s">
        <v>57</v>
      </c>
      <c r="AU2054" t="s">
        <v>58</v>
      </c>
      <c r="AV2054" t="s">
        <v>59</v>
      </c>
      <c r="AX2054">
        <v>6</v>
      </c>
      <c r="AY2054">
        <v>1</v>
      </c>
      <c r="BF2054">
        <v>0</v>
      </c>
      <c r="BG2054">
        <v>0</v>
      </c>
      <c r="BH2054">
        <v>0</v>
      </c>
      <c r="BI2054">
        <v>0</v>
      </c>
      <c r="BJ2054">
        <v>0</v>
      </c>
      <c r="BQ2054" t="s">
        <v>5010</v>
      </c>
      <c r="BR2054" t="s">
        <v>4985</v>
      </c>
      <c r="BS2054" t="s">
        <v>392</v>
      </c>
      <c r="BT2054" t="str">
        <f t="shared" si="461"/>
        <v>0i0d100000k nrq=0</v>
      </c>
    </row>
    <row r="2055" spans="1:72" x14ac:dyDescent="0.45">
      <c r="A2055" t="s">
        <v>2172</v>
      </c>
      <c r="B2055" t="s">
        <v>392</v>
      </c>
      <c r="C2055" t="s">
        <v>111</v>
      </c>
      <c r="D2055" t="e">
        <f t="shared" si="448"/>
        <v>#NAME?</v>
      </c>
      <c r="E2055">
        <v>1000</v>
      </c>
      <c r="F2055" t="e">
        <f t="shared" si="449"/>
        <v>#NAME?</v>
      </c>
      <c r="G2055" t="s">
        <v>57</v>
      </c>
      <c r="H2055" t="e">
        <f t="shared" si="450"/>
        <v>#NAME?</v>
      </c>
      <c r="I2055" t="s">
        <v>58</v>
      </c>
      <c r="J2055" t="e">
        <f t="shared" si="451"/>
        <v>#NAME?</v>
      </c>
      <c r="K2055" t="s">
        <v>59</v>
      </c>
      <c r="L2055" t="e">
        <f t="shared" si="452"/>
        <v>#NAME?</v>
      </c>
      <c r="M2055">
        <v>100000</v>
      </c>
      <c r="N2055" t="e">
        <f t="shared" si="453"/>
        <v>#NAME?</v>
      </c>
      <c r="O2055">
        <v>0</v>
      </c>
      <c r="P2055" t="e">
        <f t="shared" si="454"/>
        <v>#NAME?</v>
      </c>
      <c r="Q2055">
        <v>0</v>
      </c>
      <c r="R2055" t="e">
        <f t="shared" si="455"/>
        <v>#NAME?</v>
      </c>
      <c r="S2055">
        <v>0</v>
      </c>
      <c r="T2055" t="e">
        <f t="shared" si="456"/>
        <v>#NAME?</v>
      </c>
      <c r="U2055">
        <v>256</v>
      </c>
      <c r="V2055" t="e">
        <f t="shared" si="457"/>
        <v>#NAME?</v>
      </c>
      <c r="W2055">
        <v>19</v>
      </c>
      <c r="X2055" t="e">
        <f t="shared" si="458"/>
        <v>#NAME?</v>
      </c>
      <c r="Y2055">
        <v>1</v>
      </c>
      <c r="Z2055" t="e">
        <f t="shared" si="459"/>
        <v>#NAME?</v>
      </c>
      <c r="AA2055">
        <v>48</v>
      </c>
      <c r="AB2055" t="e">
        <f t="shared" si="460"/>
        <v>#NAME?</v>
      </c>
      <c r="AC2055">
        <v>3</v>
      </c>
      <c r="AD2055" t="s">
        <v>60</v>
      </c>
      <c r="AG2055">
        <v>0</v>
      </c>
      <c r="AH2055">
        <v>14942676</v>
      </c>
      <c r="AI2055">
        <v>1000</v>
      </c>
      <c r="AO2055">
        <v>1000</v>
      </c>
      <c r="AP2055">
        <v>0</v>
      </c>
      <c r="AQ2055">
        <v>0</v>
      </c>
      <c r="AR2055">
        <v>100000</v>
      </c>
      <c r="AS2055">
        <v>19</v>
      </c>
      <c r="AT2055" t="s">
        <v>57</v>
      </c>
      <c r="AU2055" t="s">
        <v>58</v>
      </c>
      <c r="AV2055" t="s">
        <v>59</v>
      </c>
      <c r="AX2055">
        <v>6</v>
      </c>
      <c r="AY2055">
        <v>1</v>
      </c>
      <c r="BF2055">
        <v>0</v>
      </c>
      <c r="BG2055">
        <v>0</v>
      </c>
      <c r="BH2055">
        <v>0</v>
      </c>
      <c r="BI2055">
        <v>0</v>
      </c>
      <c r="BJ2055">
        <v>0</v>
      </c>
      <c r="BQ2055" t="s">
        <v>5011</v>
      </c>
      <c r="BR2055" t="s">
        <v>5007</v>
      </c>
      <c r="BS2055" t="s">
        <v>392</v>
      </c>
      <c r="BT2055" t="str">
        <f t="shared" si="461"/>
        <v>0i0d100000k nrq=1</v>
      </c>
    </row>
    <row r="2056" spans="1:72" x14ac:dyDescent="0.45">
      <c r="A2056" t="s">
        <v>2173</v>
      </c>
      <c r="B2056" t="s">
        <v>392</v>
      </c>
      <c r="C2056" t="s">
        <v>111</v>
      </c>
      <c r="D2056" t="e">
        <f t="shared" si="448"/>
        <v>#NAME?</v>
      </c>
      <c r="E2056">
        <v>1000</v>
      </c>
      <c r="F2056" t="e">
        <f t="shared" si="449"/>
        <v>#NAME?</v>
      </c>
      <c r="G2056" t="s">
        <v>57</v>
      </c>
      <c r="H2056" t="e">
        <f t="shared" si="450"/>
        <v>#NAME?</v>
      </c>
      <c r="I2056" t="s">
        <v>58</v>
      </c>
      <c r="J2056" t="e">
        <f t="shared" si="451"/>
        <v>#NAME?</v>
      </c>
      <c r="K2056" t="s">
        <v>59</v>
      </c>
      <c r="L2056" t="e">
        <f t="shared" si="452"/>
        <v>#NAME?</v>
      </c>
      <c r="M2056">
        <v>100000</v>
      </c>
      <c r="N2056" t="e">
        <f t="shared" si="453"/>
        <v>#NAME?</v>
      </c>
      <c r="O2056">
        <v>0</v>
      </c>
      <c r="P2056" t="e">
        <f t="shared" si="454"/>
        <v>#NAME?</v>
      </c>
      <c r="Q2056">
        <v>0</v>
      </c>
      <c r="R2056" t="e">
        <f t="shared" si="455"/>
        <v>#NAME?</v>
      </c>
      <c r="S2056">
        <v>0</v>
      </c>
      <c r="T2056" t="e">
        <f t="shared" si="456"/>
        <v>#NAME?</v>
      </c>
      <c r="U2056">
        <v>256</v>
      </c>
      <c r="V2056" t="e">
        <f t="shared" si="457"/>
        <v>#NAME?</v>
      </c>
      <c r="W2056">
        <v>19</v>
      </c>
      <c r="X2056" t="e">
        <f t="shared" si="458"/>
        <v>#NAME?</v>
      </c>
      <c r="Y2056">
        <v>1</v>
      </c>
      <c r="Z2056" t="e">
        <f t="shared" si="459"/>
        <v>#NAME?</v>
      </c>
      <c r="AA2056">
        <v>48</v>
      </c>
      <c r="AB2056" t="e">
        <f t="shared" si="460"/>
        <v>#NAME?</v>
      </c>
      <c r="AC2056">
        <v>4</v>
      </c>
      <c r="AD2056" t="s">
        <v>60</v>
      </c>
      <c r="AG2056">
        <v>0</v>
      </c>
      <c r="AH2056">
        <v>15539348</v>
      </c>
      <c r="AI2056">
        <v>1000</v>
      </c>
      <c r="AO2056">
        <v>1000</v>
      </c>
      <c r="AP2056">
        <v>0</v>
      </c>
      <c r="AQ2056">
        <v>0</v>
      </c>
      <c r="AR2056">
        <v>100000</v>
      </c>
      <c r="AS2056">
        <v>19</v>
      </c>
      <c r="AT2056" t="s">
        <v>57</v>
      </c>
      <c r="AU2056" t="s">
        <v>58</v>
      </c>
      <c r="AV2056" t="s">
        <v>59</v>
      </c>
      <c r="AX2056">
        <v>6</v>
      </c>
      <c r="AY2056">
        <v>1</v>
      </c>
      <c r="BF2056">
        <v>0</v>
      </c>
      <c r="BG2056">
        <v>0</v>
      </c>
      <c r="BH2056">
        <v>0</v>
      </c>
      <c r="BI2056">
        <v>0</v>
      </c>
      <c r="BJ2056">
        <v>0</v>
      </c>
      <c r="BQ2056" t="s">
        <v>5012</v>
      </c>
      <c r="BR2056" t="s">
        <v>5007</v>
      </c>
      <c r="BS2056" t="s">
        <v>392</v>
      </c>
      <c r="BT2056" t="str">
        <f t="shared" si="461"/>
        <v>0i0d100000k nrq=1</v>
      </c>
    </row>
    <row r="2057" spans="1:72" x14ac:dyDescent="0.45">
      <c r="A2057" t="s">
        <v>2174</v>
      </c>
      <c r="B2057" t="s">
        <v>392</v>
      </c>
      <c r="C2057" t="s">
        <v>111</v>
      </c>
      <c r="D2057" t="e">
        <f t="shared" si="448"/>
        <v>#NAME?</v>
      </c>
      <c r="E2057">
        <v>1000</v>
      </c>
      <c r="F2057" t="e">
        <f t="shared" si="449"/>
        <v>#NAME?</v>
      </c>
      <c r="G2057" t="s">
        <v>57</v>
      </c>
      <c r="H2057" t="e">
        <f t="shared" si="450"/>
        <v>#NAME?</v>
      </c>
      <c r="I2057" t="s">
        <v>58</v>
      </c>
      <c r="J2057" t="e">
        <f t="shared" si="451"/>
        <v>#NAME?</v>
      </c>
      <c r="K2057" t="s">
        <v>59</v>
      </c>
      <c r="L2057" t="e">
        <f t="shared" si="452"/>
        <v>#NAME?</v>
      </c>
      <c r="M2057">
        <v>100000</v>
      </c>
      <c r="N2057" t="e">
        <f t="shared" si="453"/>
        <v>#NAME?</v>
      </c>
      <c r="O2057">
        <v>0</v>
      </c>
      <c r="P2057" t="e">
        <f t="shared" si="454"/>
        <v>#NAME?</v>
      </c>
      <c r="Q2057">
        <v>0</v>
      </c>
      <c r="R2057" t="e">
        <f t="shared" si="455"/>
        <v>#NAME?</v>
      </c>
      <c r="S2057">
        <v>0</v>
      </c>
      <c r="T2057" t="e">
        <f t="shared" si="456"/>
        <v>#NAME?</v>
      </c>
      <c r="U2057">
        <v>256</v>
      </c>
      <c r="V2057" t="e">
        <f t="shared" si="457"/>
        <v>#NAME?</v>
      </c>
      <c r="W2057">
        <v>19</v>
      </c>
      <c r="X2057" t="e">
        <f t="shared" si="458"/>
        <v>#NAME?</v>
      </c>
      <c r="Y2057">
        <v>1</v>
      </c>
      <c r="Z2057" t="e">
        <f t="shared" si="459"/>
        <v>#NAME?</v>
      </c>
      <c r="AA2057">
        <v>48</v>
      </c>
      <c r="AB2057" t="e">
        <f t="shared" si="460"/>
        <v>#NAME?</v>
      </c>
      <c r="AC2057">
        <v>5</v>
      </c>
      <c r="AD2057" t="s">
        <v>60</v>
      </c>
      <c r="AG2057">
        <v>0</v>
      </c>
      <c r="AH2057">
        <v>15328224</v>
      </c>
      <c r="AI2057">
        <v>1000</v>
      </c>
      <c r="AO2057">
        <v>1000</v>
      </c>
      <c r="AP2057">
        <v>0</v>
      </c>
      <c r="AQ2057">
        <v>0</v>
      </c>
      <c r="AR2057">
        <v>100000</v>
      </c>
      <c r="AS2057">
        <v>19</v>
      </c>
      <c r="AT2057" t="s">
        <v>57</v>
      </c>
      <c r="AU2057" t="s">
        <v>58</v>
      </c>
      <c r="AV2057" t="s">
        <v>59</v>
      </c>
      <c r="AX2057">
        <v>6</v>
      </c>
      <c r="AY2057">
        <v>1</v>
      </c>
      <c r="BF2057">
        <v>0</v>
      </c>
      <c r="BG2057">
        <v>0</v>
      </c>
      <c r="BH2057">
        <v>0</v>
      </c>
      <c r="BI2057">
        <v>0</v>
      </c>
      <c r="BJ2057">
        <v>0</v>
      </c>
      <c r="BQ2057" t="s">
        <v>5013</v>
      </c>
      <c r="BR2057" t="s">
        <v>5007</v>
      </c>
      <c r="BS2057" t="s">
        <v>392</v>
      </c>
      <c r="BT2057" t="str">
        <f t="shared" si="461"/>
        <v>0i0d100000k nrq=1</v>
      </c>
    </row>
    <row r="2058" spans="1:72" x14ac:dyDescent="0.45">
      <c r="A2058" t="s">
        <v>2175</v>
      </c>
      <c r="B2058" t="s">
        <v>392</v>
      </c>
      <c r="C2058" t="s">
        <v>111</v>
      </c>
      <c r="D2058" t="e">
        <f t="shared" si="448"/>
        <v>#NAME?</v>
      </c>
      <c r="E2058">
        <v>1000</v>
      </c>
      <c r="F2058" t="e">
        <f t="shared" si="449"/>
        <v>#NAME?</v>
      </c>
      <c r="G2058" t="s">
        <v>57</v>
      </c>
      <c r="H2058" t="e">
        <f t="shared" si="450"/>
        <v>#NAME?</v>
      </c>
      <c r="I2058" t="s">
        <v>58</v>
      </c>
      <c r="J2058" t="e">
        <f t="shared" si="451"/>
        <v>#NAME?</v>
      </c>
      <c r="K2058" t="s">
        <v>59</v>
      </c>
      <c r="L2058" t="e">
        <f t="shared" si="452"/>
        <v>#NAME?</v>
      </c>
      <c r="M2058">
        <v>100000</v>
      </c>
      <c r="N2058" t="e">
        <f t="shared" si="453"/>
        <v>#NAME?</v>
      </c>
      <c r="O2058">
        <v>0</v>
      </c>
      <c r="P2058" t="e">
        <f t="shared" si="454"/>
        <v>#NAME?</v>
      </c>
      <c r="Q2058">
        <v>0</v>
      </c>
      <c r="R2058" t="e">
        <f t="shared" si="455"/>
        <v>#NAME?</v>
      </c>
      <c r="S2058">
        <v>0</v>
      </c>
      <c r="T2058" t="e">
        <f t="shared" si="456"/>
        <v>#NAME?</v>
      </c>
      <c r="U2058">
        <v>256</v>
      </c>
      <c r="V2058" t="e">
        <f t="shared" si="457"/>
        <v>#NAME?</v>
      </c>
      <c r="W2058">
        <v>24</v>
      </c>
      <c r="X2058" t="e">
        <f t="shared" si="458"/>
        <v>#NAME?</v>
      </c>
      <c r="Y2058">
        <v>0</v>
      </c>
      <c r="Z2058" t="e">
        <f t="shared" si="459"/>
        <v>#NAME?</v>
      </c>
      <c r="AA2058">
        <v>48</v>
      </c>
      <c r="AB2058" t="e">
        <f t="shared" si="460"/>
        <v>#NAME?</v>
      </c>
      <c r="AC2058">
        <v>0</v>
      </c>
      <c r="AD2058" t="s">
        <v>60</v>
      </c>
      <c r="AG2058">
        <v>0</v>
      </c>
      <c r="AH2058">
        <v>29191558</v>
      </c>
      <c r="AI2058">
        <v>1000</v>
      </c>
      <c r="AO2058">
        <v>1000</v>
      </c>
      <c r="AP2058">
        <v>0</v>
      </c>
      <c r="AQ2058">
        <v>0</v>
      </c>
      <c r="AR2058">
        <v>100000</v>
      </c>
      <c r="AS2058">
        <v>24</v>
      </c>
      <c r="AT2058" t="s">
        <v>57</v>
      </c>
      <c r="AU2058" t="s">
        <v>58</v>
      </c>
      <c r="AV2058" t="s">
        <v>59</v>
      </c>
      <c r="AX2058">
        <v>6</v>
      </c>
      <c r="AY2058">
        <v>1</v>
      </c>
      <c r="BF2058">
        <v>0</v>
      </c>
      <c r="BG2058">
        <v>0</v>
      </c>
      <c r="BH2058">
        <v>0</v>
      </c>
      <c r="BI2058">
        <v>0</v>
      </c>
      <c r="BJ2058">
        <v>0</v>
      </c>
      <c r="BQ2058" t="s">
        <v>5014</v>
      </c>
      <c r="BR2058" t="s">
        <v>5015</v>
      </c>
      <c r="BS2058" t="s">
        <v>392</v>
      </c>
      <c r="BT2058" t="str">
        <f t="shared" si="461"/>
        <v>0i0d100000k nrq=0</v>
      </c>
    </row>
    <row r="2059" spans="1:72" x14ac:dyDescent="0.45">
      <c r="A2059" t="s">
        <v>2176</v>
      </c>
      <c r="B2059" t="s">
        <v>392</v>
      </c>
      <c r="C2059" t="s">
        <v>111</v>
      </c>
      <c r="D2059" t="e">
        <f t="shared" si="448"/>
        <v>#NAME?</v>
      </c>
      <c r="E2059">
        <v>1000</v>
      </c>
      <c r="F2059" t="e">
        <f t="shared" si="449"/>
        <v>#NAME?</v>
      </c>
      <c r="G2059" t="s">
        <v>57</v>
      </c>
      <c r="H2059" t="e">
        <f t="shared" si="450"/>
        <v>#NAME?</v>
      </c>
      <c r="I2059" t="s">
        <v>58</v>
      </c>
      <c r="J2059" t="e">
        <f t="shared" si="451"/>
        <v>#NAME?</v>
      </c>
      <c r="K2059" t="s">
        <v>59</v>
      </c>
      <c r="L2059" t="e">
        <f t="shared" si="452"/>
        <v>#NAME?</v>
      </c>
      <c r="M2059">
        <v>100000</v>
      </c>
      <c r="N2059" t="e">
        <f t="shared" si="453"/>
        <v>#NAME?</v>
      </c>
      <c r="O2059">
        <v>0</v>
      </c>
      <c r="P2059" t="e">
        <f t="shared" si="454"/>
        <v>#NAME?</v>
      </c>
      <c r="Q2059">
        <v>0</v>
      </c>
      <c r="R2059" t="e">
        <f t="shared" si="455"/>
        <v>#NAME?</v>
      </c>
      <c r="S2059">
        <v>0</v>
      </c>
      <c r="T2059" t="e">
        <f t="shared" si="456"/>
        <v>#NAME?</v>
      </c>
      <c r="U2059">
        <v>256</v>
      </c>
      <c r="V2059" t="e">
        <f t="shared" si="457"/>
        <v>#NAME?</v>
      </c>
      <c r="W2059">
        <v>24</v>
      </c>
      <c r="X2059" t="e">
        <f t="shared" si="458"/>
        <v>#NAME?</v>
      </c>
      <c r="Y2059">
        <v>0</v>
      </c>
      <c r="Z2059" t="e">
        <f t="shared" si="459"/>
        <v>#NAME?</v>
      </c>
      <c r="AA2059">
        <v>48</v>
      </c>
      <c r="AB2059" t="e">
        <f t="shared" si="460"/>
        <v>#NAME?</v>
      </c>
      <c r="AC2059">
        <v>1</v>
      </c>
      <c r="AD2059" t="s">
        <v>60</v>
      </c>
      <c r="AG2059">
        <v>0</v>
      </c>
      <c r="AH2059">
        <v>29005714</v>
      </c>
      <c r="AI2059">
        <v>1000</v>
      </c>
      <c r="AO2059">
        <v>1000</v>
      </c>
      <c r="AP2059">
        <v>0</v>
      </c>
      <c r="AQ2059">
        <v>0</v>
      </c>
      <c r="AR2059">
        <v>100000</v>
      </c>
      <c r="AS2059">
        <v>24</v>
      </c>
      <c r="AT2059" t="s">
        <v>57</v>
      </c>
      <c r="AU2059" t="s">
        <v>58</v>
      </c>
      <c r="AV2059" t="s">
        <v>59</v>
      </c>
      <c r="AX2059">
        <v>6</v>
      </c>
      <c r="AY2059">
        <v>1</v>
      </c>
      <c r="BF2059">
        <v>0</v>
      </c>
      <c r="BG2059">
        <v>0</v>
      </c>
      <c r="BH2059">
        <v>0</v>
      </c>
      <c r="BI2059">
        <v>0</v>
      </c>
      <c r="BJ2059">
        <v>0</v>
      </c>
      <c r="BQ2059" t="s">
        <v>5016</v>
      </c>
      <c r="BR2059" t="s">
        <v>5015</v>
      </c>
      <c r="BS2059" t="s">
        <v>392</v>
      </c>
      <c r="BT2059" t="str">
        <f t="shared" si="461"/>
        <v>0i0d100000k nrq=0</v>
      </c>
    </row>
    <row r="2060" spans="1:72" x14ac:dyDescent="0.45">
      <c r="A2060" t="s">
        <v>2177</v>
      </c>
      <c r="B2060" t="s">
        <v>392</v>
      </c>
      <c r="C2060" t="s">
        <v>111</v>
      </c>
      <c r="D2060" t="e">
        <f t="shared" si="448"/>
        <v>#NAME?</v>
      </c>
      <c r="E2060">
        <v>1000</v>
      </c>
      <c r="F2060" t="e">
        <f t="shared" si="449"/>
        <v>#NAME?</v>
      </c>
      <c r="G2060" t="s">
        <v>57</v>
      </c>
      <c r="H2060" t="e">
        <f t="shared" si="450"/>
        <v>#NAME?</v>
      </c>
      <c r="I2060" t="s">
        <v>58</v>
      </c>
      <c r="J2060" t="e">
        <f t="shared" si="451"/>
        <v>#NAME?</v>
      </c>
      <c r="K2060" t="s">
        <v>59</v>
      </c>
      <c r="L2060" t="e">
        <f t="shared" si="452"/>
        <v>#NAME?</v>
      </c>
      <c r="M2060">
        <v>100000</v>
      </c>
      <c r="N2060" t="e">
        <f t="shared" si="453"/>
        <v>#NAME?</v>
      </c>
      <c r="O2060">
        <v>0</v>
      </c>
      <c r="P2060" t="e">
        <f t="shared" si="454"/>
        <v>#NAME?</v>
      </c>
      <c r="Q2060">
        <v>0</v>
      </c>
      <c r="R2060" t="e">
        <f t="shared" si="455"/>
        <v>#NAME?</v>
      </c>
      <c r="S2060">
        <v>0</v>
      </c>
      <c r="T2060" t="e">
        <f t="shared" si="456"/>
        <v>#NAME?</v>
      </c>
      <c r="U2060">
        <v>256</v>
      </c>
      <c r="V2060" t="e">
        <f t="shared" si="457"/>
        <v>#NAME?</v>
      </c>
      <c r="W2060">
        <v>24</v>
      </c>
      <c r="X2060" t="e">
        <f t="shared" si="458"/>
        <v>#NAME?</v>
      </c>
      <c r="Y2060">
        <v>0</v>
      </c>
      <c r="Z2060" t="e">
        <f t="shared" si="459"/>
        <v>#NAME?</v>
      </c>
      <c r="AA2060">
        <v>48</v>
      </c>
      <c r="AB2060" t="e">
        <f t="shared" si="460"/>
        <v>#NAME?</v>
      </c>
      <c r="AC2060">
        <v>2</v>
      </c>
      <c r="AD2060" t="s">
        <v>60</v>
      </c>
      <c r="AG2060">
        <v>0</v>
      </c>
      <c r="AH2060">
        <v>28272604</v>
      </c>
      <c r="AI2060">
        <v>1000</v>
      </c>
      <c r="AO2060">
        <v>1000</v>
      </c>
      <c r="AP2060">
        <v>0</v>
      </c>
      <c r="AQ2060">
        <v>0</v>
      </c>
      <c r="AR2060">
        <v>100000</v>
      </c>
      <c r="AS2060">
        <v>24</v>
      </c>
      <c r="AT2060" t="s">
        <v>57</v>
      </c>
      <c r="AU2060" t="s">
        <v>58</v>
      </c>
      <c r="AV2060" t="s">
        <v>59</v>
      </c>
      <c r="AX2060">
        <v>6</v>
      </c>
      <c r="AY2060">
        <v>1</v>
      </c>
      <c r="BF2060">
        <v>0</v>
      </c>
      <c r="BG2060">
        <v>0</v>
      </c>
      <c r="BH2060">
        <v>0</v>
      </c>
      <c r="BI2060">
        <v>0</v>
      </c>
      <c r="BJ2060">
        <v>0</v>
      </c>
      <c r="BQ2060" t="s">
        <v>5017</v>
      </c>
      <c r="BR2060" t="s">
        <v>5015</v>
      </c>
      <c r="BS2060" t="s">
        <v>392</v>
      </c>
      <c r="BT2060" t="str">
        <f t="shared" si="461"/>
        <v>0i0d100000k nrq=0</v>
      </c>
    </row>
    <row r="2061" spans="1:72" x14ac:dyDescent="0.45">
      <c r="A2061" t="s">
        <v>2178</v>
      </c>
      <c r="B2061" t="s">
        <v>392</v>
      </c>
      <c r="C2061" t="s">
        <v>111</v>
      </c>
      <c r="D2061" t="e">
        <f t="shared" si="448"/>
        <v>#NAME?</v>
      </c>
      <c r="E2061">
        <v>1000</v>
      </c>
      <c r="F2061" t="e">
        <f t="shared" si="449"/>
        <v>#NAME?</v>
      </c>
      <c r="G2061" t="s">
        <v>57</v>
      </c>
      <c r="H2061" t="e">
        <f t="shared" si="450"/>
        <v>#NAME?</v>
      </c>
      <c r="I2061" t="s">
        <v>58</v>
      </c>
      <c r="J2061" t="e">
        <f t="shared" si="451"/>
        <v>#NAME?</v>
      </c>
      <c r="K2061" t="s">
        <v>59</v>
      </c>
      <c r="L2061" t="e">
        <f t="shared" si="452"/>
        <v>#NAME?</v>
      </c>
      <c r="M2061">
        <v>100000</v>
      </c>
      <c r="N2061" t="e">
        <f t="shared" si="453"/>
        <v>#NAME?</v>
      </c>
      <c r="O2061">
        <v>0</v>
      </c>
      <c r="P2061" t="e">
        <f t="shared" si="454"/>
        <v>#NAME?</v>
      </c>
      <c r="Q2061">
        <v>0</v>
      </c>
      <c r="R2061" t="e">
        <f t="shared" si="455"/>
        <v>#NAME?</v>
      </c>
      <c r="S2061">
        <v>0</v>
      </c>
      <c r="T2061" t="e">
        <f t="shared" si="456"/>
        <v>#NAME?</v>
      </c>
      <c r="U2061">
        <v>256</v>
      </c>
      <c r="V2061" t="e">
        <f t="shared" si="457"/>
        <v>#NAME?</v>
      </c>
      <c r="W2061">
        <v>24</v>
      </c>
      <c r="X2061" t="e">
        <f t="shared" si="458"/>
        <v>#NAME?</v>
      </c>
      <c r="Y2061">
        <v>0</v>
      </c>
      <c r="Z2061" t="e">
        <f t="shared" si="459"/>
        <v>#NAME?</v>
      </c>
      <c r="AA2061">
        <v>48</v>
      </c>
      <c r="AB2061" t="e">
        <f t="shared" si="460"/>
        <v>#NAME?</v>
      </c>
      <c r="AC2061">
        <v>3</v>
      </c>
      <c r="AD2061" t="s">
        <v>60</v>
      </c>
      <c r="AG2061">
        <v>0</v>
      </c>
      <c r="AH2061">
        <v>28271450</v>
      </c>
      <c r="AI2061">
        <v>1000</v>
      </c>
      <c r="AO2061">
        <v>1000</v>
      </c>
      <c r="AP2061">
        <v>0</v>
      </c>
      <c r="AQ2061">
        <v>0</v>
      </c>
      <c r="AR2061">
        <v>100000</v>
      </c>
      <c r="AS2061">
        <v>24</v>
      </c>
      <c r="AT2061" t="s">
        <v>57</v>
      </c>
      <c r="AU2061" t="s">
        <v>58</v>
      </c>
      <c r="AV2061" t="s">
        <v>59</v>
      </c>
      <c r="AX2061">
        <v>6</v>
      </c>
      <c r="AY2061">
        <v>1</v>
      </c>
      <c r="BF2061">
        <v>0</v>
      </c>
      <c r="BG2061">
        <v>0</v>
      </c>
      <c r="BH2061">
        <v>0</v>
      </c>
      <c r="BI2061">
        <v>0</v>
      </c>
      <c r="BJ2061">
        <v>0</v>
      </c>
      <c r="BQ2061" t="s">
        <v>5018</v>
      </c>
      <c r="BR2061" t="s">
        <v>5015</v>
      </c>
      <c r="BS2061" t="s">
        <v>392</v>
      </c>
      <c r="BT2061" t="str">
        <f t="shared" si="461"/>
        <v>0i0d100000k nrq=0</v>
      </c>
    </row>
    <row r="2062" spans="1:72" x14ac:dyDescent="0.45">
      <c r="A2062" t="s">
        <v>2179</v>
      </c>
      <c r="B2062" t="s">
        <v>392</v>
      </c>
      <c r="C2062" t="s">
        <v>111</v>
      </c>
      <c r="D2062" t="e">
        <f t="shared" si="448"/>
        <v>#NAME?</v>
      </c>
      <c r="E2062">
        <v>1000</v>
      </c>
      <c r="F2062" t="e">
        <f t="shared" si="449"/>
        <v>#NAME?</v>
      </c>
      <c r="G2062" t="s">
        <v>57</v>
      </c>
      <c r="H2062" t="e">
        <f t="shared" si="450"/>
        <v>#NAME?</v>
      </c>
      <c r="I2062" t="s">
        <v>58</v>
      </c>
      <c r="J2062" t="e">
        <f t="shared" si="451"/>
        <v>#NAME?</v>
      </c>
      <c r="K2062" t="s">
        <v>59</v>
      </c>
      <c r="L2062" t="e">
        <f t="shared" si="452"/>
        <v>#NAME?</v>
      </c>
      <c r="M2062">
        <v>100000</v>
      </c>
      <c r="N2062" t="e">
        <f t="shared" si="453"/>
        <v>#NAME?</v>
      </c>
      <c r="O2062">
        <v>0</v>
      </c>
      <c r="P2062" t="e">
        <f t="shared" si="454"/>
        <v>#NAME?</v>
      </c>
      <c r="Q2062">
        <v>0</v>
      </c>
      <c r="R2062" t="e">
        <f t="shared" si="455"/>
        <v>#NAME?</v>
      </c>
      <c r="S2062">
        <v>0</v>
      </c>
      <c r="T2062" t="e">
        <f t="shared" si="456"/>
        <v>#NAME?</v>
      </c>
      <c r="U2062">
        <v>256</v>
      </c>
      <c r="V2062" t="e">
        <f t="shared" si="457"/>
        <v>#NAME?</v>
      </c>
      <c r="W2062">
        <v>24</v>
      </c>
      <c r="X2062" t="e">
        <f t="shared" si="458"/>
        <v>#NAME?</v>
      </c>
      <c r="Y2062">
        <v>0</v>
      </c>
      <c r="Z2062" t="e">
        <f t="shared" si="459"/>
        <v>#NAME?</v>
      </c>
      <c r="AA2062">
        <v>48</v>
      </c>
      <c r="AB2062" t="e">
        <f t="shared" si="460"/>
        <v>#NAME?</v>
      </c>
      <c r="AC2062">
        <v>4</v>
      </c>
      <c r="AD2062" t="s">
        <v>60</v>
      </c>
      <c r="AG2062">
        <v>0</v>
      </c>
      <c r="AH2062">
        <v>29274936</v>
      </c>
      <c r="AI2062">
        <v>1000</v>
      </c>
      <c r="AO2062">
        <v>1000</v>
      </c>
      <c r="AP2062">
        <v>0</v>
      </c>
      <c r="AQ2062">
        <v>0</v>
      </c>
      <c r="AR2062">
        <v>100000</v>
      </c>
      <c r="AS2062">
        <v>24</v>
      </c>
      <c r="AT2062" t="s">
        <v>57</v>
      </c>
      <c r="AU2062" t="s">
        <v>58</v>
      </c>
      <c r="AV2062" t="s">
        <v>59</v>
      </c>
      <c r="AX2062">
        <v>6</v>
      </c>
      <c r="AY2062">
        <v>1</v>
      </c>
      <c r="BF2062">
        <v>0</v>
      </c>
      <c r="BG2062">
        <v>0</v>
      </c>
      <c r="BH2062">
        <v>0</v>
      </c>
      <c r="BI2062">
        <v>0</v>
      </c>
      <c r="BJ2062">
        <v>0</v>
      </c>
      <c r="BQ2062" t="s">
        <v>5019</v>
      </c>
      <c r="BR2062" t="s">
        <v>5015</v>
      </c>
      <c r="BS2062" t="s">
        <v>392</v>
      </c>
      <c r="BT2062" t="str">
        <f t="shared" si="461"/>
        <v>0i0d100000k nrq=0</v>
      </c>
    </row>
    <row r="2063" spans="1:72" x14ac:dyDescent="0.45">
      <c r="A2063" t="s">
        <v>2180</v>
      </c>
      <c r="B2063" t="s">
        <v>392</v>
      </c>
      <c r="C2063" t="s">
        <v>111</v>
      </c>
      <c r="D2063" t="e">
        <f t="shared" si="448"/>
        <v>#NAME?</v>
      </c>
      <c r="E2063">
        <v>1000</v>
      </c>
      <c r="F2063" t="e">
        <f t="shared" si="449"/>
        <v>#NAME?</v>
      </c>
      <c r="G2063" t="s">
        <v>57</v>
      </c>
      <c r="H2063" t="e">
        <f t="shared" si="450"/>
        <v>#NAME?</v>
      </c>
      <c r="I2063" t="s">
        <v>58</v>
      </c>
      <c r="J2063" t="e">
        <f t="shared" si="451"/>
        <v>#NAME?</v>
      </c>
      <c r="K2063" t="s">
        <v>59</v>
      </c>
      <c r="L2063" t="e">
        <f t="shared" si="452"/>
        <v>#NAME?</v>
      </c>
      <c r="M2063">
        <v>100000</v>
      </c>
      <c r="N2063" t="e">
        <f t="shared" si="453"/>
        <v>#NAME?</v>
      </c>
      <c r="O2063">
        <v>0</v>
      </c>
      <c r="P2063" t="e">
        <f t="shared" si="454"/>
        <v>#NAME?</v>
      </c>
      <c r="Q2063">
        <v>0</v>
      </c>
      <c r="R2063" t="e">
        <f t="shared" si="455"/>
        <v>#NAME?</v>
      </c>
      <c r="S2063">
        <v>0</v>
      </c>
      <c r="T2063" t="e">
        <f t="shared" si="456"/>
        <v>#NAME?</v>
      </c>
      <c r="U2063">
        <v>256</v>
      </c>
      <c r="V2063" t="e">
        <f t="shared" si="457"/>
        <v>#NAME?</v>
      </c>
      <c r="W2063">
        <v>24</v>
      </c>
      <c r="X2063" t="e">
        <f t="shared" si="458"/>
        <v>#NAME?</v>
      </c>
      <c r="Y2063">
        <v>0</v>
      </c>
      <c r="Z2063" t="e">
        <f t="shared" si="459"/>
        <v>#NAME?</v>
      </c>
      <c r="AA2063">
        <v>48</v>
      </c>
      <c r="AB2063" t="e">
        <f t="shared" si="460"/>
        <v>#NAME?</v>
      </c>
      <c r="AC2063">
        <v>5</v>
      </c>
      <c r="AD2063" t="s">
        <v>60</v>
      </c>
      <c r="AG2063">
        <v>0</v>
      </c>
      <c r="AH2063">
        <v>29091097</v>
      </c>
      <c r="AI2063">
        <v>1000</v>
      </c>
      <c r="AO2063">
        <v>1000</v>
      </c>
      <c r="AP2063">
        <v>0</v>
      </c>
      <c r="AQ2063">
        <v>0</v>
      </c>
      <c r="AR2063">
        <v>100000</v>
      </c>
      <c r="AS2063">
        <v>24</v>
      </c>
      <c r="AT2063" t="s">
        <v>57</v>
      </c>
      <c r="AU2063" t="s">
        <v>58</v>
      </c>
      <c r="AV2063" t="s">
        <v>59</v>
      </c>
      <c r="AX2063">
        <v>6</v>
      </c>
      <c r="AY2063">
        <v>1</v>
      </c>
      <c r="BF2063">
        <v>0</v>
      </c>
      <c r="BG2063">
        <v>0</v>
      </c>
      <c r="BH2063">
        <v>0</v>
      </c>
      <c r="BI2063">
        <v>0</v>
      </c>
      <c r="BJ2063">
        <v>0</v>
      </c>
      <c r="BQ2063" t="s">
        <v>5020</v>
      </c>
      <c r="BR2063" t="s">
        <v>5015</v>
      </c>
      <c r="BS2063" t="s">
        <v>392</v>
      </c>
      <c r="BT2063" t="str">
        <f t="shared" si="461"/>
        <v>0i0d100000k nrq=0</v>
      </c>
    </row>
    <row r="2064" spans="1:72" x14ac:dyDescent="0.45">
      <c r="A2064" t="s">
        <v>2181</v>
      </c>
      <c r="B2064" t="s">
        <v>392</v>
      </c>
      <c r="C2064" t="s">
        <v>111</v>
      </c>
      <c r="D2064" t="e">
        <f t="shared" si="448"/>
        <v>#NAME?</v>
      </c>
      <c r="E2064">
        <v>1000</v>
      </c>
      <c r="F2064" t="e">
        <f t="shared" si="449"/>
        <v>#NAME?</v>
      </c>
      <c r="G2064" t="s">
        <v>57</v>
      </c>
      <c r="H2064" t="e">
        <f t="shared" si="450"/>
        <v>#NAME?</v>
      </c>
      <c r="I2064" t="s">
        <v>58</v>
      </c>
      <c r="J2064" t="e">
        <f t="shared" si="451"/>
        <v>#NAME?</v>
      </c>
      <c r="K2064" t="s">
        <v>59</v>
      </c>
      <c r="L2064" t="e">
        <f t="shared" si="452"/>
        <v>#NAME?</v>
      </c>
      <c r="M2064">
        <v>100000</v>
      </c>
      <c r="N2064" t="e">
        <f t="shared" si="453"/>
        <v>#NAME?</v>
      </c>
      <c r="O2064">
        <v>0</v>
      </c>
      <c r="P2064" t="e">
        <f t="shared" si="454"/>
        <v>#NAME?</v>
      </c>
      <c r="Q2064">
        <v>0</v>
      </c>
      <c r="R2064" t="e">
        <f t="shared" si="455"/>
        <v>#NAME?</v>
      </c>
      <c r="S2064">
        <v>0</v>
      </c>
      <c r="T2064" t="e">
        <f t="shared" si="456"/>
        <v>#NAME?</v>
      </c>
      <c r="U2064">
        <v>256</v>
      </c>
      <c r="V2064" t="e">
        <f t="shared" si="457"/>
        <v>#NAME?</v>
      </c>
      <c r="W2064">
        <v>23</v>
      </c>
      <c r="X2064" t="e">
        <f t="shared" si="458"/>
        <v>#NAME?</v>
      </c>
      <c r="Y2064">
        <v>1</v>
      </c>
      <c r="Z2064" t="e">
        <f t="shared" si="459"/>
        <v>#NAME?</v>
      </c>
      <c r="AA2064">
        <v>48</v>
      </c>
      <c r="AB2064" t="e">
        <f t="shared" si="460"/>
        <v>#NAME?</v>
      </c>
      <c r="AC2064">
        <v>0</v>
      </c>
      <c r="AD2064" t="s">
        <v>60</v>
      </c>
      <c r="AG2064">
        <v>0</v>
      </c>
      <c r="AH2064">
        <v>18187929</v>
      </c>
      <c r="AI2064">
        <v>1000</v>
      </c>
      <c r="AO2064">
        <v>1000</v>
      </c>
      <c r="AP2064">
        <v>0</v>
      </c>
      <c r="AQ2064">
        <v>0</v>
      </c>
      <c r="AR2064">
        <v>100000</v>
      </c>
      <c r="AS2064">
        <v>23</v>
      </c>
      <c r="AT2064" t="s">
        <v>57</v>
      </c>
      <c r="AU2064" t="s">
        <v>58</v>
      </c>
      <c r="AV2064" t="s">
        <v>59</v>
      </c>
      <c r="AX2064">
        <v>6</v>
      </c>
      <c r="AY2064">
        <v>1</v>
      </c>
      <c r="BF2064">
        <v>0</v>
      </c>
      <c r="BG2064">
        <v>0</v>
      </c>
      <c r="BH2064">
        <v>0</v>
      </c>
      <c r="BI2064">
        <v>0</v>
      </c>
      <c r="BJ2064">
        <v>0</v>
      </c>
      <c r="BQ2064" t="s">
        <v>5021</v>
      </c>
      <c r="BR2064" t="s">
        <v>5022</v>
      </c>
      <c r="BS2064" t="s">
        <v>392</v>
      </c>
      <c r="BT2064" t="str">
        <f t="shared" si="461"/>
        <v>0i0d100000k nrq=1</v>
      </c>
    </row>
    <row r="2065" spans="1:72" x14ac:dyDescent="0.45">
      <c r="A2065" t="s">
        <v>337</v>
      </c>
      <c r="B2065" t="s">
        <v>392</v>
      </c>
      <c r="C2065" t="s">
        <v>71</v>
      </c>
      <c r="D2065" t="e">
        <f t="shared" si="448"/>
        <v>#NAME?</v>
      </c>
      <c r="E2065">
        <v>1000</v>
      </c>
      <c r="F2065" t="e">
        <f t="shared" si="449"/>
        <v>#NAME?</v>
      </c>
      <c r="G2065" t="s">
        <v>57</v>
      </c>
      <c r="H2065" t="e">
        <f t="shared" si="450"/>
        <v>#NAME?</v>
      </c>
      <c r="I2065" t="s">
        <v>58</v>
      </c>
      <c r="J2065" t="e">
        <f t="shared" si="451"/>
        <v>#NAME?</v>
      </c>
      <c r="K2065" t="s">
        <v>59</v>
      </c>
      <c r="L2065" t="e">
        <f t="shared" si="452"/>
        <v>#NAME?</v>
      </c>
      <c r="M2065">
        <v>100000</v>
      </c>
      <c r="N2065" t="e">
        <f t="shared" si="453"/>
        <v>#NAME?</v>
      </c>
      <c r="O2065">
        <v>0</v>
      </c>
      <c r="P2065" t="e">
        <f t="shared" si="454"/>
        <v>#NAME?</v>
      </c>
      <c r="Q2065">
        <v>0</v>
      </c>
      <c r="R2065" t="e">
        <f t="shared" si="455"/>
        <v>#NAME?</v>
      </c>
      <c r="S2065">
        <v>0</v>
      </c>
      <c r="T2065" t="e">
        <f t="shared" si="456"/>
        <v>#NAME?</v>
      </c>
      <c r="U2065">
        <v>256</v>
      </c>
      <c r="V2065" t="e">
        <f t="shared" si="457"/>
        <v>#NAME?</v>
      </c>
      <c r="W2065">
        <v>16</v>
      </c>
      <c r="X2065" t="e">
        <f t="shared" si="458"/>
        <v>#NAME?</v>
      </c>
      <c r="Y2065">
        <v>0</v>
      </c>
      <c r="Z2065" t="e">
        <f t="shared" si="459"/>
        <v>#NAME?</v>
      </c>
      <c r="AA2065">
        <v>48</v>
      </c>
      <c r="AB2065" t="e">
        <f t="shared" si="460"/>
        <v>#NAME?</v>
      </c>
      <c r="AC2065">
        <v>3</v>
      </c>
      <c r="AD2065" t="s">
        <v>60</v>
      </c>
      <c r="AG2065">
        <v>0</v>
      </c>
      <c r="AH2065">
        <v>15336714</v>
      </c>
      <c r="AI2065">
        <v>1000</v>
      </c>
      <c r="AO2065">
        <v>1000</v>
      </c>
      <c r="AP2065">
        <v>0</v>
      </c>
      <c r="AQ2065">
        <v>0</v>
      </c>
      <c r="AR2065">
        <v>100000</v>
      </c>
      <c r="AS2065">
        <v>16</v>
      </c>
      <c r="AT2065" t="s">
        <v>57</v>
      </c>
      <c r="AU2065" t="s">
        <v>58</v>
      </c>
      <c r="AV2065" t="s">
        <v>59</v>
      </c>
      <c r="AX2065">
        <v>6</v>
      </c>
      <c r="AY2065">
        <v>1</v>
      </c>
      <c r="BF2065">
        <v>0</v>
      </c>
      <c r="BG2065">
        <v>0</v>
      </c>
      <c r="BH2065">
        <v>0</v>
      </c>
      <c r="BI2065">
        <v>0</v>
      </c>
      <c r="BJ2065">
        <v>0</v>
      </c>
      <c r="BQ2065" t="s">
        <v>5023</v>
      </c>
      <c r="BR2065" t="s">
        <v>4985</v>
      </c>
      <c r="BS2065" t="s">
        <v>392</v>
      </c>
      <c r="BT2065" t="str">
        <f t="shared" si="461"/>
        <v>0i0d100000k nrq=0</v>
      </c>
    </row>
    <row r="2066" spans="1:72" x14ac:dyDescent="0.45">
      <c r="A2066" t="s">
        <v>2182</v>
      </c>
      <c r="B2066" t="s">
        <v>392</v>
      </c>
      <c r="C2066" t="s">
        <v>111</v>
      </c>
      <c r="D2066" t="e">
        <f t="shared" si="448"/>
        <v>#NAME?</v>
      </c>
      <c r="E2066">
        <v>1000</v>
      </c>
      <c r="F2066" t="e">
        <f t="shared" si="449"/>
        <v>#NAME?</v>
      </c>
      <c r="G2066" t="s">
        <v>57</v>
      </c>
      <c r="H2066" t="e">
        <f t="shared" si="450"/>
        <v>#NAME?</v>
      </c>
      <c r="I2066" t="s">
        <v>58</v>
      </c>
      <c r="J2066" t="e">
        <f t="shared" si="451"/>
        <v>#NAME?</v>
      </c>
      <c r="K2066" t="s">
        <v>59</v>
      </c>
      <c r="L2066" t="e">
        <f t="shared" si="452"/>
        <v>#NAME?</v>
      </c>
      <c r="M2066">
        <v>100000</v>
      </c>
      <c r="N2066" t="e">
        <f t="shared" si="453"/>
        <v>#NAME?</v>
      </c>
      <c r="O2066">
        <v>0</v>
      </c>
      <c r="P2066" t="e">
        <f t="shared" si="454"/>
        <v>#NAME?</v>
      </c>
      <c r="Q2066">
        <v>0</v>
      </c>
      <c r="R2066" t="e">
        <f t="shared" si="455"/>
        <v>#NAME?</v>
      </c>
      <c r="S2066">
        <v>0</v>
      </c>
      <c r="T2066" t="e">
        <f t="shared" si="456"/>
        <v>#NAME?</v>
      </c>
      <c r="U2066">
        <v>256</v>
      </c>
      <c r="V2066" t="e">
        <f t="shared" si="457"/>
        <v>#NAME?</v>
      </c>
      <c r="W2066">
        <v>23</v>
      </c>
      <c r="X2066" t="e">
        <f t="shared" si="458"/>
        <v>#NAME?</v>
      </c>
      <c r="Y2066">
        <v>1</v>
      </c>
      <c r="Z2066" t="e">
        <f t="shared" si="459"/>
        <v>#NAME?</v>
      </c>
      <c r="AA2066">
        <v>48</v>
      </c>
      <c r="AB2066" t="e">
        <f t="shared" si="460"/>
        <v>#NAME?</v>
      </c>
      <c r="AC2066">
        <v>1</v>
      </c>
      <c r="AD2066" t="s">
        <v>60</v>
      </c>
      <c r="AG2066">
        <v>0</v>
      </c>
      <c r="AH2066">
        <v>18147769</v>
      </c>
      <c r="AI2066">
        <v>1000</v>
      </c>
      <c r="AO2066">
        <v>1000</v>
      </c>
      <c r="AP2066">
        <v>0</v>
      </c>
      <c r="AQ2066">
        <v>0</v>
      </c>
      <c r="AR2066">
        <v>100000</v>
      </c>
      <c r="AS2066">
        <v>23</v>
      </c>
      <c r="AT2066" t="s">
        <v>57</v>
      </c>
      <c r="AU2066" t="s">
        <v>58</v>
      </c>
      <c r="AV2066" t="s">
        <v>59</v>
      </c>
      <c r="AX2066">
        <v>6</v>
      </c>
      <c r="AY2066">
        <v>1</v>
      </c>
      <c r="BF2066">
        <v>0</v>
      </c>
      <c r="BG2066">
        <v>0</v>
      </c>
      <c r="BH2066">
        <v>0</v>
      </c>
      <c r="BI2066">
        <v>0</v>
      </c>
      <c r="BJ2066">
        <v>0</v>
      </c>
      <c r="BQ2066" t="s">
        <v>5024</v>
      </c>
      <c r="BR2066" t="s">
        <v>5022</v>
      </c>
      <c r="BS2066" t="s">
        <v>392</v>
      </c>
      <c r="BT2066" t="str">
        <f t="shared" si="461"/>
        <v>0i0d100000k nrq=1</v>
      </c>
    </row>
    <row r="2067" spans="1:72" x14ac:dyDescent="0.45">
      <c r="A2067" t="s">
        <v>2183</v>
      </c>
      <c r="B2067" t="s">
        <v>392</v>
      </c>
      <c r="C2067" t="s">
        <v>111</v>
      </c>
      <c r="D2067" t="e">
        <f t="shared" si="448"/>
        <v>#NAME?</v>
      </c>
      <c r="E2067">
        <v>1000</v>
      </c>
      <c r="F2067" t="e">
        <f t="shared" si="449"/>
        <v>#NAME?</v>
      </c>
      <c r="G2067" t="s">
        <v>57</v>
      </c>
      <c r="H2067" t="e">
        <f t="shared" si="450"/>
        <v>#NAME?</v>
      </c>
      <c r="I2067" t="s">
        <v>58</v>
      </c>
      <c r="J2067" t="e">
        <f t="shared" si="451"/>
        <v>#NAME?</v>
      </c>
      <c r="K2067" t="s">
        <v>59</v>
      </c>
      <c r="L2067" t="e">
        <f t="shared" si="452"/>
        <v>#NAME?</v>
      </c>
      <c r="M2067">
        <v>100000</v>
      </c>
      <c r="N2067" t="e">
        <f t="shared" si="453"/>
        <v>#NAME?</v>
      </c>
      <c r="O2067">
        <v>0</v>
      </c>
      <c r="P2067" t="e">
        <f t="shared" si="454"/>
        <v>#NAME?</v>
      </c>
      <c r="Q2067">
        <v>0</v>
      </c>
      <c r="R2067" t="e">
        <f t="shared" si="455"/>
        <v>#NAME?</v>
      </c>
      <c r="S2067">
        <v>0</v>
      </c>
      <c r="T2067" t="e">
        <f t="shared" si="456"/>
        <v>#NAME?</v>
      </c>
      <c r="U2067">
        <v>256</v>
      </c>
      <c r="V2067" t="e">
        <f t="shared" si="457"/>
        <v>#NAME?</v>
      </c>
      <c r="W2067">
        <v>23</v>
      </c>
      <c r="X2067" t="e">
        <f t="shared" si="458"/>
        <v>#NAME?</v>
      </c>
      <c r="Y2067">
        <v>1</v>
      </c>
      <c r="Z2067" t="e">
        <f t="shared" si="459"/>
        <v>#NAME?</v>
      </c>
      <c r="AA2067">
        <v>48</v>
      </c>
      <c r="AB2067" t="e">
        <f t="shared" si="460"/>
        <v>#NAME?</v>
      </c>
      <c r="AC2067">
        <v>2</v>
      </c>
      <c r="AD2067" t="s">
        <v>60</v>
      </c>
      <c r="AG2067">
        <v>0</v>
      </c>
      <c r="AH2067">
        <v>18026041</v>
      </c>
      <c r="AI2067">
        <v>1000</v>
      </c>
      <c r="AO2067">
        <v>1000</v>
      </c>
      <c r="AP2067">
        <v>0</v>
      </c>
      <c r="AQ2067">
        <v>0</v>
      </c>
      <c r="AR2067">
        <v>100000</v>
      </c>
      <c r="AS2067">
        <v>23</v>
      </c>
      <c r="AT2067" t="s">
        <v>57</v>
      </c>
      <c r="AU2067" t="s">
        <v>58</v>
      </c>
      <c r="AV2067" t="s">
        <v>59</v>
      </c>
      <c r="AX2067">
        <v>6</v>
      </c>
      <c r="AY2067">
        <v>1</v>
      </c>
      <c r="BF2067">
        <v>0</v>
      </c>
      <c r="BG2067">
        <v>0</v>
      </c>
      <c r="BH2067">
        <v>0</v>
      </c>
      <c r="BI2067">
        <v>0</v>
      </c>
      <c r="BJ2067">
        <v>0</v>
      </c>
      <c r="BQ2067" t="s">
        <v>5025</v>
      </c>
      <c r="BR2067" t="s">
        <v>5022</v>
      </c>
      <c r="BS2067" t="s">
        <v>392</v>
      </c>
      <c r="BT2067" t="str">
        <f t="shared" si="461"/>
        <v>0i0d100000k nrq=1</v>
      </c>
    </row>
    <row r="2068" spans="1:72" x14ac:dyDescent="0.45">
      <c r="A2068" t="s">
        <v>2184</v>
      </c>
      <c r="B2068" t="s">
        <v>392</v>
      </c>
      <c r="C2068" t="s">
        <v>111</v>
      </c>
      <c r="D2068" t="e">
        <f t="shared" si="448"/>
        <v>#NAME?</v>
      </c>
      <c r="E2068">
        <v>1000</v>
      </c>
      <c r="F2068" t="e">
        <f t="shared" si="449"/>
        <v>#NAME?</v>
      </c>
      <c r="G2068" t="s">
        <v>57</v>
      </c>
      <c r="H2068" t="e">
        <f t="shared" si="450"/>
        <v>#NAME?</v>
      </c>
      <c r="I2068" t="s">
        <v>58</v>
      </c>
      <c r="J2068" t="e">
        <f t="shared" si="451"/>
        <v>#NAME?</v>
      </c>
      <c r="K2068" t="s">
        <v>59</v>
      </c>
      <c r="L2068" t="e">
        <f t="shared" si="452"/>
        <v>#NAME?</v>
      </c>
      <c r="M2068">
        <v>100000</v>
      </c>
      <c r="N2068" t="e">
        <f t="shared" si="453"/>
        <v>#NAME?</v>
      </c>
      <c r="O2068">
        <v>0</v>
      </c>
      <c r="P2068" t="e">
        <f t="shared" si="454"/>
        <v>#NAME?</v>
      </c>
      <c r="Q2068">
        <v>0</v>
      </c>
      <c r="R2068" t="e">
        <f t="shared" si="455"/>
        <v>#NAME?</v>
      </c>
      <c r="S2068">
        <v>0</v>
      </c>
      <c r="T2068" t="e">
        <f t="shared" si="456"/>
        <v>#NAME?</v>
      </c>
      <c r="U2068">
        <v>256</v>
      </c>
      <c r="V2068" t="e">
        <f t="shared" si="457"/>
        <v>#NAME?</v>
      </c>
      <c r="W2068">
        <v>23</v>
      </c>
      <c r="X2068" t="e">
        <f t="shared" si="458"/>
        <v>#NAME?</v>
      </c>
      <c r="Y2068">
        <v>1</v>
      </c>
      <c r="Z2068" t="e">
        <f t="shared" si="459"/>
        <v>#NAME?</v>
      </c>
      <c r="AA2068">
        <v>48</v>
      </c>
      <c r="AB2068" t="e">
        <f t="shared" si="460"/>
        <v>#NAME?</v>
      </c>
      <c r="AC2068">
        <v>3</v>
      </c>
      <c r="AD2068" t="s">
        <v>60</v>
      </c>
      <c r="AG2068">
        <v>0</v>
      </c>
      <c r="AH2068">
        <v>17354035</v>
      </c>
      <c r="AI2068">
        <v>1000</v>
      </c>
      <c r="AO2068">
        <v>1000</v>
      </c>
      <c r="AP2068">
        <v>0</v>
      </c>
      <c r="AQ2068">
        <v>0</v>
      </c>
      <c r="AR2068">
        <v>100000</v>
      </c>
      <c r="AS2068">
        <v>23</v>
      </c>
      <c r="AT2068" t="s">
        <v>57</v>
      </c>
      <c r="AU2068" t="s">
        <v>58</v>
      </c>
      <c r="AV2068" t="s">
        <v>59</v>
      </c>
      <c r="AX2068">
        <v>6</v>
      </c>
      <c r="AY2068">
        <v>1</v>
      </c>
      <c r="BF2068">
        <v>0</v>
      </c>
      <c r="BG2068">
        <v>0</v>
      </c>
      <c r="BH2068">
        <v>0</v>
      </c>
      <c r="BI2068">
        <v>0</v>
      </c>
      <c r="BJ2068">
        <v>0</v>
      </c>
      <c r="BQ2068" t="s">
        <v>5026</v>
      </c>
      <c r="BR2068" t="s">
        <v>5022</v>
      </c>
      <c r="BS2068" t="s">
        <v>392</v>
      </c>
      <c r="BT2068" t="str">
        <f t="shared" si="461"/>
        <v>0i0d100000k nrq=1</v>
      </c>
    </row>
    <row r="2069" spans="1:72" x14ac:dyDescent="0.45">
      <c r="A2069" t="s">
        <v>2185</v>
      </c>
      <c r="B2069" t="s">
        <v>392</v>
      </c>
      <c r="C2069" t="s">
        <v>111</v>
      </c>
      <c r="D2069" t="e">
        <f t="shared" si="448"/>
        <v>#NAME?</v>
      </c>
      <c r="E2069">
        <v>1000</v>
      </c>
      <c r="F2069" t="e">
        <f t="shared" si="449"/>
        <v>#NAME?</v>
      </c>
      <c r="G2069" t="s">
        <v>57</v>
      </c>
      <c r="H2069" t="e">
        <f t="shared" si="450"/>
        <v>#NAME?</v>
      </c>
      <c r="I2069" t="s">
        <v>58</v>
      </c>
      <c r="J2069" t="e">
        <f t="shared" si="451"/>
        <v>#NAME?</v>
      </c>
      <c r="K2069" t="s">
        <v>59</v>
      </c>
      <c r="L2069" t="e">
        <f t="shared" si="452"/>
        <v>#NAME?</v>
      </c>
      <c r="M2069">
        <v>100000</v>
      </c>
      <c r="N2069" t="e">
        <f t="shared" si="453"/>
        <v>#NAME?</v>
      </c>
      <c r="O2069">
        <v>0</v>
      </c>
      <c r="P2069" t="e">
        <f t="shared" si="454"/>
        <v>#NAME?</v>
      </c>
      <c r="Q2069">
        <v>0</v>
      </c>
      <c r="R2069" t="e">
        <f t="shared" si="455"/>
        <v>#NAME?</v>
      </c>
      <c r="S2069">
        <v>0</v>
      </c>
      <c r="T2069" t="e">
        <f t="shared" si="456"/>
        <v>#NAME?</v>
      </c>
      <c r="U2069">
        <v>256</v>
      </c>
      <c r="V2069" t="e">
        <f t="shared" si="457"/>
        <v>#NAME?</v>
      </c>
      <c r="W2069">
        <v>23</v>
      </c>
      <c r="X2069" t="e">
        <f t="shared" si="458"/>
        <v>#NAME?</v>
      </c>
      <c r="Y2069">
        <v>1</v>
      </c>
      <c r="Z2069" t="e">
        <f t="shared" si="459"/>
        <v>#NAME?</v>
      </c>
      <c r="AA2069">
        <v>48</v>
      </c>
      <c r="AB2069" t="e">
        <f t="shared" si="460"/>
        <v>#NAME?</v>
      </c>
      <c r="AC2069">
        <v>4</v>
      </c>
      <c r="AD2069" t="s">
        <v>60</v>
      </c>
      <c r="AG2069">
        <v>0</v>
      </c>
      <c r="AH2069">
        <v>17233530</v>
      </c>
      <c r="AI2069">
        <v>1000</v>
      </c>
      <c r="AO2069">
        <v>1000</v>
      </c>
      <c r="AP2069">
        <v>0</v>
      </c>
      <c r="AQ2069">
        <v>0</v>
      </c>
      <c r="AR2069">
        <v>100000</v>
      </c>
      <c r="AS2069">
        <v>23</v>
      </c>
      <c r="AT2069" t="s">
        <v>57</v>
      </c>
      <c r="AU2069" t="s">
        <v>58</v>
      </c>
      <c r="AV2069" t="s">
        <v>59</v>
      </c>
      <c r="AX2069">
        <v>6</v>
      </c>
      <c r="AY2069">
        <v>1</v>
      </c>
      <c r="BF2069">
        <v>0</v>
      </c>
      <c r="BG2069">
        <v>0</v>
      </c>
      <c r="BH2069">
        <v>0</v>
      </c>
      <c r="BI2069">
        <v>0</v>
      </c>
      <c r="BJ2069">
        <v>0</v>
      </c>
      <c r="BQ2069" t="s">
        <v>5027</v>
      </c>
      <c r="BR2069" t="s">
        <v>5022</v>
      </c>
      <c r="BS2069" t="s">
        <v>392</v>
      </c>
      <c r="BT2069" t="str">
        <f t="shared" si="461"/>
        <v>0i0d100000k nrq=1</v>
      </c>
    </row>
    <row r="2070" spans="1:72" x14ac:dyDescent="0.45">
      <c r="A2070" t="s">
        <v>2186</v>
      </c>
      <c r="B2070" t="s">
        <v>392</v>
      </c>
      <c r="C2070" t="s">
        <v>111</v>
      </c>
      <c r="D2070" t="e">
        <f t="shared" si="448"/>
        <v>#NAME?</v>
      </c>
      <c r="E2070">
        <v>1000</v>
      </c>
      <c r="F2070" t="e">
        <f t="shared" si="449"/>
        <v>#NAME?</v>
      </c>
      <c r="G2070" t="s">
        <v>57</v>
      </c>
      <c r="H2070" t="e">
        <f t="shared" si="450"/>
        <v>#NAME?</v>
      </c>
      <c r="I2070" t="s">
        <v>58</v>
      </c>
      <c r="J2070" t="e">
        <f t="shared" si="451"/>
        <v>#NAME?</v>
      </c>
      <c r="K2070" t="s">
        <v>59</v>
      </c>
      <c r="L2070" t="e">
        <f t="shared" si="452"/>
        <v>#NAME?</v>
      </c>
      <c r="M2070">
        <v>100000</v>
      </c>
      <c r="N2070" t="e">
        <f t="shared" si="453"/>
        <v>#NAME?</v>
      </c>
      <c r="O2070">
        <v>0</v>
      </c>
      <c r="P2070" t="e">
        <f t="shared" si="454"/>
        <v>#NAME?</v>
      </c>
      <c r="Q2070">
        <v>0</v>
      </c>
      <c r="R2070" t="e">
        <f t="shared" si="455"/>
        <v>#NAME?</v>
      </c>
      <c r="S2070">
        <v>0</v>
      </c>
      <c r="T2070" t="e">
        <f t="shared" si="456"/>
        <v>#NAME?</v>
      </c>
      <c r="U2070">
        <v>256</v>
      </c>
      <c r="V2070" t="e">
        <f t="shared" si="457"/>
        <v>#NAME?</v>
      </c>
      <c r="W2070">
        <v>23</v>
      </c>
      <c r="X2070" t="e">
        <f t="shared" si="458"/>
        <v>#NAME?</v>
      </c>
      <c r="Y2070">
        <v>1</v>
      </c>
      <c r="Z2070" t="e">
        <f t="shared" si="459"/>
        <v>#NAME?</v>
      </c>
      <c r="AA2070">
        <v>48</v>
      </c>
      <c r="AB2070" t="e">
        <f t="shared" si="460"/>
        <v>#NAME?</v>
      </c>
      <c r="AC2070">
        <v>5</v>
      </c>
      <c r="AD2070" t="s">
        <v>60</v>
      </c>
      <c r="AG2070">
        <v>0</v>
      </c>
      <c r="AH2070">
        <v>17840973</v>
      </c>
      <c r="AI2070">
        <v>1000</v>
      </c>
      <c r="AO2070">
        <v>1000</v>
      </c>
      <c r="AP2070">
        <v>0</v>
      </c>
      <c r="AQ2070">
        <v>0</v>
      </c>
      <c r="AR2070">
        <v>100000</v>
      </c>
      <c r="AS2070">
        <v>23</v>
      </c>
      <c r="AT2070" t="s">
        <v>57</v>
      </c>
      <c r="AU2070" t="s">
        <v>58</v>
      </c>
      <c r="AV2070" t="s">
        <v>59</v>
      </c>
      <c r="AX2070">
        <v>6</v>
      </c>
      <c r="AY2070">
        <v>1</v>
      </c>
      <c r="BF2070">
        <v>0</v>
      </c>
      <c r="BG2070">
        <v>0</v>
      </c>
      <c r="BH2070">
        <v>0</v>
      </c>
      <c r="BI2070">
        <v>0</v>
      </c>
      <c r="BJ2070">
        <v>0</v>
      </c>
      <c r="BQ2070" t="s">
        <v>5028</v>
      </c>
      <c r="BR2070" t="s">
        <v>5022</v>
      </c>
      <c r="BS2070" t="s">
        <v>392</v>
      </c>
      <c r="BT2070" t="str">
        <f t="shared" si="461"/>
        <v>0i0d100000k nrq=1</v>
      </c>
    </row>
    <row r="2071" spans="1:72" x14ac:dyDescent="0.45">
      <c r="A2071" t="s">
        <v>2187</v>
      </c>
      <c r="B2071" t="s">
        <v>392</v>
      </c>
      <c r="C2071" t="s">
        <v>111</v>
      </c>
      <c r="D2071" t="e">
        <f t="shared" si="448"/>
        <v>#NAME?</v>
      </c>
      <c r="E2071">
        <v>1000</v>
      </c>
      <c r="F2071" t="e">
        <f t="shared" si="449"/>
        <v>#NAME?</v>
      </c>
      <c r="G2071" t="s">
        <v>57</v>
      </c>
      <c r="H2071" t="e">
        <f t="shared" si="450"/>
        <v>#NAME?</v>
      </c>
      <c r="I2071" t="s">
        <v>58</v>
      </c>
      <c r="J2071" t="e">
        <f t="shared" si="451"/>
        <v>#NAME?</v>
      </c>
      <c r="K2071" t="s">
        <v>59</v>
      </c>
      <c r="L2071" t="e">
        <f t="shared" si="452"/>
        <v>#NAME?</v>
      </c>
      <c r="M2071">
        <v>100000</v>
      </c>
      <c r="N2071" t="e">
        <f t="shared" si="453"/>
        <v>#NAME?</v>
      </c>
      <c r="O2071">
        <v>0</v>
      </c>
      <c r="P2071" t="e">
        <f t="shared" si="454"/>
        <v>#NAME?</v>
      </c>
      <c r="Q2071">
        <v>0</v>
      </c>
      <c r="R2071" t="e">
        <f t="shared" si="455"/>
        <v>#NAME?</v>
      </c>
      <c r="S2071">
        <v>0</v>
      </c>
      <c r="T2071" t="e">
        <f t="shared" si="456"/>
        <v>#NAME?</v>
      </c>
      <c r="U2071">
        <v>256</v>
      </c>
      <c r="V2071" t="e">
        <f t="shared" si="457"/>
        <v>#NAME?</v>
      </c>
      <c r="W2071">
        <v>32</v>
      </c>
      <c r="X2071" t="e">
        <f t="shared" si="458"/>
        <v>#NAME?</v>
      </c>
      <c r="Y2071">
        <v>0</v>
      </c>
      <c r="Z2071" t="e">
        <f t="shared" si="459"/>
        <v>#NAME?</v>
      </c>
      <c r="AA2071">
        <v>48</v>
      </c>
      <c r="AB2071" t="e">
        <f t="shared" si="460"/>
        <v>#NAME?</v>
      </c>
      <c r="AC2071">
        <v>0</v>
      </c>
      <c r="AD2071" t="s">
        <v>60</v>
      </c>
      <c r="AG2071">
        <v>0</v>
      </c>
      <c r="AH2071">
        <v>32365403</v>
      </c>
      <c r="AI2071">
        <v>1000</v>
      </c>
      <c r="AO2071">
        <v>1000</v>
      </c>
      <c r="AP2071">
        <v>0</v>
      </c>
      <c r="AQ2071">
        <v>0</v>
      </c>
      <c r="AR2071">
        <v>100000</v>
      </c>
      <c r="AS2071">
        <v>32</v>
      </c>
      <c r="AT2071" t="s">
        <v>57</v>
      </c>
      <c r="AU2071" t="s">
        <v>58</v>
      </c>
      <c r="AV2071" t="s">
        <v>59</v>
      </c>
      <c r="AX2071">
        <v>6</v>
      </c>
      <c r="AY2071">
        <v>1</v>
      </c>
      <c r="BF2071">
        <v>0</v>
      </c>
      <c r="BG2071">
        <v>0</v>
      </c>
      <c r="BH2071">
        <v>0</v>
      </c>
      <c r="BI2071">
        <v>0</v>
      </c>
      <c r="BJ2071">
        <v>0</v>
      </c>
      <c r="BQ2071" t="s">
        <v>5029</v>
      </c>
      <c r="BR2071" t="s">
        <v>5030</v>
      </c>
      <c r="BS2071" t="s">
        <v>392</v>
      </c>
      <c r="BT2071" t="str">
        <f t="shared" si="461"/>
        <v>0i0d100000k nrq=0</v>
      </c>
    </row>
    <row r="2072" spans="1:72" x14ac:dyDescent="0.45">
      <c r="A2072" t="s">
        <v>2188</v>
      </c>
      <c r="B2072" t="s">
        <v>392</v>
      </c>
      <c r="C2072" t="s">
        <v>111</v>
      </c>
      <c r="D2072" t="e">
        <f t="shared" si="448"/>
        <v>#NAME?</v>
      </c>
      <c r="E2072">
        <v>1000</v>
      </c>
      <c r="F2072" t="e">
        <f t="shared" si="449"/>
        <v>#NAME?</v>
      </c>
      <c r="G2072" t="s">
        <v>57</v>
      </c>
      <c r="H2072" t="e">
        <f t="shared" si="450"/>
        <v>#NAME?</v>
      </c>
      <c r="I2072" t="s">
        <v>58</v>
      </c>
      <c r="J2072" t="e">
        <f t="shared" si="451"/>
        <v>#NAME?</v>
      </c>
      <c r="K2072" t="s">
        <v>59</v>
      </c>
      <c r="L2072" t="e">
        <f t="shared" si="452"/>
        <v>#NAME?</v>
      </c>
      <c r="M2072">
        <v>100000</v>
      </c>
      <c r="N2072" t="e">
        <f t="shared" si="453"/>
        <v>#NAME?</v>
      </c>
      <c r="O2072">
        <v>0</v>
      </c>
      <c r="P2072" t="e">
        <f t="shared" si="454"/>
        <v>#NAME?</v>
      </c>
      <c r="Q2072">
        <v>0</v>
      </c>
      <c r="R2072" t="e">
        <f t="shared" si="455"/>
        <v>#NAME?</v>
      </c>
      <c r="S2072">
        <v>0</v>
      </c>
      <c r="T2072" t="e">
        <f t="shared" si="456"/>
        <v>#NAME?</v>
      </c>
      <c r="U2072">
        <v>256</v>
      </c>
      <c r="V2072" t="e">
        <f t="shared" si="457"/>
        <v>#NAME?</v>
      </c>
      <c r="W2072">
        <v>32</v>
      </c>
      <c r="X2072" t="e">
        <f t="shared" si="458"/>
        <v>#NAME?</v>
      </c>
      <c r="Y2072">
        <v>0</v>
      </c>
      <c r="Z2072" t="e">
        <f t="shared" si="459"/>
        <v>#NAME?</v>
      </c>
      <c r="AA2072">
        <v>48</v>
      </c>
      <c r="AB2072" t="e">
        <f t="shared" si="460"/>
        <v>#NAME?</v>
      </c>
      <c r="AC2072">
        <v>1</v>
      </c>
      <c r="AD2072" t="s">
        <v>60</v>
      </c>
      <c r="AG2072">
        <v>0</v>
      </c>
      <c r="AH2072">
        <v>31828904</v>
      </c>
      <c r="AI2072">
        <v>1000</v>
      </c>
      <c r="AO2072">
        <v>1000</v>
      </c>
      <c r="AP2072">
        <v>0</v>
      </c>
      <c r="AQ2072">
        <v>0</v>
      </c>
      <c r="AR2072">
        <v>100000</v>
      </c>
      <c r="AS2072">
        <v>32</v>
      </c>
      <c r="AT2072" t="s">
        <v>57</v>
      </c>
      <c r="AU2072" t="s">
        <v>58</v>
      </c>
      <c r="AV2072" t="s">
        <v>59</v>
      </c>
      <c r="AX2072">
        <v>6</v>
      </c>
      <c r="AY2072">
        <v>1</v>
      </c>
      <c r="BF2072">
        <v>0</v>
      </c>
      <c r="BG2072">
        <v>0</v>
      </c>
      <c r="BH2072">
        <v>0</v>
      </c>
      <c r="BI2072">
        <v>0</v>
      </c>
      <c r="BJ2072">
        <v>0</v>
      </c>
      <c r="BQ2072" t="s">
        <v>5031</v>
      </c>
      <c r="BR2072" t="s">
        <v>5030</v>
      </c>
      <c r="BS2072" t="s">
        <v>392</v>
      </c>
      <c r="BT2072" t="str">
        <f t="shared" si="461"/>
        <v>0i0d100000k nrq=0</v>
      </c>
    </row>
    <row r="2073" spans="1:72" x14ac:dyDescent="0.45">
      <c r="A2073" t="s">
        <v>2189</v>
      </c>
      <c r="B2073" t="s">
        <v>392</v>
      </c>
      <c r="C2073" t="s">
        <v>111</v>
      </c>
      <c r="D2073" t="e">
        <f t="shared" si="448"/>
        <v>#NAME?</v>
      </c>
      <c r="E2073">
        <v>1000</v>
      </c>
      <c r="F2073" t="e">
        <f t="shared" si="449"/>
        <v>#NAME?</v>
      </c>
      <c r="G2073" t="s">
        <v>57</v>
      </c>
      <c r="H2073" t="e">
        <f t="shared" si="450"/>
        <v>#NAME?</v>
      </c>
      <c r="I2073" t="s">
        <v>58</v>
      </c>
      <c r="J2073" t="e">
        <f t="shared" si="451"/>
        <v>#NAME?</v>
      </c>
      <c r="K2073" t="s">
        <v>59</v>
      </c>
      <c r="L2073" t="e">
        <f t="shared" si="452"/>
        <v>#NAME?</v>
      </c>
      <c r="M2073">
        <v>100000</v>
      </c>
      <c r="N2073" t="e">
        <f t="shared" si="453"/>
        <v>#NAME?</v>
      </c>
      <c r="O2073">
        <v>0</v>
      </c>
      <c r="P2073" t="e">
        <f t="shared" si="454"/>
        <v>#NAME?</v>
      </c>
      <c r="Q2073">
        <v>0</v>
      </c>
      <c r="R2073" t="e">
        <f t="shared" si="455"/>
        <v>#NAME?</v>
      </c>
      <c r="S2073">
        <v>0</v>
      </c>
      <c r="T2073" t="e">
        <f t="shared" si="456"/>
        <v>#NAME?</v>
      </c>
      <c r="U2073">
        <v>256</v>
      </c>
      <c r="V2073" t="e">
        <f t="shared" si="457"/>
        <v>#NAME?</v>
      </c>
      <c r="W2073">
        <v>32</v>
      </c>
      <c r="X2073" t="e">
        <f t="shared" si="458"/>
        <v>#NAME?</v>
      </c>
      <c r="Y2073">
        <v>0</v>
      </c>
      <c r="Z2073" t="e">
        <f t="shared" si="459"/>
        <v>#NAME?</v>
      </c>
      <c r="AA2073">
        <v>48</v>
      </c>
      <c r="AB2073" t="e">
        <f t="shared" si="460"/>
        <v>#NAME?</v>
      </c>
      <c r="AC2073">
        <v>2</v>
      </c>
      <c r="AD2073" t="s">
        <v>60</v>
      </c>
      <c r="AG2073">
        <v>0</v>
      </c>
      <c r="AH2073">
        <v>31081410</v>
      </c>
      <c r="AI2073">
        <v>1000</v>
      </c>
      <c r="AO2073">
        <v>1000</v>
      </c>
      <c r="AP2073">
        <v>0</v>
      </c>
      <c r="AQ2073">
        <v>0</v>
      </c>
      <c r="AR2073">
        <v>100000</v>
      </c>
      <c r="AS2073">
        <v>32</v>
      </c>
      <c r="AT2073" t="s">
        <v>57</v>
      </c>
      <c r="AU2073" t="s">
        <v>58</v>
      </c>
      <c r="AV2073" t="s">
        <v>59</v>
      </c>
      <c r="AX2073">
        <v>6</v>
      </c>
      <c r="AY2073">
        <v>1</v>
      </c>
      <c r="BF2073">
        <v>0</v>
      </c>
      <c r="BG2073">
        <v>0</v>
      </c>
      <c r="BH2073">
        <v>0</v>
      </c>
      <c r="BI2073">
        <v>0</v>
      </c>
      <c r="BJ2073">
        <v>0</v>
      </c>
      <c r="BQ2073" t="s">
        <v>5032</v>
      </c>
      <c r="BR2073" t="s">
        <v>5030</v>
      </c>
      <c r="BS2073" t="s">
        <v>392</v>
      </c>
      <c r="BT2073" t="str">
        <f t="shared" si="461"/>
        <v>0i0d100000k nrq=0</v>
      </c>
    </row>
    <row r="2074" spans="1:72" x14ac:dyDescent="0.45">
      <c r="A2074" t="s">
        <v>2190</v>
      </c>
      <c r="B2074" t="s">
        <v>392</v>
      </c>
      <c r="C2074" t="s">
        <v>111</v>
      </c>
      <c r="D2074" t="e">
        <f t="shared" si="448"/>
        <v>#NAME?</v>
      </c>
      <c r="E2074">
        <v>1000</v>
      </c>
      <c r="F2074" t="e">
        <f t="shared" si="449"/>
        <v>#NAME?</v>
      </c>
      <c r="G2074" t="s">
        <v>57</v>
      </c>
      <c r="H2074" t="e">
        <f t="shared" si="450"/>
        <v>#NAME?</v>
      </c>
      <c r="I2074" t="s">
        <v>58</v>
      </c>
      <c r="J2074" t="e">
        <f t="shared" si="451"/>
        <v>#NAME?</v>
      </c>
      <c r="K2074" t="s">
        <v>59</v>
      </c>
      <c r="L2074" t="e">
        <f t="shared" si="452"/>
        <v>#NAME?</v>
      </c>
      <c r="M2074">
        <v>100000</v>
      </c>
      <c r="N2074" t="e">
        <f t="shared" si="453"/>
        <v>#NAME?</v>
      </c>
      <c r="O2074">
        <v>0</v>
      </c>
      <c r="P2074" t="e">
        <f t="shared" si="454"/>
        <v>#NAME?</v>
      </c>
      <c r="Q2074">
        <v>0</v>
      </c>
      <c r="R2074" t="e">
        <f t="shared" si="455"/>
        <v>#NAME?</v>
      </c>
      <c r="S2074">
        <v>0</v>
      </c>
      <c r="T2074" t="e">
        <f t="shared" si="456"/>
        <v>#NAME?</v>
      </c>
      <c r="U2074">
        <v>256</v>
      </c>
      <c r="V2074" t="e">
        <f t="shared" si="457"/>
        <v>#NAME?</v>
      </c>
      <c r="W2074">
        <v>32</v>
      </c>
      <c r="X2074" t="e">
        <f t="shared" si="458"/>
        <v>#NAME?</v>
      </c>
      <c r="Y2074">
        <v>0</v>
      </c>
      <c r="Z2074" t="e">
        <f t="shared" si="459"/>
        <v>#NAME?</v>
      </c>
      <c r="AA2074">
        <v>48</v>
      </c>
      <c r="AB2074" t="e">
        <f t="shared" si="460"/>
        <v>#NAME?</v>
      </c>
      <c r="AC2074">
        <v>3</v>
      </c>
      <c r="AD2074" t="s">
        <v>60</v>
      </c>
      <c r="AG2074">
        <v>0</v>
      </c>
      <c r="AH2074">
        <v>31866237</v>
      </c>
      <c r="AI2074">
        <v>1000</v>
      </c>
      <c r="AO2074">
        <v>1000</v>
      </c>
      <c r="AP2074">
        <v>0</v>
      </c>
      <c r="AQ2074">
        <v>0</v>
      </c>
      <c r="AR2074">
        <v>100000</v>
      </c>
      <c r="AS2074">
        <v>32</v>
      </c>
      <c r="AT2074" t="s">
        <v>57</v>
      </c>
      <c r="AU2074" t="s">
        <v>58</v>
      </c>
      <c r="AV2074" t="s">
        <v>59</v>
      </c>
      <c r="AX2074">
        <v>6</v>
      </c>
      <c r="AY2074">
        <v>1</v>
      </c>
      <c r="BF2074">
        <v>0</v>
      </c>
      <c r="BG2074">
        <v>0</v>
      </c>
      <c r="BH2074">
        <v>0</v>
      </c>
      <c r="BI2074">
        <v>0</v>
      </c>
      <c r="BJ2074">
        <v>0</v>
      </c>
      <c r="BQ2074" t="s">
        <v>5033</v>
      </c>
      <c r="BR2074" t="s">
        <v>5030</v>
      </c>
      <c r="BS2074" t="s">
        <v>392</v>
      </c>
      <c r="BT2074" t="str">
        <f t="shared" si="461"/>
        <v>0i0d100000k nrq=0</v>
      </c>
    </row>
    <row r="2075" spans="1:72" x14ac:dyDescent="0.45">
      <c r="A2075" t="s">
        <v>2191</v>
      </c>
      <c r="B2075" t="s">
        <v>392</v>
      </c>
      <c r="C2075" t="s">
        <v>111</v>
      </c>
      <c r="D2075" t="e">
        <f t="shared" si="448"/>
        <v>#NAME?</v>
      </c>
      <c r="E2075">
        <v>1000</v>
      </c>
      <c r="F2075" t="e">
        <f t="shared" si="449"/>
        <v>#NAME?</v>
      </c>
      <c r="G2075" t="s">
        <v>57</v>
      </c>
      <c r="H2075" t="e">
        <f t="shared" si="450"/>
        <v>#NAME?</v>
      </c>
      <c r="I2075" t="s">
        <v>58</v>
      </c>
      <c r="J2075" t="e">
        <f t="shared" si="451"/>
        <v>#NAME?</v>
      </c>
      <c r="K2075" t="s">
        <v>59</v>
      </c>
      <c r="L2075" t="e">
        <f t="shared" si="452"/>
        <v>#NAME?</v>
      </c>
      <c r="M2075">
        <v>100000</v>
      </c>
      <c r="N2075" t="e">
        <f t="shared" si="453"/>
        <v>#NAME?</v>
      </c>
      <c r="O2075">
        <v>0</v>
      </c>
      <c r="P2075" t="e">
        <f t="shared" si="454"/>
        <v>#NAME?</v>
      </c>
      <c r="Q2075">
        <v>0</v>
      </c>
      <c r="R2075" t="e">
        <f t="shared" si="455"/>
        <v>#NAME?</v>
      </c>
      <c r="S2075">
        <v>0</v>
      </c>
      <c r="T2075" t="e">
        <f t="shared" si="456"/>
        <v>#NAME?</v>
      </c>
      <c r="U2075">
        <v>256</v>
      </c>
      <c r="V2075" t="e">
        <f t="shared" si="457"/>
        <v>#NAME?</v>
      </c>
      <c r="W2075">
        <v>32</v>
      </c>
      <c r="X2075" t="e">
        <f t="shared" si="458"/>
        <v>#NAME?</v>
      </c>
      <c r="Y2075">
        <v>0</v>
      </c>
      <c r="Z2075" t="e">
        <f t="shared" si="459"/>
        <v>#NAME?</v>
      </c>
      <c r="AA2075">
        <v>48</v>
      </c>
      <c r="AB2075" t="e">
        <f t="shared" si="460"/>
        <v>#NAME?</v>
      </c>
      <c r="AC2075">
        <v>4</v>
      </c>
      <c r="AD2075" t="s">
        <v>60</v>
      </c>
      <c r="AG2075">
        <v>0</v>
      </c>
      <c r="AH2075">
        <v>30727472</v>
      </c>
      <c r="AI2075">
        <v>1000</v>
      </c>
      <c r="AO2075">
        <v>1000</v>
      </c>
      <c r="AP2075">
        <v>0</v>
      </c>
      <c r="AQ2075">
        <v>0</v>
      </c>
      <c r="AR2075">
        <v>100000</v>
      </c>
      <c r="AS2075">
        <v>32</v>
      </c>
      <c r="AT2075" t="s">
        <v>57</v>
      </c>
      <c r="AU2075" t="s">
        <v>58</v>
      </c>
      <c r="AV2075" t="s">
        <v>59</v>
      </c>
      <c r="AX2075">
        <v>6</v>
      </c>
      <c r="AY2075">
        <v>1</v>
      </c>
      <c r="BF2075">
        <v>0</v>
      </c>
      <c r="BG2075">
        <v>0</v>
      </c>
      <c r="BH2075">
        <v>0</v>
      </c>
      <c r="BI2075">
        <v>0</v>
      </c>
      <c r="BJ2075">
        <v>0</v>
      </c>
      <c r="BQ2075" t="s">
        <v>5034</v>
      </c>
      <c r="BR2075" t="s">
        <v>5030</v>
      </c>
      <c r="BS2075" t="s">
        <v>392</v>
      </c>
      <c r="BT2075" t="str">
        <f t="shared" si="461"/>
        <v>0i0d100000k nrq=0</v>
      </c>
    </row>
    <row r="2076" spans="1:72" x14ac:dyDescent="0.45">
      <c r="A2076" t="s">
        <v>338</v>
      </c>
      <c r="B2076" t="s">
        <v>392</v>
      </c>
      <c r="C2076" t="s">
        <v>71</v>
      </c>
      <c r="D2076" t="e">
        <f t="shared" si="448"/>
        <v>#NAME?</v>
      </c>
      <c r="E2076">
        <v>1000</v>
      </c>
      <c r="F2076" t="e">
        <f t="shared" si="449"/>
        <v>#NAME?</v>
      </c>
      <c r="G2076" t="s">
        <v>57</v>
      </c>
      <c r="H2076" t="e">
        <f t="shared" si="450"/>
        <v>#NAME?</v>
      </c>
      <c r="I2076" t="s">
        <v>58</v>
      </c>
      <c r="J2076" t="e">
        <f t="shared" si="451"/>
        <v>#NAME?</v>
      </c>
      <c r="K2076" t="s">
        <v>59</v>
      </c>
      <c r="L2076" t="e">
        <f t="shared" si="452"/>
        <v>#NAME?</v>
      </c>
      <c r="M2076">
        <v>100000</v>
      </c>
      <c r="N2076" t="e">
        <f t="shared" si="453"/>
        <v>#NAME?</v>
      </c>
      <c r="O2076">
        <v>0</v>
      </c>
      <c r="P2076" t="e">
        <f t="shared" si="454"/>
        <v>#NAME?</v>
      </c>
      <c r="Q2076">
        <v>0</v>
      </c>
      <c r="R2076" t="e">
        <f t="shared" si="455"/>
        <v>#NAME?</v>
      </c>
      <c r="S2076">
        <v>0</v>
      </c>
      <c r="T2076" t="e">
        <f t="shared" si="456"/>
        <v>#NAME?</v>
      </c>
      <c r="U2076">
        <v>256</v>
      </c>
      <c r="V2076" t="e">
        <f t="shared" si="457"/>
        <v>#NAME?</v>
      </c>
      <c r="W2076">
        <v>16</v>
      </c>
      <c r="X2076" t="e">
        <f t="shared" si="458"/>
        <v>#NAME?</v>
      </c>
      <c r="Y2076">
        <v>0</v>
      </c>
      <c r="Z2076" t="e">
        <f t="shared" si="459"/>
        <v>#NAME?</v>
      </c>
      <c r="AA2076">
        <v>48</v>
      </c>
      <c r="AB2076" t="e">
        <f t="shared" si="460"/>
        <v>#NAME?</v>
      </c>
      <c r="AC2076">
        <v>4</v>
      </c>
      <c r="AD2076" t="s">
        <v>60</v>
      </c>
      <c r="AG2076">
        <v>0</v>
      </c>
      <c r="AH2076">
        <v>14958727</v>
      </c>
      <c r="AI2076">
        <v>1000</v>
      </c>
      <c r="AO2076">
        <v>1000</v>
      </c>
      <c r="AP2076">
        <v>0</v>
      </c>
      <c r="AQ2076">
        <v>0</v>
      </c>
      <c r="AR2076">
        <v>100000</v>
      </c>
      <c r="AS2076">
        <v>16</v>
      </c>
      <c r="AT2076" t="s">
        <v>57</v>
      </c>
      <c r="AU2076" t="s">
        <v>58</v>
      </c>
      <c r="AV2076" t="s">
        <v>59</v>
      </c>
      <c r="AX2076">
        <v>6</v>
      </c>
      <c r="AY2076">
        <v>1</v>
      </c>
      <c r="BF2076">
        <v>0</v>
      </c>
      <c r="BG2076">
        <v>0</v>
      </c>
      <c r="BH2076">
        <v>0</v>
      </c>
      <c r="BI2076">
        <v>0</v>
      </c>
      <c r="BJ2076">
        <v>0</v>
      </c>
      <c r="BQ2076" t="s">
        <v>5035</v>
      </c>
      <c r="BR2076" t="s">
        <v>4985</v>
      </c>
      <c r="BS2076" t="s">
        <v>392</v>
      </c>
      <c r="BT2076" t="str">
        <f t="shared" si="461"/>
        <v>0i0d100000k nrq=0</v>
      </c>
    </row>
    <row r="2077" spans="1:72" x14ac:dyDescent="0.45">
      <c r="A2077" t="s">
        <v>339</v>
      </c>
      <c r="B2077" t="s">
        <v>392</v>
      </c>
      <c r="C2077" t="s">
        <v>71</v>
      </c>
      <c r="D2077" t="e">
        <f t="shared" si="448"/>
        <v>#NAME?</v>
      </c>
      <c r="E2077">
        <v>1000</v>
      </c>
      <c r="F2077" t="e">
        <f t="shared" si="449"/>
        <v>#NAME?</v>
      </c>
      <c r="G2077" t="s">
        <v>57</v>
      </c>
      <c r="H2077" t="e">
        <f t="shared" si="450"/>
        <v>#NAME?</v>
      </c>
      <c r="I2077" t="s">
        <v>58</v>
      </c>
      <c r="J2077" t="e">
        <f t="shared" si="451"/>
        <v>#NAME?</v>
      </c>
      <c r="K2077" t="s">
        <v>59</v>
      </c>
      <c r="L2077" t="e">
        <f t="shared" si="452"/>
        <v>#NAME?</v>
      </c>
      <c r="M2077">
        <v>100000</v>
      </c>
      <c r="N2077" t="e">
        <f t="shared" si="453"/>
        <v>#NAME?</v>
      </c>
      <c r="O2077">
        <v>0</v>
      </c>
      <c r="P2077" t="e">
        <f t="shared" si="454"/>
        <v>#NAME?</v>
      </c>
      <c r="Q2077">
        <v>0</v>
      </c>
      <c r="R2077" t="e">
        <f t="shared" si="455"/>
        <v>#NAME?</v>
      </c>
      <c r="S2077">
        <v>0</v>
      </c>
      <c r="T2077" t="e">
        <f t="shared" si="456"/>
        <v>#NAME?</v>
      </c>
      <c r="U2077">
        <v>256</v>
      </c>
      <c r="V2077" t="e">
        <f t="shared" si="457"/>
        <v>#NAME?</v>
      </c>
      <c r="W2077">
        <v>1</v>
      </c>
      <c r="X2077" t="e">
        <f t="shared" si="458"/>
        <v>#NAME?</v>
      </c>
      <c r="Y2077">
        <v>0</v>
      </c>
      <c r="Z2077" t="e">
        <f t="shared" si="459"/>
        <v>#NAME?</v>
      </c>
      <c r="AA2077">
        <v>48</v>
      </c>
      <c r="AB2077" t="e">
        <f t="shared" si="460"/>
        <v>#NAME?</v>
      </c>
      <c r="AC2077">
        <v>4</v>
      </c>
      <c r="AD2077" t="s">
        <v>60</v>
      </c>
      <c r="AG2077">
        <v>0</v>
      </c>
      <c r="AH2077">
        <v>1204999</v>
      </c>
      <c r="AI2077">
        <v>1000</v>
      </c>
      <c r="AO2077">
        <v>1000</v>
      </c>
      <c r="AP2077">
        <v>0</v>
      </c>
      <c r="AQ2077">
        <v>0</v>
      </c>
      <c r="AR2077">
        <v>100000</v>
      </c>
      <c r="AS2077">
        <v>1</v>
      </c>
      <c r="AT2077" t="s">
        <v>57</v>
      </c>
      <c r="AU2077" t="s">
        <v>58</v>
      </c>
      <c r="AV2077" t="s">
        <v>59</v>
      </c>
      <c r="AX2077">
        <v>6</v>
      </c>
      <c r="AY2077">
        <v>1</v>
      </c>
      <c r="BF2077">
        <v>0</v>
      </c>
      <c r="BG2077">
        <v>0</v>
      </c>
      <c r="BH2077">
        <v>0</v>
      </c>
      <c r="BI2077">
        <v>0</v>
      </c>
      <c r="BJ2077">
        <v>0</v>
      </c>
      <c r="BQ2077" t="s">
        <v>5036</v>
      </c>
      <c r="BR2077" t="s">
        <v>3915</v>
      </c>
      <c r="BS2077" t="s">
        <v>392</v>
      </c>
      <c r="BT2077" t="str">
        <f t="shared" si="461"/>
        <v>0i0d100000k nrq=0</v>
      </c>
    </row>
    <row r="2078" spans="1:72" x14ac:dyDescent="0.45">
      <c r="A2078" t="s">
        <v>2192</v>
      </c>
      <c r="B2078" t="s">
        <v>392</v>
      </c>
      <c r="C2078" t="s">
        <v>111</v>
      </c>
      <c r="D2078" t="e">
        <f t="shared" si="448"/>
        <v>#NAME?</v>
      </c>
      <c r="E2078">
        <v>1000</v>
      </c>
      <c r="F2078" t="e">
        <f t="shared" si="449"/>
        <v>#NAME?</v>
      </c>
      <c r="G2078" t="s">
        <v>57</v>
      </c>
      <c r="H2078" t="e">
        <f t="shared" si="450"/>
        <v>#NAME?</v>
      </c>
      <c r="I2078" t="s">
        <v>58</v>
      </c>
      <c r="J2078" t="e">
        <f t="shared" si="451"/>
        <v>#NAME?</v>
      </c>
      <c r="K2078" t="s">
        <v>59</v>
      </c>
      <c r="L2078" t="e">
        <f t="shared" si="452"/>
        <v>#NAME?</v>
      </c>
      <c r="M2078">
        <v>100000</v>
      </c>
      <c r="N2078" t="e">
        <f t="shared" si="453"/>
        <v>#NAME?</v>
      </c>
      <c r="O2078">
        <v>0</v>
      </c>
      <c r="P2078" t="e">
        <f t="shared" si="454"/>
        <v>#NAME?</v>
      </c>
      <c r="Q2078">
        <v>0</v>
      </c>
      <c r="R2078" t="e">
        <f t="shared" si="455"/>
        <v>#NAME?</v>
      </c>
      <c r="S2078">
        <v>0</v>
      </c>
      <c r="T2078" t="e">
        <f t="shared" si="456"/>
        <v>#NAME?</v>
      </c>
      <c r="U2078">
        <v>256</v>
      </c>
      <c r="V2078" t="e">
        <f t="shared" si="457"/>
        <v>#NAME?</v>
      </c>
      <c r="W2078">
        <v>32</v>
      </c>
      <c r="X2078" t="e">
        <f t="shared" si="458"/>
        <v>#NAME?</v>
      </c>
      <c r="Y2078">
        <v>0</v>
      </c>
      <c r="Z2078" t="e">
        <f t="shared" si="459"/>
        <v>#NAME?</v>
      </c>
      <c r="AA2078">
        <v>48</v>
      </c>
      <c r="AB2078" t="e">
        <f t="shared" si="460"/>
        <v>#NAME?</v>
      </c>
      <c r="AC2078">
        <v>5</v>
      </c>
      <c r="AD2078" t="s">
        <v>60</v>
      </c>
      <c r="AG2078">
        <v>0</v>
      </c>
      <c r="AH2078">
        <v>32054328</v>
      </c>
      <c r="AI2078">
        <v>1000</v>
      </c>
      <c r="AO2078">
        <v>1000</v>
      </c>
      <c r="AP2078">
        <v>0</v>
      </c>
      <c r="AQ2078">
        <v>0</v>
      </c>
      <c r="AR2078">
        <v>100000</v>
      </c>
      <c r="AS2078">
        <v>32</v>
      </c>
      <c r="AT2078" t="s">
        <v>57</v>
      </c>
      <c r="AU2078" t="s">
        <v>58</v>
      </c>
      <c r="AV2078" t="s">
        <v>59</v>
      </c>
      <c r="AX2078">
        <v>6</v>
      </c>
      <c r="AY2078">
        <v>1</v>
      </c>
      <c r="BF2078">
        <v>0</v>
      </c>
      <c r="BG2078">
        <v>0</v>
      </c>
      <c r="BH2078">
        <v>0</v>
      </c>
      <c r="BI2078">
        <v>0</v>
      </c>
      <c r="BJ2078">
        <v>0</v>
      </c>
      <c r="BQ2078" t="s">
        <v>5037</v>
      </c>
      <c r="BR2078" t="s">
        <v>5030</v>
      </c>
      <c r="BS2078" t="s">
        <v>392</v>
      </c>
      <c r="BT2078" t="str">
        <f t="shared" si="461"/>
        <v>0i0d100000k nrq=0</v>
      </c>
    </row>
    <row r="2079" spans="1:72" x14ac:dyDescent="0.45">
      <c r="A2079" t="s">
        <v>2193</v>
      </c>
      <c r="B2079" t="s">
        <v>392</v>
      </c>
      <c r="C2079" t="s">
        <v>111</v>
      </c>
      <c r="D2079" t="e">
        <f t="shared" si="448"/>
        <v>#NAME?</v>
      </c>
      <c r="E2079">
        <v>1000</v>
      </c>
      <c r="F2079" t="e">
        <f t="shared" si="449"/>
        <v>#NAME?</v>
      </c>
      <c r="G2079" t="s">
        <v>57</v>
      </c>
      <c r="H2079" t="e">
        <f t="shared" si="450"/>
        <v>#NAME?</v>
      </c>
      <c r="I2079" t="s">
        <v>58</v>
      </c>
      <c r="J2079" t="e">
        <f t="shared" si="451"/>
        <v>#NAME?</v>
      </c>
      <c r="K2079" t="s">
        <v>59</v>
      </c>
      <c r="L2079" t="e">
        <f t="shared" si="452"/>
        <v>#NAME?</v>
      </c>
      <c r="M2079">
        <v>100000</v>
      </c>
      <c r="N2079" t="e">
        <f t="shared" si="453"/>
        <v>#NAME?</v>
      </c>
      <c r="O2079">
        <v>0</v>
      </c>
      <c r="P2079" t="e">
        <f t="shared" si="454"/>
        <v>#NAME?</v>
      </c>
      <c r="Q2079">
        <v>0</v>
      </c>
      <c r="R2079" t="e">
        <f t="shared" si="455"/>
        <v>#NAME?</v>
      </c>
      <c r="S2079">
        <v>0</v>
      </c>
      <c r="T2079" t="e">
        <f t="shared" si="456"/>
        <v>#NAME?</v>
      </c>
      <c r="U2079">
        <v>256</v>
      </c>
      <c r="V2079" t="e">
        <f t="shared" si="457"/>
        <v>#NAME?</v>
      </c>
      <c r="W2079">
        <v>31</v>
      </c>
      <c r="X2079" t="e">
        <f t="shared" si="458"/>
        <v>#NAME?</v>
      </c>
      <c r="Y2079">
        <v>1</v>
      </c>
      <c r="Z2079" t="e">
        <f t="shared" si="459"/>
        <v>#NAME?</v>
      </c>
      <c r="AA2079">
        <v>48</v>
      </c>
      <c r="AB2079" t="e">
        <f t="shared" si="460"/>
        <v>#NAME?</v>
      </c>
      <c r="AC2079">
        <v>0</v>
      </c>
      <c r="AD2079" t="s">
        <v>60</v>
      </c>
      <c r="AG2079">
        <v>0</v>
      </c>
      <c r="AH2079">
        <v>13613342</v>
      </c>
      <c r="AI2079">
        <v>1000</v>
      </c>
      <c r="AO2079">
        <v>1000</v>
      </c>
      <c r="AP2079">
        <v>0</v>
      </c>
      <c r="AQ2079">
        <v>0</v>
      </c>
      <c r="AR2079">
        <v>100000</v>
      </c>
      <c r="AS2079">
        <v>31</v>
      </c>
      <c r="AT2079" t="s">
        <v>57</v>
      </c>
      <c r="AU2079" t="s">
        <v>58</v>
      </c>
      <c r="AV2079" t="s">
        <v>59</v>
      </c>
      <c r="AX2079">
        <v>6</v>
      </c>
      <c r="AY2079">
        <v>1</v>
      </c>
      <c r="BF2079">
        <v>0</v>
      </c>
      <c r="BG2079">
        <v>0</v>
      </c>
      <c r="BH2079">
        <v>0</v>
      </c>
      <c r="BI2079">
        <v>0</v>
      </c>
      <c r="BJ2079">
        <v>0</v>
      </c>
      <c r="BQ2079" t="s">
        <v>5038</v>
      </c>
      <c r="BR2079" t="s">
        <v>5039</v>
      </c>
      <c r="BS2079" t="s">
        <v>392</v>
      </c>
      <c r="BT2079" t="str">
        <f t="shared" si="461"/>
        <v>0i0d100000k nrq=1</v>
      </c>
    </row>
    <row r="2080" spans="1:72" x14ac:dyDescent="0.45">
      <c r="A2080" t="s">
        <v>2194</v>
      </c>
      <c r="B2080" t="s">
        <v>392</v>
      </c>
      <c r="C2080" t="s">
        <v>111</v>
      </c>
      <c r="D2080" t="e">
        <f t="shared" si="448"/>
        <v>#NAME?</v>
      </c>
      <c r="E2080">
        <v>1000</v>
      </c>
      <c r="F2080" t="e">
        <f t="shared" si="449"/>
        <v>#NAME?</v>
      </c>
      <c r="G2080" t="s">
        <v>57</v>
      </c>
      <c r="H2080" t="e">
        <f t="shared" si="450"/>
        <v>#NAME?</v>
      </c>
      <c r="I2080" t="s">
        <v>58</v>
      </c>
      <c r="J2080" t="e">
        <f t="shared" si="451"/>
        <v>#NAME?</v>
      </c>
      <c r="K2080" t="s">
        <v>59</v>
      </c>
      <c r="L2080" t="e">
        <f t="shared" si="452"/>
        <v>#NAME?</v>
      </c>
      <c r="M2080">
        <v>100000</v>
      </c>
      <c r="N2080" t="e">
        <f t="shared" si="453"/>
        <v>#NAME?</v>
      </c>
      <c r="O2080">
        <v>0</v>
      </c>
      <c r="P2080" t="e">
        <f t="shared" si="454"/>
        <v>#NAME?</v>
      </c>
      <c r="Q2080">
        <v>0</v>
      </c>
      <c r="R2080" t="e">
        <f t="shared" si="455"/>
        <v>#NAME?</v>
      </c>
      <c r="S2080">
        <v>0</v>
      </c>
      <c r="T2080" t="e">
        <f t="shared" si="456"/>
        <v>#NAME?</v>
      </c>
      <c r="U2080">
        <v>256</v>
      </c>
      <c r="V2080" t="e">
        <f t="shared" si="457"/>
        <v>#NAME?</v>
      </c>
      <c r="W2080">
        <v>31</v>
      </c>
      <c r="X2080" t="e">
        <f t="shared" si="458"/>
        <v>#NAME?</v>
      </c>
      <c r="Y2080">
        <v>1</v>
      </c>
      <c r="Z2080" t="e">
        <f t="shared" si="459"/>
        <v>#NAME?</v>
      </c>
      <c r="AA2080">
        <v>48</v>
      </c>
      <c r="AB2080" t="e">
        <f t="shared" si="460"/>
        <v>#NAME?</v>
      </c>
      <c r="AC2080">
        <v>1</v>
      </c>
      <c r="AD2080" t="s">
        <v>60</v>
      </c>
      <c r="AG2080">
        <v>0</v>
      </c>
      <c r="AH2080">
        <v>14034604</v>
      </c>
      <c r="AI2080">
        <v>1000</v>
      </c>
      <c r="AO2080">
        <v>1000</v>
      </c>
      <c r="AP2080">
        <v>0</v>
      </c>
      <c r="AQ2080">
        <v>0</v>
      </c>
      <c r="AR2080">
        <v>100000</v>
      </c>
      <c r="AS2080">
        <v>31</v>
      </c>
      <c r="AT2080" t="s">
        <v>57</v>
      </c>
      <c r="AU2080" t="s">
        <v>58</v>
      </c>
      <c r="AV2080" t="s">
        <v>59</v>
      </c>
      <c r="AX2080">
        <v>6</v>
      </c>
      <c r="AY2080">
        <v>1</v>
      </c>
      <c r="BF2080">
        <v>0</v>
      </c>
      <c r="BG2080">
        <v>0</v>
      </c>
      <c r="BH2080">
        <v>0</v>
      </c>
      <c r="BI2080">
        <v>0</v>
      </c>
      <c r="BJ2080">
        <v>0</v>
      </c>
      <c r="BQ2080" t="s">
        <v>5040</v>
      </c>
      <c r="BR2080" t="s">
        <v>5039</v>
      </c>
      <c r="BS2080" t="s">
        <v>392</v>
      </c>
      <c r="BT2080" t="str">
        <f t="shared" si="461"/>
        <v>0i0d100000k nrq=1</v>
      </c>
    </row>
    <row r="2081" spans="1:72" x14ac:dyDescent="0.45">
      <c r="A2081" t="s">
        <v>2195</v>
      </c>
      <c r="B2081" t="s">
        <v>392</v>
      </c>
      <c r="C2081" t="s">
        <v>111</v>
      </c>
      <c r="D2081" t="e">
        <f t="shared" si="448"/>
        <v>#NAME?</v>
      </c>
      <c r="E2081">
        <v>1000</v>
      </c>
      <c r="F2081" t="e">
        <f t="shared" si="449"/>
        <v>#NAME?</v>
      </c>
      <c r="G2081" t="s">
        <v>57</v>
      </c>
      <c r="H2081" t="e">
        <f t="shared" si="450"/>
        <v>#NAME?</v>
      </c>
      <c r="I2081" t="s">
        <v>58</v>
      </c>
      <c r="J2081" t="e">
        <f t="shared" si="451"/>
        <v>#NAME?</v>
      </c>
      <c r="K2081" t="s">
        <v>59</v>
      </c>
      <c r="L2081" t="e">
        <f t="shared" si="452"/>
        <v>#NAME?</v>
      </c>
      <c r="M2081">
        <v>100000</v>
      </c>
      <c r="N2081" t="e">
        <f t="shared" si="453"/>
        <v>#NAME?</v>
      </c>
      <c r="O2081">
        <v>0</v>
      </c>
      <c r="P2081" t="e">
        <f t="shared" si="454"/>
        <v>#NAME?</v>
      </c>
      <c r="Q2081">
        <v>0</v>
      </c>
      <c r="R2081" t="e">
        <f t="shared" si="455"/>
        <v>#NAME?</v>
      </c>
      <c r="S2081">
        <v>0</v>
      </c>
      <c r="T2081" t="e">
        <f t="shared" si="456"/>
        <v>#NAME?</v>
      </c>
      <c r="U2081">
        <v>256</v>
      </c>
      <c r="V2081" t="e">
        <f t="shared" si="457"/>
        <v>#NAME?</v>
      </c>
      <c r="W2081">
        <v>31</v>
      </c>
      <c r="X2081" t="e">
        <f t="shared" si="458"/>
        <v>#NAME?</v>
      </c>
      <c r="Y2081">
        <v>1</v>
      </c>
      <c r="Z2081" t="e">
        <f t="shared" si="459"/>
        <v>#NAME?</v>
      </c>
      <c r="AA2081">
        <v>48</v>
      </c>
      <c r="AB2081" t="e">
        <f t="shared" si="460"/>
        <v>#NAME?</v>
      </c>
      <c r="AC2081">
        <v>2</v>
      </c>
      <c r="AD2081" t="s">
        <v>60</v>
      </c>
      <c r="AG2081">
        <v>0</v>
      </c>
      <c r="AH2081">
        <v>13577970</v>
      </c>
      <c r="AI2081">
        <v>1000</v>
      </c>
      <c r="AO2081">
        <v>1000</v>
      </c>
      <c r="AP2081">
        <v>0</v>
      </c>
      <c r="AQ2081">
        <v>0</v>
      </c>
      <c r="AR2081">
        <v>100000</v>
      </c>
      <c r="AS2081">
        <v>31</v>
      </c>
      <c r="AT2081" t="s">
        <v>57</v>
      </c>
      <c r="AU2081" t="s">
        <v>58</v>
      </c>
      <c r="AV2081" t="s">
        <v>59</v>
      </c>
      <c r="AX2081">
        <v>6</v>
      </c>
      <c r="AY2081">
        <v>1</v>
      </c>
      <c r="BF2081">
        <v>0</v>
      </c>
      <c r="BG2081">
        <v>0</v>
      </c>
      <c r="BH2081">
        <v>0</v>
      </c>
      <c r="BI2081">
        <v>0</v>
      </c>
      <c r="BJ2081">
        <v>0</v>
      </c>
      <c r="BQ2081" t="s">
        <v>5041</v>
      </c>
      <c r="BR2081" t="s">
        <v>5039</v>
      </c>
      <c r="BS2081" t="s">
        <v>392</v>
      </c>
      <c r="BT2081" t="str">
        <f t="shared" si="461"/>
        <v>0i0d100000k nrq=1</v>
      </c>
    </row>
    <row r="2082" spans="1:72" x14ac:dyDescent="0.45">
      <c r="A2082" t="s">
        <v>2196</v>
      </c>
      <c r="B2082" t="s">
        <v>392</v>
      </c>
      <c r="C2082" t="s">
        <v>111</v>
      </c>
      <c r="D2082" t="e">
        <f t="shared" si="448"/>
        <v>#NAME?</v>
      </c>
      <c r="E2082">
        <v>1000</v>
      </c>
      <c r="F2082" t="e">
        <f t="shared" si="449"/>
        <v>#NAME?</v>
      </c>
      <c r="G2082" t="s">
        <v>57</v>
      </c>
      <c r="H2082" t="e">
        <f t="shared" si="450"/>
        <v>#NAME?</v>
      </c>
      <c r="I2082" t="s">
        <v>58</v>
      </c>
      <c r="J2082" t="e">
        <f t="shared" si="451"/>
        <v>#NAME?</v>
      </c>
      <c r="K2082" t="s">
        <v>59</v>
      </c>
      <c r="L2082" t="e">
        <f t="shared" si="452"/>
        <v>#NAME?</v>
      </c>
      <c r="M2082">
        <v>100000</v>
      </c>
      <c r="N2082" t="e">
        <f t="shared" si="453"/>
        <v>#NAME?</v>
      </c>
      <c r="O2082">
        <v>0</v>
      </c>
      <c r="P2082" t="e">
        <f t="shared" si="454"/>
        <v>#NAME?</v>
      </c>
      <c r="Q2082">
        <v>0</v>
      </c>
      <c r="R2082" t="e">
        <f t="shared" si="455"/>
        <v>#NAME?</v>
      </c>
      <c r="S2082">
        <v>0</v>
      </c>
      <c r="T2082" t="e">
        <f t="shared" si="456"/>
        <v>#NAME?</v>
      </c>
      <c r="U2082">
        <v>256</v>
      </c>
      <c r="V2082" t="e">
        <f t="shared" si="457"/>
        <v>#NAME?</v>
      </c>
      <c r="W2082">
        <v>31</v>
      </c>
      <c r="X2082" t="e">
        <f t="shared" si="458"/>
        <v>#NAME?</v>
      </c>
      <c r="Y2082">
        <v>1</v>
      </c>
      <c r="Z2082" t="e">
        <f t="shared" si="459"/>
        <v>#NAME?</v>
      </c>
      <c r="AA2082">
        <v>48</v>
      </c>
      <c r="AB2082" t="e">
        <f t="shared" si="460"/>
        <v>#NAME?</v>
      </c>
      <c r="AC2082">
        <v>3</v>
      </c>
      <c r="AD2082" t="s">
        <v>60</v>
      </c>
      <c r="AG2082">
        <v>0</v>
      </c>
      <c r="AH2082">
        <v>13267186</v>
      </c>
      <c r="AI2082">
        <v>1000</v>
      </c>
      <c r="AO2082">
        <v>1000</v>
      </c>
      <c r="AP2082">
        <v>0</v>
      </c>
      <c r="AQ2082">
        <v>0</v>
      </c>
      <c r="AR2082">
        <v>100000</v>
      </c>
      <c r="AS2082">
        <v>31</v>
      </c>
      <c r="AT2082" t="s">
        <v>57</v>
      </c>
      <c r="AU2082" t="s">
        <v>58</v>
      </c>
      <c r="AV2082" t="s">
        <v>59</v>
      </c>
      <c r="AX2082">
        <v>6</v>
      </c>
      <c r="AY2082">
        <v>1</v>
      </c>
      <c r="BF2082">
        <v>0</v>
      </c>
      <c r="BG2082">
        <v>0</v>
      </c>
      <c r="BH2082">
        <v>0</v>
      </c>
      <c r="BI2082">
        <v>0</v>
      </c>
      <c r="BJ2082">
        <v>0</v>
      </c>
      <c r="BQ2082" t="s">
        <v>5042</v>
      </c>
      <c r="BR2082" t="s">
        <v>5039</v>
      </c>
      <c r="BS2082" t="s">
        <v>392</v>
      </c>
      <c r="BT2082" t="str">
        <f t="shared" si="461"/>
        <v>0i0d100000k nrq=1</v>
      </c>
    </row>
    <row r="2083" spans="1:72" x14ac:dyDescent="0.45">
      <c r="A2083" t="s">
        <v>2197</v>
      </c>
      <c r="B2083" t="s">
        <v>392</v>
      </c>
      <c r="C2083" t="s">
        <v>111</v>
      </c>
      <c r="D2083" t="e">
        <f t="shared" si="448"/>
        <v>#NAME?</v>
      </c>
      <c r="E2083">
        <v>1000</v>
      </c>
      <c r="F2083" t="e">
        <f t="shared" si="449"/>
        <v>#NAME?</v>
      </c>
      <c r="G2083" t="s">
        <v>57</v>
      </c>
      <c r="H2083" t="e">
        <f t="shared" si="450"/>
        <v>#NAME?</v>
      </c>
      <c r="I2083" t="s">
        <v>58</v>
      </c>
      <c r="J2083" t="e">
        <f t="shared" si="451"/>
        <v>#NAME?</v>
      </c>
      <c r="K2083" t="s">
        <v>59</v>
      </c>
      <c r="L2083" t="e">
        <f t="shared" si="452"/>
        <v>#NAME?</v>
      </c>
      <c r="M2083">
        <v>100000</v>
      </c>
      <c r="N2083" t="e">
        <f t="shared" si="453"/>
        <v>#NAME?</v>
      </c>
      <c r="O2083">
        <v>0</v>
      </c>
      <c r="P2083" t="e">
        <f t="shared" si="454"/>
        <v>#NAME?</v>
      </c>
      <c r="Q2083">
        <v>0</v>
      </c>
      <c r="R2083" t="e">
        <f t="shared" si="455"/>
        <v>#NAME?</v>
      </c>
      <c r="S2083">
        <v>0</v>
      </c>
      <c r="T2083" t="e">
        <f t="shared" si="456"/>
        <v>#NAME?</v>
      </c>
      <c r="U2083">
        <v>256</v>
      </c>
      <c r="V2083" t="e">
        <f t="shared" si="457"/>
        <v>#NAME?</v>
      </c>
      <c r="W2083">
        <v>31</v>
      </c>
      <c r="X2083" t="e">
        <f t="shared" si="458"/>
        <v>#NAME?</v>
      </c>
      <c r="Y2083">
        <v>1</v>
      </c>
      <c r="Z2083" t="e">
        <f t="shared" si="459"/>
        <v>#NAME?</v>
      </c>
      <c r="AA2083">
        <v>48</v>
      </c>
      <c r="AB2083" t="e">
        <f t="shared" si="460"/>
        <v>#NAME?</v>
      </c>
      <c r="AC2083">
        <v>4</v>
      </c>
      <c r="AD2083" t="s">
        <v>60</v>
      </c>
      <c r="AG2083">
        <v>0</v>
      </c>
      <c r="AH2083">
        <v>13548092</v>
      </c>
      <c r="AI2083">
        <v>1000</v>
      </c>
      <c r="AO2083">
        <v>1000</v>
      </c>
      <c r="AP2083">
        <v>0</v>
      </c>
      <c r="AQ2083">
        <v>0</v>
      </c>
      <c r="AR2083">
        <v>100000</v>
      </c>
      <c r="AS2083">
        <v>31</v>
      </c>
      <c r="AT2083" t="s">
        <v>57</v>
      </c>
      <c r="AU2083" t="s">
        <v>58</v>
      </c>
      <c r="AV2083" t="s">
        <v>59</v>
      </c>
      <c r="AX2083">
        <v>6</v>
      </c>
      <c r="AY2083">
        <v>1</v>
      </c>
      <c r="BF2083">
        <v>0</v>
      </c>
      <c r="BG2083">
        <v>0</v>
      </c>
      <c r="BH2083">
        <v>0</v>
      </c>
      <c r="BI2083">
        <v>0</v>
      </c>
      <c r="BJ2083">
        <v>0</v>
      </c>
      <c r="BQ2083" t="s">
        <v>5043</v>
      </c>
      <c r="BR2083" t="s">
        <v>5039</v>
      </c>
      <c r="BS2083" t="s">
        <v>392</v>
      </c>
      <c r="BT2083" t="str">
        <f t="shared" si="461"/>
        <v>0i0d100000k nrq=1</v>
      </c>
    </row>
    <row r="2084" spans="1:72" x14ac:dyDescent="0.45">
      <c r="A2084" t="s">
        <v>2198</v>
      </c>
      <c r="B2084" t="s">
        <v>392</v>
      </c>
      <c r="C2084" t="s">
        <v>111</v>
      </c>
      <c r="D2084" t="e">
        <f t="shared" si="448"/>
        <v>#NAME?</v>
      </c>
      <c r="E2084">
        <v>1000</v>
      </c>
      <c r="F2084" t="e">
        <f t="shared" si="449"/>
        <v>#NAME?</v>
      </c>
      <c r="G2084" t="s">
        <v>57</v>
      </c>
      <c r="H2084" t="e">
        <f t="shared" si="450"/>
        <v>#NAME?</v>
      </c>
      <c r="I2084" t="s">
        <v>58</v>
      </c>
      <c r="J2084" t="e">
        <f t="shared" si="451"/>
        <v>#NAME?</v>
      </c>
      <c r="K2084" t="s">
        <v>59</v>
      </c>
      <c r="L2084" t="e">
        <f t="shared" si="452"/>
        <v>#NAME?</v>
      </c>
      <c r="M2084">
        <v>100000</v>
      </c>
      <c r="N2084" t="e">
        <f t="shared" si="453"/>
        <v>#NAME?</v>
      </c>
      <c r="O2084">
        <v>0</v>
      </c>
      <c r="P2084" t="e">
        <f t="shared" si="454"/>
        <v>#NAME?</v>
      </c>
      <c r="Q2084">
        <v>0</v>
      </c>
      <c r="R2084" t="e">
        <f t="shared" si="455"/>
        <v>#NAME?</v>
      </c>
      <c r="S2084">
        <v>0</v>
      </c>
      <c r="T2084" t="e">
        <f t="shared" si="456"/>
        <v>#NAME?</v>
      </c>
      <c r="U2084">
        <v>256</v>
      </c>
      <c r="V2084" t="e">
        <f t="shared" si="457"/>
        <v>#NAME?</v>
      </c>
      <c r="W2084">
        <v>31</v>
      </c>
      <c r="X2084" t="e">
        <f t="shared" si="458"/>
        <v>#NAME?</v>
      </c>
      <c r="Y2084">
        <v>1</v>
      </c>
      <c r="Z2084" t="e">
        <f t="shared" si="459"/>
        <v>#NAME?</v>
      </c>
      <c r="AA2084">
        <v>48</v>
      </c>
      <c r="AB2084" t="e">
        <f t="shared" si="460"/>
        <v>#NAME?</v>
      </c>
      <c r="AC2084">
        <v>5</v>
      </c>
      <c r="AD2084" t="s">
        <v>60</v>
      </c>
      <c r="AG2084">
        <v>0</v>
      </c>
      <c r="AH2084">
        <v>13820007</v>
      </c>
      <c r="AI2084">
        <v>1000</v>
      </c>
      <c r="AO2084">
        <v>1000</v>
      </c>
      <c r="AP2084">
        <v>0</v>
      </c>
      <c r="AQ2084">
        <v>0</v>
      </c>
      <c r="AR2084">
        <v>100000</v>
      </c>
      <c r="AS2084">
        <v>31</v>
      </c>
      <c r="AT2084" t="s">
        <v>57</v>
      </c>
      <c r="AU2084" t="s">
        <v>58</v>
      </c>
      <c r="AV2084" t="s">
        <v>59</v>
      </c>
      <c r="AX2084">
        <v>6</v>
      </c>
      <c r="AY2084">
        <v>1</v>
      </c>
      <c r="BF2084">
        <v>0</v>
      </c>
      <c r="BG2084">
        <v>0</v>
      </c>
      <c r="BH2084">
        <v>0</v>
      </c>
      <c r="BI2084">
        <v>0</v>
      </c>
      <c r="BJ2084">
        <v>0</v>
      </c>
      <c r="BQ2084" t="s">
        <v>5044</v>
      </c>
      <c r="BR2084" t="s">
        <v>5039</v>
      </c>
      <c r="BS2084" t="s">
        <v>392</v>
      </c>
      <c r="BT2084" t="str">
        <f t="shared" si="461"/>
        <v>0i0d100000k nrq=1</v>
      </c>
    </row>
    <row r="2085" spans="1:72" x14ac:dyDescent="0.45">
      <c r="A2085" t="s">
        <v>2199</v>
      </c>
      <c r="B2085" t="s">
        <v>392</v>
      </c>
      <c r="C2085" t="s">
        <v>111</v>
      </c>
      <c r="D2085" t="e">
        <f t="shared" si="448"/>
        <v>#NAME?</v>
      </c>
      <c r="E2085">
        <v>1000</v>
      </c>
      <c r="F2085" t="e">
        <f t="shared" si="449"/>
        <v>#NAME?</v>
      </c>
      <c r="G2085" t="s">
        <v>57</v>
      </c>
      <c r="H2085" t="e">
        <f t="shared" si="450"/>
        <v>#NAME?</v>
      </c>
      <c r="I2085" t="s">
        <v>58</v>
      </c>
      <c r="J2085" t="e">
        <f t="shared" si="451"/>
        <v>#NAME?</v>
      </c>
      <c r="K2085" t="s">
        <v>59</v>
      </c>
      <c r="L2085" t="e">
        <f t="shared" si="452"/>
        <v>#NAME?</v>
      </c>
      <c r="M2085">
        <v>100000</v>
      </c>
      <c r="N2085" t="e">
        <f t="shared" si="453"/>
        <v>#NAME?</v>
      </c>
      <c r="O2085">
        <v>0</v>
      </c>
      <c r="P2085" t="e">
        <f t="shared" si="454"/>
        <v>#NAME?</v>
      </c>
      <c r="Q2085">
        <v>0</v>
      </c>
      <c r="R2085" t="e">
        <f t="shared" si="455"/>
        <v>#NAME?</v>
      </c>
      <c r="S2085">
        <v>0</v>
      </c>
      <c r="T2085" t="e">
        <f t="shared" si="456"/>
        <v>#NAME?</v>
      </c>
      <c r="U2085">
        <v>256</v>
      </c>
      <c r="V2085" t="e">
        <f t="shared" si="457"/>
        <v>#NAME?</v>
      </c>
      <c r="W2085">
        <v>40</v>
      </c>
      <c r="X2085" t="e">
        <f t="shared" si="458"/>
        <v>#NAME?</v>
      </c>
      <c r="Y2085">
        <v>0</v>
      </c>
      <c r="Z2085" t="e">
        <f t="shared" si="459"/>
        <v>#NAME?</v>
      </c>
      <c r="AA2085">
        <v>48</v>
      </c>
      <c r="AB2085" t="e">
        <f t="shared" si="460"/>
        <v>#NAME?</v>
      </c>
      <c r="AC2085">
        <v>0</v>
      </c>
      <c r="AD2085" t="s">
        <v>60</v>
      </c>
      <c r="AG2085">
        <v>0</v>
      </c>
      <c r="AH2085">
        <v>36511878</v>
      </c>
      <c r="AI2085">
        <v>1000</v>
      </c>
      <c r="AO2085">
        <v>1000</v>
      </c>
      <c r="AP2085">
        <v>0</v>
      </c>
      <c r="AQ2085">
        <v>0</v>
      </c>
      <c r="AR2085">
        <v>100000</v>
      </c>
      <c r="AS2085">
        <v>40</v>
      </c>
      <c r="AT2085" t="s">
        <v>57</v>
      </c>
      <c r="AU2085" t="s">
        <v>58</v>
      </c>
      <c r="AV2085" t="s">
        <v>59</v>
      </c>
      <c r="AX2085">
        <v>6</v>
      </c>
      <c r="AY2085">
        <v>1</v>
      </c>
      <c r="BF2085">
        <v>0</v>
      </c>
      <c r="BG2085">
        <v>0</v>
      </c>
      <c r="BH2085">
        <v>0</v>
      </c>
      <c r="BI2085">
        <v>0</v>
      </c>
      <c r="BJ2085">
        <v>0</v>
      </c>
      <c r="BQ2085" t="s">
        <v>5045</v>
      </c>
      <c r="BR2085" t="s">
        <v>5046</v>
      </c>
      <c r="BS2085" t="s">
        <v>392</v>
      </c>
      <c r="BT2085" t="str">
        <f t="shared" si="461"/>
        <v>0i0d100000k nrq=0</v>
      </c>
    </row>
    <row r="2086" spans="1:72" x14ac:dyDescent="0.45">
      <c r="A2086" t="s">
        <v>2200</v>
      </c>
      <c r="B2086" t="s">
        <v>392</v>
      </c>
      <c r="C2086" t="s">
        <v>111</v>
      </c>
      <c r="D2086" t="e">
        <f t="shared" si="448"/>
        <v>#NAME?</v>
      </c>
      <c r="E2086">
        <v>1000</v>
      </c>
      <c r="F2086" t="e">
        <f t="shared" si="449"/>
        <v>#NAME?</v>
      </c>
      <c r="G2086" t="s">
        <v>57</v>
      </c>
      <c r="H2086" t="e">
        <f t="shared" si="450"/>
        <v>#NAME?</v>
      </c>
      <c r="I2086" t="s">
        <v>58</v>
      </c>
      <c r="J2086" t="e">
        <f t="shared" si="451"/>
        <v>#NAME?</v>
      </c>
      <c r="K2086" t="s">
        <v>59</v>
      </c>
      <c r="L2086" t="e">
        <f t="shared" si="452"/>
        <v>#NAME?</v>
      </c>
      <c r="M2086">
        <v>100000</v>
      </c>
      <c r="N2086" t="e">
        <f t="shared" si="453"/>
        <v>#NAME?</v>
      </c>
      <c r="O2086">
        <v>0</v>
      </c>
      <c r="P2086" t="e">
        <f t="shared" si="454"/>
        <v>#NAME?</v>
      </c>
      <c r="Q2086">
        <v>0</v>
      </c>
      <c r="R2086" t="e">
        <f t="shared" si="455"/>
        <v>#NAME?</v>
      </c>
      <c r="S2086">
        <v>0</v>
      </c>
      <c r="T2086" t="e">
        <f t="shared" si="456"/>
        <v>#NAME?</v>
      </c>
      <c r="U2086">
        <v>256</v>
      </c>
      <c r="V2086" t="e">
        <f t="shared" si="457"/>
        <v>#NAME?</v>
      </c>
      <c r="W2086">
        <v>40</v>
      </c>
      <c r="X2086" t="e">
        <f t="shared" si="458"/>
        <v>#NAME?</v>
      </c>
      <c r="Y2086">
        <v>0</v>
      </c>
      <c r="Z2086" t="e">
        <f t="shared" si="459"/>
        <v>#NAME?</v>
      </c>
      <c r="AA2086">
        <v>48</v>
      </c>
      <c r="AB2086" t="e">
        <f t="shared" si="460"/>
        <v>#NAME?</v>
      </c>
      <c r="AC2086">
        <v>1</v>
      </c>
      <c r="AD2086" t="s">
        <v>60</v>
      </c>
      <c r="AG2086">
        <v>0</v>
      </c>
      <c r="AH2086">
        <v>37010970</v>
      </c>
      <c r="AI2086">
        <v>1000</v>
      </c>
      <c r="AO2086">
        <v>1000</v>
      </c>
      <c r="AP2086">
        <v>0</v>
      </c>
      <c r="AQ2086">
        <v>0</v>
      </c>
      <c r="AR2086">
        <v>100000</v>
      </c>
      <c r="AS2086">
        <v>40</v>
      </c>
      <c r="AT2086" t="s">
        <v>57</v>
      </c>
      <c r="AU2086" t="s">
        <v>58</v>
      </c>
      <c r="AV2086" t="s">
        <v>59</v>
      </c>
      <c r="AX2086">
        <v>6</v>
      </c>
      <c r="AY2086">
        <v>1</v>
      </c>
      <c r="BF2086">
        <v>0</v>
      </c>
      <c r="BG2086">
        <v>0</v>
      </c>
      <c r="BH2086">
        <v>0</v>
      </c>
      <c r="BI2086">
        <v>0</v>
      </c>
      <c r="BJ2086">
        <v>0</v>
      </c>
      <c r="BQ2086" t="s">
        <v>5047</v>
      </c>
      <c r="BR2086" t="s">
        <v>5046</v>
      </c>
      <c r="BS2086" t="s">
        <v>392</v>
      </c>
      <c r="BT2086" t="str">
        <f t="shared" si="461"/>
        <v>0i0d100000k nrq=0</v>
      </c>
    </row>
    <row r="2087" spans="1:72" x14ac:dyDescent="0.45">
      <c r="A2087" t="s">
        <v>2201</v>
      </c>
      <c r="B2087" t="s">
        <v>392</v>
      </c>
      <c r="C2087" t="s">
        <v>111</v>
      </c>
      <c r="D2087" t="e">
        <f t="shared" si="448"/>
        <v>#NAME?</v>
      </c>
      <c r="E2087">
        <v>1000</v>
      </c>
      <c r="F2087" t="e">
        <f t="shared" si="449"/>
        <v>#NAME?</v>
      </c>
      <c r="G2087" t="s">
        <v>57</v>
      </c>
      <c r="H2087" t="e">
        <f t="shared" si="450"/>
        <v>#NAME?</v>
      </c>
      <c r="I2087" t="s">
        <v>58</v>
      </c>
      <c r="J2087" t="e">
        <f t="shared" si="451"/>
        <v>#NAME?</v>
      </c>
      <c r="K2087" t="s">
        <v>59</v>
      </c>
      <c r="L2087" t="e">
        <f t="shared" si="452"/>
        <v>#NAME?</v>
      </c>
      <c r="M2087">
        <v>100000</v>
      </c>
      <c r="N2087" t="e">
        <f t="shared" si="453"/>
        <v>#NAME?</v>
      </c>
      <c r="O2087">
        <v>0</v>
      </c>
      <c r="P2087" t="e">
        <f t="shared" si="454"/>
        <v>#NAME?</v>
      </c>
      <c r="Q2087">
        <v>0</v>
      </c>
      <c r="R2087" t="e">
        <f t="shared" si="455"/>
        <v>#NAME?</v>
      </c>
      <c r="S2087">
        <v>0</v>
      </c>
      <c r="T2087" t="e">
        <f t="shared" si="456"/>
        <v>#NAME?</v>
      </c>
      <c r="U2087">
        <v>256</v>
      </c>
      <c r="V2087" t="e">
        <f t="shared" si="457"/>
        <v>#NAME?</v>
      </c>
      <c r="W2087">
        <v>40</v>
      </c>
      <c r="X2087" t="e">
        <f t="shared" si="458"/>
        <v>#NAME?</v>
      </c>
      <c r="Y2087">
        <v>0</v>
      </c>
      <c r="Z2087" t="e">
        <f t="shared" si="459"/>
        <v>#NAME?</v>
      </c>
      <c r="AA2087">
        <v>48</v>
      </c>
      <c r="AB2087" t="e">
        <f t="shared" si="460"/>
        <v>#NAME?</v>
      </c>
      <c r="AC2087">
        <v>2</v>
      </c>
      <c r="AD2087" t="s">
        <v>60</v>
      </c>
      <c r="AG2087">
        <v>0</v>
      </c>
      <c r="AH2087">
        <v>35953239</v>
      </c>
      <c r="AI2087">
        <v>1000</v>
      </c>
      <c r="AO2087">
        <v>1000</v>
      </c>
      <c r="AP2087">
        <v>0</v>
      </c>
      <c r="AQ2087">
        <v>0</v>
      </c>
      <c r="AR2087">
        <v>100000</v>
      </c>
      <c r="AS2087">
        <v>40</v>
      </c>
      <c r="AT2087" t="s">
        <v>57</v>
      </c>
      <c r="AU2087" t="s">
        <v>58</v>
      </c>
      <c r="AV2087" t="s">
        <v>59</v>
      </c>
      <c r="AX2087">
        <v>6</v>
      </c>
      <c r="AY2087">
        <v>1</v>
      </c>
      <c r="BF2087">
        <v>0</v>
      </c>
      <c r="BG2087">
        <v>0</v>
      </c>
      <c r="BH2087">
        <v>0</v>
      </c>
      <c r="BI2087">
        <v>0</v>
      </c>
      <c r="BJ2087">
        <v>0</v>
      </c>
      <c r="BQ2087" t="s">
        <v>5048</v>
      </c>
      <c r="BR2087" t="s">
        <v>5046</v>
      </c>
      <c r="BS2087" t="s">
        <v>392</v>
      </c>
      <c r="BT2087" t="str">
        <f t="shared" si="461"/>
        <v>0i0d100000k nrq=0</v>
      </c>
    </row>
    <row r="2088" spans="1:72" x14ac:dyDescent="0.45">
      <c r="A2088" t="s">
        <v>340</v>
      </c>
      <c r="B2088" t="s">
        <v>392</v>
      </c>
      <c r="C2088" t="s">
        <v>71</v>
      </c>
      <c r="D2088" t="e">
        <f t="shared" si="448"/>
        <v>#NAME?</v>
      </c>
      <c r="E2088">
        <v>1000</v>
      </c>
      <c r="F2088" t="e">
        <f t="shared" si="449"/>
        <v>#NAME?</v>
      </c>
      <c r="G2088" t="s">
        <v>57</v>
      </c>
      <c r="H2088" t="e">
        <f t="shared" si="450"/>
        <v>#NAME?</v>
      </c>
      <c r="I2088" t="s">
        <v>58</v>
      </c>
      <c r="J2088" t="e">
        <f t="shared" si="451"/>
        <v>#NAME?</v>
      </c>
      <c r="K2088" t="s">
        <v>59</v>
      </c>
      <c r="L2088" t="e">
        <f t="shared" si="452"/>
        <v>#NAME?</v>
      </c>
      <c r="M2088">
        <v>100000</v>
      </c>
      <c r="N2088" t="e">
        <f t="shared" si="453"/>
        <v>#NAME?</v>
      </c>
      <c r="O2088">
        <v>0</v>
      </c>
      <c r="P2088" t="e">
        <f t="shared" si="454"/>
        <v>#NAME?</v>
      </c>
      <c r="Q2088">
        <v>0</v>
      </c>
      <c r="R2088" t="e">
        <f t="shared" si="455"/>
        <v>#NAME?</v>
      </c>
      <c r="S2088">
        <v>0</v>
      </c>
      <c r="T2088" t="e">
        <f t="shared" si="456"/>
        <v>#NAME?</v>
      </c>
      <c r="U2088">
        <v>256</v>
      </c>
      <c r="V2088" t="e">
        <f t="shared" si="457"/>
        <v>#NAME?</v>
      </c>
      <c r="W2088">
        <v>16</v>
      </c>
      <c r="X2088" t="e">
        <f t="shared" si="458"/>
        <v>#NAME?</v>
      </c>
      <c r="Y2088">
        <v>0</v>
      </c>
      <c r="Z2088" t="e">
        <f t="shared" si="459"/>
        <v>#NAME?</v>
      </c>
      <c r="AA2088">
        <v>48</v>
      </c>
      <c r="AB2088" t="e">
        <f t="shared" si="460"/>
        <v>#NAME?</v>
      </c>
      <c r="AC2088">
        <v>5</v>
      </c>
      <c r="AD2088" t="s">
        <v>60</v>
      </c>
      <c r="AG2088">
        <v>0</v>
      </c>
      <c r="AH2088">
        <v>15157651</v>
      </c>
      <c r="AI2088">
        <v>1000</v>
      </c>
      <c r="AO2088">
        <v>1000</v>
      </c>
      <c r="AP2088">
        <v>0</v>
      </c>
      <c r="AQ2088">
        <v>0</v>
      </c>
      <c r="AR2088">
        <v>100000</v>
      </c>
      <c r="AS2088">
        <v>16</v>
      </c>
      <c r="AT2088" t="s">
        <v>57</v>
      </c>
      <c r="AU2088" t="s">
        <v>58</v>
      </c>
      <c r="AV2088" t="s">
        <v>59</v>
      </c>
      <c r="AX2088">
        <v>6</v>
      </c>
      <c r="AY2088">
        <v>1</v>
      </c>
      <c r="BF2088">
        <v>0</v>
      </c>
      <c r="BG2088">
        <v>0</v>
      </c>
      <c r="BH2088">
        <v>0</v>
      </c>
      <c r="BI2088">
        <v>0</v>
      </c>
      <c r="BJ2088">
        <v>0</v>
      </c>
      <c r="BQ2088" t="s">
        <v>5049</v>
      </c>
      <c r="BR2088" t="s">
        <v>4985</v>
      </c>
      <c r="BS2088" t="s">
        <v>392</v>
      </c>
      <c r="BT2088" t="str">
        <f t="shared" si="461"/>
        <v>0i0d100000k nrq=0</v>
      </c>
    </row>
    <row r="2089" spans="1:72" x14ac:dyDescent="0.45">
      <c r="A2089" t="s">
        <v>2202</v>
      </c>
      <c r="B2089" t="s">
        <v>392</v>
      </c>
      <c r="C2089" t="s">
        <v>111</v>
      </c>
      <c r="D2089" t="e">
        <f t="shared" si="448"/>
        <v>#NAME?</v>
      </c>
      <c r="E2089">
        <v>1000</v>
      </c>
      <c r="F2089" t="e">
        <f t="shared" si="449"/>
        <v>#NAME?</v>
      </c>
      <c r="G2089" t="s">
        <v>57</v>
      </c>
      <c r="H2089" t="e">
        <f t="shared" si="450"/>
        <v>#NAME?</v>
      </c>
      <c r="I2089" t="s">
        <v>58</v>
      </c>
      <c r="J2089" t="e">
        <f t="shared" si="451"/>
        <v>#NAME?</v>
      </c>
      <c r="K2089" t="s">
        <v>59</v>
      </c>
      <c r="L2089" t="e">
        <f t="shared" si="452"/>
        <v>#NAME?</v>
      </c>
      <c r="M2089">
        <v>100000</v>
      </c>
      <c r="N2089" t="e">
        <f t="shared" si="453"/>
        <v>#NAME?</v>
      </c>
      <c r="O2089">
        <v>0</v>
      </c>
      <c r="P2089" t="e">
        <f t="shared" si="454"/>
        <v>#NAME?</v>
      </c>
      <c r="Q2089">
        <v>0</v>
      </c>
      <c r="R2089" t="e">
        <f t="shared" si="455"/>
        <v>#NAME?</v>
      </c>
      <c r="S2089">
        <v>0</v>
      </c>
      <c r="T2089" t="e">
        <f t="shared" si="456"/>
        <v>#NAME?</v>
      </c>
      <c r="U2089">
        <v>256</v>
      </c>
      <c r="V2089" t="e">
        <f t="shared" si="457"/>
        <v>#NAME?</v>
      </c>
      <c r="W2089">
        <v>40</v>
      </c>
      <c r="X2089" t="e">
        <f t="shared" si="458"/>
        <v>#NAME?</v>
      </c>
      <c r="Y2089">
        <v>0</v>
      </c>
      <c r="Z2089" t="e">
        <f t="shared" si="459"/>
        <v>#NAME?</v>
      </c>
      <c r="AA2089">
        <v>48</v>
      </c>
      <c r="AB2089" t="e">
        <f t="shared" si="460"/>
        <v>#NAME?</v>
      </c>
      <c r="AC2089">
        <v>3</v>
      </c>
      <c r="AD2089" t="s">
        <v>60</v>
      </c>
      <c r="AG2089">
        <v>0</v>
      </c>
      <c r="AH2089">
        <v>35234602</v>
      </c>
      <c r="AI2089">
        <v>1000</v>
      </c>
      <c r="AO2089">
        <v>1000</v>
      </c>
      <c r="AP2089">
        <v>0</v>
      </c>
      <c r="AQ2089">
        <v>0</v>
      </c>
      <c r="AR2089">
        <v>100000</v>
      </c>
      <c r="AS2089">
        <v>40</v>
      </c>
      <c r="AT2089" t="s">
        <v>57</v>
      </c>
      <c r="AU2089" t="s">
        <v>58</v>
      </c>
      <c r="AV2089" t="s">
        <v>59</v>
      </c>
      <c r="AX2089">
        <v>6</v>
      </c>
      <c r="AY2089">
        <v>1</v>
      </c>
      <c r="BF2089">
        <v>0</v>
      </c>
      <c r="BG2089">
        <v>0</v>
      </c>
      <c r="BH2089">
        <v>0</v>
      </c>
      <c r="BI2089">
        <v>0</v>
      </c>
      <c r="BJ2089">
        <v>0</v>
      </c>
      <c r="BQ2089" t="s">
        <v>5050</v>
      </c>
      <c r="BR2089" t="s">
        <v>5046</v>
      </c>
      <c r="BS2089" t="s">
        <v>392</v>
      </c>
      <c r="BT2089" t="str">
        <f t="shared" si="461"/>
        <v>0i0d100000k nrq=0</v>
      </c>
    </row>
    <row r="2090" spans="1:72" x14ac:dyDescent="0.45">
      <c r="A2090" t="s">
        <v>2203</v>
      </c>
      <c r="B2090" t="s">
        <v>392</v>
      </c>
      <c r="C2090" t="s">
        <v>111</v>
      </c>
      <c r="D2090" t="e">
        <f t="shared" si="448"/>
        <v>#NAME?</v>
      </c>
      <c r="E2090">
        <v>1000</v>
      </c>
      <c r="F2090" t="e">
        <f t="shared" si="449"/>
        <v>#NAME?</v>
      </c>
      <c r="G2090" t="s">
        <v>57</v>
      </c>
      <c r="H2090" t="e">
        <f t="shared" si="450"/>
        <v>#NAME?</v>
      </c>
      <c r="I2090" t="s">
        <v>58</v>
      </c>
      <c r="J2090" t="e">
        <f t="shared" si="451"/>
        <v>#NAME?</v>
      </c>
      <c r="K2090" t="s">
        <v>59</v>
      </c>
      <c r="L2090" t="e">
        <f t="shared" si="452"/>
        <v>#NAME?</v>
      </c>
      <c r="M2090">
        <v>100000</v>
      </c>
      <c r="N2090" t="e">
        <f t="shared" si="453"/>
        <v>#NAME?</v>
      </c>
      <c r="O2090">
        <v>0</v>
      </c>
      <c r="P2090" t="e">
        <f t="shared" si="454"/>
        <v>#NAME?</v>
      </c>
      <c r="Q2090">
        <v>0</v>
      </c>
      <c r="R2090" t="e">
        <f t="shared" si="455"/>
        <v>#NAME?</v>
      </c>
      <c r="S2090">
        <v>0</v>
      </c>
      <c r="T2090" t="e">
        <f t="shared" si="456"/>
        <v>#NAME?</v>
      </c>
      <c r="U2090">
        <v>256</v>
      </c>
      <c r="V2090" t="e">
        <f t="shared" si="457"/>
        <v>#NAME?</v>
      </c>
      <c r="W2090">
        <v>40</v>
      </c>
      <c r="X2090" t="e">
        <f t="shared" si="458"/>
        <v>#NAME?</v>
      </c>
      <c r="Y2090">
        <v>0</v>
      </c>
      <c r="Z2090" t="e">
        <f t="shared" si="459"/>
        <v>#NAME?</v>
      </c>
      <c r="AA2090">
        <v>48</v>
      </c>
      <c r="AB2090" t="e">
        <f t="shared" si="460"/>
        <v>#NAME?</v>
      </c>
      <c r="AC2090">
        <v>4</v>
      </c>
      <c r="AD2090" t="s">
        <v>60</v>
      </c>
      <c r="AG2090">
        <v>0</v>
      </c>
      <c r="AH2090">
        <v>36134060</v>
      </c>
      <c r="AI2090">
        <v>1000</v>
      </c>
      <c r="AO2090">
        <v>1000</v>
      </c>
      <c r="AP2090">
        <v>0</v>
      </c>
      <c r="AQ2090">
        <v>0</v>
      </c>
      <c r="AR2090">
        <v>100000</v>
      </c>
      <c r="AS2090">
        <v>40</v>
      </c>
      <c r="AT2090" t="s">
        <v>57</v>
      </c>
      <c r="AU2090" t="s">
        <v>58</v>
      </c>
      <c r="AV2090" t="s">
        <v>59</v>
      </c>
      <c r="AX2090">
        <v>6</v>
      </c>
      <c r="AY2090">
        <v>1</v>
      </c>
      <c r="BF2090">
        <v>0</v>
      </c>
      <c r="BG2090">
        <v>0</v>
      </c>
      <c r="BH2090">
        <v>0</v>
      </c>
      <c r="BI2090">
        <v>0</v>
      </c>
      <c r="BJ2090">
        <v>0</v>
      </c>
      <c r="BQ2090" t="s">
        <v>5051</v>
      </c>
      <c r="BR2090" t="s">
        <v>5046</v>
      </c>
      <c r="BS2090" t="s">
        <v>392</v>
      </c>
      <c r="BT2090" t="str">
        <f t="shared" si="461"/>
        <v>0i0d100000k nrq=0</v>
      </c>
    </row>
    <row r="2091" spans="1:72" x14ac:dyDescent="0.45">
      <c r="A2091" t="s">
        <v>2204</v>
      </c>
      <c r="B2091" t="s">
        <v>392</v>
      </c>
      <c r="C2091" t="s">
        <v>111</v>
      </c>
      <c r="D2091" t="e">
        <f t="shared" si="448"/>
        <v>#NAME?</v>
      </c>
      <c r="E2091">
        <v>1000</v>
      </c>
      <c r="F2091" t="e">
        <f t="shared" si="449"/>
        <v>#NAME?</v>
      </c>
      <c r="G2091" t="s">
        <v>57</v>
      </c>
      <c r="H2091" t="e">
        <f t="shared" si="450"/>
        <v>#NAME?</v>
      </c>
      <c r="I2091" t="s">
        <v>58</v>
      </c>
      <c r="J2091" t="e">
        <f t="shared" si="451"/>
        <v>#NAME?</v>
      </c>
      <c r="K2091" t="s">
        <v>59</v>
      </c>
      <c r="L2091" t="e">
        <f t="shared" si="452"/>
        <v>#NAME?</v>
      </c>
      <c r="M2091">
        <v>100000</v>
      </c>
      <c r="N2091" t="e">
        <f t="shared" si="453"/>
        <v>#NAME?</v>
      </c>
      <c r="O2091">
        <v>0</v>
      </c>
      <c r="P2091" t="e">
        <f t="shared" si="454"/>
        <v>#NAME?</v>
      </c>
      <c r="Q2091">
        <v>0</v>
      </c>
      <c r="R2091" t="e">
        <f t="shared" si="455"/>
        <v>#NAME?</v>
      </c>
      <c r="S2091">
        <v>0</v>
      </c>
      <c r="T2091" t="e">
        <f t="shared" si="456"/>
        <v>#NAME?</v>
      </c>
      <c r="U2091">
        <v>256</v>
      </c>
      <c r="V2091" t="e">
        <f t="shared" si="457"/>
        <v>#NAME?</v>
      </c>
      <c r="W2091">
        <v>40</v>
      </c>
      <c r="X2091" t="e">
        <f t="shared" si="458"/>
        <v>#NAME?</v>
      </c>
      <c r="Y2091">
        <v>0</v>
      </c>
      <c r="Z2091" t="e">
        <f t="shared" si="459"/>
        <v>#NAME?</v>
      </c>
      <c r="AA2091">
        <v>48</v>
      </c>
      <c r="AB2091" t="e">
        <f t="shared" si="460"/>
        <v>#NAME?</v>
      </c>
      <c r="AC2091">
        <v>5</v>
      </c>
      <c r="AD2091" t="s">
        <v>60</v>
      </c>
      <c r="AG2091">
        <v>0</v>
      </c>
      <c r="AH2091">
        <v>36028006</v>
      </c>
      <c r="AI2091">
        <v>1000</v>
      </c>
      <c r="AO2091">
        <v>1000</v>
      </c>
      <c r="AP2091">
        <v>0</v>
      </c>
      <c r="AQ2091">
        <v>0</v>
      </c>
      <c r="AR2091">
        <v>100000</v>
      </c>
      <c r="AS2091">
        <v>40</v>
      </c>
      <c r="AT2091" t="s">
        <v>57</v>
      </c>
      <c r="AU2091" t="s">
        <v>58</v>
      </c>
      <c r="AV2091" t="s">
        <v>59</v>
      </c>
      <c r="AX2091">
        <v>6</v>
      </c>
      <c r="AY2091">
        <v>1</v>
      </c>
      <c r="BF2091">
        <v>0</v>
      </c>
      <c r="BG2091">
        <v>0</v>
      </c>
      <c r="BH2091">
        <v>0</v>
      </c>
      <c r="BI2091">
        <v>0</v>
      </c>
      <c r="BJ2091">
        <v>0</v>
      </c>
      <c r="BQ2091" t="s">
        <v>5052</v>
      </c>
      <c r="BR2091" t="s">
        <v>5046</v>
      </c>
      <c r="BS2091" t="s">
        <v>392</v>
      </c>
      <c r="BT2091" t="str">
        <f t="shared" si="461"/>
        <v>0i0d100000k nrq=0</v>
      </c>
    </row>
    <row r="2092" spans="1:72" x14ac:dyDescent="0.45">
      <c r="A2092" t="s">
        <v>2205</v>
      </c>
      <c r="B2092" t="s">
        <v>392</v>
      </c>
      <c r="C2092" t="s">
        <v>111</v>
      </c>
      <c r="D2092" t="e">
        <f t="shared" si="448"/>
        <v>#NAME?</v>
      </c>
      <c r="E2092">
        <v>1000</v>
      </c>
      <c r="F2092" t="e">
        <f t="shared" si="449"/>
        <v>#NAME?</v>
      </c>
      <c r="G2092" t="s">
        <v>57</v>
      </c>
      <c r="H2092" t="e">
        <f t="shared" si="450"/>
        <v>#NAME?</v>
      </c>
      <c r="I2092" t="s">
        <v>58</v>
      </c>
      <c r="J2092" t="e">
        <f t="shared" si="451"/>
        <v>#NAME?</v>
      </c>
      <c r="K2092" t="s">
        <v>59</v>
      </c>
      <c r="L2092" t="e">
        <f t="shared" si="452"/>
        <v>#NAME?</v>
      </c>
      <c r="M2092">
        <v>100000</v>
      </c>
      <c r="N2092" t="e">
        <f t="shared" si="453"/>
        <v>#NAME?</v>
      </c>
      <c r="O2092">
        <v>0</v>
      </c>
      <c r="P2092" t="e">
        <f t="shared" si="454"/>
        <v>#NAME?</v>
      </c>
      <c r="Q2092">
        <v>0</v>
      </c>
      <c r="R2092" t="e">
        <f t="shared" si="455"/>
        <v>#NAME?</v>
      </c>
      <c r="S2092">
        <v>0</v>
      </c>
      <c r="T2092" t="e">
        <f t="shared" si="456"/>
        <v>#NAME?</v>
      </c>
      <c r="U2092">
        <v>256</v>
      </c>
      <c r="V2092" t="e">
        <f t="shared" si="457"/>
        <v>#NAME?</v>
      </c>
      <c r="W2092">
        <v>39</v>
      </c>
      <c r="X2092" t="e">
        <f t="shared" si="458"/>
        <v>#NAME?</v>
      </c>
      <c r="Y2092">
        <v>1</v>
      </c>
      <c r="Z2092" t="e">
        <f t="shared" si="459"/>
        <v>#NAME?</v>
      </c>
      <c r="AA2092">
        <v>48</v>
      </c>
      <c r="AB2092" t="e">
        <f t="shared" si="460"/>
        <v>#NAME?</v>
      </c>
      <c r="AC2092">
        <v>0</v>
      </c>
      <c r="AD2092" t="s">
        <v>60</v>
      </c>
      <c r="AG2092">
        <v>0</v>
      </c>
      <c r="AH2092">
        <v>15568486</v>
      </c>
      <c r="AI2092">
        <v>1000</v>
      </c>
      <c r="AO2092">
        <v>1000</v>
      </c>
      <c r="AP2092">
        <v>0</v>
      </c>
      <c r="AQ2092">
        <v>0</v>
      </c>
      <c r="AR2092">
        <v>100000</v>
      </c>
      <c r="AS2092">
        <v>39</v>
      </c>
      <c r="AT2092" t="s">
        <v>57</v>
      </c>
      <c r="AU2092" t="s">
        <v>58</v>
      </c>
      <c r="AV2092" t="s">
        <v>59</v>
      </c>
      <c r="AX2092">
        <v>6</v>
      </c>
      <c r="AY2092">
        <v>1</v>
      </c>
      <c r="BF2092">
        <v>0</v>
      </c>
      <c r="BG2092">
        <v>0</v>
      </c>
      <c r="BH2092">
        <v>0</v>
      </c>
      <c r="BI2092">
        <v>0</v>
      </c>
      <c r="BJ2092">
        <v>0</v>
      </c>
      <c r="BQ2092" t="s">
        <v>5053</v>
      </c>
      <c r="BR2092" t="s">
        <v>5054</v>
      </c>
      <c r="BS2092" t="s">
        <v>392</v>
      </c>
      <c r="BT2092" t="str">
        <f t="shared" si="461"/>
        <v>0i0d100000k nrq=1</v>
      </c>
    </row>
    <row r="2093" spans="1:72" x14ac:dyDescent="0.45">
      <c r="A2093" t="s">
        <v>2206</v>
      </c>
      <c r="B2093" t="s">
        <v>392</v>
      </c>
      <c r="C2093" t="s">
        <v>111</v>
      </c>
      <c r="D2093" t="e">
        <f t="shared" si="448"/>
        <v>#NAME?</v>
      </c>
      <c r="E2093">
        <v>1000</v>
      </c>
      <c r="F2093" t="e">
        <f t="shared" si="449"/>
        <v>#NAME?</v>
      </c>
      <c r="G2093" t="s">
        <v>57</v>
      </c>
      <c r="H2093" t="e">
        <f t="shared" si="450"/>
        <v>#NAME?</v>
      </c>
      <c r="I2093" t="s">
        <v>58</v>
      </c>
      <c r="J2093" t="e">
        <f t="shared" si="451"/>
        <v>#NAME?</v>
      </c>
      <c r="K2093" t="s">
        <v>59</v>
      </c>
      <c r="L2093" t="e">
        <f t="shared" si="452"/>
        <v>#NAME?</v>
      </c>
      <c r="M2093">
        <v>100000</v>
      </c>
      <c r="N2093" t="e">
        <f t="shared" si="453"/>
        <v>#NAME?</v>
      </c>
      <c r="O2093">
        <v>0</v>
      </c>
      <c r="P2093" t="e">
        <f t="shared" si="454"/>
        <v>#NAME?</v>
      </c>
      <c r="Q2093">
        <v>0</v>
      </c>
      <c r="R2093" t="e">
        <f t="shared" si="455"/>
        <v>#NAME?</v>
      </c>
      <c r="S2093">
        <v>0</v>
      </c>
      <c r="T2093" t="e">
        <f t="shared" si="456"/>
        <v>#NAME?</v>
      </c>
      <c r="U2093">
        <v>256</v>
      </c>
      <c r="V2093" t="e">
        <f t="shared" si="457"/>
        <v>#NAME?</v>
      </c>
      <c r="W2093">
        <v>39</v>
      </c>
      <c r="X2093" t="e">
        <f t="shared" si="458"/>
        <v>#NAME?</v>
      </c>
      <c r="Y2093">
        <v>1</v>
      </c>
      <c r="Z2093" t="e">
        <f t="shared" si="459"/>
        <v>#NAME?</v>
      </c>
      <c r="AA2093">
        <v>48</v>
      </c>
      <c r="AB2093" t="e">
        <f t="shared" si="460"/>
        <v>#NAME?</v>
      </c>
      <c r="AC2093">
        <v>1</v>
      </c>
      <c r="AD2093" t="s">
        <v>60</v>
      </c>
      <c r="AG2093">
        <v>0</v>
      </c>
      <c r="AH2093">
        <v>15264475</v>
      </c>
      <c r="AI2093">
        <v>1000</v>
      </c>
      <c r="AO2093">
        <v>1000</v>
      </c>
      <c r="AP2093">
        <v>0</v>
      </c>
      <c r="AQ2093">
        <v>0</v>
      </c>
      <c r="AR2093">
        <v>100000</v>
      </c>
      <c r="AS2093">
        <v>39</v>
      </c>
      <c r="AT2093" t="s">
        <v>57</v>
      </c>
      <c r="AU2093" t="s">
        <v>58</v>
      </c>
      <c r="AV2093" t="s">
        <v>59</v>
      </c>
      <c r="AX2093">
        <v>6</v>
      </c>
      <c r="AY2093">
        <v>1</v>
      </c>
      <c r="BF2093">
        <v>0</v>
      </c>
      <c r="BG2093">
        <v>0</v>
      </c>
      <c r="BH2093">
        <v>0</v>
      </c>
      <c r="BI2093">
        <v>0</v>
      </c>
      <c r="BJ2093">
        <v>0</v>
      </c>
      <c r="BQ2093" t="s">
        <v>5055</v>
      </c>
      <c r="BR2093" t="s">
        <v>5054</v>
      </c>
      <c r="BS2093" t="s">
        <v>392</v>
      </c>
      <c r="BT2093" t="str">
        <f t="shared" si="461"/>
        <v>0i0d100000k nrq=1</v>
      </c>
    </row>
    <row r="2094" spans="1:72" x14ac:dyDescent="0.45">
      <c r="A2094" t="s">
        <v>2207</v>
      </c>
      <c r="B2094" t="s">
        <v>392</v>
      </c>
      <c r="C2094" t="s">
        <v>111</v>
      </c>
      <c r="D2094" t="e">
        <f t="shared" si="448"/>
        <v>#NAME?</v>
      </c>
      <c r="E2094">
        <v>1000</v>
      </c>
      <c r="F2094" t="e">
        <f t="shared" si="449"/>
        <v>#NAME?</v>
      </c>
      <c r="G2094" t="s">
        <v>57</v>
      </c>
      <c r="H2094" t="e">
        <f t="shared" si="450"/>
        <v>#NAME?</v>
      </c>
      <c r="I2094" t="s">
        <v>58</v>
      </c>
      <c r="J2094" t="e">
        <f t="shared" si="451"/>
        <v>#NAME?</v>
      </c>
      <c r="K2094" t="s">
        <v>59</v>
      </c>
      <c r="L2094" t="e">
        <f t="shared" si="452"/>
        <v>#NAME?</v>
      </c>
      <c r="M2094">
        <v>100000</v>
      </c>
      <c r="N2094" t="e">
        <f t="shared" si="453"/>
        <v>#NAME?</v>
      </c>
      <c r="O2094">
        <v>0</v>
      </c>
      <c r="P2094" t="e">
        <f t="shared" si="454"/>
        <v>#NAME?</v>
      </c>
      <c r="Q2094">
        <v>0</v>
      </c>
      <c r="R2094" t="e">
        <f t="shared" si="455"/>
        <v>#NAME?</v>
      </c>
      <c r="S2094">
        <v>0</v>
      </c>
      <c r="T2094" t="e">
        <f t="shared" si="456"/>
        <v>#NAME?</v>
      </c>
      <c r="U2094">
        <v>256</v>
      </c>
      <c r="V2094" t="e">
        <f t="shared" si="457"/>
        <v>#NAME?</v>
      </c>
      <c r="W2094">
        <v>39</v>
      </c>
      <c r="X2094" t="e">
        <f t="shared" si="458"/>
        <v>#NAME?</v>
      </c>
      <c r="Y2094">
        <v>1</v>
      </c>
      <c r="Z2094" t="e">
        <f t="shared" si="459"/>
        <v>#NAME?</v>
      </c>
      <c r="AA2094">
        <v>48</v>
      </c>
      <c r="AB2094" t="e">
        <f t="shared" si="460"/>
        <v>#NAME?</v>
      </c>
      <c r="AC2094">
        <v>2</v>
      </c>
      <c r="AD2094" t="s">
        <v>60</v>
      </c>
      <c r="AG2094">
        <v>0</v>
      </c>
      <c r="AH2094">
        <v>14850539</v>
      </c>
      <c r="AI2094">
        <v>1000</v>
      </c>
      <c r="AO2094">
        <v>1000</v>
      </c>
      <c r="AP2094">
        <v>0</v>
      </c>
      <c r="AQ2094">
        <v>0</v>
      </c>
      <c r="AR2094">
        <v>100000</v>
      </c>
      <c r="AS2094">
        <v>39</v>
      </c>
      <c r="AT2094" t="s">
        <v>57</v>
      </c>
      <c r="AU2094" t="s">
        <v>58</v>
      </c>
      <c r="AV2094" t="s">
        <v>59</v>
      </c>
      <c r="AX2094">
        <v>6</v>
      </c>
      <c r="AY2094">
        <v>1</v>
      </c>
      <c r="BF2094">
        <v>0</v>
      </c>
      <c r="BG2094">
        <v>0</v>
      </c>
      <c r="BH2094">
        <v>0</v>
      </c>
      <c r="BI2094">
        <v>0</v>
      </c>
      <c r="BJ2094">
        <v>0</v>
      </c>
      <c r="BQ2094" t="s">
        <v>5056</v>
      </c>
      <c r="BR2094" t="s">
        <v>5054</v>
      </c>
      <c r="BS2094" t="s">
        <v>392</v>
      </c>
      <c r="BT2094" t="str">
        <f t="shared" si="461"/>
        <v>0i0d100000k nrq=1</v>
      </c>
    </row>
    <row r="2095" spans="1:72" x14ac:dyDescent="0.45">
      <c r="A2095" t="s">
        <v>2208</v>
      </c>
      <c r="B2095" t="s">
        <v>392</v>
      </c>
      <c r="C2095" t="s">
        <v>111</v>
      </c>
      <c r="D2095" t="e">
        <f t="shared" si="448"/>
        <v>#NAME?</v>
      </c>
      <c r="E2095">
        <v>1000</v>
      </c>
      <c r="F2095" t="e">
        <f t="shared" si="449"/>
        <v>#NAME?</v>
      </c>
      <c r="G2095" t="s">
        <v>57</v>
      </c>
      <c r="H2095" t="e">
        <f t="shared" si="450"/>
        <v>#NAME?</v>
      </c>
      <c r="I2095" t="s">
        <v>58</v>
      </c>
      <c r="J2095" t="e">
        <f t="shared" si="451"/>
        <v>#NAME?</v>
      </c>
      <c r="K2095" t="s">
        <v>59</v>
      </c>
      <c r="L2095" t="e">
        <f t="shared" si="452"/>
        <v>#NAME?</v>
      </c>
      <c r="M2095">
        <v>100000</v>
      </c>
      <c r="N2095" t="e">
        <f t="shared" si="453"/>
        <v>#NAME?</v>
      </c>
      <c r="O2095">
        <v>0</v>
      </c>
      <c r="P2095" t="e">
        <f t="shared" si="454"/>
        <v>#NAME?</v>
      </c>
      <c r="Q2095">
        <v>0</v>
      </c>
      <c r="R2095" t="e">
        <f t="shared" si="455"/>
        <v>#NAME?</v>
      </c>
      <c r="S2095">
        <v>0</v>
      </c>
      <c r="T2095" t="e">
        <f t="shared" si="456"/>
        <v>#NAME?</v>
      </c>
      <c r="U2095">
        <v>256</v>
      </c>
      <c r="V2095" t="e">
        <f t="shared" si="457"/>
        <v>#NAME?</v>
      </c>
      <c r="W2095">
        <v>39</v>
      </c>
      <c r="X2095" t="e">
        <f t="shared" si="458"/>
        <v>#NAME?</v>
      </c>
      <c r="Y2095">
        <v>1</v>
      </c>
      <c r="Z2095" t="e">
        <f t="shared" si="459"/>
        <v>#NAME?</v>
      </c>
      <c r="AA2095">
        <v>48</v>
      </c>
      <c r="AB2095" t="e">
        <f t="shared" si="460"/>
        <v>#NAME?</v>
      </c>
      <c r="AC2095">
        <v>3</v>
      </c>
      <c r="AD2095" t="s">
        <v>60</v>
      </c>
      <c r="AG2095">
        <v>0</v>
      </c>
      <c r="AH2095">
        <v>14686114</v>
      </c>
      <c r="AI2095">
        <v>1000</v>
      </c>
      <c r="AO2095">
        <v>1000</v>
      </c>
      <c r="AP2095">
        <v>0</v>
      </c>
      <c r="AQ2095">
        <v>0</v>
      </c>
      <c r="AR2095">
        <v>100000</v>
      </c>
      <c r="AS2095">
        <v>39</v>
      </c>
      <c r="AT2095" t="s">
        <v>57</v>
      </c>
      <c r="AU2095" t="s">
        <v>58</v>
      </c>
      <c r="AV2095" t="s">
        <v>59</v>
      </c>
      <c r="AX2095">
        <v>6</v>
      </c>
      <c r="AY2095">
        <v>1</v>
      </c>
      <c r="BF2095">
        <v>0</v>
      </c>
      <c r="BG2095">
        <v>0</v>
      </c>
      <c r="BH2095">
        <v>0</v>
      </c>
      <c r="BI2095">
        <v>0</v>
      </c>
      <c r="BJ2095">
        <v>0</v>
      </c>
      <c r="BQ2095" t="s">
        <v>5057</v>
      </c>
      <c r="BR2095" t="s">
        <v>5054</v>
      </c>
      <c r="BS2095" t="s">
        <v>392</v>
      </c>
      <c r="BT2095" t="str">
        <f t="shared" si="461"/>
        <v>0i0d100000k nrq=1</v>
      </c>
    </row>
    <row r="2096" spans="1:72" x14ac:dyDescent="0.45">
      <c r="A2096" t="s">
        <v>2209</v>
      </c>
      <c r="B2096" t="s">
        <v>392</v>
      </c>
      <c r="C2096" t="s">
        <v>111</v>
      </c>
      <c r="D2096" t="e">
        <f t="shared" si="448"/>
        <v>#NAME?</v>
      </c>
      <c r="E2096">
        <v>1000</v>
      </c>
      <c r="F2096" t="e">
        <f t="shared" si="449"/>
        <v>#NAME?</v>
      </c>
      <c r="G2096" t="s">
        <v>57</v>
      </c>
      <c r="H2096" t="e">
        <f t="shared" si="450"/>
        <v>#NAME?</v>
      </c>
      <c r="I2096" t="s">
        <v>58</v>
      </c>
      <c r="J2096" t="e">
        <f t="shared" si="451"/>
        <v>#NAME?</v>
      </c>
      <c r="K2096" t="s">
        <v>59</v>
      </c>
      <c r="L2096" t="e">
        <f t="shared" si="452"/>
        <v>#NAME?</v>
      </c>
      <c r="M2096">
        <v>100000</v>
      </c>
      <c r="N2096" t="e">
        <f t="shared" si="453"/>
        <v>#NAME?</v>
      </c>
      <c r="O2096">
        <v>0</v>
      </c>
      <c r="P2096" t="e">
        <f t="shared" si="454"/>
        <v>#NAME?</v>
      </c>
      <c r="Q2096">
        <v>0</v>
      </c>
      <c r="R2096" t="e">
        <f t="shared" si="455"/>
        <v>#NAME?</v>
      </c>
      <c r="S2096">
        <v>0</v>
      </c>
      <c r="T2096" t="e">
        <f t="shared" si="456"/>
        <v>#NAME?</v>
      </c>
      <c r="U2096">
        <v>256</v>
      </c>
      <c r="V2096" t="e">
        <f t="shared" si="457"/>
        <v>#NAME?</v>
      </c>
      <c r="W2096">
        <v>39</v>
      </c>
      <c r="X2096" t="e">
        <f t="shared" si="458"/>
        <v>#NAME?</v>
      </c>
      <c r="Y2096">
        <v>1</v>
      </c>
      <c r="Z2096" t="e">
        <f t="shared" si="459"/>
        <v>#NAME?</v>
      </c>
      <c r="AA2096">
        <v>48</v>
      </c>
      <c r="AB2096" t="e">
        <f t="shared" si="460"/>
        <v>#NAME?</v>
      </c>
      <c r="AC2096">
        <v>4</v>
      </c>
      <c r="AD2096" t="s">
        <v>60</v>
      </c>
      <c r="AG2096">
        <v>0</v>
      </c>
      <c r="AH2096">
        <v>14987692</v>
      </c>
      <c r="AI2096">
        <v>1000</v>
      </c>
      <c r="AO2096">
        <v>1000</v>
      </c>
      <c r="AP2096">
        <v>0</v>
      </c>
      <c r="AQ2096">
        <v>0</v>
      </c>
      <c r="AR2096">
        <v>100000</v>
      </c>
      <c r="AS2096">
        <v>39</v>
      </c>
      <c r="AT2096" t="s">
        <v>57</v>
      </c>
      <c r="AU2096" t="s">
        <v>58</v>
      </c>
      <c r="AV2096" t="s">
        <v>59</v>
      </c>
      <c r="AX2096">
        <v>6</v>
      </c>
      <c r="AY2096">
        <v>1</v>
      </c>
      <c r="BF2096">
        <v>0</v>
      </c>
      <c r="BG2096">
        <v>0</v>
      </c>
      <c r="BH2096">
        <v>0</v>
      </c>
      <c r="BI2096">
        <v>0</v>
      </c>
      <c r="BJ2096">
        <v>0</v>
      </c>
      <c r="BQ2096" t="s">
        <v>5058</v>
      </c>
      <c r="BR2096" t="s">
        <v>5054</v>
      </c>
      <c r="BS2096" t="s">
        <v>392</v>
      </c>
      <c r="BT2096" t="str">
        <f t="shared" si="461"/>
        <v>0i0d100000k nrq=1</v>
      </c>
    </row>
    <row r="2097" spans="1:72" x14ac:dyDescent="0.45">
      <c r="A2097" t="s">
        <v>2210</v>
      </c>
      <c r="B2097" t="s">
        <v>392</v>
      </c>
      <c r="C2097" t="s">
        <v>111</v>
      </c>
      <c r="D2097" t="e">
        <f t="shared" si="448"/>
        <v>#NAME?</v>
      </c>
      <c r="E2097">
        <v>1000</v>
      </c>
      <c r="F2097" t="e">
        <f t="shared" si="449"/>
        <v>#NAME?</v>
      </c>
      <c r="G2097" t="s">
        <v>57</v>
      </c>
      <c r="H2097" t="e">
        <f t="shared" si="450"/>
        <v>#NAME?</v>
      </c>
      <c r="I2097" t="s">
        <v>58</v>
      </c>
      <c r="J2097" t="e">
        <f t="shared" si="451"/>
        <v>#NAME?</v>
      </c>
      <c r="K2097" t="s">
        <v>59</v>
      </c>
      <c r="L2097" t="e">
        <f t="shared" si="452"/>
        <v>#NAME?</v>
      </c>
      <c r="M2097">
        <v>100000</v>
      </c>
      <c r="N2097" t="e">
        <f t="shared" si="453"/>
        <v>#NAME?</v>
      </c>
      <c r="O2097">
        <v>0</v>
      </c>
      <c r="P2097" t="e">
        <f t="shared" si="454"/>
        <v>#NAME?</v>
      </c>
      <c r="Q2097">
        <v>0</v>
      </c>
      <c r="R2097" t="e">
        <f t="shared" si="455"/>
        <v>#NAME?</v>
      </c>
      <c r="S2097">
        <v>0</v>
      </c>
      <c r="T2097" t="e">
        <f t="shared" si="456"/>
        <v>#NAME?</v>
      </c>
      <c r="U2097">
        <v>256</v>
      </c>
      <c r="V2097" t="e">
        <f t="shared" si="457"/>
        <v>#NAME?</v>
      </c>
      <c r="W2097">
        <v>39</v>
      </c>
      <c r="X2097" t="e">
        <f t="shared" si="458"/>
        <v>#NAME?</v>
      </c>
      <c r="Y2097">
        <v>1</v>
      </c>
      <c r="Z2097" t="e">
        <f t="shared" si="459"/>
        <v>#NAME?</v>
      </c>
      <c r="AA2097">
        <v>48</v>
      </c>
      <c r="AB2097" t="e">
        <f t="shared" si="460"/>
        <v>#NAME?</v>
      </c>
      <c r="AC2097">
        <v>5</v>
      </c>
      <c r="AD2097" t="s">
        <v>60</v>
      </c>
      <c r="AG2097">
        <v>0</v>
      </c>
      <c r="AH2097">
        <v>15262448</v>
      </c>
      <c r="AI2097">
        <v>1000</v>
      </c>
      <c r="AO2097">
        <v>1000</v>
      </c>
      <c r="AP2097">
        <v>0</v>
      </c>
      <c r="AQ2097">
        <v>0</v>
      </c>
      <c r="AR2097">
        <v>100000</v>
      </c>
      <c r="AS2097">
        <v>39</v>
      </c>
      <c r="AT2097" t="s">
        <v>57</v>
      </c>
      <c r="AU2097" t="s">
        <v>58</v>
      </c>
      <c r="AV2097" t="s">
        <v>59</v>
      </c>
      <c r="AX2097">
        <v>6</v>
      </c>
      <c r="AY2097">
        <v>1</v>
      </c>
      <c r="BF2097">
        <v>0</v>
      </c>
      <c r="BG2097">
        <v>0</v>
      </c>
      <c r="BH2097">
        <v>0</v>
      </c>
      <c r="BI2097">
        <v>0</v>
      </c>
      <c r="BJ2097">
        <v>0</v>
      </c>
      <c r="BQ2097" t="s">
        <v>5059</v>
      </c>
      <c r="BR2097" t="s">
        <v>5054</v>
      </c>
      <c r="BS2097" t="s">
        <v>392</v>
      </c>
      <c r="BT2097" t="str">
        <f t="shared" si="461"/>
        <v>0i0d100000k nrq=1</v>
      </c>
    </row>
    <row r="2098" spans="1:72" x14ac:dyDescent="0.45">
      <c r="A2098" t="s">
        <v>2211</v>
      </c>
      <c r="B2098" t="s">
        <v>392</v>
      </c>
      <c r="C2098" t="s">
        <v>111</v>
      </c>
      <c r="D2098" t="e">
        <f t="shared" si="448"/>
        <v>#NAME?</v>
      </c>
      <c r="E2098">
        <v>1000</v>
      </c>
      <c r="F2098" t="e">
        <f t="shared" si="449"/>
        <v>#NAME?</v>
      </c>
      <c r="G2098" t="s">
        <v>57</v>
      </c>
      <c r="H2098" t="e">
        <f t="shared" si="450"/>
        <v>#NAME?</v>
      </c>
      <c r="I2098" t="s">
        <v>58</v>
      </c>
      <c r="J2098" t="e">
        <f t="shared" si="451"/>
        <v>#NAME?</v>
      </c>
      <c r="K2098" t="s">
        <v>59</v>
      </c>
      <c r="L2098" t="e">
        <f t="shared" si="452"/>
        <v>#NAME?</v>
      </c>
      <c r="M2098">
        <v>100000</v>
      </c>
      <c r="N2098" t="e">
        <f t="shared" si="453"/>
        <v>#NAME?</v>
      </c>
      <c r="O2098">
        <v>0</v>
      </c>
      <c r="P2098" t="e">
        <f t="shared" si="454"/>
        <v>#NAME?</v>
      </c>
      <c r="Q2098">
        <v>0</v>
      </c>
      <c r="R2098" t="e">
        <f t="shared" si="455"/>
        <v>#NAME?</v>
      </c>
      <c r="S2098">
        <v>0</v>
      </c>
      <c r="T2098" t="e">
        <f t="shared" si="456"/>
        <v>#NAME?</v>
      </c>
      <c r="U2098">
        <v>256</v>
      </c>
      <c r="V2098" t="e">
        <f t="shared" si="457"/>
        <v>#NAME?</v>
      </c>
      <c r="W2098">
        <v>48</v>
      </c>
      <c r="X2098" t="e">
        <f t="shared" si="458"/>
        <v>#NAME?</v>
      </c>
      <c r="Y2098">
        <v>0</v>
      </c>
      <c r="Z2098" t="e">
        <f t="shared" si="459"/>
        <v>#NAME?</v>
      </c>
      <c r="AA2098">
        <v>48</v>
      </c>
      <c r="AB2098" t="e">
        <f t="shared" si="460"/>
        <v>#NAME?</v>
      </c>
      <c r="AC2098">
        <v>0</v>
      </c>
      <c r="AD2098" t="s">
        <v>60</v>
      </c>
      <c r="AG2098">
        <v>0</v>
      </c>
      <c r="AH2098">
        <v>42679087</v>
      </c>
      <c r="AI2098">
        <v>1000</v>
      </c>
      <c r="AO2098">
        <v>1000</v>
      </c>
      <c r="AP2098">
        <v>0</v>
      </c>
      <c r="AQ2098">
        <v>0</v>
      </c>
      <c r="AR2098">
        <v>100000</v>
      </c>
      <c r="AS2098">
        <v>48</v>
      </c>
      <c r="AT2098" t="s">
        <v>57</v>
      </c>
      <c r="AU2098" t="s">
        <v>58</v>
      </c>
      <c r="AV2098" t="s">
        <v>59</v>
      </c>
      <c r="AX2098">
        <v>6</v>
      </c>
      <c r="AY2098">
        <v>1</v>
      </c>
      <c r="BF2098">
        <v>0</v>
      </c>
      <c r="BG2098">
        <v>0</v>
      </c>
      <c r="BH2098">
        <v>0</v>
      </c>
      <c r="BI2098">
        <v>0</v>
      </c>
      <c r="BJ2098">
        <v>0</v>
      </c>
      <c r="BQ2098" t="s">
        <v>5060</v>
      </c>
      <c r="BR2098" t="s">
        <v>5061</v>
      </c>
      <c r="BS2098" t="s">
        <v>392</v>
      </c>
      <c r="BT2098" t="str">
        <f t="shared" si="461"/>
        <v>0i0d100000k nrq=0</v>
      </c>
    </row>
    <row r="2099" spans="1:72" x14ac:dyDescent="0.45">
      <c r="A2099" t="s">
        <v>341</v>
      </c>
      <c r="B2099" t="s">
        <v>392</v>
      </c>
      <c r="C2099" t="s">
        <v>71</v>
      </c>
      <c r="D2099" t="e">
        <f t="shared" si="448"/>
        <v>#NAME?</v>
      </c>
      <c r="E2099">
        <v>1000</v>
      </c>
      <c r="F2099" t="e">
        <f t="shared" si="449"/>
        <v>#NAME?</v>
      </c>
      <c r="G2099" t="s">
        <v>57</v>
      </c>
      <c r="H2099" t="e">
        <f t="shared" si="450"/>
        <v>#NAME?</v>
      </c>
      <c r="I2099" t="s">
        <v>58</v>
      </c>
      <c r="J2099" t="e">
        <f t="shared" si="451"/>
        <v>#NAME?</v>
      </c>
      <c r="K2099" t="s">
        <v>59</v>
      </c>
      <c r="L2099" t="e">
        <f t="shared" si="452"/>
        <v>#NAME?</v>
      </c>
      <c r="M2099">
        <v>100000</v>
      </c>
      <c r="N2099" t="e">
        <f t="shared" si="453"/>
        <v>#NAME?</v>
      </c>
      <c r="O2099">
        <v>0</v>
      </c>
      <c r="P2099" t="e">
        <f t="shared" si="454"/>
        <v>#NAME?</v>
      </c>
      <c r="Q2099">
        <v>0</v>
      </c>
      <c r="R2099" t="e">
        <f t="shared" si="455"/>
        <v>#NAME?</v>
      </c>
      <c r="S2099">
        <v>0</v>
      </c>
      <c r="T2099" t="e">
        <f t="shared" si="456"/>
        <v>#NAME?</v>
      </c>
      <c r="U2099">
        <v>256</v>
      </c>
      <c r="V2099" t="e">
        <f t="shared" si="457"/>
        <v>#NAME?</v>
      </c>
      <c r="W2099">
        <v>15</v>
      </c>
      <c r="X2099" t="e">
        <f t="shared" si="458"/>
        <v>#NAME?</v>
      </c>
      <c r="Y2099">
        <v>1</v>
      </c>
      <c r="Z2099" t="e">
        <f t="shared" si="459"/>
        <v>#NAME?</v>
      </c>
      <c r="AA2099">
        <v>48</v>
      </c>
      <c r="AB2099" t="e">
        <f t="shared" si="460"/>
        <v>#NAME?</v>
      </c>
      <c r="AC2099">
        <v>0</v>
      </c>
      <c r="AD2099" t="s">
        <v>60</v>
      </c>
      <c r="AG2099">
        <v>0</v>
      </c>
      <c r="AH2099">
        <v>13928885</v>
      </c>
      <c r="AI2099">
        <v>1000</v>
      </c>
      <c r="AO2099">
        <v>1000</v>
      </c>
      <c r="AP2099">
        <v>0</v>
      </c>
      <c r="AQ2099">
        <v>0</v>
      </c>
      <c r="AR2099">
        <v>100000</v>
      </c>
      <c r="AS2099">
        <v>15</v>
      </c>
      <c r="AT2099" t="s">
        <v>57</v>
      </c>
      <c r="AU2099" t="s">
        <v>58</v>
      </c>
      <c r="AV2099" t="s">
        <v>59</v>
      </c>
      <c r="AX2099">
        <v>6</v>
      </c>
      <c r="AY2099">
        <v>1</v>
      </c>
      <c r="BF2099">
        <v>0</v>
      </c>
      <c r="BG2099">
        <v>0</v>
      </c>
      <c r="BH2099">
        <v>0</v>
      </c>
      <c r="BI2099">
        <v>0</v>
      </c>
      <c r="BJ2099">
        <v>0</v>
      </c>
      <c r="BQ2099" t="s">
        <v>5062</v>
      </c>
      <c r="BR2099" t="s">
        <v>5063</v>
      </c>
      <c r="BS2099" t="s">
        <v>392</v>
      </c>
      <c r="BT2099" t="str">
        <f t="shared" si="461"/>
        <v>0i0d100000k nrq=1</v>
      </c>
    </row>
    <row r="2100" spans="1:72" x14ac:dyDescent="0.45">
      <c r="A2100" t="s">
        <v>2212</v>
      </c>
      <c r="B2100" t="s">
        <v>392</v>
      </c>
      <c r="C2100" t="s">
        <v>111</v>
      </c>
      <c r="D2100" t="e">
        <f t="shared" si="448"/>
        <v>#NAME?</v>
      </c>
      <c r="E2100">
        <v>1000</v>
      </c>
      <c r="F2100" t="e">
        <f t="shared" si="449"/>
        <v>#NAME?</v>
      </c>
      <c r="G2100" t="s">
        <v>57</v>
      </c>
      <c r="H2100" t="e">
        <f t="shared" si="450"/>
        <v>#NAME?</v>
      </c>
      <c r="I2100" t="s">
        <v>58</v>
      </c>
      <c r="J2100" t="e">
        <f t="shared" si="451"/>
        <v>#NAME?</v>
      </c>
      <c r="K2100" t="s">
        <v>59</v>
      </c>
      <c r="L2100" t="e">
        <f t="shared" si="452"/>
        <v>#NAME?</v>
      </c>
      <c r="M2100">
        <v>100000</v>
      </c>
      <c r="N2100" t="e">
        <f t="shared" si="453"/>
        <v>#NAME?</v>
      </c>
      <c r="O2100">
        <v>0</v>
      </c>
      <c r="P2100" t="e">
        <f t="shared" si="454"/>
        <v>#NAME?</v>
      </c>
      <c r="Q2100">
        <v>0</v>
      </c>
      <c r="R2100" t="e">
        <f t="shared" si="455"/>
        <v>#NAME?</v>
      </c>
      <c r="S2100">
        <v>0</v>
      </c>
      <c r="T2100" t="e">
        <f t="shared" si="456"/>
        <v>#NAME?</v>
      </c>
      <c r="U2100">
        <v>256</v>
      </c>
      <c r="V2100" t="e">
        <f t="shared" si="457"/>
        <v>#NAME?</v>
      </c>
      <c r="W2100">
        <v>48</v>
      </c>
      <c r="X2100" t="e">
        <f t="shared" si="458"/>
        <v>#NAME?</v>
      </c>
      <c r="Y2100">
        <v>0</v>
      </c>
      <c r="Z2100" t="e">
        <f t="shared" si="459"/>
        <v>#NAME?</v>
      </c>
      <c r="AA2100">
        <v>48</v>
      </c>
      <c r="AB2100" t="e">
        <f t="shared" si="460"/>
        <v>#NAME?</v>
      </c>
      <c r="AC2100">
        <v>1</v>
      </c>
      <c r="AD2100" t="s">
        <v>60</v>
      </c>
      <c r="AG2100">
        <v>0</v>
      </c>
      <c r="AH2100">
        <v>41636518</v>
      </c>
      <c r="AI2100">
        <v>1000</v>
      </c>
      <c r="AO2100">
        <v>1000</v>
      </c>
      <c r="AP2100">
        <v>0</v>
      </c>
      <c r="AQ2100">
        <v>0</v>
      </c>
      <c r="AR2100">
        <v>100000</v>
      </c>
      <c r="AS2100">
        <v>48</v>
      </c>
      <c r="AT2100" t="s">
        <v>57</v>
      </c>
      <c r="AU2100" t="s">
        <v>58</v>
      </c>
      <c r="AV2100" t="s">
        <v>59</v>
      </c>
      <c r="AX2100">
        <v>6</v>
      </c>
      <c r="AY2100">
        <v>1</v>
      </c>
      <c r="BF2100">
        <v>0</v>
      </c>
      <c r="BG2100">
        <v>0</v>
      </c>
      <c r="BH2100">
        <v>0</v>
      </c>
      <c r="BI2100">
        <v>0</v>
      </c>
      <c r="BJ2100">
        <v>0</v>
      </c>
      <c r="BQ2100" t="s">
        <v>5064</v>
      </c>
      <c r="BR2100" t="s">
        <v>5061</v>
      </c>
      <c r="BS2100" t="s">
        <v>392</v>
      </c>
      <c r="BT2100" t="str">
        <f t="shared" si="461"/>
        <v>0i0d100000k nrq=0</v>
      </c>
    </row>
    <row r="2101" spans="1:72" x14ac:dyDescent="0.45">
      <c r="A2101" t="s">
        <v>2213</v>
      </c>
      <c r="B2101" t="s">
        <v>392</v>
      </c>
      <c r="C2101" t="s">
        <v>111</v>
      </c>
      <c r="D2101" t="e">
        <f t="shared" si="448"/>
        <v>#NAME?</v>
      </c>
      <c r="E2101">
        <v>1000</v>
      </c>
      <c r="F2101" t="e">
        <f t="shared" si="449"/>
        <v>#NAME?</v>
      </c>
      <c r="G2101" t="s">
        <v>57</v>
      </c>
      <c r="H2101" t="e">
        <f t="shared" si="450"/>
        <v>#NAME?</v>
      </c>
      <c r="I2101" t="s">
        <v>58</v>
      </c>
      <c r="J2101" t="e">
        <f t="shared" si="451"/>
        <v>#NAME?</v>
      </c>
      <c r="K2101" t="s">
        <v>59</v>
      </c>
      <c r="L2101" t="e">
        <f t="shared" si="452"/>
        <v>#NAME?</v>
      </c>
      <c r="M2101">
        <v>100000</v>
      </c>
      <c r="N2101" t="e">
        <f t="shared" si="453"/>
        <v>#NAME?</v>
      </c>
      <c r="O2101">
        <v>0</v>
      </c>
      <c r="P2101" t="e">
        <f t="shared" si="454"/>
        <v>#NAME?</v>
      </c>
      <c r="Q2101">
        <v>0</v>
      </c>
      <c r="R2101" t="e">
        <f t="shared" si="455"/>
        <v>#NAME?</v>
      </c>
      <c r="S2101">
        <v>0</v>
      </c>
      <c r="T2101" t="e">
        <f t="shared" si="456"/>
        <v>#NAME?</v>
      </c>
      <c r="U2101">
        <v>256</v>
      </c>
      <c r="V2101" t="e">
        <f t="shared" si="457"/>
        <v>#NAME?</v>
      </c>
      <c r="W2101">
        <v>48</v>
      </c>
      <c r="X2101" t="e">
        <f t="shared" si="458"/>
        <v>#NAME?</v>
      </c>
      <c r="Y2101">
        <v>0</v>
      </c>
      <c r="Z2101" t="e">
        <f t="shared" si="459"/>
        <v>#NAME?</v>
      </c>
      <c r="AA2101">
        <v>48</v>
      </c>
      <c r="AB2101" t="e">
        <f t="shared" si="460"/>
        <v>#NAME?</v>
      </c>
      <c r="AC2101">
        <v>2</v>
      </c>
      <c r="AD2101" t="s">
        <v>60</v>
      </c>
      <c r="AG2101">
        <v>0</v>
      </c>
      <c r="AH2101">
        <v>42157454</v>
      </c>
      <c r="AI2101">
        <v>1000</v>
      </c>
      <c r="AO2101">
        <v>1000</v>
      </c>
      <c r="AP2101">
        <v>0</v>
      </c>
      <c r="AQ2101">
        <v>0</v>
      </c>
      <c r="AR2101">
        <v>100000</v>
      </c>
      <c r="AS2101">
        <v>48</v>
      </c>
      <c r="AT2101" t="s">
        <v>57</v>
      </c>
      <c r="AU2101" t="s">
        <v>58</v>
      </c>
      <c r="AV2101" t="s">
        <v>59</v>
      </c>
      <c r="AX2101">
        <v>6</v>
      </c>
      <c r="AY2101">
        <v>1</v>
      </c>
      <c r="BF2101">
        <v>0</v>
      </c>
      <c r="BG2101">
        <v>0</v>
      </c>
      <c r="BH2101">
        <v>0</v>
      </c>
      <c r="BI2101">
        <v>0</v>
      </c>
      <c r="BJ2101">
        <v>0</v>
      </c>
      <c r="BQ2101" t="s">
        <v>5065</v>
      </c>
      <c r="BR2101" t="s">
        <v>5061</v>
      </c>
      <c r="BS2101" t="s">
        <v>392</v>
      </c>
      <c r="BT2101" t="str">
        <f t="shared" si="461"/>
        <v>0i0d100000k nrq=0</v>
      </c>
    </row>
    <row r="2102" spans="1:72" x14ac:dyDescent="0.45">
      <c r="A2102" t="s">
        <v>2214</v>
      </c>
      <c r="B2102" t="s">
        <v>392</v>
      </c>
      <c r="C2102" t="s">
        <v>111</v>
      </c>
      <c r="D2102" t="e">
        <f t="shared" si="448"/>
        <v>#NAME?</v>
      </c>
      <c r="E2102">
        <v>1000</v>
      </c>
      <c r="F2102" t="e">
        <f t="shared" si="449"/>
        <v>#NAME?</v>
      </c>
      <c r="G2102" t="s">
        <v>57</v>
      </c>
      <c r="H2102" t="e">
        <f t="shared" si="450"/>
        <v>#NAME?</v>
      </c>
      <c r="I2102" t="s">
        <v>58</v>
      </c>
      <c r="J2102" t="e">
        <f t="shared" si="451"/>
        <v>#NAME?</v>
      </c>
      <c r="K2102" t="s">
        <v>59</v>
      </c>
      <c r="L2102" t="e">
        <f t="shared" si="452"/>
        <v>#NAME?</v>
      </c>
      <c r="M2102">
        <v>100000</v>
      </c>
      <c r="N2102" t="e">
        <f t="shared" si="453"/>
        <v>#NAME?</v>
      </c>
      <c r="O2102">
        <v>0</v>
      </c>
      <c r="P2102" t="e">
        <f t="shared" si="454"/>
        <v>#NAME?</v>
      </c>
      <c r="Q2102">
        <v>0</v>
      </c>
      <c r="R2102" t="e">
        <f t="shared" si="455"/>
        <v>#NAME?</v>
      </c>
      <c r="S2102">
        <v>0</v>
      </c>
      <c r="T2102" t="e">
        <f t="shared" si="456"/>
        <v>#NAME?</v>
      </c>
      <c r="U2102">
        <v>256</v>
      </c>
      <c r="V2102" t="e">
        <f t="shared" si="457"/>
        <v>#NAME?</v>
      </c>
      <c r="W2102">
        <v>48</v>
      </c>
      <c r="X2102" t="e">
        <f t="shared" si="458"/>
        <v>#NAME?</v>
      </c>
      <c r="Y2102">
        <v>0</v>
      </c>
      <c r="Z2102" t="e">
        <f t="shared" si="459"/>
        <v>#NAME?</v>
      </c>
      <c r="AA2102">
        <v>48</v>
      </c>
      <c r="AB2102" t="e">
        <f t="shared" si="460"/>
        <v>#NAME?</v>
      </c>
      <c r="AC2102">
        <v>3</v>
      </c>
      <c r="AD2102" t="s">
        <v>60</v>
      </c>
      <c r="AG2102">
        <v>0</v>
      </c>
      <c r="AH2102">
        <v>41773907</v>
      </c>
      <c r="AI2102">
        <v>1000</v>
      </c>
      <c r="AO2102">
        <v>1000</v>
      </c>
      <c r="AP2102">
        <v>0</v>
      </c>
      <c r="AQ2102">
        <v>0</v>
      </c>
      <c r="AR2102">
        <v>100000</v>
      </c>
      <c r="AS2102">
        <v>48</v>
      </c>
      <c r="AT2102" t="s">
        <v>57</v>
      </c>
      <c r="AU2102" t="s">
        <v>58</v>
      </c>
      <c r="AV2102" t="s">
        <v>59</v>
      </c>
      <c r="AX2102">
        <v>6</v>
      </c>
      <c r="AY2102">
        <v>1</v>
      </c>
      <c r="BF2102">
        <v>0</v>
      </c>
      <c r="BG2102">
        <v>0</v>
      </c>
      <c r="BH2102">
        <v>0</v>
      </c>
      <c r="BI2102">
        <v>0</v>
      </c>
      <c r="BJ2102">
        <v>0</v>
      </c>
      <c r="BQ2102" t="s">
        <v>5066</v>
      </c>
      <c r="BR2102" t="s">
        <v>5061</v>
      </c>
      <c r="BS2102" t="s">
        <v>392</v>
      </c>
      <c r="BT2102" t="str">
        <f t="shared" si="461"/>
        <v>0i0d100000k nrq=0</v>
      </c>
    </row>
    <row r="2103" spans="1:72" x14ac:dyDescent="0.45">
      <c r="A2103" t="s">
        <v>2215</v>
      </c>
      <c r="B2103" t="s">
        <v>392</v>
      </c>
      <c r="C2103" t="s">
        <v>111</v>
      </c>
      <c r="D2103" t="e">
        <f t="shared" si="448"/>
        <v>#NAME?</v>
      </c>
      <c r="E2103">
        <v>1000</v>
      </c>
      <c r="F2103" t="e">
        <f t="shared" si="449"/>
        <v>#NAME?</v>
      </c>
      <c r="G2103" t="s">
        <v>57</v>
      </c>
      <c r="H2103" t="e">
        <f t="shared" si="450"/>
        <v>#NAME?</v>
      </c>
      <c r="I2103" t="s">
        <v>58</v>
      </c>
      <c r="J2103" t="e">
        <f t="shared" si="451"/>
        <v>#NAME?</v>
      </c>
      <c r="K2103" t="s">
        <v>59</v>
      </c>
      <c r="L2103" t="e">
        <f t="shared" si="452"/>
        <v>#NAME?</v>
      </c>
      <c r="M2103">
        <v>100000</v>
      </c>
      <c r="N2103" t="e">
        <f t="shared" si="453"/>
        <v>#NAME?</v>
      </c>
      <c r="O2103">
        <v>0</v>
      </c>
      <c r="P2103" t="e">
        <f t="shared" si="454"/>
        <v>#NAME?</v>
      </c>
      <c r="Q2103">
        <v>0</v>
      </c>
      <c r="R2103" t="e">
        <f t="shared" si="455"/>
        <v>#NAME?</v>
      </c>
      <c r="S2103">
        <v>0</v>
      </c>
      <c r="T2103" t="e">
        <f t="shared" si="456"/>
        <v>#NAME?</v>
      </c>
      <c r="U2103">
        <v>256</v>
      </c>
      <c r="V2103" t="e">
        <f t="shared" si="457"/>
        <v>#NAME?</v>
      </c>
      <c r="W2103">
        <v>48</v>
      </c>
      <c r="X2103" t="e">
        <f t="shared" si="458"/>
        <v>#NAME?</v>
      </c>
      <c r="Y2103">
        <v>0</v>
      </c>
      <c r="Z2103" t="e">
        <f t="shared" si="459"/>
        <v>#NAME?</v>
      </c>
      <c r="AA2103">
        <v>48</v>
      </c>
      <c r="AB2103" t="e">
        <f t="shared" si="460"/>
        <v>#NAME?</v>
      </c>
      <c r="AC2103">
        <v>4</v>
      </c>
      <c r="AD2103" t="s">
        <v>60</v>
      </c>
      <c r="AG2103">
        <v>0</v>
      </c>
      <c r="AH2103">
        <v>43319632</v>
      </c>
      <c r="AI2103">
        <v>1000</v>
      </c>
      <c r="AO2103">
        <v>1000</v>
      </c>
      <c r="AP2103">
        <v>0</v>
      </c>
      <c r="AQ2103">
        <v>0</v>
      </c>
      <c r="AR2103">
        <v>100000</v>
      </c>
      <c r="AS2103">
        <v>48</v>
      </c>
      <c r="AT2103" t="s">
        <v>57</v>
      </c>
      <c r="AU2103" t="s">
        <v>58</v>
      </c>
      <c r="AV2103" t="s">
        <v>59</v>
      </c>
      <c r="AX2103">
        <v>6</v>
      </c>
      <c r="AY2103">
        <v>1</v>
      </c>
      <c r="BF2103">
        <v>0</v>
      </c>
      <c r="BG2103">
        <v>0</v>
      </c>
      <c r="BH2103">
        <v>0</v>
      </c>
      <c r="BI2103">
        <v>0</v>
      </c>
      <c r="BJ2103">
        <v>0</v>
      </c>
      <c r="BQ2103" t="s">
        <v>5067</v>
      </c>
      <c r="BR2103" t="s">
        <v>5061</v>
      </c>
      <c r="BS2103" t="s">
        <v>392</v>
      </c>
      <c r="BT2103" t="str">
        <f t="shared" si="461"/>
        <v>0i0d100000k nrq=0</v>
      </c>
    </row>
    <row r="2104" spans="1:72" x14ac:dyDescent="0.45">
      <c r="A2104" t="s">
        <v>2216</v>
      </c>
      <c r="B2104" t="s">
        <v>392</v>
      </c>
      <c r="C2104" t="s">
        <v>111</v>
      </c>
      <c r="D2104" t="e">
        <f t="shared" si="448"/>
        <v>#NAME?</v>
      </c>
      <c r="E2104">
        <v>1000</v>
      </c>
      <c r="F2104" t="e">
        <f t="shared" si="449"/>
        <v>#NAME?</v>
      </c>
      <c r="G2104" t="s">
        <v>57</v>
      </c>
      <c r="H2104" t="e">
        <f t="shared" si="450"/>
        <v>#NAME?</v>
      </c>
      <c r="I2104" t="s">
        <v>58</v>
      </c>
      <c r="J2104" t="e">
        <f t="shared" si="451"/>
        <v>#NAME?</v>
      </c>
      <c r="K2104" t="s">
        <v>59</v>
      </c>
      <c r="L2104" t="e">
        <f t="shared" si="452"/>
        <v>#NAME?</v>
      </c>
      <c r="M2104">
        <v>100000</v>
      </c>
      <c r="N2104" t="e">
        <f t="shared" si="453"/>
        <v>#NAME?</v>
      </c>
      <c r="O2104">
        <v>0</v>
      </c>
      <c r="P2104" t="e">
        <f t="shared" si="454"/>
        <v>#NAME?</v>
      </c>
      <c r="Q2104">
        <v>0</v>
      </c>
      <c r="R2104" t="e">
        <f t="shared" si="455"/>
        <v>#NAME?</v>
      </c>
      <c r="S2104">
        <v>0</v>
      </c>
      <c r="T2104" t="e">
        <f t="shared" si="456"/>
        <v>#NAME?</v>
      </c>
      <c r="U2104">
        <v>256</v>
      </c>
      <c r="V2104" t="e">
        <f t="shared" si="457"/>
        <v>#NAME?</v>
      </c>
      <c r="W2104">
        <v>48</v>
      </c>
      <c r="X2104" t="e">
        <f t="shared" si="458"/>
        <v>#NAME?</v>
      </c>
      <c r="Y2104">
        <v>0</v>
      </c>
      <c r="Z2104" t="e">
        <f t="shared" si="459"/>
        <v>#NAME?</v>
      </c>
      <c r="AA2104">
        <v>48</v>
      </c>
      <c r="AB2104" t="e">
        <f t="shared" si="460"/>
        <v>#NAME?</v>
      </c>
      <c r="AC2104">
        <v>5</v>
      </c>
      <c r="AD2104" t="s">
        <v>60</v>
      </c>
      <c r="AG2104">
        <v>0</v>
      </c>
      <c r="AH2104">
        <v>42523793</v>
      </c>
      <c r="AI2104">
        <v>1000</v>
      </c>
      <c r="AO2104">
        <v>1000</v>
      </c>
      <c r="AP2104">
        <v>0</v>
      </c>
      <c r="AQ2104">
        <v>0</v>
      </c>
      <c r="AR2104">
        <v>100000</v>
      </c>
      <c r="AS2104">
        <v>48</v>
      </c>
      <c r="AT2104" t="s">
        <v>57</v>
      </c>
      <c r="AU2104" t="s">
        <v>58</v>
      </c>
      <c r="AV2104" t="s">
        <v>59</v>
      </c>
      <c r="AX2104">
        <v>6</v>
      </c>
      <c r="AY2104">
        <v>1</v>
      </c>
      <c r="BF2104">
        <v>0</v>
      </c>
      <c r="BG2104">
        <v>0</v>
      </c>
      <c r="BH2104">
        <v>0</v>
      </c>
      <c r="BI2104">
        <v>0</v>
      </c>
      <c r="BJ2104">
        <v>0</v>
      </c>
      <c r="BQ2104" t="s">
        <v>5068</v>
      </c>
      <c r="BR2104" t="s">
        <v>5061</v>
      </c>
      <c r="BS2104" t="s">
        <v>392</v>
      </c>
      <c r="BT2104" t="str">
        <f t="shared" si="461"/>
        <v>0i0d100000k nrq=0</v>
      </c>
    </row>
    <row r="2105" spans="1:72" x14ac:dyDescent="0.45">
      <c r="A2105" t="s">
        <v>2217</v>
      </c>
      <c r="B2105" t="s">
        <v>392</v>
      </c>
      <c r="C2105" t="s">
        <v>111</v>
      </c>
      <c r="D2105" t="e">
        <f t="shared" si="448"/>
        <v>#NAME?</v>
      </c>
      <c r="E2105">
        <v>1000</v>
      </c>
      <c r="F2105" t="e">
        <f t="shared" si="449"/>
        <v>#NAME?</v>
      </c>
      <c r="G2105" t="s">
        <v>57</v>
      </c>
      <c r="H2105" t="e">
        <f t="shared" si="450"/>
        <v>#NAME?</v>
      </c>
      <c r="I2105" t="s">
        <v>58</v>
      </c>
      <c r="J2105" t="e">
        <f t="shared" si="451"/>
        <v>#NAME?</v>
      </c>
      <c r="K2105" t="s">
        <v>59</v>
      </c>
      <c r="L2105" t="e">
        <f t="shared" si="452"/>
        <v>#NAME?</v>
      </c>
      <c r="M2105">
        <v>100000</v>
      </c>
      <c r="N2105" t="e">
        <f t="shared" si="453"/>
        <v>#NAME?</v>
      </c>
      <c r="O2105">
        <v>0</v>
      </c>
      <c r="P2105" t="e">
        <f t="shared" si="454"/>
        <v>#NAME?</v>
      </c>
      <c r="Q2105">
        <v>0</v>
      </c>
      <c r="R2105" t="e">
        <f t="shared" si="455"/>
        <v>#NAME?</v>
      </c>
      <c r="S2105">
        <v>0</v>
      </c>
      <c r="T2105" t="e">
        <f t="shared" si="456"/>
        <v>#NAME?</v>
      </c>
      <c r="U2105">
        <v>256</v>
      </c>
      <c r="V2105" t="e">
        <f t="shared" si="457"/>
        <v>#NAME?</v>
      </c>
      <c r="W2105">
        <v>47</v>
      </c>
      <c r="X2105" t="e">
        <f t="shared" si="458"/>
        <v>#NAME?</v>
      </c>
      <c r="Y2105">
        <v>1</v>
      </c>
      <c r="Z2105" t="e">
        <f t="shared" si="459"/>
        <v>#NAME?</v>
      </c>
      <c r="AA2105">
        <v>48</v>
      </c>
      <c r="AB2105" t="e">
        <f t="shared" si="460"/>
        <v>#NAME?</v>
      </c>
      <c r="AC2105">
        <v>0</v>
      </c>
      <c r="AD2105" t="s">
        <v>60</v>
      </c>
      <c r="AG2105">
        <v>0</v>
      </c>
      <c r="AH2105">
        <v>12082798</v>
      </c>
      <c r="AI2105">
        <v>1000</v>
      </c>
      <c r="AO2105">
        <v>1000</v>
      </c>
      <c r="AP2105">
        <v>0</v>
      </c>
      <c r="AQ2105">
        <v>0</v>
      </c>
      <c r="AR2105">
        <v>100000</v>
      </c>
      <c r="AS2105">
        <v>47</v>
      </c>
      <c r="AT2105" t="s">
        <v>57</v>
      </c>
      <c r="AU2105" t="s">
        <v>58</v>
      </c>
      <c r="AV2105" t="s">
        <v>59</v>
      </c>
      <c r="AX2105">
        <v>6</v>
      </c>
      <c r="AY2105">
        <v>1</v>
      </c>
      <c r="BF2105">
        <v>0</v>
      </c>
      <c r="BG2105">
        <v>0</v>
      </c>
      <c r="BH2105">
        <v>0</v>
      </c>
      <c r="BI2105">
        <v>0</v>
      </c>
      <c r="BJ2105">
        <v>0</v>
      </c>
      <c r="BQ2105" t="s">
        <v>5069</v>
      </c>
      <c r="BR2105" t="s">
        <v>5070</v>
      </c>
      <c r="BS2105" t="s">
        <v>392</v>
      </c>
      <c r="BT2105" t="str">
        <f t="shared" si="461"/>
        <v>0i0d100000k nrq=1</v>
      </c>
    </row>
    <row r="2106" spans="1:72" x14ac:dyDescent="0.45">
      <c r="A2106" t="s">
        <v>2218</v>
      </c>
      <c r="B2106" t="s">
        <v>392</v>
      </c>
      <c r="C2106" t="s">
        <v>111</v>
      </c>
      <c r="D2106" t="e">
        <f t="shared" si="448"/>
        <v>#NAME?</v>
      </c>
      <c r="E2106">
        <v>1000</v>
      </c>
      <c r="F2106" t="e">
        <f t="shared" si="449"/>
        <v>#NAME?</v>
      </c>
      <c r="G2106" t="s">
        <v>57</v>
      </c>
      <c r="H2106" t="e">
        <f t="shared" si="450"/>
        <v>#NAME?</v>
      </c>
      <c r="I2106" t="s">
        <v>58</v>
      </c>
      <c r="J2106" t="e">
        <f t="shared" si="451"/>
        <v>#NAME?</v>
      </c>
      <c r="K2106" t="s">
        <v>59</v>
      </c>
      <c r="L2106" t="e">
        <f t="shared" si="452"/>
        <v>#NAME?</v>
      </c>
      <c r="M2106">
        <v>100000</v>
      </c>
      <c r="N2106" t="e">
        <f t="shared" si="453"/>
        <v>#NAME?</v>
      </c>
      <c r="O2106">
        <v>0</v>
      </c>
      <c r="P2106" t="e">
        <f t="shared" si="454"/>
        <v>#NAME?</v>
      </c>
      <c r="Q2106">
        <v>0</v>
      </c>
      <c r="R2106" t="e">
        <f t="shared" si="455"/>
        <v>#NAME?</v>
      </c>
      <c r="S2106">
        <v>0</v>
      </c>
      <c r="T2106" t="e">
        <f t="shared" si="456"/>
        <v>#NAME?</v>
      </c>
      <c r="U2106">
        <v>256</v>
      </c>
      <c r="V2106" t="e">
        <f t="shared" si="457"/>
        <v>#NAME?</v>
      </c>
      <c r="W2106">
        <v>47</v>
      </c>
      <c r="X2106" t="e">
        <f t="shared" si="458"/>
        <v>#NAME?</v>
      </c>
      <c r="Y2106">
        <v>1</v>
      </c>
      <c r="Z2106" t="e">
        <f t="shared" si="459"/>
        <v>#NAME?</v>
      </c>
      <c r="AA2106">
        <v>48</v>
      </c>
      <c r="AB2106" t="e">
        <f t="shared" si="460"/>
        <v>#NAME?</v>
      </c>
      <c r="AC2106">
        <v>1</v>
      </c>
      <c r="AD2106" t="s">
        <v>60</v>
      </c>
      <c r="AG2106">
        <v>0</v>
      </c>
      <c r="AH2106">
        <v>17096338</v>
      </c>
      <c r="AI2106">
        <v>1000</v>
      </c>
      <c r="AO2106">
        <v>1000</v>
      </c>
      <c r="AP2106">
        <v>0</v>
      </c>
      <c r="AQ2106">
        <v>0</v>
      </c>
      <c r="AR2106">
        <v>100000</v>
      </c>
      <c r="AS2106">
        <v>47</v>
      </c>
      <c r="AT2106" t="s">
        <v>57</v>
      </c>
      <c r="AU2106" t="s">
        <v>58</v>
      </c>
      <c r="AV2106" t="s">
        <v>59</v>
      </c>
      <c r="AX2106">
        <v>6</v>
      </c>
      <c r="AY2106">
        <v>1</v>
      </c>
      <c r="BF2106">
        <v>0</v>
      </c>
      <c r="BG2106">
        <v>0</v>
      </c>
      <c r="BH2106">
        <v>0</v>
      </c>
      <c r="BI2106">
        <v>0</v>
      </c>
      <c r="BJ2106">
        <v>0</v>
      </c>
      <c r="BQ2106" t="s">
        <v>5071</v>
      </c>
      <c r="BR2106" t="s">
        <v>5070</v>
      </c>
      <c r="BS2106" t="s">
        <v>392</v>
      </c>
      <c r="BT2106" t="str">
        <f t="shared" si="461"/>
        <v>0i0d100000k nrq=1</v>
      </c>
    </row>
    <row r="2107" spans="1:72" x14ac:dyDescent="0.45">
      <c r="A2107" t="s">
        <v>2219</v>
      </c>
      <c r="B2107" t="s">
        <v>392</v>
      </c>
      <c r="C2107" t="s">
        <v>111</v>
      </c>
      <c r="D2107" t="e">
        <f t="shared" si="448"/>
        <v>#NAME?</v>
      </c>
      <c r="E2107">
        <v>1000</v>
      </c>
      <c r="F2107" t="e">
        <f t="shared" si="449"/>
        <v>#NAME?</v>
      </c>
      <c r="G2107" t="s">
        <v>57</v>
      </c>
      <c r="H2107" t="e">
        <f t="shared" si="450"/>
        <v>#NAME?</v>
      </c>
      <c r="I2107" t="s">
        <v>58</v>
      </c>
      <c r="J2107" t="e">
        <f t="shared" si="451"/>
        <v>#NAME?</v>
      </c>
      <c r="K2107" t="s">
        <v>59</v>
      </c>
      <c r="L2107" t="e">
        <f t="shared" si="452"/>
        <v>#NAME?</v>
      </c>
      <c r="M2107">
        <v>100000</v>
      </c>
      <c r="N2107" t="e">
        <f t="shared" si="453"/>
        <v>#NAME?</v>
      </c>
      <c r="O2107">
        <v>0</v>
      </c>
      <c r="P2107" t="e">
        <f t="shared" si="454"/>
        <v>#NAME?</v>
      </c>
      <c r="Q2107">
        <v>0</v>
      </c>
      <c r="R2107" t="e">
        <f t="shared" si="455"/>
        <v>#NAME?</v>
      </c>
      <c r="S2107">
        <v>0</v>
      </c>
      <c r="T2107" t="e">
        <f t="shared" si="456"/>
        <v>#NAME?</v>
      </c>
      <c r="U2107">
        <v>256</v>
      </c>
      <c r="V2107" t="e">
        <f t="shared" si="457"/>
        <v>#NAME?</v>
      </c>
      <c r="W2107">
        <v>47</v>
      </c>
      <c r="X2107" t="e">
        <f t="shared" si="458"/>
        <v>#NAME?</v>
      </c>
      <c r="Y2107">
        <v>1</v>
      </c>
      <c r="Z2107" t="e">
        <f t="shared" si="459"/>
        <v>#NAME?</v>
      </c>
      <c r="AA2107">
        <v>48</v>
      </c>
      <c r="AB2107" t="e">
        <f t="shared" si="460"/>
        <v>#NAME?</v>
      </c>
      <c r="AC2107">
        <v>2</v>
      </c>
      <c r="AD2107" t="s">
        <v>60</v>
      </c>
      <c r="AG2107">
        <v>0</v>
      </c>
      <c r="AH2107">
        <v>17986898</v>
      </c>
      <c r="AI2107">
        <v>1000</v>
      </c>
      <c r="AO2107">
        <v>1000</v>
      </c>
      <c r="AP2107">
        <v>0</v>
      </c>
      <c r="AQ2107">
        <v>0</v>
      </c>
      <c r="AR2107">
        <v>100000</v>
      </c>
      <c r="AS2107">
        <v>47</v>
      </c>
      <c r="AT2107" t="s">
        <v>57</v>
      </c>
      <c r="AU2107" t="s">
        <v>58</v>
      </c>
      <c r="AV2107" t="s">
        <v>59</v>
      </c>
      <c r="AX2107">
        <v>6</v>
      </c>
      <c r="AY2107">
        <v>1</v>
      </c>
      <c r="BF2107">
        <v>0</v>
      </c>
      <c r="BG2107">
        <v>0</v>
      </c>
      <c r="BH2107">
        <v>0</v>
      </c>
      <c r="BI2107">
        <v>0</v>
      </c>
      <c r="BJ2107">
        <v>0</v>
      </c>
      <c r="BQ2107" t="s">
        <v>5072</v>
      </c>
      <c r="BR2107" t="s">
        <v>5070</v>
      </c>
      <c r="BS2107" t="s">
        <v>392</v>
      </c>
      <c r="BT2107" t="str">
        <f t="shared" si="461"/>
        <v>0i0d100000k nrq=1</v>
      </c>
    </row>
    <row r="2108" spans="1:72" x14ac:dyDescent="0.45">
      <c r="A2108" t="s">
        <v>2220</v>
      </c>
      <c r="B2108" t="s">
        <v>392</v>
      </c>
      <c r="C2108" t="s">
        <v>111</v>
      </c>
      <c r="D2108" t="e">
        <f t="shared" si="448"/>
        <v>#NAME?</v>
      </c>
      <c r="E2108">
        <v>1000</v>
      </c>
      <c r="F2108" t="e">
        <f t="shared" si="449"/>
        <v>#NAME?</v>
      </c>
      <c r="G2108" t="s">
        <v>57</v>
      </c>
      <c r="H2108" t="e">
        <f t="shared" si="450"/>
        <v>#NAME?</v>
      </c>
      <c r="I2108" t="s">
        <v>58</v>
      </c>
      <c r="J2108" t="e">
        <f t="shared" si="451"/>
        <v>#NAME?</v>
      </c>
      <c r="K2108" t="s">
        <v>59</v>
      </c>
      <c r="L2108" t="e">
        <f t="shared" si="452"/>
        <v>#NAME?</v>
      </c>
      <c r="M2108">
        <v>100000</v>
      </c>
      <c r="N2108" t="e">
        <f t="shared" si="453"/>
        <v>#NAME?</v>
      </c>
      <c r="O2108">
        <v>0</v>
      </c>
      <c r="P2108" t="e">
        <f t="shared" si="454"/>
        <v>#NAME?</v>
      </c>
      <c r="Q2108">
        <v>0</v>
      </c>
      <c r="R2108" t="e">
        <f t="shared" si="455"/>
        <v>#NAME?</v>
      </c>
      <c r="S2108">
        <v>0</v>
      </c>
      <c r="T2108" t="e">
        <f t="shared" si="456"/>
        <v>#NAME?</v>
      </c>
      <c r="U2108">
        <v>256</v>
      </c>
      <c r="V2108" t="e">
        <f t="shared" si="457"/>
        <v>#NAME?</v>
      </c>
      <c r="W2108">
        <v>47</v>
      </c>
      <c r="X2108" t="e">
        <f t="shared" si="458"/>
        <v>#NAME?</v>
      </c>
      <c r="Y2108">
        <v>1</v>
      </c>
      <c r="Z2108" t="e">
        <f t="shared" si="459"/>
        <v>#NAME?</v>
      </c>
      <c r="AA2108">
        <v>48</v>
      </c>
      <c r="AB2108" t="e">
        <f t="shared" si="460"/>
        <v>#NAME?</v>
      </c>
      <c r="AC2108">
        <v>3</v>
      </c>
      <c r="AD2108" t="s">
        <v>60</v>
      </c>
      <c r="AG2108">
        <v>0</v>
      </c>
      <c r="AH2108">
        <v>12306582</v>
      </c>
      <c r="AI2108">
        <v>1000</v>
      </c>
      <c r="AO2108">
        <v>1000</v>
      </c>
      <c r="AP2108">
        <v>0</v>
      </c>
      <c r="AQ2108">
        <v>0</v>
      </c>
      <c r="AR2108">
        <v>100000</v>
      </c>
      <c r="AS2108">
        <v>47</v>
      </c>
      <c r="AT2108" t="s">
        <v>57</v>
      </c>
      <c r="AU2108" t="s">
        <v>58</v>
      </c>
      <c r="AV2108" t="s">
        <v>59</v>
      </c>
      <c r="AX2108">
        <v>6</v>
      </c>
      <c r="AY2108">
        <v>1</v>
      </c>
      <c r="BF2108">
        <v>0</v>
      </c>
      <c r="BG2108">
        <v>0</v>
      </c>
      <c r="BH2108">
        <v>0</v>
      </c>
      <c r="BI2108">
        <v>0</v>
      </c>
      <c r="BJ2108">
        <v>0</v>
      </c>
      <c r="BQ2108" t="s">
        <v>5073</v>
      </c>
      <c r="BR2108" t="s">
        <v>5070</v>
      </c>
      <c r="BS2108" t="s">
        <v>392</v>
      </c>
      <c r="BT2108" t="str">
        <f t="shared" si="461"/>
        <v>0i0d100000k nrq=1</v>
      </c>
    </row>
    <row r="2109" spans="1:72" x14ac:dyDescent="0.45">
      <c r="A2109" t="s">
        <v>2221</v>
      </c>
      <c r="B2109" t="s">
        <v>392</v>
      </c>
      <c r="C2109" t="s">
        <v>111</v>
      </c>
      <c r="D2109" t="e">
        <f t="shared" si="448"/>
        <v>#NAME?</v>
      </c>
      <c r="E2109">
        <v>1000</v>
      </c>
      <c r="F2109" t="e">
        <f t="shared" si="449"/>
        <v>#NAME?</v>
      </c>
      <c r="G2109" t="s">
        <v>57</v>
      </c>
      <c r="H2109" t="e">
        <f t="shared" si="450"/>
        <v>#NAME?</v>
      </c>
      <c r="I2109" t="s">
        <v>58</v>
      </c>
      <c r="J2109" t="e">
        <f t="shared" si="451"/>
        <v>#NAME?</v>
      </c>
      <c r="K2109" t="s">
        <v>59</v>
      </c>
      <c r="L2109" t="e">
        <f t="shared" si="452"/>
        <v>#NAME?</v>
      </c>
      <c r="M2109">
        <v>100000</v>
      </c>
      <c r="N2109" t="e">
        <f t="shared" si="453"/>
        <v>#NAME?</v>
      </c>
      <c r="O2109">
        <v>0</v>
      </c>
      <c r="P2109" t="e">
        <f t="shared" si="454"/>
        <v>#NAME?</v>
      </c>
      <c r="Q2109">
        <v>0</v>
      </c>
      <c r="R2109" t="e">
        <f t="shared" si="455"/>
        <v>#NAME?</v>
      </c>
      <c r="S2109">
        <v>0</v>
      </c>
      <c r="T2109" t="e">
        <f t="shared" si="456"/>
        <v>#NAME?</v>
      </c>
      <c r="U2109">
        <v>256</v>
      </c>
      <c r="V2109" t="e">
        <f t="shared" si="457"/>
        <v>#NAME?</v>
      </c>
      <c r="W2109">
        <v>47</v>
      </c>
      <c r="X2109" t="e">
        <f t="shared" si="458"/>
        <v>#NAME?</v>
      </c>
      <c r="Y2109">
        <v>1</v>
      </c>
      <c r="Z2109" t="e">
        <f t="shared" si="459"/>
        <v>#NAME?</v>
      </c>
      <c r="AA2109">
        <v>48</v>
      </c>
      <c r="AB2109" t="e">
        <f t="shared" si="460"/>
        <v>#NAME?</v>
      </c>
      <c r="AC2109">
        <v>4</v>
      </c>
      <c r="AD2109" t="s">
        <v>60</v>
      </c>
      <c r="AG2109">
        <v>0</v>
      </c>
      <c r="AH2109">
        <v>17035621</v>
      </c>
      <c r="AI2109">
        <v>1000</v>
      </c>
      <c r="AO2109">
        <v>1000</v>
      </c>
      <c r="AP2109">
        <v>0</v>
      </c>
      <c r="AQ2109">
        <v>0</v>
      </c>
      <c r="AR2109">
        <v>100000</v>
      </c>
      <c r="AS2109">
        <v>47</v>
      </c>
      <c r="AT2109" t="s">
        <v>57</v>
      </c>
      <c r="AU2109" t="s">
        <v>58</v>
      </c>
      <c r="AV2109" t="s">
        <v>59</v>
      </c>
      <c r="AX2109">
        <v>6</v>
      </c>
      <c r="AY2109">
        <v>1</v>
      </c>
      <c r="BF2109">
        <v>0</v>
      </c>
      <c r="BG2109">
        <v>0</v>
      </c>
      <c r="BH2109">
        <v>0</v>
      </c>
      <c r="BI2109">
        <v>0</v>
      </c>
      <c r="BJ2109">
        <v>0</v>
      </c>
      <c r="BQ2109" t="s">
        <v>5074</v>
      </c>
      <c r="BR2109" t="s">
        <v>5070</v>
      </c>
      <c r="BS2109" t="s">
        <v>392</v>
      </c>
      <c r="BT2109" t="str">
        <f t="shared" si="461"/>
        <v>0i0d100000k nrq=1</v>
      </c>
    </row>
    <row r="2110" spans="1:72" x14ac:dyDescent="0.45">
      <c r="A2110" t="s">
        <v>342</v>
      </c>
      <c r="B2110" t="s">
        <v>392</v>
      </c>
      <c r="C2110" t="s">
        <v>71</v>
      </c>
      <c r="D2110" t="e">
        <f t="shared" si="448"/>
        <v>#NAME?</v>
      </c>
      <c r="E2110">
        <v>1000</v>
      </c>
      <c r="F2110" t="e">
        <f t="shared" si="449"/>
        <v>#NAME?</v>
      </c>
      <c r="G2110" t="s">
        <v>57</v>
      </c>
      <c r="H2110" t="e">
        <f t="shared" si="450"/>
        <v>#NAME?</v>
      </c>
      <c r="I2110" t="s">
        <v>58</v>
      </c>
      <c r="J2110" t="e">
        <f t="shared" si="451"/>
        <v>#NAME?</v>
      </c>
      <c r="K2110" t="s">
        <v>59</v>
      </c>
      <c r="L2110" t="e">
        <f t="shared" si="452"/>
        <v>#NAME?</v>
      </c>
      <c r="M2110">
        <v>100000</v>
      </c>
      <c r="N2110" t="e">
        <f t="shared" si="453"/>
        <v>#NAME?</v>
      </c>
      <c r="O2110">
        <v>0</v>
      </c>
      <c r="P2110" t="e">
        <f t="shared" si="454"/>
        <v>#NAME?</v>
      </c>
      <c r="Q2110">
        <v>0</v>
      </c>
      <c r="R2110" t="e">
        <f t="shared" si="455"/>
        <v>#NAME?</v>
      </c>
      <c r="S2110">
        <v>0</v>
      </c>
      <c r="T2110" t="e">
        <f t="shared" si="456"/>
        <v>#NAME?</v>
      </c>
      <c r="U2110">
        <v>256</v>
      </c>
      <c r="V2110" t="e">
        <f t="shared" si="457"/>
        <v>#NAME?</v>
      </c>
      <c r="W2110">
        <v>15</v>
      </c>
      <c r="X2110" t="e">
        <f t="shared" si="458"/>
        <v>#NAME?</v>
      </c>
      <c r="Y2110">
        <v>1</v>
      </c>
      <c r="Z2110" t="e">
        <f t="shared" si="459"/>
        <v>#NAME?</v>
      </c>
      <c r="AA2110">
        <v>48</v>
      </c>
      <c r="AB2110" t="e">
        <f t="shared" si="460"/>
        <v>#NAME?</v>
      </c>
      <c r="AC2110">
        <v>1</v>
      </c>
      <c r="AD2110" t="s">
        <v>60</v>
      </c>
      <c r="AG2110">
        <v>0</v>
      </c>
      <c r="AH2110">
        <v>13032953</v>
      </c>
      <c r="AI2110">
        <v>1000</v>
      </c>
      <c r="AO2110">
        <v>1000</v>
      </c>
      <c r="AP2110">
        <v>0</v>
      </c>
      <c r="AQ2110">
        <v>0</v>
      </c>
      <c r="AR2110">
        <v>100000</v>
      </c>
      <c r="AS2110">
        <v>15</v>
      </c>
      <c r="AT2110" t="s">
        <v>57</v>
      </c>
      <c r="AU2110" t="s">
        <v>58</v>
      </c>
      <c r="AV2110" t="s">
        <v>59</v>
      </c>
      <c r="AX2110">
        <v>6</v>
      </c>
      <c r="AY2110">
        <v>1</v>
      </c>
      <c r="BF2110">
        <v>0</v>
      </c>
      <c r="BG2110">
        <v>0</v>
      </c>
      <c r="BH2110">
        <v>0</v>
      </c>
      <c r="BI2110">
        <v>0</v>
      </c>
      <c r="BJ2110">
        <v>0</v>
      </c>
      <c r="BQ2110" t="s">
        <v>5075</v>
      </c>
      <c r="BR2110" t="s">
        <v>5063</v>
      </c>
      <c r="BS2110" t="s">
        <v>392</v>
      </c>
      <c r="BT2110" t="str">
        <f t="shared" si="461"/>
        <v>0i0d100000k nrq=1</v>
      </c>
    </row>
    <row r="2111" spans="1:72" x14ac:dyDescent="0.45">
      <c r="A2111" t="s">
        <v>2222</v>
      </c>
      <c r="B2111" t="s">
        <v>392</v>
      </c>
      <c r="C2111" t="s">
        <v>111</v>
      </c>
      <c r="D2111" t="e">
        <f t="shared" si="448"/>
        <v>#NAME?</v>
      </c>
      <c r="E2111">
        <v>1000</v>
      </c>
      <c r="F2111" t="e">
        <f t="shared" si="449"/>
        <v>#NAME?</v>
      </c>
      <c r="G2111" t="s">
        <v>57</v>
      </c>
      <c r="H2111" t="e">
        <f t="shared" si="450"/>
        <v>#NAME?</v>
      </c>
      <c r="I2111" t="s">
        <v>58</v>
      </c>
      <c r="J2111" t="e">
        <f t="shared" si="451"/>
        <v>#NAME?</v>
      </c>
      <c r="K2111" t="s">
        <v>59</v>
      </c>
      <c r="L2111" t="e">
        <f t="shared" si="452"/>
        <v>#NAME?</v>
      </c>
      <c r="M2111">
        <v>100000</v>
      </c>
      <c r="N2111" t="e">
        <f t="shared" si="453"/>
        <v>#NAME?</v>
      </c>
      <c r="O2111">
        <v>0</v>
      </c>
      <c r="P2111" t="e">
        <f t="shared" si="454"/>
        <v>#NAME?</v>
      </c>
      <c r="Q2111">
        <v>0</v>
      </c>
      <c r="R2111" t="e">
        <f t="shared" si="455"/>
        <v>#NAME?</v>
      </c>
      <c r="S2111">
        <v>0</v>
      </c>
      <c r="T2111" t="e">
        <f t="shared" si="456"/>
        <v>#NAME?</v>
      </c>
      <c r="U2111">
        <v>256</v>
      </c>
      <c r="V2111" t="e">
        <f t="shared" si="457"/>
        <v>#NAME?</v>
      </c>
      <c r="W2111">
        <v>47</v>
      </c>
      <c r="X2111" t="e">
        <f t="shared" si="458"/>
        <v>#NAME?</v>
      </c>
      <c r="Y2111">
        <v>1</v>
      </c>
      <c r="Z2111" t="e">
        <f t="shared" si="459"/>
        <v>#NAME?</v>
      </c>
      <c r="AA2111">
        <v>48</v>
      </c>
      <c r="AB2111" t="e">
        <f t="shared" si="460"/>
        <v>#NAME?</v>
      </c>
      <c r="AC2111">
        <v>5</v>
      </c>
      <c r="AD2111" t="s">
        <v>60</v>
      </c>
      <c r="AG2111">
        <v>0</v>
      </c>
      <c r="AH2111">
        <v>18232539</v>
      </c>
      <c r="AI2111">
        <v>1000</v>
      </c>
      <c r="AO2111">
        <v>1000</v>
      </c>
      <c r="AP2111">
        <v>0</v>
      </c>
      <c r="AQ2111">
        <v>0</v>
      </c>
      <c r="AR2111">
        <v>100000</v>
      </c>
      <c r="AS2111">
        <v>47</v>
      </c>
      <c r="AT2111" t="s">
        <v>57</v>
      </c>
      <c r="AU2111" t="s">
        <v>58</v>
      </c>
      <c r="AV2111" t="s">
        <v>59</v>
      </c>
      <c r="AX2111">
        <v>6</v>
      </c>
      <c r="AY2111">
        <v>1</v>
      </c>
      <c r="BF2111">
        <v>0</v>
      </c>
      <c r="BG2111">
        <v>0</v>
      </c>
      <c r="BH2111">
        <v>0</v>
      </c>
      <c r="BI2111">
        <v>0</v>
      </c>
      <c r="BJ2111">
        <v>0</v>
      </c>
      <c r="BQ2111" t="s">
        <v>5076</v>
      </c>
      <c r="BR2111" t="s">
        <v>5070</v>
      </c>
      <c r="BS2111" t="s">
        <v>392</v>
      </c>
      <c r="BT2111" t="str">
        <f t="shared" si="461"/>
        <v>0i0d100000k nrq=1</v>
      </c>
    </row>
    <row r="2112" spans="1:72" x14ac:dyDescent="0.45">
      <c r="A2112" t="s">
        <v>2223</v>
      </c>
      <c r="B2112" t="s">
        <v>392</v>
      </c>
      <c r="C2112" t="s">
        <v>111</v>
      </c>
      <c r="D2112" t="e">
        <f t="shared" si="448"/>
        <v>#NAME?</v>
      </c>
      <c r="E2112">
        <v>1000</v>
      </c>
      <c r="F2112" t="e">
        <f t="shared" si="449"/>
        <v>#NAME?</v>
      </c>
      <c r="G2112" t="s">
        <v>57</v>
      </c>
      <c r="H2112" t="e">
        <f t="shared" si="450"/>
        <v>#NAME?</v>
      </c>
      <c r="I2112" t="s">
        <v>58</v>
      </c>
      <c r="J2112" t="e">
        <f t="shared" si="451"/>
        <v>#NAME?</v>
      </c>
      <c r="K2112" t="s">
        <v>59</v>
      </c>
      <c r="L2112" t="e">
        <f t="shared" si="452"/>
        <v>#NAME?</v>
      </c>
      <c r="M2112">
        <v>100000</v>
      </c>
      <c r="N2112" t="e">
        <f t="shared" si="453"/>
        <v>#NAME?</v>
      </c>
      <c r="O2112">
        <v>5</v>
      </c>
      <c r="P2112" t="e">
        <f t="shared" si="454"/>
        <v>#NAME?</v>
      </c>
      <c r="Q2112">
        <v>5</v>
      </c>
      <c r="R2112" t="e">
        <f t="shared" si="455"/>
        <v>#NAME?</v>
      </c>
      <c r="S2112">
        <v>0</v>
      </c>
      <c r="T2112" t="e">
        <f t="shared" si="456"/>
        <v>#NAME?</v>
      </c>
      <c r="U2112">
        <v>256</v>
      </c>
      <c r="V2112" t="e">
        <f t="shared" si="457"/>
        <v>#NAME?</v>
      </c>
      <c r="W2112">
        <v>1</v>
      </c>
      <c r="X2112" t="e">
        <f t="shared" si="458"/>
        <v>#NAME?</v>
      </c>
      <c r="Y2112">
        <v>0</v>
      </c>
      <c r="Z2112" t="e">
        <f t="shared" si="459"/>
        <v>#NAME?</v>
      </c>
      <c r="AA2112">
        <v>48</v>
      </c>
      <c r="AB2112" t="e">
        <f t="shared" si="460"/>
        <v>#NAME?</v>
      </c>
      <c r="AC2112">
        <v>0</v>
      </c>
      <c r="AD2112" t="s">
        <v>60</v>
      </c>
      <c r="AE2112">
        <v>84942</v>
      </c>
      <c r="AF2112">
        <v>85226</v>
      </c>
      <c r="AG2112">
        <v>170168</v>
      </c>
      <c r="AH2112">
        <v>1702999</v>
      </c>
      <c r="AI2112">
        <v>1000</v>
      </c>
      <c r="AO2112">
        <v>1000</v>
      </c>
      <c r="AP2112">
        <v>5</v>
      </c>
      <c r="AQ2112">
        <v>5</v>
      </c>
      <c r="AR2112">
        <v>100000</v>
      </c>
      <c r="AS2112">
        <v>1</v>
      </c>
      <c r="AT2112" t="s">
        <v>57</v>
      </c>
      <c r="AU2112" t="s">
        <v>58</v>
      </c>
      <c r="AV2112" t="s">
        <v>59</v>
      </c>
      <c r="AX2112">
        <v>6</v>
      </c>
      <c r="AY2112">
        <v>1</v>
      </c>
      <c r="BF2112">
        <v>0</v>
      </c>
      <c r="BG2112">
        <v>0</v>
      </c>
      <c r="BH2112">
        <v>0</v>
      </c>
      <c r="BI2112">
        <v>0</v>
      </c>
      <c r="BJ2112">
        <v>0</v>
      </c>
      <c r="BQ2112" t="s">
        <v>5077</v>
      </c>
      <c r="BR2112" t="s">
        <v>5078</v>
      </c>
      <c r="BS2112" t="s">
        <v>392</v>
      </c>
      <c r="BT2112" t="str">
        <f t="shared" si="461"/>
        <v>5i5d100000k nrq=0</v>
      </c>
    </row>
    <row r="2113" spans="1:72" x14ac:dyDescent="0.45">
      <c r="A2113" t="s">
        <v>2224</v>
      </c>
      <c r="B2113" t="s">
        <v>392</v>
      </c>
      <c r="C2113" t="s">
        <v>111</v>
      </c>
      <c r="D2113" t="e">
        <f t="shared" ref="D2113:D2176" si="462">-t</f>
        <v>#NAME?</v>
      </c>
      <c r="E2113">
        <v>1000</v>
      </c>
      <c r="F2113" t="e">
        <f t="shared" ref="F2113:F2176" si="463">-mr</f>
        <v>#NAME?</v>
      </c>
      <c r="G2113" t="s">
        <v>57</v>
      </c>
      <c r="H2113" t="e">
        <f t="shared" ref="H2113:H2176" si="464">-ma</f>
        <v>#NAME?</v>
      </c>
      <c r="I2113" t="s">
        <v>58</v>
      </c>
      <c r="J2113" t="e">
        <f t="shared" ref="J2113:J2176" si="465">-mp</f>
        <v>#NAME?</v>
      </c>
      <c r="K2113" t="s">
        <v>59</v>
      </c>
      <c r="L2113" t="e">
        <f t="shared" ref="L2113:L2176" si="466">-k</f>
        <v>#NAME?</v>
      </c>
      <c r="M2113">
        <v>100000</v>
      </c>
      <c r="N2113" t="e">
        <f t="shared" ref="N2113:N2176" si="467">-i</f>
        <v>#NAME?</v>
      </c>
      <c r="O2113">
        <v>5</v>
      </c>
      <c r="P2113" t="e">
        <f t="shared" ref="P2113:P2176" si="468">-d</f>
        <v>#NAME?</v>
      </c>
      <c r="Q2113">
        <v>5</v>
      </c>
      <c r="R2113" t="e">
        <f t="shared" ref="R2113:R2176" si="469">-rq</f>
        <v>#NAME?</v>
      </c>
      <c r="S2113">
        <v>0</v>
      </c>
      <c r="T2113" t="e">
        <f t="shared" ref="T2113:T2176" si="470">-rqsize</f>
        <v>#NAME?</v>
      </c>
      <c r="U2113">
        <v>256</v>
      </c>
      <c r="V2113" t="e">
        <f t="shared" ref="V2113:V2176" si="471">-nwork</f>
        <v>#NAME?</v>
      </c>
      <c r="W2113">
        <v>1</v>
      </c>
      <c r="X2113" t="e">
        <f t="shared" ref="X2113:X2176" si="472">-nrq</f>
        <v>#NAME?</v>
      </c>
      <c r="Y2113">
        <v>0</v>
      </c>
      <c r="Z2113" t="e">
        <f t="shared" ref="Z2113:Z2176" si="473">-seqwidth</f>
        <v>#NAME?</v>
      </c>
      <c r="AA2113">
        <v>48</v>
      </c>
      <c r="AB2113" t="e">
        <f t="shared" ref="AB2113:AB2176" si="474">-trial</f>
        <v>#NAME?</v>
      </c>
      <c r="AC2113">
        <v>1</v>
      </c>
      <c r="AD2113" t="s">
        <v>60</v>
      </c>
      <c r="AE2113">
        <v>85987</v>
      </c>
      <c r="AF2113">
        <v>87024</v>
      </c>
      <c r="AG2113">
        <v>173011</v>
      </c>
      <c r="AH2113">
        <v>1730499</v>
      </c>
      <c r="AI2113">
        <v>1000</v>
      </c>
      <c r="AO2113">
        <v>1000</v>
      </c>
      <c r="AP2113">
        <v>5</v>
      </c>
      <c r="AQ2113">
        <v>5</v>
      </c>
      <c r="AR2113">
        <v>100000</v>
      </c>
      <c r="AS2113">
        <v>1</v>
      </c>
      <c r="AT2113" t="s">
        <v>57</v>
      </c>
      <c r="AU2113" t="s">
        <v>58</v>
      </c>
      <c r="AV2113" t="s">
        <v>59</v>
      </c>
      <c r="AX2113">
        <v>6</v>
      </c>
      <c r="AY2113">
        <v>1</v>
      </c>
      <c r="BF2113">
        <v>0</v>
      </c>
      <c r="BG2113">
        <v>0</v>
      </c>
      <c r="BH2113">
        <v>0</v>
      </c>
      <c r="BI2113">
        <v>0</v>
      </c>
      <c r="BJ2113">
        <v>0</v>
      </c>
      <c r="BQ2113" t="s">
        <v>5079</v>
      </c>
      <c r="BR2113" t="s">
        <v>5078</v>
      </c>
      <c r="BS2113" t="s">
        <v>392</v>
      </c>
      <c r="BT2113" t="str">
        <f t="shared" si="461"/>
        <v>5i5d100000k nrq=0</v>
      </c>
    </row>
    <row r="2114" spans="1:72" x14ac:dyDescent="0.45">
      <c r="A2114" t="s">
        <v>2225</v>
      </c>
      <c r="B2114" t="s">
        <v>392</v>
      </c>
      <c r="C2114" t="s">
        <v>111</v>
      </c>
      <c r="D2114" t="e">
        <f t="shared" si="462"/>
        <v>#NAME?</v>
      </c>
      <c r="E2114">
        <v>1000</v>
      </c>
      <c r="F2114" t="e">
        <f t="shared" si="463"/>
        <v>#NAME?</v>
      </c>
      <c r="G2114" t="s">
        <v>57</v>
      </c>
      <c r="H2114" t="e">
        <f t="shared" si="464"/>
        <v>#NAME?</v>
      </c>
      <c r="I2114" t="s">
        <v>58</v>
      </c>
      <c r="J2114" t="e">
        <f t="shared" si="465"/>
        <v>#NAME?</v>
      </c>
      <c r="K2114" t="s">
        <v>59</v>
      </c>
      <c r="L2114" t="e">
        <f t="shared" si="466"/>
        <v>#NAME?</v>
      </c>
      <c r="M2114">
        <v>100000</v>
      </c>
      <c r="N2114" t="e">
        <f t="shared" si="467"/>
        <v>#NAME?</v>
      </c>
      <c r="O2114">
        <v>5</v>
      </c>
      <c r="P2114" t="e">
        <f t="shared" si="468"/>
        <v>#NAME?</v>
      </c>
      <c r="Q2114">
        <v>5</v>
      </c>
      <c r="R2114" t="e">
        <f t="shared" si="469"/>
        <v>#NAME?</v>
      </c>
      <c r="S2114">
        <v>0</v>
      </c>
      <c r="T2114" t="e">
        <f t="shared" si="470"/>
        <v>#NAME?</v>
      </c>
      <c r="U2114">
        <v>256</v>
      </c>
      <c r="V2114" t="e">
        <f t="shared" si="471"/>
        <v>#NAME?</v>
      </c>
      <c r="W2114">
        <v>1</v>
      </c>
      <c r="X2114" t="e">
        <f t="shared" si="472"/>
        <v>#NAME?</v>
      </c>
      <c r="Y2114">
        <v>0</v>
      </c>
      <c r="Z2114" t="e">
        <f t="shared" si="473"/>
        <v>#NAME?</v>
      </c>
      <c r="AA2114">
        <v>48</v>
      </c>
      <c r="AB2114" t="e">
        <f t="shared" si="474"/>
        <v>#NAME?</v>
      </c>
      <c r="AC2114">
        <v>2</v>
      </c>
      <c r="AD2114" t="s">
        <v>60</v>
      </c>
      <c r="AE2114">
        <v>86124</v>
      </c>
      <c r="AF2114">
        <v>86023</v>
      </c>
      <c r="AG2114">
        <v>172147</v>
      </c>
      <c r="AH2114">
        <v>1722999</v>
      </c>
      <c r="AI2114">
        <v>1000</v>
      </c>
      <c r="AO2114">
        <v>1000</v>
      </c>
      <c r="AP2114">
        <v>5</v>
      </c>
      <c r="AQ2114">
        <v>5</v>
      </c>
      <c r="AR2114">
        <v>100000</v>
      </c>
      <c r="AS2114">
        <v>1</v>
      </c>
      <c r="AT2114" t="s">
        <v>57</v>
      </c>
      <c r="AU2114" t="s">
        <v>58</v>
      </c>
      <c r="AV2114" t="s">
        <v>59</v>
      </c>
      <c r="AX2114">
        <v>6</v>
      </c>
      <c r="AY2114">
        <v>1</v>
      </c>
      <c r="BF2114">
        <v>0</v>
      </c>
      <c r="BG2114">
        <v>0</v>
      </c>
      <c r="BH2114">
        <v>0</v>
      </c>
      <c r="BI2114">
        <v>0</v>
      </c>
      <c r="BJ2114">
        <v>0</v>
      </c>
      <c r="BQ2114" t="s">
        <v>5080</v>
      </c>
      <c r="BR2114" t="s">
        <v>5078</v>
      </c>
      <c r="BS2114" t="s">
        <v>392</v>
      </c>
      <c r="BT2114" t="str">
        <f t="shared" si="461"/>
        <v>5i5d100000k nrq=0</v>
      </c>
    </row>
    <row r="2115" spans="1:72" x14ac:dyDescent="0.45">
      <c r="A2115" t="s">
        <v>2226</v>
      </c>
      <c r="B2115" t="s">
        <v>392</v>
      </c>
      <c r="C2115" t="s">
        <v>111</v>
      </c>
      <c r="D2115" t="e">
        <f t="shared" si="462"/>
        <v>#NAME?</v>
      </c>
      <c r="E2115">
        <v>1000</v>
      </c>
      <c r="F2115" t="e">
        <f t="shared" si="463"/>
        <v>#NAME?</v>
      </c>
      <c r="G2115" t="s">
        <v>57</v>
      </c>
      <c r="H2115" t="e">
        <f t="shared" si="464"/>
        <v>#NAME?</v>
      </c>
      <c r="I2115" t="s">
        <v>58</v>
      </c>
      <c r="J2115" t="e">
        <f t="shared" si="465"/>
        <v>#NAME?</v>
      </c>
      <c r="K2115" t="s">
        <v>59</v>
      </c>
      <c r="L2115" t="e">
        <f t="shared" si="466"/>
        <v>#NAME?</v>
      </c>
      <c r="M2115">
        <v>100000</v>
      </c>
      <c r="N2115" t="e">
        <f t="shared" si="467"/>
        <v>#NAME?</v>
      </c>
      <c r="O2115">
        <v>5</v>
      </c>
      <c r="P2115" t="e">
        <f t="shared" si="468"/>
        <v>#NAME?</v>
      </c>
      <c r="Q2115">
        <v>5</v>
      </c>
      <c r="R2115" t="e">
        <f t="shared" si="469"/>
        <v>#NAME?</v>
      </c>
      <c r="S2115">
        <v>0</v>
      </c>
      <c r="T2115" t="e">
        <f t="shared" si="470"/>
        <v>#NAME?</v>
      </c>
      <c r="U2115">
        <v>256</v>
      </c>
      <c r="V2115" t="e">
        <f t="shared" si="471"/>
        <v>#NAME?</v>
      </c>
      <c r="W2115">
        <v>1</v>
      </c>
      <c r="X2115" t="e">
        <f t="shared" si="472"/>
        <v>#NAME?</v>
      </c>
      <c r="Y2115">
        <v>0</v>
      </c>
      <c r="Z2115" t="e">
        <f t="shared" si="473"/>
        <v>#NAME?</v>
      </c>
      <c r="AA2115">
        <v>48</v>
      </c>
      <c r="AB2115" t="e">
        <f t="shared" si="474"/>
        <v>#NAME?</v>
      </c>
      <c r="AC2115">
        <v>3</v>
      </c>
      <c r="AD2115" t="s">
        <v>60</v>
      </c>
      <c r="AE2115">
        <v>85742</v>
      </c>
      <c r="AF2115">
        <v>85969</v>
      </c>
      <c r="AG2115">
        <v>171711</v>
      </c>
      <c r="AH2115">
        <v>1718999</v>
      </c>
      <c r="AI2115">
        <v>1000</v>
      </c>
      <c r="AO2115">
        <v>1000</v>
      </c>
      <c r="AP2115">
        <v>5</v>
      </c>
      <c r="AQ2115">
        <v>5</v>
      </c>
      <c r="AR2115">
        <v>100000</v>
      </c>
      <c r="AS2115">
        <v>1</v>
      </c>
      <c r="AT2115" t="s">
        <v>57</v>
      </c>
      <c r="AU2115" t="s">
        <v>58</v>
      </c>
      <c r="AV2115" t="s">
        <v>59</v>
      </c>
      <c r="AX2115">
        <v>6</v>
      </c>
      <c r="AY2115">
        <v>1</v>
      </c>
      <c r="BF2115">
        <v>0</v>
      </c>
      <c r="BG2115">
        <v>0</v>
      </c>
      <c r="BH2115">
        <v>0</v>
      </c>
      <c r="BI2115">
        <v>0</v>
      </c>
      <c r="BJ2115">
        <v>0</v>
      </c>
      <c r="BQ2115" t="s">
        <v>5081</v>
      </c>
      <c r="BR2115" t="s">
        <v>5078</v>
      </c>
      <c r="BS2115" t="s">
        <v>392</v>
      </c>
      <c r="BT2115" t="str">
        <f t="shared" ref="BT2115:BT2178" si="475">O2115&amp;"i"&amp;Q2115&amp;"d"&amp;M2115&amp;"k nrq="&amp;Y2115</f>
        <v>5i5d100000k nrq=0</v>
      </c>
    </row>
    <row r="2116" spans="1:72" x14ac:dyDescent="0.45">
      <c r="A2116" t="s">
        <v>2227</v>
      </c>
      <c r="B2116" t="s">
        <v>392</v>
      </c>
      <c r="C2116" t="s">
        <v>111</v>
      </c>
      <c r="D2116" t="e">
        <f t="shared" si="462"/>
        <v>#NAME?</v>
      </c>
      <c r="E2116">
        <v>1000</v>
      </c>
      <c r="F2116" t="e">
        <f t="shared" si="463"/>
        <v>#NAME?</v>
      </c>
      <c r="G2116" t="s">
        <v>57</v>
      </c>
      <c r="H2116" t="e">
        <f t="shared" si="464"/>
        <v>#NAME?</v>
      </c>
      <c r="I2116" t="s">
        <v>58</v>
      </c>
      <c r="J2116" t="e">
        <f t="shared" si="465"/>
        <v>#NAME?</v>
      </c>
      <c r="K2116" t="s">
        <v>59</v>
      </c>
      <c r="L2116" t="e">
        <f t="shared" si="466"/>
        <v>#NAME?</v>
      </c>
      <c r="M2116">
        <v>100000</v>
      </c>
      <c r="N2116" t="e">
        <f t="shared" si="467"/>
        <v>#NAME?</v>
      </c>
      <c r="O2116">
        <v>5</v>
      </c>
      <c r="P2116" t="e">
        <f t="shared" si="468"/>
        <v>#NAME?</v>
      </c>
      <c r="Q2116">
        <v>5</v>
      </c>
      <c r="R2116" t="e">
        <f t="shared" si="469"/>
        <v>#NAME?</v>
      </c>
      <c r="S2116">
        <v>0</v>
      </c>
      <c r="T2116" t="e">
        <f t="shared" si="470"/>
        <v>#NAME?</v>
      </c>
      <c r="U2116">
        <v>256</v>
      </c>
      <c r="V2116" t="e">
        <f t="shared" si="471"/>
        <v>#NAME?</v>
      </c>
      <c r="W2116">
        <v>1</v>
      </c>
      <c r="X2116" t="e">
        <f t="shared" si="472"/>
        <v>#NAME?</v>
      </c>
      <c r="Y2116">
        <v>0</v>
      </c>
      <c r="Z2116" t="e">
        <f t="shared" si="473"/>
        <v>#NAME?</v>
      </c>
      <c r="AA2116">
        <v>48</v>
      </c>
      <c r="AB2116" t="e">
        <f t="shared" si="474"/>
        <v>#NAME?</v>
      </c>
      <c r="AC2116">
        <v>4</v>
      </c>
      <c r="AD2116" t="s">
        <v>60</v>
      </c>
      <c r="AE2116">
        <v>83818</v>
      </c>
      <c r="AF2116">
        <v>83570</v>
      </c>
      <c r="AG2116">
        <v>167388</v>
      </c>
      <c r="AH2116">
        <v>1670499</v>
      </c>
      <c r="AI2116">
        <v>1000</v>
      </c>
      <c r="AO2116">
        <v>1000</v>
      </c>
      <c r="AP2116">
        <v>5</v>
      </c>
      <c r="AQ2116">
        <v>5</v>
      </c>
      <c r="AR2116">
        <v>100000</v>
      </c>
      <c r="AS2116">
        <v>1</v>
      </c>
      <c r="AT2116" t="s">
        <v>57</v>
      </c>
      <c r="AU2116" t="s">
        <v>58</v>
      </c>
      <c r="AV2116" t="s">
        <v>59</v>
      </c>
      <c r="AX2116">
        <v>6</v>
      </c>
      <c r="AY2116">
        <v>1</v>
      </c>
      <c r="BF2116">
        <v>0</v>
      </c>
      <c r="BG2116">
        <v>0</v>
      </c>
      <c r="BH2116">
        <v>0</v>
      </c>
      <c r="BI2116">
        <v>0</v>
      </c>
      <c r="BJ2116">
        <v>0</v>
      </c>
      <c r="BQ2116" t="s">
        <v>5082</v>
      </c>
      <c r="BR2116" t="s">
        <v>5078</v>
      </c>
      <c r="BS2116" t="s">
        <v>392</v>
      </c>
      <c r="BT2116" t="str">
        <f t="shared" si="475"/>
        <v>5i5d100000k nrq=0</v>
      </c>
    </row>
    <row r="2117" spans="1:72" x14ac:dyDescent="0.45">
      <c r="A2117" t="s">
        <v>2228</v>
      </c>
      <c r="B2117" t="s">
        <v>392</v>
      </c>
      <c r="C2117" t="s">
        <v>111</v>
      </c>
      <c r="D2117" t="e">
        <f t="shared" si="462"/>
        <v>#NAME?</v>
      </c>
      <c r="E2117">
        <v>1000</v>
      </c>
      <c r="F2117" t="e">
        <f t="shared" si="463"/>
        <v>#NAME?</v>
      </c>
      <c r="G2117" t="s">
        <v>57</v>
      </c>
      <c r="H2117" t="e">
        <f t="shared" si="464"/>
        <v>#NAME?</v>
      </c>
      <c r="I2117" t="s">
        <v>58</v>
      </c>
      <c r="J2117" t="e">
        <f t="shared" si="465"/>
        <v>#NAME?</v>
      </c>
      <c r="K2117" t="s">
        <v>59</v>
      </c>
      <c r="L2117" t="e">
        <f t="shared" si="466"/>
        <v>#NAME?</v>
      </c>
      <c r="M2117">
        <v>100000</v>
      </c>
      <c r="N2117" t="e">
        <f t="shared" si="467"/>
        <v>#NAME?</v>
      </c>
      <c r="O2117">
        <v>5</v>
      </c>
      <c r="P2117" t="e">
        <f t="shared" si="468"/>
        <v>#NAME?</v>
      </c>
      <c r="Q2117">
        <v>5</v>
      </c>
      <c r="R2117" t="e">
        <f t="shared" si="469"/>
        <v>#NAME?</v>
      </c>
      <c r="S2117">
        <v>0</v>
      </c>
      <c r="T2117" t="e">
        <f t="shared" si="470"/>
        <v>#NAME?</v>
      </c>
      <c r="U2117">
        <v>256</v>
      </c>
      <c r="V2117" t="e">
        <f t="shared" si="471"/>
        <v>#NAME?</v>
      </c>
      <c r="W2117">
        <v>1</v>
      </c>
      <c r="X2117" t="e">
        <f t="shared" si="472"/>
        <v>#NAME?</v>
      </c>
      <c r="Y2117">
        <v>0</v>
      </c>
      <c r="Z2117" t="e">
        <f t="shared" si="473"/>
        <v>#NAME?</v>
      </c>
      <c r="AA2117">
        <v>48</v>
      </c>
      <c r="AB2117" t="e">
        <f t="shared" si="474"/>
        <v>#NAME?</v>
      </c>
      <c r="AC2117">
        <v>5</v>
      </c>
      <c r="AD2117" t="s">
        <v>60</v>
      </c>
      <c r="AE2117">
        <v>85781</v>
      </c>
      <c r="AF2117">
        <v>84856</v>
      </c>
      <c r="AG2117">
        <v>170637</v>
      </c>
      <c r="AH2117">
        <v>1706499</v>
      </c>
      <c r="AI2117">
        <v>1000</v>
      </c>
      <c r="AO2117">
        <v>1000</v>
      </c>
      <c r="AP2117">
        <v>5</v>
      </c>
      <c r="AQ2117">
        <v>5</v>
      </c>
      <c r="AR2117">
        <v>100000</v>
      </c>
      <c r="AS2117">
        <v>1</v>
      </c>
      <c r="AT2117" t="s">
        <v>57</v>
      </c>
      <c r="AU2117" t="s">
        <v>58</v>
      </c>
      <c r="AV2117" t="s">
        <v>59</v>
      </c>
      <c r="AX2117">
        <v>6</v>
      </c>
      <c r="AY2117">
        <v>1</v>
      </c>
      <c r="BF2117">
        <v>0</v>
      </c>
      <c r="BG2117">
        <v>0</v>
      </c>
      <c r="BH2117">
        <v>0</v>
      </c>
      <c r="BI2117">
        <v>0</v>
      </c>
      <c r="BJ2117">
        <v>0</v>
      </c>
      <c r="BQ2117" t="s">
        <v>5083</v>
      </c>
      <c r="BR2117" t="s">
        <v>5078</v>
      </c>
      <c r="BS2117" t="s">
        <v>392</v>
      </c>
      <c r="BT2117" t="str">
        <f t="shared" si="475"/>
        <v>5i5d100000k nrq=0</v>
      </c>
    </row>
    <row r="2118" spans="1:72" x14ac:dyDescent="0.45">
      <c r="A2118" t="s">
        <v>2229</v>
      </c>
      <c r="B2118" t="s">
        <v>392</v>
      </c>
      <c r="C2118" t="s">
        <v>111</v>
      </c>
      <c r="D2118" t="e">
        <f t="shared" si="462"/>
        <v>#NAME?</v>
      </c>
      <c r="E2118">
        <v>1000</v>
      </c>
      <c r="F2118" t="e">
        <f t="shared" si="463"/>
        <v>#NAME?</v>
      </c>
      <c r="G2118" t="s">
        <v>57</v>
      </c>
      <c r="H2118" t="e">
        <f t="shared" si="464"/>
        <v>#NAME?</v>
      </c>
      <c r="I2118" t="s">
        <v>58</v>
      </c>
      <c r="J2118" t="e">
        <f t="shared" si="465"/>
        <v>#NAME?</v>
      </c>
      <c r="K2118" t="s">
        <v>59</v>
      </c>
      <c r="L2118" t="e">
        <f t="shared" si="466"/>
        <v>#NAME?</v>
      </c>
      <c r="M2118">
        <v>100000</v>
      </c>
      <c r="N2118" t="e">
        <f t="shared" si="467"/>
        <v>#NAME?</v>
      </c>
      <c r="O2118">
        <v>5</v>
      </c>
      <c r="P2118" t="e">
        <f t="shared" si="468"/>
        <v>#NAME?</v>
      </c>
      <c r="Q2118">
        <v>5</v>
      </c>
      <c r="R2118" t="e">
        <f t="shared" si="469"/>
        <v>#NAME?</v>
      </c>
      <c r="S2118">
        <v>0</v>
      </c>
      <c r="T2118" t="e">
        <f t="shared" si="470"/>
        <v>#NAME?</v>
      </c>
      <c r="U2118">
        <v>256</v>
      </c>
      <c r="V2118" t="e">
        <f t="shared" si="471"/>
        <v>#NAME?</v>
      </c>
      <c r="W2118">
        <v>2</v>
      </c>
      <c r="X2118" t="e">
        <f t="shared" si="472"/>
        <v>#NAME?</v>
      </c>
      <c r="Y2118">
        <v>0</v>
      </c>
      <c r="Z2118" t="e">
        <f t="shared" si="473"/>
        <v>#NAME?</v>
      </c>
      <c r="AA2118">
        <v>48</v>
      </c>
      <c r="AB2118" t="e">
        <f t="shared" si="474"/>
        <v>#NAME?</v>
      </c>
      <c r="AC2118">
        <v>0</v>
      </c>
      <c r="AD2118" t="s">
        <v>60</v>
      </c>
      <c r="AE2118">
        <v>163253</v>
      </c>
      <c r="AF2118">
        <v>162834</v>
      </c>
      <c r="AG2118">
        <v>326087</v>
      </c>
      <c r="AH2118">
        <v>3249455</v>
      </c>
      <c r="AI2118">
        <v>1000</v>
      </c>
      <c r="AO2118">
        <v>1000</v>
      </c>
      <c r="AP2118">
        <v>5</v>
      </c>
      <c r="AQ2118">
        <v>5</v>
      </c>
      <c r="AR2118">
        <v>100000</v>
      </c>
      <c r="AS2118">
        <v>2</v>
      </c>
      <c r="AT2118" t="s">
        <v>57</v>
      </c>
      <c r="AU2118" t="s">
        <v>58</v>
      </c>
      <c r="AV2118" t="s">
        <v>59</v>
      </c>
      <c r="AX2118">
        <v>6</v>
      </c>
      <c r="AY2118">
        <v>1</v>
      </c>
      <c r="BF2118">
        <v>0</v>
      </c>
      <c r="BG2118">
        <v>0</v>
      </c>
      <c r="BH2118">
        <v>0</v>
      </c>
      <c r="BI2118">
        <v>0</v>
      </c>
      <c r="BJ2118">
        <v>0</v>
      </c>
      <c r="BQ2118" t="s">
        <v>5084</v>
      </c>
      <c r="BR2118" t="s">
        <v>5085</v>
      </c>
      <c r="BS2118" t="s">
        <v>392</v>
      </c>
      <c r="BT2118" t="str">
        <f t="shared" si="475"/>
        <v>5i5d100000k nrq=0</v>
      </c>
    </row>
    <row r="2119" spans="1:72" x14ac:dyDescent="0.45">
      <c r="A2119" t="s">
        <v>2230</v>
      </c>
      <c r="B2119" t="s">
        <v>392</v>
      </c>
      <c r="C2119" t="s">
        <v>111</v>
      </c>
      <c r="D2119" t="e">
        <f t="shared" si="462"/>
        <v>#NAME?</v>
      </c>
      <c r="E2119">
        <v>1000</v>
      </c>
      <c r="F2119" t="e">
        <f t="shared" si="463"/>
        <v>#NAME?</v>
      </c>
      <c r="G2119" t="s">
        <v>57</v>
      </c>
      <c r="H2119" t="e">
        <f t="shared" si="464"/>
        <v>#NAME?</v>
      </c>
      <c r="I2119" t="s">
        <v>58</v>
      </c>
      <c r="J2119" t="e">
        <f t="shared" si="465"/>
        <v>#NAME?</v>
      </c>
      <c r="K2119" t="s">
        <v>59</v>
      </c>
      <c r="L2119" t="e">
        <f t="shared" si="466"/>
        <v>#NAME?</v>
      </c>
      <c r="M2119">
        <v>100000</v>
      </c>
      <c r="N2119" t="e">
        <f t="shared" si="467"/>
        <v>#NAME?</v>
      </c>
      <c r="O2119">
        <v>5</v>
      </c>
      <c r="P2119" t="e">
        <f t="shared" si="468"/>
        <v>#NAME?</v>
      </c>
      <c r="Q2119">
        <v>5</v>
      </c>
      <c r="R2119" t="e">
        <f t="shared" si="469"/>
        <v>#NAME?</v>
      </c>
      <c r="S2119">
        <v>0</v>
      </c>
      <c r="T2119" t="e">
        <f t="shared" si="470"/>
        <v>#NAME?</v>
      </c>
      <c r="U2119">
        <v>256</v>
      </c>
      <c r="V2119" t="e">
        <f t="shared" si="471"/>
        <v>#NAME?</v>
      </c>
      <c r="W2119">
        <v>2</v>
      </c>
      <c r="X2119" t="e">
        <f t="shared" si="472"/>
        <v>#NAME?</v>
      </c>
      <c r="Y2119">
        <v>0</v>
      </c>
      <c r="Z2119" t="e">
        <f t="shared" si="473"/>
        <v>#NAME?</v>
      </c>
      <c r="AA2119">
        <v>48</v>
      </c>
      <c r="AB2119" t="e">
        <f t="shared" si="474"/>
        <v>#NAME?</v>
      </c>
      <c r="AC2119">
        <v>1</v>
      </c>
      <c r="AD2119" t="s">
        <v>60</v>
      </c>
      <c r="AE2119">
        <v>163498</v>
      </c>
      <c r="AF2119">
        <v>163702</v>
      </c>
      <c r="AG2119">
        <v>327200</v>
      </c>
      <c r="AH2119">
        <v>3275482</v>
      </c>
      <c r="AI2119">
        <v>1000</v>
      </c>
      <c r="AO2119">
        <v>1000</v>
      </c>
      <c r="AP2119">
        <v>5</v>
      </c>
      <c r="AQ2119">
        <v>5</v>
      </c>
      <c r="AR2119">
        <v>100000</v>
      </c>
      <c r="AS2119">
        <v>2</v>
      </c>
      <c r="AT2119" t="s">
        <v>57</v>
      </c>
      <c r="AU2119" t="s">
        <v>58</v>
      </c>
      <c r="AV2119" t="s">
        <v>59</v>
      </c>
      <c r="AX2119">
        <v>6</v>
      </c>
      <c r="AY2119">
        <v>1</v>
      </c>
      <c r="BF2119">
        <v>0</v>
      </c>
      <c r="BG2119">
        <v>0</v>
      </c>
      <c r="BH2119">
        <v>0</v>
      </c>
      <c r="BI2119">
        <v>0</v>
      </c>
      <c r="BJ2119">
        <v>0</v>
      </c>
      <c r="BQ2119" t="s">
        <v>5086</v>
      </c>
      <c r="BR2119" t="s">
        <v>5085</v>
      </c>
      <c r="BS2119" t="s">
        <v>392</v>
      </c>
      <c r="BT2119" t="str">
        <f t="shared" si="475"/>
        <v>5i5d100000k nrq=0</v>
      </c>
    </row>
    <row r="2120" spans="1:72" x14ac:dyDescent="0.45">
      <c r="A2120" t="s">
        <v>2231</v>
      </c>
      <c r="B2120" t="s">
        <v>392</v>
      </c>
      <c r="C2120" t="s">
        <v>111</v>
      </c>
      <c r="D2120" t="e">
        <f t="shared" si="462"/>
        <v>#NAME?</v>
      </c>
      <c r="E2120">
        <v>1000</v>
      </c>
      <c r="F2120" t="e">
        <f t="shared" si="463"/>
        <v>#NAME?</v>
      </c>
      <c r="G2120" t="s">
        <v>57</v>
      </c>
      <c r="H2120" t="e">
        <f t="shared" si="464"/>
        <v>#NAME?</v>
      </c>
      <c r="I2120" t="s">
        <v>58</v>
      </c>
      <c r="J2120" t="e">
        <f t="shared" si="465"/>
        <v>#NAME?</v>
      </c>
      <c r="K2120" t="s">
        <v>59</v>
      </c>
      <c r="L2120" t="e">
        <f t="shared" si="466"/>
        <v>#NAME?</v>
      </c>
      <c r="M2120">
        <v>100000</v>
      </c>
      <c r="N2120" t="e">
        <f t="shared" si="467"/>
        <v>#NAME?</v>
      </c>
      <c r="O2120">
        <v>5</v>
      </c>
      <c r="P2120" t="e">
        <f t="shared" si="468"/>
        <v>#NAME?</v>
      </c>
      <c r="Q2120">
        <v>5</v>
      </c>
      <c r="R2120" t="e">
        <f t="shared" si="469"/>
        <v>#NAME?</v>
      </c>
      <c r="S2120">
        <v>0</v>
      </c>
      <c r="T2120" t="e">
        <f t="shared" si="470"/>
        <v>#NAME?</v>
      </c>
      <c r="U2120">
        <v>256</v>
      </c>
      <c r="V2120" t="e">
        <f t="shared" si="471"/>
        <v>#NAME?</v>
      </c>
      <c r="W2120">
        <v>2</v>
      </c>
      <c r="X2120" t="e">
        <f t="shared" si="472"/>
        <v>#NAME?</v>
      </c>
      <c r="Y2120">
        <v>0</v>
      </c>
      <c r="Z2120" t="e">
        <f t="shared" si="473"/>
        <v>#NAME?</v>
      </c>
      <c r="AA2120">
        <v>48</v>
      </c>
      <c r="AB2120" t="e">
        <f t="shared" si="474"/>
        <v>#NAME?</v>
      </c>
      <c r="AC2120">
        <v>2</v>
      </c>
      <c r="AD2120" t="s">
        <v>60</v>
      </c>
      <c r="AE2120">
        <v>162562</v>
      </c>
      <c r="AF2120">
        <v>162510</v>
      </c>
      <c r="AG2120">
        <v>325072</v>
      </c>
      <c r="AH2120">
        <v>3251192</v>
      </c>
      <c r="AI2120">
        <v>1000</v>
      </c>
      <c r="AO2120">
        <v>1000</v>
      </c>
      <c r="AP2120">
        <v>5</v>
      </c>
      <c r="AQ2120">
        <v>5</v>
      </c>
      <c r="AR2120">
        <v>100000</v>
      </c>
      <c r="AS2120">
        <v>2</v>
      </c>
      <c r="AT2120" t="s">
        <v>57</v>
      </c>
      <c r="AU2120" t="s">
        <v>58</v>
      </c>
      <c r="AV2120" t="s">
        <v>59</v>
      </c>
      <c r="AX2120">
        <v>6</v>
      </c>
      <c r="AY2120">
        <v>1</v>
      </c>
      <c r="BF2120">
        <v>0</v>
      </c>
      <c r="BG2120">
        <v>0</v>
      </c>
      <c r="BH2120">
        <v>0</v>
      </c>
      <c r="BI2120">
        <v>0</v>
      </c>
      <c r="BJ2120">
        <v>0</v>
      </c>
      <c r="BQ2120" t="s">
        <v>5087</v>
      </c>
      <c r="BR2120" t="s">
        <v>5085</v>
      </c>
      <c r="BS2120" t="s">
        <v>392</v>
      </c>
      <c r="BT2120" t="str">
        <f t="shared" si="475"/>
        <v>5i5d100000k nrq=0</v>
      </c>
    </row>
    <row r="2121" spans="1:72" x14ac:dyDescent="0.45">
      <c r="A2121" t="s">
        <v>343</v>
      </c>
      <c r="B2121" t="s">
        <v>392</v>
      </c>
      <c r="C2121" t="s">
        <v>71</v>
      </c>
      <c r="D2121" t="e">
        <f t="shared" si="462"/>
        <v>#NAME?</v>
      </c>
      <c r="E2121">
        <v>1000</v>
      </c>
      <c r="F2121" t="e">
        <f t="shared" si="463"/>
        <v>#NAME?</v>
      </c>
      <c r="G2121" t="s">
        <v>57</v>
      </c>
      <c r="H2121" t="e">
        <f t="shared" si="464"/>
        <v>#NAME?</v>
      </c>
      <c r="I2121" t="s">
        <v>58</v>
      </c>
      <c r="J2121" t="e">
        <f t="shared" si="465"/>
        <v>#NAME?</v>
      </c>
      <c r="K2121" t="s">
        <v>59</v>
      </c>
      <c r="L2121" t="e">
        <f t="shared" si="466"/>
        <v>#NAME?</v>
      </c>
      <c r="M2121">
        <v>100000</v>
      </c>
      <c r="N2121" t="e">
        <f t="shared" si="467"/>
        <v>#NAME?</v>
      </c>
      <c r="O2121">
        <v>0</v>
      </c>
      <c r="P2121" t="e">
        <f t="shared" si="468"/>
        <v>#NAME?</v>
      </c>
      <c r="Q2121">
        <v>0</v>
      </c>
      <c r="R2121" t="e">
        <f t="shared" si="469"/>
        <v>#NAME?</v>
      </c>
      <c r="S2121">
        <v>0</v>
      </c>
      <c r="T2121" t="e">
        <f t="shared" si="470"/>
        <v>#NAME?</v>
      </c>
      <c r="U2121">
        <v>256</v>
      </c>
      <c r="V2121" t="e">
        <f t="shared" si="471"/>
        <v>#NAME?</v>
      </c>
      <c r="W2121">
        <v>15</v>
      </c>
      <c r="X2121" t="e">
        <f t="shared" si="472"/>
        <v>#NAME?</v>
      </c>
      <c r="Y2121">
        <v>1</v>
      </c>
      <c r="Z2121" t="e">
        <f t="shared" si="473"/>
        <v>#NAME?</v>
      </c>
      <c r="AA2121">
        <v>48</v>
      </c>
      <c r="AB2121" t="e">
        <f t="shared" si="474"/>
        <v>#NAME?</v>
      </c>
      <c r="AC2121">
        <v>2</v>
      </c>
      <c r="AD2121" t="s">
        <v>60</v>
      </c>
      <c r="AG2121">
        <v>0</v>
      </c>
      <c r="AH2121">
        <v>12943534</v>
      </c>
      <c r="AI2121">
        <v>1000</v>
      </c>
      <c r="AO2121">
        <v>1000</v>
      </c>
      <c r="AP2121">
        <v>0</v>
      </c>
      <c r="AQ2121">
        <v>0</v>
      </c>
      <c r="AR2121">
        <v>100000</v>
      </c>
      <c r="AS2121">
        <v>15</v>
      </c>
      <c r="AT2121" t="s">
        <v>57</v>
      </c>
      <c r="AU2121" t="s">
        <v>58</v>
      </c>
      <c r="AV2121" t="s">
        <v>59</v>
      </c>
      <c r="AX2121">
        <v>6</v>
      </c>
      <c r="AY2121">
        <v>1</v>
      </c>
      <c r="BF2121">
        <v>0</v>
      </c>
      <c r="BG2121">
        <v>0</v>
      </c>
      <c r="BH2121">
        <v>0</v>
      </c>
      <c r="BI2121">
        <v>0</v>
      </c>
      <c r="BJ2121">
        <v>0</v>
      </c>
      <c r="BQ2121" t="s">
        <v>5088</v>
      </c>
      <c r="BR2121" t="s">
        <v>5063</v>
      </c>
      <c r="BS2121" t="s">
        <v>392</v>
      </c>
      <c r="BT2121" t="str">
        <f t="shared" si="475"/>
        <v>0i0d100000k nrq=1</v>
      </c>
    </row>
    <row r="2122" spans="1:72" x14ac:dyDescent="0.45">
      <c r="A2122" t="s">
        <v>2232</v>
      </c>
      <c r="B2122" t="s">
        <v>392</v>
      </c>
      <c r="C2122" t="s">
        <v>111</v>
      </c>
      <c r="D2122" t="e">
        <f t="shared" si="462"/>
        <v>#NAME?</v>
      </c>
      <c r="E2122">
        <v>1000</v>
      </c>
      <c r="F2122" t="e">
        <f t="shared" si="463"/>
        <v>#NAME?</v>
      </c>
      <c r="G2122" t="s">
        <v>57</v>
      </c>
      <c r="H2122" t="e">
        <f t="shared" si="464"/>
        <v>#NAME?</v>
      </c>
      <c r="I2122" t="s">
        <v>58</v>
      </c>
      <c r="J2122" t="e">
        <f t="shared" si="465"/>
        <v>#NAME?</v>
      </c>
      <c r="K2122" t="s">
        <v>59</v>
      </c>
      <c r="L2122" t="e">
        <f t="shared" si="466"/>
        <v>#NAME?</v>
      </c>
      <c r="M2122">
        <v>100000</v>
      </c>
      <c r="N2122" t="e">
        <f t="shared" si="467"/>
        <v>#NAME?</v>
      </c>
      <c r="O2122">
        <v>5</v>
      </c>
      <c r="P2122" t="e">
        <f t="shared" si="468"/>
        <v>#NAME?</v>
      </c>
      <c r="Q2122">
        <v>5</v>
      </c>
      <c r="R2122" t="e">
        <f t="shared" si="469"/>
        <v>#NAME?</v>
      </c>
      <c r="S2122">
        <v>0</v>
      </c>
      <c r="T2122" t="e">
        <f t="shared" si="470"/>
        <v>#NAME?</v>
      </c>
      <c r="U2122">
        <v>256</v>
      </c>
      <c r="V2122" t="e">
        <f t="shared" si="471"/>
        <v>#NAME?</v>
      </c>
      <c r="W2122">
        <v>2</v>
      </c>
      <c r="X2122" t="e">
        <f t="shared" si="472"/>
        <v>#NAME?</v>
      </c>
      <c r="Y2122">
        <v>0</v>
      </c>
      <c r="Z2122" t="e">
        <f t="shared" si="473"/>
        <v>#NAME?</v>
      </c>
      <c r="AA2122">
        <v>48</v>
      </c>
      <c r="AB2122" t="e">
        <f t="shared" si="474"/>
        <v>#NAME?</v>
      </c>
      <c r="AC2122">
        <v>3</v>
      </c>
      <c r="AD2122" t="s">
        <v>60</v>
      </c>
      <c r="AE2122">
        <v>160661</v>
      </c>
      <c r="AF2122">
        <v>160467</v>
      </c>
      <c r="AG2122">
        <v>321128</v>
      </c>
      <c r="AH2122">
        <v>3204742</v>
      </c>
      <c r="AI2122">
        <v>1000</v>
      </c>
      <c r="AO2122">
        <v>1000</v>
      </c>
      <c r="AP2122">
        <v>5</v>
      </c>
      <c r="AQ2122">
        <v>5</v>
      </c>
      <c r="AR2122">
        <v>100000</v>
      </c>
      <c r="AS2122">
        <v>2</v>
      </c>
      <c r="AT2122" t="s">
        <v>57</v>
      </c>
      <c r="AU2122" t="s">
        <v>58</v>
      </c>
      <c r="AV2122" t="s">
        <v>59</v>
      </c>
      <c r="AX2122">
        <v>6</v>
      </c>
      <c r="AY2122">
        <v>1</v>
      </c>
      <c r="BF2122">
        <v>0</v>
      </c>
      <c r="BG2122">
        <v>0</v>
      </c>
      <c r="BH2122">
        <v>0</v>
      </c>
      <c r="BI2122">
        <v>0</v>
      </c>
      <c r="BJ2122">
        <v>0</v>
      </c>
      <c r="BQ2122" t="s">
        <v>5089</v>
      </c>
      <c r="BR2122" t="s">
        <v>5085</v>
      </c>
      <c r="BS2122" t="s">
        <v>392</v>
      </c>
      <c r="BT2122" t="str">
        <f t="shared" si="475"/>
        <v>5i5d100000k nrq=0</v>
      </c>
    </row>
    <row r="2123" spans="1:72" x14ac:dyDescent="0.45">
      <c r="A2123" t="s">
        <v>2233</v>
      </c>
      <c r="B2123" t="s">
        <v>392</v>
      </c>
      <c r="C2123" t="s">
        <v>111</v>
      </c>
      <c r="D2123" t="e">
        <f t="shared" si="462"/>
        <v>#NAME?</v>
      </c>
      <c r="E2123">
        <v>1000</v>
      </c>
      <c r="F2123" t="e">
        <f t="shared" si="463"/>
        <v>#NAME?</v>
      </c>
      <c r="G2123" t="s">
        <v>57</v>
      </c>
      <c r="H2123" t="e">
        <f t="shared" si="464"/>
        <v>#NAME?</v>
      </c>
      <c r="I2123" t="s">
        <v>58</v>
      </c>
      <c r="J2123" t="e">
        <f t="shared" si="465"/>
        <v>#NAME?</v>
      </c>
      <c r="K2123" t="s">
        <v>59</v>
      </c>
      <c r="L2123" t="e">
        <f t="shared" si="466"/>
        <v>#NAME?</v>
      </c>
      <c r="M2123">
        <v>100000</v>
      </c>
      <c r="N2123" t="e">
        <f t="shared" si="467"/>
        <v>#NAME?</v>
      </c>
      <c r="O2123">
        <v>5</v>
      </c>
      <c r="P2123" t="e">
        <f t="shared" si="468"/>
        <v>#NAME?</v>
      </c>
      <c r="Q2123">
        <v>5</v>
      </c>
      <c r="R2123" t="e">
        <f t="shared" si="469"/>
        <v>#NAME?</v>
      </c>
      <c r="S2123">
        <v>0</v>
      </c>
      <c r="T2123" t="e">
        <f t="shared" si="470"/>
        <v>#NAME?</v>
      </c>
      <c r="U2123">
        <v>256</v>
      </c>
      <c r="V2123" t="e">
        <f t="shared" si="471"/>
        <v>#NAME?</v>
      </c>
      <c r="W2123">
        <v>2</v>
      </c>
      <c r="X2123" t="e">
        <f t="shared" si="472"/>
        <v>#NAME?</v>
      </c>
      <c r="Y2123">
        <v>0</v>
      </c>
      <c r="Z2123" t="e">
        <f t="shared" si="473"/>
        <v>#NAME?</v>
      </c>
      <c r="AA2123">
        <v>48</v>
      </c>
      <c r="AB2123" t="e">
        <f t="shared" si="474"/>
        <v>#NAME?</v>
      </c>
      <c r="AC2123">
        <v>4</v>
      </c>
      <c r="AD2123" t="s">
        <v>60</v>
      </c>
      <c r="AE2123">
        <v>162684</v>
      </c>
      <c r="AF2123">
        <v>162806</v>
      </c>
      <c r="AG2123">
        <v>325490</v>
      </c>
      <c r="AH2123">
        <v>3249338</v>
      </c>
      <c r="AI2123">
        <v>1000</v>
      </c>
      <c r="AO2123">
        <v>1000</v>
      </c>
      <c r="AP2123">
        <v>5</v>
      </c>
      <c r="AQ2123">
        <v>5</v>
      </c>
      <c r="AR2123">
        <v>100000</v>
      </c>
      <c r="AS2123">
        <v>2</v>
      </c>
      <c r="AT2123" t="s">
        <v>57</v>
      </c>
      <c r="AU2123" t="s">
        <v>58</v>
      </c>
      <c r="AV2123" t="s">
        <v>59</v>
      </c>
      <c r="AX2123">
        <v>6</v>
      </c>
      <c r="AY2123">
        <v>1</v>
      </c>
      <c r="BF2123">
        <v>0</v>
      </c>
      <c r="BG2123">
        <v>0</v>
      </c>
      <c r="BH2123">
        <v>0</v>
      </c>
      <c r="BI2123">
        <v>0</v>
      </c>
      <c r="BJ2123">
        <v>0</v>
      </c>
      <c r="BQ2123" t="s">
        <v>5090</v>
      </c>
      <c r="BR2123" t="s">
        <v>5085</v>
      </c>
      <c r="BS2123" t="s">
        <v>392</v>
      </c>
      <c r="BT2123" t="str">
        <f t="shared" si="475"/>
        <v>5i5d100000k nrq=0</v>
      </c>
    </row>
    <row r="2124" spans="1:72" x14ac:dyDescent="0.45">
      <c r="A2124" t="s">
        <v>2234</v>
      </c>
      <c r="B2124" t="s">
        <v>392</v>
      </c>
      <c r="C2124" t="s">
        <v>111</v>
      </c>
      <c r="D2124" t="e">
        <f t="shared" si="462"/>
        <v>#NAME?</v>
      </c>
      <c r="E2124">
        <v>1000</v>
      </c>
      <c r="F2124" t="e">
        <f t="shared" si="463"/>
        <v>#NAME?</v>
      </c>
      <c r="G2124" t="s">
        <v>57</v>
      </c>
      <c r="H2124" t="e">
        <f t="shared" si="464"/>
        <v>#NAME?</v>
      </c>
      <c r="I2124" t="s">
        <v>58</v>
      </c>
      <c r="J2124" t="e">
        <f t="shared" si="465"/>
        <v>#NAME?</v>
      </c>
      <c r="K2124" t="s">
        <v>59</v>
      </c>
      <c r="L2124" t="e">
        <f t="shared" si="466"/>
        <v>#NAME?</v>
      </c>
      <c r="M2124">
        <v>100000</v>
      </c>
      <c r="N2124" t="e">
        <f t="shared" si="467"/>
        <v>#NAME?</v>
      </c>
      <c r="O2124">
        <v>5</v>
      </c>
      <c r="P2124" t="e">
        <f t="shared" si="468"/>
        <v>#NAME?</v>
      </c>
      <c r="Q2124">
        <v>5</v>
      </c>
      <c r="R2124" t="e">
        <f t="shared" si="469"/>
        <v>#NAME?</v>
      </c>
      <c r="S2124">
        <v>0</v>
      </c>
      <c r="T2124" t="e">
        <f t="shared" si="470"/>
        <v>#NAME?</v>
      </c>
      <c r="U2124">
        <v>256</v>
      </c>
      <c r="V2124" t="e">
        <f t="shared" si="471"/>
        <v>#NAME?</v>
      </c>
      <c r="W2124">
        <v>2</v>
      </c>
      <c r="X2124" t="e">
        <f t="shared" si="472"/>
        <v>#NAME?</v>
      </c>
      <c r="Y2124">
        <v>0</v>
      </c>
      <c r="Z2124" t="e">
        <f t="shared" si="473"/>
        <v>#NAME?</v>
      </c>
      <c r="AA2124">
        <v>48</v>
      </c>
      <c r="AB2124" t="e">
        <f t="shared" si="474"/>
        <v>#NAME?</v>
      </c>
      <c r="AC2124">
        <v>5</v>
      </c>
      <c r="AD2124" t="s">
        <v>60</v>
      </c>
      <c r="AE2124">
        <v>165426</v>
      </c>
      <c r="AF2124">
        <v>164775</v>
      </c>
      <c r="AG2124">
        <v>330201</v>
      </c>
      <c r="AH2124">
        <v>3300335</v>
      </c>
      <c r="AI2124">
        <v>1000</v>
      </c>
      <c r="AO2124">
        <v>1000</v>
      </c>
      <c r="AP2124">
        <v>5</v>
      </c>
      <c r="AQ2124">
        <v>5</v>
      </c>
      <c r="AR2124">
        <v>100000</v>
      </c>
      <c r="AS2124">
        <v>2</v>
      </c>
      <c r="AT2124" t="s">
        <v>57</v>
      </c>
      <c r="AU2124" t="s">
        <v>58</v>
      </c>
      <c r="AV2124" t="s">
        <v>59</v>
      </c>
      <c r="AX2124">
        <v>6</v>
      </c>
      <c r="AY2124">
        <v>1</v>
      </c>
      <c r="BF2124">
        <v>0</v>
      </c>
      <c r="BG2124">
        <v>0</v>
      </c>
      <c r="BH2124">
        <v>0</v>
      </c>
      <c r="BI2124">
        <v>0</v>
      </c>
      <c r="BJ2124">
        <v>0</v>
      </c>
      <c r="BQ2124" t="s">
        <v>5091</v>
      </c>
      <c r="BR2124" t="s">
        <v>5085</v>
      </c>
      <c r="BS2124" t="s">
        <v>392</v>
      </c>
      <c r="BT2124" t="str">
        <f t="shared" si="475"/>
        <v>5i5d100000k nrq=0</v>
      </c>
    </row>
    <row r="2125" spans="1:72" x14ac:dyDescent="0.45">
      <c r="A2125" t="s">
        <v>2235</v>
      </c>
      <c r="B2125" t="s">
        <v>392</v>
      </c>
      <c r="C2125" t="s">
        <v>111</v>
      </c>
      <c r="D2125" t="e">
        <f t="shared" si="462"/>
        <v>#NAME?</v>
      </c>
      <c r="E2125">
        <v>1000</v>
      </c>
      <c r="F2125" t="e">
        <f t="shared" si="463"/>
        <v>#NAME?</v>
      </c>
      <c r="G2125" t="s">
        <v>57</v>
      </c>
      <c r="H2125" t="e">
        <f t="shared" si="464"/>
        <v>#NAME?</v>
      </c>
      <c r="I2125" t="s">
        <v>58</v>
      </c>
      <c r="J2125" t="e">
        <f t="shared" si="465"/>
        <v>#NAME?</v>
      </c>
      <c r="K2125" t="s">
        <v>59</v>
      </c>
      <c r="L2125" t="e">
        <f t="shared" si="466"/>
        <v>#NAME?</v>
      </c>
      <c r="M2125">
        <v>100000</v>
      </c>
      <c r="N2125" t="e">
        <f t="shared" si="467"/>
        <v>#NAME?</v>
      </c>
      <c r="O2125">
        <v>5</v>
      </c>
      <c r="P2125" t="e">
        <f t="shared" si="468"/>
        <v>#NAME?</v>
      </c>
      <c r="Q2125">
        <v>5</v>
      </c>
      <c r="R2125" t="e">
        <f t="shared" si="469"/>
        <v>#NAME?</v>
      </c>
      <c r="S2125">
        <v>0</v>
      </c>
      <c r="T2125" t="e">
        <f t="shared" si="470"/>
        <v>#NAME?</v>
      </c>
      <c r="U2125">
        <v>256</v>
      </c>
      <c r="V2125" t="e">
        <f t="shared" si="471"/>
        <v>#NAME?</v>
      </c>
      <c r="W2125">
        <v>1</v>
      </c>
      <c r="X2125" t="e">
        <f t="shared" si="472"/>
        <v>#NAME?</v>
      </c>
      <c r="Y2125">
        <v>1</v>
      </c>
      <c r="Z2125" t="e">
        <f t="shared" si="473"/>
        <v>#NAME?</v>
      </c>
      <c r="AA2125">
        <v>48</v>
      </c>
      <c r="AB2125" t="e">
        <f t="shared" si="474"/>
        <v>#NAME?</v>
      </c>
      <c r="AC2125">
        <v>0</v>
      </c>
      <c r="AD2125" t="s">
        <v>60</v>
      </c>
      <c r="AE2125">
        <v>66903</v>
      </c>
      <c r="AF2125">
        <v>66466</v>
      </c>
      <c r="AG2125">
        <v>133369</v>
      </c>
      <c r="AH2125">
        <v>1357085</v>
      </c>
      <c r="AI2125">
        <v>1000</v>
      </c>
      <c r="AO2125">
        <v>1000</v>
      </c>
      <c r="AP2125">
        <v>5</v>
      </c>
      <c r="AQ2125">
        <v>5</v>
      </c>
      <c r="AR2125">
        <v>100000</v>
      </c>
      <c r="AS2125">
        <v>1</v>
      </c>
      <c r="AT2125" t="s">
        <v>57</v>
      </c>
      <c r="AU2125" t="s">
        <v>58</v>
      </c>
      <c r="AV2125" t="s">
        <v>59</v>
      </c>
      <c r="AX2125">
        <v>6</v>
      </c>
      <c r="AY2125">
        <v>1</v>
      </c>
      <c r="BF2125">
        <v>0</v>
      </c>
      <c r="BG2125">
        <v>0</v>
      </c>
      <c r="BH2125">
        <v>0</v>
      </c>
      <c r="BI2125">
        <v>0</v>
      </c>
      <c r="BJ2125">
        <v>0</v>
      </c>
      <c r="BQ2125" t="s">
        <v>5092</v>
      </c>
      <c r="BR2125" t="s">
        <v>5093</v>
      </c>
      <c r="BS2125" t="s">
        <v>392</v>
      </c>
      <c r="BT2125" t="str">
        <f t="shared" si="475"/>
        <v>5i5d100000k nrq=1</v>
      </c>
    </row>
    <row r="2126" spans="1:72" x14ac:dyDescent="0.45">
      <c r="A2126" t="s">
        <v>2236</v>
      </c>
      <c r="B2126" t="s">
        <v>392</v>
      </c>
      <c r="C2126" t="s">
        <v>111</v>
      </c>
      <c r="D2126" t="e">
        <f t="shared" si="462"/>
        <v>#NAME?</v>
      </c>
      <c r="E2126">
        <v>1000</v>
      </c>
      <c r="F2126" t="e">
        <f t="shared" si="463"/>
        <v>#NAME?</v>
      </c>
      <c r="G2126" t="s">
        <v>57</v>
      </c>
      <c r="H2126" t="e">
        <f t="shared" si="464"/>
        <v>#NAME?</v>
      </c>
      <c r="I2126" t="s">
        <v>58</v>
      </c>
      <c r="J2126" t="e">
        <f t="shared" si="465"/>
        <v>#NAME?</v>
      </c>
      <c r="K2126" t="s">
        <v>59</v>
      </c>
      <c r="L2126" t="e">
        <f t="shared" si="466"/>
        <v>#NAME?</v>
      </c>
      <c r="M2126">
        <v>100000</v>
      </c>
      <c r="N2126" t="e">
        <f t="shared" si="467"/>
        <v>#NAME?</v>
      </c>
      <c r="O2126">
        <v>5</v>
      </c>
      <c r="P2126" t="e">
        <f t="shared" si="468"/>
        <v>#NAME?</v>
      </c>
      <c r="Q2126">
        <v>5</v>
      </c>
      <c r="R2126" t="e">
        <f t="shared" si="469"/>
        <v>#NAME?</v>
      </c>
      <c r="S2126">
        <v>0</v>
      </c>
      <c r="T2126" t="e">
        <f t="shared" si="470"/>
        <v>#NAME?</v>
      </c>
      <c r="U2126">
        <v>256</v>
      </c>
      <c r="V2126" t="e">
        <f t="shared" si="471"/>
        <v>#NAME?</v>
      </c>
      <c r="W2126">
        <v>1</v>
      </c>
      <c r="X2126" t="e">
        <f t="shared" si="472"/>
        <v>#NAME?</v>
      </c>
      <c r="Y2126">
        <v>1</v>
      </c>
      <c r="Z2126" t="e">
        <f t="shared" si="473"/>
        <v>#NAME?</v>
      </c>
      <c r="AA2126">
        <v>48</v>
      </c>
      <c r="AB2126" t="e">
        <f t="shared" si="474"/>
        <v>#NAME?</v>
      </c>
      <c r="AC2126">
        <v>1</v>
      </c>
      <c r="AD2126" t="s">
        <v>60</v>
      </c>
      <c r="AE2126">
        <v>67909</v>
      </c>
      <c r="AF2126">
        <v>68618</v>
      </c>
      <c r="AG2126">
        <v>136527</v>
      </c>
      <c r="AH2126">
        <v>1377648</v>
      </c>
      <c r="AI2126">
        <v>1000</v>
      </c>
      <c r="AO2126">
        <v>1000</v>
      </c>
      <c r="AP2126">
        <v>5</v>
      </c>
      <c r="AQ2126">
        <v>5</v>
      </c>
      <c r="AR2126">
        <v>100000</v>
      </c>
      <c r="AS2126">
        <v>1</v>
      </c>
      <c r="AT2126" t="s">
        <v>57</v>
      </c>
      <c r="AU2126" t="s">
        <v>58</v>
      </c>
      <c r="AV2126" t="s">
        <v>59</v>
      </c>
      <c r="AX2126">
        <v>6</v>
      </c>
      <c r="AY2126">
        <v>1</v>
      </c>
      <c r="BF2126">
        <v>0</v>
      </c>
      <c r="BG2126">
        <v>0</v>
      </c>
      <c r="BH2126">
        <v>0</v>
      </c>
      <c r="BI2126">
        <v>0</v>
      </c>
      <c r="BJ2126">
        <v>0</v>
      </c>
      <c r="BQ2126" t="s">
        <v>5094</v>
      </c>
      <c r="BR2126" t="s">
        <v>5093</v>
      </c>
      <c r="BS2126" t="s">
        <v>392</v>
      </c>
      <c r="BT2126" t="str">
        <f t="shared" si="475"/>
        <v>5i5d100000k nrq=1</v>
      </c>
    </row>
    <row r="2127" spans="1:72" x14ac:dyDescent="0.45">
      <c r="A2127" t="s">
        <v>2237</v>
      </c>
      <c r="B2127" t="s">
        <v>392</v>
      </c>
      <c r="C2127" t="s">
        <v>111</v>
      </c>
      <c r="D2127" t="e">
        <f t="shared" si="462"/>
        <v>#NAME?</v>
      </c>
      <c r="E2127">
        <v>1000</v>
      </c>
      <c r="F2127" t="e">
        <f t="shared" si="463"/>
        <v>#NAME?</v>
      </c>
      <c r="G2127" t="s">
        <v>57</v>
      </c>
      <c r="H2127" t="e">
        <f t="shared" si="464"/>
        <v>#NAME?</v>
      </c>
      <c r="I2127" t="s">
        <v>58</v>
      </c>
      <c r="J2127" t="e">
        <f t="shared" si="465"/>
        <v>#NAME?</v>
      </c>
      <c r="K2127" t="s">
        <v>59</v>
      </c>
      <c r="L2127" t="e">
        <f t="shared" si="466"/>
        <v>#NAME?</v>
      </c>
      <c r="M2127">
        <v>100000</v>
      </c>
      <c r="N2127" t="e">
        <f t="shared" si="467"/>
        <v>#NAME?</v>
      </c>
      <c r="O2127">
        <v>5</v>
      </c>
      <c r="P2127" t="e">
        <f t="shared" si="468"/>
        <v>#NAME?</v>
      </c>
      <c r="Q2127">
        <v>5</v>
      </c>
      <c r="R2127" t="e">
        <f t="shared" si="469"/>
        <v>#NAME?</v>
      </c>
      <c r="S2127">
        <v>0</v>
      </c>
      <c r="T2127" t="e">
        <f t="shared" si="470"/>
        <v>#NAME?</v>
      </c>
      <c r="U2127">
        <v>256</v>
      </c>
      <c r="V2127" t="e">
        <f t="shared" si="471"/>
        <v>#NAME?</v>
      </c>
      <c r="W2127">
        <v>1</v>
      </c>
      <c r="X2127" t="e">
        <f t="shared" si="472"/>
        <v>#NAME?</v>
      </c>
      <c r="Y2127">
        <v>1</v>
      </c>
      <c r="Z2127" t="e">
        <f t="shared" si="473"/>
        <v>#NAME?</v>
      </c>
      <c r="AA2127">
        <v>48</v>
      </c>
      <c r="AB2127" t="e">
        <f t="shared" si="474"/>
        <v>#NAME?</v>
      </c>
      <c r="AC2127">
        <v>2</v>
      </c>
      <c r="AD2127" t="s">
        <v>60</v>
      </c>
      <c r="AE2127">
        <v>66410</v>
      </c>
      <c r="AF2127">
        <v>66582</v>
      </c>
      <c r="AG2127">
        <v>132992</v>
      </c>
      <c r="AH2127">
        <v>1344926</v>
      </c>
      <c r="AI2127">
        <v>1000</v>
      </c>
      <c r="AO2127">
        <v>1000</v>
      </c>
      <c r="AP2127">
        <v>5</v>
      </c>
      <c r="AQ2127">
        <v>5</v>
      </c>
      <c r="AR2127">
        <v>100000</v>
      </c>
      <c r="AS2127">
        <v>1</v>
      </c>
      <c r="AT2127" t="s">
        <v>57</v>
      </c>
      <c r="AU2127" t="s">
        <v>58</v>
      </c>
      <c r="AV2127" t="s">
        <v>59</v>
      </c>
      <c r="AX2127">
        <v>6</v>
      </c>
      <c r="AY2127">
        <v>1</v>
      </c>
      <c r="BF2127">
        <v>0</v>
      </c>
      <c r="BG2127">
        <v>0</v>
      </c>
      <c r="BH2127">
        <v>0</v>
      </c>
      <c r="BI2127">
        <v>0</v>
      </c>
      <c r="BJ2127">
        <v>0</v>
      </c>
      <c r="BQ2127" t="s">
        <v>5095</v>
      </c>
      <c r="BR2127" t="s">
        <v>5093</v>
      </c>
      <c r="BS2127" t="s">
        <v>392</v>
      </c>
      <c r="BT2127" t="str">
        <f t="shared" si="475"/>
        <v>5i5d100000k nrq=1</v>
      </c>
    </row>
    <row r="2128" spans="1:72" x14ac:dyDescent="0.45">
      <c r="A2128" t="s">
        <v>2238</v>
      </c>
      <c r="B2128" t="s">
        <v>392</v>
      </c>
      <c r="C2128" t="s">
        <v>111</v>
      </c>
      <c r="D2128" t="e">
        <f t="shared" si="462"/>
        <v>#NAME?</v>
      </c>
      <c r="E2128">
        <v>1000</v>
      </c>
      <c r="F2128" t="e">
        <f t="shared" si="463"/>
        <v>#NAME?</v>
      </c>
      <c r="G2128" t="s">
        <v>57</v>
      </c>
      <c r="H2128" t="e">
        <f t="shared" si="464"/>
        <v>#NAME?</v>
      </c>
      <c r="I2128" t="s">
        <v>58</v>
      </c>
      <c r="J2128" t="e">
        <f t="shared" si="465"/>
        <v>#NAME?</v>
      </c>
      <c r="K2128" t="s">
        <v>59</v>
      </c>
      <c r="L2128" t="e">
        <f t="shared" si="466"/>
        <v>#NAME?</v>
      </c>
      <c r="M2128">
        <v>100000</v>
      </c>
      <c r="N2128" t="e">
        <f t="shared" si="467"/>
        <v>#NAME?</v>
      </c>
      <c r="O2128">
        <v>5</v>
      </c>
      <c r="P2128" t="e">
        <f t="shared" si="468"/>
        <v>#NAME?</v>
      </c>
      <c r="Q2128">
        <v>5</v>
      </c>
      <c r="R2128" t="e">
        <f t="shared" si="469"/>
        <v>#NAME?</v>
      </c>
      <c r="S2128">
        <v>0</v>
      </c>
      <c r="T2128" t="e">
        <f t="shared" si="470"/>
        <v>#NAME?</v>
      </c>
      <c r="U2128">
        <v>256</v>
      </c>
      <c r="V2128" t="e">
        <f t="shared" si="471"/>
        <v>#NAME?</v>
      </c>
      <c r="W2128">
        <v>1</v>
      </c>
      <c r="X2128" t="e">
        <f t="shared" si="472"/>
        <v>#NAME?</v>
      </c>
      <c r="Y2128">
        <v>1</v>
      </c>
      <c r="Z2128" t="e">
        <f t="shared" si="473"/>
        <v>#NAME?</v>
      </c>
      <c r="AA2128">
        <v>48</v>
      </c>
      <c r="AB2128" t="e">
        <f t="shared" si="474"/>
        <v>#NAME?</v>
      </c>
      <c r="AC2128">
        <v>3</v>
      </c>
      <c r="AD2128" t="s">
        <v>60</v>
      </c>
      <c r="AE2128">
        <v>68660</v>
      </c>
      <c r="AF2128">
        <v>69234</v>
      </c>
      <c r="AG2128">
        <v>137894</v>
      </c>
      <c r="AH2128">
        <v>1395757</v>
      </c>
      <c r="AI2128">
        <v>1000</v>
      </c>
      <c r="AO2128">
        <v>1000</v>
      </c>
      <c r="AP2128">
        <v>5</v>
      </c>
      <c r="AQ2128">
        <v>5</v>
      </c>
      <c r="AR2128">
        <v>100000</v>
      </c>
      <c r="AS2128">
        <v>1</v>
      </c>
      <c r="AT2128" t="s">
        <v>57</v>
      </c>
      <c r="AU2128" t="s">
        <v>58</v>
      </c>
      <c r="AV2128" t="s">
        <v>59</v>
      </c>
      <c r="AX2128">
        <v>6</v>
      </c>
      <c r="AY2128">
        <v>1</v>
      </c>
      <c r="BF2128">
        <v>0</v>
      </c>
      <c r="BG2128">
        <v>0</v>
      </c>
      <c r="BH2128">
        <v>0</v>
      </c>
      <c r="BI2128">
        <v>0</v>
      </c>
      <c r="BJ2128">
        <v>0</v>
      </c>
      <c r="BQ2128" t="s">
        <v>5096</v>
      </c>
      <c r="BR2128" t="s">
        <v>5093</v>
      </c>
      <c r="BS2128" t="s">
        <v>392</v>
      </c>
      <c r="BT2128" t="str">
        <f t="shared" si="475"/>
        <v>5i5d100000k nrq=1</v>
      </c>
    </row>
    <row r="2129" spans="1:72" x14ac:dyDescent="0.45">
      <c r="A2129" t="s">
        <v>2239</v>
      </c>
      <c r="B2129" t="s">
        <v>392</v>
      </c>
      <c r="C2129" t="s">
        <v>111</v>
      </c>
      <c r="D2129" t="e">
        <f t="shared" si="462"/>
        <v>#NAME?</v>
      </c>
      <c r="E2129">
        <v>1000</v>
      </c>
      <c r="F2129" t="e">
        <f t="shared" si="463"/>
        <v>#NAME?</v>
      </c>
      <c r="G2129" t="s">
        <v>57</v>
      </c>
      <c r="H2129" t="e">
        <f t="shared" si="464"/>
        <v>#NAME?</v>
      </c>
      <c r="I2129" t="s">
        <v>58</v>
      </c>
      <c r="J2129" t="e">
        <f t="shared" si="465"/>
        <v>#NAME?</v>
      </c>
      <c r="K2129" t="s">
        <v>59</v>
      </c>
      <c r="L2129" t="e">
        <f t="shared" si="466"/>
        <v>#NAME?</v>
      </c>
      <c r="M2129">
        <v>100000</v>
      </c>
      <c r="N2129" t="e">
        <f t="shared" si="467"/>
        <v>#NAME?</v>
      </c>
      <c r="O2129">
        <v>5</v>
      </c>
      <c r="P2129" t="e">
        <f t="shared" si="468"/>
        <v>#NAME?</v>
      </c>
      <c r="Q2129">
        <v>5</v>
      </c>
      <c r="R2129" t="e">
        <f t="shared" si="469"/>
        <v>#NAME?</v>
      </c>
      <c r="S2129">
        <v>0</v>
      </c>
      <c r="T2129" t="e">
        <f t="shared" si="470"/>
        <v>#NAME?</v>
      </c>
      <c r="U2129">
        <v>256</v>
      </c>
      <c r="V2129" t="e">
        <f t="shared" si="471"/>
        <v>#NAME?</v>
      </c>
      <c r="W2129">
        <v>1</v>
      </c>
      <c r="X2129" t="e">
        <f t="shared" si="472"/>
        <v>#NAME?</v>
      </c>
      <c r="Y2129">
        <v>1</v>
      </c>
      <c r="Z2129" t="e">
        <f t="shared" si="473"/>
        <v>#NAME?</v>
      </c>
      <c r="AA2129">
        <v>48</v>
      </c>
      <c r="AB2129" t="e">
        <f t="shared" si="474"/>
        <v>#NAME?</v>
      </c>
      <c r="AC2129">
        <v>4</v>
      </c>
      <c r="AD2129" t="s">
        <v>60</v>
      </c>
      <c r="AE2129">
        <v>67899</v>
      </c>
      <c r="AF2129">
        <v>67953</v>
      </c>
      <c r="AG2129">
        <v>135852</v>
      </c>
      <c r="AH2129">
        <v>1376918</v>
      </c>
      <c r="AI2129">
        <v>1000</v>
      </c>
      <c r="AO2129">
        <v>1000</v>
      </c>
      <c r="AP2129">
        <v>5</v>
      </c>
      <c r="AQ2129">
        <v>5</v>
      </c>
      <c r="AR2129">
        <v>100000</v>
      </c>
      <c r="AS2129">
        <v>1</v>
      </c>
      <c r="AT2129" t="s">
        <v>57</v>
      </c>
      <c r="AU2129" t="s">
        <v>58</v>
      </c>
      <c r="AV2129" t="s">
        <v>59</v>
      </c>
      <c r="AX2129">
        <v>6</v>
      </c>
      <c r="AY2129">
        <v>1</v>
      </c>
      <c r="BF2129">
        <v>0</v>
      </c>
      <c r="BG2129">
        <v>0</v>
      </c>
      <c r="BH2129">
        <v>0</v>
      </c>
      <c r="BI2129">
        <v>0</v>
      </c>
      <c r="BJ2129">
        <v>0</v>
      </c>
      <c r="BQ2129" t="s">
        <v>5097</v>
      </c>
      <c r="BR2129" t="s">
        <v>5093</v>
      </c>
      <c r="BS2129" t="s">
        <v>392</v>
      </c>
      <c r="BT2129" t="str">
        <f t="shared" si="475"/>
        <v>5i5d100000k nrq=1</v>
      </c>
    </row>
    <row r="2130" spans="1:72" x14ac:dyDescent="0.45">
      <c r="A2130" t="s">
        <v>2240</v>
      </c>
      <c r="B2130" t="s">
        <v>392</v>
      </c>
      <c r="C2130" t="s">
        <v>111</v>
      </c>
      <c r="D2130" t="e">
        <f t="shared" si="462"/>
        <v>#NAME?</v>
      </c>
      <c r="E2130">
        <v>1000</v>
      </c>
      <c r="F2130" t="e">
        <f t="shared" si="463"/>
        <v>#NAME?</v>
      </c>
      <c r="G2130" t="s">
        <v>57</v>
      </c>
      <c r="H2130" t="e">
        <f t="shared" si="464"/>
        <v>#NAME?</v>
      </c>
      <c r="I2130" t="s">
        <v>58</v>
      </c>
      <c r="J2130" t="e">
        <f t="shared" si="465"/>
        <v>#NAME?</v>
      </c>
      <c r="K2130" t="s">
        <v>59</v>
      </c>
      <c r="L2130" t="e">
        <f t="shared" si="466"/>
        <v>#NAME?</v>
      </c>
      <c r="M2130">
        <v>100000</v>
      </c>
      <c r="N2130" t="e">
        <f t="shared" si="467"/>
        <v>#NAME?</v>
      </c>
      <c r="O2130">
        <v>5</v>
      </c>
      <c r="P2130" t="e">
        <f t="shared" si="468"/>
        <v>#NAME?</v>
      </c>
      <c r="Q2130">
        <v>5</v>
      </c>
      <c r="R2130" t="e">
        <f t="shared" si="469"/>
        <v>#NAME?</v>
      </c>
      <c r="S2130">
        <v>0</v>
      </c>
      <c r="T2130" t="e">
        <f t="shared" si="470"/>
        <v>#NAME?</v>
      </c>
      <c r="U2130">
        <v>256</v>
      </c>
      <c r="V2130" t="e">
        <f t="shared" si="471"/>
        <v>#NAME?</v>
      </c>
      <c r="W2130">
        <v>1</v>
      </c>
      <c r="X2130" t="e">
        <f t="shared" si="472"/>
        <v>#NAME?</v>
      </c>
      <c r="Y2130">
        <v>1</v>
      </c>
      <c r="Z2130" t="e">
        <f t="shared" si="473"/>
        <v>#NAME?</v>
      </c>
      <c r="AA2130">
        <v>48</v>
      </c>
      <c r="AB2130" t="e">
        <f t="shared" si="474"/>
        <v>#NAME?</v>
      </c>
      <c r="AC2130">
        <v>5</v>
      </c>
      <c r="AD2130" t="s">
        <v>60</v>
      </c>
      <c r="AE2130">
        <v>66206</v>
      </c>
      <c r="AF2130">
        <v>66963</v>
      </c>
      <c r="AG2130">
        <v>133169</v>
      </c>
      <c r="AH2130">
        <v>1353375</v>
      </c>
      <c r="AI2130">
        <v>1000</v>
      </c>
      <c r="AO2130">
        <v>1000</v>
      </c>
      <c r="AP2130">
        <v>5</v>
      </c>
      <c r="AQ2130">
        <v>5</v>
      </c>
      <c r="AR2130">
        <v>100000</v>
      </c>
      <c r="AS2130">
        <v>1</v>
      </c>
      <c r="AT2130" t="s">
        <v>57</v>
      </c>
      <c r="AU2130" t="s">
        <v>58</v>
      </c>
      <c r="AV2130" t="s">
        <v>59</v>
      </c>
      <c r="AX2130">
        <v>6</v>
      </c>
      <c r="AY2130">
        <v>1</v>
      </c>
      <c r="BF2130">
        <v>0</v>
      </c>
      <c r="BG2130">
        <v>0</v>
      </c>
      <c r="BH2130">
        <v>0</v>
      </c>
      <c r="BI2130">
        <v>0</v>
      </c>
      <c r="BJ2130">
        <v>0</v>
      </c>
      <c r="BQ2130" t="s">
        <v>5098</v>
      </c>
      <c r="BR2130" t="s">
        <v>5093</v>
      </c>
      <c r="BS2130" t="s">
        <v>392</v>
      </c>
      <c r="BT2130" t="str">
        <f t="shared" si="475"/>
        <v>5i5d100000k nrq=1</v>
      </c>
    </row>
    <row r="2131" spans="1:72" x14ac:dyDescent="0.45">
      <c r="A2131" t="s">
        <v>2241</v>
      </c>
      <c r="B2131" t="s">
        <v>392</v>
      </c>
      <c r="C2131" t="s">
        <v>111</v>
      </c>
      <c r="D2131" t="e">
        <f t="shared" si="462"/>
        <v>#NAME?</v>
      </c>
      <c r="E2131">
        <v>1000</v>
      </c>
      <c r="F2131" t="e">
        <f t="shared" si="463"/>
        <v>#NAME?</v>
      </c>
      <c r="G2131" t="s">
        <v>57</v>
      </c>
      <c r="H2131" t="e">
        <f t="shared" si="464"/>
        <v>#NAME?</v>
      </c>
      <c r="I2131" t="s">
        <v>58</v>
      </c>
      <c r="J2131" t="e">
        <f t="shared" si="465"/>
        <v>#NAME?</v>
      </c>
      <c r="K2131" t="s">
        <v>59</v>
      </c>
      <c r="L2131" t="e">
        <f t="shared" si="466"/>
        <v>#NAME?</v>
      </c>
      <c r="M2131">
        <v>100000</v>
      </c>
      <c r="N2131" t="e">
        <f t="shared" si="467"/>
        <v>#NAME?</v>
      </c>
      <c r="O2131">
        <v>5</v>
      </c>
      <c r="P2131" t="e">
        <f t="shared" si="468"/>
        <v>#NAME?</v>
      </c>
      <c r="Q2131">
        <v>5</v>
      </c>
      <c r="R2131" t="e">
        <f t="shared" si="469"/>
        <v>#NAME?</v>
      </c>
      <c r="S2131">
        <v>0</v>
      </c>
      <c r="T2131" t="e">
        <f t="shared" si="470"/>
        <v>#NAME?</v>
      </c>
      <c r="U2131">
        <v>256</v>
      </c>
      <c r="V2131" t="e">
        <f t="shared" si="471"/>
        <v>#NAME?</v>
      </c>
      <c r="W2131">
        <v>4</v>
      </c>
      <c r="X2131" t="e">
        <f t="shared" si="472"/>
        <v>#NAME?</v>
      </c>
      <c r="Y2131">
        <v>0</v>
      </c>
      <c r="Z2131" t="e">
        <f t="shared" si="473"/>
        <v>#NAME?</v>
      </c>
      <c r="AA2131">
        <v>48</v>
      </c>
      <c r="AB2131" t="e">
        <f t="shared" si="474"/>
        <v>#NAME?</v>
      </c>
      <c r="AC2131">
        <v>0</v>
      </c>
      <c r="AD2131" t="s">
        <v>60</v>
      </c>
      <c r="AE2131">
        <v>313070</v>
      </c>
      <c r="AF2131">
        <v>312394</v>
      </c>
      <c r="AG2131">
        <v>625464</v>
      </c>
      <c r="AH2131">
        <v>6247411</v>
      </c>
      <c r="AI2131">
        <v>1000</v>
      </c>
      <c r="AO2131">
        <v>1000</v>
      </c>
      <c r="AP2131">
        <v>5</v>
      </c>
      <c r="AQ2131">
        <v>5</v>
      </c>
      <c r="AR2131">
        <v>100000</v>
      </c>
      <c r="AS2131">
        <v>4</v>
      </c>
      <c r="AT2131" t="s">
        <v>57</v>
      </c>
      <c r="AU2131" t="s">
        <v>58</v>
      </c>
      <c r="AV2131" t="s">
        <v>59</v>
      </c>
      <c r="AX2131">
        <v>6</v>
      </c>
      <c r="AY2131">
        <v>1</v>
      </c>
      <c r="BF2131">
        <v>0</v>
      </c>
      <c r="BG2131">
        <v>0</v>
      </c>
      <c r="BH2131">
        <v>0</v>
      </c>
      <c r="BI2131">
        <v>0</v>
      </c>
      <c r="BJ2131">
        <v>0</v>
      </c>
      <c r="BQ2131" t="s">
        <v>5099</v>
      </c>
      <c r="BR2131" t="s">
        <v>5100</v>
      </c>
      <c r="BS2131" t="s">
        <v>392</v>
      </c>
      <c r="BT2131" t="str">
        <f t="shared" si="475"/>
        <v>5i5d100000k nrq=0</v>
      </c>
    </row>
    <row r="2132" spans="1:72" x14ac:dyDescent="0.45">
      <c r="A2132" t="s">
        <v>344</v>
      </c>
      <c r="B2132" t="s">
        <v>392</v>
      </c>
      <c r="C2132" t="s">
        <v>71</v>
      </c>
      <c r="D2132" t="e">
        <f t="shared" si="462"/>
        <v>#NAME?</v>
      </c>
      <c r="E2132">
        <v>1000</v>
      </c>
      <c r="F2132" t="e">
        <f t="shared" si="463"/>
        <v>#NAME?</v>
      </c>
      <c r="G2132" t="s">
        <v>57</v>
      </c>
      <c r="H2132" t="e">
        <f t="shared" si="464"/>
        <v>#NAME?</v>
      </c>
      <c r="I2132" t="s">
        <v>58</v>
      </c>
      <c r="J2132" t="e">
        <f t="shared" si="465"/>
        <v>#NAME?</v>
      </c>
      <c r="K2132" t="s">
        <v>59</v>
      </c>
      <c r="L2132" t="e">
        <f t="shared" si="466"/>
        <v>#NAME?</v>
      </c>
      <c r="M2132">
        <v>100000</v>
      </c>
      <c r="N2132" t="e">
        <f t="shared" si="467"/>
        <v>#NAME?</v>
      </c>
      <c r="O2132">
        <v>0</v>
      </c>
      <c r="P2132" t="e">
        <f t="shared" si="468"/>
        <v>#NAME?</v>
      </c>
      <c r="Q2132">
        <v>0</v>
      </c>
      <c r="R2132" t="e">
        <f t="shared" si="469"/>
        <v>#NAME?</v>
      </c>
      <c r="S2132">
        <v>0</v>
      </c>
      <c r="T2132" t="e">
        <f t="shared" si="470"/>
        <v>#NAME?</v>
      </c>
      <c r="U2132">
        <v>256</v>
      </c>
      <c r="V2132" t="e">
        <f t="shared" si="471"/>
        <v>#NAME?</v>
      </c>
      <c r="W2132">
        <v>15</v>
      </c>
      <c r="X2132" t="e">
        <f t="shared" si="472"/>
        <v>#NAME?</v>
      </c>
      <c r="Y2132">
        <v>1</v>
      </c>
      <c r="Z2132" t="e">
        <f t="shared" si="473"/>
        <v>#NAME?</v>
      </c>
      <c r="AA2132">
        <v>48</v>
      </c>
      <c r="AB2132" t="e">
        <f t="shared" si="474"/>
        <v>#NAME?</v>
      </c>
      <c r="AC2132">
        <v>3</v>
      </c>
      <c r="AD2132" t="s">
        <v>60</v>
      </c>
      <c r="AG2132">
        <v>0</v>
      </c>
      <c r="AH2132">
        <v>13070931</v>
      </c>
      <c r="AI2132">
        <v>1000</v>
      </c>
      <c r="AO2132">
        <v>1000</v>
      </c>
      <c r="AP2132">
        <v>0</v>
      </c>
      <c r="AQ2132">
        <v>0</v>
      </c>
      <c r="AR2132">
        <v>100000</v>
      </c>
      <c r="AS2132">
        <v>15</v>
      </c>
      <c r="AT2132" t="s">
        <v>57</v>
      </c>
      <c r="AU2132" t="s">
        <v>58</v>
      </c>
      <c r="AV2132" t="s">
        <v>59</v>
      </c>
      <c r="AX2132">
        <v>6</v>
      </c>
      <c r="AY2132">
        <v>1</v>
      </c>
      <c r="BF2132">
        <v>0</v>
      </c>
      <c r="BG2132">
        <v>0</v>
      </c>
      <c r="BH2132">
        <v>0</v>
      </c>
      <c r="BI2132">
        <v>0</v>
      </c>
      <c r="BJ2132">
        <v>0</v>
      </c>
      <c r="BQ2132" t="s">
        <v>5101</v>
      </c>
      <c r="BR2132" t="s">
        <v>5063</v>
      </c>
      <c r="BS2132" t="s">
        <v>392</v>
      </c>
      <c r="BT2132" t="str">
        <f t="shared" si="475"/>
        <v>0i0d100000k nrq=1</v>
      </c>
    </row>
    <row r="2133" spans="1:72" x14ac:dyDescent="0.45">
      <c r="A2133" t="s">
        <v>2242</v>
      </c>
      <c r="B2133" t="s">
        <v>392</v>
      </c>
      <c r="C2133" t="s">
        <v>111</v>
      </c>
      <c r="D2133" t="e">
        <f t="shared" si="462"/>
        <v>#NAME?</v>
      </c>
      <c r="E2133">
        <v>1000</v>
      </c>
      <c r="F2133" t="e">
        <f t="shared" si="463"/>
        <v>#NAME?</v>
      </c>
      <c r="G2133" t="s">
        <v>57</v>
      </c>
      <c r="H2133" t="e">
        <f t="shared" si="464"/>
        <v>#NAME?</v>
      </c>
      <c r="I2133" t="s">
        <v>58</v>
      </c>
      <c r="J2133" t="e">
        <f t="shared" si="465"/>
        <v>#NAME?</v>
      </c>
      <c r="K2133" t="s">
        <v>59</v>
      </c>
      <c r="L2133" t="e">
        <f t="shared" si="466"/>
        <v>#NAME?</v>
      </c>
      <c r="M2133">
        <v>100000</v>
      </c>
      <c r="N2133" t="e">
        <f t="shared" si="467"/>
        <v>#NAME?</v>
      </c>
      <c r="O2133">
        <v>5</v>
      </c>
      <c r="P2133" t="e">
        <f t="shared" si="468"/>
        <v>#NAME?</v>
      </c>
      <c r="Q2133">
        <v>5</v>
      </c>
      <c r="R2133" t="e">
        <f t="shared" si="469"/>
        <v>#NAME?</v>
      </c>
      <c r="S2133">
        <v>0</v>
      </c>
      <c r="T2133" t="e">
        <f t="shared" si="470"/>
        <v>#NAME?</v>
      </c>
      <c r="U2133">
        <v>256</v>
      </c>
      <c r="V2133" t="e">
        <f t="shared" si="471"/>
        <v>#NAME?</v>
      </c>
      <c r="W2133">
        <v>4</v>
      </c>
      <c r="X2133" t="e">
        <f t="shared" si="472"/>
        <v>#NAME?</v>
      </c>
      <c r="Y2133">
        <v>0</v>
      </c>
      <c r="Z2133" t="e">
        <f t="shared" si="473"/>
        <v>#NAME?</v>
      </c>
      <c r="AA2133">
        <v>48</v>
      </c>
      <c r="AB2133" t="e">
        <f t="shared" si="474"/>
        <v>#NAME?</v>
      </c>
      <c r="AC2133">
        <v>1</v>
      </c>
      <c r="AD2133" t="s">
        <v>60</v>
      </c>
      <c r="AE2133">
        <v>291921</v>
      </c>
      <c r="AF2133">
        <v>292992</v>
      </c>
      <c r="AG2133">
        <v>584913</v>
      </c>
      <c r="AH2133">
        <v>5839925</v>
      </c>
      <c r="AI2133">
        <v>1000</v>
      </c>
      <c r="AO2133">
        <v>1000</v>
      </c>
      <c r="AP2133">
        <v>5</v>
      </c>
      <c r="AQ2133">
        <v>5</v>
      </c>
      <c r="AR2133">
        <v>100000</v>
      </c>
      <c r="AS2133">
        <v>4</v>
      </c>
      <c r="AT2133" t="s">
        <v>57</v>
      </c>
      <c r="AU2133" t="s">
        <v>58</v>
      </c>
      <c r="AV2133" t="s">
        <v>59</v>
      </c>
      <c r="AX2133">
        <v>6</v>
      </c>
      <c r="AY2133">
        <v>1</v>
      </c>
      <c r="BF2133">
        <v>0</v>
      </c>
      <c r="BG2133">
        <v>0</v>
      </c>
      <c r="BH2133">
        <v>0</v>
      </c>
      <c r="BI2133">
        <v>0</v>
      </c>
      <c r="BJ2133">
        <v>0</v>
      </c>
      <c r="BQ2133" t="s">
        <v>5102</v>
      </c>
      <c r="BR2133" t="s">
        <v>5100</v>
      </c>
      <c r="BS2133" t="s">
        <v>392</v>
      </c>
      <c r="BT2133" t="str">
        <f t="shared" si="475"/>
        <v>5i5d100000k nrq=0</v>
      </c>
    </row>
    <row r="2134" spans="1:72" x14ac:dyDescent="0.45">
      <c r="A2134" t="s">
        <v>2243</v>
      </c>
      <c r="B2134" t="s">
        <v>392</v>
      </c>
      <c r="C2134" t="s">
        <v>111</v>
      </c>
      <c r="D2134" t="e">
        <f t="shared" si="462"/>
        <v>#NAME?</v>
      </c>
      <c r="E2134">
        <v>1000</v>
      </c>
      <c r="F2134" t="e">
        <f t="shared" si="463"/>
        <v>#NAME?</v>
      </c>
      <c r="G2134" t="s">
        <v>57</v>
      </c>
      <c r="H2134" t="e">
        <f t="shared" si="464"/>
        <v>#NAME?</v>
      </c>
      <c r="I2134" t="s">
        <v>58</v>
      </c>
      <c r="J2134" t="e">
        <f t="shared" si="465"/>
        <v>#NAME?</v>
      </c>
      <c r="K2134" t="s">
        <v>59</v>
      </c>
      <c r="L2134" t="e">
        <f t="shared" si="466"/>
        <v>#NAME?</v>
      </c>
      <c r="M2134">
        <v>100000</v>
      </c>
      <c r="N2134" t="e">
        <f t="shared" si="467"/>
        <v>#NAME?</v>
      </c>
      <c r="O2134">
        <v>5</v>
      </c>
      <c r="P2134" t="e">
        <f t="shared" si="468"/>
        <v>#NAME?</v>
      </c>
      <c r="Q2134">
        <v>5</v>
      </c>
      <c r="R2134" t="e">
        <f t="shared" si="469"/>
        <v>#NAME?</v>
      </c>
      <c r="S2134">
        <v>0</v>
      </c>
      <c r="T2134" t="e">
        <f t="shared" si="470"/>
        <v>#NAME?</v>
      </c>
      <c r="U2134">
        <v>256</v>
      </c>
      <c r="V2134" t="e">
        <f t="shared" si="471"/>
        <v>#NAME?</v>
      </c>
      <c r="W2134">
        <v>4</v>
      </c>
      <c r="X2134" t="e">
        <f t="shared" si="472"/>
        <v>#NAME?</v>
      </c>
      <c r="Y2134">
        <v>0</v>
      </c>
      <c r="Z2134" t="e">
        <f t="shared" si="473"/>
        <v>#NAME?</v>
      </c>
      <c r="AA2134">
        <v>48</v>
      </c>
      <c r="AB2134" t="e">
        <f t="shared" si="474"/>
        <v>#NAME?</v>
      </c>
      <c r="AC2134">
        <v>2</v>
      </c>
      <c r="AD2134" t="s">
        <v>60</v>
      </c>
      <c r="AE2134">
        <v>302295</v>
      </c>
      <c r="AF2134">
        <v>302388</v>
      </c>
      <c r="AG2134">
        <v>604683</v>
      </c>
      <c r="AH2134">
        <v>6050491</v>
      </c>
      <c r="AI2134">
        <v>1000</v>
      </c>
      <c r="AO2134">
        <v>1000</v>
      </c>
      <c r="AP2134">
        <v>5</v>
      </c>
      <c r="AQ2134">
        <v>5</v>
      </c>
      <c r="AR2134">
        <v>100000</v>
      </c>
      <c r="AS2134">
        <v>4</v>
      </c>
      <c r="AT2134" t="s">
        <v>57</v>
      </c>
      <c r="AU2134" t="s">
        <v>58</v>
      </c>
      <c r="AV2134" t="s">
        <v>59</v>
      </c>
      <c r="AX2134">
        <v>6</v>
      </c>
      <c r="AY2134">
        <v>1</v>
      </c>
      <c r="BF2134">
        <v>0</v>
      </c>
      <c r="BG2134">
        <v>0</v>
      </c>
      <c r="BH2134">
        <v>0</v>
      </c>
      <c r="BI2134">
        <v>0</v>
      </c>
      <c r="BJ2134">
        <v>0</v>
      </c>
      <c r="BQ2134" t="s">
        <v>5103</v>
      </c>
      <c r="BR2134" t="s">
        <v>5100</v>
      </c>
      <c r="BS2134" t="s">
        <v>392</v>
      </c>
      <c r="BT2134" t="str">
        <f t="shared" si="475"/>
        <v>5i5d100000k nrq=0</v>
      </c>
    </row>
    <row r="2135" spans="1:72" x14ac:dyDescent="0.45">
      <c r="A2135" t="s">
        <v>2244</v>
      </c>
      <c r="B2135" t="s">
        <v>392</v>
      </c>
      <c r="C2135" t="s">
        <v>111</v>
      </c>
      <c r="D2135" t="e">
        <f t="shared" si="462"/>
        <v>#NAME?</v>
      </c>
      <c r="E2135">
        <v>1000</v>
      </c>
      <c r="F2135" t="e">
        <f t="shared" si="463"/>
        <v>#NAME?</v>
      </c>
      <c r="G2135" t="s">
        <v>57</v>
      </c>
      <c r="H2135" t="e">
        <f t="shared" si="464"/>
        <v>#NAME?</v>
      </c>
      <c r="I2135" t="s">
        <v>58</v>
      </c>
      <c r="J2135" t="e">
        <f t="shared" si="465"/>
        <v>#NAME?</v>
      </c>
      <c r="K2135" t="s">
        <v>59</v>
      </c>
      <c r="L2135" t="e">
        <f t="shared" si="466"/>
        <v>#NAME?</v>
      </c>
      <c r="M2135">
        <v>100000</v>
      </c>
      <c r="N2135" t="e">
        <f t="shared" si="467"/>
        <v>#NAME?</v>
      </c>
      <c r="O2135">
        <v>5</v>
      </c>
      <c r="P2135" t="e">
        <f t="shared" si="468"/>
        <v>#NAME?</v>
      </c>
      <c r="Q2135">
        <v>5</v>
      </c>
      <c r="R2135" t="e">
        <f t="shared" si="469"/>
        <v>#NAME?</v>
      </c>
      <c r="S2135">
        <v>0</v>
      </c>
      <c r="T2135" t="e">
        <f t="shared" si="470"/>
        <v>#NAME?</v>
      </c>
      <c r="U2135">
        <v>256</v>
      </c>
      <c r="V2135" t="e">
        <f t="shared" si="471"/>
        <v>#NAME?</v>
      </c>
      <c r="W2135">
        <v>4</v>
      </c>
      <c r="X2135" t="e">
        <f t="shared" si="472"/>
        <v>#NAME?</v>
      </c>
      <c r="Y2135">
        <v>0</v>
      </c>
      <c r="Z2135" t="e">
        <f t="shared" si="473"/>
        <v>#NAME?</v>
      </c>
      <c r="AA2135">
        <v>48</v>
      </c>
      <c r="AB2135" t="e">
        <f t="shared" si="474"/>
        <v>#NAME?</v>
      </c>
      <c r="AC2135">
        <v>3</v>
      </c>
      <c r="AD2135" t="s">
        <v>60</v>
      </c>
      <c r="AE2135">
        <v>305270</v>
      </c>
      <c r="AF2135">
        <v>305968</v>
      </c>
      <c r="AG2135">
        <v>611238</v>
      </c>
      <c r="AH2135">
        <v>6096788</v>
      </c>
      <c r="AI2135">
        <v>1000</v>
      </c>
      <c r="AO2135">
        <v>1000</v>
      </c>
      <c r="AP2135">
        <v>5</v>
      </c>
      <c r="AQ2135">
        <v>5</v>
      </c>
      <c r="AR2135">
        <v>100000</v>
      </c>
      <c r="AS2135">
        <v>4</v>
      </c>
      <c r="AT2135" t="s">
        <v>57</v>
      </c>
      <c r="AU2135" t="s">
        <v>58</v>
      </c>
      <c r="AV2135" t="s">
        <v>59</v>
      </c>
      <c r="AX2135">
        <v>6</v>
      </c>
      <c r="AY2135">
        <v>1</v>
      </c>
      <c r="BF2135">
        <v>0</v>
      </c>
      <c r="BG2135">
        <v>0</v>
      </c>
      <c r="BH2135">
        <v>0</v>
      </c>
      <c r="BI2135">
        <v>0</v>
      </c>
      <c r="BJ2135">
        <v>0</v>
      </c>
      <c r="BQ2135" t="s">
        <v>5104</v>
      </c>
      <c r="BR2135" t="s">
        <v>5100</v>
      </c>
      <c r="BS2135" t="s">
        <v>392</v>
      </c>
      <c r="BT2135" t="str">
        <f t="shared" si="475"/>
        <v>5i5d100000k nrq=0</v>
      </c>
    </row>
    <row r="2136" spans="1:72" x14ac:dyDescent="0.45">
      <c r="A2136" t="s">
        <v>2245</v>
      </c>
      <c r="B2136" t="s">
        <v>392</v>
      </c>
      <c r="C2136" t="s">
        <v>111</v>
      </c>
      <c r="D2136" t="e">
        <f t="shared" si="462"/>
        <v>#NAME?</v>
      </c>
      <c r="E2136">
        <v>1000</v>
      </c>
      <c r="F2136" t="e">
        <f t="shared" si="463"/>
        <v>#NAME?</v>
      </c>
      <c r="G2136" t="s">
        <v>57</v>
      </c>
      <c r="H2136" t="e">
        <f t="shared" si="464"/>
        <v>#NAME?</v>
      </c>
      <c r="I2136" t="s">
        <v>58</v>
      </c>
      <c r="J2136" t="e">
        <f t="shared" si="465"/>
        <v>#NAME?</v>
      </c>
      <c r="K2136" t="s">
        <v>59</v>
      </c>
      <c r="L2136" t="e">
        <f t="shared" si="466"/>
        <v>#NAME?</v>
      </c>
      <c r="M2136">
        <v>100000</v>
      </c>
      <c r="N2136" t="e">
        <f t="shared" si="467"/>
        <v>#NAME?</v>
      </c>
      <c r="O2136">
        <v>5</v>
      </c>
      <c r="P2136" t="e">
        <f t="shared" si="468"/>
        <v>#NAME?</v>
      </c>
      <c r="Q2136">
        <v>5</v>
      </c>
      <c r="R2136" t="e">
        <f t="shared" si="469"/>
        <v>#NAME?</v>
      </c>
      <c r="S2136">
        <v>0</v>
      </c>
      <c r="T2136" t="e">
        <f t="shared" si="470"/>
        <v>#NAME?</v>
      </c>
      <c r="U2136">
        <v>256</v>
      </c>
      <c r="V2136" t="e">
        <f t="shared" si="471"/>
        <v>#NAME?</v>
      </c>
      <c r="W2136">
        <v>4</v>
      </c>
      <c r="X2136" t="e">
        <f t="shared" si="472"/>
        <v>#NAME?</v>
      </c>
      <c r="Y2136">
        <v>0</v>
      </c>
      <c r="Z2136" t="e">
        <f t="shared" si="473"/>
        <v>#NAME?</v>
      </c>
      <c r="AA2136">
        <v>48</v>
      </c>
      <c r="AB2136" t="e">
        <f t="shared" si="474"/>
        <v>#NAME?</v>
      </c>
      <c r="AC2136">
        <v>4</v>
      </c>
      <c r="AD2136" t="s">
        <v>60</v>
      </c>
      <c r="AE2136">
        <v>311637</v>
      </c>
      <c r="AF2136">
        <v>311474</v>
      </c>
      <c r="AG2136">
        <v>623111</v>
      </c>
      <c r="AH2136">
        <v>6224084</v>
      </c>
      <c r="AI2136">
        <v>1000</v>
      </c>
      <c r="AO2136">
        <v>1000</v>
      </c>
      <c r="AP2136">
        <v>5</v>
      </c>
      <c r="AQ2136">
        <v>5</v>
      </c>
      <c r="AR2136">
        <v>100000</v>
      </c>
      <c r="AS2136">
        <v>4</v>
      </c>
      <c r="AT2136" t="s">
        <v>57</v>
      </c>
      <c r="AU2136" t="s">
        <v>58</v>
      </c>
      <c r="AV2136" t="s">
        <v>59</v>
      </c>
      <c r="AX2136">
        <v>6</v>
      </c>
      <c r="AY2136">
        <v>1</v>
      </c>
      <c r="BF2136">
        <v>0</v>
      </c>
      <c r="BG2136">
        <v>0</v>
      </c>
      <c r="BH2136">
        <v>0</v>
      </c>
      <c r="BI2136">
        <v>0</v>
      </c>
      <c r="BJ2136">
        <v>0</v>
      </c>
      <c r="BQ2136" t="s">
        <v>5105</v>
      </c>
      <c r="BR2136" t="s">
        <v>5100</v>
      </c>
      <c r="BS2136" t="s">
        <v>392</v>
      </c>
      <c r="BT2136" t="str">
        <f t="shared" si="475"/>
        <v>5i5d100000k nrq=0</v>
      </c>
    </row>
    <row r="2137" spans="1:72" x14ac:dyDescent="0.45">
      <c r="A2137" t="s">
        <v>2246</v>
      </c>
      <c r="B2137" t="s">
        <v>392</v>
      </c>
      <c r="C2137" t="s">
        <v>111</v>
      </c>
      <c r="D2137" t="e">
        <f t="shared" si="462"/>
        <v>#NAME?</v>
      </c>
      <c r="E2137">
        <v>1000</v>
      </c>
      <c r="F2137" t="e">
        <f t="shared" si="463"/>
        <v>#NAME?</v>
      </c>
      <c r="G2137" t="s">
        <v>57</v>
      </c>
      <c r="H2137" t="e">
        <f t="shared" si="464"/>
        <v>#NAME?</v>
      </c>
      <c r="I2137" t="s">
        <v>58</v>
      </c>
      <c r="J2137" t="e">
        <f t="shared" si="465"/>
        <v>#NAME?</v>
      </c>
      <c r="K2137" t="s">
        <v>59</v>
      </c>
      <c r="L2137" t="e">
        <f t="shared" si="466"/>
        <v>#NAME?</v>
      </c>
      <c r="M2137">
        <v>100000</v>
      </c>
      <c r="N2137" t="e">
        <f t="shared" si="467"/>
        <v>#NAME?</v>
      </c>
      <c r="O2137">
        <v>5</v>
      </c>
      <c r="P2137" t="e">
        <f t="shared" si="468"/>
        <v>#NAME?</v>
      </c>
      <c r="Q2137">
        <v>5</v>
      </c>
      <c r="R2137" t="e">
        <f t="shared" si="469"/>
        <v>#NAME?</v>
      </c>
      <c r="S2137">
        <v>0</v>
      </c>
      <c r="T2137" t="e">
        <f t="shared" si="470"/>
        <v>#NAME?</v>
      </c>
      <c r="U2137">
        <v>256</v>
      </c>
      <c r="V2137" t="e">
        <f t="shared" si="471"/>
        <v>#NAME?</v>
      </c>
      <c r="W2137">
        <v>4</v>
      </c>
      <c r="X2137" t="e">
        <f t="shared" si="472"/>
        <v>#NAME?</v>
      </c>
      <c r="Y2137">
        <v>0</v>
      </c>
      <c r="Z2137" t="e">
        <f t="shared" si="473"/>
        <v>#NAME?</v>
      </c>
      <c r="AA2137">
        <v>48</v>
      </c>
      <c r="AB2137" t="e">
        <f t="shared" si="474"/>
        <v>#NAME?</v>
      </c>
      <c r="AC2137">
        <v>5</v>
      </c>
      <c r="AD2137" t="s">
        <v>60</v>
      </c>
      <c r="AE2137">
        <v>302363</v>
      </c>
      <c r="AF2137">
        <v>301161</v>
      </c>
      <c r="AG2137">
        <v>603524</v>
      </c>
      <c r="AH2137">
        <v>6046432</v>
      </c>
      <c r="AI2137">
        <v>1000</v>
      </c>
      <c r="AO2137">
        <v>1000</v>
      </c>
      <c r="AP2137">
        <v>5</v>
      </c>
      <c r="AQ2137">
        <v>5</v>
      </c>
      <c r="AR2137">
        <v>100000</v>
      </c>
      <c r="AS2137">
        <v>4</v>
      </c>
      <c r="AT2137" t="s">
        <v>57</v>
      </c>
      <c r="AU2137" t="s">
        <v>58</v>
      </c>
      <c r="AV2137" t="s">
        <v>59</v>
      </c>
      <c r="AX2137">
        <v>6</v>
      </c>
      <c r="AY2137">
        <v>1</v>
      </c>
      <c r="BF2137">
        <v>0</v>
      </c>
      <c r="BG2137">
        <v>0</v>
      </c>
      <c r="BH2137">
        <v>0</v>
      </c>
      <c r="BI2137">
        <v>0</v>
      </c>
      <c r="BJ2137">
        <v>0</v>
      </c>
      <c r="BQ2137" t="s">
        <v>5106</v>
      </c>
      <c r="BR2137" t="s">
        <v>5100</v>
      </c>
      <c r="BS2137" t="s">
        <v>392</v>
      </c>
      <c r="BT2137" t="str">
        <f t="shared" si="475"/>
        <v>5i5d100000k nrq=0</v>
      </c>
    </row>
    <row r="2138" spans="1:72" x14ac:dyDescent="0.45">
      <c r="A2138" t="s">
        <v>2247</v>
      </c>
      <c r="B2138" t="s">
        <v>392</v>
      </c>
      <c r="C2138" t="s">
        <v>111</v>
      </c>
      <c r="D2138" t="e">
        <f t="shared" si="462"/>
        <v>#NAME?</v>
      </c>
      <c r="E2138">
        <v>1000</v>
      </c>
      <c r="F2138" t="e">
        <f t="shared" si="463"/>
        <v>#NAME?</v>
      </c>
      <c r="G2138" t="s">
        <v>57</v>
      </c>
      <c r="H2138" t="e">
        <f t="shared" si="464"/>
        <v>#NAME?</v>
      </c>
      <c r="I2138" t="s">
        <v>58</v>
      </c>
      <c r="J2138" t="e">
        <f t="shared" si="465"/>
        <v>#NAME?</v>
      </c>
      <c r="K2138" t="s">
        <v>59</v>
      </c>
      <c r="L2138" t="e">
        <f t="shared" si="466"/>
        <v>#NAME?</v>
      </c>
      <c r="M2138">
        <v>100000</v>
      </c>
      <c r="N2138" t="e">
        <f t="shared" si="467"/>
        <v>#NAME?</v>
      </c>
      <c r="O2138">
        <v>5</v>
      </c>
      <c r="P2138" t="e">
        <f t="shared" si="468"/>
        <v>#NAME?</v>
      </c>
      <c r="Q2138">
        <v>5</v>
      </c>
      <c r="R2138" t="e">
        <f t="shared" si="469"/>
        <v>#NAME?</v>
      </c>
      <c r="S2138">
        <v>0</v>
      </c>
      <c r="T2138" t="e">
        <f t="shared" si="470"/>
        <v>#NAME?</v>
      </c>
      <c r="U2138">
        <v>256</v>
      </c>
      <c r="V2138" t="e">
        <f t="shared" si="471"/>
        <v>#NAME?</v>
      </c>
      <c r="W2138">
        <v>3</v>
      </c>
      <c r="X2138" t="e">
        <f t="shared" si="472"/>
        <v>#NAME?</v>
      </c>
      <c r="Y2138">
        <v>1</v>
      </c>
      <c r="Z2138" t="e">
        <f t="shared" si="473"/>
        <v>#NAME?</v>
      </c>
      <c r="AA2138">
        <v>48</v>
      </c>
      <c r="AB2138" t="e">
        <f t="shared" si="474"/>
        <v>#NAME?</v>
      </c>
      <c r="AC2138">
        <v>0</v>
      </c>
      <c r="AD2138" t="s">
        <v>60</v>
      </c>
      <c r="AE2138">
        <v>194292</v>
      </c>
      <c r="AF2138">
        <v>193657</v>
      </c>
      <c r="AG2138">
        <v>387949</v>
      </c>
      <c r="AH2138">
        <v>3883285</v>
      </c>
      <c r="AI2138">
        <v>1000</v>
      </c>
      <c r="AO2138">
        <v>1000</v>
      </c>
      <c r="AP2138">
        <v>5</v>
      </c>
      <c r="AQ2138">
        <v>5</v>
      </c>
      <c r="AR2138">
        <v>100000</v>
      </c>
      <c r="AS2138">
        <v>3</v>
      </c>
      <c r="AT2138" t="s">
        <v>57</v>
      </c>
      <c r="AU2138" t="s">
        <v>58</v>
      </c>
      <c r="AV2138" t="s">
        <v>59</v>
      </c>
      <c r="AX2138">
        <v>6</v>
      </c>
      <c r="AY2138">
        <v>1</v>
      </c>
      <c r="BF2138">
        <v>0</v>
      </c>
      <c r="BG2138">
        <v>0</v>
      </c>
      <c r="BH2138">
        <v>0</v>
      </c>
      <c r="BI2138">
        <v>0</v>
      </c>
      <c r="BJ2138">
        <v>0</v>
      </c>
      <c r="BQ2138" t="s">
        <v>5107</v>
      </c>
      <c r="BR2138" t="s">
        <v>5108</v>
      </c>
      <c r="BS2138" t="s">
        <v>392</v>
      </c>
      <c r="BT2138" t="str">
        <f t="shared" si="475"/>
        <v>5i5d100000k nrq=1</v>
      </c>
    </row>
    <row r="2139" spans="1:72" x14ac:dyDescent="0.45">
      <c r="A2139" t="s">
        <v>2248</v>
      </c>
      <c r="B2139" t="s">
        <v>392</v>
      </c>
      <c r="C2139" t="s">
        <v>111</v>
      </c>
      <c r="D2139" t="e">
        <f t="shared" si="462"/>
        <v>#NAME?</v>
      </c>
      <c r="E2139">
        <v>1000</v>
      </c>
      <c r="F2139" t="e">
        <f t="shared" si="463"/>
        <v>#NAME?</v>
      </c>
      <c r="G2139" t="s">
        <v>57</v>
      </c>
      <c r="H2139" t="e">
        <f t="shared" si="464"/>
        <v>#NAME?</v>
      </c>
      <c r="I2139" t="s">
        <v>58</v>
      </c>
      <c r="J2139" t="e">
        <f t="shared" si="465"/>
        <v>#NAME?</v>
      </c>
      <c r="K2139" t="s">
        <v>59</v>
      </c>
      <c r="L2139" t="e">
        <f t="shared" si="466"/>
        <v>#NAME?</v>
      </c>
      <c r="M2139">
        <v>100000</v>
      </c>
      <c r="N2139" t="e">
        <f t="shared" si="467"/>
        <v>#NAME?</v>
      </c>
      <c r="O2139">
        <v>5</v>
      </c>
      <c r="P2139" t="e">
        <f t="shared" si="468"/>
        <v>#NAME?</v>
      </c>
      <c r="Q2139">
        <v>5</v>
      </c>
      <c r="R2139" t="e">
        <f t="shared" si="469"/>
        <v>#NAME?</v>
      </c>
      <c r="S2139">
        <v>0</v>
      </c>
      <c r="T2139" t="e">
        <f t="shared" si="470"/>
        <v>#NAME?</v>
      </c>
      <c r="U2139">
        <v>256</v>
      </c>
      <c r="V2139" t="e">
        <f t="shared" si="471"/>
        <v>#NAME?</v>
      </c>
      <c r="W2139">
        <v>3</v>
      </c>
      <c r="X2139" t="e">
        <f t="shared" si="472"/>
        <v>#NAME?</v>
      </c>
      <c r="Y2139">
        <v>1</v>
      </c>
      <c r="Z2139" t="e">
        <f t="shared" si="473"/>
        <v>#NAME?</v>
      </c>
      <c r="AA2139">
        <v>48</v>
      </c>
      <c r="AB2139" t="e">
        <f t="shared" si="474"/>
        <v>#NAME?</v>
      </c>
      <c r="AC2139">
        <v>1</v>
      </c>
      <c r="AD2139" t="s">
        <v>60</v>
      </c>
      <c r="AE2139">
        <v>184611</v>
      </c>
      <c r="AF2139">
        <v>184901</v>
      </c>
      <c r="AG2139">
        <v>369512</v>
      </c>
      <c r="AH2139">
        <v>3701056</v>
      </c>
      <c r="AI2139">
        <v>1000</v>
      </c>
      <c r="AO2139">
        <v>1000</v>
      </c>
      <c r="AP2139">
        <v>5</v>
      </c>
      <c r="AQ2139">
        <v>5</v>
      </c>
      <c r="AR2139">
        <v>100000</v>
      </c>
      <c r="AS2139">
        <v>3</v>
      </c>
      <c r="AT2139" t="s">
        <v>57</v>
      </c>
      <c r="AU2139" t="s">
        <v>58</v>
      </c>
      <c r="AV2139" t="s">
        <v>59</v>
      </c>
      <c r="AX2139">
        <v>6</v>
      </c>
      <c r="AY2139">
        <v>1</v>
      </c>
      <c r="BF2139">
        <v>0</v>
      </c>
      <c r="BG2139">
        <v>0</v>
      </c>
      <c r="BH2139">
        <v>0</v>
      </c>
      <c r="BI2139">
        <v>0</v>
      </c>
      <c r="BJ2139">
        <v>0</v>
      </c>
      <c r="BQ2139" t="s">
        <v>5109</v>
      </c>
      <c r="BR2139" t="s">
        <v>5108</v>
      </c>
      <c r="BS2139" t="s">
        <v>392</v>
      </c>
      <c r="BT2139" t="str">
        <f t="shared" si="475"/>
        <v>5i5d100000k nrq=1</v>
      </c>
    </row>
    <row r="2140" spans="1:72" x14ac:dyDescent="0.45">
      <c r="A2140" t="s">
        <v>2249</v>
      </c>
      <c r="B2140" t="s">
        <v>392</v>
      </c>
      <c r="C2140" t="s">
        <v>111</v>
      </c>
      <c r="D2140" t="e">
        <f t="shared" si="462"/>
        <v>#NAME?</v>
      </c>
      <c r="E2140">
        <v>1000</v>
      </c>
      <c r="F2140" t="e">
        <f t="shared" si="463"/>
        <v>#NAME?</v>
      </c>
      <c r="G2140" t="s">
        <v>57</v>
      </c>
      <c r="H2140" t="e">
        <f t="shared" si="464"/>
        <v>#NAME?</v>
      </c>
      <c r="I2140" t="s">
        <v>58</v>
      </c>
      <c r="J2140" t="e">
        <f t="shared" si="465"/>
        <v>#NAME?</v>
      </c>
      <c r="K2140" t="s">
        <v>59</v>
      </c>
      <c r="L2140" t="e">
        <f t="shared" si="466"/>
        <v>#NAME?</v>
      </c>
      <c r="M2140">
        <v>100000</v>
      </c>
      <c r="N2140" t="e">
        <f t="shared" si="467"/>
        <v>#NAME?</v>
      </c>
      <c r="O2140">
        <v>5</v>
      </c>
      <c r="P2140" t="e">
        <f t="shared" si="468"/>
        <v>#NAME?</v>
      </c>
      <c r="Q2140">
        <v>5</v>
      </c>
      <c r="R2140" t="e">
        <f t="shared" si="469"/>
        <v>#NAME?</v>
      </c>
      <c r="S2140">
        <v>0</v>
      </c>
      <c r="T2140" t="e">
        <f t="shared" si="470"/>
        <v>#NAME?</v>
      </c>
      <c r="U2140">
        <v>256</v>
      </c>
      <c r="V2140" t="e">
        <f t="shared" si="471"/>
        <v>#NAME?</v>
      </c>
      <c r="W2140">
        <v>3</v>
      </c>
      <c r="X2140" t="e">
        <f t="shared" si="472"/>
        <v>#NAME?</v>
      </c>
      <c r="Y2140">
        <v>1</v>
      </c>
      <c r="Z2140" t="e">
        <f t="shared" si="473"/>
        <v>#NAME?</v>
      </c>
      <c r="AA2140">
        <v>48</v>
      </c>
      <c r="AB2140" t="e">
        <f t="shared" si="474"/>
        <v>#NAME?</v>
      </c>
      <c r="AC2140">
        <v>2</v>
      </c>
      <c r="AD2140" t="s">
        <v>60</v>
      </c>
      <c r="AE2140">
        <v>192928</v>
      </c>
      <c r="AF2140">
        <v>194430</v>
      </c>
      <c r="AG2140">
        <v>387358</v>
      </c>
      <c r="AH2140">
        <v>3890733</v>
      </c>
      <c r="AI2140">
        <v>1000</v>
      </c>
      <c r="AO2140">
        <v>1000</v>
      </c>
      <c r="AP2140">
        <v>5</v>
      </c>
      <c r="AQ2140">
        <v>5</v>
      </c>
      <c r="AR2140">
        <v>100000</v>
      </c>
      <c r="AS2140">
        <v>3</v>
      </c>
      <c r="AT2140" t="s">
        <v>57</v>
      </c>
      <c r="AU2140" t="s">
        <v>58</v>
      </c>
      <c r="AV2140" t="s">
        <v>59</v>
      </c>
      <c r="AX2140">
        <v>6</v>
      </c>
      <c r="AY2140">
        <v>1</v>
      </c>
      <c r="BF2140">
        <v>0</v>
      </c>
      <c r="BG2140">
        <v>0</v>
      </c>
      <c r="BH2140">
        <v>0</v>
      </c>
      <c r="BI2140">
        <v>0</v>
      </c>
      <c r="BJ2140">
        <v>0</v>
      </c>
      <c r="BQ2140" t="s">
        <v>5110</v>
      </c>
      <c r="BR2140" t="s">
        <v>5108</v>
      </c>
      <c r="BS2140" t="s">
        <v>392</v>
      </c>
      <c r="BT2140" t="str">
        <f t="shared" si="475"/>
        <v>5i5d100000k nrq=1</v>
      </c>
    </row>
    <row r="2141" spans="1:72" x14ac:dyDescent="0.45">
      <c r="A2141" t="s">
        <v>2250</v>
      </c>
      <c r="B2141" t="s">
        <v>392</v>
      </c>
      <c r="C2141" t="s">
        <v>111</v>
      </c>
      <c r="D2141" t="e">
        <f t="shared" si="462"/>
        <v>#NAME?</v>
      </c>
      <c r="E2141">
        <v>1000</v>
      </c>
      <c r="F2141" t="e">
        <f t="shared" si="463"/>
        <v>#NAME?</v>
      </c>
      <c r="G2141" t="s">
        <v>57</v>
      </c>
      <c r="H2141" t="e">
        <f t="shared" si="464"/>
        <v>#NAME?</v>
      </c>
      <c r="I2141" t="s">
        <v>58</v>
      </c>
      <c r="J2141" t="e">
        <f t="shared" si="465"/>
        <v>#NAME?</v>
      </c>
      <c r="K2141" t="s">
        <v>59</v>
      </c>
      <c r="L2141" t="e">
        <f t="shared" si="466"/>
        <v>#NAME?</v>
      </c>
      <c r="M2141">
        <v>100000</v>
      </c>
      <c r="N2141" t="e">
        <f t="shared" si="467"/>
        <v>#NAME?</v>
      </c>
      <c r="O2141">
        <v>5</v>
      </c>
      <c r="P2141" t="e">
        <f t="shared" si="468"/>
        <v>#NAME?</v>
      </c>
      <c r="Q2141">
        <v>5</v>
      </c>
      <c r="R2141" t="e">
        <f t="shared" si="469"/>
        <v>#NAME?</v>
      </c>
      <c r="S2141">
        <v>0</v>
      </c>
      <c r="T2141" t="e">
        <f t="shared" si="470"/>
        <v>#NAME?</v>
      </c>
      <c r="U2141">
        <v>256</v>
      </c>
      <c r="V2141" t="e">
        <f t="shared" si="471"/>
        <v>#NAME?</v>
      </c>
      <c r="W2141">
        <v>3</v>
      </c>
      <c r="X2141" t="e">
        <f t="shared" si="472"/>
        <v>#NAME?</v>
      </c>
      <c r="Y2141">
        <v>1</v>
      </c>
      <c r="Z2141" t="e">
        <f t="shared" si="473"/>
        <v>#NAME?</v>
      </c>
      <c r="AA2141">
        <v>48</v>
      </c>
      <c r="AB2141" t="e">
        <f t="shared" si="474"/>
        <v>#NAME?</v>
      </c>
      <c r="AC2141">
        <v>3</v>
      </c>
      <c r="AD2141" t="s">
        <v>60</v>
      </c>
      <c r="AE2141">
        <v>186501</v>
      </c>
      <c r="AF2141">
        <v>185972</v>
      </c>
      <c r="AG2141">
        <v>372473</v>
      </c>
      <c r="AH2141">
        <v>3747115</v>
      </c>
      <c r="AI2141">
        <v>1000</v>
      </c>
      <c r="AO2141">
        <v>1000</v>
      </c>
      <c r="AP2141">
        <v>5</v>
      </c>
      <c r="AQ2141">
        <v>5</v>
      </c>
      <c r="AR2141">
        <v>100000</v>
      </c>
      <c r="AS2141">
        <v>3</v>
      </c>
      <c r="AT2141" t="s">
        <v>57</v>
      </c>
      <c r="AU2141" t="s">
        <v>58</v>
      </c>
      <c r="AV2141" t="s">
        <v>59</v>
      </c>
      <c r="AX2141">
        <v>6</v>
      </c>
      <c r="AY2141">
        <v>1</v>
      </c>
      <c r="BF2141">
        <v>0</v>
      </c>
      <c r="BG2141">
        <v>0</v>
      </c>
      <c r="BH2141">
        <v>0</v>
      </c>
      <c r="BI2141">
        <v>0</v>
      </c>
      <c r="BJ2141">
        <v>0</v>
      </c>
      <c r="BQ2141" t="s">
        <v>5111</v>
      </c>
      <c r="BR2141" t="s">
        <v>5108</v>
      </c>
      <c r="BS2141" t="s">
        <v>392</v>
      </c>
      <c r="BT2141" t="str">
        <f t="shared" si="475"/>
        <v>5i5d100000k nrq=1</v>
      </c>
    </row>
    <row r="2142" spans="1:72" x14ac:dyDescent="0.45">
      <c r="A2142" t="s">
        <v>2251</v>
      </c>
      <c r="B2142" t="s">
        <v>392</v>
      </c>
      <c r="C2142" t="s">
        <v>111</v>
      </c>
      <c r="D2142" t="e">
        <f t="shared" si="462"/>
        <v>#NAME?</v>
      </c>
      <c r="E2142">
        <v>1000</v>
      </c>
      <c r="F2142" t="e">
        <f t="shared" si="463"/>
        <v>#NAME?</v>
      </c>
      <c r="G2142" t="s">
        <v>57</v>
      </c>
      <c r="H2142" t="e">
        <f t="shared" si="464"/>
        <v>#NAME?</v>
      </c>
      <c r="I2142" t="s">
        <v>58</v>
      </c>
      <c r="J2142" t="e">
        <f t="shared" si="465"/>
        <v>#NAME?</v>
      </c>
      <c r="K2142" t="s">
        <v>59</v>
      </c>
      <c r="L2142" t="e">
        <f t="shared" si="466"/>
        <v>#NAME?</v>
      </c>
      <c r="M2142">
        <v>100000</v>
      </c>
      <c r="N2142" t="e">
        <f t="shared" si="467"/>
        <v>#NAME?</v>
      </c>
      <c r="O2142">
        <v>5</v>
      </c>
      <c r="P2142" t="e">
        <f t="shared" si="468"/>
        <v>#NAME?</v>
      </c>
      <c r="Q2142">
        <v>5</v>
      </c>
      <c r="R2142" t="e">
        <f t="shared" si="469"/>
        <v>#NAME?</v>
      </c>
      <c r="S2142">
        <v>0</v>
      </c>
      <c r="T2142" t="e">
        <f t="shared" si="470"/>
        <v>#NAME?</v>
      </c>
      <c r="U2142">
        <v>256</v>
      </c>
      <c r="V2142" t="e">
        <f t="shared" si="471"/>
        <v>#NAME?</v>
      </c>
      <c r="W2142">
        <v>3</v>
      </c>
      <c r="X2142" t="e">
        <f t="shared" si="472"/>
        <v>#NAME?</v>
      </c>
      <c r="Y2142">
        <v>1</v>
      </c>
      <c r="Z2142" t="e">
        <f t="shared" si="473"/>
        <v>#NAME?</v>
      </c>
      <c r="AA2142">
        <v>48</v>
      </c>
      <c r="AB2142" t="e">
        <f t="shared" si="474"/>
        <v>#NAME?</v>
      </c>
      <c r="AC2142">
        <v>4</v>
      </c>
      <c r="AD2142" t="s">
        <v>60</v>
      </c>
      <c r="AE2142">
        <v>179022</v>
      </c>
      <c r="AF2142">
        <v>178568</v>
      </c>
      <c r="AG2142">
        <v>357590</v>
      </c>
      <c r="AH2142">
        <v>3588331</v>
      </c>
      <c r="AI2142">
        <v>1000</v>
      </c>
      <c r="AO2142">
        <v>1000</v>
      </c>
      <c r="AP2142">
        <v>5</v>
      </c>
      <c r="AQ2142">
        <v>5</v>
      </c>
      <c r="AR2142">
        <v>100000</v>
      </c>
      <c r="AS2142">
        <v>3</v>
      </c>
      <c r="AT2142" t="s">
        <v>57</v>
      </c>
      <c r="AU2142" t="s">
        <v>58</v>
      </c>
      <c r="AV2142" t="s">
        <v>59</v>
      </c>
      <c r="AX2142">
        <v>6</v>
      </c>
      <c r="AY2142">
        <v>1</v>
      </c>
      <c r="BF2142">
        <v>0</v>
      </c>
      <c r="BG2142">
        <v>0</v>
      </c>
      <c r="BH2142">
        <v>0</v>
      </c>
      <c r="BI2142">
        <v>0</v>
      </c>
      <c r="BJ2142">
        <v>0</v>
      </c>
      <c r="BQ2142" t="s">
        <v>5112</v>
      </c>
      <c r="BR2142" t="s">
        <v>5108</v>
      </c>
      <c r="BS2142" t="s">
        <v>392</v>
      </c>
      <c r="BT2142" t="str">
        <f t="shared" si="475"/>
        <v>5i5d100000k nrq=1</v>
      </c>
    </row>
    <row r="2143" spans="1:72" x14ac:dyDescent="0.45">
      <c r="A2143" t="s">
        <v>345</v>
      </c>
      <c r="B2143" t="s">
        <v>392</v>
      </c>
      <c r="C2143" t="s">
        <v>71</v>
      </c>
      <c r="D2143" t="e">
        <f t="shared" si="462"/>
        <v>#NAME?</v>
      </c>
      <c r="E2143">
        <v>1000</v>
      </c>
      <c r="F2143" t="e">
        <f t="shared" si="463"/>
        <v>#NAME?</v>
      </c>
      <c r="G2143" t="s">
        <v>57</v>
      </c>
      <c r="H2143" t="e">
        <f t="shared" si="464"/>
        <v>#NAME?</v>
      </c>
      <c r="I2143" t="s">
        <v>58</v>
      </c>
      <c r="J2143" t="e">
        <f t="shared" si="465"/>
        <v>#NAME?</v>
      </c>
      <c r="K2143" t="s">
        <v>59</v>
      </c>
      <c r="L2143" t="e">
        <f t="shared" si="466"/>
        <v>#NAME?</v>
      </c>
      <c r="M2143">
        <v>100000</v>
      </c>
      <c r="N2143" t="e">
        <f t="shared" si="467"/>
        <v>#NAME?</v>
      </c>
      <c r="O2143">
        <v>0</v>
      </c>
      <c r="P2143" t="e">
        <f t="shared" si="468"/>
        <v>#NAME?</v>
      </c>
      <c r="Q2143">
        <v>0</v>
      </c>
      <c r="R2143" t="e">
        <f t="shared" si="469"/>
        <v>#NAME?</v>
      </c>
      <c r="S2143">
        <v>0</v>
      </c>
      <c r="T2143" t="e">
        <f t="shared" si="470"/>
        <v>#NAME?</v>
      </c>
      <c r="U2143">
        <v>256</v>
      </c>
      <c r="V2143" t="e">
        <f t="shared" si="471"/>
        <v>#NAME?</v>
      </c>
      <c r="W2143">
        <v>15</v>
      </c>
      <c r="X2143" t="e">
        <f t="shared" si="472"/>
        <v>#NAME?</v>
      </c>
      <c r="Y2143">
        <v>1</v>
      </c>
      <c r="Z2143" t="e">
        <f t="shared" si="473"/>
        <v>#NAME?</v>
      </c>
      <c r="AA2143">
        <v>48</v>
      </c>
      <c r="AB2143" t="e">
        <f t="shared" si="474"/>
        <v>#NAME?</v>
      </c>
      <c r="AC2143">
        <v>4</v>
      </c>
      <c r="AD2143" t="s">
        <v>60</v>
      </c>
      <c r="AG2143">
        <v>0</v>
      </c>
      <c r="AH2143">
        <v>13466849</v>
      </c>
      <c r="AI2143">
        <v>1000</v>
      </c>
      <c r="AO2143">
        <v>1000</v>
      </c>
      <c r="AP2143">
        <v>0</v>
      </c>
      <c r="AQ2143">
        <v>0</v>
      </c>
      <c r="AR2143">
        <v>100000</v>
      </c>
      <c r="AS2143">
        <v>15</v>
      </c>
      <c r="AT2143" t="s">
        <v>57</v>
      </c>
      <c r="AU2143" t="s">
        <v>58</v>
      </c>
      <c r="AV2143" t="s">
        <v>59</v>
      </c>
      <c r="AX2143">
        <v>6</v>
      </c>
      <c r="AY2143">
        <v>1</v>
      </c>
      <c r="BF2143">
        <v>0</v>
      </c>
      <c r="BG2143">
        <v>0</v>
      </c>
      <c r="BH2143">
        <v>0</v>
      </c>
      <c r="BI2143">
        <v>0</v>
      </c>
      <c r="BJ2143">
        <v>0</v>
      </c>
      <c r="BQ2143" t="s">
        <v>5113</v>
      </c>
      <c r="BR2143" t="s">
        <v>5063</v>
      </c>
      <c r="BS2143" t="s">
        <v>392</v>
      </c>
      <c r="BT2143" t="str">
        <f t="shared" si="475"/>
        <v>0i0d100000k nrq=1</v>
      </c>
    </row>
    <row r="2144" spans="1:72" x14ac:dyDescent="0.45">
      <c r="A2144" t="s">
        <v>2252</v>
      </c>
      <c r="B2144" t="s">
        <v>392</v>
      </c>
      <c r="C2144" t="s">
        <v>111</v>
      </c>
      <c r="D2144" t="e">
        <f t="shared" si="462"/>
        <v>#NAME?</v>
      </c>
      <c r="E2144">
        <v>1000</v>
      </c>
      <c r="F2144" t="e">
        <f t="shared" si="463"/>
        <v>#NAME?</v>
      </c>
      <c r="G2144" t="s">
        <v>57</v>
      </c>
      <c r="H2144" t="e">
        <f t="shared" si="464"/>
        <v>#NAME?</v>
      </c>
      <c r="I2144" t="s">
        <v>58</v>
      </c>
      <c r="J2144" t="e">
        <f t="shared" si="465"/>
        <v>#NAME?</v>
      </c>
      <c r="K2144" t="s">
        <v>59</v>
      </c>
      <c r="L2144" t="e">
        <f t="shared" si="466"/>
        <v>#NAME?</v>
      </c>
      <c r="M2144">
        <v>100000</v>
      </c>
      <c r="N2144" t="e">
        <f t="shared" si="467"/>
        <v>#NAME?</v>
      </c>
      <c r="O2144">
        <v>5</v>
      </c>
      <c r="P2144" t="e">
        <f t="shared" si="468"/>
        <v>#NAME?</v>
      </c>
      <c r="Q2144">
        <v>5</v>
      </c>
      <c r="R2144" t="e">
        <f t="shared" si="469"/>
        <v>#NAME?</v>
      </c>
      <c r="S2144">
        <v>0</v>
      </c>
      <c r="T2144" t="e">
        <f t="shared" si="470"/>
        <v>#NAME?</v>
      </c>
      <c r="U2144">
        <v>256</v>
      </c>
      <c r="V2144" t="e">
        <f t="shared" si="471"/>
        <v>#NAME?</v>
      </c>
      <c r="W2144">
        <v>3</v>
      </c>
      <c r="X2144" t="e">
        <f t="shared" si="472"/>
        <v>#NAME?</v>
      </c>
      <c r="Y2144">
        <v>1</v>
      </c>
      <c r="Z2144" t="e">
        <f t="shared" si="473"/>
        <v>#NAME?</v>
      </c>
      <c r="AA2144">
        <v>48</v>
      </c>
      <c r="AB2144" t="e">
        <f t="shared" si="474"/>
        <v>#NAME?</v>
      </c>
      <c r="AC2144">
        <v>5</v>
      </c>
      <c r="AD2144" t="s">
        <v>60</v>
      </c>
      <c r="AE2144">
        <v>178033</v>
      </c>
      <c r="AF2144">
        <v>178880</v>
      </c>
      <c r="AG2144">
        <v>356913</v>
      </c>
      <c r="AH2144">
        <v>3595095</v>
      </c>
      <c r="AI2144">
        <v>1000</v>
      </c>
      <c r="AO2144">
        <v>1000</v>
      </c>
      <c r="AP2144">
        <v>5</v>
      </c>
      <c r="AQ2144">
        <v>5</v>
      </c>
      <c r="AR2144">
        <v>100000</v>
      </c>
      <c r="AS2144">
        <v>3</v>
      </c>
      <c r="AT2144" t="s">
        <v>57</v>
      </c>
      <c r="AU2144" t="s">
        <v>58</v>
      </c>
      <c r="AV2144" t="s">
        <v>59</v>
      </c>
      <c r="AX2144">
        <v>6</v>
      </c>
      <c r="AY2144">
        <v>1</v>
      </c>
      <c r="BF2144">
        <v>0</v>
      </c>
      <c r="BG2144">
        <v>0</v>
      </c>
      <c r="BH2144">
        <v>0</v>
      </c>
      <c r="BI2144">
        <v>0</v>
      </c>
      <c r="BJ2144">
        <v>0</v>
      </c>
      <c r="BQ2144" t="s">
        <v>5114</v>
      </c>
      <c r="BR2144" t="s">
        <v>5108</v>
      </c>
      <c r="BS2144" t="s">
        <v>392</v>
      </c>
      <c r="BT2144" t="str">
        <f t="shared" si="475"/>
        <v>5i5d100000k nrq=1</v>
      </c>
    </row>
    <row r="2145" spans="1:72" x14ac:dyDescent="0.45">
      <c r="A2145" t="s">
        <v>2253</v>
      </c>
      <c r="B2145" t="s">
        <v>392</v>
      </c>
      <c r="C2145" t="s">
        <v>111</v>
      </c>
      <c r="D2145" t="e">
        <f t="shared" si="462"/>
        <v>#NAME?</v>
      </c>
      <c r="E2145">
        <v>1000</v>
      </c>
      <c r="F2145" t="e">
        <f t="shared" si="463"/>
        <v>#NAME?</v>
      </c>
      <c r="G2145" t="s">
        <v>57</v>
      </c>
      <c r="H2145" t="e">
        <f t="shared" si="464"/>
        <v>#NAME?</v>
      </c>
      <c r="I2145" t="s">
        <v>58</v>
      </c>
      <c r="J2145" t="e">
        <f t="shared" si="465"/>
        <v>#NAME?</v>
      </c>
      <c r="K2145" t="s">
        <v>59</v>
      </c>
      <c r="L2145" t="e">
        <f t="shared" si="466"/>
        <v>#NAME?</v>
      </c>
      <c r="M2145">
        <v>100000</v>
      </c>
      <c r="N2145" t="e">
        <f t="shared" si="467"/>
        <v>#NAME?</v>
      </c>
      <c r="O2145">
        <v>5</v>
      </c>
      <c r="P2145" t="e">
        <f t="shared" si="468"/>
        <v>#NAME?</v>
      </c>
      <c r="Q2145">
        <v>5</v>
      </c>
      <c r="R2145" t="e">
        <f t="shared" si="469"/>
        <v>#NAME?</v>
      </c>
      <c r="S2145">
        <v>0</v>
      </c>
      <c r="T2145" t="e">
        <f t="shared" si="470"/>
        <v>#NAME?</v>
      </c>
      <c r="U2145">
        <v>256</v>
      </c>
      <c r="V2145" t="e">
        <f t="shared" si="471"/>
        <v>#NAME?</v>
      </c>
      <c r="W2145">
        <v>8</v>
      </c>
      <c r="X2145" t="e">
        <f t="shared" si="472"/>
        <v>#NAME?</v>
      </c>
      <c r="Y2145">
        <v>0</v>
      </c>
      <c r="Z2145" t="e">
        <f t="shared" si="473"/>
        <v>#NAME?</v>
      </c>
      <c r="AA2145">
        <v>48</v>
      </c>
      <c r="AB2145" t="e">
        <f t="shared" si="474"/>
        <v>#NAME?</v>
      </c>
      <c r="AC2145">
        <v>0</v>
      </c>
      <c r="AD2145" t="s">
        <v>60</v>
      </c>
      <c r="AE2145">
        <v>622949</v>
      </c>
      <c r="AF2145">
        <v>623398</v>
      </c>
      <c r="AG2145">
        <v>1246347</v>
      </c>
      <c r="AH2145">
        <v>12434268</v>
      </c>
      <c r="AI2145">
        <v>1000</v>
      </c>
      <c r="AO2145">
        <v>1000</v>
      </c>
      <c r="AP2145">
        <v>5</v>
      </c>
      <c r="AQ2145">
        <v>5</v>
      </c>
      <c r="AR2145">
        <v>100000</v>
      </c>
      <c r="AS2145">
        <v>8</v>
      </c>
      <c r="AT2145" t="s">
        <v>57</v>
      </c>
      <c r="AU2145" t="s">
        <v>58</v>
      </c>
      <c r="AV2145" t="s">
        <v>59</v>
      </c>
      <c r="AX2145">
        <v>6</v>
      </c>
      <c r="AY2145">
        <v>1</v>
      </c>
      <c r="BF2145">
        <v>0</v>
      </c>
      <c r="BG2145">
        <v>0</v>
      </c>
      <c r="BH2145">
        <v>0</v>
      </c>
      <c r="BI2145">
        <v>0</v>
      </c>
      <c r="BJ2145">
        <v>0</v>
      </c>
      <c r="BQ2145" t="s">
        <v>5115</v>
      </c>
      <c r="BR2145" t="s">
        <v>5116</v>
      </c>
      <c r="BS2145" t="s">
        <v>392</v>
      </c>
      <c r="BT2145" t="str">
        <f t="shared" si="475"/>
        <v>5i5d100000k nrq=0</v>
      </c>
    </row>
    <row r="2146" spans="1:72" x14ac:dyDescent="0.45">
      <c r="A2146" t="s">
        <v>2254</v>
      </c>
      <c r="B2146" t="s">
        <v>392</v>
      </c>
      <c r="C2146" t="s">
        <v>111</v>
      </c>
      <c r="D2146" t="e">
        <f t="shared" si="462"/>
        <v>#NAME?</v>
      </c>
      <c r="E2146">
        <v>1000</v>
      </c>
      <c r="F2146" t="e">
        <f t="shared" si="463"/>
        <v>#NAME?</v>
      </c>
      <c r="G2146" t="s">
        <v>57</v>
      </c>
      <c r="H2146" t="e">
        <f t="shared" si="464"/>
        <v>#NAME?</v>
      </c>
      <c r="I2146" t="s">
        <v>58</v>
      </c>
      <c r="J2146" t="e">
        <f t="shared" si="465"/>
        <v>#NAME?</v>
      </c>
      <c r="K2146" t="s">
        <v>59</v>
      </c>
      <c r="L2146" t="e">
        <f t="shared" si="466"/>
        <v>#NAME?</v>
      </c>
      <c r="M2146">
        <v>100000</v>
      </c>
      <c r="N2146" t="e">
        <f t="shared" si="467"/>
        <v>#NAME?</v>
      </c>
      <c r="O2146">
        <v>5</v>
      </c>
      <c r="P2146" t="e">
        <f t="shared" si="468"/>
        <v>#NAME?</v>
      </c>
      <c r="Q2146">
        <v>5</v>
      </c>
      <c r="R2146" t="e">
        <f t="shared" si="469"/>
        <v>#NAME?</v>
      </c>
      <c r="S2146">
        <v>0</v>
      </c>
      <c r="T2146" t="e">
        <f t="shared" si="470"/>
        <v>#NAME?</v>
      </c>
      <c r="U2146">
        <v>256</v>
      </c>
      <c r="V2146" t="e">
        <f t="shared" si="471"/>
        <v>#NAME?</v>
      </c>
      <c r="W2146">
        <v>8</v>
      </c>
      <c r="X2146" t="e">
        <f t="shared" si="472"/>
        <v>#NAME?</v>
      </c>
      <c r="Y2146">
        <v>0</v>
      </c>
      <c r="Z2146" t="e">
        <f t="shared" si="473"/>
        <v>#NAME?</v>
      </c>
      <c r="AA2146">
        <v>48</v>
      </c>
      <c r="AB2146" t="e">
        <f t="shared" si="474"/>
        <v>#NAME?</v>
      </c>
      <c r="AC2146">
        <v>1</v>
      </c>
      <c r="AD2146" t="s">
        <v>60</v>
      </c>
      <c r="AE2146">
        <v>624185</v>
      </c>
      <c r="AF2146">
        <v>624558</v>
      </c>
      <c r="AG2146">
        <v>1248743</v>
      </c>
      <c r="AH2146">
        <v>12474951</v>
      </c>
      <c r="AI2146">
        <v>1000</v>
      </c>
      <c r="AO2146">
        <v>1000</v>
      </c>
      <c r="AP2146">
        <v>5</v>
      </c>
      <c r="AQ2146">
        <v>5</v>
      </c>
      <c r="AR2146">
        <v>100000</v>
      </c>
      <c r="AS2146">
        <v>8</v>
      </c>
      <c r="AT2146" t="s">
        <v>57</v>
      </c>
      <c r="AU2146" t="s">
        <v>58</v>
      </c>
      <c r="AV2146" t="s">
        <v>59</v>
      </c>
      <c r="AX2146">
        <v>6</v>
      </c>
      <c r="AY2146">
        <v>1</v>
      </c>
      <c r="BF2146">
        <v>0</v>
      </c>
      <c r="BG2146">
        <v>0</v>
      </c>
      <c r="BH2146">
        <v>0</v>
      </c>
      <c r="BI2146">
        <v>0</v>
      </c>
      <c r="BJ2146">
        <v>0</v>
      </c>
      <c r="BQ2146" t="s">
        <v>5117</v>
      </c>
      <c r="BR2146" t="s">
        <v>5116</v>
      </c>
      <c r="BS2146" t="s">
        <v>392</v>
      </c>
      <c r="BT2146" t="str">
        <f t="shared" si="475"/>
        <v>5i5d100000k nrq=0</v>
      </c>
    </row>
    <row r="2147" spans="1:72" x14ac:dyDescent="0.45">
      <c r="A2147" t="s">
        <v>2255</v>
      </c>
      <c r="B2147" t="s">
        <v>392</v>
      </c>
      <c r="C2147" t="s">
        <v>111</v>
      </c>
      <c r="D2147" t="e">
        <f t="shared" si="462"/>
        <v>#NAME?</v>
      </c>
      <c r="E2147">
        <v>1000</v>
      </c>
      <c r="F2147" t="e">
        <f t="shared" si="463"/>
        <v>#NAME?</v>
      </c>
      <c r="G2147" t="s">
        <v>57</v>
      </c>
      <c r="H2147" t="e">
        <f t="shared" si="464"/>
        <v>#NAME?</v>
      </c>
      <c r="I2147" t="s">
        <v>58</v>
      </c>
      <c r="J2147" t="e">
        <f t="shared" si="465"/>
        <v>#NAME?</v>
      </c>
      <c r="K2147" t="s">
        <v>59</v>
      </c>
      <c r="L2147" t="e">
        <f t="shared" si="466"/>
        <v>#NAME?</v>
      </c>
      <c r="M2147">
        <v>100000</v>
      </c>
      <c r="N2147" t="e">
        <f t="shared" si="467"/>
        <v>#NAME?</v>
      </c>
      <c r="O2147">
        <v>5</v>
      </c>
      <c r="P2147" t="e">
        <f t="shared" si="468"/>
        <v>#NAME?</v>
      </c>
      <c r="Q2147">
        <v>5</v>
      </c>
      <c r="R2147" t="e">
        <f t="shared" si="469"/>
        <v>#NAME?</v>
      </c>
      <c r="S2147">
        <v>0</v>
      </c>
      <c r="T2147" t="e">
        <f t="shared" si="470"/>
        <v>#NAME?</v>
      </c>
      <c r="U2147">
        <v>256</v>
      </c>
      <c r="V2147" t="e">
        <f t="shared" si="471"/>
        <v>#NAME?</v>
      </c>
      <c r="W2147">
        <v>8</v>
      </c>
      <c r="X2147" t="e">
        <f t="shared" si="472"/>
        <v>#NAME?</v>
      </c>
      <c r="Y2147">
        <v>0</v>
      </c>
      <c r="Z2147" t="e">
        <f t="shared" si="473"/>
        <v>#NAME?</v>
      </c>
      <c r="AA2147">
        <v>48</v>
      </c>
      <c r="AB2147" t="e">
        <f t="shared" si="474"/>
        <v>#NAME?</v>
      </c>
      <c r="AC2147">
        <v>2</v>
      </c>
      <c r="AD2147" t="s">
        <v>60</v>
      </c>
      <c r="AE2147">
        <v>622634</v>
      </c>
      <c r="AF2147">
        <v>624379</v>
      </c>
      <c r="AG2147">
        <v>1247013</v>
      </c>
      <c r="AH2147">
        <v>12438555</v>
      </c>
      <c r="AI2147">
        <v>1000</v>
      </c>
      <c r="AO2147">
        <v>1000</v>
      </c>
      <c r="AP2147">
        <v>5</v>
      </c>
      <c r="AQ2147">
        <v>5</v>
      </c>
      <c r="AR2147">
        <v>100000</v>
      </c>
      <c r="AS2147">
        <v>8</v>
      </c>
      <c r="AT2147" t="s">
        <v>57</v>
      </c>
      <c r="AU2147" t="s">
        <v>58</v>
      </c>
      <c r="AV2147" t="s">
        <v>59</v>
      </c>
      <c r="AX2147">
        <v>6</v>
      </c>
      <c r="AY2147">
        <v>1</v>
      </c>
      <c r="BF2147">
        <v>0</v>
      </c>
      <c r="BG2147">
        <v>0</v>
      </c>
      <c r="BH2147">
        <v>0</v>
      </c>
      <c r="BI2147">
        <v>0</v>
      </c>
      <c r="BJ2147">
        <v>0</v>
      </c>
      <c r="BQ2147" t="s">
        <v>5118</v>
      </c>
      <c r="BR2147" t="s">
        <v>5116</v>
      </c>
      <c r="BS2147" t="s">
        <v>392</v>
      </c>
      <c r="BT2147" t="str">
        <f t="shared" si="475"/>
        <v>5i5d100000k nrq=0</v>
      </c>
    </row>
    <row r="2148" spans="1:72" x14ac:dyDescent="0.45">
      <c r="A2148" t="s">
        <v>2256</v>
      </c>
      <c r="B2148" t="s">
        <v>392</v>
      </c>
      <c r="C2148" t="s">
        <v>111</v>
      </c>
      <c r="D2148" t="e">
        <f t="shared" si="462"/>
        <v>#NAME?</v>
      </c>
      <c r="E2148">
        <v>1000</v>
      </c>
      <c r="F2148" t="e">
        <f t="shared" si="463"/>
        <v>#NAME?</v>
      </c>
      <c r="G2148" t="s">
        <v>57</v>
      </c>
      <c r="H2148" t="e">
        <f t="shared" si="464"/>
        <v>#NAME?</v>
      </c>
      <c r="I2148" t="s">
        <v>58</v>
      </c>
      <c r="J2148" t="e">
        <f t="shared" si="465"/>
        <v>#NAME?</v>
      </c>
      <c r="K2148" t="s">
        <v>59</v>
      </c>
      <c r="L2148" t="e">
        <f t="shared" si="466"/>
        <v>#NAME?</v>
      </c>
      <c r="M2148">
        <v>100000</v>
      </c>
      <c r="N2148" t="e">
        <f t="shared" si="467"/>
        <v>#NAME?</v>
      </c>
      <c r="O2148">
        <v>5</v>
      </c>
      <c r="P2148" t="e">
        <f t="shared" si="468"/>
        <v>#NAME?</v>
      </c>
      <c r="Q2148">
        <v>5</v>
      </c>
      <c r="R2148" t="e">
        <f t="shared" si="469"/>
        <v>#NAME?</v>
      </c>
      <c r="S2148">
        <v>0</v>
      </c>
      <c r="T2148" t="e">
        <f t="shared" si="470"/>
        <v>#NAME?</v>
      </c>
      <c r="U2148">
        <v>256</v>
      </c>
      <c r="V2148" t="e">
        <f t="shared" si="471"/>
        <v>#NAME?</v>
      </c>
      <c r="W2148">
        <v>8</v>
      </c>
      <c r="X2148" t="e">
        <f t="shared" si="472"/>
        <v>#NAME?</v>
      </c>
      <c r="Y2148">
        <v>0</v>
      </c>
      <c r="Z2148" t="e">
        <f t="shared" si="473"/>
        <v>#NAME?</v>
      </c>
      <c r="AA2148">
        <v>48</v>
      </c>
      <c r="AB2148" t="e">
        <f t="shared" si="474"/>
        <v>#NAME?</v>
      </c>
      <c r="AC2148">
        <v>3</v>
      </c>
      <c r="AD2148" t="s">
        <v>60</v>
      </c>
      <c r="AE2148">
        <v>611149</v>
      </c>
      <c r="AF2148">
        <v>612233</v>
      </c>
      <c r="AG2148">
        <v>1223382</v>
      </c>
      <c r="AH2148">
        <v>12223130</v>
      </c>
      <c r="AI2148">
        <v>1000</v>
      </c>
      <c r="AO2148">
        <v>1000</v>
      </c>
      <c r="AP2148">
        <v>5</v>
      </c>
      <c r="AQ2148">
        <v>5</v>
      </c>
      <c r="AR2148">
        <v>100000</v>
      </c>
      <c r="AS2148">
        <v>8</v>
      </c>
      <c r="AT2148" t="s">
        <v>57</v>
      </c>
      <c r="AU2148" t="s">
        <v>58</v>
      </c>
      <c r="AV2148" t="s">
        <v>59</v>
      </c>
      <c r="AX2148">
        <v>6</v>
      </c>
      <c r="AY2148">
        <v>1</v>
      </c>
      <c r="BF2148">
        <v>0</v>
      </c>
      <c r="BG2148">
        <v>0</v>
      </c>
      <c r="BH2148">
        <v>0</v>
      </c>
      <c r="BI2148">
        <v>0</v>
      </c>
      <c r="BJ2148">
        <v>0</v>
      </c>
      <c r="BQ2148" t="s">
        <v>5119</v>
      </c>
      <c r="BR2148" t="s">
        <v>5116</v>
      </c>
      <c r="BS2148" t="s">
        <v>392</v>
      </c>
      <c r="BT2148" t="str">
        <f t="shared" si="475"/>
        <v>5i5d100000k nrq=0</v>
      </c>
    </row>
    <row r="2149" spans="1:72" x14ac:dyDescent="0.45">
      <c r="A2149" t="s">
        <v>2257</v>
      </c>
      <c r="B2149" t="s">
        <v>392</v>
      </c>
      <c r="C2149" t="s">
        <v>111</v>
      </c>
      <c r="D2149" t="e">
        <f t="shared" si="462"/>
        <v>#NAME?</v>
      </c>
      <c r="E2149">
        <v>1000</v>
      </c>
      <c r="F2149" t="e">
        <f t="shared" si="463"/>
        <v>#NAME?</v>
      </c>
      <c r="G2149" t="s">
        <v>57</v>
      </c>
      <c r="H2149" t="e">
        <f t="shared" si="464"/>
        <v>#NAME?</v>
      </c>
      <c r="I2149" t="s">
        <v>58</v>
      </c>
      <c r="J2149" t="e">
        <f t="shared" si="465"/>
        <v>#NAME?</v>
      </c>
      <c r="K2149" t="s">
        <v>59</v>
      </c>
      <c r="L2149" t="e">
        <f t="shared" si="466"/>
        <v>#NAME?</v>
      </c>
      <c r="M2149">
        <v>100000</v>
      </c>
      <c r="N2149" t="e">
        <f t="shared" si="467"/>
        <v>#NAME?</v>
      </c>
      <c r="O2149">
        <v>5</v>
      </c>
      <c r="P2149" t="e">
        <f t="shared" si="468"/>
        <v>#NAME?</v>
      </c>
      <c r="Q2149">
        <v>5</v>
      </c>
      <c r="R2149" t="e">
        <f t="shared" si="469"/>
        <v>#NAME?</v>
      </c>
      <c r="S2149">
        <v>0</v>
      </c>
      <c r="T2149" t="e">
        <f t="shared" si="470"/>
        <v>#NAME?</v>
      </c>
      <c r="U2149">
        <v>256</v>
      </c>
      <c r="V2149" t="e">
        <f t="shared" si="471"/>
        <v>#NAME?</v>
      </c>
      <c r="W2149">
        <v>8</v>
      </c>
      <c r="X2149" t="e">
        <f t="shared" si="472"/>
        <v>#NAME?</v>
      </c>
      <c r="Y2149">
        <v>0</v>
      </c>
      <c r="Z2149" t="e">
        <f t="shared" si="473"/>
        <v>#NAME?</v>
      </c>
      <c r="AA2149">
        <v>48</v>
      </c>
      <c r="AB2149" t="e">
        <f t="shared" si="474"/>
        <v>#NAME?</v>
      </c>
      <c r="AC2149">
        <v>4</v>
      </c>
      <c r="AD2149" t="s">
        <v>60</v>
      </c>
      <c r="AE2149">
        <v>621388</v>
      </c>
      <c r="AF2149">
        <v>621800</v>
      </c>
      <c r="AG2149">
        <v>1243188</v>
      </c>
      <c r="AH2149">
        <v>12395241</v>
      </c>
      <c r="AI2149">
        <v>1000</v>
      </c>
      <c r="AO2149">
        <v>1000</v>
      </c>
      <c r="AP2149">
        <v>5</v>
      </c>
      <c r="AQ2149">
        <v>5</v>
      </c>
      <c r="AR2149">
        <v>100000</v>
      </c>
      <c r="AS2149">
        <v>8</v>
      </c>
      <c r="AT2149" t="s">
        <v>57</v>
      </c>
      <c r="AU2149" t="s">
        <v>58</v>
      </c>
      <c r="AV2149" t="s">
        <v>59</v>
      </c>
      <c r="AX2149">
        <v>6</v>
      </c>
      <c r="AY2149">
        <v>1</v>
      </c>
      <c r="BF2149">
        <v>0</v>
      </c>
      <c r="BG2149">
        <v>0</v>
      </c>
      <c r="BH2149">
        <v>0</v>
      </c>
      <c r="BI2149">
        <v>0</v>
      </c>
      <c r="BJ2149">
        <v>0</v>
      </c>
      <c r="BQ2149" t="s">
        <v>5120</v>
      </c>
      <c r="BR2149" t="s">
        <v>5116</v>
      </c>
      <c r="BS2149" t="s">
        <v>392</v>
      </c>
      <c r="BT2149" t="str">
        <f t="shared" si="475"/>
        <v>5i5d100000k nrq=0</v>
      </c>
    </row>
    <row r="2150" spans="1:72" x14ac:dyDescent="0.45">
      <c r="A2150" t="s">
        <v>2258</v>
      </c>
      <c r="B2150" t="s">
        <v>392</v>
      </c>
      <c r="C2150" t="s">
        <v>111</v>
      </c>
      <c r="D2150" t="e">
        <f t="shared" si="462"/>
        <v>#NAME?</v>
      </c>
      <c r="E2150">
        <v>1000</v>
      </c>
      <c r="F2150" t="e">
        <f t="shared" si="463"/>
        <v>#NAME?</v>
      </c>
      <c r="G2150" t="s">
        <v>57</v>
      </c>
      <c r="H2150" t="e">
        <f t="shared" si="464"/>
        <v>#NAME?</v>
      </c>
      <c r="I2150" t="s">
        <v>58</v>
      </c>
      <c r="J2150" t="e">
        <f t="shared" si="465"/>
        <v>#NAME?</v>
      </c>
      <c r="K2150" t="s">
        <v>59</v>
      </c>
      <c r="L2150" t="e">
        <f t="shared" si="466"/>
        <v>#NAME?</v>
      </c>
      <c r="M2150">
        <v>100000</v>
      </c>
      <c r="N2150" t="e">
        <f t="shared" si="467"/>
        <v>#NAME?</v>
      </c>
      <c r="O2150">
        <v>5</v>
      </c>
      <c r="P2150" t="e">
        <f t="shared" si="468"/>
        <v>#NAME?</v>
      </c>
      <c r="Q2150">
        <v>5</v>
      </c>
      <c r="R2150" t="e">
        <f t="shared" si="469"/>
        <v>#NAME?</v>
      </c>
      <c r="S2150">
        <v>0</v>
      </c>
      <c r="T2150" t="e">
        <f t="shared" si="470"/>
        <v>#NAME?</v>
      </c>
      <c r="U2150">
        <v>256</v>
      </c>
      <c r="V2150" t="e">
        <f t="shared" si="471"/>
        <v>#NAME?</v>
      </c>
      <c r="W2150">
        <v>8</v>
      </c>
      <c r="X2150" t="e">
        <f t="shared" si="472"/>
        <v>#NAME?</v>
      </c>
      <c r="Y2150">
        <v>0</v>
      </c>
      <c r="Z2150" t="e">
        <f t="shared" si="473"/>
        <v>#NAME?</v>
      </c>
      <c r="AA2150">
        <v>48</v>
      </c>
      <c r="AB2150" t="e">
        <f t="shared" si="474"/>
        <v>#NAME?</v>
      </c>
      <c r="AC2150">
        <v>5</v>
      </c>
      <c r="AD2150" t="s">
        <v>60</v>
      </c>
      <c r="AE2150">
        <v>626285</v>
      </c>
      <c r="AF2150">
        <v>625869</v>
      </c>
      <c r="AG2150">
        <v>1252154</v>
      </c>
      <c r="AH2150">
        <v>12493551</v>
      </c>
      <c r="AI2150">
        <v>1000</v>
      </c>
      <c r="AO2150">
        <v>1000</v>
      </c>
      <c r="AP2150">
        <v>5</v>
      </c>
      <c r="AQ2150">
        <v>5</v>
      </c>
      <c r="AR2150">
        <v>100000</v>
      </c>
      <c r="AS2150">
        <v>8</v>
      </c>
      <c r="AT2150" t="s">
        <v>57</v>
      </c>
      <c r="AU2150" t="s">
        <v>58</v>
      </c>
      <c r="AV2150" t="s">
        <v>59</v>
      </c>
      <c r="AX2150">
        <v>6</v>
      </c>
      <c r="AY2150">
        <v>1</v>
      </c>
      <c r="BF2150">
        <v>0</v>
      </c>
      <c r="BG2150">
        <v>0</v>
      </c>
      <c r="BH2150">
        <v>0</v>
      </c>
      <c r="BI2150">
        <v>0</v>
      </c>
      <c r="BJ2150">
        <v>0</v>
      </c>
      <c r="BQ2150" t="s">
        <v>5121</v>
      </c>
      <c r="BR2150" t="s">
        <v>5116</v>
      </c>
      <c r="BS2150" t="s">
        <v>392</v>
      </c>
      <c r="BT2150" t="str">
        <f t="shared" si="475"/>
        <v>5i5d100000k nrq=0</v>
      </c>
    </row>
    <row r="2151" spans="1:72" x14ac:dyDescent="0.45">
      <c r="A2151" t="s">
        <v>2259</v>
      </c>
      <c r="B2151" t="s">
        <v>392</v>
      </c>
      <c r="C2151" t="s">
        <v>111</v>
      </c>
      <c r="D2151" t="e">
        <f t="shared" si="462"/>
        <v>#NAME?</v>
      </c>
      <c r="E2151">
        <v>1000</v>
      </c>
      <c r="F2151" t="e">
        <f t="shared" si="463"/>
        <v>#NAME?</v>
      </c>
      <c r="G2151" t="s">
        <v>57</v>
      </c>
      <c r="H2151" t="e">
        <f t="shared" si="464"/>
        <v>#NAME?</v>
      </c>
      <c r="I2151" t="s">
        <v>58</v>
      </c>
      <c r="J2151" t="e">
        <f t="shared" si="465"/>
        <v>#NAME?</v>
      </c>
      <c r="K2151" t="s">
        <v>59</v>
      </c>
      <c r="L2151" t="e">
        <f t="shared" si="466"/>
        <v>#NAME?</v>
      </c>
      <c r="M2151">
        <v>100000</v>
      </c>
      <c r="N2151" t="e">
        <f t="shared" si="467"/>
        <v>#NAME?</v>
      </c>
      <c r="O2151">
        <v>5</v>
      </c>
      <c r="P2151" t="e">
        <f t="shared" si="468"/>
        <v>#NAME?</v>
      </c>
      <c r="Q2151">
        <v>5</v>
      </c>
      <c r="R2151" t="e">
        <f t="shared" si="469"/>
        <v>#NAME?</v>
      </c>
      <c r="S2151">
        <v>0</v>
      </c>
      <c r="T2151" t="e">
        <f t="shared" si="470"/>
        <v>#NAME?</v>
      </c>
      <c r="U2151">
        <v>256</v>
      </c>
      <c r="V2151" t="e">
        <f t="shared" si="471"/>
        <v>#NAME?</v>
      </c>
      <c r="W2151">
        <v>7</v>
      </c>
      <c r="X2151" t="e">
        <f t="shared" si="472"/>
        <v>#NAME?</v>
      </c>
      <c r="Y2151">
        <v>1</v>
      </c>
      <c r="Z2151" t="e">
        <f t="shared" si="473"/>
        <v>#NAME?</v>
      </c>
      <c r="AA2151">
        <v>48</v>
      </c>
      <c r="AB2151" t="e">
        <f t="shared" si="474"/>
        <v>#NAME?</v>
      </c>
      <c r="AC2151">
        <v>0</v>
      </c>
      <c r="AD2151" t="s">
        <v>60</v>
      </c>
      <c r="AE2151">
        <v>434791</v>
      </c>
      <c r="AF2151">
        <v>434508</v>
      </c>
      <c r="AG2151">
        <v>869299</v>
      </c>
      <c r="AH2151">
        <v>8705523</v>
      </c>
      <c r="AI2151">
        <v>1000</v>
      </c>
      <c r="AO2151">
        <v>1000</v>
      </c>
      <c r="AP2151">
        <v>5</v>
      </c>
      <c r="AQ2151">
        <v>5</v>
      </c>
      <c r="AR2151">
        <v>100000</v>
      </c>
      <c r="AS2151">
        <v>7</v>
      </c>
      <c r="AT2151" t="s">
        <v>57</v>
      </c>
      <c r="AU2151" t="s">
        <v>58</v>
      </c>
      <c r="AV2151" t="s">
        <v>59</v>
      </c>
      <c r="AX2151">
        <v>6</v>
      </c>
      <c r="AY2151">
        <v>1</v>
      </c>
      <c r="BF2151">
        <v>0</v>
      </c>
      <c r="BG2151">
        <v>0</v>
      </c>
      <c r="BH2151">
        <v>0</v>
      </c>
      <c r="BI2151">
        <v>0</v>
      </c>
      <c r="BJ2151">
        <v>0</v>
      </c>
      <c r="BQ2151" t="s">
        <v>5122</v>
      </c>
      <c r="BR2151" t="s">
        <v>5123</v>
      </c>
      <c r="BS2151" t="s">
        <v>392</v>
      </c>
      <c r="BT2151" t="str">
        <f t="shared" si="475"/>
        <v>5i5d100000k nrq=1</v>
      </c>
    </row>
    <row r="2152" spans="1:72" x14ac:dyDescent="0.45">
      <c r="A2152" t="s">
        <v>2260</v>
      </c>
      <c r="B2152" t="s">
        <v>392</v>
      </c>
      <c r="C2152" t="s">
        <v>111</v>
      </c>
      <c r="D2152" t="e">
        <f t="shared" si="462"/>
        <v>#NAME?</v>
      </c>
      <c r="E2152">
        <v>1000</v>
      </c>
      <c r="F2152" t="e">
        <f t="shared" si="463"/>
        <v>#NAME?</v>
      </c>
      <c r="G2152" t="s">
        <v>57</v>
      </c>
      <c r="H2152" t="e">
        <f t="shared" si="464"/>
        <v>#NAME?</v>
      </c>
      <c r="I2152" t="s">
        <v>58</v>
      </c>
      <c r="J2152" t="e">
        <f t="shared" si="465"/>
        <v>#NAME?</v>
      </c>
      <c r="K2152" t="s">
        <v>59</v>
      </c>
      <c r="L2152" t="e">
        <f t="shared" si="466"/>
        <v>#NAME?</v>
      </c>
      <c r="M2152">
        <v>100000</v>
      </c>
      <c r="N2152" t="e">
        <f t="shared" si="467"/>
        <v>#NAME?</v>
      </c>
      <c r="O2152">
        <v>5</v>
      </c>
      <c r="P2152" t="e">
        <f t="shared" si="468"/>
        <v>#NAME?</v>
      </c>
      <c r="Q2152">
        <v>5</v>
      </c>
      <c r="R2152" t="e">
        <f t="shared" si="469"/>
        <v>#NAME?</v>
      </c>
      <c r="S2152">
        <v>0</v>
      </c>
      <c r="T2152" t="e">
        <f t="shared" si="470"/>
        <v>#NAME?</v>
      </c>
      <c r="U2152">
        <v>256</v>
      </c>
      <c r="V2152" t="e">
        <f t="shared" si="471"/>
        <v>#NAME?</v>
      </c>
      <c r="W2152">
        <v>7</v>
      </c>
      <c r="X2152" t="e">
        <f t="shared" si="472"/>
        <v>#NAME?</v>
      </c>
      <c r="Y2152">
        <v>1</v>
      </c>
      <c r="Z2152" t="e">
        <f t="shared" si="473"/>
        <v>#NAME?</v>
      </c>
      <c r="AA2152">
        <v>48</v>
      </c>
      <c r="AB2152" t="e">
        <f t="shared" si="474"/>
        <v>#NAME?</v>
      </c>
      <c r="AC2152">
        <v>1</v>
      </c>
      <c r="AD2152" t="s">
        <v>60</v>
      </c>
      <c r="AE2152">
        <v>459620</v>
      </c>
      <c r="AF2152">
        <v>459213</v>
      </c>
      <c r="AG2152">
        <v>918833</v>
      </c>
      <c r="AH2152">
        <v>9201626</v>
      </c>
      <c r="AI2152">
        <v>1000</v>
      </c>
      <c r="AO2152">
        <v>1000</v>
      </c>
      <c r="AP2152">
        <v>5</v>
      </c>
      <c r="AQ2152">
        <v>5</v>
      </c>
      <c r="AR2152">
        <v>100000</v>
      </c>
      <c r="AS2152">
        <v>7</v>
      </c>
      <c r="AT2152" t="s">
        <v>57</v>
      </c>
      <c r="AU2152" t="s">
        <v>58</v>
      </c>
      <c r="AV2152" t="s">
        <v>59</v>
      </c>
      <c r="AX2152">
        <v>6</v>
      </c>
      <c r="AY2152">
        <v>1</v>
      </c>
      <c r="BF2152">
        <v>0</v>
      </c>
      <c r="BG2152">
        <v>0</v>
      </c>
      <c r="BH2152">
        <v>0</v>
      </c>
      <c r="BI2152">
        <v>0</v>
      </c>
      <c r="BJ2152">
        <v>0</v>
      </c>
      <c r="BQ2152" t="s">
        <v>5124</v>
      </c>
      <c r="BR2152" t="s">
        <v>5123</v>
      </c>
      <c r="BS2152" t="s">
        <v>392</v>
      </c>
      <c r="BT2152" t="str">
        <f t="shared" si="475"/>
        <v>5i5d100000k nrq=1</v>
      </c>
    </row>
    <row r="2153" spans="1:72" x14ac:dyDescent="0.45">
      <c r="A2153" t="s">
        <v>2261</v>
      </c>
      <c r="B2153" t="s">
        <v>392</v>
      </c>
      <c r="C2153" t="s">
        <v>111</v>
      </c>
      <c r="D2153" t="e">
        <f t="shared" si="462"/>
        <v>#NAME?</v>
      </c>
      <c r="E2153">
        <v>1000</v>
      </c>
      <c r="F2153" t="e">
        <f t="shared" si="463"/>
        <v>#NAME?</v>
      </c>
      <c r="G2153" t="s">
        <v>57</v>
      </c>
      <c r="H2153" t="e">
        <f t="shared" si="464"/>
        <v>#NAME?</v>
      </c>
      <c r="I2153" t="s">
        <v>58</v>
      </c>
      <c r="J2153" t="e">
        <f t="shared" si="465"/>
        <v>#NAME?</v>
      </c>
      <c r="K2153" t="s">
        <v>59</v>
      </c>
      <c r="L2153" t="e">
        <f t="shared" si="466"/>
        <v>#NAME?</v>
      </c>
      <c r="M2153">
        <v>100000</v>
      </c>
      <c r="N2153" t="e">
        <f t="shared" si="467"/>
        <v>#NAME?</v>
      </c>
      <c r="O2153">
        <v>5</v>
      </c>
      <c r="P2153" t="e">
        <f t="shared" si="468"/>
        <v>#NAME?</v>
      </c>
      <c r="Q2153">
        <v>5</v>
      </c>
      <c r="R2153" t="e">
        <f t="shared" si="469"/>
        <v>#NAME?</v>
      </c>
      <c r="S2153">
        <v>0</v>
      </c>
      <c r="T2153" t="e">
        <f t="shared" si="470"/>
        <v>#NAME?</v>
      </c>
      <c r="U2153">
        <v>256</v>
      </c>
      <c r="V2153" t="e">
        <f t="shared" si="471"/>
        <v>#NAME?</v>
      </c>
      <c r="W2153">
        <v>7</v>
      </c>
      <c r="X2153" t="e">
        <f t="shared" si="472"/>
        <v>#NAME?</v>
      </c>
      <c r="Y2153">
        <v>1</v>
      </c>
      <c r="Z2153" t="e">
        <f t="shared" si="473"/>
        <v>#NAME?</v>
      </c>
      <c r="AA2153">
        <v>48</v>
      </c>
      <c r="AB2153" t="e">
        <f t="shared" si="474"/>
        <v>#NAME?</v>
      </c>
      <c r="AC2153">
        <v>2</v>
      </c>
      <c r="AD2153" t="s">
        <v>60</v>
      </c>
      <c r="AE2153">
        <v>440555</v>
      </c>
      <c r="AF2153">
        <v>441075</v>
      </c>
      <c r="AG2153">
        <v>881630</v>
      </c>
      <c r="AH2153">
        <v>8827499</v>
      </c>
      <c r="AI2153">
        <v>1000</v>
      </c>
      <c r="AO2153">
        <v>1000</v>
      </c>
      <c r="AP2153">
        <v>5</v>
      </c>
      <c r="AQ2153">
        <v>5</v>
      </c>
      <c r="AR2153">
        <v>100000</v>
      </c>
      <c r="AS2153">
        <v>7</v>
      </c>
      <c r="AT2153" t="s">
        <v>57</v>
      </c>
      <c r="AU2153" t="s">
        <v>58</v>
      </c>
      <c r="AV2153" t="s">
        <v>59</v>
      </c>
      <c r="AX2153">
        <v>6</v>
      </c>
      <c r="AY2153">
        <v>1</v>
      </c>
      <c r="BF2153">
        <v>0</v>
      </c>
      <c r="BG2153">
        <v>0</v>
      </c>
      <c r="BH2153">
        <v>0</v>
      </c>
      <c r="BI2153">
        <v>0</v>
      </c>
      <c r="BJ2153">
        <v>0</v>
      </c>
      <c r="BQ2153" t="s">
        <v>5125</v>
      </c>
      <c r="BR2153" t="s">
        <v>5123</v>
      </c>
      <c r="BS2153" t="s">
        <v>392</v>
      </c>
      <c r="BT2153" t="str">
        <f t="shared" si="475"/>
        <v>5i5d100000k nrq=1</v>
      </c>
    </row>
    <row r="2154" spans="1:72" x14ac:dyDescent="0.45">
      <c r="A2154" t="s">
        <v>346</v>
      </c>
      <c r="B2154" t="s">
        <v>392</v>
      </c>
      <c r="C2154" t="s">
        <v>71</v>
      </c>
      <c r="D2154" t="e">
        <f t="shared" si="462"/>
        <v>#NAME?</v>
      </c>
      <c r="E2154">
        <v>1000</v>
      </c>
      <c r="F2154" t="e">
        <f t="shared" si="463"/>
        <v>#NAME?</v>
      </c>
      <c r="G2154" t="s">
        <v>57</v>
      </c>
      <c r="H2154" t="e">
        <f t="shared" si="464"/>
        <v>#NAME?</v>
      </c>
      <c r="I2154" t="s">
        <v>58</v>
      </c>
      <c r="J2154" t="e">
        <f t="shared" si="465"/>
        <v>#NAME?</v>
      </c>
      <c r="K2154" t="s">
        <v>59</v>
      </c>
      <c r="L2154" t="e">
        <f t="shared" si="466"/>
        <v>#NAME?</v>
      </c>
      <c r="M2154">
        <v>100000</v>
      </c>
      <c r="N2154" t="e">
        <f t="shared" si="467"/>
        <v>#NAME?</v>
      </c>
      <c r="O2154">
        <v>0</v>
      </c>
      <c r="P2154" t="e">
        <f t="shared" si="468"/>
        <v>#NAME?</v>
      </c>
      <c r="Q2154">
        <v>0</v>
      </c>
      <c r="R2154" t="e">
        <f t="shared" si="469"/>
        <v>#NAME?</v>
      </c>
      <c r="S2154">
        <v>0</v>
      </c>
      <c r="T2154" t="e">
        <f t="shared" si="470"/>
        <v>#NAME?</v>
      </c>
      <c r="U2154">
        <v>256</v>
      </c>
      <c r="V2154" t="e">
        <f t="shared" si="471"/>
        <v>#NAME?</v>
      </c>
      <c r="W2154">
        <v>15</v>
      </c>
      <c r="X2154" t="e">
        <f t="shared" si="472"/>
        <v>#NAME?</v>
      </c>
      <c r="Y2154">
        <v>1</v>
      </c>
      <c r="Z2154" t="e">
        <f t="shared" si="473"/>
        <v>#NAME?</v>
      </c>
      <c r="AA2154">
        <v>48</v>
      </c>
      <c r="AB2154" t="e">
        <f t="shared" si="474"/>
        <v>#NAME?</v>
      </c>
      <c r="AC2154">
        <v>5</v>
      </c>
      <c r="AD2154" t="s">
        <v>60</v>
      </c>
      <c r="AG2154">
        <v>0</v>
      </c>
      <c r="AH2154">
        <v>13849653</v>
      </c>
      <c r="AI2154">
        <v>1000</v>
      </c>
      <c r="AO2154">
        <v>1000</v>
      </c>
      <c r="AP2154">
        <v>0</v>
      </c>
      <c r="AQ2154">
        <v>0</v>
      </c>
      <c r="AR2154">
        <v>100000</v>
      </c>
      <c r="AS2154">
        <v>15</v>
      </c>
      <c r="AT2154" t="s">
        <v>57</v>
      </c>
      <c r="AU2154" t="s">
        <v>58</v>
      </c>
      <c r="AV2154" t="s">
        <v>59</v>
      </c>
      <c r="AX2154">
        <v>6</v>
      </c>
      <c r="AY2154">
        <v>1</v>
      </c>
      <c r="BF2154">
        <v>0</v>
      </c>
      <c r="BG2154">
        <v>0</v>
      </c>
      <c r="BH2154">
        <v>0</v>
      </c>
      <c r="BI2154">
        <v>0</v>
      </c>
      <c r="BJ2154">
        <v>0</v>
      </c>
      <c r="BQ2154" t="s">
        <v>5126</v>
      </c>
      <c r="BR2154" t="s">
        <v>5063</v>
      </c>
      <c r="BS2154" t="s">
        <v>392</v>
      </c>
      <c r="BT2154" t="str">
        <f t="shared" si="475"/>
        <v>0i0d100000k nrq=1</v>
      </c>
    </row>
    <row r="2155" spans="1:72" x14ac:dyDescent="0.45">
      <c r="A2155" t="s">
        <v>2262</v>
      </c>
      <c r="B2155" t="s">
        <v>392</v>
      </c>
      <c r="C2155" t="s">
        <v>111</v>
      </c>
      <c r="D2155" t="e">
        <f t="shared" si="462"/>
        <v>#NAME?</v>
      </c>
      <c r="E2155">
        <v>1000</v>
      </c>
      <c r="F2155" t="e">
        <f t="shared" si="463"/>
        <v>#NAME?</v>
      </c>
      <c r="G2155" t="s">
        <v>57</v>
      </c>
      <c r="H2155" t="e">
        <f t="shared" si="464"/>
        <v>#NAME?</v>
      </c>
      <c r="I2155" t="s">
        <v>58</v>
      </c>
      <c r="J2155" t="e">
        <f t="shared" si="465"/>
        <v>#NAME?</v>
      </c>
      <c r="K2155" t="s">
        <v>59</v>
      </c>
      <c r="L2155" t="e">
        <f t="shared" si="466"/>
        <v>#NAME?</v>
      </c>
      <c r="M2155">
        <v>100000</v>
      </c>
      <c r="N2155" t="e">
        <f t="shared" si="467"/>
        <v>#NAME?</v>
      </c>
      <c r="O2155">
        <v>5</v>
      </c>
      <c r="P2155" t="e">
        <f t="shared" si="468"/>
        <v>#NAME?</v>
      </c>
      <c r="Q2155">
        <v>5</v>
      </c>
      <c r="R2155" t="e">
        <f t="shared" si="469"/>
        <v>#NAME?</v>
      </c>
      <c r="S2155">
        <v>0</v>
      </c>
      <c r="T2155" t="e">
        <f t="shared" si="470"/>
        <v>#NAME?</v>
      </c>
      <c r="U2155">
        <v>256</v>
      </c>
      <c r="V2155" t="e">
        <f t="shared" si="471"/>
        <v>#NAME?</v>
      </c>
      <c r="W2155">
        <v>7</v>
      </c>
      <c r="X2155" t="e">
        <f t="shared" si="472"/>
        <v>#NAME?</v>
      </c>
      <c r="Y2155">
        <v>1</v>
      </c>
      <c r="Z2155" t="e">
        <f t="shared" si="473"/>
        <v>#NAME?</v>
      </c>
      <c r="AA2155">
        <v>48</v>
      </c>
      <c r="AB2155" t="e">
        <f t="shared" si="474"/>
        <v>#NAME?</v>
      </c>
      <c r="AC2155">
        <v>3</v>
      </c>
      <c r="AD2155" t="s">
        <v>60</v>
      </c>
      <c r="AE2155">
        <v>442320</v>
      </c>
      <c r="AF2155">
        <v>442059</v>
      </c>
      <c r="AG2155">
        <v>884379</v>
      </c>
      <c r="AH2155">
        <v>8859874</v>
      </c>
      <c r="AI2155">
        <v>1000</v>
      </c>
      <c r="AO2155">
        <v>1000</v>
      </c>
      <c r="AP2155">
        <v>5</v>
      </c>
      <c r="AQ2155">
        <v>5</v>
      </c>
      <c r="AR2155">
        <v>100000</v>
      </c>
      <c r="AS2155">
        <v>7</v>
      </c>
      <c r="AT2155" t="s">
        <v>57</v>
      </c>
      <c r="AU2155" t="s">
        <v>58</v>
      </c>
      <c r="AV2155" t="s">
        <v>59</v>
      </c>
      <c r="AX2155">
        <v>6</v>
      </c>
      <c r="AY2155">
        <v>1</v>
      </c>
      <c r="BF2155">
        <v>0</v>
      </c>
      <c r="BG2155">
        <v>0</v>
      </c>
      <c r="BH2155">
        <v>0</v>
      </c>
      <c r="BI2155">
        <v>0</v>
      </c>
      <c r="BJ2155">
        <v>0</v>
      </c>
      <c r="BQ2155" t="s">
        <v>5127</v>
      </c>
      <c r="BR2155" t="s">
        <v>5123</v>
      </c>
      <c r="BS2155" t="s">
        <v>392</v>
      </c>
      <c r="BT2155" t="str">
        <f t="shared" si="475"/>
        <v>5i5d100000k nrq=1</v>
      </c>
    </row>
    <row r="2156" spans="1:72" x14ac:dyDescent="0.45">
      <c r="A2156" t="s">
        <v>2263</v>
      </c>
      <c r="B2156" t="s">
        <v>392</v>
      </c>
      <c r="C2156" t="s">
        <v>111</v>
      </c>
      <c r="D2156" t="e">
        <f t="shared" si="462"/>
        <v>#NAME?</v>
      </c>
      <c r="E2156">
        <v>1000</v>
      </c>
      <c r="F2156" t="e">
        <f t="shared" si="463"/>
        <v>#NAME?</v>
      </c>
      <c r="G2156" t="s">
        <v>57</v>
      </c>
      <c r="H2156" t="e">
        <f t="shared" si="464"/>
        <v>#NAME?</v>
      </c>
      <c r="I2156" t="s">
        <v>58</v>
      </c>
      <c r="J2156" t="e">
        <f t="shared" si="465"/>
        <v>#NAME?</v>
      </c>
      <c r="K2156" t="s">
        <v>59</v>
      </c>
      <c r="L2156" t="e">
        <f t="shared" si="466"/>
        <v>#NAME?</v>
      </c>
      <c r="M2156">
        <v>100000</v>
      </c>
      <c r="N2156" t="e">
        <f t="shared" si="467"/>
        <v>#NAME?</v>
      </c>
      <c r="O2156">
        <v>5</v>
      </c>
      <c r="P2156" t="e">
        <f t="shared" si="468"/>
        <v>#NAME?</v>
      </c>
      <c r="Q2156">
        <v>5</v>
      </c>
      <c r="R2156" t="e">
        <f t="shared" si="469"/>
        <v>#NAME?</v>
      </c>
      <c r="S2156">
        <v>0</v>
      </c>
      <c r="T2156" t="e">
        <f t="shared" si="470"/>
        <v>#NAME?</v>
      </c>
      <c r="U2156">
        <v>256</v>
      </c>
      <c r="V2156" t="e">
        <f t="shared" si="471"/>
        <v>#NAME?</v>
      </c>
      <c r="W2156">
        <v>7</v>
      </c>
      <c r="X2156" t="e">
        <f t="shared" si="472"/>
        <v>#NAME?</v>
      </c>
      <c r="Y2156">
        <v>1</v>
      </c>
      <c r="Z2156" t="e">
        <f t="shared" si="473"/>
        <v>#NAME?</v>
      </c>
      <c r="AA2156">
        <v>48</v>
      </c>
      <c r="AB2156" t="e">
        <f t="shared" si="474"/>
        <v>#NAME?</v>
      </c>
      <c r="AC2156">
        <v>4</v>
      </c>
      <c r="AD2156" t="s">
        <v>60</v>
      </c>
      <c r="AE2156">
        <v>435527</v>
      </c>
      <c r="AF2156">
        <v>434373</v>
      </c>
      <c r="AG2156">
        <v>869900</v>
      </c>
      <c r="AH2156">
        <v>8720760</v>
      </c>
      <c r="AI2156">
        <v>1000</v>
      </c>
      <c r="AO2156">
        <v>1000</v>
      </c>
      <c r="AP2156">
        <v>5</v>
      </c>
      <c r="AQ2156">
        <v>5</v>
      </c>
      <c r="AR2156">
        <v>100000</v>
      </c>
      <c r="AS2156">
        <v>7</v>
      </c>
      <c r="AT2156" t="s">
        <v>57</v>
      </c>
      <c r="AU2156" t="s">
        <v>58</v>
      </c>
      <c r="AV2156" t="s">
        <v>59</v>
      </c>
      <c r="AX2156">
        <v>6</v>
      </c>
      <c r="AY2156">
        <v>1</v>
      </c>
      <c r="BF2156">
        <v>0</v>
      </c>
      <c r="BG2156">
        <v>0</v>
      </c>
      <c r="BH2156">
        <v>0</v>
      </c>
      <c r="BI2156">
        <v>0</v>
      </c>
      <c r="BJ2156">
        <v>0</v>
      </c>
      <c r="BQ2156" t="s">
        <v>5128</v>
      </c>
      <c r="BR2156" t="s">
        <v>5123</v>
      </c>
      <c r="BS2156" t="s">
        <v>392</v>
      </c>
      <c r="BT2156" t="str">
        <f t="shared" si="475"/>
        <v>5i5d100000k nrq=1</v>
      </c>
    </row>
    <row r="2157" spans="1:72" x14ac:dyDescent="0.45">
      <c r="A2157" t="s">
        <v>2264</v>
      </c>
      <c r="B2157" t="s">
        <v>392</v>
      </c>
      <c r="C2157" t="s">
        <v>111</v>
      </c>
      <c r="D2157" t="e">
        <f t="shared" si="462"/>
        <v>#NAME?</v>
      </c>
      <c r="E2157">
        <v>1000</v>
      </c>
      <c r="F2157" t="e">
        <f t="shared" si="463"/>
        <v>#NAME?</v>
      </c>
      <c r="G2157" t="s">
        <v>57</v>
      </c>
      <c r="H2157" t="e">
        <f t="shared" si="464"/>
        <v>#NAME?</v>
      </c>
      <c r="I2157" t="s">
        <v>58</v>
      </c>
      <c r="J2157" t="e">
        <f t="shared" si="465"/>
        <v>#NAME?</v>
      </c>
      <c r="K2157" t="s">
        <v>59</v>
      </c>
      <c r="L2157" t="e">
        <f t="shared" si="466"/>
        <v>#NAME?</v>
      </c>
      <c r="M2157">
        <v>100000</v>
      </c>
      <c r="N2157" t="e">
        <f t="shared" si="467"/>
        <v>#NAME?</v>
      </c>
      <c r="O2157">
        <v>5</v>
      </c>
      <c r="P2157" t="e">
        <f t="shared" si="468"/>
        <v>#NAME?</v>
      </c>
      <c r="Q2157">
        <v>5</v>
      </c>
      <c r="R2157" t="e">
        <f t="shared" si="469"/>
        <v>#NAME?</v>
      </c>
      <c r="S2157">
        <v>0</v>
      </c>
      <c r="T2157" t="e">
        <f t="shared" si="470"/>
        <v>#NAME?</v>
      </c>
      <c r="U2157">
        <v>256</v>
      </c>
      <c r="V2157" t="e">
        <f t="shared" si="471"/>
        <v>#NAME?</v>
      </c>
      <c r="W2157">
        <v>7</v>
      </c>
      <c r="X2157" t="e">
        <f t="shared" si="472"/>
        <v>#NAME?</v>
      </c>
      <c r="Y2157">
        <v>1</v>
      </c>
      <c r="Z2157" t="e">
        <f t="shared" si="473"/>
        <v>#NAME?</v>
      </c>
      <c r="AA2157">
        <v>48</v>
      </c>
      <c r="AB2157" t="e">
        <f t="shared" si="474"/>
        <v>#NAME?</v>
      </c>
      <c r="AC2157">
        <v>5</v>
      </c>
      <c r="AD2157" t="s">
        <v>60</v>
      </c>
      <c r="AE2157">
        <v>474230</v>
      </c>
      <c r="AF2157">
        <v>474033</v>
      </c>
      <c r="AG2157">
        <v>948263</v>
      </c>
      <c r="AH2157">
        <v>9498704</v>
      </c>
      <c r="AI2157">
        <v>1000</v>
      </c>
      <c r="AO2157">
        <v>1000</v>
      </c>
      <c r="AP2157">
        <v>5</v>
      </c>
      <c r="AQ2157">
        <v>5</v>
      </c>
      <c r="AR2157">
        <v>100000</v>
      </c>
      <c r="AS2157">
        <v>7</v>
      </c>
      <c r="AT2157" t="s">
        <v>57</v>
      </c>
      <c r="AU2157" t="s">
        <v>58</v>
      </c>
      <c r="AV2157" t="s">
        <v>59</v>
      </c>
      <c r="AX2157">
        <v>6</v>
      </c>
      <c r="AY2157">
        <v>1</v>
      </c>
      <c r="BF2157">
        <v>0</v>
      </c>
      <c r="BG2157">
        <v>0</v>
      </c>
      <c r="BH2157">
        <v>0</v>
      </c>
      <c r="BI2157">
        <v>0</v>
      </c>
      <c r="BJ2157">
        <v>0</v>
      </c>
      <c r="BQ2157" t="s">
        <v>5129</v>
      </c>
      <c r="BR2157" t="s">
        <v>5123</v>
      </c>
      <c r="BS2157" t="s">
        <v>392</v>
      </c>
      <c r="BT2157" t="str">
        <f t="shared" si="475"/>
        <v>5i5d100000k nrq=1</v>
      </c>
    </row>
    <row r="2158" spans="1:72" x14ac:dyDescent="0.45">
      <c r="A2158" t="s">
        <v>2265</v>
      </c>
      <c r="B2158" t="s">
        <v>392</v>
      </c>
      <c r="C2158" t="s">
        <v>111</v>
      </c>
      <c r="D2158" t="e">
        <f t="shared" si="462"/>
        <v>#NAME?</v>
      </c>
      <c r="E2158">
        <v>1000</v>
      </c>
      <c r="F2158" t="e">
        <f t="shared" si="463"/>
        <v>#NAME?</v>
      </c>
      <c r="G2158" t="s">
        <v>57</v>
      </c>
      <c r="H2158" t="e">
        <f t="shared" si="464"/>
        <v>#NAME?</v>
      </c>
      <c r="I2158" t="s">
        <v>58</v>
      </c>
      <c r="J2158" t="e">
        <f t="shared" si="465"/>
        <v>#NAME?</v>
      </c>
      <c r="K2158" t="s">
        <v>59</v>
      </c>
      <c r="L2158" t="e">
        <f t="shared" si="466"/>
        <v>#NAME?</v>
      </c>
      <c r="M2158">
        <v>100000</v>
      </c>
      <c r="N2158" t="e">
        <f t="shared" si="467"/>
        <v>#NAME?</v>
      </c>
      <c r="O2158">
        <v>5</v>
      </c>
      <c r="P2158" t="e">
        <f t="shared" si="468"/>
        <v>#NAME?</v>
      </c>
      <c r="Q2158">
        <v>5</v>
      </c>
      <c r="R2158" t="e">
        <f t="shared" si="469"/>
        <v>#NAME?</v>
      </c>
      <c r="S2158">
        <v>0</v>
      </c>
      <c r="T2158" t="e">
        <f t="shared" si="470"/>
        <v>#NAME?</v>
      </c>
      <c r="U2158">
        <v>256</v>
      </c>
      <c r="V2158" t="e">
        <f t="shared" si="471"/>
        <v>#NAME?</v>
      </c>
      <c r="W2158">
        <v>12</v>
      </c>
      <c r="X2158" t="e">
        <f t="shared" si="472"/>
        <v>#NAME?</v>
      </c>
      <c r="Y2158">
        <v>0</v>
      </c>
      <c r="Z2158" t="e">
        <f t="shared" si="473"/>
        <v>#NAME?</v>
      </c>
      <c r="AA2158">
        <v>48</v>
      </c>
      <c r="AB2158" t="e">
        <f t="shared" si="474"/>
        <v>#NAME?</v>
      </c>
      <c r="AC2158">
        <v>0</v>
      </c>
      <c r="AD2158" t="s">
        <v>60</v>
      </c>
      <c r="AE2158">
        <v>865653</v>
      </c>
      <c r="AF2158">
        <v>864952</v>
      </c>
      <c r="AG2158">
        <v>1730605</v>
      </c>
      <c r="AH2158">
        <v>17282146</v>
      </c>
      <c r="AI2158">
        <v>1000</v>
      </c>
      <c r="AO2158">
        <v>1000</v>
      </c>
      <c r="AP2158">
        <v>5</v>
      </c>
      <c r="AQ2158">
        <v>5</v>
      </c>
      <c r="AR2158">
        <v>100000</v>
      </c>
      <c r="AS2158">
        <v>12</v>
      </c>
      <c r="AT2158" t="s">
        <v>57</v>
      </c>
      <c r="AU2158" t="s">
        <v>58</v>
      </c>
      <c r="AV2158" t="s">
        <v>59</v>
      </c>
      <c r="AX2158">
        <v>6</v>
      </c>
      <c r="AY2158">
        <v>1</v>
      </c>
      <c r="BF2158">
        <v>0</v>
      </c>
      <c r="BG2158">
        <v>0</v>
      </c>
      <c r="BH2158">
        <v>0</v>
      </c>
      <c r="BI2158">
        <v>0</v>
      </c>
      <c r="BJ2158">
        <v>0</v>
      </c>
      <c r="BQ2158" t="s">
        <v>5130</v>
      </c>
      <c r="BR2158" t="s">
        <v>5131</v>
      </c>
      <c r="BS2158" t="s">
        <v>392</v>
      </c>
      <c r="BT2158" t="str">
        <f t="shared" si="475"/>
        <v>5i5d100000k nrq=0</v>
      </c>
    </row>
    <row r="2159" spans="1:72" x14ac:dyDescent="0.45">
      <c r="A2159" t="s">
        <v>2266</v>
      </c>
      <c r="B2159" t="s">
        <v>392</v>
      </c>
      <c r="C2159" t="s">
        <v>111</v>
      </c>
      <c r="D2159" t="e">
        <f t="shared" si="462"/>
        <v>#NAME?</v>
      </c>
      <c r="E2159">
        <v>1000</v>
      </c>
      <c r="F2159" t="e">
        <f t="shared" si="463"/>
        <v>#NAME?</v>
      </c>
      <c r="G2159" t="s">
        <v>57</v>
      </c>
      <c r="H2159" t="e">
        <f t="shared" si="464"/>
        <v>#NAME?</v>
      </c>
      <c r="I2159" t="s">
        <v>58</v>
      </c>
      <c r="J2159" t="e">
        <f t="shared" si="465"/>
        <v>#NAME?</v>
      </c>
      <c r="K2159" t="s">
        <v>59</v>
      </c>
      <c r="L2159" t="e">
        <f t="shared" si="466"/>
        <v>#NAME?</v>
      </c>
      <c r="M2159">
        <v>100000</v>
      </c>
      <c r="N2159" t="e">
        <f t="shared" si="467"/>
        <v>#NAME?</v>
      </c>
      <c r="O2159">
        <v>5</v>
      </c>
      <c r="P2159" t="e">
        <f t="shared" si="468"/>
        <v>#NAME?</v>
      </c>
      <c r="Q2159">
        <v>5</v>
      </c>
      <c r="R2159" t="e">
        <f t="shared" si="469"/>
        <v>#NAME?</v>
      </c>
      <c r="S2159">
        <v>0</v>
      </c>
      <c r="T2159" t="e">
        <f t="shared" si="470"/>
        <v>#NAME?</v>
      </c>
      <c r="U2159">
        <v>256</v>
      </c>
      <c r="V2159" t="e">
        <f t="shared" si="471"/>
        <v>#NAME?</v>
      </c>
      <c r="W2159">
        <v>12</v>
      </c>
      <c r="X2159" t="e">
        <f t="shared" si="472"/>
        <v>#NAME?</v>
      </c>
      <c r="Y2159">
        <v>0</v>
      </c>
      <c r="Z2159" t="e">
        <f t="shared" si="473"/>
        <v>#NAME?</v>
      </c>
      <c r="AA2159">
        <v>48</v>
      </c>
      <c r="AB2159" t="e">
        <f t="shared" si="474"/>
        <v>#NAME?</v>
      </c>
      <c r="AC2159">
        <v>1</v>
      </c>
      <c r="AD2159" t="s">
        <v>60</v>
      </c>
      <c r="AE2159">
        <v>881502</v>
      </c>
      <c r="AF2159">
        <v>880411</v>
      </c>
      <c r="AG2159">
        <v>1761913</v>
      </c>
      <c r="AH2159">
        <v>17602767</v>
      </c>
      <c r="AI2159">
        <v>1000</v>
      </c>
      <c r="AO2159">
        <v>1000</v>
      </c>
      <c r="AP2159">
        <v>5</v>
      </c>
      <c r="AQ2159">
        <v>5</v>
      </c>
      <c r="AR2159">
        <v>100000</v>
      </c>
      <c r="AS2159">
        <v>12</v>
      </c>
      <c r="AT2159" t="s">
        <v>57</v>
      </c>
      <c r="AU2159" t="s">
        <v>58</v>
      </c>
      <c r="AV2159" t="s">
        <v>59</v>
      </c>
      <c r="AX2159">
        <v>6</v>
      </c>
      <c r="AY2159">
        <v>1</v>
      </c>
      <c r="BF2159">
        <v>0</v>
      </c>
      <c r="BG2159">
        <v>0</v>
      </c>
      <c r="BH2159">
        <v>0</v>
      </c>
      <c r="BI2159">
        <v>0</v>
      </c>
      <c r="BJ2159">
        <v>0</v>
      </c>
      <c r="BQ2159" t="s">
        <v>5132</v>
      </c>
      <c r="BR2159" t="s">
        <v>5131</v>
      </c>
      <c r="BS2159" t="s">
        <v>392</v>
      </c>
      <c r="BT2159" t="str">
        <f t="shared" si="475"/>
        <v>5i5d100000k nrq=0</v>
      </c>
    </row>
    <row r="2160" spans="1:72" x14ac:dyDescent="0.45">
      <c r="A2160" t="s">
        <v>2267</v>
      </c>
      <c r="B2160" t="s">
        <v>392</v>
      </c>
      <c r="C2160" t="s">
        <v>111</v>
      </c>
      <c r="D2160" t="e">
        <f t="shared" si="462"/>
        <v>#NAME?</v>
      </c>
      <c r="E2160">
        <v>1000</v>
      </c>
      <c r="F2160" t="e">
        <f t="shared" si="463"/>
        <v>#NAME?</v>
      </c>
      <c r="G2160" t="s">
        <v>57</v>
      </c>
      <c r="H2160" t="e">
        <f t="shared" si="464"/>
        <v>#NAME?</v>
      </c>
      <c r="I2160" t="s">
        <v>58</v>
      </c>
      <c r="J2160" t="e">
        <f t="shared" si="465"/>
        <v>#NAME?</v>
      </c>
      <c r="K2160" t="s">
        <v>59</v>
      </c>
      <c r="L2160" t="e">
        <f t="shared" si="466"/>
        <v>#NAME?</v>
      </c>
      <c r="M2160">
        <v>100000</v>
      </c>
      <c r="N2160" t="e">
        <f t="shared" si="467"/>
        <v>#NAME?</v>
      </c>
      <c r="O2160">
        <v>5</v>
      </c>
      <c r="P2160" t="e">
        <f t="shared" si="468"/>
        <v>#NAME?</v>
      </c>
      <c r="Q2160">
        <v>5</v>
      </c>
      <c r="R2160" t="e">
        <f t="shared" si="469"/>
        <v>#NAME?</v>
      </c>
      <c r="S2160">
        <v>0</v>
      </c>
      <c r="T2160" t="e">
        <f t="shared" si="470"/>
        <v>#NAME?</v>
      </c>
      <c r="U2160">
        <v>256</v>
      </c>
      <c r="V2160" t="e">
        <f t="shared" si="471"/>
        <v>#NAME?</v>
      </c>
      <c r="W2160">
        <v>12</v>
      </c>
      <c r="X2160" t="e">
        <f t="shared" si="472"/>
        <v>#NAME?</v>
      </c>
      <c r="Y2160">
        <v>0</v>
      </c>
      <c r="Z2160" t="e">
        <f t="shared" si="473"/>
        <v>#NAME?</v>
      </c>
      <c r="AA2160">
        <v>48</v>
      </c>
      <c r="AB2160" t="e">
        <f t="shared" si="474"/>
        <v>#NAME?</v>
      </c>
      <c r="AC2160">
        <v>2</v>
      </c>
      <c r="AD2160" t="s">
        <v>60</v>
      </c>
      <c r="AE2160">
        <v>886287</v>
      </c>
      <c r="AF2160">
        <v>884031</v>
      </c>
      <c r="AG2160">
        <v>1770318</v>
      </c>
      <c r="AH2160">
        <v>17654007</v>
      </c>
      <c r="AI2160">
        <v>1000</v>
      </c>
      <c r="AO2160">
        <v>1000</v>
      </c>
      <c r="AP2160">
        <v>5</v>
      </c>
      <c r="AQ2160">
        <v>5</v>
      </c>
      <c r="AR2160">
        <v>100000</v>
      </c>
      <c r="AS2160">
        <v>12</v>
      </c>
      <c r="AT2160" t="s">
        <v>57</v>
      </c>
      <c r="AU2160" t="s">
        <v>58</v>
      </c>
      <c r="AV2160" t="s">
        <v>59</v>
      </c>
      <c r="AX2160">
        <v>6</v>
      </c>
      <c r="AY2160">
        <v>1</v>
      </c>
      <c r="BF2160">
        <v>0</v>
      </c>
      <c r="BG2160">
        <v>0</v>
      </c>
      <c r="BH2160">
        <v>0</v>
      </c>
      <c r="BI2160">
        <v>0</v>
      </c>
      <c r="BJ2160">
        <v>0</v>
      </c>
      <c r="BQ2160" t="s">
        <v>5133</v>
      </c>
      <c r="BR2160" t="s">
        <v>5131</v>
      </c>
      <c r="BS2160" t="s">
        <v>392</v>
      </c>
      <c r="BT2160" t="str">
        <f t="shared" si="475"/>
        <v>5i5d100000k nrq=0</v>
      </c>
    </row>
    <row r="2161" spans="1:72" x14ac:dyDescent="0.45">
      <c r="A2161" t="s">
        <v>2268</v>
      </c>
      <c r="B2161" t="s">
        <v>392</v>
      </c>
      <c r="C2161" t="s">
        <v>111</v>
      </c>
      <c r="D2161" t="e">
        <f t="shared" si="462"/>
        <v>#NAME?</v>
      </c>
      <c r="E2161">
        <v>1000</v>
      </c>
      <c r="F2161" t="e">
        <f t="shared" si="463"/>
        <v>#NAME?</v>
      </c>
      <c r="G2161" t="s">
        <v>57</v>
      </c>
      <c r="H2161" t="e">
        <f t="shared" si="464"/>
        <v>#NAME?</v>
      </c>
      <c r="I2161" t="s">
        <v>58</v>
      </c>
      <c r="J2161" t="e">
        <f t="shared" si="465"/>
        <v>#NAME?</v>
      </c>
      <c r="K2161" t="s">
        <v>59</v>
      </c>
      <c r="L2161" t="e">
        <f t="shared" si="466"/>
        <v>#NAME?</v>
      </c>
      <c r="M2161">
        <v>100000</v>
      </c>
      <c r="N2161" t="e">
        <f t="shared" si="467"/>
        <v>#NAME?</v>
      </c>
      <c r="O2161">
        <v>5</v>
      </c>
      <c r="P2161" t="e">
        <f t="shared" si="468"/>
        <v>#NAME?</v>
      </c>
      <c r="Q2161">
        <v>5</v>
      </c>
      <c r="R2161" t="e">
        <f t="shared" si="469"/>
        <v>#NAME?</v>
      </c>
      <c r="S2161">
        <v>0</v>
      </c>
      <c r="T2161" t="e">
        <f t="shared" si="470"/>
        <v>#NAME?</v>
      </c>
      <c r="U2161">
        <v>256</v>
      </c>
      <c r="V2161" t="e">
        <f t="shared" si="471"/>
        <v>#NAME?</v>
      </c>
      <c r="W2161">
        <v>12</v>
      </c>
      <c r="X2161" t="e">
        <f t="shared" si="472"/>
        <v>#NAME?</v>
      </c>
      <c r="Y2161">
        <v>0</v>
      </c>
      <c r="Z2161" t="e">
        <f t="shared" si="473"/>
        <v>#NAME?</v>
      </c>
      <c r="AA2161">
        <v>48</v>
      </c>
      <c r="AB2161" t="e">
        <f t="shared" si="474"/>
        <v>#NAME?</v>
      </c>
      <c r="AC2161">
        <v>3</v>
      </c>
      <c r="AD2161" t="s">
        <v>60</v>
      </c>
      <c r="AE2161">
        <v>864975</v>
      </c>
      <c r="AF2161">
        <v>864802</v>
      </c>
      <c r="AG2161">
        <v>1729777</v>
      </c>
      <c r="AH2161">
        <v>17261517</v>
      </c>
      <c r="AI2161">
        <v>1000</v>
      </c>
      <c r="AO2161">
        <v>1000</v>
      </c>
      <c r="AP2161">
        <v>5</v>
      </c>
      <c r="AQ2161">
        <v>5</v>
      </c>
      <c r="AR2161">
        <v>100000</v>
      </c>
      <c r="AS2161">
        <v>12</v>
      </c>
      <c r="AT2161" t="s">
        <v>57</v>
      </c>
      <c r="AU2161" t="s">
        <v>58</v>
      </c>
      <c r="AV2161" t="s">
        <v>59</v>
      </c>
      <c r="AX2161">
        <v>6</v>
      </c>
      <c r="AY2161">
        <v>1</v>
      </c>
      <c r="BF2161">
        <v>0</v>
      </c>
      <c r="BG2161">
        <v>0</v>
      </c>
      <c r="BH2161">
        <v>0</v>
      </c>
      <c r="BI2161">
        <v>0</v>
      </c>
      <c r="BJ2161">
        <v>0</v>
      </c>
      <c r="BQ2161" t="s">
        <v>5134</v>
      </c>
      <c r="BR2161" t="s">
        <v>5131</v>
      </c>
      <c r="BS2161" t="s">
        <v>392</v>
      </c>
      <c r="BT2161" t="str">
        <f t="shared" si="475"/>
        <v>5i5d100000k nrq=0</v>
      </c>
    </row>
    <row r="2162" spans="1:72" x14ac:dyDescent="0.45">
      <c r="A2162" t="s">
        <v>2269</v>
      </c>
      <c r="B2162" t="s">
        <v>392</v>
      </c>
      <c r="C2162" t="s">
        <v>111</v>
      </c>
      <c r="D2162" t="e">
        <f t="shared" si="462"/>
        <v>#NAME?</v>
      </c>
      <c r="E2162">
        <v>1000</v>
      </c>
      <c r="F2162" t="e">
        <f t="shared" si="463"/>
        <v>#NAME?</v>
      </c>
      <c r="G2162" t="s">
        <v>57</v>
      </c>
      <c r="H2162" t="e">
        <f t="shared" si="464"/>
        <v>#NAME?</v>
      </c>
      <c r="I2162" t="s">
        <v>58</v>
      </c>
      <c r="J2162" t="e">
        <f t="shared" si="465"/>
        <v>#NAME?</v>
      </c>
      <c r="K2162" t="s">
        <v>59</v>
      </c>
      <c r="L2162" t="e">
        <f t="shared" si="466"/>
        <v>#NAME?</v>
      </c>
      <c r="M2162">
        <v>100000</v>
      </c>
      <c r="N2162" t="e">
        <f t="shared" si="467"/>
        <v>#NAME?</v>
      </c>
      <c r="O2162">
        <v>5</v>
      </c>
      <c r="P2162" t="e">
        <f t="shared" si="468"/>
        <v>#NAME?</v>
      </c>
      <c r="Q2162">
        <v>5</v>
      </c>
      <c r="R2162" t="e">
        <f t="shared" si="469"/>
        <v>#NAME?</v>
      </c>
      <c r="S2162">
        <v>0</v>
      </c>
      <c r="T2162" t="e">
        <f t="shared" si="470"/>
        <v>#NAME?</v>
      </c>
      <c r="U2162">
        <v>256</v>
      </c>
      <c r="V2162" t="e">
        <f t="shared" si="471"/>
        <v>#NAME?</v>
      </c>
      <c r="W2162">
        <v>12</v>
      </c>
      <c r="X2162" t="e">
        <f t="shared" si="472"/>
        <v>#NAME?</v>
      </c>
      <c r="Y2162">
        <v>0</v>
      </c>
      <c r="Z2162" t="e">
        <f t="shared" si="473"/>
        <v>#NAME?</v>
      </c>
      <c r="AA2162">
        <v>48</v>
      </c>
      <c r="AB2162" t="e">
        <f t="shared" si="474"/>
        <v>#NAME?</v>
      </c>
      <c r="AC2162">
        <v>4</v>
      </c>
      <c r="AD2162" t="s">
        <v>60</v>
      </c>
      <c r="AE2162">
        <v>879210</v>
      </c>
      <c r="AF2162">
        <v>879674</v>
      </c>
      <c r="AG2162">
        <v>1758884</v>
      </c>
      <c r="AH2162">
        <v>17564281</v>
      </c>
      <c r="AI2162">
        <v>1000</v>
      </c>
      <c r="AO2162">
        <v>1000</v>
      </c>
      <c r="AP2162">
        <v>5</v>
      </c>
      <c r="AQ2162">
        <v>5</v>
      </c>
      <c r="AR2162">
        <v>100000</v>
      </c>
      <c r="AS2162">
        <v>12</v>
      </c>
      <c r="AT2162" t="s">
        <v>57</v>
      </c>
      <c r="AU2162" t="s">
        <v>58</v>
      </c>
      <c r="AV2162" t="s">
        <v>59</v>
      </c>
      <c r="AX2162">
        <v>6</v>
      </c>
      <c r="AY2162">
        <v>1</v>
      </c>
      <c r="BF2162">
        <v>0</v>
      </c>
      <c r="BG2162">
        <v>0</v>
      </c>
      <c r="BH2162">
        <v>0</v>
      </c>
      <c r="BI2162">
        <v>0</v>
      </c>
      <c r="BJ2162">
        <v>0</v>
      </c>
      <c r="BQ2162" t="s">
        <v>5135</v>
      </c>
      <c r="BR2162" t="s">
        <v>5131</v>
      </c>
      <c r="BS2162" t="s">
        <v>392</v>
      </c>
      <c r="BT2162" t="str">
        <f t="shared" si="475"/>
        <v>5i5d100000k nrq=0</v>
      </c>
    </row>
    <row r="2163" spans="1:72" x14ac:dyDescent="0.45">
      <c r="A2163" t="s">
        <v>2270</v>
      </c>
      <c r="B2163" t="s">
        <v>392</v>
      </c>
      <c r="C2163" t="s">
        <v>111</v>
      </c>
      <c r="D2163" t="e">
        <f t="shared" si="462"/>
        <v>#NAME?</v>
      </c>
      <c r="E2163">
        <v>1000</v>
      </c>
      <c r="F2163" t="e">
        <f t="shared" si="463"/>
        <v>#NAME?</v>
      </c>
      <c r="G2163" t="s">
        <v>57</v>
      </c>
      <c r="H2163" t="e">
        <f t="shared" si="464"/>
        <v>#NAME?</v>
      </c>
      <c r="I2163" t="s">
        <v>58</v>
      </c>
      <c r="J2163" t="e">
        <f t="shared" si="465"/>
        <v>#NAME?</v>
      </c>
      <c r="K2163" t="s">
        <v>59</v>
      </c>
      <c r="L2163" t="e">
        <f t="shared" si="466"/>
        <v>#NAME?</v>
      </c>
      <c r="M2163">
        <v>100000</v>
      </c>
      <c r="N2163" t="e">
        <f t="shared" si="467"/>
        <v>#NAME?</v>
      </c>
      <c r="O2163">
        <v>5</v>
      </c>
      <c r="P2163" t="e">
        <f t="shared" si="468"/>
        <v>#NAME?</v>
      </c>
      <c r="Q2163">
        <v>5</v>
      </c>
      <c r="R2163" t="e">
        <f t="shared" si="469"/>
        <v>#NAME?</v>
      </c>
      <c r="S2163">
        <v>0</v>
      </c>
      <c r="T2163" t="e">
        <f t="shared" si="470"/>
        <v>#NAME?</v>
      </c>
      <c r="U2163">
        <v>256</v>
      </c>
      <c r="V2163" t="e">
        <f t="shared" si="471"/>
        <v>#NAME?</v>
      </c>
      <c r="W2163">
        <v>12</v>
      </c>
      <c r="X2163" t="e">
        <f t="shared" si="472"/>
        <v>#NAME?</v>
      </c>
      <c r="Y2163">
        <v>0</v>
      </c>
      <c r="Z2163" t="e">
        <f t="shared" si="473"/>
        <v>#NAME?</v>
      </c>
      <c r="AA2163">
        <v>48</v>
      </c>
      <c r="AB2163" t="e">
        <f t="shared" si="474"/>
        <v>#NAME?</v>
      </c>
      <c r="AC2163">
        <v>5</v>
      </c>
      <c r="AD2163" t="s">
        <v>60</v>
      </c>
      <c r="AE2163">
        <v>858367</v>
      </c>
      <c r="AF2163">
        <v>859403</v>
      </c>
      <c r="AG2163">
        <v>1717770</v>
      </c>
      <c r="AH2163">
        <v>17149567</v>
      </c>
      <c r="AI2163">
        <v>1000</v>
      </c>
      <c r="AO2163">
        <v>1000</v>
      </c>
      <c r="AP2163">
        <v>5</v>
      </c>
      <c r="AQ2163">
        <v>5</v>
      </c>
      <c r="AR2163">
        <v>100000</v>
      </c>
      <c r="AS2163">
        <v>12</v>
      </c>
      <c r="AT2163" t="s">
        <v>57</v>
      </c>
      <c r="AU2163" t="s">
        <v>58</v>
      </c>
      <c r="AV2163" t="s">
        <v>59</v>
      </c>
      <c r="AX2163">
        <v>6</v>
      </c>
      <c r="AY2163">
        <v>1</v>
      </c>
      <c r="BF2163">
        <v>0</v>
      </c>
      <c r="BG2163">
        <v>0</v>
      </c>
      <c r="BH2163">
        <v>0</v>
      </c>
      <c r="BI2163">
        <v>0</v>
      </c>
      <c r="BJ2163">
        <v>0</v>
      </c>
      <c r="BQ2163" t="s">
        <v>5136</v>
      </c>
      <c r="BR2163" t="s">
        <v>5131</v>
      </c>
      <c r="BS2163" t="s">
        <v>392</v>
      </c>
      <c r="BT2163" t="str">
        <f t="shared" si="475"/>
        <v>5i5d100000k nrq=0</v>
      </c>
    </row>
    <row r="2164" spans="1:72" x14ac:dyDescent="0.45">
      <c r="A2164" t="s">
        <v>2271</v>
      </c>
      <c r="B2164" t="s">
        <v>392</v>
      </c>
      <c r="C2164" t="s">
        <v>111</v>
      </c>
      <c r="D2164" t="e">
        <f t="shared" si="462"/>
        <v>#NAME?</v>
      </c>
      <c r="E2164">
        <v>1000</v>
      </c>
      <c r="F2164" t="e">
        <f t="shared" si="463"/>
        <v>#NAME?</v>
      </c>
      <c r="G2164" t="s">
        <v>57</v>
      </c>
      <c r="H2164" t="e">
        <f t="shared" si="464"/>
        <v>#NAME?</v>
      </c>
      <c r="I2164" t="s">
        <v>58</v>
      </c>
      <c r="J2164" t="e">
        <f t="shared" si="465"/>
        <v>#NAME?</v>
      </c>
      <c r="K2164" t="s">
        <v>59</v>
      </c>
      <c r="L2164" t="e">
        <f t="shared" si="466"/>
        <v>#NAME?</v>
      </c>
      <c r="M2164">
        <v>100000</v>
      </c>
      <c r="N2164" t="e">
        <f t="shared" si="467"/>
        <v>#NAME?</v>
      </c>
      <c r="O2164">
        <v>5</v>
      </c>
      <c r="P2164" t="e">
        <f t="shared" si="468"/>
        <v>#NAME?</v>
      </c>
      <c r="Q2164">
        <v>5</v>
      </c>
      <c r="R2164" t="e">
        <f t="shared" si="469"/>
        <v>#NAME?</v>
      </c>
      <c r="S2164">
        <v>0</v>
      </c>
      <c r="T2164" t="e">
        <f t="shared" si="470"/>
        <v>#NAME?</v>
      </c>
      <c r="U2164">
        <v>256</v>
      </c>
      <c r="V2164" t="e">
        <f t="shared" si="471"/>
        <v>#NAME?</v>
      </c>
      <c r="W2164">
        <v>11</v>
      </c>
      <c r="X2164" t="e">
        <f t="shared" si="472"/>
        <v>#NAME?</v>
      </c>
      <c r="Y2164">
        <v>1</v>
      </c>
      <c r="Z2164" t="e">
        <f t="shared" si="473"/>
        <v>#NAME?</v>
      </c>
      <c r="AA2164">
        <v>48</v>
      </c>
      <c r="AB2164" t="e">
        <f t="shared" si="474"/>
        <v>#NAME?</v>
      </c>
      <c r="AC2164">
        <v>0</v>
      </c>
      <c r="AD2164" t="s">
        <v>60</v>
      </c>
      <c r="AE2164">
        <v>663343</v>
      </c>
      <c r="AF2164">
        <v>661130</v>
      </c>
      <c r="AG2164">
        <v>1324473</v>
      </c>
      <c r="AH2164">
        <v>13252877</v>
      </c>
      <c r="AI2164">
        <v>1000</v>
      </c>
      <c r="AO2164">
        <v>1000</v>
      </c>
      <c r="AP2164">
        <v>5</v>
      </c>
      <c r="AQ2164">
        <v>5</v>
      </c>
      <c r="AR2164">
        <v>100000</v>
      </c>
      <c r="AS2164">
        <v>11</v>
      </c>
      <c r="AT2164" t="s">
        <v>57</v>
      </c>
      <c r="AU2164" t="s">
        <v>58</v>
      </c>
      <c r="AV2164" t="s">
        <v>59</v>
      </c>
      <c r="AX2164">
        <v>6</v>
      </c>
      <c r="AY2164">
        <v>1</v>
      </c>
      <c r="BF2164">
        <v>0</v>
      </c>
      <c r="BG2164">
        <v>0</v>
      </c>
      <c r="BH2164">
        <v>0</v>
      </c>
      <c r="BI2164">
        <v>0</v>
      </c>
      <c r="BJ2164">
        <v>0</v>
      </c>
      <c r="BQ2164" t="s">
        <v>5137</v>
      </c>
      <c r="BR2164" t="s">
        <v>5138</v>
      </c>
      <c r="BS2164" t="s">
        <v>392</v>
      </c>
      <c r="BT2164" t="str">
        <f t="shared" si="475"/>
        <v>5i5d100000k nrq=1</v>
      </c>
    </row>
    <row r="2165" spans="1:72" x14ac:dyDescent="0.45">
      <c r="A2165" t="s">
        <v>347</v>
      </c>
      <c r="B2165" t="s">
        <v>392</v>
      </c>
      <c r="C2165" t="s">
        <v>71</v>
      </c>
      <c r="D2165" t="e">
        <f t="shared" si="462"/>
        <v>#NAME?</v>
      </c>
      <c r="E2165">
        <v>1000</v>
      </c>
      <c r="F2165" t="e">
        <f t="shared" si="463"/>
        <v>#NAME?</v>
      </c>
      <c r="G2165" t="s">
        <v>57</v>
      </c>
      <c r="H2165" t="e">
        <f t="shared" si="464"/>
        <v>#NAME?</v>
      </c>
      <c r="I2165" t="s">
        <v>58</v>
      </c>
      <c r="J2165" t="e">
        <f t="shared" si="465"/>
        <v>#NAME?</v>
      </c>
      <c r="K2165" t="s">
        <v>59</v>
      </c>
      <c r="L2165" t="e">
        <f t="shared" si="466"/>
        <v>#NAME?</v>
      </c>
      <c r="M2165">
        <v>100000</v>
      </c>
      <c r="N2165" t="e">
        <f t="shared" si="467"/>
        <v>#NAME?</v>
      </c>
      <c r="O2165">
        <v>0</v>
      </c>
      <c r="P2165" t="e">
        <f t="shared" si="468"/>
        <v>#NAME?</v>
      </c>
      <c r="Q2165">
        <v>0</v>
      </c>
      <c r="R2165" t="e">
        <f t="shared" si="469"/>
        <v>#NAME?</v>
      </c>
      <c r="S2165">
        <v>0</v>
      </c>
      <c r="T2165" t="e">
        <f t="shared" si="470"/>
        <v>#NAME?</v>
      </c>
      <c r="U2165">
        <v>256</v>
      </c>
      <c r="V2165" t="e">
        <f t="shared" si="471"/>
        <v>#NAME?</v>
      </c>
      <c r="W2165">
        <v>20</v>
      </c>
      <c r="X2165" t="e">
        <f t="shared" si="472"/>
        <v>#NAME?</v>
      </c>
      <c r="Y2165">
        <v>0</v>
      </c>
      <c r="Z2165" t="e">
        <f t="shared" si="473"/>
        <v>#NAME?</v>
      </c>
      <c r="AA2165">
        <v>48</v>
      </c>
      <c r="AB2165" t="e">
        <f t="shared" si="474"/>
        <v>#NAME?</v>
      </c>
      <c r="AC2165">
        <v>0</v>
      </c>
      <c r="AD2165" t="s">
        <v>60</v>
      </c>
      <c r="AG2165">
        <v>0</v>
      </c>
      <c r="AH2165">
        <v>16536243</v>
      </c>
      <c r="AI2165">
        <v>1000</v>
      </c>
      <c r="AO2165">
        <v>1000</v>
      </c>
      <c r="AP2165">
        <v>0</v>
      </c>
      <c r="AQ2165">
        <v>0</v>
      </c>
      <c r="AR2165">
        <v>100000</v>
      </c>
      <c r="AS2165">
        <v>20</v>
      </c>
      <c r="AT2165" t="s">
        <v>57</v>
      </c>
      <c r="AU2165" t="s">
        <v>58</v>
      </c>
      <c r="AV2165" t="s">
        <v>59</v>
      </c>
      <c r="AX2165">
        <v>6</v>
      </c>
      <c r="AY2165">
        <v>1</v>
      </c>
      <c r="BF2165">
        <v>0</v>
      </c>
      <c r="BG2165">
        <v>0</v>
      </c>
      <c r="BH2165">
        <v>0</v>
      </c>
      <c r="BI2165">
        <v>0</v>
      </c>
      <c r="BJ2165">
        <v>0</v>
      </c>
      <c r="BQ2165" t="s">
        <v>5139</v>
      </c>
      <c r="BR2165" t="s">
        <v>5140</v>
      </c>
      <c r="BS2165" t="s">
        <v>392</v>
      </c>
      <c r="BT2165" t="str">
        <f t="shared" si="475"/>
        <v>0i0d100000k nrq=0</v>
      </c>
    </row>
    <row r="2166" spans="1:72" x14ac:dyDescent="0.45">
      <c r="A2166" t="s">
        <v>2272</v>
      </c>
      <c r="B2166" t="s">
        <v>392</v>
      </c>
      <c r="C2166" t="s">
        <v>111</v>
      </c>
      <c r="D2166" t="e">
        <f t="shared" si="462"/>
        <v>#NAME?</v>
      </c>
      <c r="E2166">
        <v>1000</v>
      </c>
      <c r="F2166" t="e">
        <f t="shared" si="463"/>
        <v>#NAME?</v>
      </c>
      <c r="G2166" t="s">
        <v>57</v>
      </c>
      <c r="H2166" t="e">
        <f t="shared" si="464"/>
        <v>#NAME?</v>
      </c>
      <c r="I2166" t="s">
        <v>58</v>
      </c>
      <c r="J2166" t="e">
        <f t="shared" si="465"/>
        <v>#NAME?</v>
      </c>
      <c r="K2166" t="s">
        <v>59</v>
      </c>
      <c r="L2166" t="e">
        <f t="shared" si="466"/>
        <v>#NAME?</v>
      </c>
      <c r="M2166">
        <v>100000</v>
      </c>
      <c r="N2166" t="e">
        <f t="shared" si="467"/>
        <v>#NAME?</v>
      </c>
      <c r="O2166">
        <v>5</v>
      </c>
      <c r="P2166" t="e">
        <f t="shared" si="468"/>
        <v>#NAME?</v>
      </c>
      <c r="Q2166">
        <v>5</v>
      </c>
      <c r="R2166" t="e">
        <f t="shared" si="469"/>
        <v>#NAME?</v>
      </c>
      <c r="S2166">
        <v>0</v>
      </c>
      <c r="T2166" t="e">
        <f t="shared" si="470"/>
        <v>#NAME?</v>
      </c>
      <c r="U2166">
        <v>256</v>
      </c>
      <c r="V2166" t="e">
        <f t="shared" si="471"/>
        <v>#NAME?</v>
      </c>
      <c r="W2166">
        <v>11</v>
      </c>
      <c r="X2166" t="e">
        <f t="shared" si="472"/>
        <v>#NAME?</v>
      </c>
      <c r="Y2166">
        <v>1</v>
      </c>
      <c r="Z2166" t="e">
        <f t="shared" si="473"/>
        <v>#NAME?</v>
      </c>
      <c r="AA2166">
        <v>48</v>
      </c>
      <c r="AB2166" t="e">
        <f t="shared" si="474"/>
        <v>#NAME?</v>
      </c>
      <c r="AC2166">
        <v>1</v>
      </c>
      <c r="AD2166" t="s">
        <v>60</v>
      </c>
      <c r="AE2166">
        <v>628691</v>
      </c>
      <c r="AF2166">
        <v>629553</v>
      </c>
      <c r="AG2166">
        <v>1258244</v>
      </c>
      <c r="AH2166">
        <v>12588995</v>
      </c>
      <c r="AI2166">
        <v>1000</v>
      </c>
      <c r="AO2166">
        <v>1000</v>
      </c>
      <c r="AP2166">
        <v>5</v>
      </c>
      <c r="AQ2166">
        <v>5</v>
      </c>
      <c r="AR2166">
        <v>100000</v>
      </c>
      <c r="AS2166">
        <v>11</v>
      </c>
      <c r="AT2166" t="s">
        <v>57</v>
      </c>
      <c r="AU2166" t="s">
        <v>58</v>
      </c>
      <c r="AV2166" t="s">
        <v>59</v>
      </c>
      <c r="AX2166">
        <v>6</v>
      </c>
      <c r="AY2166">
        <v>1</v>
      </c>
      <c r="BF2166">
        <v>0</v>
      </c>
      <c r="BG2166">
        <v>0</v>
      </c>
      <c r="BH2166">
        <v>0</v>
      </c>
      <c r="BI2166">
        <v>0</v>
      </c>
      <c r="BJ2166">
        <v>0</v>
      </c>
      <c r="BQ2166" t="s">
        <v>5141</v>
      </c>
      <c r="BR2166" t="s">
        <v>5138</v>
      </c>
      <c r="BS2166" t="s">
        <v>392</v>
      </c>
      <c r="BT2166" t="str">
        <f t="shared" si="475"/>
        <v>5i5d100000k nrq=1</v>
      </c>
    </row>
    <row r="2167" spans="1:72" x14ac:dyDescent="0.45">
      <c r="A2167" t="s">
        <v>2273</v>
      </c>
      <c r="B2167" t="s">
        <v>392</v>
      </c>
      <c r="C2167" t="s">
        <v>111</v>
      </c>
      <c r="D2167" t="e">
        <f t="shared" si="462"/>
        <v>#NAME?</v>
      </c>
      <c r="E2167">
        <v>1000</v>
      </c>
      <c r="F2167" t="e">
        <f t="shared" si="463"/>
        <v>#NAME?</v>
      </c>
      <c r="G2167" t="s">
        <v>57</v>
      </c>
      <c r="H2167" t="e">
        <f t="shared" si="464"/>
        <v>#NAME?</v>
      </c>
      <c r="I2167" t="s">
        <v>58</v>
      </c>
      <c r="J2167" t="e">
        <f t="shared" si="465"/>
        <v>#NAME?</v>
      </c>
      <c r="K2167" t="s">
        <v>59</v>
      </c>
      <c r="L2167" t="e">
        <f t="shared" si="466"/>
        <v>#NAME?</v>
      </c>
      <c r="M2167">
        <v>100000</v>
      </c>
      <c r="N2167" t="e">
        <f t="shared" si="467"/>
        <v>#NAME?</v>
      </c>
      <c r="O2167">
        <v>5</v>
      </c>
      <c r="P2167" t="e">
        <f t="shared" si="468"/>
        <v>#NAME?</v>
      </c>
      <c r="Q2167">
        <v>5</v>
      </c>
      <c r="R2167" t="e">
        <f t="shared" si="469"/>
        <v>#NAME?</v>
      </c>
      <c r="S2167">
        <v>0</v>
      </c>
      <c r="T2167" t="e">
        <f t="shared" si="470"/>
        <v>#NAME?</v>
      </c>
      <c r="U2167">
        <v>256</v>
      </c>
      <c r="V2167" t="e">
        <f t="shared" si="471"/>
        <v>#NAME?</v>
      </c>
      <c r="W2167">
        <v>11</v>
      </c>
      <c r="X2167" t="e">
        <f t="shared" si="472"/>
        <v>#NAME?</v>
      </c>
      <c r="Y2167">
        <v>1</v>
      </c>
      <c r="Z2167" t="e">
        <f t="shared" si="473"/>
        <v>#NAME?</v>
      </c>
      <c r="AA2167">
        <v>48</v>
      </c>
      <c r="AB2167" t="e">
        <f t="shared" si="474"/>
        <v>#NAME?</v>
      </c>
      <c r="AC2167">
        <v>2</v>
      </c>
      <c r="AD2167" t="s">
        <v>60</v>
      </c>
      <c r="AE2167">
        <v>642584</v>
      </c>
      <c r="AF2167">
        <v>643071</v>
      </c>
      <c r="AG2167">
        <v>1285655</v>
      </c>
      <c r="AH2167">
        <v>12857183</v>
      </c>
      <c r="AI2167">
        <v>1000</v>
      </c>
      <c r="AO2167">
        <v>1000</v>
      </c>
      <c r="AP2167">
        <v>5</v>
      </c>
      <c r="AQ2167">
        <v>5</v>
      </c>
      <c r="AR2167">
        <v>100000</v>
      </c>
      <c r="AS2167">
        <v>11</v>
      </c>
      <c r="AT2167" t="s">
        <v>57</v>
      </c>
      <c r="AU2167" t="s">
        <v>58</v>
      </c>
      <c r="AV2167" t="s">
        <v>59</v>
      </c>
      <c r="AX2167">
        <v>6</v>
      </c>
      <c r="AY2167">
        <v>1</v>
      </c>
      <c r="BF2167">
        <v>0</v>
      </c>
      <c r="BG2167">
        <v>0</v>
      </c>
      <c r="BH2167">
        <v>0</v>
      </c>
      <c r="BI2167">
        <v>0</v>
      </c>
      <c r="BJ2167">
        <v>0</v>
      </c>
      <c r="BQ2167" t="s">
        <v>5142</v>
      </c>
      <c r="BR2167" t="s">
        <v>5138</v>
      </c>
      <c r="BS2167" t="s">
        <v>392</v>
      </c>
      <c r="BT2167" t="str">
        <f t="shared" si="475"/>
        <v>5i5d100000k nrq=1</v>
      </c>
    </row>
    <row r="2168" spans="1:72" x14ac:dyDescent="0.45">
      <c r="A2168" t="s">
        <v>2274</v>
      </c>
      <c r="B2168" t="s">
        <v>392</v>
      </c>
      <c r="C2168" t="s">
        <v>111</v>
      </c>
      <c r="D2168" t="e">
        <f t="shared" si="462"/>
        <v>#NAME?</v>
      </c>
      <c r="E2168">
        <v>1000</v>
      </c>
      <c r="F2168" t="e">
        <f t="shared" si="463"/>
        <v>#NAME?</v>
      </c>
      <c r="G2168" t="s">
        <v>57</v>
      </c>
      <c r="H2168" t="e">
        <f t="shared" si="464"/>
        <v>#NAME?</v>
      </c>
      <c r="I2168" t="s">
        <v>58</v>
      </c>
      <c r="J2168" t="e">
        <f t="shared" si="465"/>
        <v>#NAME?</v>
      </c>
      <c r="K2168" t="s">
        <v>59</v>
      </c>
      <c r="L2168" t="e">
        <f t="shared" si="466"/>
        <v>#NAME?</v>
      </c>
      <c r="M2168">
        <v>100000</v>
      </c>
      <c r="N2168" t="e">
        <f t="shared" si="467"/>
        <v>#NAME?</v>
      </c>
      <c r="O2168">
        <v>5</v>
      </c>
      <c r="P2168" t="e">
        <f t="shared" si="468"/>
        <v>#NAME?</v>
      </c>
      <c r="Q2168">
        <v>5</v>
      </c>
      <c r="R2168" t="e">
        <f t="shared" si="469"/>
        <v>#NAME?</v>
      </c>
      <c r="S2168">
        <v>0</v>
      </c>
      <c r="T2168" t="e">
        <f t="shared" si="470"/>
        <v>#NAME?</v>
      </c>
      <c r="U2168">
        <v>256</v>
      </c>
      <c r="V2168" t="e">
        <f t="shared" si="471"/>
        <v>#NAME?</v>
      </c>
      <c r="W2168">
        <v>11</v>
      </c>
      <c r="X2168" t="e">
        <f t="shared" si="472"/>
        <v>#NAME?</v>
      </c>
      <c r="Y2168">
        <v>1</v>
      </c>
      <c r="Z2168" t="e">
        <f t="shared" si="473"/>
        <v>#NAME?</v>
      </c>
      <c r="AA2168">
        <v>48</v>
      </c>
      <c r="AB2168" t="e">
        <f t="shared" si="474"/>
        <v>#NAME?</v>
      </c>
      <c r="AC2168">
        <v>3</v>
      </c>
      <c r="AD2168" t="s">
        <v>60</v>
      </c>
      <c r="AE2168">
        <v>627577</v>
      </c>
      <c r="AF2168">
        <v>629871</v>
      </c>
      <c r="AG2168">
        <v>1257448</v>
      </c>
      <c r="AH2168">
        <v>12585651</v>
      </c>
      <c r="AI2168">
        <v>1000</v>
      </c>
      <c r="AO2168">
        <v>1000</v>
      </c>
      <c r="AP2168">
        <v>5</v>
      </c>
      <c r="AQ2168">
        <v>5</v>
      </c>
      <c r="AR2168">
        <v>100000</v>
      </c>
      <c r="AS2168">
        <v>11</v>
      </c>
      <c r="AT2168" t="s">
        <v>57</v>
      </c>
      <c r="AU2168" t="s">
        <v>58</v>
      </c>
      <c r="AV2168" t="s">
        <v>59</v>
      </c>
      <c r="AX2168">
        <v>6</v>
      </c>
      <c r="AY2168">
        <v>1</v>
      </c>
      <c r="BF2168">
        <v>0</v>
      </c>
      <c r="BG2168">
        <v>0</v>
      </c>
      <c r="BH2168">
        <v>0</v>
      </c>
      <c r="BI2168">
        <v>0</v>
      </c>
      <c r="BJ2168">
        <v>0</v>
      </c>
      <c r="BQ2168" t="s">
        <v>5143</v>
      </c>
      <c r="BR2168" t="s">
        <v>5138</v>
      </c>
      <c r="BS2168" t="s">
        <v>392</v>
      </c>
      <c r="BT2168" t="str">
        <f t="shared" si="475"/>
        <v>5i5d100000k nrq=1</v>
      </c>
    </row>
    <row r="2169" spans="1:72" x14ac:dyDescent="0.45">
      <c r="A2169" t="s">
        <v>2275</v>
      </c>
      <c r="B2169" t="s">
        <v>392</v>
      </c>
      <c r="C2169" t="s">
        <v>111</v>
      </c>
      <c r="D2169" t="e">
        <f t="shared" si="462"/>
        <v>#NAME?</v>
      </c>
      <c r="E2169">
        <v>1000</v>
      </c>
      <c r="F2169" t="e">
        <f t="shared" si="463"/>
        <v>#NAME?</v>
      </c>
      <c r="G2169" t="s">
        <v>57</v>
      </c>
      <c r="H2169" t="e">
        <f t="shared" si="464"/>
        <v>#NAME?</v>
      </c>
      <c r="I2169" t="s">
        <v>58</v>
      </c>
      <c r="J2169" t="e">
        <f t="shared" si="465"/>
        <v>#NAME?</v>
      </c>
      <c r="K2169" t="s">
        <v>59</v>
      </c>
      <c r="L2169" t="e">
        <f t="shared" si="466"/>
        <v>#NAME?</v>
      </c>
      <c r="M2169">
        <v>100000</v>
      </c>
      <c r="N2169" t="e">
        <f t="shared" si="467"/>
        <v>#NAME?</v>
      </c>
      <c r="O2169">
        <v>5</v>
      </c>
      <c r="P2169" t="e">
        <f t="shared" si="468"/>
        <v>#NAME?</v>
      </c>
      <c r="Q2169">
        <v>5</v>
      </c>
      <c r="R2169" t="e">
        <f t="shared" si="469"/>
        <v>#NAME?</v>
      </c>
      <c r="S2169">
        <v>0</v>
      </c>
      <c r="T2169" t="e">
        <f t="shared" si="470"/>
        <v>#NAME?</v>
      </c>
      <c r="U2169">
        <v>256</v>
      </c>
      <c r="V2169" t="e">
        <f t="shared" si="471"/>
        <v>#NAME?</v>
      </c>
      <c r="W2169">
        <v>11</v>
      </c>
      <c r="X2169" t="e">
        <f t="shared" si="472"/>
        <v>#NAME?</v>
      </c>
      <c r="Y2169">
        <v>1</v>
      </c>
      <c r="Z2169" t="e">
        <f t="shared" si="473"/>
        <v>#NAME?</v>
      </c>
      <c r="AA2169">
        <v>48</v>
      </c>
      <c r="AB2169" t="e">
        <f t="shared" si="474"/>
        <v>#NAME?</v>
      </c>
      <c r="AC2169">
        <v>4</v>
      </c>
      <c r="AD2169" t="s">
        <v>60</v>
      </c>
      <c r="AE2169">
        <v>639644</v>
      </c>
      <c r="AF2169">
        <v>638480</v>
      </c>
      <c r="AG2169">
        <v>1278124</v>
      </c>
      <c r="AH2169">
        <v>12777850</v>
      </c>
      <c r="AI2169">
        <v>1000</v>
      </c>
      <c r="AO2169">
        <v>1000</v>
      </c>
      <c r="AP2169">
        <v>5</v>
      </c>
      <c r="AQ2169">
        <v>5</v>
      </c>
      <c r="AR2169">
        <v>100000</v>
      </c>
      <c r="AS2169">
        <v>11</v>
      </c>
      <c r="AT2169" t="s">
        <v>57</v>
      </c>
      <c r="AU2169" t="s">
        <v>58</v>
      </c>
      <c r="AV2169" t="s">
        <v>59</v>
      </c>
      <c r="AX2169">
        <v>6</v>
      </c>
      <c r="AY2169">
        <v>1</v>
      </c>
      <c r="BF2169">
        <v>0</v>
      </c>
      <c r="BG2169">
        <v>0</v>
      </c>
      <c r="BH2169">
        <v>0</v>
      </c>
      <c r="BI2169">
        <v>0</v>
      </c>
      <c r="BJ2169">
        <v>0</v>
      </c>
      <c r="BQ2169" t="s">
        <v>5144</v>
      </c>
      <c r="BR2169" t="s">
        <v>5138</v>
      </c>
      <c r="BS2169" t="s">
        <v>392</v>
      </c>
      <c r="BT2169" t="str">
        <f t="shared" si="475"/>
        <v>5i5d100000k nrq=1</v>
      </c>
    </row>
    <row r="2170" spans="1:72" x14ac:dyDescent="0.45">
      <c r="A2170" t="s">
        <v>2276</v>
      </c>
      <c r="B2170" t="s">
        <v>392</v>
      </c>
      <c r="C2170" t="s">
        <v>111</v>
      </c>
      <c r="D2170" t="e">
        <f t="shared" si="462"/>
        <v>#NAME?</v>
      </c>
      <c r="E2170">
        <v>1000</v>
      </c>
      <c r="F2170" t="e">
        <f t="shared" si="463"/>
        <v>#NAME?</v>
      </c>
      <c r="G2170" t="s">
        <v>57</v>
      </c>
      <c r="H2170" t="e">
        <f t="shared" si="464"/>
        <v>#NAME?</v>
      </c>
      <c r="I2170" t="s">
        <v>58</v>
      </c>
      <c r="J2170" t="e">
        <f t="shared" si="465"/>
        <v>#NAME?</v>
      </c>
      <c r="K2170" t="s">
        <v>59</v>
      </c>
      <c r="L2170" t="e">
        <f t="shared" si="466"/>
        <v>#NAME?</v>
      </c>
      <c r="M2170">
        <v>100000</v>
      </c>
      <c r="N2170" t="e">
        <f t="shared" si="467"/>
        <v>#NAME?</v>
      </c>
      <c r="O2170">
        <v>5</v>
      </c>
      <c r="P2170" t="e">
        <f t="shared" si="468"/>
        <v>#NAME?</v>
      </c>
      <c r="Q2170">
        <v>5</v>
      </c>
      <c r="R2170" t="e">
        <f t="shared" si="469"/>
        <v>#NAME?</v>
      </c>
      <c r="S2170">
        <v>0</v>
      </c>
      <c r="T2170" t="e">
        <f t="shared" si="470"/>
        <v>#NAME?</v>
      </c>
      <c r="U2170">
        <v>256</v>
      </c>
      <c r="V2170" t="e">
        <f t="shared" si="471"/>
        <v>#NAME?</v>
      </c>
      <c r="W2170">
        <v>11</v>
      </c>
      <c r="X2170" t="e">
        <f t="shared" si="472"/>
        <v>#NAME?</v>
      </c>
      <c r="Y2170">
        <v>1</v>
      </c>
      <c r="Z2170" t="e">
        <f t="shared" si="473"/>
        <v>#NAME?</v>
      </c>
      <c r="AA2170">
        <v>48</v>
      </c>
      <c r="AB2170" t="e">
        <f t="shared" si="474"/>
        <v>#NAME?</v>
      </c>
      <c r="AC2170">
        <v>5</v>
      </c>
      <c r="AD2170" t="s">
        <v>60</v>
      </c>
      <c r="AE2170">
        <v>632114</v>
      </c>
      <c r="AF2170">
        <v>633475</v>
      </c>
      <c r="AG2170">
        <v>1265589</v>
      </c>
      <c r="AH2170">
        <v>12662735</v>
      </c>
      <c r="AI2170">
        <v>1000</v>
      </c>
      <c r="AO2170">
        <v>1000</v>
      </c>
      <c r="AP2170">
        <v>5</v>
      </c>
      <c r="AQ2170">
        <v>5</v>
      </c>
      <c r="AR2170">
        <v>100000</v>
      </c>
      <c r="AS2170">
        <v>11</v>
      </c>
      <c r="AT2170" t="s">
        <v>57</v>
      </c>
      <c r="AU2170" t="s">
        <v>58</v>
      </c>
      <c r="AV2170" t="s">
        <v>59</v>
      </c>
      <c r="AX2170">
        <v>6</v>
      </c>
      <c r="AY2170">
        <v>1</v>
      </c>
      <c r="BF2170">
        <v>0</v>
      </c>
      <c r="BG2170">
        <v>0</v>
      </c>
      <c r="BH2170">
        <v>0</v>
      </c>
      <c r="BI2170">
        <v>0</v>
      </c>
      <c r="BJ2170">
        <v>0</v>
      </c>
      <c r="BQ2170" t="s">
        <v>5145</v>
      </c>
      <c r="BR2170" t="s">
        <v>5138</v>
      </c>
      <c r="BS2170" t="s">
        <v>392</v>
      </c>
      <c r="BT2170" t="str">
        <f t="shared" si="475"/>
        <v>5i5d100000k nrq=1</v>
      </c>
    </row>
    <row r="2171" spans="1:72" x14ac:dyDescent="0.45">
      <c r="A2171" t="s">
        <v>2277</v>
      </c>
      <c r="B2171" t="s">
        <v>392</v>
      </c>
      <c r="C2171" t="s">
        <v>111</v>
      </c>
      <c r="D2171" t="e">
        <f t="shared" si="462"/>
        <v>#NAME?</v>
      </c>
      <c r="E2171">
        <v>1000</v>
      </c>
      <c r="F2171" t="e">
        <f t="shared" si="463"/>
        <v>#NAME?</v>
      </c>
      <c r="G2171" t="s">
        <v>57</v>
      </c>
      <c r="H2171" t="e">
        <f t="shared" si="464"/>
        <v>#NAME?</v>
      </c>
      <c r="I2171" t="s">
        <v>58</v>
      </c>
      <c r="J2171" t="e">
        <f t="shared" si="465"/>
        <v>#NAME?</v>
      </c>
      <c r="K2171" t="s">
        <v>59</v>
      </c>
      <c r="L2171" t="e">
        <f t="shared" si="466"/>
        <v>#NAME?</v>
      </c>
      <c r="M2171">
        <v>100000</v>
      </c>
      <c r="N2171" t="e">
        <f t="shared" si="467"/>
        <v>#NAME?</v>
      </c>
      <c r="O2171">
        <v>5</v>
      </c>
      <c r="P2171" t="e">
        <f t="shared" si="468"/>
        <v>#NAME?</v>
      </c>
      <c r="Q2171">
        <v>5</v>
      </c>
      <c r="R2171" t="e">
        <f t="shared" si="469"/>
        <v>#NAME?</v>
      </c>
      <c r="S2171">
        <v>0</v>
      </c>
      <c r="T2171" t="e">
        <f t="shared" si="470"/>
        <v>#NAME?</v>
      </c>
      <c r="U2171">
        <v>256</v>
      </c>
      <c r="V2171" t="e">
        <f t="shared" si="471"/>
        <v>#NAME?</v>
      </c>
      <c r="W2171">
        <v>16</v>
      </c>
      <c r="X2171" t="e">
        <f t="shared" si="472"/>
        <v>#NAME?</v>
      </c>
      <c r="Y2171">
        <v>0</v>
      </c>
      <c r="Z2171" t="e">
        <f t="shared" si="473"/>
        <v>#NAME?</v>
      </c>
      <c r="AA2171">
        <v>48</v>
      </c>
      <c r="AB2171" t="e">
        <f t="shared" si="474"/>
        <v>#NAME?</v>
      </c>
      <c r="AC2171">
        <v>0</v>
      </c>
      <c r="AD2171" t="s">
        <v>60</v>
      </c>
      <c r="AE2171">
        <v>1065845</v>
      </c>
      <c r="AF2171">
        <v>1066118</v>
      </c>
      <c r="AG2171">
        <v>2131963</v>
      </c>
      <c r="AH2171">
        <v>21301769</v>
      </c>
      <c r="AI2171">
        <v>1000</v>
      </c>
      <c r="AO2171">
        <v>1000</v>
      </c>
      <c r="AP2171">
        <v>5</v>
      </c>
      <c r="AQ2171">
        <v>5</v>
      </c>
      <c r="AR2171">
        <v>100000</v>
      </c>
      <c r="AS2171">
        <v>16</v>
      </c>
      <c r="AT2171" t="s">
        <v>57</v>
      </c>
      <c r="AU2171" t="s">
        <v>58</v>
      </c>
      <c r="AV2171" t="s">
        <v>59</v>
      </c>
      <c r="AX2171">
        <v>6</v>
      </c>
      <c r="AY2171">
        <v>1</v>
      </c>
      <c r="BF2171">
        <v>0</v>
      </c>
      <c r="BG2171">
        <v>0</v>
      </c>
      <c r="BH2171">
        <v>0</v>
      </c>
      <c r="BI2171">
        <v>0</v>
      </c>
      <c r="BJ2171">
        <v>0</v>
      </c>
      <c r="BQ2171" t="s">
        <v>5146</v>
      </c>
      <c r="BR2171" t="s">
        <v>5147</v>
      </c>
      <c r="BS2171" t="s">
        <v>392</v>
      </c>
      <c r="BT2171" t="str">
        <f t="shared" si="475"/>
        <v>5i5d100000k nrq=0</v>
      </c>
    </row>
    <row r="2172" spans="1:72" x14ac:dyDescent="0.45">
      <c r="A2172" t="s">
        <v>2278</v>
      </c>
      <c r="B2172" t="s">
        <v>392</v>
      </c>
      <c r="C2172" t="s">
        <v>111</v>
      </c>
      <c r="D2172" t="e">
        <f t="shared" si="462"/>
        <v>#NAME?</v>
      </c>
      <c r="E2172">
        <v>1000</v>
      </c>
      <c r="F2172" t="e">
        <f t="shared" si="463"/>
        <v>#NAME?</v>
      </c>
      <c r="G2172" t="s">
        <v>57</v>
      </c>
      <c r="H2172" t="e">
        <f t="shared" si="464"/>
        <v>#NAME?</v>
      </c>
      <c r="I2172" t="s">
        <v>58</v>
      </c>
      <c r="J2172" t="e">
        <f t="shared" si="465"/>
        <v>#NAME?</v>
      </c>
      <c r="K2172" t="s">
        <v>59</v>
      </c>
      <c r="L2172" t="e">
        <f t="shared" si="466"/>
        <v>#NAME?</v>
      </c>
      <c r="M2172">
        <v>100000</v>
      </c>
      <c r="N2172" t="e">
        <f t="shared" si="467"/>
        <v>#NAME?</v>
      </c>
      <c r="O2172">
        <v>5</v>
      </c>
      <c r="P2172" t="e">
        <f t="shared" si="468"/>
        <v>#NAME?</v>
      </c>
      <c r="Q2172">
        <v>5</v>
      </c>
      <c r="R2172" t="e">
        <f t="shared" si="469"/>
        <v>#NAME?</v>
      </c>
      <c r="S2172">
        <v>0</v>
      </c>
      <c r="T2172" t="e">
        <f t="shared" si="470"/>
        <v>#NAME?</v>
      </c>
      <c r="U2172">
        <v>256</v>
      </c>
      <c r="V2172" t="e">
        <f t="shared" si="471"/>
        <v>#NAME?</v>
      </c>
      <c r="W2172">
        <v>16</v>
      </c>
      <c r="X2172" t="e">
        <f t="shared" si="472"/>
        <v>#NAME?</v>
      </c>
      <c r="Y2172">
        <v>0</v>
      </c>
      <c r="Z2172" t="e">
        <f t="shared" si="473"/>
        <v>#NAME?</v>
      </c>
      <c r="AA2172">
        <v>48</v>
      </c>
      <c r="AB2172" t="e">
        <f t="shared" si="474"/>
        <v>#NAME?</v>
      </c>
      <c r="AC2172">
        <v>1</v>
      </c>
      <c r="AD2172" t="s">
        <v>60</v>
      </c>
      <c r="AE2172">
        <v>1073580</v>
      </c>
      <c r="AF2172">
        <v>1073442</v>
      </c>
      <c r="AG2172">
        <v>2147022</v>
      </c>
      <c r="AH2172">
        <v>21464417</v>
      </c>
      <c r="AI2172">
        <v>1000</v>
      </c>
      <c r="AO2172">
        <v>1000</v>
      </c>
      <c r="AP2172">
        <v>5</v>
      </c>
      <c r="AQ2172">
        <v>5</v>
      </c>
      <c r="AR2172">
        <v>100000</v>
      </c>
      <c r="AS2172">
        <v>16</v>
      </c>
      <c r="AT2172" t="s">
        <v>57</v>
      </c>
      <c r="AU2172" t="s">
        <v>58</v>
      </c>
      <c r="AV2172" t="s">
        <v>59</v>
      </c>
      <c r="AX2172">
        <v>6</v>
      </c>
      <c r="AY2172">
        <v>1</v>
      </c>
      <c r="BF2172">
        <v>0</v>
      </c>
      <c r="BG2172">
        <v>0</v>
      </c>
      <c r="BH2172">
        <v>0</v>
      </c>
      <c r="BI2172">
        <v>0</v>
      </c>
      <c r="BJ2172">
        <v>0</v>
      </c>
      <c r="BQ2172" t="s">
        <v>5148</v>
      </c>
      <c r="BR2172" t="s">
        <v>5147</v>
      </c>
      <c r="BS2172" t="s">
        <v>392</v>
      </c>
      <c r="BT2172" t="str">
        <f t="shared" si="475"/>
        <v>5i5d100000k nrq=0</v>
      </c>
    </row>
    <row r="2173" spans="1:72" x14ac:dyDescent="0.45">
      <c r="A2173" t="s">
        <v>2279</v>
      </c>
      <c r="B2173" t="s">
        <v>392</v>
      </c>
      <c r="C2173" t="s">
        <v>111</v>
      </c>
      <c r="D2173" t="e">
        <f t="shared" si="462"/>
        <v>#NAME?</v>
      </c>
      <c r="E2173">
        <v>1000</v>
      </c>
      <c r="F2173" t="e">
        <f t="shared" si="463"/>
        <v>#NAME?</v>
      </c>
      <c r="G2173" t="s">
        <v>57</v>
      </c>
      <c r="H2173" t="e">
        <f t="shared" si="464"/>
        <v>#NAME?</v>
      </c>
      <c r="I2173" t="s">
        <v>58</v>
      </c>
      <c r="J2173" t="e">
        <f t="shared" si="465"/>
        <v>#NAME?</v>
      </c>
      <c r="K2173" t="s">
        <v>59</v>
      </c>
      <c r="L2173" t="e">
        <f t="shared" si="466"/>
        <v>#NAME?</v>
      </c>
      <c r="M2173">
        <v>100000</v>
      </c>
      <c r="N2173" t="e">
        <f t="shared" si="467"/>
        <v>#NAME?</v>
      </c>
      <c r="O2173">
        <v>5</v>
      </c>
      <c r="P2173" t="e">
        <f t="shared" si="468"/>
        <v>#NAME?</v>
      </c>
      <c r="Q2173">
        <v>5</v>
      </c>
      <c r="R2173" t="e">
        <f t="shared" si="469"/>
        <v>#NAME?</v>
      </c>
      <c r="S2173">
        <v>0</v>
      </c>
      <c r="T2173" t="e">
        <f t="shared" si="470"/>
        <v>#NAME?</v>
      </c>
      <c r="U2173">
        <v>256</v>
      </c>
      <c r="V2173" t="e">
        <f t="shared" si="471"/>
        <v>#NAME?</v>
      </c>
      <c r="W2173">
        <v>16</v>
      </c>
      <c r="X2173" t="e">
        <f t="shared" si="472"/>
        <v>#NAME?</v>
      </c>
      <c r="Y2173">
        <v>0</v>
      </c>
      <c r="Z2173" t="e">
        <f t="shared" si="473"/>
        <v>#NAME?</v>
      </c>
      <c r="AA2173">
        <v>48</v>
      </c>
      <c r="AB2173" t="e">
        <f t="shared" si="474"/>
        <v>#NAME?</v>
      </c>
      <c r="AC2173">
        <v>2</v>
      </c>
      <c r="AD2173" t="s">
        <v>60</v>
      </c>
      <c r="AE2173">
        <v>1074759</v>
      </c>
      <c r="AF2173">
        <v>1073885</v>
      </c>
      <c r="AG2173">
        <v>2148644</v>
      </c>
      <c r="AH2173">
        <v>21471135</v>
      </c>
      <c r="AI2173">
        <v>1000</v>
      </c>
      <c r="AO2173">
        <v>1000</v>
      </c>
      <c r="AP2173">
        <v>5</v>
      </c>
      <c r="AQ2173">
        <v>5</v>
      </c>
      <c r="AR2173">
        <v>100000</v>
      </c>
      <c r="AS2173">
        <v>16</v>
      </c>
      <c r="AT2173" t="s">
        <v>57</v>
      </c>
      <c r="AU2173" t="s">
        <v>58</v>
      </c>
      <c r="AV2173" t="s">
        <v>59</v>
      </c>
      <c r="AX2173">
        <v>6</v>
      </c>
      <c r="AY2173">
        <v>1</v>
      </c>
      <c r="BF2173">
        <v>0</v>
      </c>
      <c r="BG2173">
        <v>0</v>
      </c>
      <c r="BH2173">
        <v>0</v>
      </c>
      <c r="BI2173">
        <v>0</v>
      </c>
      <c r="BJ2173">
        <v>0</v>
      </c>
      <c r="BQ2173" t="s">
        <v>5149</v>
      </c>
      <c r="BR2173" t="s">
        <v>5147</v>
      </c>
      <c r="BS2173" t="s">
        <v>392</v>
      </c>
      <c r="BT2173" t="str">
        <f t="shared" si="475"/>
        <v>5i5d100000k nrq=0</v>
      </c>
    </row>
    <row r="2174" spans="1:72" x14ac:dyDescent="0.45">
      <c r="A2174" t="s">
        <v>2280</v>
      </c>
      <c r="B2174" t="s">
        <v>392</v>
      </c>
      <c r="C2174" t="s">
        <v>111</v>
      </c>
      <c r="D2174" t="e">
        <f t="shared" si="462"/>
        <v>#NAME?</v>
      </c>
      <c r="E2174">
        <v>1000</v>
      </c>
      <c r="F2174" t="e">
        <f t="shared" si="463"/>
        <v>#NAME?</v>
      </c>
      <c r="G2174" t="s">
        <v>57</v>
      </c>
      <c r="H2174" t="e">
        <f t="shared" si="464"/>
        <v>#NAME?</v>
      </c>
      <c r="I2174" t="s">
        <v>58</v>
      </c>
      <c r="J2174" t="e">
        <f t="shared" si="465"/>
        <v>#NAME?</v>
      </c>
      <c r="K2174" t="s">
        <v>59</v>
      </c>
      <c r="L2174" t="e">
        <f t="shared" si="466"/>
        <v>#NAME?</v>
      </c>
      <c r="M2174">
        <v>100000</v>
      </c>
      <c r="N2174" t="e">
        <f t="shared" si="467"/>
        <v>#NAME?</v>
      </c>
      <c r="O2174">
        <v>5</v>
      </c>
      <c r="P2174" t="e">
        <f t="shared" si="468"/>
        <v>#NAME?</v>
      </c>
      <c r="Q2174">
        <v>5</v>
      </c>
      <c r="R2174" t="e">
        <f t="shared" si="469"/>
        <v>#NAME?</v>
      </c>
      <c r="S2174">
        <v>0</v>
      </c>
      <c r="T2174" t="e">
        <f t="shared" si="470"/>
        <v>#NAME?</v>
      </c>
      <c r="U2174">
        <v>256</v>
      </c>
      <c r="V2174" t="e">
        <f t="shared" si="471"/>
        <v>#NAME?</v>
      </c>
      <c r="W2174">
        <v>16</v>
      </c>
      <c r="X2174" t="e">
        <f t="shared" si="472"/>
        <v>#NAME?</v>
      </c>
      <c r="Y2174">
        <v>0</v>
      </c>
      <c r="Z2174" t="e">
        <f t="shared" si="473"/>
        <v>#NAME?</v>
      </c>
      <c r="AA2174">
        <v>48</v>
      </c>
      <c r="AB2174" t="e">
        <f t="shared" si="474"/>
        <v>#NAME?</v>
      </c>
      <c r="AC2174">
        <v>3</v>
      </c>
      <c r="AD2174" t="s">
        <v>60</v>
      </c>
      <c r="AE2174">
        <v>1081131</v>
      </c>
      <c r="AF2174">
        <v>1078881</v>
      </c>
      <c r="AG2174">
        <v>2160012</v>
      </c>
      <c r="AH2174">
        <v>21564403</v>
      </c>
      <c r="AI2174">
        <v>1000</v>
      </c>
      <c r="AO2174">
        <v>1000</v>
      </c>
      <c r="AP2174">
        <v>5</v>
      </c>
      <c r="AQ2174">
        <v>5</v>
      </c>
      <c r="AR2174">
        <v>100000</v>
      </c>
      <c r="AS2174">
        <v>16</v>
      </c>
      <c r="AT2174" t="s">
        <v>57</v>
      </c>
      <c r="AU2174" t="s">
        <v>58</v>
      </c>
      <c r="AV2174" t="s">
        <v>59</v>
      </c>
      <c r="AX2174">
        <v>6</v>
      </c>
      <c r="AY2174">
        <v>1</v>
      </c>
      <c r="BF2174">
        <v>0</v>
      </c>
      <c r="BG2174">
        <v>0</v>
      </c>
      <c r="BH2174">
        <v>0</v>
      </c>
      <c r="BI2174">
        <v>0</v>
      </c>
      <c r="BJ2174">
        <v>0</v>
      </c>
      <c r="BQ2174" t="s">
        <v>5150</v>
      </c>
      <c r="BR2174" t="s">
        <v>5147</v>
      </c>
      <c r="BS2174" t="s">
        <v>392</v>
      </c>
      <c r="BT2174" t="str">
        <f t="shared" si="475"/>
        <v>5i5d100000k nrq=0</v>
      </c>
    </row>
    <row r="2175" spans="1:72" x14ac:dyDescent="0.45">
      <c r="A2175" t="s">
        <v>2281</v>
      </c>
      <c r="B2175" t="s">
        <v>392</v>
      </c>
      <c r="C2175" t="s">
        <v>111</v>
      </c>
      <c r="D2175" t="e">
        <f t="shared" si="462"/>
        <v>#NAME?</v>
      </c>
      <c r="E2175">
        <v>1000</v>
      </c>
      <c r="F2175" t="e">
        <f t="shared" si="463"/>
        <v>#NAME?</v>
      </c>
      <c r="G2175" t="s">
        <v>57</v>
      </c>
      <c r="H2175" t="e">
        <f t="shared" si="464"/>
        <v>#NAME?</v>
      </c>
      <c r="I2175" t="s">
        <v>58</v>
      </c>
      <c r="J2175" t="e">
        <f t="shared" si="465"/>
        <v>#NAME?</v>
      </c>
      <c r="K2175" t="s">
        <v>59</v>
      </c>
      <c r="L2175" t="e">
        <f t="shared" si="466"/>
        <v>#NAME?</v>
      </c>
      <c r="M2175">
        <v>100000</v>
      </c>
      <c r="N2175" t="e">
        <f t="shared" si="467"/>
        <v>#NAME?</v>
      </c>
      <c r="O2175">
        <v>5</v>
      </c>
      <c r="P2175" t="e">
        <f t="shared" si="468"/>
        <v>#NAME?</v>
      </c>
      <c r="Q2175">
        <v>5</v>
      </c>
      <c r="R2175" t="e">
        <f t="shared" si="469"/>
        <v>#NAME?</v>
      </c>
      <c r="S2175">
        <v>0</v>
      </c>
      <c r="T2175" t="e">
        <f t="shared" si="470"/>
        <v>#NAME?</v>
      </c>
      <c r="U2175">
        <v>256</v>
      </c>
      <c r="V2175" t="e">
        <f t="shared" si="471"/>
        <v>#NAME?</v>
      </c>
      <c r="W2175">
        <v>16</v>
      </c>
      <c r="X2175" t="e">
        <f t="shared" si="472"/>
        <v>#NAME?</v>
      </c>
      <c r="Y2175">
        <v>0</v>
      </c>
      <c r="Z2175" t="e">
        <f t="shared" si="473"/>
        <v>#NAME?</v>
      </c>
      <c r="AA2175">
        <v>48</v>
      </c>
      <c r="AB2175" t="e">
        <f t="shared" si="474"/>
        <v>#NAME?</v>
      </c>
      <c r="AC2175">
        <v>4</v>
      </c>
      <c r="AD2175" t="s">
        <v>60</v>
      </c>
      <c r="AE2175">
        <v>1080922</v>
      </c>
      <c r="AF2175">
        <v>1080772</v>
      </c>
      <c r="AG2175">
        <v>2161694</v>
      </c>
      <c r="AH2175">
        <v>21574637</v>
      </c>
      <c r="AI2175">
        <v>1000</v>
      </c>
      <c r="AO2175">
        <v>1000</v>
      </c>
      <c r="AP2175">
        <v>5</v>
      </c>
      <c r="AQ2175">
        <v>5</v>
      </c>
      <c r="AR2175">
        <v>100000</v>
      </c>
      <c r="AS2175">
        <v>16</v>
      </c>
      <c r="AT2175" t="s">
        <v>57</v>
      </c>
      <c r="AU2175" t="s">
        <v>58</v>
      </c>
      <c r="AV2175" t="s">
        <v>59</v>
      </c>
      <c r="AX2175">
        <v>6</v>
      </c>
      <c r="AY2175">
        <v>1</v>
      </c>
      <c r="BF2175">
        <v>0</v>
      </c>
      <c r="BG2175">
        <v>0</v>
      </c>
      <c r="BH2175">
        <v>0</v>
      </c>
      <c r="BI2175">
        <v>0</v>
      </c>
      <c r="BJ2175">
        <v>0</v>
      </c>
      <c r="BQ2175" t="s">
        <v>5151</v>
      </c>
      <c r="BR2175" t="s">
        <v>5147</v>
      </c>
      <c r="BS2175" t="s">
        <v>392</v>
      </c>
      <c r="BT2175" t="str">
        <f t="shared" si="475"/>
        <v>5i5d100000k nrq=0</v>
      </c>
    </row>
    <row r="2176" spans="1:72" x14ac:dyDescent="0.45">
      <c r="A2176" t="s">
        <v>348</v>
      </c>
      <c r="B2176" t="s">
        <v>392</v>
      </c>
      <c r="C2176" t="s">
        <v>71</v>
      </c>
      <c r="D2176" t="e">
        <f t="shared" si="462"/>
        <v>#NAME?</v>
      </c>
      <c r="E2176">
        <v>1000</v>
      </c>
      <c r="F2176" t="e">
        <f t="shared" si="463"/>
        <v>#NAME?</v>
      </c>
      <c r="G2176" t="s">
        <v>57</v>
      </c>
      <c r="H2176" t="e">
        <f t="shared" si="464"/>
        <v>#NAME?</v>
      </c>
      <c r="I2176" t="s">
        <v>58</v>
      </c>
      <c r="J2176" t="e">
        <f t="shared" si="465"/>
        <v>#NAME?</v>
      </c>
      <c r="K2176" t="s">
        <v>59</v>
      </c>
      <c r="L2176" t="e">
        <f t="shared" si="466"/>
        <v>#NAME?</v>
      </c>
      <c r="M2176">
        <v>100000</v>
      </c>
      <c r="N2176" t="e">
        <f t="shared" si="467"/>
        <v>#NAME?</v>
      </c>
      <c r="O2176">
        <v>0</v>
      </c>
      <c r="P2176" t="e">
        <f t="shared" si="468"/>
        <v>#NAME?</v>
      </c>
      <c r="Q2176">
        <v>0</v>
      </c>
      <c r="R2176" t="e">
        <f t="shared" si="469"/>
        <v>#NAME?</v>
      </c>
      <c r="S2176">
        <v>0</v>
      </c>
      <c r="T2176" t="e">
        <f t="shared" si="470"/>
        <v>#NAME?</v>
      </c>
      <c r="U2176">
        <v>256</v>
      </c>
      <c r="V2176" t="e">
        <f t="shared" si="471"/>
        <v>#NAME?</v>
      </c>
      <c r="W2176">
        <v>20</v>
      </c>
      <c r="X2176" t="e">
        <f t="shared" si="472"/>
        <v>#NAME?</v>
      </c>
      <c r="Y2176">
        <v>0</v>
      </c>
      <c r="Z2176" t="e">
        <f t="shared" si="473"/>
        <v>#NAME?</v>
      </c>
      <c r="AA2176">
        <v>48</v>
      </c>
      <c r="AB2176" t="e">
        <f t="shared" si="474"/>
        <v>#NAME?</v>
      </c>
      <c r="AC2176">
        <v>1</v>
      </c>
      <c r="AD2176" t="s">
        <v>60</v>
      </c>
      <c r="AG2176">
        <v>0</v>
      </c>
      <c r="AH2176">
        <v>17106302</v>
      </c>
      <c r="AI2176">
        <v>1000</v>
      </c>
      <c r="AO2176">
        <v>1000</v>
      </c>
      <c r="AP2176">
        <v>0</v>
      </c>
      <c r="AQ2176">
        <v>0</v>
      </c>
      <c r="AR2176">
        <v>100000</v>
      </c>
      <c r="AS2176">
        <v>20</v>
      </c>
      <c r="AT2176" t="s">
        <v>57</v>
      </c>
      <c r="AU2176" t="s">
        <v>58</v>
      </c>
      <c r="AV2176" t="s">
        <v>59</v>
      </c>
      <c r="AX2176">
        <v>6</v>
      </c>
      <c r="AY2176">
        <v>1</v>
      </c>
      <c r="BF2176">
        <v>0</v>
      </c>
      <c r="BG2176">
        <v>0</v>
      </c>
      <c r="BH2176">
        <v>0</v>
      </c>
      <c r="BI2176">
        <v>0</v>
      </c>
      <c r="BJ2176">
        <v>0</v>
      </c>
      <c r="BQ2176" t="s">
        <v>5152</v>
      </c>
      <c r="BR2176" t="s">
        <v>5140</v>
      </c>
      <c r="BS2176" t="s">
        <v>392</v>
      </c>
      <c r="BT2176" t="str">
        <f t="shared" si="475"/>
        <v>0i0d100000k nrq=0</v>
      </c>
    </row>
    <row r="2177" spans="1:72" x14ac:dyDescent="0.45">
      <c r="A2177" t="s">
        <v>2282</v>
      </c>
      <c r="B2177" t="s">
        <v>392</v>
      </c>
      <c r="C2177" t="s">
        <v>111</v>
      </c>
      <c r="D2177" t="e">
        <f t="shared" ref="D2177:D2240" si="476">-t</f>
        <v>#NAME?</v>
      </c>
      <c r="E2177">
        <v>1000</v>
      </c>
      <c r="F2177" t="e">
        <f t="shared" ref="F2177:F2240" si="477">-mr</f>
        <v>#NAME?</v>
      </c>
      <c r="G2177" t="s">
        <v>57</v>
      </c>
      <c r="H2177" t="e">
        <f t="shared" ref="H2177:H2240" si="478">-ma</f>
        <v>#NAME?</v>
      </c>
      <c r="I2177" t="s">
        <v>58</v>
      </c>
      <c r="J2177" t="e">
        <f t="shared" ref="J2177:J2240" si="479">-mp</f>
        <v>#NAME?</v>
      </c>
      <c r="K2177" t="s">
        <v>59</v>
      </c>
      <c r="L2177" t="e">
        <f t="shared" ref="L2177:L2240" si="480">-k</f>
        <v>#NAME?</v>
      </c>
      <c r="M2177">
        <v>100000</v>
      </c>
      <c r="N2177" t="e">
        <f t="shared" ref="N2177:N2240" si="481">-i</f>
        <v>#NAME?</v>
      </c>
      <c r="O2177">
        <v>5</v>
      </c>
      <c r="P2177" t="e">
        <f t="shared" ref="P2177:P2240" si="482">-d</f>
        <v>#NAME?</v>
      </c>
      <c r="Q2177">
        <v>5</v>
      </c>
      <c r="R2177" t="e">
        <f t="shared" ref="R2177:R2240" si="483">-rq</f>
        <v>#NAME?</v>
      </c>
      <c r="S2177">
        <v>0</v>
      </c>
      <c r="T2177" t="e">
        <f t="shared" ref="T2177:T2240" si="484">-rqsize</f>
        <v>#NAME?</v>
      </c>
      <c r="U2177">
        <v>256</v>
      </c>
      <c r="V2177" t="e">
        <f t="shared" ref="V2177:V2240" si="485">-nwork</f>
        <v>#NAME?</v>
      </c>
      <c r="W2177">
        <v>16</v>
      </c>
      <c r="X2177" t="e">
        <f t="shared" ref="X2177:X2240" si="486">-nrq</f>
        <v>#NAME?</v>
      </c>
      <c r="Y2177">
        <v>0</v>
      </c>
      <c r="Z2177" t="e">
        <f t="shared" ref="Z2177:Z2240" si="487">-seqwidth</f>
        <v>#NAME?</v>
      </c>
      <c r="AA2177">
        <v>48</v>
      </c>
      <c r="AB2177" t="e">
        <f t="shared" ref="AB2177:AB2240" si="488">-trial</f>
        <v>#NAME?</v>
      </c>
      <c r="AC2177">
        <v>5</v>
      </c>
      <c r="AD2177" t="s">
        <v>60</v>
      </c>
      <c r="AE2177">
        <v>1074459</v>
      </c>
      <c r="AF2177">
        <v>1075178</v>
      </c>
      <c r="AG2177">
        <v>2149637</v>
      </c>
      <c r="AH2177">
        <v>21468987</v>
      </c>
      <c r="AI2177">
        <v>1000</v>
      </c>
      <c r="AO2177">
        <v>1000</v>
      </c>
      <c r="AP2177">
        <v>5</v>
      </c>
      <c r="AQ2177">
        <v>5</v>
      </c>
      <c r="AR2177">
        <v>100000</v>
      </c>
      <c r="AS2177">
        <v>16</v>
      </c>
      <c r="AT2177" t="s">
        <v>57</v>
      </c>
      <c r="AU2177" t="s">
        <v>58</v>
      </c>
      <c r="AV2177" t="s">
        <v>59</v>
      </c>
      <c r="AX2177">
        <v>6</v>
      </c>
      <c r="AY2177">
        <v>1</v>
      </c>
      <c r="BF2177">
        <v>0</v>
      </c>
      <c r="BG2177">
        <v>0</v>
      </c>
      <c r="BH2177">
        <v>0</v>
      </c>
      <c r="BI2177">
        <v>0</v>
      </c>
      <c r="BJ2177">
        <v>0</v>
      </c>
      <c r="BQ2177" t="s">
        <v>5153</v>
      </c>
      <c r="BR2177" t="s">
        <v>5147</v>
      </c>
      <c r="BS2177" t="s">
        <v>392</v>
      </c>
      <c r="BT2177" t="str">
        <f t="shared" si="475"/>
        <v>5i5d100000k nrq=0</v>
      </c>
    </row>
    <row r="2178" spans="1:72" x14ac:dyDescent="0.45">
      <c r="A2178" t="s">
        <v>2283</v>
      </c>
      <c r="B2178" t="s">
        <v>392</v>
      </c>
      <c r="C2178" t="s">
        <v>111</v>
      </c>
      <c r="D2178" t="e">
        <f t="shared" si="476"/>
        <v>#NAME?</v>
      </c>
      <c r="E2178">
        <v>1000</v>
      </c>
      <c r="F2178" t="e">
        <f t="shared" si="477"/>
        <v>#NAME?</v>
      </c>
      <c r="G2178" t="s">
        <v>57</v>
      </c>
      <c r="H2178" t="e">
        <f t="shared" si="478"/>
        <v>#NAME?</v>
      </c>
      <c r="I2178" t="s">
        <v>58</v>
      </c>
      <c r="J2178" t="e">
        <f t="shared" si="479"/>
        <v>#NAME?</v>
      </c>
      <c r="K2178" t="s">
        <v>59</v>
      </c>
      <c r="L2178" t="e">
        <f t="shared" si="480"/>
        <v>#NAME?</v>
      </c>
      <c r="M2178">
        <v>100000</v>
      </c>
      <c r="N2178" t="e">
        <f t="shared" si="481"/>
        <v>#NAME?</v>
      </c>
      <c r="O2178">
        <v>5</v>
      </c>
      <c r="P2178" t="e">
        <f t="shared" si="482"/>
        <v>#NAME?</v>
      </c>
      <c r="Q2178">
        <v>5</v>
      </c>
      <c r="R2178" t="e">
        <f t="shared" si="483"/>
        <v>#NAME?</v>
      </c>
      <c r="S2178">
        <v>0</v>
      </c>
      <c r="T2178" t="e">
        <f t="shared" si="484"/>
        <v>#NAME?</v>
      </c>
      <c r="U2178">
        <v>256</v>
      </c>
      <c r="V2178" t="e">
        <f t="shared" si="485"/>
        <v>#NAME?</v>
      </c>
      <c r="W2178">
        <v>15</v>
      </c>
      <c r="X2178" t="e">
        <f t="shared" si="486"/>
        <v>#NAME?</v>
      </c>
      <c r="Y2178">
        <v>1</v>
      </c>
      <c r="Z2178" t="e">
        <f t="shared" si="487"/>
        <v>#NAME?</v>
      </c>
      <c r="AA2178">
        <v>48</v>
      </c>
      <c r="AB2178" t="e">
        <f t="shared" si="488"/>
        <v>#NAME?</v>
      </c>
      <c r="AC2178">
        <v>0</v>
      </c>
      <c r="AD2178" t="s">
        <v>60</v>
      </c>
      <c r="AE2178">
        <v>648042</v>
      </c>
      <c r="AF2178">
        <v>649468</v>
      </c>
      <c r="AG2178">
        <v>1297510</v>
      </c>
      <c r="AH2178">
        <v>12987696</v>
      </c>
      <c r="AI2178">
        <v>1000</v>
      </c>
      <c r="AO2178">
        <v>1000</v>
      </c>
      <c r="AP2178">
        <v>5</v>
      </c>
      <c r="AQ2178">
        <v>5</v>
      </c>
      <c r="AR2178">
        <v>100000</v>
      </c>
      <c r="AS2178">
        <v>15</v>
      </c>
      <c r="AT2178" t="s">
        <v>57</v>
      </c>
      <c r="AU2178" t="s">
        <v>58</v>
      </c>
      <c r="AV2178" t="s">
        <v>59</v>
      </c>
      <c r="AX2178">
        <v>6</v>
      </c>
      <c r="AY2178">
        <v>1</v>
      </c>
      <c r="BF2178">
        <v>0</v>
      </c>
      <c r="BG2178">
        <v>0</v>
      </c>
      <c r="BH2178">
        <v>0</v>
      </c>
      <c r="BI2178">
        <v>0</v>
      </c>
      <c r="BJ2178">
        <v>0</v>
      </c>
      <c r="BQ2178" t="s">
        <v>5154</v>
      </c>
      <c r="BR2178" t="s">
        <v>5155</v>
      </c>
      <c r="BS2178" t="s">
        <v>392</v>
      </c>
      <c r="BT2178" t="str">
        <f t="shared" si="475"/>
        <v>5i5d100000k nrq=1</v>
      </c>
    </row>
    <row r="2179" spans="1:72" x14ac:dyDescent="0.45">
      <c r="A2179" t="s">
        <v>2284</v>
      </c>
      <c r="B2179" t="s">
        <v>392</v>
      </c>
      <c r="C2179" t="s">
        <v>111</v>
      </c>
      <c r="D2179" t="e">
        <f t="shared" si="476"/>
        <v>#NAME?</v>
      </c>
      <c r="E2179">
        <v>1000</v>
      </c>
      <c r="F2179" t="e">
        <f t="shared" si="477"/>
        <v>#NAME?</v>
      </c>
      <c r="G2179" t="s">
        <v>57</v>
      </c>
      <c r="H2179" t="e">
        <f t="shared" si="478"/>
        <v>#NAME?</v>
      </c>
      <c r="I2179" t="s">
        <v>58</v>
      </c>
      <c r="J2179" t="e">
        <f t="shared" si="479"/>
        <v>#NAME?</v>
      </c>
      <c r="K2179" t="s">
        <v>59</v>
      </c>
      <c r="L2179" t="e">
        <f t="shared" si="480"/>
        <v>#NAME?</v>
      </c>
      <c r="M2179">
        <v>100000</v>
      </c>
      <c r="N2179" t="e">
        <f t="shared" si="481"/>
        <v>#NAME?</v>
      </c>
      <c r="O2179">
        <v>5</v>
      </c>
      <c r="P2179" t="e">
        <f t="shared" si="482"/>
        <v>#NAME?</v>
      </c>
      <c r="Q2179">
        <v>5</v>
      </c>
      <c r="R2179" t="e">
        <f t="shared" si="483"/>
        <v>#NAME?</v>
      </c>
      <c r="S2179">
        <v>0</v>
      </c>
      <c r="T2179" t="e">
        <f t="shared" si="484"/>
        <v>#NAME?</v>
      </c>
      <c r="U2179">
        <v>256</v>
      </c>
      <c r="V2179" t="e">
        <f t="shared" si="485"/>
        <v>#NAME?</v>
      </c>
      <c r="W2179">
        <v>15</v>
      </c>
      <c r="X2179" t="e">
        <f t="shared" si="486"/>
        <v>#NAME?</v>
      </c>
      <c r="Y2179">
        <v>1</v>
      </c>
      <c r="Z2179" t="e">
        <f t="shared" si="487"/>
        <v>#NAME?</v>
      </c>
      <c r="AA2179">
        <v>48</v>
      </c>
      <c r="AB2179" t="e">
        <f t="shared" si="488"/>
        <v>#NAME?</v>
      </c>
      <c r="AC2179">
        <v>1</v>
      </c>
      <c r="AD2179" t="s">
        <v>60</v>
      </c>
      <c r="AE2179">
        <v>678846</v>
      </c>
      <c r="AF2179">
        <v>677341</v>
      </c>
      <c r="AG2179">
        <v>1356187</v>
      </c>
      <c r="AH2179">
        <v>13577648</v>
      </c>
      <c r="AI2179">
        <v>1000</v>
      </c>
      <c r="AO2179">
        <v>1000</v>
      </c>
      <c r="AP2179">
        <v>5</v>
      </c>
      <c r="AQ2179">
        <v>5</v>
      </c>
      <c r="AR2179">
        <v>100000</v>
      </c>
      <c r="AS2179">
        <v>15</v>
      </c>
      <c r="AT2179" t="s">
        <v>57</v>
      </c>
      <c r="AU2179" t="s">
        <v>58</v>
      </c>
      <c r="AV2179" t="s">
        <v>59</v>
      </c>
      <c r="AX2179">
        <v>6</v>
      </c>
      <c r="AY2179">
        <v>1</v>
      </c>
      <c r="BF2179">
        <v>0</v>
      </c>
      <c r="BG2179">
        <v>0</v>
      </c>
      <c r="BH2179">
        <v>0</v>
      </c>
      <c r="BI2179">
        <v>0</v>
      </c>
      <c r="BJ2179">
        <v>0</v>
      </c>
      <c r="BQ2179" t="s">
        <v>5156</v>
      </c>
      <c r="BR2179" t="s">
        <v>5155</v>
      </c>
      <c r="BS2179" t="s">
        <v>392</v>
      </c>
      <c r="BT2179" t="str">
        <f t="shared" ref="BT2179:BT2242" si="489">O2179&amp;"i"&amp;Q2179&amp;"d"&amp;M2179&amp;"k nrq="&amp;Y2179</f>
        <v>5i5d100000k nrq=1</v>
      </c>
    </row>
    <row r="2180" spans="1:72" x14ac:dyDescent="0.45">
      <c r="A2180" t="s">
        <v>2285</v>
      </c>
      <c r="B2180" t="s">
        <v>392</v>
      </c>
      <c r="C2180" t="s">
        <v>111</v>
      </c>
      <c r="D2180" t="e">
        <f t="shared" si="476"/>
        <v>#NAME?</v>
      </c>
      <c r="E2180">
        <v>1000</v>
      </c>
      <c r="F2180" t="e">
        <f t="shared" si="477"/>
        <v>#NAME?</v>
      </c>
      <c r="G2180" t="s">
        <v>57</v>
      </c>
      <c r="H2180" t="e">
        <f t="shared" si="478"/>
        <v>#NAME?</v>
      </c>
      <c r="I2180" t="s">
        <v>58</v>
      </c>
      <c r="J2180" t="e">
        <f t="shared" si="479"/>
        <v>#NAME?</v>
      </c>
      <c r="K2180" t="s">
        <v>59</v>
      </c>
      <c r="L2180" t="e">
        <f t="shared" si="480"/>
        <v>#NAME?</v>
      </c>
      <c r="M2180">
        <v>100000</v>
      </c>
      <c r="N2180" t="e">
        <f t="shared" si="481"/>
        <v>#NAME?</v>
      </c>
      <c r="O2180">
        <v>5</v>
      </c>
      <c r="P2180" t="e">
        <f t="shared" si="482"/>
        <v>#NAME?</v>
      </c>
      <c r="Q2180">
        <v>5</v>
      </c>
      <c r="R2180" t="e">
        <f t="shared" si="483"/>
        <v>#NAME?</v>
      </c>
      <c r="S2180">
        <v>0</v>
      </c>
      <c r="T2180" t="e">
        <f t="shared" si="484"/>
        <v>#NAME?</v>
      </c>
      <c r="U2180">
        <v>256</v>
      </c>
      <c r="V2180" t="e">
        <f t="shared" si="485"/>
        <v>#NAME?</v>
      </c>
      <c r="W2180">
        <v>15</v>
      </c>
      <c r="X2180" t="e">
        <f t="shared" si="486"/>
        <v>#NAME?</v>
      </c>
      <c r="Y2180">
        <v>1</v>
      </c>
      <c r="Z2180" t="e">
        <f t="shared" si="487"/>
        <v>#NAME?</v>
      </c>
      <c r="AA2180">
        <v>48</v>
      </c>
      <c r="AB2180" t="e">
        <f t="shared" si="488"/>
        <v>#NAME?</v>
      </c>
      <c r="AC2180">
        <v>2</v>
      </c>
      <c r="AD2180" t="s">
        <v>60</v>
      </c>
      <c r="AE2180">
        <v>656314</v>
      </c>
      <c r="AF2180">
        <v>655784</v>
      </c>
      <c r="AG2180">
        <v>1312098</v>
      </c>
      <c r="AH2180">
        <v>13125774</v>
      </c>
      <c r="AI2180">
        <v>1000</v>
      </c>
      <c r="AO2180">
        <v>1000</v>
      </c>
      <c r="AP2180">
        <v>5</v>
      </c>
      <c r="AQ2180">
        <v>5</v>
      </c>
      <c r="AR2180">
        <v>100000</v>
      </c>
      <c r="AS2180">
        <v>15</v>
      </c>
      <c r="AT2180" t="s">
        <v>57</v>
      </c>
      <c r="AU2180" t="s">
        <v>58</v>
      </c>
      <c r="AV2180" t="s">
        <v>59</v>
      </c>
      <c r="AX2180">
        <v>6</v>
      </c>
      <c r="AY2180">
        <v>1</v>
      </c>
      <c r="BF2180">
        <v>0</v>
      </c>
      <c r="BG2180">
        <v>0</v>
      </c>
      <c r="BH2180">
        <v>0</v>
      </c>
      <c r="BI2180">
        <v>0</v>
      </c>
      <c r="BJ2180">
        <v>0</v>
      </c>
      <c r="BQ2180" t="s">
        <v>5157</v>
      </c>
      <c r="BR2180" t="s">
        <v>5155</v>
      </c>
      <c r="BS2180" t="s">
        <v>392</v>
      </c>
      <c r="BT2180" t="str">
        <f t="shared" si="489"/>
        <v>5i5d100000k nrq=1</v>
      </c>
    </row>
    <row r="2181" spans="1:72" x14ac:dyDescent="0.45">
      <c r="A2181" t="s">
        <v>2286</v>
      </c>
      <c r="B2181" t="s">
        <v>392</v>
      </c>
      <c r="C2181" t="s">
        <v>111</v>
      </c>
      <c r="D2181" t="e">
        <f t="shared" si="476"/>
        <v>#NAME?</v>
      </c>
      <c r="E2181">
        <v>1000</v>
      </c>
      <c r="F2181" t="e">
        <f t="shared" si="477"/>
        <v>#NAME?</v>
      </c>
      <c r="G2181" t="s">
        <v>57</v>
      </c>
      <c r="H2181" t="e">
        <f t="shared" si="478"/>
        <v>#NAME?</v>
      </c>
      <c r="I2181" t="s">
        <v>58</v>
      </c>
      <c r="J2181" t="e">
        <f t="shared" si="479"/>
        <v>#NAME?</v>
      </c>
      <c r="K2181" t="s">
        <v>59</v>
      </c>
      <c r="L2181" t="e">
        <f t="shared" si="480"/>
        <v>#NAME?</v>
      </c>
      <c r="M2181">
        <v>100000</v>
      </c>
      <c r="N2181" t="e">
        <f t="shared" si="481"/>
        <v>#NAME?</v>
      </c>
      <c r="O2181">
        <v>5</v>
      </c>
      <c r="P2181" t="e">
        <f t="shared" si="482"/>
        <v>#NAME?</v>
      </c>
      <c r="Q2181">
        <v>5</v>
      </c>
      <c r="R2181" t="e">
        <f t="shared" si="483"/>
        <v>#NAME?</v>
      </c>
      <c r="S2181">
        <v>0</v>
      </c>
      <c r="T2181" t="e">
        <f t="shared" si="484"/>
        <v>#NAME?</v>
      </c>
      <c r="U2181">
        <v>256</v>
      </c>
      <c r="V2181" t="e">
        <f t="shared" si="485"/>
        <v>#NAME?</v>
      </c>
      <c r="W2181">
        <v>15</v>
      </c>
      <c r="X2181" t="e">
        <f t="shared" si="486"/>
        <v>#NAME?</v>
      </c>
      <c r="Y2181">
        <v>1</v>
      </c>
      <c r="Z2181" t="e">
        <f t="shared" si="487"/>
        <v>#NAME?</v>
      </c>
      <c r="AA2181">
        <v>48</v>
      </c>
      <c r="AB2181" t="e">
        <f t="shared" si="488"/>
        <v>#NAME?</v>
      </c>
      <c r="AC2181">
        <v>3</v>
      </c>
      <c r="AD2181" t="s">
        <v>60</v>
      </c>
      <c r="AE2181">
        <v>655489</v>
      </c>
      <c r="AF2181">
        <v>653763</v>
      </c>
      <c r="AG2181">
        <v>1309252</v>
      </c>
      <c r="AH2181">
        <v>13099317</v>
      </c>
      <c r="AI2181">
        <v>1000</v>
      </c>
      <c r="AO2181">
        <v>1000</v>
      </c>
      <c r="AP2181">
        <v>5</v>
      </c>
      <c r="AQ2181">
        <v>5</v>
      </c>
      <c r="AR2181">
        <v>100000</v>
      </c>
      <c r="AS2181">
        <v>15</v>
      </c>
      <c r="AT2181" t="s">
        <v>57</v>
      </c>
      <c r="AU2181" t="s">
        <v>58</v>
      </c>
      <c r="AV2181" t="s">
        <v>59</v>
      </c>
      <c r="AX2181">
        <v>6</v>
      </c>
      <c r="AY2181">
        <v>1</v>
      </c>
      <c r="BF2181">
        <v>0</v>
      </c>
      <c r="BG2181">
        <v>0</v>
      </c>
      <c r="BH2181">
        <v>0</v>
      </c>
      <c r="BI2181">
        <v>0</v>
      </c>
      <c r="BJ2181">
        <v>0</v>
      </c>
      <c r="BQ2181" t="s">
        <v>5158</v>
      </c>
      <c r="BR2181" t="s">
        <v>5155</v>
      </c>
      <c r="BS2181" t="s">
        <v>392</v>
      </c>
      <c r="BT2181" t="str">
        <f t="shared" si="489"/>
        <v>5i5d100000k nrq=1</v>
      </c>
    </row>
    <row r="2182" spans="1:72" x14ac:dyDescent="0.45">
      <c r="A2182" t="s">
        <v>2287</v>
      </c>
      <c r="B2182" t="s">
        <v>392</v>
      </c>
      <c r="C2182" t="s">
        <v>111</v>
      </c>
      <c r="D2182" t="e">
        <f t="shared" si="476"/>
        <v>#NAME?</v>
      </c>
      <c r="E2182">
        <v>1000</v>
      </c>
      <c r="F2182" t="e">
        <f t="shared" si="477"/>
        <v>#NAME?</v>
      </c>
      <c r="G2182" t="s">
        <v>57</v>
      </c>
      <c r="H2182" t="e">
        <f t="shared" si="478"/>
        <v>#NAME?</v>
      </c>
      <c r="I2182" t="s">
        <v>58</v>
      </c>
      <c r="J2182" t="e">
        <f t="shared" si="479"/>
        <v>#NAME?</v>
      </c>
      <c r="K2182" t="s">
        <v>59</v>
      </c>
      <c r="L2182" t="e">
        <f t="shared" si="480"/>
        <v>#NAME?</v>
      </c>
      <c r="M2182">
        <v>100000</v>
      </c>
      <c r="N2182" t="e">
        <f t="shared" si="481"/>
        <v>#NAME?</v>
      </c>
      <c r="O2182">
        <v>5</v>
      </c>
      <c r="P2182" t="e">
        <f t="shared" si="482"/>
        <v>#NAME?</v>
      </c>
      <c r="Q2182">
        <v>5</v>
      </c>
      <c r="R2182" t="e">
        <f t="shared" si="483"/>
        <v>#NAME?</v>
      </c>
      <c r="S2182">
        <v>0</v>
      </c>
      <c r="T2182" t="e">
        <f t="shared" si="484"/>
        <v>#NAME?</v>
      </c>
      <c r="U2182">
        <v>256</v>
      </c>
      <c r="V2182" t="e">
        <f t="shared" si="485"/>
        <v>#NAME?</v>
      </c>
      <c r="W2182">
        <v>15</v>
      </c>
      <c r="X2182" t="e">
        <f t="shared" si="486"/>
        <v>#NAME?</v>
      </c>
      <c r="Y2182">
        <v>1</v>
      </c>
      <c r="Z2182" t="e">
        <f t="shared" si="487"/>
        <v>#NAME?</v>
      </c>
      <c r="AA2182">
        <v>48</v>
      </c>
      <c r="AB2182" t="e">
        <f t="shared" si="488"/>
        <v>#NAME?</v>
      </c>
      <c r="AC2182">
        <v>4</v>
      </c>
      <c r="AD2182" t="s">
        <v>60</v>
      </c>
      <c r="AE2182">
        <v>653247</v>
      </c>
      <c r="AF2182">
        <v>651969</v>
      </c>
      <c r="AG2182">
        <v>1305216</v>
      </c>
      <c r="AH2182">
        <v>13058138</v>
      </c>
      <c r="AI2182">
        <v>1000</v>
      </c>
      <c r="AO2182">
        <v>1000</v>
      </c>
      <c r="AP2182">
        <v>5</v>
      </c>
      <c r="AQ2182">
        <v>5</v>
      </c>
      <c r="AR2182">
        <v>100000</v>
      </c>
      <c r="AS2182">
        <v>15</v>
      </c>
      <c r="AT2182" t="s">
        <v>57</v>
      </c>
      <c r="AU2182" t="s">
        <v>58</v>
      </c>
      <c r="AV2182" t="s">
        <v>59</v>
      </c>
      <c r="AX2182">
        <v>6</v>
      </c>
      <c r="AY2182">
        <v>1</v>
      </c>
      <c r="BF2182">
        <v>0</v>
      </c>
      <c r="BG2182">
        <v>0</v>
      </c>
      <c r="BH2182">
        <v>0</v>
      </c>
      <c r="BI2182">
        <v>0</v>
      </c>
      <c r="BJ2182">
        <v>0</v>
      </c>
      <c r="BQ2182" t="s">
        <v>5159</v>
      </c>
      <c r="BR2182" t="s">
        <v>5155</v>
      </c>
      <c r="BS2182" t="s">
        <v>392</v>
      </c>
      <c r="BT2182" t="str">
        <f t="shared" si="489"/>
        <v>5i5d100000k nrq=1</v>
      </c>
    </row>
    <row r="2183" spans="1:72" x14ac:dyDescent="0.45">
      <c r="A2183" t="s">
        <v>2288</v>
      </c>
      <c r="B2183" t="s">
        <v>392</v>
      </c>
      <c r="C2183" t="s">
        <v>111</v>
      </c>
      <c r="D2183" t="e">
        <f t="shared" si="476"/>
        <v>#NAME?</v>
      </c>
      <c r="E2183">
        <v>1000</v>
      </c>
      <c r="F2183" t="e">
        <f t="shared" si="477"/>
        <v>#NAME?</v>
      </c>
      <c r="G2183" t="s">
        <v>57</v>
      </c>
      <c r="H2183" t="e">
        <f t="shared" si="478"/>
        <v>#NAME?</v>
      </c>
      <c r="I2183" t="s">
        <v>58</v>
      </c>
      <c r="J2183" t="e">
        <f t="shared" si="479"/>
        <v>#NAME?</v>
      </c>
      <c r="K2183" t="s">
        <v>59</v>
      </c>
      <c r="L2183" t="e">
        <f t="shared" si="480"/>
        <v>#NAME?</v>
      </c>
      <c r="M2183">
        <v>100000</v>
      </c>
      <c r="N2183" t="e">
        <f t="shared" si="481"/>
        <v>#NAME?</v>
      </c>
      <c r="O2183">
        <v>5</v>
      </c>
      <c r="P2183" t="e">
        <f t="shared" si="482"/>
        <v>#NAME?</v>
      </c>
      <c r="Q2183">
        <v>5</v>
      </c>
      <c r="R2183" t="e">
        <f t="shared" si="483"/>
        <v>#NAME?</v>
      </c>
      <c r="S2183">
        <v>0</v>
      </c>
      <c r="T2183" t="e">
        <f t="shared" si="484"/>
        <v>#NAME?</v>
      </c>
      <c r="U2183">
        <v>256</v>
      </c>
      <c r="V2183" t="e">
        <f t="shared" si="485"/>
        <v>#NAME?</v>
      </c>
      <c r="W2183">
        <v>15</v>
      </c>
      <c r="X2183" t="e">
        <f t="shared" si="486"/>
        <v>#NAME?</v>
      </c>
      <c r="Y2183">
        <v>1</v>
      </c>
      <c r="Z2183" t="e">
        <f t="shared" si="487"/>
        <v>#NAME?</v>
      </c>
      <c r="AA2183">
        <v>48</v>
      </c>
      <c r="AB2183" t="e">
        <f t="shared" si="488"/>
        <v>#NAME?</v>
      </c>
      <c r="AC2183">
        <v>5</v>
      </c>
      <c r="AD2183" t="s">
        <v>60</v>
      </c>
      <c r="AE2183">
        <v>672388</v>
      </c>
      <c r="AF2183">
        <v>673905</v>
      </c>
      <c r="AG2183">
        <v>1346293</v>
      </c>
      <c r="AH2183">
        <v>13460601</v>
      </c>
      <c r="AI2183">
        <v>1000</v>
      </c>
      <c r="AO2183">
        <v>1000</v>
      </c>
      <c r="AP2183">
        <v>5</v>
      </c>
      <c r="AQ2183">
        <v>5</v>
      </c>
      <c r="AR2183">
        <v>100000</v>
      </c>
      <c r="AS2183">
        <v>15</v>
      </c>
      <c r="AT2183" t="s">
        <v>57</v>
      </c>
      <c r="AU2183" t="s">
        <v>58</v>
      </c>
      <c r="AV2183" t="s">
        <v>59</v>
      </c>
      <c r="AX2183">
        <v>6</v>
      </c>
      <c r="AY2183">
        <v>1</v>
      </c>
      <c r="BF2183">
        <v>0</v>
      </c>
      <c r="BG2183">
        <v>0</v>
      </c>
      <c r="BH2183">
        <v>0</v>
      </c>
      <c r="BI2183">
        <v>0</v>
      </c>
      <c r="BJ2183">
        <v>0</v>
      </c>
      <c r="BQ2183" t="s">
        <v>5160</v>
      </c>
      <c r="BR2183" t="s">
        <v>5155</v>
      </c>
      <c r="BS2183" t="s">
        <v>392</v>
      </c>
      <c r="BT2183" t="str">
        <f t="shared" si="489"/>
        <v>5i5d100000k nrq=1</v>
      </c>
    </row>
    <row r="2184" spans="1:72" x14ac:dyDescent="0.45">
      <c r="A2184" t="s">
        <v>2289</v>
      </c>
      <c r="B2184" t="s">
        <v>392</v>
      </c>
      <c r="C2184" t="s">
        <v>111</v>
      </c>
      <c r="D2184" t="e">
        <f t="shared" si="476"/>
        <v>#NAME?</v>
      </c>
      <c r="E2184">
        <v>1000</v>
      </c>
      <c r="F2184" t="e">
        <f t="shared" si="477"/>
        <v>#NAME?</v>
      </c>
      <c r="G2184" t="s">
        <v>57</v>
      </c>
      <c r="H2184" t="e">
        <f t="shared" si="478"/>
        <v>#NAME?</v>
      </c>
      <c r="I2184" t="s">
        <v>58</v>
      </c>
      <c r="J2184" t="e">
        <f t="shared" si="479"/>
        <v>#NAME?</v>
      </c>
      <c r="K2184" t="s">
        <v>59</v>
      </c>
      <c r="L2184" t="e">
        <f t="shared" si="480"/>
        <v>#NAME?</v>
      </c>
      <c r="M2184">
        <v>100000</v>
      </c>
      <c r="N2184" t="e">
        <f t="shared" si="481"/>
        <v>#NAME?</v>
      </c>
      <c r="O2184">
        <v>5</v>
      </c>
      <c r="P2184" t="e">
        <f t="shared" si="482"/>
        <v>#NAME?</v>
      </c>
      <c r="Q2184">
        <v>5</v>
      </c>
      <c r="R2184" t="e">
        <f t="shared" si="483"/>
        <v>#NAME?</v>
      </c>
      <c r="S2184">
        <v>0</v>
      </c>
      <c r="T2184" t="e">
        <f t="shared" si="484"/>
        <v>#NAME?</v>
      </c>
      <c r="U2184">
        <v>256</v>
      </c>
      <c r="V2184" t="e">
        <f t="shared" si="485"/>
        <v>#NAME?</v>
      </c>
      <c r="W2184">
        <v>20</v>
      </c>
      <c r="X2184" t="e">
        <f t="shared" si="486"/>
        <v>#NAME?</v>
      </c>
      <c r="Y2184">
        <v>0</v>
      </c>
      <c r="Z2184" t="e">
        <f t="shared" si="487"/>
        <v>#NAME?</v>
      </c>
      <c r="AA2184">
        <v>48</v>
      </c>
      <c r="AB2184" t="e">
        <f t="shared" si="488"/>
        <v>#NAME?</v>
      </c>
      <c r="AC2184">
        <v>0</v>
      </c>
      <c r="AD2184" t="s">
        <v>60</v>
      </c>
      <c r="AE2184">
        <v>1138054</v>
      </c>
      <c r="AF2184">
        <v>1138172</v>
      </c>
      <c r="AG2184">
        <v>2276226</v>
      </c>
      <c r="AH2184">
        <v>22725610</v>
      </c>
      <c r="AI2184">
        <v>1000</v>
      </c>
      <c r="AO2184">
        <v>1000</v>
      </c>
      <c r="AP2184">
        <v>5</v>
      </c>
      <c r="AQ2184">
        <v>5</v>
      </c>
      <c r="AR2184">
        <v>100000</v>
      </c>
      <c r="AS2184">
        <v>20</v>
      </c>
      <c r="AT2184" t="s">
        <v>57</v>
      </c>
      <c r="AU2184" t="s">
        <v>58</v>
      </c>
      <c r="AV2184" t="s">
        <v>59</v>
      </c>
      <c r="AX2184">
        <v>6</v>
      </c>
      <c r="AY2184">
        <v>1</v>
      </c>
      <c r="BF2184">
        <v>0</v>
      </c>
      <c r="BG2184">
        <v>0</v>
      </c>
      <c r="BH2184">
        <v>0</v>
      </c>
      <c r="BI2184">
        <v>0</v>
      </c>
      <c r="BJ2184">
        <v>0</v>
      </c>
      <c r="BQ2184" t="s">
        <v>5161</v>
      </c>
      <c r="BR2184" t="s">
        <v>5162</v>
      </c>
      <c r="BS2184" t="s">
        <v>392</v>
      </c>
      <c r="BT2184" t="str">
        <f t="shared" si="489"/>
        <v>5i5d100000k nrq=0</v>
      </c>
    </row>
    <row r="2185" spans="1:72" x14ac:dyDescent="0.45">
      <c r="A2185" t="s">
        <v>2290</v>
      </c>
      <c r="B2185" t="s">
        <v>392</v>
      </c>
      <c r="C2185" t="s">
        <v>111</v>
      </c>
      <c r="D2185" t="e">
        <f t="shared" si="476"/>
        <v>#NAME?</v>
      </c>
      <c r="E2185">
        <v>1000</v>
      </c>
      <c r="F2185" t="e">
        <f t="shared" si="477"/>
        <v>#NAME?</v>
      </c>
      <c r="G2185" t="s">
        <v>57</v>
      </c>
      <c r="H2185" t="e">
        <f t="shared" si="478"/>
        <v>#NAME?</v>
      </c>
      <c r="I2185" t="s">
        <v>58</v>
      </c>
      <c r="J2185" t="e">
        <f t="shared" si="479"/>
        <v>#NAME?</v>
      </c>
      <c r="K2185" t="s">
        <v>59</v>
      </c>
      <c r="L2185" t="e">
        <f t="shared" si="480"/>
        <v>#NAME?</v>
      </c>
      <c r="M2185">
        <v>100000</v>
      </c>
      <c r="N2185" t="e">
        <f t="shared" si="481"/>
        <v>#NAME?</v>
      </c>
      <c r="O2185">
        <v>5</v>
      </c>
      <c r="P2185" t="e">
        <f t="shared" si="482"/>
        <v>#NAME?</v>
      </c>
      <c r="Q2185">
        <v>5</v>
      </c>
      <c r="R2185" t="e">
        <f t="shared" si="483"/>
        <v>#NAME?</v>
      </c>
      <c r="S2185">
        <v>0</v>
      </c>
      <c r="T2185" t="e">
        <f t="shared" si="484"/>
        <v>#NAME?</v>
      </c>
      <c r="U2185">
        <v>256</v>
      </c>
      <c r="V2185" t="e">
        <f t="shared" si="485"/>
        <v>#NAME?</v>
      </c>
      <c r="W2185">
        <v>20</v>
      </c>
      <c r="X2185" t="e">
        <f t="shared" si="486"/>
        <v>#NAME?</v>
      </c>
      <c r="Y2185">
        <v>0</v>
      </c>
      <c r="Z2185" t="e">
        <f t="shared" si="487"/>
        <v>#NAME?</v>
      </c>
      <c r="AA2185">
        <v>48</v>
      </c>
      <c r="AB2185" t="e">
        <f t="shared" si="488"/>
        <v>#NAME?</v>
      </c>
      <c r="AC2185">
        <v>1</v>
      </c>
      <c r="AD2185" t="s">
        <v>60</v>
      </c>
      <c r="AE2185">
        <v>1192427</v>
      </c>
      <c r="AF2185">
        <v>1195182</v>
      </c>
      <c r="AG2185">
        <v>2387609</v>
      </c>
      <c r="AH2185">
        <v>23839544</v>
      </c>
      <c r="AI2185">
        <v>1000</v>
      </c>
      <c r="AO2185">
        <v>1000</v>
      </c>
      <c r="AP2185">
        <v>5</v>
      </c>
      <c r="AQ2185">
        <v>5</v>
      </c>
      <c r="AR2185">
        <v>100000</v>
      </c>
      <c r="AS2185">
        <v>20</v>
      </c>
      <c r="AT2185" t="s">
        <v>57</v>
      </c>
      <c r="AU2185" t="s">
        <v>58</v>
      </c>
      <c r="AV2185" t="s">
        <v>59</v>
      </c>
      <c r="AX2185">
        <v>6</v>
      </c>
      <c r="AY2185">
        <v>1</v>
      </c>
      <c r="BF2185">
        <v>0</v>
      </c>
      <c r="BG2185">
        <v>0</v>
      </c>
      <c r="BH2185">
        <v>0</v>
      </c>
      <c r="BI2185">
        <v>0</v>
      </c>
      <c r="BJ2185">
        <v>0</v>
      </c>
      <c r="BQ2185" t="s">
        <v>5163</v>
      </c>
      <c r="BR2185" t="s">
        <v>5162</v>
      </c>
      <c r="BS2185" t="s">
        <v>392</v>
      </c>
      <c r="BT2185" t="str">
        <f t="shared" si="489"/>
        <v>5i5d100000k nrq=0</v>
      </c>
    </row>
    <row r="2186" spans="1:72" x14ac:dyDescent="0.45">
      <c r="A2186" t="s">
        <v>2291</v>
      </c>
      <c r="B2186" t="s">
        <v>392</v>
      </c>
      <c r="C2186" t="s">
        <v>111</v>
      </c>
      <c r="D2186" t="e">
        <f t="shared" si="476"/>
        <v>#NAME?</v>
      </c>
      <c r="E2186">
        <v>1000</v>
      </c>
      <c r="F2186" t="e">
        <f t="shared" si="477"/>
        <v>#NAME?</v>
      </c>
      <c r="G2186" t="s">
        <v>57</v>
      </c>
      <c r="H2186" t="e">
        <f t="shared" si="478"/>
        <v>#NAME?</v>
      </c>
      <c r="I2186" t="s">
        <v>58</v>
      </c>
      <c r="J2186" t="e">
        <f t="shared" si="479"/>
        <v>#NAME?</v>
      </c>
      <c r="K2186" t="s">
        <v>59</v>
      </c>
      <c r="L2186" t="e">
        <f t="shared" si="480"/>
        <v>#NAME?</v>
      </c>
      <c r="M2186">
        <v>100000</v>
      </c>
      <c r="N2186" t="e">
        <f t="shared" si="481"/>
        <v>#NAME?</v>
      </c>
      <c r="O2186">
        <v>5</v>
      </c>
      <c r="P2186" t="e">
        <f t="shared" si="482"/>
        <v>#NAME?</v>
      </c>
      <c r="Q2186">
        <v>5</v>
      </c>
      <c r="R2186" t="e">
        <f t="shared" si="483"/>
        <v>#NAME?</v>
      </c>
      <c r="S2186">
        <v>0</v>
      </c>
      <c r="T2186" t="e">
        <f t="shared" si="484"/>
        <v>#NAME?</v>
      </c>
      <c r="U2186">
        <v>256</v>
      </c>
      <c r="V2186" t="e">
        <f t="shared" si="485"/>
        <v>#NAME?</v>
      </c>
      <c r="W2186">
        <v>20</v>
      </c>
      <c r="X2186" t="e">
        <f t="shared" si="486"/>
        <v>#NAME?</v>
      </c>
      <c r="Y2186">
        <v>0</v>
      </c>
      <c r="Z2186" t="e">
        <f t="shared" si="487"/>
        <v>#NAME?</v>
      </c>
      <c r="AA2186">
        <v>48</v>
      </c>
      <c r="AB2186" t="e">
        <f t="shared" si="488"/>
        <v>#NAME?</v>
      </c>
      <c r="AC2186">
        <v>2</v>
      </c>
      <c r="AD2186" t="s">
        <v>60</v>
      </c>
      <c r="AE2186">
        <v>1172775</v>
      </c>
      <c r="AF2186">
        <v>1177136</v>
      </c>
      <c r="AG2186">
        <v>2349911</v>
      </c>
      <c r="AH2186">
        <v>23466526</v>
      </c>
      <c r="AI2186">
        <v>1000</v>
      </c>
      <c r="AO2186">
        <v>1000</v>
      </c>
      <c r="AP2186">
        <v>5</v>
      </c>
      <c r="AQ2186">
        <v>5</v>
      </c>
      <c r="AR2186">
        <v>100000</v>
      </c>
      <c r="AS2186">
        <v>20</v>
      </c>
      <c r="AT2186" t="s">
        <v>57</v>
      </c>
      <c r="AU2186" t="s">
        <v>58</v>
      </c>
      <c r="AV2186" t="s">
        <v>59</v>
      </c>
      <c r="AX2186">
        <v>6</v>
      </c>
      <c r="AY2186">
        <v>1</v>
      </c>
      <c r="BF2186">
        <v>0</v>
      </c>
      <c r="BG2186">
        <v>0</v>
      </c>
      <c r="BH2186">
        <v>0</v>
      </c>
      <c r="BI2186">
        <v>0</v>
      </c>
      <c r="BJ2186">
        <v>0</v>
      </c>
      <c r="BQ2186" t="s">
        <v>5164</v>
      </c>
      <c r="BR2186" t="s">
        <v>5162</v>
      </c>
      <c r="BS2186" t="s">
        <v>392</v>
      </c>
      <c r="BT2186" t="str">
        <f t="shared" si="489"/>
        <v>5i5d100000k nrq=0</v>
      </c>
    </row>
    <row r="2187" spans="1:72" x14ac:dyDescent="0.45">
      <c r="A2187" t="s">
        <v>349</v>
      </c>
      <c r="B2187" t="s">
        <v>392</v>
      </c>
      <c r="C2187" t="s">
        <v>71</v>
      </c>
      <c r="D2187" t="e">
        <f t="shared" si="476"/>
        <v>#NAME?</v>
      </c>
      <c r="E2187">
        <v>1000</v>
      </c>
      <c r="F2187" t="e">
        <f t="shared" si="477"/>
        <v>#NAME?</v>
      </c>
      <c r="G2187" t="s">
        <v>57</v>
      </c>
      <c r="H2187" t="e">
        <f t="shared" si="478"/>
        <v>#NAME?</v>
      </c>
      <c r="I2187" t="s">
        <v>58</v>
      </c>
      <c r="J2187" t="e">
        <f t="shared" si="479"/>
        <v>#NAME?</v>
      </c>
      <c r="K2187" t="s">
        <v>59</v>
      </c>
      <c r="L2187" t="e">
        <f t="shared" si="480"/>
        <v>#NAME?</v>
      </c>
      <c r="M2187">
        <v>100000</v>
      </c>
      <c r="N2187" t="e">
        <f t="shared" si="481"/>
        <v>#NAME?</v>
      </c>
      <c r="O2187">
        <v>0</v>
      </c>
      <c r="P2187" t="e">
        <f t="shared" si="482"/>
        <v>#NAME?</v>
      </c>
      <c r="Q2187">
        <v>0</v>
      </c>
      <c r="R2187" t="e">
        <f t="shared" si="483"/>
        <v>#NAME?</v>
      </c>
      <c r="S2187">
        <v>0</v>
      </c>
      <c r="T2187" t="e">
        <f t="shared" si="484"/>
        <v>#NAME?</v>
      </c>
      <c r="U2187">
        <v>256</v>
      </c>
      <c r="V2187" t="e">
        <f t="shared" si="485"/>
        <v>#NAME?</v>
      </c>
      <c r="W2187">
        <v>20</v>
      </c>
      <c r="X2187" t="e">
        <f t="shared" si="486"/>
        <v>#NAME?</v>
      </c>
      <c r="Y2187">
        <v>0</v>
      </c>
      <c r="Z2187" t="e">
        <f t="shared" si="487"/>
        <v>#NAME?</v>
      </c>
      <c r="AA2187">
        <v>48</v>
      </c>
      <c r="AB2187" t="e">
        <f t="shared" si="488"/>
        <v>#NAME?</v>
      </c>
      <c r="AC2187">
        <v>2</v>
      </c>
      <c r="AD2187" t="s">
        <v>60</v>
      </c>
      <c r="AG2187">
        <v>0</v>
      </c>
      <c r="AH2187">
        <v>17003521</v>
      </c>
      <c r="AI2187">
        <v>1000</v>
      </c>
      <c r="AO2187">
        <v>1000</v>
      </c>
      <c r="AP2187">
        <v>0</v>
      </c>
      <c r="AQ2187">
        <v>0</v>
      </c>
      <c r="AR2187">
        <v>100000</v>
      </c>
      <c r="AS2187">
        <v>20</v>
      </c>
      <c r="AT2187" t="s">
        <v>57</v>
      </c>
      <c r="AU2187" t="s">
        <v>58</v>
      </c>
      <c r="AV2187" t="s">
        <v>59</v>
      </c>
      <c r="AX2187">
        <v>6</v>
      </c>
      <c r="AY2187">
        <v>1</v>
      </c>
      <c r="BF2187">
        <v>0</v>
      </c>
      <c r="BG2187">
        <v>0</v>
      </c>
      <c r="BH2187">
        <v>0</v>
      </c>
      <c r="BI2187">
        <v>0</v>
      </c>
      <c r="BJ2187">
        <v>0</v>
      </c>
      <c r="BQ2187" t="s">
        <v>5165</v>
      </c>
      <c r="BR2187" t="s">
        <v>5140</v>
      </c>
      <c r="BS2187" t="s">
        <v>392</v>
      </c>
      <c r="BT2187" t="str">
        <f t="shared" si="489"/>
        <v>0i0d100000k nrq=0</v>
      </c>
    </row>
    <row r="2188" spans="1:72" x14ac:dyDescent="0.45">
      <c r="A2188" t="s">
        <v>350</v>
      </c>
      <c r="B2188" t="s">
        <v>392</v>
      </c>
      <c r="C2188" t="s">
        <v>71</v>
      </c>
      <c r="D2188" t="e">
        <f t="shared" si="476"/>
        <v>#NAME?</v>
      </c>
      <c r="E2188">
        <v>1000</v>
      </c>
      <c r="F2188" t="e">
        <f t="shared" si="477"/>
        <v>#NAME?</v>
      </c>
      <c r="G2188" t="s">
        <v>57</v>
      </c>
      <c r="H2188" t="e">
        <f t="shared" si="478"/>
        <v>#NAME?</v>
      </c>
      <c r="I2188" t="s">
        <v>58</v>
      </c>
      <c r="J2188" t="e">
        <f t="shared" si="479"/>
        <v>#NAME?</v>
      </c>
      <c r="K2188" t="s">
        <v>59</v>
      </c>
      <c r="L2188" t="e">
        <f t="shared" si="480"/>
        <v>#NAME?</v>
      </c>
      <c r="M2188">
        <v>100000</v>
      </c>
      <c r="N2188" t="e">
        <f t="shared" si="481"/>
        <v>#NAME?</v>
      </c>
      <c r="O2188">
        <v>0</v>
      </c>
      <c r="P2188" t="e">
        <f t="shared" si="482"/>
        <v>#NAME?</v>
      </c>
      <c r="Q2188">
        <v>0</v>
      </c>
      <c r="R2188" t="e">
        <f t="shared" si="483"/>
        <v>#NAME?</v>
      </c>
      <c r="S2188">
        <v>0</v>
      </c>
      <c r="T2188" t="e">
        <f t="shared" si="484"/>
        <v>#NAME?</v>
      </c>
      <c r="U2188">
        <v>256</v>
      </c>
      <c r="V2188" t="e">
        <f t="shared" si="485"/>
        <v>#NAME?</v>
      </c>
      <c r="W2188">
        <v>1</v>
      </c>
      <c r="X2188" t="e">
        <f t="shared" si="486"/>
        <v>#NAME?</v>
      </c>
      <c r="Y2188">
        <v>0</v>
      </c>
      <c r="Z2188" t="e">
        <f t="shared" si="487"/>
        <v>#NAME?</v>
      </c>
      <c r="AA2188">
        <v>48</v>
      </c>
      <c r="AB2188" t="e">
        <f t="shared" si="488"/>
        <v>#NAME?</v>
      </c>
      <c r="AC2188">
        <v>5</v>
      </c>
      <c r="AD2188" t="s">
        <v>60</v>
      </c>
      <c r="AG2188">
        <v>0</v>
      </c>
      <c r="AH2188">
        <v>1210499</v>
      </c>
      <c r="AI2188">
        <v>1000</v>
      </c>
      <c r="AO2188">
        <v>1000</v>
      </c>
      <c r="AP2188">
        <v>0</v>
      </c>
      <c r="AQ2188">
        <v>0</v>
      </c>
      <c r="AR2188">
        <v>100000</v>
      </c>
      <c r="AS2188">
        <v>1</v>
      </c>
      <c r="AT2188" t="s">
        <v>57</v>
      </c>
      <c r="AU2188" t="s">
        <v>58</v>
      </c>
      <c r="AV2188" t="s">
        <v>59</v>
      </c>
      <c r="AX2188">
        <v>6</v>
      </c>
      <c r="AY2188">
        <v>1</v>
      </c>
      <c r="BF2188">
        <v>0</v>
      </c>
      <c r="BG2188">
        <v>0</v>
      </c>
      <c r="BH2188">
        <v>0</v>
      </c>
      <c r="BI2188">
        <v>0</v>
      </c>
      <c r="BJ2188">
        <v>0</v>
      </c>
      <c r="BQ2188" t="s">
        <v>5166</v>
      </c>
      <c r="BR2188" t="s">
        <v>3915</v>
      </c>
      <c r="BS2188" t="s">
        <v>392</v>
      </c>
      <c r="BT2188" t="str">
        <f t="shared" si="489"/>
        <v>0i0d100000k nrq=0</v>
      </c>
    </row>
    <row r="2189" spans="1:72" x14ac:dyDescent="0.45">
      <c r="A2189" t="s">
        <v>2292</v>
      </c>
      <c r="B2189" t="s">
        <v>392</v>
      </c>
      <c r="C2189" t="s">
        <v>111</v>
      </c>
      <c r="D2189" t="e">
        <f t="shared" si="476"/>
        <v>#NAME?</v>
      </c>
      <c r="E2189">
        <v>1000</v>
      </c>
      <c r="F2189" t="e">
        <f t="shared" si="477"/>
        <v>#NAME?</v>
      </c>
      <c r="G2189" t="s">
        <v>57</v>
      </c>
      <c r="H2189" t="e">
        <f t="shared" si="478"/>
        <v>#NAME?</v>
      </c>
      <c r="I2189" t="s">
        <v>58</v>
      </c>
      <c r="J2189" t="e">
        <f t="shared" si="479"/>
        <v>#NAME?</v>
      </c>
      <c r="K2189" t="s">
        <v>59</v>
      </c>
      <c r="L2189" t="e">
        <f t="shared" si="480"/>
        <v>#NAME?</v>
      </c>
      <c r="M2189">
        <v>100000</v>
      </c>
      <c r="N2189" t="e">
        <f t="shared" si="481"/>
        <v>#NAME?</v>
      </c>
      <c r="O2189">
        <v>5</v>
      </c>
      <c r="P2189" t="e">
        <f t="shared" si="482"/>
        <v>#NAME?</v>
      </c>
      <c r="Q2189">
        <v>5</v>
      </c>
      <c r="R2189" t="e">
        <f t="shared" si="483"/>
        <v>#NAME?</v>
      </c>
      <c r="S2189">
        <v>0</v>
      </c>
      <c r="T2189" t="e">
        <f t="shared" si="484"/>
        <v>#NAME?</v>
      </c>
      <c r="U2189">
        <v>256</v>
      </c>
      <c r="V2189" t="e">
        <f t="shared" si="485"/>
        <v>#NAME?</v>
      </c>
      <c r="W2189">
        <v>20</v>
      </c>
      <c r="X2189" t="e">
        <f t="shared" si="486"/>
        <v>#NAME?</v>
      </c>
      <c r="Y2189">
        <v>0</v>
      </c>
      <c r="Z2189" t="e">
        <f t="shared" si="487"/>
        <v>#NAME?</v>
      </c>
      <c r="AA2189">
        <v>48</v>
      </c>
      <c r="AB2189" t="e">
        <f t="shared" si="488"/>
        <v>#NAME?</v>
      </c>
      <c r="AC2189">
        <v>3</v>
      </c>
      <c r="AD2189" t="s">
        <v>60</v>
      </c>
      <c r="AE2189">
        <v>1182188</v>
      </c>
      <c r="AF2189">
        <v>1181034</v>
      </c>
      <c r="AG2189">
        <v>2363222</v>
      </c>
      <c r="AH2189">
        <v>23616555</v>
      </c>
      <c r="AI2189">
        <v>1000</v>
      </c>
      <c r="AO2189">
        <v>1000</v>
      </c>
      <c r="AP2189">
        <v>5</v>
      </c>
      <c r="AQ2189">
        <v>5</v>
      </c>
      <c r="AR2189">
        <v>100000</v>
      </c>
      <c r="AS2189">
        <v>20</v>
      </c>
      <c r="AT2189" t="s">
        <v>57</v>
      </c>
      <c r="AU2189" t="s">
        <v>58</v>
      </c>
      <c r="AV2189" t="s">
        <v>59</v>
      </c>
      <c r="AX2189">
        <v>6</v>
      </c>
      <c r="AY2189">
        <v>1</v>
      </c>
      <c r="BF2189">
        <v>0</v>
      </c>
      <c r="BG2189">
        <v>0</v>
      </c>
      <c r="BH2189">
        <v>0</v>
      </c>
      <c r="BI2189">
        <v>0</v>
      </c>
      <c r="BJ2189">
        <v>0</v>
      </c>
      <c r="BQ2189" t="s">
        <v>5167</v>
      </c>
      <c r="BR2189" t="s">
        <v>5162</v>
      </c>
      <c r="BS2189" t="s">
        <v>392</v>
      </c>
      <c r="BT2189" t="str">
        <f t="shared" si="489"/>
        <v>5i5d100000k nrq=0</v>
      </c>
    </row>
    <row r="2190" spans="1:72" x14ac:dyDescent="0.45">
      <c r="A2190" t="s">
        <v>2293</v>
      </c>
      <c r="B2190" t="s">
        <v>392</v>
      </c>
      <c r="C2190" t="s">
        <v>111</v>
      </c>
      <c r="D2190" t="e">
        <f t="shared" si="476"/>
        <v>#NAME?</v>
      </c>
      <c r="E2190">
        <v>1000</v>
      </c>
      <c r="F2190" t="e">
        <f t="shared" si="477"/>
        <v>#NAME?</v>
      </c>
      <c r="G2190" t="s">
        <v>57</v>
      </c>
      <c r="H2190" t="e">
        <f t="shared" si="478"/>
        <v>#NAME?</v>
      </c>
      <c r="I2190" t="s">
        <v>58</v>
      </c>
      <c r="J2190" t="e">
        <f t="shared" si="479"/>
        <v>#NAME?</v>
      </c>
      <c r="K2190" t="s">
        <v>59</v>
      </c>
      <c r="L2190" t="e">
        <f t="shared" si="480"/>
        <v>#NAME?</v>
      </c>
      <c r="M2190">
        <v>100000</v>
      </c>
      <c r="N2190" t="e">
        <f t="shared" si="481"/>
        <v>#NAME?</v>
      </c>
      <c r="O2190">
        <v>5</v>
      </c>
      <c r="P2190" t="e">
        <f t="shared" si="482"/>
        <v>#NAME?</v>
      </c>
      <c r="Q2190">
        <v>5</v>
      </c>
      <c r="R2190" t="e">
        <f t="shared" si="483"/>
        <v>#NAME?</v>
      </c>
      <c r="S2190">
        <v>0</v>
      </c>
      <c r="T2190" t="e">
        <f t="shared" si="484"/>
        <v>#NAME?</v>
      </c>
      <c r="U2190">
        <v>256</v>
      </c>
      <c r="V2190" t="e">
        <f t="shared" si="485"/>
        <v>#NAME?</v>
      </c>
      <c r="W2190">
        <v>20</v>
      </c>
      <c r="X2190" t="e">
        <f t="shared" si="486"/>
        <v>#NAME?</v>
      </c>
      <c r="Y2190">
        <v>0</v>
      </c>
      <c r="Z2190" t="e">
        <f t="shared" si="487"/>
        <v>#NAME?</v>
      </c>
      <c r="AA2190">
        <v>48</v>
      </c>
      <c r="AB2190" t="e">
        <f t="shared" si="488"/>
        <v>#NAME?</v>
      </c>
      <c r="AC2190">
        <v>4</v>
      </c>
      <c r="AD2190" t="s">
        <v>60</v>
      </c>
      <c r="AE2190">
        <v>1185574</v>
      </c>
      <c r="AF2190">
        <v>1183947</v>
      </c>
      <c r="AG2190">
        <v>2369521</v>
      </c>
      <c r="AH2190">
        <v>23652280</v>
      </c>
      <c r="AI2190">
        <v>1000</v>
      </c>
      <c r="AO2190">
        <v>1000</v>
      </c>
      <c r="AP2190">
        <v>5</v>
      </c>
      <c r="AQ2190">
        <v>5</v>
      </c>
      <c r="AR2190">
        <v>100000</v>
      </c>
      <c r="AS2190">
        <v>20</v>
      </c>
      <c r="AT2190" t="s">
        <v>57</v>
      </c>
      <c r="AU2190" t="s">
        <v>58</v>
      </c>
      <c r="AV2190" t="s">
        <v>59</v>
      </c>
      <c r="AX2190">
        <v>6</v>
      </c>
      <c r="AY2190">
        <v>1</v>
      </c>
      <c r="BF2190">
        <v>0</v>
      </c>
      <c r="BG2190">
        <v>0</v>
      </c>
      <c r="BH2190">
        <v>0</v>
      </c>
      <c r="BI2190">
        <v>0</v>
      </c>
      <c r="BJ2190">
        <v>0</v>
      </c>
      <c r="BQ2190" t="s">
        <v>5168</v>
      </c>
      <c r="BR2190" t="s">
        <v>5162</v>
      </c>
      <c r="BS2190" t="s">
        <v>392</v>
      </c>
      <c r="BT2190" t="str">
        <f t="shared" si="489"/>
        <v>5i5d100000k nrq=0</v>
      </c>
    </row>
    <row r="2191" spans="1:72" x14ac:dyDescent="0.45">
      <c r="A2191" t="s">
        <v>2294</v>
      </c>
      <c r="B2191" t="s">
        <v>392</v>
      </c>
      <c r="C2191" t="s">
        <v>111</v>
      </c>
      <c r="D2191" t="e">
        <f t="shared" si="476"/>
        <v>#NAME?</v>
      </c>
      <c r="E2191">
        <v>1000</v>
      </c>
      <c r="F2191" t="e">
        <f t="shared" si="477"/>
        <v>#NAME?</v>
      </c>
      <c r="G2191" t="s">
        <v>57</v>
      </c>
      <c r="H2191" t="e">
        <f t="shared" si="478"/>
        <v>#NAME?</v>
      </c>
      <c r="I2191" t="s">
        <v>58</v>
      </c>
      <c r="J2191" t="e">
        <f t="shared" si="479"/>
        <v>#NAME?</v>
      </c>
      <c r="K2191" t="s">
        <v>59</v>
      </c>
      <c r="L2191" t="e">
        <f t="shared" si="480"/>
        <v>#NAME?</v>
      </c>
      <c r="M2191">
        <v>100000</v>
      </c>
      <c r="N2191" t="e">
        <f t="shared" si="481"/>
        <v>#NAME?</v>
      </c>
      <c r="O2191">
        <v>5</v>
      </c>
      <c r="P2191" t="e">
        <f t="shared" si="482"/>
        <v>#NAME?</v>
      </c>
      <c r="Q2191">
        <v>5</v>
      </c>
      <c r="R2191" t="e">
        <f t="shared" si="483"/>
        <v>#NAME?</v>
      </c>
      <c r="S2191">
        <v>0</v>
      </c>
      <c r="T2191" t="e">
        <f t="shared" si="484"/>
        <v>#NAME?</v>
      </c>
      <c r="U2191">
        <v>256</v>
      </c>
      <c r="V2191" t="e">
        <f t="shared" si="485"/>
        <v>#NAME?</v>
      </c>
      <c r="W2191">
        <v>20</v>
      </c>
      <c r="X2191" t="e">
        <f t="shared" si="486"/>
        <v>#NAME?</v>
      </c>
      <c r="Y2191">
        <v>0</v>
      </c>
      <c r="Z2191" t="e">
        <f t="shared" si="487"/>
        <v>#NAME?</v>
      </c>
      <c r="AA2191">
        <v>48</v>
      </c>
      <c r="AB2191" t="e">
        <f t="shared" si="488"/>
        <v>#NAME?</v>
      </c>
      <c r="AC2191">
        <v>5</v>
      </c>
      <c r="AD2191" t="s">
        <v>60</v>
      </c>
      <c r="AE2191">
        <v>1205020</v>
      </c>
      <c r="AF2191">
        <v>1202550</v>
      </c>
      <c r="AG2191">
        <v>2407570</v>
      </c>
      <c r="AH2191">
        <v>24013741</v>
      </c>
      <c r="AI2191">
        <v>1000</v>
      </c>
      <c r="AO2191">
        <v>1000</v>
      </c>
      <c r="AP2191">
        <v>5</v>
      </c>
      <c r="AQ2191">
        <v>5</v>
      </c>
      <c r="AR2191">
        <v>100000</v>
      </c>
      <c r="AS2191">
        <v>20</v>
      </c>
      <c r="AT2191" t="s">
        <v>57</v>
      </c>
      <c r="AU2191" t="s">
        <v>58</v>
      </c>
      <c r="AV2191" t="s">
        <v>59</v>
      </c>
      <c r="AX2191">
        <v>6</v>
      </c>
      <c r="AY2191">
        <v>1</v>
      </c>
      <c r="BF2191">
        <v>0</v>
      </c>
      <c r="BG2191">
        <v>0</v>
      </c>
      <c r="BH2191">
        <v>0</v>
      </c>
      <c r="BI2191">
        <v>0</v>
      </c>
      <c r="BJ2191">
        <v>0</v>
      </c>
      <c r="BQ2191" t="s">
        <v>5169</v>
      </c>
      <c r="BR2191" t="s">
        <v>5162</v>
      </c>
      <c r="BS2191" t="s">
        <v>392</v>
      </c>
      <c r="BT2191" t="str">
        <f t="shared" si="489"/>
        <v>5i5d100000k nrq=0</v>
      </c>
    </row>
    <row r="2192" spans="1:72" x14ac:dyDescent="0.45">
      <c r="A2192" t="s">
        <v>2295</v>
      </c>
      <c r="B2192" t="s">
        <v>392</v>
      </c>
      <c r="C2192" t="s">
        <v>111</v>
      </c>
      <c r="D2192" t="e">
        <f t="shared" si="476"/>
        <v>#NAME?</v>
      </c>
      <c r="E2192">
        <v>1000</v>
      </c>
      <c r="F2192" t="e">
        <f t="shared" si="477"/>
        <v>#NAME?</v>
      </c>
      <c r="G2192" t="s">
        <v>57</v>
      </c>
      <c r="H2192" t="e">
        <f t="shared" si="478"/>
        <v>#NAME?</v>
      </c>
      <c r="I2192" t="s">
        <v>58</v>
      </c>
      <c r="J2192" t="e">
        <f t="shared" si="479"/>
        <v>#NAME?</v>
      </c>
      <c r="K2192" t="s">
        <v>59</v>
      </c>
      <c r="L2192" t="e">
        <f t="shared" si="480"/>
        <v>#NAME?</v>
      </c>
      <c r="M2192">
        <v>100000</v>
      </c>
      <c r="N2192" t="e">
        <f t="shared" si="481"/>
        <v>#NAME?</v>
      </c>
      <c r="O2192">
        <v>5</v>
      </c>
      <c r="P2192" t="e">
        <f t="shared" si="482"/>
        <v>#NAME?</v>
      </c>
      <c r="Q2192">
        <v>5</v>
      </c>
      <c r="R2192" t="e">
        <f t="shared" si="483"/>
        <v>#NAME?</v>
      </c>
      <c r="S2192">
        <v>0</v>
      </c>
      <c r="T2192" t="e">
        <f t="shared" si="484"/>
        <v>#NAME?</v>
      </c>
      <c r="U2192">
        <v>256</v>
      </c>
      <c r="V2192" t="e">
        <f t="shared" si="485"/>
        <v>#NAME?</v>
      </c>
      <c r="W2192">
        <v>19</v>
      </c>
      <c r="X2192" t="e">
        <f t="shared" si="486"/>
        <v>#NAME?</v>
      </c>
      <c r="Y2192">
        <v>1</v>
      </c>
      <c r="Z2192" t="e">
        <f t="shared" si="487"/>
        <v>#NAME?</v>
      </c>
      <c r="AA2192">
        <v>48</v>
      </c>
      <c r="AB2192" t="e">
        <f t="shared" si="488"/>
        <v>#NAME?</v>
      </c>
      <c r="AC2192">
        <v>0</v>
      </c>
      <c r="AD2192" t="s">
        <v>60</v>
      </c>
      <c r="AE2192">
        <v>753697</v>
      </c>
      <c r="AF2192">
        <v>754317</v>
      </c>
      <c r="AG2192">
        <v>1508014</v>
      </c>
      <c r="AH2192">
        <v>15098178</v>
      </c>
      <c r="AI2192">
        <v>1000</v>
      </c>
      <c r="AO2192">
        <v>1000</v>
      </c>
      <c r="AP2192">
        <v>5</v>
      </c>
      <c r="AQ2192">
        <v>5</v>
      </c>
      <c r="AR2192">
        <v>100000</v>
      </c>
      <c r="AS2192">
        <v>19</v>
      </c>
      <c r="AT2192" t="s">
        <v>57</v>
      </c>
      <c r="AU2192" t="s">
        <v>58</v>
      </c>
      <c r="AV2192" t="s">
        <v>59</v>
      </c>
      <c r="AX2192">
        <v>6</v>
      </c>
      <c r="AY2192">
        <v>1</v>
      </c>
      <c r="BF2192">
        <v>0</v>
      </c>
      <c r="BG2192">
        <v>0</v>
      </c>
      <c r="BH2192">
        <v>0</v>
      </c>
      <c r="BI2192">
        <v>0</v>
      </c>
      <c r="BJ2192">
        <v>0</v>
      </c>
      <c r="BQ2192" t="s">
        <v>5170</v>
      </c>
      <c r="BR2192" t="s">
        <v>5171</v>
      </c>
      <c r="BS2192" t="s">
        <v>392</v>
      </c>
      <c r="BT2192" t="str">
        <f t="shared" si="489"/>
        <v>5i5d100000k nrq=1</v>
      </c>
    </row>
    <row r="2193" spans="1:72" x14ac:dyDescent="0.45">
      <c r="A2193" t="s">
        <v>2296</v>
      </c>
      <c r="B2193" t="s">
        <v>392</v>
      </c>
      <c r="C2193" t="s">
        <v>111</v>
      </c>
      <c r="D2193" t="e">
        <f t="shared" si="476"/>
        <v>#NAME?</v>
      </c>
      <c r="E2193">
        <v>1000</v>
      </c>
      <c r="F2193" t="e">
        <f t="shared" si="477"/>
        <v>#NAME?</v>
      </c>
      <c r="G2193" t="s">
        <v>57</v>
      </c>
      <c r="H2193" t="e">
        <f t="shared" si="478"/>
        <v>#NAME?</v>
      </c>
      <c r="I2193" t="s">
        <v>58</v>
      </c>
      <c r="J2193" t="e">
        <f t="shared" si="479"/>
        <v>#NAME?</v>
      </c>
      <c r="K2193" t="s">
        <v>59</v>
      </c>
      <c r="L2193" t="e">
        <f t="shared" si="480"/>
        <v>#NAME?</v>
      </c>
      <c r="M2193">
        <v>100000</v>
      </c>
      <c r="N2193" t="e">
        <f t="shared" si="481"/>
        <v>#NAME?</v>
      </c>
      <c r="O2193">
        <v>5</v>
      </c>
      <c r="P2193" t="e">
        <f t="shared" si="482"/>
        <v>#NAME?</v>
      </c>
      <c r="Q2193">
        <v>5</v>
      </c>
      <c r="R2193" t="e">
        <f t="shared" si="483"/>
        <v>#NAME?</v>
      </c>
      <c r="S2193">
        <v>0</v>
      </c>
      <c r="T2193" t="e">
        <f t="shared" si="484"/>
        <v>#NAME?</v>
      </c>
      <c r="U2193">
        <v>256</v>
      </c>
      <c r="V2193" t="e">
        <f t="shared" si="485"/>
        <v>#NAME?</v>
      </c>
      <c r="W2193">
        <v>19</v>
      </c>
      <c r="X2193" t="e">
        <f t="shared" si="486"/>
        <v>#NAME?</v>
      </c>
      <c r="Y2193">
        <v>1</v>
      </c>
      <c r="Z2193" t="e">
        <f t="shared" si="487"/>
        <v>#NAME?</v>
      </c>
      <c r="AA2193">
        <v>48</v>
      </c>
      <c r="AB2193" t="e">
        <f t="shared" si="488"/>
        <v>#NAME?</v>
      </c>
      <c r="AC2193">
        <v>1</v>
      </c>
      <c r="AD2193" t="s">
        <v>60</v>
      </c>
      <c r="AE2193">
        <v>704580</v>
      </c>
      <c r="AF2193">
        <v>704712</v>
      </c>
      <c r="AG2193">
        <v>1409292</v>
      </c>
      <c r="AH2193">
        <v>14080541</v>
      </c>
      <c r="AI2193">
        <v>1000</v>
      </c>
      <c r="AO2193">
        <v>1000</v>
      </c>
      <c r="AP2193">
        <v>5</v>
      </c>
      <c r="AQ2193">
        <v>5</v>
      </c>
      <c r="AR2193">
        <v>100000</v>
      </c>
      <c r="AS2193">
        <v>19</v>
      </c>
      <c r="AT2193" t="s">
        <v>57</v>
      </c>
      <c r="AU2193" t="s">
        <v>58</v>
      </c>
      <c r="AV2193" t="s">
        <v>59</v>
      </c>
      <c r="AX2193">
        <v>6</v>
      </c>
      <c r="AY2193">
        <v>1</v>
      </c>
      <c r="BF2193">
        <v>0</v>
      </c>
      <c r="BG2193">
        <v>0</v>
      </c>
      <c r="BH2193">
        <v>0</v>
      </c>
      <c r="BI2193">
        <v>0</v>
      </c>
      <c r="BJ2193">
        <v>0</v>
      </c>
      <c r="BQ2193" t="s">
        <v>5172</v>
      </c>
      <c r="BR2193" t="s">
        <v>5171</v>
      </c>
      <c r="BS2193" t="s">
        <v>392</v>
      </c>
      <c r="BT2193" t="str">
        <f t="shared" si="489"/>
        <v>5i5d100000k nrq=1</v>
      </c>
    </row>
    <row r="2194" spans="1:72" x14ac:dyDescent="0.45">
      <c r="A2194" t="s">
        <v>2297</v>
      </c>
      <c r="B2194" t="s">
        <v>392</v>
      </c>
      <c r="C2194" t="s">
        <v>111</v>
      </c>
      <c r="D2194" t="e">
        <f t="shared" si="476"/>
        <v>#NAME?</v>
      </c>
      <c r="E2194">
        <v>1000</v>
      </c>
      <c r="F2194" t="e">
        <f t="shared" si="477"/>
        <v>#NAME?</v>
      </c>
      <c r="G2194" t="s">
        <v>57</v>
      </c>
      <c r="H2194" t="e">
        <f t="shared" si="478"/>
        <v>#NAME?</v>
      </c>
      <c r="I2194" t="s">
        <v>58</v>
      </c>
      <c r="J2194" t="e">
        <f t="shared" si="479"/>
        <v>#NAME?</v>
      </c>
      <c r="K2194" t="s">
        <v>59</v>
      </c>
      <c r="L2194" t="e">
        <f t="shared" si="480"/>
        <v>#NAME?</v>
      </c>
      <c r="M2194">
        <v>100000</v>
      </c>
      <c r="N2194" t="e">
        <f t="shared" si="481"/>
        <v>#NAME?</v>
      </c>
      <c r="O2194">
        <v>5</v>
      </c>
      <c r="P2194" t="e">
        <f t="shared" si="482"/>
        <v>#NAME?</v>
      </c>
      <c r="Q2194">
        <v>5</v>
      </c>
      <c r="R2194" t="e">
        <f t="shared" si="483"/>
        <v>#NAME?</v>
      </c>
      <c r="S2194">
        <v>0</v>
      </c>
      <c r="T2194" t="e">
        <f t="shared" si="484"/>
        <v>#NAME?</v>
      </c>
      <c r="U2194">
        <v>256</v>
      </c>
      <c r="V2194" t="e">
        <f t="shared" si="485"/>
        <v>#NAME?</v>
      </c>
      <c r="W2194">
        <v>19</v>
      </c>
      <c r="X2194" t="e">
        <f t="shared" si="486"/>
        <v>#NAME?</v>
      </c>
      <c r="Y2194">
        <v>1</v>
      </c>
      <c r="Z2194" t="e">
        <f t="shared" si="487"/>
        <v>#NAME?</v>
      </c>
      <c r="AA2194">
        <v>48</v>
      </c>
      <c r="AB2194" t="e">
        <f t="shared" si="488"/>
        <v>#NAME?</v>
      </c>
      <c r="AC2194">
        <v>2</v>
      </c>
      <c r="AD2194" t="s">
        <v>60</v>
      </c>
      <c r="AE2194">
        <v>746351</v>
      </c>
      <c r="AF2194">
        <v>746173</v>
      </c>
      <c r="AG2194">
        <v>1492524</v>
      </c>
      <c r="AH2194">
        <v>14932171</v>
      </c>
      <c r="AI2194">
        <v>1000</v>
      </c>
      <c r="AO2194">
        <v>1000</v>
      </c>
      <c r="AP2194">
        <v>5</v>
      </c>
      <c r="AQ2194">
        <v>5</v>
      </c>
      <c r="AR2194">
        <v>100000</v>
      </c>
      <c r="AS2194">
        <v>19</v>
      </c>
      <c r="AT2194" t="s">
        <v>57</v>
      </c>
      <c r="AU2194" t="s">
        <v>58</v>
      </c>
      <c r="AV2194" t="s">
        <v>59</v>
      </c>
      <c r="AX2194">
        <v>6</v>
      </c>
      <c r="AY2194">
        <v>1</v>
      </c>
      <c r="BF2194">
        <v>0</v>
      </c>
      <c r="BG2194">
        <v>0</v>
      </c>
      <c r="BH2194">
        <v>0</v>
      </c>
      <c r="BI2194">
        <v>0</v>
      </c>
      <c r="BJ2194">
        <v>0</v>
      </c>
      <c r="BQ2194" t="s">
        <v>5173</v>
      </c>
      <c r="BR2194" t="s">
        <v>5171</v>
      </c>
      <c r="BS2194" t="s">
        <v>392</v>
      </c>
      <c r="BT2194" t="str">
        <f t="shared" si="489"/>
        <v>5i5d100000k nrq=1</v>
      </c>
    </row>
    <row r="2195" spans="1:72" x14ac:dyDescent="0.45">
      <c r="A2195" t="s">
        <v>2298</v>
      </c>
      <c r="B2195" t="s">
        <v>392</v>
      </c>
      <c r="C2195" t="s">
        <v>111</v>
      </c>
      <c r="D2195" t="e">
        <f t="shared" si="476"/>
        <v>#NAME?</v>
      </c>
      <c r="E2195">
        <v>1000</v>
      </c>
      <c r="F2195" t="e">
        <f t="shared" si="477"/>
        <v>#NAME?</v>
      </c>
      <c r="G2195" t="s">
        <v>57</v>
      </c>
      <c r="H2195" t="e">
        <f t="shared" si="478"/>
        <v>#NAME?</v>
      </c>
      <c r="I2195" t="s">
        <v>58</v>
      </c>
      <c r="J2195" t="e">
        <f t="shared" si="479"/>
        <v>#NAME?</v>
      </c>
      <c r="K2195" t="s">
        <v>59</v>
      </c>
      <c r="L2195" t="e">
        <f t="shared" si="480"/>
        <v>#NAME?</v>
      </c>
      <c r="M2195">
        <v>100000</v>
      </c>
      <c r="N2195" t="e">
        <f t="shared" si="481"/>
        <v>#NAME?</v>
      </c>
      <c r="O2195">
        <v>5</v>
      </c>
      <c r="P2195" t="e">
        <f t="shared" si="482"/>
        <v>#NAME?</v>
      </c>
      <c r="Q2195">
        <v>5</v>
      </c>
      <c r="R2195" t="e">
        <f t="shared" si="483"/>
        <v>#NAME?</v>
      </c>
      <c r="S2195">
        <v>0</v>
      </c>
      <c r="T2195" t="e">
        <f t="shared" si="484"/>
        <v>#NAME?</v>
      </c>
      <c r="U2195">
        <v>256</v>
      </c>
      <c r="V2195" t="e">
        <f t="shared" si="485"/>
        <v>#NAME?</v>
      </c>
      <c r="W2195">
        <v>19</v>
      </c>
      <c r="X2195" t="e">
        <f t="shared" si="486"/>
        <v>#NAME?</v>
      </c>
      <c r="Y2195">
        <v>1</v>
      </c>
      <c r="Z2195" t="e">
        <f t="shared" si="487"/>
        <v>#NAME?</v>
      </c>
      <c r="AA2195">
        <v>48</v>
      </c>
      <c r="AB2195" t="e">
        <f t="shared" si="488"/>
        <v>#NAME?</v>
      </c>
      <c r="AC2195">
        <v>3</v>
      </c>
      <c r="AD2195" t="s">
        <v>60</v>
      </c>
      <c r="AE2195">
        <v>756391</v>
      </c>
      <c r="AF2195">
        <v>756677</v>
      </c>
      <c r="AG2195">
        <v>1513068</v>
      </c>
      <c r="AH2195">
        <v>15131395</v>
      </c>
      <c r="AI2195">
        <v>1000</v>
      </c>
      <c r="AO2195">
        <v>1000</v>
      </c>
      <c r="AP2195">
        <v>5</v>
      </c>
      <c r="AQ2195">
        <v>5</v>
      </c>
      <c r="AR2195">
        <v>100000</v>
      </c>
      <c r="AS2195">
        <v>19</v>
      </c>
      <c r="AT2195" t="s">
        <v>57</v>
      </c>
      <c r="AU2195" t="s">
        <v>58</v>
      </c>
      <c r="AV2195" t="s">
        <v>59</v>
      </c>
      <c r="AX2195">
        <v>6</v>
      </c>
      <c r="AY2195">
        <v>1</v>
      </c>
      <c r="BF2195">
        <v>0</v>
      </c>
      <c r="BG2195">
        <v>0</v>
      </c>
      <c r="BH2195">
        <v>0</v>
      </c>
      <c r="BI2195">
        <v>0</v>
      </c>
      <c r="BJ2195">
        <v>0</v>
      </c>
      <c r="BQ2195" t="s">
        <v>5174</v>
      </c>
      <c r="BR2195" t="s">
        <v>5171</v>
      </c>
      <c r="BS2195" t="s">
        <v>392</v>
      </c>
      <c r="BT2195" t="str">
        <f t="shared" si="489"/>
        <v>5i5d100000k nrq=1</v>
      </c>
    </row>
    <row r="2196" spans="1:72" x14ac:dyDescent="0.45">
      <c r="A2196" t="s">
        <v>2299</v>
      </c>
      <c r="B2196" t="s">
        <v>392</v>
      </c>
      <c r="C2196" t="s">
        <v>111</v>
      </c>
      <c r="D2196" t="e">
        <f t="shared" si="476"/>
        <v>#NAME?</v>
      </c>
      <c r="E2196">
        <v>1000</v>
      </c>
      <c r="F2196" t="e">
        <f t="shared" si="477"/>
        <v>#NAME?</v>
      </c>
      <c r="G2196" t="s">
        <v>57</v>
      </c>
      <c r="H2196" t="e">
        <f t="shared" si="478"/>
        <v>#NAME?</v>
      </c>
      <c r="I2196" t="s">
        <v>58</v>
      </c>
      <c r="J2196" t="e">
        <f t="shared" si="479"/>
        <v>#NAME?</v>
      </c>
      <c r="K2196" t="s">
        <v>59</v>
      </c>
      <c r="L2196" t="e">
        <f t="shared" si="480"/>
        <v>#NAME?</v>
      </c>
      <c r="M2196">
        <v>100000</v>
      </c>
      <c r="N2196" t="e">
        <f t="shared" si="481"/>
        <v>#NAME?</v>
      </c>
      <c r="O2196">
        <v>5</v>
      </c>
      <c r="P2196" t="e">
        <f t="shared" si="482"/>
        <v>#NAME?</v>
      </c>
      <c r="Q2196">
        <v>5</v>
      </c>
      <c r="R2196" t="e">
        <f t="shared" si="483"/>
        <v>#NAME?</v>
      </c>
      <c r="S2196">
        <v>0</v>
      </c>
      <c r="T2196" t="e">
        <f t="shared" si="484"/>
        <v>#NAME?</v>
      </c>
      <c r="U2196">
        <v>256</v>
      </c>
      <c r="V2196" t="e">
        <f t="shared" si="485"/>
        <v>#NAME?</v>
      </c>
      <c r="W2196">
        <v>19</v>
      </c>
      <c r="X2196" t="e">
        <f t="shared" si="486"/>
        <v>#NAME?</v>
      </c>
      <c r="Y2196">
        <v>1</v>
      </c>
      <c r="Z2196" t="e">
        <f t="shared" si="487"/>
        <v>#NAME?</v>
      </c>
      <c r="AA2196">
        <v>48</v>
      </c>
      <c r="AB2196" t="e">
        <f t="shared" si="488"/>
        <v>#NAME?</v>
      </c>
      <c r="AC2196">
        <v>4</v>
      </c>
      <c r="AD2196" t="s">
        <v>60</v>
      </c>
      <c r="AE2196">
        <v>737601</v>
      </c>
      <c r="AF2196">
        <v>736838</v>
      </c>
      <c r="AG2196">
        <v>1474439</v>
      </c>
      <c r="AH2196">
        <v>14768048</v>
      </c>
      <c r="AI2196">
        <v>1000</v>
      </c>
      <c r="AO2196">
        <v>1000</v>
      </c>
      <c r="AP2196">
        <v>5</v>
      </c>
      <c r="AQ2196">
        <v>5</v>
      </c>
      <c r="AR2196">
        <v>100000</v>
      </c>
      <c r="AS2196">
        <v>19</v>
      </c>
      <c r="AT2196" t="s">
        <v>57</v>
      </c>
      <c r="AU2196" t="s">
        <v>58</v>
      </c>
      <c r="AV2196" t="s">
        <v>59</v>
      </c>
      <c r="AX2196">
        <v>6</v>
      </c>
      <c r="AY2196">
        <v>1</v>
      </c>
      <c r="BF2196">
        <v>0</v>
      </c>
      <c r="BG2196">
        <v>0</v>
      </c>
      <c r="BH2196">
        <v>0</v>
      </c>
      <c r="BI2196">
        <v>0</v>
      </c>
      <c r="BJ2196">
        <v>0</v>
      </c>
      <c r="BQ2196" t="s">
        <v>5175</v>
      </c>
      <c r="BR2196" t="s">
        <v>5171</v>
      </c>
      <c r="BS2196" t="s">
        <v>392</v>
      </c>
      <c r="BT2196" t="str">
        <f t="shared" si="489"/>
        <v>5i5d100000k nrq=1</v>
      </c>
    </row>
    <row r="2197" spans="1:72" x14ac:dyDescent="0.45">
      <c r="A2197" t="s">
        <v>2300</v>
      </c>
      <c r="B2197" t="s">
        <v>392</v>
      </c>
      <c r="C2197" t="s">
        <v>111</v>
      </c>
      <c r="D2197" t="e">
        <f t="shared" si="476"/>
        <v>#NAME?</v>
      </c>
      <c r="E2197">
        <v>1000</v>
      </c>
      <c r="F2197" t="e">
        <f t="shared" si="477"/>
        <v>#NAME?</v>
      </c>
      <c r="G2197" t="s">
        <v>57</v>
      </c>
      <c r="H2197" t="e">
        <f t="shared" si="478"/>
        <v>#NAME?</v>
      </c>
      <c r="I2197" t="s">
        <v>58</v>
      </c>
      <c r="J2197" t="e">
        <f t="shared" si="479"/>
        <v>#NAME?</v>
      </c>
      <c r="K2197" t="s">
        <v>59</v>
      </c>
      <c r="L2197" t="e">
        <f t="shared" si="480"/>
        <v>#NAME?</v>
      </c>
      <c r="M2197">
        <v>100000</v>
      </c>
      <c r="N2197" t="e">
        <f t="shared" si="481"/>
        <v>#NAME?</v>
      </c>
      <c r="O2197">
        <v>5</v>
      </c>
      <c r="P2197" t="e">
        <f t="shared" si="482"/>
        <v>#NAME?</v>
      </c>
      <c r="Q2197">
        <v>5</v>
      </c>
      <c r="R2197" t="e">
        <f t="shared" si="483"/>
        <v>#NAME?</v>
      </c>
      <c r="S2197">
        <v>0</v>
      </c>
      <c r="T2197" t="e">
        <f t="shared" si="484"/>
        <v>#NAME?</v>
      </c>
      <c r="U2197">
        <v>256</v>
      </c>
      <c r="V2197" t="e">
        <f t="shared" si="485"/>
        <v>#NAME?</v>
      </c>
      <c r="W2197">
        <v>19</v>
      </c>
      <c r="X2197" t="e">
        <f t="shared" si="486"/>
        <v>#NAME?</v>
      </c>
      <c r="Y2197">
        <v>1</v>
      </c>
      <c r="Z2197" t="e">
        <f t="shared" si="487"/>
        <v>#NAME?</v>
      </c>
      <c r="AA2197">
        <v>48</v>
      </c>
      <c r="AB2197" t="e">
        <f t="shared" si="488"/>
        <v>#NAME?</v>
      </c>
      <c r="AC2197">
        <v>5</v>
      </c>
      <c r="AD2197" t="s">
        <v>60</v>
      </c>
      <c r="AE2197">
        <v>738860</v>
      </c>
      <c r="AF2197">
        <v>741030</v>
      </c>
      <c r="AG2197">
        <v>1479890</v>
      </c>
      <c r="AH2197">
        <v>14819402</v>
      </c>
      <c r="AI2197">
        <v>1000</v>
      </c>
      <c r="AO2197">
        <v>1000</v>
      </c>
      <c r="AP2197">
        <v>5</v>
      </c>
      <c r="AQ2197">
        <v>5</v>
      </c>
      <c r="AR2197">
        <v>100000</v>
      </c>
      <c r="AS2197">
        <v>19</v>
      </c>
      <c r="AT2197" t="s">
        <v>57</v>
      </c>
      <c r="AU2197" t="s">
        <v>58</v>
      </c>
      <c r="AV2197" t="s">
        <v>59</v>
      </c>
      <c r="AX2197">
        <v>6</v>
      </c>
      <c r="AY2197">
        <v>1</v>
      </c>
      <c r="BF2197">
        <v>0</v>
      </c>
      <c r="BG2197">
        <v>0</v>
      </c>
      <c r="BH2197">
        <v>0</v>
      </c>
      <c r="BI2197">
        <v>0</v>
      </c>
      <c r="BJ2197">
        <v>0</v>
      </c>
      <c r="BQ2197" t="s">
        <v>5176</v>
      </c>
      <c r="BR2197" t="s">
        <v>5171</v>
      </c>
      <c r="BS2197" t="s">
        <v>392</v>
      </c>
      <c r="BT2197" t="str">
        <f t="shared" si="489"/>
        <v>5i5d100000k nrq=1</v>
      </c>
    </row>
    <row r="2198" spans="1:72" x14ac:dyDescent="0.45">
      <c r="A2198" t="s">
        <v>2301</v>
      </c>
      <c r="B2198" t="s">
        <v>392</v>
      </c>
      <c r="C2198" t="s">
        <v>111</v>
      </c>
      <c r="D2198" t="e">
        <f t="shared" si="476"/>
        <v>#NAME?</v>
      </c>
      <c r="E2198">
        <v>1000</v>
      </c>
      <c r="F2198" t="e">
        <f t="shared" si="477"/>
        <v>#NAME?</v>
      </c>
      <c r="G2198" t="s">
        <v>57</v>
      </c>
      <c r="H2198" t="e">
        <f t="shared" si="478"/>
        <v>#NAME?</v>
      </c>
      <c r="I2198" t="s">
        <v>58</v>
      </c>
      <c r="J2198" t="e">
        <f t="shared" si="479"/>
        <v>#NAME?</v>
      </c>
      <c r="K2198" t="s">
        <v>59</v>
      </c>
      <c r="L2198" t="e">
        <f t="shared" si="480"/>
        <v>#NAME?</v>
      </c>
      <c r="M2198">
        <v>100000</v>
      </c>
      <c r="N2198" t="e">
        <f t="shared" si="481"/>
        <v>#NAME?</v>
      </c>
      <c r="O2198">
        <v>5</v>
      </c>
      <c r="P2198" t="e">
        <f t="shared" si="482"/>
        <v>#NAME?</v>
      </c>
      <c r="Q2198">
        <v>5</v>
      </c>
      <c r="R2198" t="e">
        <f t="shared" si="483"/>
        <v>#NAME?</v>
      </c>
      <c r="S2198">
        <v>0</v>
      </c>
      <c r="T2198" t="e">
        <f t="shared" si="484"/>
        <v>#NAME?</v>
      </c>
      <c r="U2198">
        <v>256</v>
      </c>
      <c r="V2198" t="e">
        <f t="shared" si="485"/>
        <v>#NAME?</v>
      </c>
      <c r="W2198">
        <v>24</v>
      </c>
      <c r="X2198" t="e">
        <f t="shared" si="486"/>
        <v>#NAME?</v>
      </c>
      <c r="Y2198">
        <v>0</v>
      </c>
      <c r="Z2198" t="e">
        <f t="shared" si="487"/>
        <v>#NAME?</v>
      </c>
      <c r="AA2198">
        <v>48</v>
      </c>
      <c r="AB2198" t="e">
        <f t="shared" si="488"/>
        <v>#NAME?</v>
      </c>
      <c r="AC2198">
        <v>0</v>
      </c>
      <c r="AD2198" t="s">
        <v>60</v>
      </c>
      <c r="AE2198">
        <v>1410025</v>
      </c>
      <c r="AF2198">
        <v>1408629</v>
      </c>
      <c r="AG2198">
        <v>2818654</v>
      </c>
      <c r="AH2198">
        <v>28156967</v>
      </c>
      <c r="AI2198">
        <v>1000</v>
      </c>
      <c r="AO2198">
        <v>1000</v>
      </c>
      <c r="AP2198">
        <v>5</v>
      </c>
      <c r="AQ2198">
        <v>5</v>
      </c>
      <c r="AR2198">
        <v>100000</v>
      </c>
      <c r="AS2198">
        <v>24</v>
      </c>
      <c r="AT2198" t="s">
        <v>57</v>
      </c>
      <c r="AU2198" t="s">
        <v>58</v>
      </c>
      <c r="AV2198" t="s">
        <v>59</v>
      </c>
      <c r="AX2198">
        <v>6</v>
      </c>
      <c r="AY2198">
        <v>1</v>
      </c>
      <c r="BF2198">
        <v>0</v>
      </c>
      <c r="BG2198">
        <v>0</v>
      </c>
      <c r="BH2198">
        <v>0</v>
      </c>
      <c r="BI2198">
        <v>0</v>
      </c>
      <c r="BJ2198">
        <v>0</v>
      </c>
      <c r="BQ2198" t="s">
        <v>5177</v>
      </c>
      <c r="BR2198" t="s">
        <v>5178</v>
      </c>
      <c r="BS2198" t="s">
        <v>392</v>
      </c>
      <c r="BT2198" t="str">
        <f t="shared" si="489"/>
        <v>5i5d100000k nrq=0</v>
      </c>
    </row>
    <row r="2199" spans="1:72" x14ac:dyDescent="0.45">
      <c r="A2199" t="s">
        <v>351</v>
      </c>
      <c r="B2199" t="s">
        <v>392</v>
      </c>
      <c r="C2199" t="s">
        <v>71</v>
      </c>
      <c r="D2199" t="e">
        <f t="shared" si="476"/>
        <v>#NAME?</v>
      </c>
      <c r="E2199">
        <v>1000</v>
      </c>
      <c r="F2199" t="e">
        <f t="shared" si="477"/>
        <v>#NAME?</v>
      </c>
      <c r="G2199" t="s">
        <v>57</v>
      </c>
      <c r="H2199" t="e">
        <f t="shared" si="478"/>
        <v>#NAME?</v>
      </c>
      <c r="I2199" t="s">
        <v>58</v>
      </c>
      <c r="J2199" t="e">
        <f t="shared" si="479"/>
        <v>#NAME?</v>
      </c>
      <c r="K2199" t="s">
        <v>59</v>
      </c>
      <c r="L2199" t="e">
        <f t="shared" si="480"/>
        <v>#NAME?</v>
      </c>
      <c r="M2199">
        <v>100000</v>
      </c>
      <c r="N2199" t="e">
        <f t="shared" si="481"/>
        <v>#NAME?</v>
      </c>
      <c r="O2199">
        <v>0</v>
      </c>
      <c r="P2199" t="e">
        <f t="shared" si="482"/>
        <v>#NAME?</v>
      </c>
      <c r="Q2199">
        <v>0</v>
      </c>
      <c r="R2199" t="e">
        <f t="shared" si="483"/>
        <v>#NAME?</v>
      </c>
      <c r="S2199">
        <v>0</v>
      </c>
      <c r="T2199" t="e">
        <f t="shared" si="484"/>
        <v>#NAME?</v>
      </c>
      <c r="U2199">
        <v>256</v>
      </c>
      <c r="V2199" t="e">
        <f t="shared" si="485"/>
        <v>#NAME?</v>
      </c>
      <c r="W2199">
        <v>20</v>
      </c>
      <c r="X2199" t="e">
        <f t="shared" si="486"/>
        <v>#NAME?</v>
      </c>
      <c r="Y2199">
        <v>0</v>
      </c>
      <c r="Z2199" t="e">
        <f t="shared" si="487"/>
        <v>#NAME?</v>
      </c>
      <c r="AA2199">
        <v>48</v>
      </c>
      <c r="AB2199" t="e">
        <f t="shared" si="488"/>
        <v>#NAME?</v>
      </c>
      <c r="AC2199">
        <v>3</v>
      </c>
      <c r="AD2199" t="s">
        <v>60</v>
      </c>
      <c r="AG2199">
        <v>0</v>
      </c>
      <c r="AH2199">
        <v>17368225</v>
      </c>
      <c r="AI2199">
        <v>1000</v>
      </c>
      <c r="AO2199">
        <v>1000</v>
      </c>
      <c r="AP2199">
        <v>0</v>
      </c>
      <c r="AQ2199">
        <v>0</v>
      </c>
      <c r="AR2199">
        <v>100000</v>
      </c>
      <c r="AS2199">
        <v>20</v>
      </c>
      <c r="AT2199" t="s">
        <v>57</v>
      </c>
      <c r="AU2199" t="s">
        <v>58</v>
      </c>
      <c r="AV2199" t="s">
        <v>59</v>
      </c>
      <c r="AX2199">
        <v>6</v>
      </c>
      <c r="AY2199">
        <v>1</v>
      </c>
      <c r="BF2199">
        <v>0</v>
      </c>
      <c r="BG2199">
        <v>0</v>
      </c>
      <c r="BH2199">
        <v>0</v>
      </c>
      <c r="BI2199">
        <v>0</v>
      </c>
      <c r="BJ2199">
        <v>0</v>
      </c>
      <c r="BQ2199" t="s">
        <v>5179</v>
      </c>
      <c r="BR2199" t="s">
        <v>5140</v>
      </c>
      <c r="BS2199" t="s">
        <v>392</v>
      </c>
      <c r="BT2199" t="str">
        <f t="shared" si="489"/>
        <v>0i0d100000k nrq=0</v>
      </c>
    </row>
    <row r="2200" spans="1:72" x14ac:dyDescent="0.45">
      <c r="A2200" t="s">
        <v>2302</v>
      </c>
      <c r="B2200" t="s">
        <v>392</v>
      </c>
      <c r="C2200" t="s">
        <v>111</v>
      </c>
      <c r="D2200" t="e">
        <f t="shared" si="476"/>
        <v>#NAME?</v>
      </c>
      <c r="E2200">
        <v>1000</v>
      </c>
      <c r="F2200" t="e">
        <f t="shared" si="477"/>
        <v>#NAME?</v>
      </c>
      <c r="G2200" t="s">
        <v>57</v>
      </c>
      <c r="H2200" t="e">
        <f t="shared" si="478"/>
        <v>#NAME?</v>
      </c>
      <c r="I2200" t="s">
        <v>58</v>
      </c>
      <c r="J2200" t="e">
        <f t="shared" si="479"/>
        <v>#NAME?</v>
      </c>
      <c r="K2200" t="s">
        <v>59</v>
      </c>
      <c r="L2200" t="e">
        <f t="shared" si="480"/>
        <v>#NAME?</v>
      </c>
      <c r="M2200">
        <v>100000</v>
      </c>
      <c r="N2200" t="e">
        <f t="shared" si="481"/>
        <v>#NAME?</v>
      </c>
      <c r="O2200">
        <v>5</v>
      </c>
      <c r="P2200" t="e">
        <f t="shared" si="482"/>
        <v>#NAME?</v>
      </c>
      <c r="Q2200">
        <v>5</v>
      </c>
      <c r="R2200" t="e">
        <f t="shared" si="483"/>
        <v>#NAME?</v>
      </c>
      <c r="S2200">
        <v>0</v>
      </c>
      <c r="T2200" t="e">
        <f t="shared" si="484"/>
        <v>#NAME?</v>
      </c>
      <c r="U2200">
        <v>256</v>
      </c>
      <c r="V2200" t="e">
        <f t="shared" si="485"/>
        <v>#NAME?</v>
      </c>
      <c r="W2200">
        <v>24</v>
      </c>
      <c r="X2200" t="e">
        <f t="shared" si="486"/>
        <v>#NAME?</v>
      </c>
      <c r="Y2200">
        <v>0</v>
      </c>
      <c r="Z2200" t="e">
        <f t="shared" si="487"/>
        <v>#NAME?</v>
      </c>
      <c r="AA2200">
        <v>48</v>
      </c>
      <c r="AB2200" t="e">
        <f t="shared" si="488"/>
        <v>#NAME?</v>
      </c>
      <c r="AC2200">
        <v>1</v>
      </c>
      <c r="AD2200" t="s">
        <v>60</v>
      </c>
      <c r="AE2200">
        <v>1389349</v>
      </c>
      <c r="AF2200">
        <v>1389043</v>
      </c>
      <c r="AG2200">
        <v>2778392</v>
      </c>
      <c r="AH2200">
        <v>27745672</v>
      </c>
      <c r="AI2200">
        <v>1000</v>
      </c>
      <c r="AO2200">
        <v>1000</v>
      </c>
      <c r="AP2200">
        <v>5</v>
      </c>
      <c r="AQ2200">
        <v>5</v>
      </c>
      <c r="AR2200">
        <v>100000</v>
      </c>
      <c r="AS2200">
        <v>24</v>
      </c>
      <c r="AT2200" t="s">
        <v>57</v>
      </c>
      <c r="AU2200" t="s">
        <v>58</v>
      </c>
      <c r="AV2200" t="s">
        <v>59</v>
      </c>
      <c r="AX2200">
        <v>6</v>
      </c>
      <c r="AY2200">
        <v>1</v>
      </c>
      <c r="BF2200">
        <v>0</v>
      </c>
      <c r="BG2200">
        <v>0</v>
      </c>
      <c r="BH2200">
        <v>0</v>
      </c>
      <c r="BI2200">
        <v>0</v>
      </c>
      <c r="BJ2200">
        <v>0</v>
      </c>
      <c r="BQ2200" t="s">
        <v>5180</v>
      </c>
      <c r="BR2200" t="s">
        <v>5178</v>
      </c>
      <c r="BS2200" t="s">
        <v>392</v>
      </c>
      <c r="BT2200" t="str">
        <f t="shared" si="489"/>
        <v>5i5d100000k nrq=0</v>
      </c>
    </row>
    <row r="2201" spans="1:72" x14ac:dyDescent="0.45">
      <c r="A2201" t="s">
        <v>2303</v>
      </c>
      <c r="B2201" t="s">
        <v>392</v>
      </c>
      <c r="C2201" t="s">
        <v>111</v>
      </c>
      <c r="D2201" t="e">
        <f t="shared" si="476"/>
        <v>#NAME?</v>
      </c>
      <c r="E2201">
        <v>1000</v>
      </c>
      <c r="F2201" t="e">
        <f t="shared" si="477"/>
        <v>#NAME?</v>
      </c>
      <c r="G2201" t="s">
        <v>57</v>
      </c>
      <c r="H2201" t="e">
        <f t="shared" si="478"/>
        <v>#NAME?</v>
      </c>
      <c r="I2201" t="s">
        <v>58</v>
      </c>
      <c r="J2201" t="e">
        <f t="shared" si="479"/>
        <v>#NAME?</v>
      </c>
      <c r="K2201" t="s">
        <v>59</v>
      </c>
      <c r="L2201" t="e">
        <f t="shared" si="480"/>
        <v>#NAME?</v>
      </c>
      <c r="M2201">
        <v>100000</v>
      </c>
      <c r="N2201" t="e">
        <f t="shared" si="481"/>
        <v>#NAME?</v>
      </c>
      <c r="O2201">
        <v>5</v>
      </c>
      <c r="P2201" t="e">
        <f t="shared" si="482"/>
        <v>#NAME?</v>
      </c>
      <c r="Q2201">
        <v>5</v>
      </c>
      <c r="R2201" t="e">
        <f t="shared" si="483"/>
        <v>#NAME?</v>
      </c>
      <c r="S2201">
        <v>0</v>
      </c>
      <c r="T2201" t="e">
        <f t="shared" si="484"/>
        <v>#NAME?</v>
      </c>
      <c r="U2201">
        <v>256</v>
      </c>
      <c r="V2201" t="e">
        <f t="shared" si="485"/>
        <v>#NAME?</v>
      </c>
      <c r="W2201">
        <v>24</v>
      </c>
      <c r="X2201" t="e">
        <f t="shared" si="486"/>
        <v>#NAME?</v>
      </c>
      <c r="Y2201">
        <v>0</v>
      </c>
      <c r="Z2201" t="e">
        <f t="shared" si="487"/>
        <v>#NAME?</v>
      </c>
      <c r="AA2201">
        <v>48</v>
      </c>
      <c r="AB2201" t="e">
        <f t="shared" si="488"/>
        <v>#NAME?</v>
      </c>
      <c r="AC2201">
        <v>2</v>
      </c>
      <c r="AD2201" t="s">
        <v>60</v>
      </c>
      <c r="AE2201">
        <v>1371899</v>
      </c>
      <c r="AF2201">
        <v>1374346</v>
      </c>
      <c r="AG2201">
        <v>2746245</v>
      </c>
      <c r="AH2201">
        <v>27447026</v>
      </c>
      <c r="AI2201">
        <v>1000</v>
      </c>
      <c r="AO2201">
        <v>1000</v>
      </c>
      <c r="AP2201">
        <v>5</v>
      </c>
      <c r="AQ2201">
        <v>5</v>
      </c>
      <c r="AR2201">
        <v>100000</v>
      </c>
      <c r="AS2201">
        <v>24</v>
      </c>
      <c r="AT2201" t="s">
        <v>57</v>
      </c>
      <c r="AU2201" t="s">
        <v>58</v>
      </c>
      <c r="AV2201" t="s">
        <v>59</v>
      </c>
      <c r="AX2201">
        <v>6</v>
      </c>
      <c r="AY2201">
        <v>1</v>
      </c>
      <c r="BF2201">
        <v>0</v>
      </c>
      <c r="BG2201">
        <v>0</v>
      </c>
      <c r="BH2201">
        <v>0</v>
      </c>
      <c r="BI2201">
        <v>0</v>
      </c>
      <c r="BJ2201">
        <v>0</v>
      </c>
      <c r="BQ2201" t="s">
        <v>5181</v>
      </c>
      <c r="BR2201" t="s">
        <v>5178</v>
      </c>
      <c r="BS2201" t="s">
        <v>392</v>
      </c>
      <c r="BT2201" t="str">
        <f t="shared" si="489"/>
        <v>5i5d100000k nrq=0</v>
      </c>
    </row>
    <row r="2202" spans="1:72" x14ac:dyDescent="0.45">
      <c r="A2202" t="s">
        <v>2304</v>
      </c>
      <c r="B2202" t="s">
        <v>392</v>
      </c>
      <c r="C2202" t="s">
        <v>111</v>
      </c>
      <c r="D2202" t="e">
        <f t="shared" si="476"/>
        <v>#NAME?</v>
      </c>
      <c r="E2202">
        <v>1000</v>
      </c>
      <c r="F2202" t="e">
        <f t="shared" si="477"/>
        <v>#NAME?</v>
      </c>
      <c r="G2202" t="s">
        <v>57</v>
      </c>
      <c r="H2202" t="e">
        <f t="shared" si="478"/>
        <v>#NAME?</v>
      </c>
      <c r="I2202" t="s">
        <v>58</v>
      </c>
      <c r="J2202" t="e">
        <f t="shared" si="479"/>
        <v>#NAME?</v>
      </c>
      <c r="K2202" t="s">
        <v>59</v>
      </c>
      <c r="L2202" t="e">
        <f t="shared" si="480"/>
        <v>#NAME?</v>
      </c>
      <c r="M2202">
        <v>100000</v>
      </c>
      <c r="N2202" t="e">
        <f t="shared" si="481"/>
        <v>#NAME?</v>
      </c>
      <c r="O2202">
        <v>5</v>
      </c>
      <c r="P2202" t="e">
        <f t="shared" si="482"/>
        <v>#NAME?</v>
      </c>
      <c r="Q2202">
        <v>5</v>
      </c>
      <c r="R2202" t="e">
        <f t="shared" si="483"/>
        <v>#NAME?</v>
      </c>
      <c r="S2202">
        <v>0</v>
      </c>
      <c r="T2202" t="e">
        <f t="shared" si="484"/>
        <v>#NAME?</v>
      </c>
      <c r="U2202">
        <v>256</v>
      </c>
      <c r="V2202" t="e">
        <f t="shared" si="485"/>
        <v>#NAME?</v>
      </c>
      <c r="W2202">
        <v>24</v>
      </c>
      <c r="X2202" t="e">
        <f t="shared" si="486"/>
        <v>#NAME?</v>
      </c>
      <c r="Y2202">
        <v>0</v>
      </c>
      <c r="Z2202" t="e">
        <f t="shared" si="487"/>
        <v>#NAME?</v>
      </c>
      <c r="AA2202">
        <v>48</v>
      </c>
      <c r="AB2202" t="e">
        <f t="shared" si="488"/>
        <v>#NAME?</v>
      </c>
      <c r="AC2202">
        <v>3</v>
      </c>
      <c r="AD2202" t="s">
        <v>60</v>
      </c>
      <c r="AE2202">
        <v>1413008</v>
      </c>
      <c r="AF2202">
        <v>1413232</v>
      </c>
      <c r="AG2202">
        <v>2826240</v>
      </c>
      <c r="AH2202">
        <v>28225873</v>
      </c>
      <c r="AI2202">
        <v>1000</v>
      </c>
      <c r="AO2202">
        <v>1000</v>
      </c>
      <c r="AP2202">
        <v>5</v>
      </c>
      <c r="AQ2202">
        <v>5</v>
      </c>
      <c r="AR2202">
        <v>100000</v>
      </c>
      <c r="AS2202">
        <v>24</v>
      </c>
      <c r="AT2202" t="s">
        <v>57</v>
      </c>
      <c r="AU2202" t="s">
        <v>58</v>
      </c>
      <c r="AV2202" t="s">
        <v>59</v>
      </c>
      <c r="AX2202">
        <v>6</v>
      </c>
      <c r="AY2202">
        <v>1</v>
      </c>
      <c r="BF2202">
        <v>0</v>
      </c>
      <c r="BG2202">
        <v>0</v>
      </c>
      <c r="BH2202">
        <v>0</v>
      </c>
      <c r="BI2202">
        <v>0</v>
      </c>
      <c r="BJ2202">
        <v>0</v>
      </c>
      <c r="BQ2202" t="s">
        <v>5182</v>
      </c>
      <c r="BR2202" t="s">
        <v>5178</v>
      </c>
      <c r="BS2202" t="s">
        <v>392</v>
      </c>
      <c r="BT2202" t="str">
        <f t="shared" si="489"/>
        <v>5i5d100000k nrq=0</v>
      </c>
    </row>
    <row r="2203" spans="1:72" x14ac:dyDescent="0.45">
      <c r="A2203" t="s">
        <v>2305</v>
      </c>
      <c r="B2203" t="s">
        <v>392</v>
      </c>
      <c r="C2203" t="s">
        <v>111</v>
      </c>
      <c r="D2203" t="e">
        <f t="shared" si="476"/>
        <v>#NAME?</v>
      </c>
      <c r="E2203">
        <v>1000</v>
      </c>
      <c r="F2203" t="e">
        <f t="shared" si="477"/>
        <v>#NAME?</v>
      </c>
      <c r="G2203" t="s">
        <v>57</v>
      </c>
      <c r="H2203" t="e">
        <f t="shared" si="478"/>
        <v>#NAME?</v>
      </c>
      <c r="I2203" t="s">
        <v>58</v>
      </c>
      <c r="J2203" t="e">
        <f t="shared" si="479"/>
        <v>#NAME?</v>
      </c>
      <c r="K2203" t="s">
        <v>59</v>
      </c>
      <c r="L2203" t="e">
        <f t="shared" si="480"/>
        <v>#NAME?</v>
      </c>
      <c r="M2203">
        <v>100000</v>
      </c>
      <c r="N2203" t="e">
        <f t="shared" si="481"/>
        <v>#NAME?</v>
      </c>
      <c r="O2203">
        <v>5</v>
      </c>
      <c r="P2203" t="e">
        <f t="shared" si="482"/>
        <v>#NAME?</v>
      </c>
      <c r="Q2203">
        <v>5</v>
      </c>
      <c r="R2203" t="e">
        <f t="shared" si="483"/>
        <v>#NAME?</v>
      </c>
      <c r="S2203">
        <v>0</v>
      </c>
      <c r="T2203" t="e">
        <f t="shared" si="484"/>
        <v>#NAME?</v>
      </c>
      <c r="U2203">
        <v>256</v>
      </c>
      <c r="V2203" t="e">
        <f t="shared" si="485"/>
        <v>#NAME?</v>
      </c>
      <c r="W2203">
        <v>24</v>
      </c>
      <c r="X2203" t="e">
        <f t="shared" si="486"/>
        <v>#NAME?</v>
      </c>
      <c r="Y2203">
        <v>0</v>
      </c>
      <c r="Z2203" t="e">
        <f t="shared" si="487"/>
        <v>#NAME?</v>
      </c>
      <c r="AA2203">
        <v>48</v>
      </c>
      <c r="AB2203" t="e">
        <f t="shared" si="488"/>
        <v>#NAME?</v>
      </c>
      <c r="AC2203">
        <v>4</v>
      </c>
      <c r="AD2203" t="s">
        <v>60</v>
      </c>
      <c r="AE2203">
        <v>1284765</v>
      </c>
      <c r="AF2203">
        <v>1282431</v>
      </c>
      <c r="AG2203">
        <v>2567196</v>
      </c>
      <c r="AH2203">
        <v>25644980</v>
      </c>
      <c r="AI2203">
        <v>1000</v>
      </c>
      <c r="AO2203">
        <v>1000</v>
      </c>
      <c r="AP2203">
        <v>5</v>
      </c>
      <c r="AQ2203">
        <v>5</v>
      </c>
      <c r="AR2203">
        <v>100000</v>
      </c>
      <c r="AS2203">
        <v>24</v>
      </c>
      <c r="AT2203" t="s">
        <v>57</v>
      </c>
      <c r="AU2203" t="s">
        <v>58</v>
      </c>
      <c r="AV2203" t="s">
        <v>59</v>
      </c>
      <c r="AX2203">
        <v>6</v>
      </c>
      <c r="AY2203">
        <v>1</v>
      </c>
      <c r="BF2203">
        <v>0</v>
      </c>
      <c r="BG2203">
        <v>0</v>
      </c>
      <c r="BH2203">
        <v>0</v>
      </c>
      <c r="BI2203">
        <v>0</v>
      </c>
      <c r="BJ2203">
        <v>0</v>
      </c>
      <c r="BQ2203" t="s">
        <v>5183</v>
      </c>
      <c r="BR2203" t="s">
        <v>5178</v>
      </c>
      <c r="BS2203" t="s">
        <v>392</v>
      </c>
      <c r="BT2203" t="str">
        <f t="shared" si="489"/>
        <v>5i5d100000k nrq=0</v>
      </c>
    </row>
    <row r="2204" spans="1:72" x14ac:dyDescent="0.45">
      <c r="A2204" t="s">
        <v>2306</v>
      </c>
      <c r="B2204" t="s">
        <v>392</v>
      </c>
      <c r="C2204" t="s">
        <v>111</v>
      </c>
      <c r="D2204" t="e">
        <f t="shared" si="476"/>
        <v>#NAME?</v>
      </c>
      <c r="E2204">
        <v>1000</v>
      </c>
      <c r="F2204" t="e">
        <f t="shared" si="477"/>
        <v>#NAME?</v>
      </c>
      <c r="G2204" t="s">
        <v>57</v>
      </c>
      <c r="H2204" t="e">
        <f t="shared" si="478"/>
        <v>#NAME?</v>
      </c>
      <c r="I2204" t="s">
        <v>58</v>
      </c>
      <c r="J2204" t="e">
        <f t="shared" si="479"/>
        <v>#NAME?</v>
      </c>
      <c r="K2204" t="s">
        <v>59</v>
      </c>
      <c r="L2204" t="e">
        <f t="shared" si="480"/>
        <v>#NAME?</v>
      </c>
      <c r="M2204">
        <v>100000</v>
      </c>
      <c r="N2204" t="e">
        <f t="shared" si="481"/>
        <v>#NAME?</v>
      </c>
      <c r="O2204">
        <v>5</v>
      </c>
      <c r="P2204" t="e">
        <f t="shared" si="482"/>
        <v>#NAME?</v>
      </c>
      <c r="Q2204">
        <v>5</v>
      </c>
      <c r="R2204" t="e">
        <f t="shared" si="483"/>
        <v>#NAME?</v>
      </c>
      <c r="S2204">
        <v>0</v>
      </c>
      <c r="T2204" t="e">
        <f t="shared" si="484"/>
        <v>#NAME?</v>
      </c>
      <c r="U2204">
        <v>256</v>
      </c>
      <c r="V2204" t="e">
        <f t="shared" si="485"/>
        <v>#NAME?</v>
      </c>
      <c r="W2204">
        <v>24</v>
      </c>
      <c r="X2204" t="e">
        <f t="shared" si="486"/>
        <v>#NAME?</v>
      </c>
      <c r="Y2204">
        <v>0</v>
      </c>
      <c r="Z2204" t="e">
        <f t="shared" si="487"/>
        <v>#NAME?</v>
      </c>
      <c r="AA2204">
        <v>48</v>
      </c>
      <c r="AB2204" t="e">
        <f t="shared" si="488"/>
        <v>#NAME?</v>
      </c>
      <c r="AC2204">
        <v>5</v>
      </c>
      <c r="AD2204" t="s">
        <v>60</v>
      </c>
      <c r="AE2204">
        <v>1420564</v>
      </c>
      <c r="AF2204">
        <v>1421355</v>
      </c>
      <c r="AG2204">
        <v>2841919</v>
      </c>
      <c r="AH2204">
        <v>28388916</v>
      </c>
      <c r="AI2204">
        <v>1000</v>
      </c>
      <c r="AO2204">
        <v>1000</v>
      </c>
      <c r="AP2204">
        <v>5</v>
      </c>
      <c r="AQ2204">
        <v>5</v>
      </c>
      <c r="AR2204">
        <v>100000</v>
      </c>
      <c r="AS2204">
        <v>24</v>
      </c>
      <c r="AT2204" t="s">
        <v>57</v>
      </c>
      <c r="AU2204" t="s">
        <v>58</v>
      </c>
      <c r="AV2204" t="s">
        <v>59</v>
      </c>
      <c r="AX2204">
        <v>6</v>
      </c>
      <c r="AY2204">
        <v>1</v>
      </c>
      <c r="BF2204">
        <v>0</v>
      </c>
      <c r="BG2204">
        <v>0</v>
      </c>
      <c r="BH2204">
        <v>0</v>
      </c>
      <c r="BI2204">
        <v>0</v>
      </c>
      <c r="BJ2204">
        <v>0</v>
      </c>
      <c r="BQ2204" t="s">
        <v>5184</v>
      </c>
      <c r="BR2204" t="s">
        <v>5178</v>
      </c>
      <c r="BS2204" t="s">
        <v>392</v>
      </c>
      <c r="BT2204" t="str">
        <f t="shared" si="489"/>
        <v>5i5d100000k nrq=0</v>
      </c>
    </row>
    <row r="2205" spans="1:72" x14ac:dyDescent="0.45">
      <c r="A2205" t="s">
        <v>2307</v>
      </c>
      <c r="B2205" t="s">
        <v>392</v>
      </c>
      <c r="C2205" t="s">
        <v>111</v>
      </c>
      <c r="D2205" t="e">
        <f t="shared" si="476"/>
        <v>#NAME?</v>
      </c>
      <c r="E2205">
        <v>1000</v>
      </c>
      <c r="F2205" t="e">
        <f t="shared" si="477"/>
        <v>#NAME?</v>
      </c>
      <c r="G2205" t="s">
        <v>57</v>
      </c>
      <c r="H2205" t="e">
        <f t="shared" si="478"/>
        <v>#NAME?</v>
      </c>
      <c r="I2205" t="s">
        <v>58</v>
      </c>
      <c r="J2205" t="e">
        <f t="shared" si="479"/>
        <v>#NAME?</v>
      </c>
      <c r="K2205" t="s">
        <v>59</v>
      </c>
      <c r="L2205" t="e">
        <f t="shared" si="480"/>
        <v>#NAME?</v>
      </c>
      <c r="M2205">
        <v>100000</v>
      </c>
      <c r="N2205" t="e">
        <f t="shared" si="481"/>
        <v>#NAME?</v>
      </c>
      <c r="O2205">
        <v>5</v>
      </c>
      <c r="P2205" t="e">
        <f t="shared" si="482"/>
        <v>#NAME?</v>
      </c>
      <c r="Q2205">
        <v>5</v>
      </c>
      <c r="R2205" t="e">
        <f t="shared" si="483"/>
        <v>#NAME?</v>
      </c>
      <c r="S2205">
        <v>0</v>
      </c>
      <c r="T2205" t="e">
        <f t="shared" si="484"/>
        <v>#NAME?</v>
      </c>
      <c r="U2205">
        <v>256</v>
      </c>
      <c r="V2205" t="e">
        <f t="shared" si="485"/>
        <v>#NAME?</v>
      </c>
      <c r="W2205">
        <v>23</v>
      </c>
      <c r="X2205" t="e">
        <f t="shared" si="486"/>
        <v>#NAME?</v>
      </c>
      <c r="Y2205">
        <v>1</v>
      </c>
      <c r="Z2205" t="e">
        <f t="shared" si="487"/>
        <v>#NAME?</v>
      </c>
      <c r="AA2205">
        <v>48</v>
      </c>
      <c r="AB2205" t="e">
        <f t="shared" si="488"/>
        <v>#NAME?</v>
      </c>
      <c r="AC2205">
        <v>0</v>
      </c>
      <c r="AD2205" t="s">
        <v>60</v>
      </c>
      <c r="AE2205">
        <v>832298</v>
      </c>
      <c r="AF2205">
        <v>831717</v>
      </c>
      <c r="AG2205">
        <v>1664015</v>
      </c>
      <c r="AH2205">
        <v>16658842</v>
      </c>
      <c r="AI2205">
        <v>1000</v>
      </c>
      <c r="AO2205">
        <v>1000</v>
      </c>
      <c r="AP2205">
        <v>5</v>
      </c>
      <c r="AQ2205">
        <v>5</v>
      </c>
      <c r="AR2205">
        <v>100000</v>
      </c>
      <c r="AS2205">
        <v>23</v>
      </c>
      <c r="AT2205" t="s">
        <v>57</v>
      </c>
      <c r="AU2205" t="s">
        <v>58</v>
      </c>
      <c r="AV2205" t="s">
        <v>59</v>
      </c>
      <c r="AX2205">
        <v>6</v>
      </c>
      <c r="AY2205">
        <v>1</v>
      </c>
      <c r="BF2205">
        <v>0</v>
      </c>
      <c r="BG2205">
        <v>0</v>
      </c>
      <c r="BH2205">
        <v>0</v>
      </c>
      <c r="BI2205">
        <v>0</v>
      </c>
      <c r="BJ2205">
        <v>0</v>
      </c>
      <c r="BQ2205" t="s">
        <v>5185</v>
      </c>
      <c r="BR2205" t="s">
        <v>5186</v>
      </c>
      <c r="BS2205" t="s">
        <v>392</v>
      </c>
      <c r="BT2205" t="str">
        <f t="shared" si="489"/>
        <v>5i5d100000k nrq=1</v>
      </c>
    </row>
    <row r="2206" spans="1:72" x14ac:dyDescent="0.45">
      <c r="A2206" t="s">
        <v>2308</v>
      </c>
      <c r="B2206" t="s">
        <v>392</v>
      </c>
      <c r="C2206" t="s">
        <v>111</v>
      </c>
      <c r="D2206" t="e">
        <f t="shared" si="476"/>
        <v>#NAME?</v>
      </c>
      <c r="E2206">
        <v>1000</v>
      </c>
      <c r="F2206" t="e">
        <f t="shared" si="477"/>
        <v>#NAME?</v>
      </c>
      <c r="G2206" t="s">
        <v>57</v>
      </c>
      <c r="H2206" t="e">
        <f t="shared" si="478"/>
        <v>#NAME?</v>
      </c>
      <c r="I2206" t="s">
        <v>58</v>
      </c>
      <c r="J2206" t="e">
        <f t="shared" si="479"/>
        <v>#NAME?</v>
      </c>
      <c r="K2206" t="s">
        <v>59</v>
      </c>
      <c r="L2206" t="e">
        <f t="shared" si="480"/>
        <v>#NAME?</v>
      </c>
      <c r="M2206">
        <v>100000</v>
      </c>
      <c r="N2206" t="e">
        <f t="shared" si="481"/>
        <v>#NAME?</v>
      </c>
      <c r="O2206">
        <v>5</v>
      </c>
      <c r="P2206" t="e">
        <f t="shared" si="482"/>
        <v>#NAME?</v>
      </c>
      <c r="Q2206">
        <v>5</v>
      </c>
      <c r="R2206" t="e">
        <f t="shared" si="483"/>
        <v>#NAME?</v>
      </c>
      <c r="S2206">
        <v>0</v>
      </c>
      <c r="T2206" t="e">
        <f t="shared" si="484"/>
        <v>#NAME?</v>
      </c>
      <c r="U2206">
        <v>256</v>
      </c>
      <c r="V2206" t="e">
        <f t="shared" si="485"/>
        <v>#NAME?</v>
      </c>
      <c r="W2206">
        <v>23</v>
      </c>
      <c r="X2206" t="e">
        <f t="shared" si="486"/>
        <v>#NAME?</v>
      </c>
      <c r="Y2206">
        <v>1</v>
      </c>
      <c r="Z2206" t="e">
        <f t="shared" si="487"/>
        <v>#NAME?</v>
      </c>
      <c r="AA2206">
        <v>48</v>
      </c>
      <c r="AB2206" t="e">
        <f t="shared" si="488"/>
        <v>#NAME?</v>
      </c>
      <c r="AC2206">
        <v>1</v>
      </c>
      <c r="AD2206" t="s">
        <v>60</v>
      </c>
      <c r="AE2206">
        <v>869099</v>
      </c>
      <c r="AF2206">
        <v>868764</v>
      </c>
      <c r="AG2206">
        <v>1737863</v>
      </c>
      <c r="AH2206">
        <v>17392079</v>
      </c>
      <c r="AI2206">
        <v>1000</v>
      </c>
      <c r="AO2206">
        <v>1000</v>
      </c>
      <c r="AP2206">
        <v>5</v>
      </c>
      <c r="AQ2206">
        <v>5</v>
      </c>
      <c r="AR2206">
        <v>100000</v>
      </c>
      <c r="AS2206">
        <v>23</v>
      </c>
      <c r="AT2206" t="s">
        <v>57</v>
      </c>
      <c r="AU2206" t="s">
        <v>58</v>
      </c>
      <c r="AV2206" t="s">
        <v>59</v>
      </c>
      <c r="AX2206">
        <v>6</v>
      </c>
      <c r="AY2206">
        <v>1</v>
      </c>
      <c r="BF2206">
        <v>0</v>
      </c>
      <c r="BG2206">
        <v>0</v>
      </c>
      <c r="BH2206">
        <v>0</v>
      </c>
      <c r="BI2206">
        <v>0</v>
      </c>
      <c r="BJ2206">
        <v>0</v>
      </c>
      <c r="BQ2206" t="s">
        <v>5187</v>
      </c>
      <c r="BR2206" t="s">
        <v>5186</v>
      </c>
      <c r="BS2206" t="s">
        <v>392</v>
      </c>
      <c r="BT2206" t="str">
        <f t="shared" si="489"/>
        <v>5i5d100000k nrq=1</v>
      </c>
    </row>
    <row r="2207" spans="1:72" x14ac:dyDescent="0.45">
      <c r="A2207" t="s">
        <v>2309</v>
      </c>
      <c r="B2207" t="s">
        <v>392</v>
      </c>
      <c r="C2207" t="s">
        <v>111</v>
      </c>
      <c r="D2207" t="e">
        <f t="shared" si="476"/>
        <v>#NAME?</v>
      </c>
      <c r="E2207">
        <v>1000</v>
      </c>
      <c r="F2207" t="e">
        <f t="shared" si="477"/>
        <v>#NAME?</v>
      </c>
      <c r="G2207" t="s">
        <v>57</v>
      </c>
      <c r="H2207" t="e">
        <f t="shared" si="478"/>
        <v>#NAME?</v>
      </c>
      <c r="I2207" t="s">
        <v>58</v>
      </c>
      <c r="J2207" t="e">
        <f t="shared" si="479"/>
        <v>#NAME?</v>
      </c>
      <c r="K2207" t="s">
        <v>59</v>
      </c>
      <c r="L2207" t="e">
        <f t="shared" si="480"/>
        <v>#NAME?</v>
      </c>
      <c r="M2207">
        <v>100000</v>
      </c>
      <c r="N2207" t="e">
        <f t="shared" si="481"/>
        <v>#NAME?</v>
      </c>
      <c r="O2207">
        <v>5</v>
      </c>
      <c r="P2207" t="e">
        <f t="shared" si="482"/>
        <v>#NAME?</v>
      </c>
      <c r="Q2207">
        <v>5</v>
      </c>
      <c r="R2207" t="e">
        <f t="shared" si="483"/>
        <v>#NAME?</v>
      </c>
      <c r="S2207">
        <v>0</v>
      </c>
      <c r="T2207" t="e">
        <f t="shared" si="484"/>
        <v>#NAME?</v>
      </c>
      <c r="U2207">
        <v>256</v>
      </c>
      <c r="V2207" t="e">
        <f t="shared" si="485"/>
        <v>#NAME?</v>
      </c>
      <c r="W2207">
        <v>23</v>
      </c>
      <c r="X2207" t="e">
        <f t="shared" si="486"/>
        <v>#NAME?</v>
      </c>
      <c r="Y2207">
        <v>1</v>
      </c>
      <c r="Z2207" t="e">
        <f t="shared" si="487"/>
        <v>#NAME?</v>
      </c>
      <c r="AA2207">
        <v>48</v>
      </c>
      <c r="AB2207" t="e">
        <f t="shared" si="488"/>
        <v>#NAME?</v>
      </c>
      <c r="AC2207">
        <v>2</v>
      </c>
      <c r="AD2207" t="s">
        <v>60</v>
      </c>
      <c r="AE2207">
        <v>842811</v>
      </c>
      <c r="AF2207">
        <v>842962</v>
      </c>
      <c r="AG2207">
        <v>1685773</v>
      </c>
      <c r="AH2207">
        <v>16847820</v>
      </c>
      <c r="AI2207">
        <v>1000</v>
      </c>
      <c r="AO2207">
        <v>1000</v>
      </c>
      <c r="AP2207">
        <v>5</v>
      </c>
      <c r="AQ2207">
        <v>5</v>
      </c>
      <c r="AR2207">
        <v>100000</v>
      </c>
      <c r="AS2207">
        <v>23</v>
      </c>
      <c r="AT2207" t="s">
        <v>57</v>
      </c>
      <c r="AU2207" t="s">
        <v>58</v>
      </c>
      <c r="AV2207" t="s">
        <v>59</v>
      </c>
      <c r="AX2207">
        <v>6</v>
      </c>
      <c r="AY2207">
        <v>1</v>
      </c>
      <c r="BF2207">
        <v>0</v>
      </c>
      <c r="BG2207">
        <v>0</v>
      </c>
      <c r="BH2207">
        <v>0</v>
      </c>
      <c r="BI2207">
        <v>0</v>
      </c>
      <c r="BJ2207">
        <v>0</v>
      </c>
      <c r="BQ2207" t="s">
        <v>5188</v>
      </c>
      <c r="BR2207" t="s">
        <v>5186</v>
      </c>
      <c r="BS2207" t="s">
        <v>392</v>
      </c>
      <c r="BT2207" t="str">
        <f t="shared" si="489"/>
        <v>5i5d100000k nrq=1</v>
      </c>
    </row>
    <row r="2208" spans="1:72" x14ac:dyDescent="0.45">
      <c r="A2208" t="s">
        <v>2310</v>
      </c>
      <c r="B2208" t="s">
        <v>392</v>
      </c>
      <c r="C2208" t="s">
        <v>111</v>
      </c>
      <c r="D2208" t="e">
        <f t="shared" si="476"/>
        <v>#NAME?</v>
      </c>
      <c r="E2208">
        <v>1000</v>
      </c>
      <c r="F2208" t="e">
        <f t="shared" si="477"/>
        <v>#NAME?</v>
      </c>
      <c r="G2208" t="s">
        <v>57</v>
      </c>
      <c r="H2208" t="e">
        <f t="shared" si="478"/>
        <v>#NAME?</v>
      </c>
      <c r="I2208" t="s">
        <v>58</v>
      </c>
      <c r="J2208" t="e">
        <f t="shared" si="479"/>
        <v>#NAME?</v>
      </c>
      <c r="K2208" t="s">
        <v>59</v>
      </c>
      <c r="L2208" t="e">
        <f t="shared" si="480"/>
        <v>#NAME?</v>
      </c>
      <c r="M2208">
        <v>100000</v>
      </c>
      <c r="N2208" t="e">
        <f t="shared" si="481"/>
        <v>#NAME?</v>
      </c>
      <c r="O2208">
        <v>5</v>
      </c>
      <c r="P2208" t="e">
        <f t="shared" si="482"/>
        <v>#NAME?</v>
      </c>
      <c r="Q2208">
        <v>5</v>
      </c>
      <c r="R2208" t="e">
        <f t="shared" si="483"/>
        <v>#NAME?</v>
      </c>
      <c r="S2208">
        <v>0</v>
      </c>
      <c r="T2208" t="e">
        <f t="shared" si="484"/>
        <v>#NAME?</v>
      </c>
      <c r="U2208">
        <v>256</v>
      </c>
      <c r="V2208" t="e">
        <f t="shared" si="485"/>
        <v>#NAME?</v>
      </c>
      <c r="W2208">
        <v>23</v>
      </c>
      <c r="X2208" t="e">
        <f t="shared" si="486"/>
        <v>#NAME?</v>
      </c>
      <c r="Y2208">
        <v>1</v>
      </c>
      <c r="Z2208" t="e">
        <f t="shared" si="487"/>
        <v>#NAME?</v>
      </c>
      <c r="AA2208">
        <v>48</v>
      </c>
      <c r="AB2208" t="e">
        <f t="shared" si="488"/>
        <v>#NAME?</v>
      </c>
      <c r="AC2208">
        <v>3</v>
      </c>
      <c r="AD2208" t="s">
        <v>60</v>
      </c>
      <c r="AE2208">
        <v>841724</v>
      </c>
      <c r="AF2208">
        <v>840706</v>
      </c>
      <c r="AG2208">
        <v>1682430</v>
      </c>
      <c r="AH2208">
        <v>16839223</v>
      </c>
      <c r="AI2208">
        <v>1000</v>
      </c>
      <c r="AO2208">
        <v>1000</v>
      </c>
      <c r="AP2208">
        <v>5</v>
      </c>
      <c r="AQ2208">
        <v>5</v>
      </c>
      <c r="AR2208">
        <v>100000</v>
      </c>
      <c r="AS2208">
        <v>23</v>
      </c>
      <c r="AT2208" t="s">
        <v>57</v>
      </c>
      <c r="AU2208" t="s">
        <v>58</v>
      </c>
      <c r="AV2208" t="s">
        <v>59</v>
      </c>
      <c r="AX2208">
        <v>6</v>
      </c>
      <c r="AY2208">
        <v>1</v>
      </c>
      <c r="BF2208">
        <v>0</v>
      </c>
      <c r="BG2208">
        <v>0</v>
      </c>
      <c r="BH2208">
        <v>0</v>
      </c>
      <c r="BI2208">
        <v>0</v>
      </c>
      <c r="BJ2208">
        <v>0</v>
      </c>
      <c r="BQ2208" t="s">
        <v>5189</v>
      </c>
      <c r="BR2208" t="s">
        <v>5186</v>
      </c>
      <c r="BS2208" t="s">
        <v>392</v>
      </c>
      <c r="BT2208" t="str">
        <f t="shared" si="489"/>
        <v>5i5d100000k nrq=1</v>
      </c>
    </row>
    <row r="2209" spans="1:72" x14ac:dyDescent="0.45">
      <c r="A2209" t="s">
        <v>2311</v>
      </c>
      <c r="B2209" t="s">
        <v>392</v>
      </c>
      <c r="C2209" t="s">
        <v>111</v>
      </c>
      <c r="D2209" t="e">
        <f t="shared" si="476"/>
        <v>#NAME?</v>
      </c>
      <c r="E2209">
        <v>1000</v>
      </c>
      <c r="F2209" t="e">
        <f t="shared" si="477"/>
        <v>#NAME?</v>
      </c>
      <c r="G2209" t="s">
        <v>57</v>
      </c>
      <c r="H2209" t="e">
        <f t="shared" si="478"/>
        <v>#NAME?</v>
      </c>
      <c r="I2209" t="s">
        <v>58</v>
      </c>
      <c r="J2209" t="e">
        <f t="shared" si="479"/>
        <v>#NAME?</v>
      </c>
      <c r="K2209" t="s">
        <v>59</v>
      </c>
      <c r="L2209" t="e">
        <f t="shared" si="480"/>
        <v>#NAME?</v>
      </c>
      <c r="M2209">
        <v>100000</v>
      </c>
      <c r="N2209" t="e">
        <f t="shared" si="481"/>
        <v>#NAME?</v>
      </c>
      <c r="O2209">
        <v>5</v>
      </c>
      <c r="P2209" t="e">
        <f t="shared" si="482"/>
        <v>#NAME?</v>
      </c>
      <c r="Q2209">
        <v>5</v>
      </c>
      <c r="R2209" t="e">
        <f t="shared" si="483"/>
        <v>#NAME?</v>
      </c>
      <c r="S2209">
        <v>0</v>
      </c>
      <c r="T2209" t="e">
        <f t="shared" si="484"/>
        <v>#NAME?</v>
      </c>
      <c r="U2209">
        <v>256</v>
      </c>
      <c r="V2209" t="e">
        <f t="shared" si="485"/>
        <v>#NAME?</v>
      </c>
      <c r="W2209">
        <v>23</v>
      </c>
      <c r="X2209" t="e">
        <f t="shared" si="486"/>
        <v>#NAME?</v>
      </c>
      <c r="Y2209">
        <v>1</v>
      </c>
      <c r="Z2209" t="e">
        <f t="shared" si="487"/>
        <v>#NAME?</v>
      </c>
      <c r="AA2209">
        <v>48</v>
      </c>
      <c r="AB2209" t="e">
        <f t="shared" si="488"/>
        <v>#NAME?</v>
      </c>
      <c r="AC2209">
        <v>4</v>
      </c>
      <c r="AD2209" t="s">
        <v>60</v>
      </c>
      <c r="AE2209">
        <v>848136</v>
      </c>
      <c r="AF2209">
        <v>847720</v>
      </c>
      <c r="AG2209">
        <v>1695856</v>
      </c>
      <c r="AH2209">
        <v>16960659</v>
      </c>
      <c r="AI2209">
        <v>1000</v>
      </c>
      <c r="AO2209">
        <v>1000</v>
      </c>
      <c r="AP2209">
        <v>5</v>
      </c>
      <c r="AQ2209">
        <v>5</v>
      </c>
      <c r="AR2209">
        <v>100000</v>
      </c>
      <c r="AS2209">
        <v>23</v>
      </c>
      <c r="AT2209" t="s">
        <v>57</v>
      </c>
      <c r="AU2209" t="s">
        <v>58</v>
      </c>
      <c r="AV2209" t="s">
        <v>59</v>
      </c>
      <c r="AX2209">
        <v>6</v>
      </c>
      <c r="AY2209">
        <v>1</v>
      </c>
      <c r="BF2209">
        <v>0</v>
      </c>
      <c r="BG2209">
        <v>0</v>
      </c>
      <c r="BH2209">
        <v>0</v>
      </c>
      <c r="BI2209">
        <v>0</v>
      </c>
      <c r="BJ2209">
        <v>0</v>
      </c>
      <c r="BQ2209" t="s">
        <v>5190</v>
      </c>
      <c r="BR2209" t="s">
        <v>5186</v>
      </c>
      <c r="BS2209" t="s">
        <v>392</v>
      </c>
      <c r="BT2209" t="str">
        <f t="shared" si="489"/>
        <v>5i5d100000k nrq=1</v>
      </c>
    </row>
    <row r="2210" spans="1:72" x14ac:dyDescent="0.45">
      <c r="A2210" t="s">
        <v>352</v>
      </c>
      <c r="B2210" t="s">
        <v>392</v>
      </c>
      <c r="C2210" t="s">
        <v>71</v>
      </c>
      <c r="D2210" t="e">
        <f t="shared" si="476"/>
        <v>#NAME?</v>
      </c>
      <c r="E2210">
        <v>1000</v>
      </c>
      <c r="F2210" t="e">
        <f t="shared" si="477"/>
        <v>#NAME?</v>
      </c>
      <c r="G2210" t="s">
        <v>57</v>
      </c>
      <c r="H2210" t="e">
        <f t="shared" si="478"/>
        <v>#NAME?</v>
      </c>
      <c r="I2210" t="s">
        <v>58</v>
      </c>
      <c r="J2210" t="e">
        <f t="shared" si="479"/>
        <v>#NAME?</v>
      </c>
      <c r="K2210" t="s">
        <v>59</v>
      </c>
      <c r="L2210" t="e">
        <f t="shared" si="480"/>
        <v>#NAME?</v>
      </c>
      <c r="M2210">
        <v>100000</v>
      </c>
      <c r="N2210" t="e">
        <f t="shared" si="481"/>
        <v>#NAME?</v>
      </c>
      <c r="O2210">
        <v>0</v>
      </c>
      <c r="P2210" t="e">
        <f t="shared" si="482"/>
        <v>#NAME?</v>
      </c>
      <c r="Q2210">
        <v>0</v>
      </c>
      <c r="R2210" t="e">
        <f t="shared" si="483"/>
        <v>#NAME?</v>
      </c>
      <c r="S2210">
        <v>0</v>
      </c>
      <c r="T2210" t="e">
        <f t="shared" si="484"/>
        <v>#NAME?</v>
      </c>
      <c r="U2210">
        <v>256</v>
      </c>
      <c r="V2210" t="e">
        <f t="shared" si="485"/>
        <v>#NAME?</v>
      </c>
      <c r="W2210">
        <v>20</v>
      </c>
      <c r="X2210" t="e">
        <f t="shared" si="486"/>
        <v>#NAME?</v>
      </c>
      <c r="Y2210">
        <v>0</v>
      </c>
      <c r="Z2210" t="e">
        <f t="shared" si="487"/>
        <v>#NAME?</v>
      </c>
      <c r="AA2210">
        <v>48</v>
      </c>
      <c r="AB2210" t="e">
        <f t="shared" si="488"/>
        <v>#NAME?</v>
      </c>
      <c r="AC2210">
        <v>4</v>
      </c>
      <c r="AD2210" t="s">
        <v>60</v>
      </c>
      <c r="AG2210">
        <v>0</v>
      </c>
      <c r="AH2210">
        <v>17185935</v>
      </c>
      <c r="AI2210">
        <v>1000</v>
      </c>
      <c r="AO2210">
        <v>1000</v>
      </c>
      <c r="AP2210">
        <v>0</v>
      </c>
      <c r="AQ2210">
        <v>0</v>
      </c>
      <c r="AR2210">
        <v>100000</v>
      </c>
      <c r="AS2210">
        <v>20</v>
      </c>
      <c r="AT2210" t="s">
        <v>57</v>
      </c>
      <c r="AU2210" t="s">
        <v>58</v>
      </c>
      <c r="AV2210" t="s">
        <v>59</v>
      </c>
      <c r="AX2210">
        <v>6</v>
      </c>
      <c r="AY2210">
        <v>1</v>
      </c>
      <c r="BF2210">
        <v>0</v>
      </c>
      <c r="BG2210">
        <v>0</v>
      </c>
      <c r="BH2210">
        <v>0</v>
      </c>
      <c r="BI2210">
        <v>0</v>
      </c>
      <c r="BJ2210">
        <v>0</v>
      </c>
      <c r="BQ2210" t="s">
        <v>5191</v>
      </c>
      <c r="BR2210" t="s">
        <v>5140</v>
      </c>
      <c r="BS2210" t="s">
        <v>392</v>
      </c>
      <c r="BT2210" t="str">
        <f t="shared" si="489"/>
        <v>0i0d100000k nrq=0</v>
      </c>
    </row>
    <row r="2211" spans="1:72" x14ac:dyDescent="0.45">
      <c r="A2211" t="s">
        <v>2312</v>
      </c>
      <c r="B2211" t="s">
        <v>392</v>
      </c>
      <c r="C2211" t="s">
        <v>111</v>
      </c>
      <c r="D2211" t="e">
        <f t="shared" si="476"/>
        <v>#NAME?</v>
      </c>
      <c r="E2211">
        <v>1000</v>
      </c>
      <c r="F2211" t="e">
        <f t="shared" si="477"/>
        <v>#NAME?</v>
      </c>
      <c r="G2211" t="s">
        <v>57</v>
      </c>
      <c r="H2211" t="e">
        <f t="shared" si="478"/>
        <v>#NAME?</v>
      </c>
      <c r="I2211" t="s">
        <v>58</v>
      </c>
      <c r="J2211" t="e">
        <f t="shared" si="479"/>
        <v>#NAME?</v>
      </c>
      <c r="K2211" t="s">
        <v>59</v>
      </c>
      <c r="L2211" t="e">
        <f t="shared" si="480"/>
        <v>#NAME?</v>
      </c>
      <c r="M2211">
        <v>100000</v>
      </c>
      <c r="N2211" t="e">
        <f t="shared" si="481"/>
        <v>#NAME?</v>
      </c>
      <c r="O2211">
        <v>5</v>
      </c>
      <c r="P2211" t="e">
        <f t="shared" si="482"/>
        <v>#NAME?</v>
      </c>
      <c r="Q2211">
        <v>5</v>
      </c>
      <c r="R2211" t="e">
        <f t="shared" si="483"/>
        <v>#NAME?</v>
      </c>
      <c r="S2211">
        <v>0</v>
      </c>
      <c r="T2211" t="e">
        <f t="shared" si="484"/>
        <v>#NAME?</v>
      </c>
      <c r="U2211">
        <v>256</v>
      </c>
      <c r="V2211" t="e">
        <f t="shared" si="485"/>
        <v>#NAME?</v>
      </c>
      <c r="W2211">
        <v>23</v>
      </c>
      <c r="X2211" t="e">
        <f t="shared" si="486"/>
        <v>#NAME?</v>
      </c>
      <c r="Y2211">
        <v>1</v>
      </c>
      <c r="Z2211" t="e">
        <f t="shared" si="487"/>
        <v>#NAME?</v>
      </c>
      <c r="AA2211">
        <v>48</v>
      </c>
      <c r="AB2211" t="e">
        <f t="shared" si="488"/>
        <v>#NAME?</v>
      </c>
      <c r="AC2211">
        <v>5</v>
      </c>
      <c r="AD2211" t="s">
        <v>60</v>
      </c>
      <c r="AE2211">
        <v>840873</v>
      </c>
      <c r="AF2211">
        <v>842602</v>
      </c>
      <c r="AG2211">
        <v>1683475</v>
      </c>
      <c r="AH2211">
        <v>16828224</v>
      </c>
      <c r="AI2211">
        <v>1000</v>
      </c>
      <c r="AO2211">
        <v>1000</v>
      </c>
      <c r="AP2211">
        <v>5</v>
      </c>
      <c r="AQ2211">
        <v>5</v>
      </c>
      <c r="AR2211">
        <v>100000</v>
      </c>
      <c r="AS2211">
        <v>23</v>
      </c>
      <c r="AT2211" t="s">
        <v>57</v>
      </c>
      <c r="AU2211" t="s">
        <v>58</v>
      </c>
      <c r="AV2211" t="s">
        <v>59</v>
      </c>
      <c r="AX2211">
        <v>6</v>
      </c>
      <c r="AY2211">
        <v>1</v>
      </c>
      <c r="BF2211">
        <v>0</v>
      </c>
      <c r="BG2211">
        <v>0</v>
      </c>
      <c r="BH2211">
        <v>0</v>
      </c>
      <c r="BI2211">
        <v>0</v>
      </c>
      <c r="BJ2211">
        <v>0</v>
      </c>
      <c r="BQ2211" t="s">
        <v>5192</v>
      </c>
      <c r="BR2211" t="s">
        <v>5186</v>
      </c>
      <c r="BS2211" t="s">
        <v>392</v>
      </c>
      <c r="BT2211" t="str">
        <f t="shared" si="489"/>
        <v>5i5d100000k nrq=1</v>
      </c>
    </row>
    <row r="2212" spans="1:72" x14ac:dyDescent="0.45">
      <c r="A2212" t="s">
        <v>2313</v>
      </c>
      <c r="B2212" t="s">
        <v>392</v>
      </c>
      <c r="C2212" t="s">
        <v>111</v>
      </c>
      <c r="D2212" t="e">
        <f t="shared" si="476"/>
        <v>#NAME?</v>
      </c>
      <c r="E2212">
        <v>1000</v>
      </c>
      <c r="F2212" t="e">
        <f t="shared" si="477"/>
        <v>#NAME?</v>
      </c>
      <c r="G2212" t="s">
        <v>57</v>
      </c>
      <c r="H2212" t="e">
        <f t="shared" si="478"/>
        <v>#NAME?</v>
      </c>
      <c r="I2212" t="s">
        <v>58</v>
      </c>
      <c r="J2212" t="e">
        <f t="shared" si="479"/>
        <v>#NAME?</v>
      </c>
      <c r="K2212" t="s">
        <v>59</v>
      </c>
      <c r="L2212" t="e">
        <f t="shared" si="480"/>
        <v>#NAME?</v>
      </c>
      <c r="M2212">
        <v>100000</v>
      </c>
      <c r="N2212" t="e">
        <f t="shared" si="481"/>
        <v>#NAME?</v>
      </c>
      <c r="O2212">
        <v>5</v>
      </c>
      <c r="P2212" t="e">
        <f t="shared" si="482"/>
        <v>#NAME?</v>
      </c>
      <c r="Q2212">
        <v>5</v>
      </c>
      <c r="R2212" t="e">
        <f t="shared" si="483"/>
        <v>#NAME?</v>
      </c>
      <c r="S2212">
        <v>0</v>
      </c>
      <c r="T2212" t="e">
        <f t="shared" si="484"/>
        <v>#NAME?</v>
      </c>
      <c r="U2212">
        <v>256</v>
      </c>
      <c r="V2212" t="e">
        <f t="shared" si="485"/>
        <v>#NAME?</v>
      </c>
      <c r="W2212">
        <v>32</v>
      </c>
      <c r="X2212" t="e">
        <f t="shared" si="486"/>
        <v>#NAME?</v>
      </c>
      <c r="Y2212">
        <v>0</v>
      </c>
      <c r="Z2212" t="e">
        <f t="shared" si="487"/>
        <v>#NAME?</v>
      </c>
      <c r="AA2212">
        <v>48</v>
      </c>
      <c r="AB2212" t="e">
        <f t="shared" si="488"/>
        <v>#NAME?</v>
      </c>
      <c r="AC2212">
        <v>0</v>
      </c>
      <c r="AD2212" t="s">
        <v>60</v>
      </c>
      <c r="AE2212">
        <v>1582149</v>
      </c>
      <c r="AF2212">
        <v>1579892</v>
      </c>
      <c r="AG2212">
        <v>3162041</v>
      </c>
      <c r="AH2212">
        <v>31562082</v>
      </c>
      <c r="AI2212">
        <v>1000</v>
      </c>
      <c r="AO2212">
        <v>1000</v>
      </c>
      <c r="AP2212">
        <v>5</v>
      </c>
      <c r="AQ2212">
        <v>5</v>
      </c>
      <c r="AR2212">
        <v>100000</v>
      </c>
      <c r="AS2212">
        <v>32</v>
      </c>
      <c r="AT2212" t="s">
        <v>57</v>
      </c>
      <c r="AU2212" t="s">
        <v>58</v>
      </c>
      <c r="AV2212" t="s">
        <v>59</v>
      </c>
      <c r="AX2212">
        <v>6</v>
      </c>
      <c r="AY2212">
        <v>1</v>
      </c>
      <c r="BF2212">
        <v>0</v>
      </c>
      <c r="BG2212">
        <v>0</v>
      </c>
      <c r="BH2212">
        <v>0</v>
      </c>
      <c r="BI2212">
        <v>0</v>
      </c>
      <c r="BJ2212">
        <v>0</v>
      </c>
      <c r="BQ2212" t="s">
        <v>5193</v>
      </c>
      <c r="BR2212" t="s">
        <v>5194</v>
      </c>
      <c r="BS2212" t="s">
        <v>392</v>
      </c>
      <c r="BT2212" t="str">
        <f t="shared" si="489"/>
        <v>5i5d100000k nrq=0</v>
      </c>
    </row>
    <row r="2213" spans="1:72" x14ac:dyDescent="0.45">
      <c r="A2213" t="s">
        <v>2314</v>
      </c>
      <c r="B2213" t="s">
        <v>392</v>
      </c>
      <c r="C2213" t="s">
        <v>111</v>
      </c>
      <c r="D2213" t="e">
        <f t="shared" si="476"/>
        <v>#NAME?</v>
      </c>
      <c r="E2213">
        <v>1000</v>
      </c>
      <c r="F2213" t="e">
        <f t="shared" si="477"/>
        <v>#NAME?</v>
      </c>
      <c r="G2213" t="s">
        <v>57</v>
      </c>
      <c r="H2213" t="e">
        <f t="shared" si="478"/>
        <v>#NAME?</v>
      </c>
      <c r="I2213" t="s">
        <v>58</v>
      </c>
      <c r="J2213" t="e">
        <f t="shared" si="479"/>
        <v>#NAME?</v>
      </c>
      <c r="K2213" t="s">
        <v>59</v>
      </c>
      <c r="L2213" t="e">
        <f t="shared" si="480"/>
        <v>#NAME?</v>
      </c>
      <c r="M2213">
        <v>100000</v>
      </c>
      <c r="N2213" t="e">
        <f t="shared" si="481"/>
        <v>#NAME?</v>
      </c>
      <c r="O2213">
        <v>5</v>
      </c>
      <c r="P2213" t="e">
        <f t="shared" si="482"/>
        <v>#NAME?</v>
      </c>
      <c r="Q2213">
        <v>5</v>
      </c>
      <c r="R2213" t="e">
        <f t="shared" si="483"/>
        <v>#NAME?</v>
      </c>
      <c r="S2213">
        <v>0</v>
      </c>
      <c r="T2213" t="e">
        <f t="shared" si="484"/>
        <v>#NAME?</v>
      </c>
      <c r="U2213">
        <v>256</v>
      </c>
      <c r="V2213" t="e">
        <f t="shared" si="485"/>
        <v>#NAME?</v>
      </c>
      <c r="W2213">
        <v>32</v>
      </c>
      <c r="X2213" t="e">
        <f t="shared" si="486"/>
        <v>#NAME?</v>
      </c>
      <c r="Y2213">
        <v>0</v>
      </c>
      <c r="Z2213" t="e">
        <f t="shared" si="487"/>
        <v>#NAME?</v>
      </c>
      <c r="AA2213">
        <v>48</v>
      </c>
      <c r="AB2213" t="e">
        <f t="shared" si="488"/>
        <v>#NAME?</v>
      </c>
      <c r="AC2213">
        <v>1</v>
      </c>
      <c r="AD2213" t="s">
        <v>60</v>
      </c>
      <c r="AE2213">
        <v>1584396</v>
      </c>
      <c r="AF2213">
        <v>1585065</v>
      </c>
      <c r="AG2213">
        <v>3169461</v>
      </c>
      <c r="AH2213">
        <v>31666259</v>
      </c>
      <c r="AI2213">
        <v>1000</v>
      </c>
      <c r="AO2213">
        <v>1000</v>
      </c>
      <c r="AP2213">
        <v>5</v>
      </c>
      <c r="AQ2213">
        <v>5</v>
      </c>
      <c r="AR2213">
        <v>100000</v>
      </c>
      <c r="AS2213">
        <v>32</v>
      </c>
      <c r="AT2213" t="s">
        <v>57</v>
      </c>
      <c r="AU2213" t="s">
        <v>58</v>
      </c>
      <c r="AV2213" t="s">
        <v>59</v>
      </c>
      <c r="AX2213">
        <v>6</v>
      </c>
      <c r="AY2213">
        <v>1</v>
      </c>
      <c r="BF2213">
        <v>0</v>
      </c>
      <c r="BG2213">
        <v>0</v>
      </c>
      <c r="BH2213">
        <v>0</v>
      </c>
      <c r="BI2213">
        <v>0</v>
      </c>
      <c r="BJ2213">
        <v>0</v>
      </c>
      <c r="BQ2213" t="s">
        <v>5195</v>
      </c>
      <c r="BR2213" t="s">
        <v>5194</v>
      </c>
      <c r="BS2213" t="s">
        <v>392</v>
      </c>
      <c r="BT2213" t="str">
        <f t="shared" si="489"/>
        <v>5i5d100000k nrq=0</v>
      </c>
    </row>
    <row r="2214" spans="1:72" x14ac:dyDescent="0.45">
      <c r="A2214" t="s">
        <v>2315</v>
      </c>
      <c r="B2214" t="s">
        <v>392</v>
      </c>
      <c r="C2214" t="s">
        <v>111</v>
      </c>
      <c r="D2214" t="e">
        <f t="shared" si="476"/>
        <v>#NAME?</v>
      </c>
      <c r="E2214">
        <v>1000</v>
      </c>
      <c r="F2214" t="e">
        <f t="shared" si="477"/>
        <v>#NAME?</v>
      </c>
      <c r="G2214" t="s">
        <v>57</v>
      </c>
      <c r="H2214" t="e">
        <f t="shared" si="478"/>
        <v>#NAME?</v>
      </c>
      <c r="I2214" t="s">
        <v>58</v>
      </c>
      <c r="J2214" t="e">
        <f t="shared" si="479"/>
        <v>#NAME?</v>
      </c>
      <c r="K2214" t="s">
        <v>59</v>
      </c>
      <c r="L2214" t="e">
        <f t="shared" si="480"/>
        <v>#NAME?</v>
      </c>
      <c r="M2214">
        <v>100000</v>
      </c>
      <c r="N2214" t="e">
        <f t="shared" si="481"/>
        <v>#NAME?</v>
      </c>
      <c r="O2214">
        <v>5</v>
      </c>
      <c r="P2214" t="e">
        <f t="shared" si="482"/>
        <v>#NAME?</v>
      </c>
      <c r="Q2214">
        <v>5</v>
      </c>
      <c r="R2214" t="e">
        <f t="shared" si="483"/>
        <v>#NAME?</v>
      </c>
      <c r="S2214">
        <v>0</v>
      </c>
      <c r="T2214" t="e">
        <f t="shared" si="484"/>
        <v>#NAME?</v>
      </c>
      <c r="U2214">
        <v>256</v>
      </c>
      <c r="V2214" t="e">
        <f t="shared" si="485"/>
        <v>#NAME?</v>
      </c>
      <c r="W2214">
        <v>32</v>
      </c>
      <c r="X2214" t="e">
        <f t="shared" si="486"/>
        <v>#NAME?</v>
      </c>
      <c r="Y2214">
        <v>0</v>
      </c>
      <c r="Z2214" t="e">
        <f t="shared" si="487"/>
        <v>#NAME?</v>
      </c>
      <c r="AA2214">
        <v>48</v>
      </c>
      <c r="AB2214" t="e">
        <f t="shared" si="488"/>
        <v>#NAME?</v>
      </c>
      <c r="AC2214">
        <v>2</v>
      </c>
      <c r="AD2214" t="s">
        <v>60</v>
      </c>
      <c r="AE2214">
        <v>1559326</v>
      </c>
      <c r="AF2214">
        <v>1560602</v>
      </c>
      <c r="AG2214">
        <v>3119928</v>
      </c>
      <c r="AH2214">
        <v>31138477</v>
      </c>
      <c r="AI2214">
        <v>1000</v>
      </c>
      <c r="AO2214">
        <v>1000</v>
      </c>
      <c r="AP2214">
        <v>5</v>
      </c>
      <c r="AQ2214">
        <v>5</v>
      </c>
      <c r="AR2214">
        <v>100000</v>
      </c>
      <c r="AS2214">
        <v>32</v>
      </c>
      <c r="AT2214" t="s">
        <v>57</v>
      </c>
      <c r="AU2214" t="s">
        <v>58</v>
      </c>
      <c r="AV2214" t="s">
        <v>59</v>
      </c>
      <c r="AX2214">
        <v>6</v>
      </c>
      <c r="AY2214">
        <v>1</v>
      </c>
      <c r="BF2214">
        <v>0</v>
      </c>
      <c r="BG2214">
        <v>0</v>
      </c>
      <c r="BH2214">
        <v>0</v>
      </c>
      <c r="BI2214">
        <v>0</v>
      </c>
      <c r="BJ2214">
        <v>0</v>
      </c>
      <c r="BQ2214" t="s">
        <v>5196</v>
      </c>
      <c r="BR2214" t="s">
        <v>5194</v>
      </c>
      <c r="BS2214" t="s">
        <v>392</v>
      </c>
      <c r="BT2214" t="str">
        <f t="shared" si="489"/>
        <v>5i5d100000k nrq=0</v>
      </c>
    </row>
    <row r="2215" spans="1:72" x14ac:dyDescent="0.45">
      <c r="A2215" t="s">
        <v>2316</v>
      </c>
      <c r="B2215" t="s">
        <v>392</v>
      </c>
      <c r="C2215" t="s">
        <v>111</v>
      </c>
      <c r="D2215" t="e">
        <f t="shared" si="476"/>
        <v>#NAME?</v>
      </c>
      <c r="E2215">
        <v>1000</v>
      </c>
      <c r="F2215" t="e">
        <f t="shared" si="477"/>
        <v>#NAME?</v>
      </c>
      <c r="G2215" t="s">
        <v>57</v>
      </c>
      <c r="H2215" t="e">
        <f t="shared" si="478"/>
        <v>#NAME?</v>
      </c>
      <c r="I2215" t="s">
        <v>58</v>
      </c>
      <c r="J2215" t="e">
        <f t="shared" si="479"/>
        <v>#NAME?</v>
      </c>
      <c r="K2215" t="s">
        <v>59</v>
      </c>
      <c r="L2215" t="e">
        <f t="shared" si="480"/>
        <v>#NAME?</v>
      </c>
      <c r="M2215">
        <v>100000</v>
      </c>
      <c r="N2215" t="e">
        <f t="shared" si="481"/>
        <v>#NAME?</v>
      </c>
      <c r="O2215">
        <v>5</v>
      </c>
      <c r="P2215" t="e">
        <f t="shared" si="482"/>
        <v>#NAME?</v>
      </c>
      <c r="Q2215">
        <v>5</v>
      </c>
      <c r="R2215" t="e">
        <f t="shared" si="483"/>
        <v>#NAME?</v>
      </c>
      <c r="S2215">
        <v>0</v>
      </c>
      <c r="T2215" t="e">
        <f t="shared" si="484"/>
        <v>#NAME?</v>
      </c>
      <c r="U2215">
        <v>256</v>
      </c>
      <c r="V2215" t="e">
        <f t="shared" si="485"/>
        <v>#NAME?</v>
      </c>
      <c r="W2215">
        <v>32</v>
      </c>
      <c r="X2215" t="e">
        <f t="shared" si="486"/>
        <v>#NAME?</v>
      </c>
      <c r="Y2215">
        <v>0</v>
      </c>
      <c r="Z2215" t="e">
        <f t="shared" si="487"/>
        <v>#NAME?</v>
      </c>
      <c r="AA2215">
        <v>48</v>
      </c>
      <c r="AB2215" t="e">
        <f t="shared" si="488"/>
        <v>#NAME?</v>
      </c>
      <c r="AC2215">
        <v>3</v>
      </c>
      <c r="AD2215" t="s">
        <v>60</v>
      </c>
      <c r="AE2215">
        <v>1607960</v>
      </c>
      <c r="AF2215">
        <v>1605521</v>
      </c>
      <c r="AG2215">
        <v>3213481</v>
      </c>
      <c r="AH2215">
        <v>32113853</v>
      </c>
      <c r="AI2215">
        <v>1000</v>
      </c>
      <c r="AO2215">
        <v>1000</v>
      </c>
      <c r="AP2215">
        <v>5</v>
      </c>
      <c r="AQ2215">
        <v>5</v>
      </c>
      <c r="AR2215">
        <v>100000</v>
      </c>
      <c r="AS2215">
        <v>32</v>
      </c>
      <c r="AT2215" t="s">
        <v>57</v>
      </c>
      <c r="AU2215" t="s">
        <v>58</v>
      </c>
      <c r="AV2215" t="s">
        <v>59</v>
      </c>
      <c r="AX2215">
        <v>6</v>
      </c>
      <c r="AY2215">
        <v>1</v>
      </c>
      <c r="BF2215">
        <v>0</v>
      </c>
      <c r="BG2215">
        <v>0</v>
      </c>
      <c r="BH2215">
        <v>0</v>
      </c>
      <c r="BI2215">
        <v>0</v>
      </c>
      <c r="BJ2215">
        <v>0</v>
      </c>
      <c r="BQ2215" t="s">
        <v>5197</v>
      </c>
      <c r="BR2215" t="s">
        <v>5194</v>
      </c>
      <c r="BS2215" t="s">
        <v>392</v>
      </c>
      <c r="BT2215" t="str">
        <f t="shared" si="489"/>
        <v>5i5d100000k nrq=0</v>
      </c>
    </row>
    <row r="2216" spans="1:72" x14ac:dyDescent="0.45">
      <c r="A2216" t="s">
        <v>2317</v>
      </c>
      <c r="B2216" t="s">
        <v>392</v>
      </c>
      <c r="C2216" t="s">
        <v>111</v>
      </c>
      <c r="D2216" t="e">
        <f t="shared" si="476"/>
        <v>#NAME?</v>
      </c>
      <c r="E2216">
        <v>1000</v>
      </c>
      <c r="F2216" t="e">
        <f t="shared" si="477"/>
        <v>#NAME?</v>
      </c>
      <c r="G2216" t="s">
        <v>57</v>
      </c>
      <c r="H2216" t="e">
        <f t="shared" si="478"/>
        <v>#NAME?</v>
      </c>
      <c r="I2216" t="s">
        <v>58</v>
      </c>
      <c r="J2216" t="e">
        <f t="shared" si="479"/>
        <v>#NAME?</v>
      </c>
      <c r="K2216" t="s">
        <v>59</v>
      </c>
      <c r="L2216" t="e">
        <f t="shared" si="480"/>
        <v>#NAME?</v>
      </c>
      <c r="M2216">
        <v>100000</v>
      </c>
      <c r="N2216" t="e">
        <f t="shared" si="481"/>
        <v>#NAME?</v>
      </c>
      <c r="O2216">
        <v>5</v>
      </c>
      <c r="P2216" t="e">
        <f t="shared" si="482"/>
        <v>#NAME?</v>
      </c>
      <c r="Q2216">
        <v>5</v>
      </c>
      <c r="R2216" t="e">
        <f t="shared" si="483"/>
        <v>#NAME?</v>
      </c>
      <c r="S2216">
        <v>0</v>
      </c>
      <c r="T2216" t="e">
        <f t="shared" si="484"/>
        <v>#NAME?</v>
      </c>
      <c r="U2216">
        <v>256</v>
      </c>
      <c r="V2216" t="e">
        <f t="shared" si="485"/>
        <v>#NAME?</v>
      </c>
      <c r="W2216">
        <v>32</v>
      </c>
      <c r="X2216" t="e">
        <f t="shared" si="486"/>
        <v>#NAME?</v>
      </c>
      <c r="Y2216">
        <v>0</v>
      </c>
      <c r="Z2216" t="e">
        <f t="shared" si="487"/>
        <v>#NAME?</v>
      </c>
      <c r="AA2216">
        <v>48</v>
      </c>
      <c r="AB2216" t="e">
        <f t="shared" si="488"/>
        <v>#NAME?</v>
      </c>
      <c r="AC2216">
        <v>4</v>
      </c>
      <c r="AD2216" t="s">
        <v>60</v>
      </c>
      <c r="AE2216">
        <v>1624417</v>
      </c>
      <c r="AF2216">
        <v>1628455</v>
      </c>
      <c r="AG2216">
        <v>3252872</v>
      </c>
      <c r="AH2216">
        <v>32525834</v>
      </c>
      <c r="AI2216">
        <v>1000</v>
      </c>
      <c r="AO2216">
        <v>1000</v>
      </c>
      <c r="AP2216">
        <v>5</v>
      </c>
      <c r="AQ2216">
        <v>5</v>
      </c>
      <c r="AR2216">
        <v>100000</v>
      </c>
      <c r="AS2216">
        <v>32</v>
      </c>
      <c r="AT2216" t="s">
        <v>57</v>
      </c>
      <c r="AU2216" t="s">
        <v>58</v>
      </c>
      <c r="AV2216" t="s">
        <v>59</v>
      </c>
      <c r="AX2216">
        <v>6</v>
      </c>
      <c r="AY2216">
        <v>1</v>
      </c>
      <c r="BF2216">
        <v>0</v>
      </c>
      <c r="BG2216">
        <v>0</v>
      </c>
      <c r="BH2216">
        <v>0</v>
      </c>
      <c r="BI2216">
        <v>0</v>
      </c>
      <c r="BJ2216">
        <v>0</v>
      </c>
      <c r="BQ2216" t="s">
        <v>5198</v>
      </c>
      <c r="BR2216" t="s">
        <v>5194</v>
      </c>
      <c r="BS2216" t="s">
        <v>392</v>
      </c>
      <c r="BT2216" t="str">
        <f t="shared" si="489"/>
        <v>5i5d100000k nrq=0</v>
      </c>
    </row>
    <row r="2217" spans="1:72" x14ac:dyDescent="0.45">
      <c r="A2217" t="s">
        <v>2318</v>
      </c>
      <c r="B2217" t="s">
        <v>392</v>
      </c>
      <c r="C2217" t="s">
        <v>111</v>
      </c>
      <c r="D2217" t="e">
        <f t="shared" si="476"/>
        <v>#NAME?</v>
      </c>
      <c r="E2217">
        <v>1000</v>
      </c>
      <c r="F2217" t="e">
        <f t="shared" si="477"/>
        <v>#NAME?</v>
      </c>
      <c r="G2217" t="s">
        <v>57</v>
      </c>
      <c r="H2217" t="e">
        <f t="shared" si="478"/>
        <v>#NAME?</v>
      </c>
      <c r="I2217" t="s">
        <v>58</v>
      </c>
      <c r="J2217" t="e">
        <f t="shared" si="479"/>
        <v>#NAME?</v>
      </c>
      <c r="K2217" t="s">
        <v>59</v>
      </c>
      <c r="L2217" t="e">
        <f t="shared" si="480"/>
        <v>#NAME?</v>
      </c>
      <c r="M2217">
        <v>100000</v>
      </c>
      <c r="N2217" t="e">
        <f t="shared" si="481"/>
        <v>#NAME?</v>
      </c>
      <c r="O2217">
        <v>5</v>
      </c>
      <c r="P2217" t="e">
        <f t="shared" si="482"/>
        <v>#NAME?</v>
      </c>
      <c r="Q2217">
        <v>5</v>
      </c>
      <c r="R2217" t="e">
        <f t="shared" si="483"/>
        <v>#NAME?</v>
      </c>
      <c r="S2217">
        <v>0</v>
      </c>
      <c r="T2217" t="e">
        <f t="shared" si="484"/>
        <v>#NAME?</v>
      </c>
      <c r="U2217">
        <v>256</v>
      </c>
      <c r="V2217" t="e">
        <f t="shared" si="485"/>
        <v>#NAME?</v>
      </c>
      <c r="W2217">
        <v>32</v>
      </c>
      <c r="X2217" t="e">
        <f t="shared" si="486"/>
        <v>#NAME?</v>
      </c>
      <c r="Y2217">
        <v>0</v>
      </c>
      <c r="Z2217" t="e">
        <f t="shared" si="487"/>
        <v>#NAME?</v>
      </c>
      <c r="AA2217">
        <v>48</v>
      </c>
      <c r="AB2217" t="e">
        <f t="shared" si="488"/>
        <v>#NAME?</v>
      </c>
      <c r="AC2217">
        <v>5</v>
      </c>
      <c r="AD2217" t="s">
        <v>60</v>
      </c>
      <c r="AE2217">
        <v>1588198</v>
      </c>
      <c r="AF2217">
        <v>1587495</v>
      </c>
      <c r="AG2217">
        <v>3175693</v>
      </c>
      <c r="AH2217">
        <v>31719314</v>
      </c>
      <c r="AI2217">
        <v>1000</v>
      </c>
      <c r="AO2217">
        <v>1000</v>
      </c>
      <c r="AP2217">
        <v>5</v>
      </c>
      <c r="AQ2217">
        <v>5</v>
      </c>
      <c r="AR2217">
        <v>100000</v>
      </c>
      <c r="AS2217">
        <v>32</v>
      </c>
      <c r="AT2217" t="s">
        <v>57</v>
      </c>
      <c r="AU2217" t="s">
        <v>58</v>
      </c>
      <c r="AV2217" t="s">
        <v>59</v>
      </c>
      <c r="AX2217">
        <v>6</v>
      </c>
      <c r="AY2217">
        <v>1</v>
      </c>
      <c r="BF2217">
        <v>0</v>
      </c>
      <c r="BG2217">
        <v>0</v>
      </c>
      <c r="BH2217">
        <v>0</v>
      </c>
      <c r="BI2217">
        <v>0</v>
      </c>
      <c r="BJ2217">
        <v>0</v>
      </c>
      <c r="BQ2217" t="s">
        <v>5199</v>
      </c>
      <c r="BR2217" t="s">
        <v>5194</v>
      </c>
      <c r="BS2217" t="s">
        <v>392</v>
      </c>
      <c r="BT2217" t="str">
        <f t="shared" si="489"/>
        <v>5i5d100000k nrq=0</v>
      </c>
    </row>
    <row r="2218" spans="1:72" x14ac:dyDescent="0.45">
      <c r="A2218" t="s">
        <v>2319</v>
      </c>
      <c r="B2218" t="s">
        <v>392</v>
      </c>
      <c r="C2218" t="s">
        <v>111</v>
      </c>
      <c r="D2218" t="e">
        <f t="shared" si="476"/>
        <v>#NAME?</v>
      </c>
      <c r="E2218">
        <v>1000</v>
      </c>
      <c r="F2218" t="e">
        <f t="shared" si="477"/>
        <v>#NAME?</v>
      </c>
      <c r="G2218" t="s">
        <v>57</v>
      </c>
      <c r="H2218" t="e">
        <f t="shared" si="478"/>
        <v>#NAME?</v>
      </c>
      <c r="I2218" t="s">
        <v>58</v>
      </c>
      <c r="J2218" t="e">
        <f t="shared" si="479"/>
        <v>#NAME?</v>
      </c>
      <c r="K2218" t="s">
        <v>59</v>
      </c>
      <c r="L2218" t="e">
        <f t="shared" si="480"/>
        <v>#NAME?</v>
      </c>
      <c r="M2218">
        <v>100000</v>
      </c>
      <c r="N2218" t="e">
        <f t="shared" si="481"/>
        <v>#NAME?</v>
      </c>
      <c r="O2218">
        <v>5</v>
      </c>
      <c r="P2218" t="e">
        <f t="shared" si="482"/>
        <v>#NAME?</v>
      </c>
      <c r="Q2218">
        <v>5</v>
      </c>
      <c r="R2218" t="e">
        <f t="shared" si="483"/>
        <v>#NAME?</v>
      </c>
      <c r="S2218">
        <v>0</v>
      </c>
      <c r="T2218" t="e">
        <f t="shared" si="484"/>
        <v>#NAME?</v>
      </c>
      <c r="U2218">
        <v>256</v>
      </c>
      <c r="V2218" t="e">
        <f t="shared" si="485"/>
        <v>#NAME?</v>
      </c>
      <c r="W2218">
        <v>31</v>
      </c>
      <c r="X2218" t="e">
        <f t="shared" si="486"/>
        <v>#NAME?</v>
      </c>
      <c r="Y2218">
        <v>1</v>
      </c>
      <c r="Z2218" t="e">
        <f t="shared" si="487"/>
        <v>#NAME?</v>
      </c>
      <c r="AA2218">
        <v>48</v>
      </c>
      <c r="AB2218" t="e">
        <f t="shared" si="488"/>
        <v>#NAME?</v>
      </c>
      <c r="AC2218">
        <v>0</v>
      </c>
      <c r="AD2218" t="s">
        <v>60</v>
      </c>
      <c r="AE2218">
        <v>685737</v>
      </c>
      <c r="AF2218">
        <v>684699</v>
      </c>
      <c r="AG2218">
        <v>1370436</v>
      </c>
      <c r="AH2218">
        <v>13693884</v>
      </c>
      <c r="AI2218">
        <v>1000</v>
      </c>
      <c r="AO2218">
        <v>1000</v>
      </c>
      <c r="AP2218">
        <v>5</v>
      </c>
      <c r="AQ2218">
        <v>5</v>
      </c>
      <c r="AR2218">
        <v>100000</v>
      </c>
      <c r="AS2218">
        <v>31</v>
      </c>
      <c r="AT2218" t="s">
        <v>57</v>
      </c>
      <c r="AU2218" t="s">
        <v>58</v>
      </c>
      <c r="AV2218" t="s">
        <v>59</v>
      </c>
      <c r="AX2218">
        <v>6</v>
      </c>
      <c r="AY2218">
        <v>1</v>
      </c>
      <c r="BF2218">
        <v>0</v>
      </c>
      <c r="BG2218">
        <v>0</v>
      </c>
      <c r="BH2218">
        <v>0</v>
      </c>
      <c r="BI2218">
        <v>0</v>
      </c>
      <c r="BJ2218">
        <v>0</v>
      </c>
      <c r="BQ2218" t="s">
        <v>5200</v>
      </c>
      <c r="BR2218" t="s">
        <v>5201</v>
      </c>
      <c r="BS2218" t="s">
        <v>392</v>
      </c>
      <c r="BT2218" t="str">
        <f t="shared" si="489"/>
        <v>5i5d100000k nrq=1</v>
      </c>
    </row>
    <row r="2219" spans="1:72" x14ac:dyDescent="0.45">
      <c r="A2219" t="s">
        <v>2320</v>
      </c>
      <c r="B2219" t="s">
        <v>392</v>
      </c>
      <c r="C2219" t="s">
        <v>111</v>
      </c>
      <c r="D2219" t="e">
        <f t="shared" si="476"/>
        <v>#NAME?</v>
      </c>
      <c r="E2219">
        <v>1000</v>
      </c>
      <c r="F2219" t="e">
        <f t="shared" si="477"/>
        <v>#NAME?</v>
      </c>
      <c r="G2219" t="s">
        <v>57</v>
      </c>
      <c r="H2219" t="e">
        <f t="shared" si="478"/>
        <v>#NAME?</v>
      </c>
      <c r="I2219" t="s">
        <v>58</v>
      </c>
      <c r="J2219" t="e">
        <f t="shared" si="479"/>
        <v>#NAME?</v>
      </c>
      <c r="K2219" t="s">
        <v>59</v>
      </c>
      <c r="L2219" t="e">
        <f t="shared" si="480"/>
        <v>#NAME?</v>
      </c>
      <c r="M2219">
        <v>100000</v>
      </c>
      <c r="N2219" t="e">
        <f t="shared" si="481"/>
        <v>#NAME?</v>
      </c>
      <c r="O2219">
        <v>5</v>
      </c>
      <c r="P2219" t="e">
        <f t="shared" si="482"/>
        <v>#NAME?</v>
      </c>
      <c r="Q2219">
        <v>5</v>
      </c>
      <c r="R2219" t="e">
        <f t="shared" si="483"/>
        <v>#NAME?</v>
      </c>
      <c r="S2219">
        <v>0</v>
      </c>
      <c r="T2219" t="e">
        <f t="shared" si="484"/>
        <v>#NAME?</v>
      </c>
      <c r="U2219">
        <v>256</v>
      </c>
      <c r="V2219" t="e">
        <f t="shared" si="485"/>
        <v>#NAME?</v>
      </c>
      <c r="W2219">
        <v>31</v>
      </c>
      <c r="X2219" t="e">
        <f t="shared" si="486"/>
        <v>#NAME?</v>
      </c>
      <c r="Y2219">
        <v>1</v>
      </c>
      <c r="Z2219" t="e">
        <f t="shared" si="487"/>
        <v>#NAME?</v>
      </c>
      <c r="AA2219">
        <v>48</v>
      </c>
      <c r="AB2219" t="e">
        <f t="shared" si="488"/>
        <v>#NAME?</v>
      </c>
      <c r="AC2219">
        <v>1</v>
      </c>
      <c r="AD2219" t="s">
        <v>60</v>
      </c>
      <c r="AE2219">
        <v>685603</v>
      </c>
      <c r="AF2219">
        <v>684565</v>
      </c>
      <c r="AG2219">
        <v>1370168</v>
      </c>
      <c r="AH2219">
        <v>13705143</v>
      </c>
      <c r="AI2219">
        <v>1000</v>
      </c>
      <c r="AO2219">
        <v>1000</v>
      </c>
      <c r="AP2219">
        <v>5</v>
      </c>
      <c r="AQ2219">
        <v>5</v>
      </c>
      <c r="AR2219">
        <v>100000</v>
      </c>
      <c r="AS2219">
        <v>31</v>
      </c>
      <c r="AT2219" t="s">
        <v>57</v>
      </c>
      <c r="AU2219" t="s">
        <v>58</v>
      </c>
      <c r="AV2219" t="s">
        <v>59</v>
      </c>
      <c r="AX2219">
        <v>6</v>
      </c>
      <c r="AY2219">
        <v>1</v>
      </c>
      <c r="BF2219">
        <v>0</v>
      </c>
      <c r="BG2219">
        <v>0</v>
      </c>
      <c r="BH2219">
        <v>0</v>
      </c>
      <c r="BI2219">
        <v>0</v>
      </c>
      <c r="BJ2219">
        <v>0</v>
      </c>
      <c r="BQ2219" t="s">
        <v>5202</v>
      </c>
      <c r="BR2219" t="s">
        <v>5201</v>
      </c>
      <c r="BS2219" t="s">
        <v>392</v>
      </c>
      <c r="BT2219" t="str">
        <f t="shared" si="489"/>
        <v>5i5d100000k nrq=1</v>
      </c>
    </row>
    <row r="2220" spans="1:72" x14ac:dyDescent="0.45">
      <c r="A2220" t="s">
        <v>2321</v>
      </c>
      <c r="B2220" t="s">
        <v>392</v>
      </c>
      <c r="C2220" t="s">
        <v>111</v>
      </c>
      <c r="D2220" t="e">
        <f t="shared" si="476"/>
        <v>#NAME?</v>
      </c>
      <c r="E2220">
        <v>1000</v>
      </c>
      <c r="F2220" t="e">
        <f t="shared" si="477"/>
        <v>#NAME?</v>
      </c>
      <c r="G2220" t="s">
        <v>57</v>
      </c>
      <c r="H2220" t="e">
        <f t="shared" si="478"/>
        <v>#NAME?</v>
      </c>
      <c r="I2220" t="s">
        <v>58</v>
      </c>
      <c r="J2220" t="e">
        <f t="shared" si="479"/>
        <v>#NAME?</v>
      </c>
      <c r="K2220" t="s">
        <v>59</v>
      </c>
      <c r="L2220" t="e">
        <f t="shared" si="480"/>
        <v>#NAME?</v>
      </c>
      <c r="M2220">
        <v>100000</v>
      </c>
      <c r="N2220" t="e">
        <f t="shared" si="481"/>
        <v>#NAME?</v>
      </c>
      <c r="O2220">
        <v>5</v>
      </c>
      <c r="P2220" t="e">
        <f t="shared" si="482"/>
        <v>#NAME?</v>
      </c>
      <c r="Q2220">
        <v>5</v>
      </c>
      <c r="R2220" t="e">
        <f t="shared" si="483"/>
        <v>#NAME?</v>
      </c>
      <c r="S2220">
        <v>0</v>
      </c>
      <c r="T2220" t="e">
        <f t="shared" si="484"/>
        <v>#NAME?</v>
      </c>
      <c r="U2220">
        <v>256</v>
      </c>
      <c r="V2220" t="e">
        <f t="shared" si="485"/>
        <v>#NAME?</v>
      </c>
      <c r="W2220">
        <v>31</v>
      </c>
      <c r="X2220" t="e">
        <f t="shared" si="486"/>
        <v>#NAME?</v>
      </c>
      <c r="Y2220">
        <v>1</v>
      </c>
      <c r="Z2220" t="e">
        <f t="shared" si="487"/>
        <v>#NAME?</v>
      </c>
      <c r="AA2220">
        <v>48</v>
      </c>
      <c r="AB2220" t="e">
        <f t="shared" si="488"/>
        <v>#NAME?</v>
      </c>
      <c r="AC2220">
        <v>2</v>
      </c>
      <c r="AD2220" t="s">
        <v>60</v>
      </c>
      <c r="AE2220">
        <v>675187</v>
      </c>
      <c r="AF2220">
        <v>673920</v>
      </c>
      <c r="AG2220">
        <v>1349107</v>
      </c>
      <c r="AH2220">
        <v>13518963</v>
      </c>
      <c r="AI2220">
        <v>1000</v>
      </c>
      <c r="AO2220">
        <v>1000</v>
      </c>
      <c r="AP2220">
        <v>5</v>
      </c>
      <c r="AQ2220">
        <v>5</v>
      </c>
      <c r="AR2220">
        <v>100000</v>
      </c>
      <c r="AS2220">
        <v>31</v>
      </c>
      <c r="AT2220" t="s">
        <v>57</v>
      </c>
      <c r="AU2220" t="s">
        <v>58</v>
      </c>
      <c r="AV2220" t="s">
        <v>59</v>
      </c>
      <c r="AX2220">
        <v>6</v>
      </c>
      <c r="AY2220">
        <v>1</v>
      </c>
      <c r="BF2220">
        <v>0</v>
      </c>
      <c r="BG2220">
        <v>0</v>
      </c>
      <c r="BH2220">
        <v>0</v>
      </c>
      <c r="BI2220">
        <v>0</v>
      </c>
      <c r="BJ2220">
        <v>0</v>
      </c>
      <c r="BQ2220" t="s">
        <v>5203</v>
      </c>
      <c r="BR2220" t="s">
        <v>5201</v>
      </c>
      <c r="BS2220" t="s">
        <v>392</v>
      </c>
      <c r="BT2220" t="str">
        <f t="shared" si="489"/>
        <v>5i5d100000k nrq=1</v>
      </c>
    </row>
    <row r="2221" spans="1:72" x14ac:dyDescent="0.45">
      <c r="A2221" t="s">
        <v>353</v>
      </c>
      <c r="B2221" t="s">
        <v>392</v>
      </c>
      <c r="C2221" t="s">
        <v>71</v>
      </c>
      <c r="D2221" t="e">
        <f t="shared" si="476"/>
        <v>#NAME?</v>
      </c>
      <c r="E2221">
        <v>1000</v>
      </c>
      <c r="F2221" t="e">
        <f t="shared" si="477"/>
        <v>#NAME?</v>
      </c>
      <c r="G2221" t="s">
        <v>57</v>
      </c>
      <c r="H2221" t="e">
        <f t="shared" si="478"/>
        <v>#NAME?</v>
      </c>
      <c r="I2221" t="s">
        <v>58</v>
      </c>
      <c r="J2221" t="e">
        <f t="shared" si="479"/>
        <v>#NAME?</v>
      </c>
      <c r="K2221" t="s">
        <v>59</v>
      </c>
      <c r="L2221" t="e">
        <f t="shared" si="480"/>
        <v>#NAME?</v>
      </c>
      <c r="M2221">
        <v>100000</v>
      </c>
      <c r="N2221" t="e">
        <f t="shared" si="481"/>
        <v>#NAME?</v>
      </c>
      <c r="O2221">
        <v>0</v>
      </c>
      <c r="P2221" t="e">
        <f t="shared" si="482"/>
        <v>#NAME?</v>
      </c>
      <c r="Q2221">
        <v>0</v>
      </c>
      <c r="R2221" t="e">
        <f t="shared" si="483"/>
        <v>#NAME?</v>
      </c>
      <c r="S2221">
        <v>0</v>
      </c>
      <c r="T2221" t="e">
        <f t="shared" si="484"/>
        <v>#NAME?</v>
      </c>
      <c r="U2221">
        <v>256</v>
      </c>
      <c r="V2221" t="e">
        <f t="shared" si="485"/>
        <v>#NAME?</v>
      </c>
      <c r="W2221">
        <v>20</v>
      </c>
      <c r="X2221" t="e">
        <f t="shared" si="486"/>
        <v>#NAME?</v>
      </c>
      <c r="Y2221">
        <v>0</v>
      </c>
      <c r="Z2221" t="e">
        <f t="shared" si="487"/>
        <v>#NAME?</v>
      </c>
      <c r="AA2221">
        <v>48</v>
      </c>
      <c r="AB2221" t="e">
        <f t="shared" si="488"/>
        <v>#NAME?</v>
      </c>
      <c r="AC2221">
        <v>5</v>
      </c>
      <c r="AD2221" t="s">
        <v>60</v>
      </c>
      <c r="AG2221">
        <v>0</v>
      </c>
      <c r="AH2221">
        <v>17235409</v>
      </c>
      <c r="AI2221">
        <v>1000</v>
      </c>
      <c r="AO2221">
        <v>1000</v>
      </c>
      <c r="AP2221">
        <v>0</v>
      </c>
      <c r="AQ2221">
        <v>0</v>
      </c>
      <c r="AR2221">
        <v>100000</v>
      </c>
      <c r="AS2221">
        <v>20</v>
      </c>
      <c r="AT2221" t="s">
        <v>57</v>
      </c>
      <c r="AU2221" t="s">
        <v>58</v>
      </c>
      <c r="AV2221" t="s">
        <v>59</v>
      </c>
      <c r="AX2221">
        <v>6</v>
      </c>
      <c r="AY2221">
        <v>1</v>
      </c>
      <c r="BF2221">
        <v>0</v>
      </c>
      <c r="BG2221">
        <v>0</v>
      </c>
      <c r="BH2221">
        <v>0</v>
      </c>
      <c r="BI2221">
        <v>0</v>
      </c>
      <c r="BJ2221">
        <v>0</v>
      </c>
      <c r="BQ2221" t="s">
        <v>5204</v>
      </c>
      <c r="BR2221" t="s">
        <v>5140</v>
      </c>
      <c r="BS2221" t="s">
        <v>392</v>
      </c>
      <c r="BT2221" t="str">
        <f t="shared" si="489"/>
        <v>0i0d100000k nrq=0</v>
      </c>
    </row>
    <row r="2222" spans="1:72" x14ac:dyDescent="0.45">
      <c r="A2222" t="s">
        <v>2322</v>
      </c>
      <c r="B2222" t="s">
        <v>392</v>
      </c>
      <c r="C2222" t="s">
        <v>111</v>
      </c>
      <c r="D2222" t="e">
        <f t="shared" si="476"/>
        <v>#NAME?</v>
      </c>
      <c r="E2222">
        <v>1000</v>
      </c>
      <c r="F2222" t="e">
        <f t="shared" si="477"/>
        <v>#NAME?</v>
      </c>
      <c r="G2222" t="s">
        <v>57</v>
      </c>
      <c r="H2222" t="e">
        <f t="shared" si="478"/>
        <v>#NAME?</v>
      </c>
      <c r="I2222" t="s">
        <v>58</v>
      </c>
      <c r="J2222" t="e">
        <f t="shared" si="479"/>
        <v>#NAME?</v>
      </c>
      <c r="K2222" t="s">
        <v>59</v>
      </c>
      <c r="L2222" t="e">
        <f t="shared" si="480"/>
        <v>#NAME?</v>
      </c>
      <c r="M2222">
        <v>100000</v>
      </c>
      <c r="N2222" t="e">
        <f t="shared" si="481"/>
        <v>#NAME?</v>
      </c>
      <c r="O2222">
        <v>5</v>
      </c>
      <c r="P2222" t="e">
        <f t="shared" si="482"/>
        <v>#NAME?</v>
      </c>
      <c r="Q2222">
        <v>5</v>
      </c>
      <c r="R2222" t="e">
        <f t="shared" si="483"/>
        <v>#NAME?</v>
      </c>
      <c r="S2222">
        <v>0</v>
      </c>
      <c r="T2222" t="e">
        <f t="shared" si="484"/>
        <v>#NAME?</v>
      </c>
      <c r="U2222">
        <v>256</v>
      </c>
      <c r="V2222" t="e">
        <f t="shared" si="485"/>
        <v>#NAME?</v>
      </c>
      <c r="W2222">
        <v>31</v>
      </c>
      <c r="X2222" t="e">
        <f t="shared" si="486"/>
        <v>#NAME?</v>
      </c>
      <c r="Y2222">
        <v>1</v>
      </c>
      <c r="Z2222" t="e">
        <f t="shared" si="487"/>
        <v>#NAME?</v>
      </c>
      <c r="AA2222">
        <v>48</v>
      </c>
      <c r="AB2222" t="e">
        <f t="shared" si="488"/>
        <v>#NAME?</v>
      </c>
      <c r="AC2222">
        <v>3</v>
      </c>
      <c r="AD2222" t="s">
        <v>60</v>
      </c>
      <c r="AE2222">
        <v>680908</v>
      </c>
      <c r="AF2222">
        <v>680973</v>
      </c>
      <c r="AG2222">
        <v>1361881</v>
      </c>
      <c r="AH2222">
        <v>13624561</v>
      </c>
      <c r="AI2222">
        <v>1000</v>
      </c>
      <c r="AO2222">
        <v>1000</v>
      </c>
      <c r="AP2222">
        <v>5</v>
      </c>
      <c r="AQ2222">
        <v>5</v>
      </c>
      <c r="AR2222">
        <v>100000</v>
      </c>
      <c r="AS2222">
        <v>31</v>
      </c>
      <c r="AT2222" t="s">
        <v>57</v>
      </c>
      <c r="AU2222" t="s">
        <v>58</v>
      </c>
      <c r="AV2222" t="s">
        <v>59</v>
      </c>
      <c r="AX2222">
        <v>6</v>
      </c>
      <c r="AY2222">
        <v>1</v>
      </c>
      <c r="BF2222">
        <v>0</v>
      </c>
      <c r="BG2222">
        <v>0</v>
      </c>
      <c r="BH2222">
        <v>0</v>
      </c>
      <c r="BI2222">
        <v>0</v>
      </c>
      <c r="BJ2222">
        <v>0</v>
      </c>
      <c r="BQ2222" t="s">
        <v>5205</v>
      </c>
      <c r="BR2222" t="s">
        <v>5201</v>
      </c>
      <c r="BS2222" t="s">
        <v>392</v>
      </c>
      <c r="BT2222" t="str">
        <f t="shared" si="489"/>
        <v>5i5d100000k nrq=1</v>
      </c>
    </row>
    <row r="2223" spans="1:72" x14ac:dyDescent="0.45">
      <c r="A2223" t="s">
        <v>2323</v>
      </c>
      <c r="B2223" t="s">
        <v>392</v>
      </c>
      <c r="C2223" t="s">
        <v>111</v>
      </c>
      <c r="D2223" t="e">
        <f t="shared" si="476"/>
        <v>#NAME?</v>
      </c>
      <c r="E2223">
        <v>1000</v>
      </c>
      <c r="F2223" t="e">
        <f t="shared" si="477"/>
        <v>#NAME?</v>
      </c>
      <c r="G2223" t="s">
        <v>57</v>
      </c>
      <c r="H2223" t="e">
        <f t="shared" si="478"/>
        <v>#NAME?</v>
      </c>
      <c r="I2223" t="s">
        <v>58</v>
      </c>
      <c r="J2223" t="e">
        <f t="shared" si="479"/>
        <v>#NAME?</v>
      </c>
      <c r="K2223" t="s">
        <v>59</v>
      </c>
      <c r="L2223" t="e">
        <f t="shared" si="480"/>
        <v>#NAME?</v>
      </c>
      <c r="M2223">
        <v>100000</v>
      </c>
      <c r="N2223" t="e">
        <f t="shared" si="481"/>
        <v>#NAME?</v>
      </c>
      <c r="O2223">
        <v>5</v>
      </c>
      <c r="P2223" t="e">
        <f t="shared" si="482"/>
        <v>#NAME?</v>
      </c>
      <c r="Q2223">
        <v>5</v>
      </c>
      <c r="R2223" t="e">
        <f t="shared" si="483"/>
        <v>#NAME?</v>
      </c>
      <c r="S2223">
        <v>0</v>
      </c>
      <c r="T2223" t="e">
        <f t="shared" si="484"/>
        <v>#NAME?</v>
      </c>
      <c r="U2223">
        <v>256</v>
      </c>
      <c r="V2223" t="e">
        <f t="shared" si="485"/>
        <v>#NAME?</v>
      </c>
      <c r="W2223">
        <v>31</v>
      </c>
      <c r="X2223" t="e">
        <f t="shared" si="486"/>
        <v>#NAME?</v>
      </c>
      <c r="Y2223">
        <v>1</v>
      </c>
      <c r="Z2223" t="e">
        <f t="shared" si="487"/>
        <v>#NAME?</v>
      </c>
      <c r="AA2223">
        <v>48</v>
      </c>
      <c r="AB2223" t="e">
        <f t="shared" si="488"/>
        <v>#NAME?</v>
      </c>
      <c r="AC2223">
        <v>4</v>
      </c>
      <c r="AD2223" t="s">
        <v>60</v>
      </c>
      <c r="AE2223">
        <v>674933</v>
      </c>
      <c r="AF2223">
        <v>674635</v>
      </c>
      <c r="AG2223">
        <v>1349568</v>
      </c>
      <c r="AH2223">
        <v>13523055</v>
      </c>
      <c r="AI2223">
        <v>1000</v>
      </c>
      <c r="AO2223">
        <v>1000</v>
      </c>
      <c r="AP2223">
        <v>5</v>
      </c>
      <c r="AQ2223">
        <v>5</v>
      </c>
      <c r="AR2223">
        <v>100000</v>
      </c>
      <c r="AS2223">
        <v>31</v>
      </c>
      <c r="AT2223" t="s">
        <v>57</v>
      </c>
      <c r="AU2223" t="s">
        <v>58</v>
      </c>
      <c r="AV2223" t="s">
        <v>59</v>
      </c>
      <c r="AX2223">
        <v>6</v>
      </c>
      <c r="AY2223">
        <v>1</v>
      </c>
      <c r="BF2223">
        <v>0</v>
      </c>
      <c r="BG2223">
        <v>0</v>
      </c>
      <c r="BH2223">
        <v>0</v>
      </c>
      <c r="BI2223">
        <v>0</v>
      </c>
      <c r="BJ2223">
        <v>0</v>
      </c>
      <c r="BQ2223" t="s">
        <v>5206</v>
      </c>
      <c r="BR2223" t="s">
        <v>5201</v>
      </c>
      <c r="BS2223" t="s">
        <v>392</v>
      </c>
      <c r="BT2223" t="str">
        <f t="shared" si="489"/>
        <v>5i5d100000k nrq=1</v>
      </c>
    </row>
    <row r="2224" spans="1:72" x14ac:dyDescent="0.45">
      <c r="A2224" t="s">
        <v>2324</v>
      </c>
      <c r="B2224" t="s">
        <v>392</v>
      </c>
      <c r="C2224" t="s">
        <v>111</v>
      </c>
      <c r="D2224" t="e">
        <f t="shared" si="476"/>
        <v>#NAME?</v>
      </c>
      <c r="E2224">
        <v>1000</v>
      </c>
      <c r="F2224" t="e">
        <f t="shared" si="477"/>
        <v>#NAME?</v>
      </c>
      <c r="G2224" t="s">
        <v>57</v>
      </c>
      <c r="H2224" t="e">
        <f t="shared" si="478"/>
        <v>#NAME?</v>
      </c>
      <c r="I2224" t="s">
        <v>58</v>
      </c>
      <c r="J2224" t="e">
        <f t="shared" si="479"/>
        <v>#NAME?</v>
      </c>
      <c r="K2224" t="s">
        <v>59</v>
      </c>
      <c r="L2224" t="e">
        <f t="shared" si="480"/>
        <v>#NAME?</v>
      </c>
      <c r="M2224">
        <v>100000</v>
      </c>
      <c r="N2224" t="e">
        <f t="shared" si="481"/>
        <v>#NAME?</v>
      </c>
      <c r="O2224">
        <v>5</v>
      </c>
      <c r="P2224" t="e">
        <f t="shared" si="482"/>
        <v>#NAME?</v>
      </c>
      <c r="Q2224">
        <v>5</v>
      </c>
      <c r="R2224" t="e">
        <f t="shared" si="483"/>
        <v>#NAME?</v>
      </c>
      <c r="S2224">
        <v>0</v>
      </c>
      <c r="T2224" t="e">
        <f t="shared" si="484"/>
        <v>#NAME?</v>
      </c>
      <c r="U2224">
        <v>256</v>
      </c>
      <c r="V2224" t="e">
        <f t="shared" si="485"/>
        <v>#NAME?</v>
      </c>
      <c r="W2224">
        <v>31</v>
      </c>
      <c r="X2224" t="e">
        <f t="shared" si="486"/>
        <v>#NAME?</v>
      </c>
      <c r="Y2224">
        <v>1</v>
      </c>
      <c r="Z2224" t="e">
        <f t="shared" si="487"/>
        <v>#NAME?</v>
      </c>
      <c r="AA2224">
        <v>48</v>
      </c>
      <c r="AB2224" t="e">
        <f t="shared" si="488"/>
        <v>#NAME?</v>
      </c>
      <c r="AC2224">
        <v>5</v>
      </c>
      <c r="AD2224" t="s">
        <v>60</v>
      </c>
      <c r="AE2224">
        <v>685603</v>
      </c>
      <c r="AF2224">
        <v>684992</v>
      </c>
      <c r="AG2224">
        <v>1370595</v>
      </c>
      <c r="AH2224">
        <v>13715758</v>
      </c>
      <c r="AI2224">
        <v>1000</v>
      </c>
      <c r="AO2224">
        <v>1000</v>
      </c>
      <c r="AP2224">
        <v>5</v>
      </c>
      <c r="AQ2224">
        <v>5</v>
      </c>
      <c r="AR2224">
        <v>100000</v>
      </c>
      <c r="AS2224">
        <v>31</v>
      </c>
      <c r="AT2224" t="s">
        <v>57</v>
      </c>
      <c r="AU2224" t="s">
        <v>58</v>
      </c>
      <c r="AV2224" t="s">
        <v>59</v>
      </c>
      <c r="AX2224">
        <v>6</v>
      </c>
      <c r="AY2224">
        <v>1</v>
      </c>
      <c r="BF2224">
        <v>0</v>
      </c>
      <c r="BG2224">
        <v>0</v>
      </c>
      <c r="BH2224">
        <v>0</v>
      </c>
      <c r="BI2224">
        <v>0</v>
      </c>
      <c r="BJ2224">
        <v>0</v>
      </c>
      <c r="BQ2224" t="s">
        <v>5207</v>
      </c>
      <c r="BR2224" t="s">
        <v>5201</v>
      </c>
      <c r="BS2224" t="s">
        <v>392</v>
      </c>
      <c r="BT2224" t="str">
        <f t="shared" si="489"/>
        <v>5i5d100000k nrq=1</v>
      </c>
    </row>
    <row r="2225" spans="1:72" x14ac:dyDescent="0.45">
      <c r="A2225" t="s">
        <v>2325</v>
      </c>
      <c r="B2225" t="s">
        <v>392</v>
      </c>
      <c r="C2225" t="s">
        <v>111</v>
      </c>
      <c r="D2225" t="e">
        <f t="shared" si="476"/>
        <v>#NAME?</v>
      </c>
      <c r="E2225">
        <v>1000</v>
      </c>
      <c r="F2225" t="e">
        <f t="shared" si="477"/>
        <v>#NAME?</v>
      </c>
      <c r="G2225" t="s">
        <v>57</v>
      </c>
      <c r="H2225" t="e">
        <f t="shared" si="478"/>
        <v>#NAME?</v>
      </c>
      <c r="I2225" t="s">
        <v>58</v>
      </c>
      <c r="J2225" t="e">
        <f t="shared" si="479"/>
        <v>#NAME?</v>
      </c>
      <c r="K2225" t="s">
        <v>59</v>
      </c>
      <c r="L2225" t="e">
        <f t="shared" si="480"/>
        <v>#NAME?</v>
      </c>
      <c r="M2225">
        <v>100000</v>
      </c>
      <c r="N2225" t="e">
        <f t="shared" si="481"/>
        <v>#NAME?</v>
      </c>
      <c r="O2225">
        <v>5</v>
      </c>
      <c r="P2225" t="e">
        <f t="shared" si="482"/>
        <v>#NAME?</v>
      </c>
      <c r="Q2225">
        <v>5</v>
      </c>
      <c r="R2225" t="e">
        <f t="shared" si="483"/>
        <v>#NAME?</v>
      </c>
      <c r="S2225">
        <v>0</v>
      </c>
      <c r="T2225" t="e">
        <f t="shared" si="484"/>
        <v>#NAME?</v>
      </c>
      <c r="U2225">
        <v>256</v>
      </c>
      <c r="V2225" t="e">
        <f t="shared" si="485"/>
        <v>#NAME?</v>
      </c>
      <c r="W2225">
        <v>40</v>
      </c>
      <c r="X2225" t="e">
        <f t="shared" si="486"/>
        <v>#NAME?</v>
      </c>
      <c r="Y2225">
        <v>0</v>
      </c>
      <c r="Z2225" t="e">
        <f t="shared" si="487"/>
        <v>#NAME?</v>
      </c>
      <c r="AA2225">
        <v>48</v>
      </c>
      <c r="AB2225" t="e">
        <f t="shared" si="488"/>
        <v>#NAME?</v>
      </c>
      <c r="AC2225">
        <v>0</v>
      </c>
      <c r="AD2225" t="s">
        <v>60</v>
      </c>
      <c r="AE2225">
        <v>1879150</v>
      </c>
      <c r="AF2225">
        <v>1879295</v>
      </c>
      <c r="AG2225">
        <v>3758445</v>
      </c>
      <c r="AH2225">
        <v>37532270</v>
      </c>
      <c r="AI2225">
        <v>1000</v>
      </c>
      <c r="AO2225">
        <v>1000</v>
      </c>
      <c r="AP2225">
        <v>5</v>
      </c>
      <c r="AQ2225">
        <v>5</v>
      </c>
      <c r="AR2225">
        <v>100000</v>
      </c>
      <c r="AS2225">
        <v>40</v>
      </c>
      <c r="AT2225" t="s">
        <v>57</v>
      </c>
      <c r="AU2225" t="s">
        <v>58</v>
      </c>
      <c r="AV2225" t="s">
        <v>59</v>
      </c>
      <c r="AX2225">
        <v>6</v>
      </c>
      <c r="AY2225">
        <v>1</v>
      </c>
      <c r="BF2225">
        <v>0</v>
      </c>
      <c r="BG2225">
        <v>0</v>
      </c>
      <c r="BH2225">
        <v>0</v>
      </c>
      <c r="BI2225">
        <v>0</v>
      </c>
      <c r="BJ2225">
        <v>0</v>
      </c>
      <c r="BQ2225" t="s">
        <v>5208</v>
      </c>
      <c r="BR2225" t="s">
        <v>5209</v>
      </c>
      <c r="BS2225" t="s">
        <v>392</v>
      </c>
      <c r="BT2225" t="str">
        <f t="shared" si="489"/>
        <v>5i5d100000k nrq=0</v>
      </c>
    </row>
    <row r="2226" spans="1:72" x14ac:dyDescent="0.45">
      <c r="A2226" t="s">
        <v>2326</v>
      </c>
      <c r="B2226" t="s">
        <v>392</v>
      </c>
      <c r="C2226" t="s">
        <v>111</v>
      </c>
      <c r="D2226" t="e">
        <f t="shared" si="476"/>
        <v>#NAME?</v>
      </c>
      <c r="E2226">
        <v>1000</v>
      </c>
      <c r="F2226" t="e">
        <f t="shared" si="477"/>
        <v>#NAME?</v>
      </c>
      <c r="G2226" t="s">
        <v>57</v>
      </c>
      <c r="H2226" t="e">
        <f t="shared" si="478"/>
        <v>#NAME?</v>
      </c>
      <c r="I2226" t="s">
        <v>58</v>
      </c>
      <c r="J2226" t="e">
        <f t="shared" si="479"/>
        <v>#NAME?</v>
      </c>
      <c r="K2226" t="s">
        <v>59</v>
      </c>
      <c r="L2226" t="e">
        <f t="shared" si="480"/>
        <v>#NAME?</v>
      </c>
      <c r="M2226">
        <v>100000</v>
      </c>
      <c r="N2226" t="e">
        <f t="shared" si="481"/>
        <v>#NAME?</v>
      </c>
      <c r="O2226">
        <v>5</v>
      </c>
      <c r="P2226" t="e">
        <f t="shared" si="482"/>
        <v>#NAME?</v>
      </c>
      <c r="Q2226">
        <v>5</v>
      </c>
      <c r="R2226" t="e">
        <f t="shared" si="483"/>
        <v>#NAME?</v>
      </c>
      <c r="S2226">
        <v>0</v>
      </c>
      <c r="T2226" t="e">
        <f t="shared" si="484"/>
        <v>#NAME?</v>
      </c>
      <c r="U2226">
        <v>256</v>
      </c>
      <c r="V2226" t="e">
        <f t="shared" si="485"/>
        <v>#NAME?</v>
      </c>
      <c r="W2226">
        <v>40</v>
      </c>
      <c r="X2226" t="e">
        <f t="shared" si="486"/>
        <v>#NAME?</v>
      </c>
      <c r="Y2226">
        <v>0</v>
      </c>
      <c r="Z2226" t="e">
        <f t="shared" si="487"/>
        <v>#NAME?</v>
      </c>
      <c r="AA2226">
        <v>48</v>
      </c>
      <c r="AB2226" t="e">
        <f t="shared" si="488"/>
        <v>#NAME?</v>
      </c>
      <c r="AC2226">
        <v>1</v>
      </c>
      <c r="AD2226" t="s">
        <v>60</v>
      </c>
      <c r="AE2226">
        <v>1873869</v>
      </c>
      <c r="AF2226">
        <v>1876748</v>
      </c>
      <c r="AG2226">
        <v>3750617</v>
      </c>
      <c r="AH2226">
        <v>37455569</v>
      </c>
      <c r="AI2226">
        <v>1000</v>
      </c>
      <c r="AO2226">
        <v>1000</v>
      </c>
      <c r="AP2226">
        <v>5</v>
      </c>
      <c r="AQ2226">
        <v>5</v>
      </c>
      <c r="AR2226">
        <v>100000</v>
      </c>
      <c r="AS2226">
        <v>40</v>
      </c>
      <c r="AT2226" t="s">
        <v>57</v>
      </c>
      <c r="AU2226" t="s">
        <v>58</v>
      </c>
      <c r="AV2226" t="s">
        <v>59</v>
      </c>
      <c r="AX2226">
        <v>6</v>
      </c>
      <c r="AY2226">
        <v>1</v>
      </c>
      <c r="BF2226">
        <v>0</v>
      </c>
      <c r="BG2226">
        <v>0</v>
      </c>
      <c r="BH2226">
        <v>0</v>
      </c>
      <c r="BI2226">
        <v>0</v>
      </c>
      <c r="BJ2226">
        <v>0</v>
      </c>
      <c r="BQ2226" t="s">
        <v>5210</v>
      </c>
      <c r="BR2226" t="s">
        <v>5209</v>
      </c>
      <c r="BS2226" t="s">
        <v>392</v>
      </c>
      <c r="BT2226" t="str">
        <f t="shared" si="489"/>
        <v>5i5d100000k nrq=0</v>
      </c>
    </row>
    <row r="2227" spans="1:72" x14ac:dyDescent="0.45">
      <c r="A2227" t="s">
        <v>2327</v>
      </c>
      <c r="B2227" t="s">
        <v>392</v>
      </c>
      <c r="C2227" t="s">
        <v>111</v>
      </c>
      <c r="D2227" t="e">
        <f t="shared" si="476"/>
        <v>#NAME?</v>
      </c>
      <c r="E2227">
        <v>1000</v>
      </c>
      <c r="F2227" t="e">
        <f t="shared" si="477"/>
        <v>#NAME?</v>
      </c>
      <c r="G2227" t="s">
        <v>57</v>
      </c>
      <c r="H2227" t="e">
        <f t="shared" si="478"/>
        <v>#NAME?</v>
      </c>
      <c r="I2227" t="s">
        <v>58</v>
      </c>
      <c r="J2227" t="e">
        <f t="shared" si="479"/>
        <v>#NAME?</v>
      </c>
      <c r="K2227" t="s">
        <v>59</v>
      </c>
      <c r="L2227" t="e">
        <f t="shared" si="480"/>
        <v>#NAME?</v>
      </c>
      <c r="M2227">
        <v>100000</v>
      </c>
      <c r="N2227" t="e">
        <f t="shared" si="481"/>
        <v>#NAME?</v>
      </c>
      <c r="O2227">
        <v>5</v>
      </c>
      <c r="P2227" t="e">
        <f t="shared" si="482"/>
        <v>#NAME?</v>
      </c>
      <c r="Q2227">
        <v>5</v>
      </c>
      <c r="R2227" t="e">
        <f t="shared" si="483"/>
        <v>#NAME?</v>
      </c>
      <c r="S2227">
        <v>0</v>
      </c>
      <c r="T2227" t="e">
        <f t="shared" si="484"/>
        <v>#NAME?</v>
      </c>
      <c r="U2227">
        <v>256</v>
      </c>
      <c r="V2227" t="e">
        <f t="shared" si="485"/>
        <v>#NAME?</v>
      </c>
      <c r="W2227">
        <v>40</v>
      </c>
      <c r="X2227" t="e">
        <f t="shared" si="486"/>
        <v>#NAME?</v>
      </c>
      <c r="Y2227">
        <v>0</v>
      </c>
      <c r="Z2227" t="e">
        <f t="shared" si="487"/>
        <v>#NAME?</v>
      </c>
      <c r="AA2227">
        <v>48</v>
      </c>
      <c r="AB2227" t="e">
        <f t="shared" si="488"/>
        <v>#NAME?</v>
      </c>
      <c r="AC2227">
        <v>2</v>
      </c>
      <c r="AD2227" t="s">
        <v>60</v>
      </c>
      <c r="AE2227">
        <v>1889992</v>
      </c>
      <c r="AF2227">
        <v>1887240</v>
      </c>
      <c r="AG2227">
        <v>3777232</v>
      </c>
      <c r="AH2227">
        <v>37728180</v>
      </c>
      <c r="AI2227">
        <v>1000</v>
      </c>
      <c r="AO2227">
        <v>1000</v>
      </c>
      <c r="AP2227">
        <v>5</v>
      </c>
      <c r="AQ2227">
        <v>5</v>
      </c>
      <c r="AR2227">
        <v>100000</v>
      </c>
      <c r="AS2227">
        <v>40</v>
      </c>
      <c r="AT2227" t="s">
        <v>57</v>
      </c>
      <c r="AU2227" t="s">
        <v>58</v>
      </c>
      <c r="AV2227" t="s">
        <v>59</v>
      </c>
      <c r="AX2227">
        <v>6</v>
      </c>
      <c r="AY2227">
        <v>1</v>
      </c>
      <c r="BF2227">
        <v>0</v>
      </c>
      <c r="BG2227">
        <v>0</v>
      </c>
      <c r="BH2227">
        <v>0</v>
      </c>
      <c r="BI2227">
        <v>0</v>
      </c>
      <c r="BJ2227">
        <v>0</v>
      </c>
      <c r="BQ2227" t="s">
        <v>5211</v>
      </c>
      <c r="BR2227" t="s">
        <v>5209</v>
      </c>
      <c r="BS2227" t="s">
        <v>392</v>
      </c>
      <c r="BT2227" t="str">
        <f t="shared" si="489"/>
        <v>5i5d100000k nrq=0</v>
      </c>
    </row>
    <row r="2228" spans="1:72" x14ac:dyDescent="0.45">
      <c r="A2228" t="s">
        <v>2328</v>
      </c>
      <c r="B2228" t="s">
        <v>392</v>
      </c>
      <c r="C2228" t="s">
        <v>111</v>
      </c>
      <c r="D2228" t="e">
        <f t="shared" si="476"/>
        <v>#NAME?</v>
      </c>
      <c r="E2228">
        <v>1000</v>
      </c>
      <c r="F2228" t="e">
        <f t="shared" si="477"/>
        <v>#NAME?</v>
      </c>
      <c r="G2228" t="s">
        <v>57</v>
      </c>
      <c r="H2228" t="e">
        <f t="shared" si="478"/>
        <v>#NAME?</v>
      </c>
      <c r="I2228" t="s">
        <v>58</v>
      </c>
      <c r="J2228" t="e">
        <f t="shared" si="479"/>
        <v>#NAME?</v>
      </c>
      <c r="K2228" t="s">
        <v>59</v>
      </c>
      <c r="L2228" t="e">
        <f t="shared" si="480"/>
        <v>#NAME?</v>
      </c>
      <c r="M2228">
        <v>100000</v>
      </c>
      <c r="N2228" t="e">
        <f t="shared" si="481"/>
        <v>#NAME?</v>
      </c>
      <c r="O2228">
        <v>5</v>
      </c>
      <c r="P2228" t="e">
        <f t="shared" si="482"/>
        <v>#NAME?</v>
      </c>
      <c r="Q2228">
        <v>5</v>
      </c>
      <c r="R2228" t="e">
        <f t="shared" si="483"/>
        <v>#NAME?</v>
      </c>
      <c r="S2228">
        <v>0</v>
      </c>
      <c r="T2228" t="e">
        <f t="shared" si="484"/>
        <v>#NAME?</v>
      </c>
      <c r="U2228">
        <v>256</v>
      </c>
      <c r="V2228" t="e">
        <f t="shared" si="485"/>
        <v>#NAME?</v>
      </c>
      <c r="W2228">
        <v>40</v>
      </c>
      <c r="X2228" t="e">
        <f t="shared" si="486"/>
        <v>#NAME?</v>
      </c>
      <c r="Y2228">
        <v>0</v>
      </c>
      <c r="Z2228" t="e">
        <f t="shared" si="487"/>
        <v>#NAME?</v>
      </c>
      <c r="AA2228">
        <v>48</v>
      </c>
      <c r="AB2228" t="e">
        <f t="shared" si="488"/>
        <v>#NAME?</v>
      </c>
      <c r="AC2228">
        <v>3</v>
      </c>
      <c r="AD2228" t="s">
        <v>60</v>
      </c>
      <c r="AE2228">
        <v>1903102</v>
      </c>
      <c r="AF2228">
        <v>1902599</v>
      </c>
      <c r="AG2228">
        <v>3805701</v>
      </c>
      <c r="AH2228">
        <v>38052325</v>
      </c>
      <c r="AI2228">
        <v>1000</v>
      </c>
      <c r="AO2228">
        <v>1000</v>
      </c>
      <c r="AP2228">
        <v>5</v>
      </c>
      <c r="AQ2228">
        <v>5</v>
      </c>
      <c r="AR2228">
        <v>100000</v>
      </c>
      <c r="AS2228">
        <v>40</v>
      </c>
      <c r="AT2228" t="s">
        <v>57</v>
      </c>
      <c r="AU2228" t="s">
        <v>58</v>
      </c>
      <c r="AV2228" t="s">
        <v>59</v>
      </c>
      <c r="AX2228">
        <v>6</v>
      </c>
      <c r="AY2228">
        <v>1</v>
      </c>
      <c r="BF2228">
        <v>0</v>
      </c>
      <c r="BG2228">
        <v>0</v>
      </c>
      <c r="BH2228">
        <v>0</v>
      </c>
      <c r="BI2228">
        <v>0</v>
      </c>
      <c r="BJ2228">
        <v>0</v>
      </c>
      <c r="BQ2228" t="s">
        <v>5212</v>
      </c>
      <c r="BR2228" t="s">
        <v>5209</v>
      </c>
      <c r="BS2228" t="s">
        <v>392</v>
      </c>
      <c r="BT2228" t="str">
        <f t="shared" si="489"/>
        <v>5i5d100000k nrq=0</v>
      </c>
    </row>
    <row r="2229" spans="1:72" x14ac:dyDescent="0.45">
      <c r="A2229" t="s">
        <v>2329</v>
      </c>
      <c r="B2229" t="s">
        <v>392</v>
      </c>
      <c r="C2229" t="s">
        <v>111</v>
      </c>
      <c r="D2229" t="e">
        <f t="shared" si="476"/>
        <v>#NAME?</v>
      </c>
      <c r="E2229">
        <v>1000</v>
      </c>
      <c r="F2229" t="e">
        <f t="shared" si="477"/>
        <v>#NAME?</v>
      </c>
      <c r="G2229" t="s">
        <v>57</v>
      </c>
      <c r="H2229" t="e">
        <f t="shared" si="478"/>
        <v>#NAME?</v>
      </c>
      <c r="I2229" t="s">
        <v>58</v>
      </c>
      <c r="J2229" t="e">
        <f t="shared" si="479"/>
        <v>#NAME?</v>
      </c>
      <c r="K2229" t="s">
        <v>59</v>
      </c>
      <c r="L2229" t="e">
        <f t="shared" si="480"/>
        <v>#NAME?</v>
      </c>
      <c r="M2229">
        <v>100000</v>
      </c>
      <c r="N2229" t="e">
        <f t="shared" si="481"/>
        <v>#NAME?</v>
      </c>
      <c r="O2229">
        <v>5</v>
      </c>
      <c r="P2229" t="e">
        <f t="shared" si="482"/>
        <v>#NAME?</v>
      </c>
      <c r="Q2229">
        <v>5</v>
      </c>
      <c r="R2229" t="e">
        <f t="shared" si="483"/>
        <v>#NAME?</v>
      </c>
      <c r="S2229">
        <v>0</v>
      </c>
      <c r="T2229" t="e">
        <f t="shared" si="484"/>
        <v>#NAME?</v>
      </c>
      <c r="U2229">
        <v>256</v>
      </c>
      <c r="V2229" t="e">
        <f t="shared" si="485"/>
        <v>#NAME?</v>
      </c>
      <c r="W2229">
        <v>40</v>
      </c>
      <c r="X2229" t="e">
        <f t="shared" si="486"/>
        <v>#NAME?</v>
      </c>
      <c r="Y2229">
        <v>0</v>
      </c>
      <c r="Z2229" t="e">
        <f t="shared" si="487"/>
        <v>#NAME?</v>
      </c>
      <c r="AA2229">
        <v>48</v>
      </c>
      <c r="AB2229" t="e">
        <f t="shared" si="488"/>
        <v>#NAME?</v>
      </c>
      <c r="AC2229">
        <v>4</v>
      </c>
      <c r="AD2229" t="s">
        <v>60</v>
      </c>
      <c r="AE2229">
        <v>1807737</v>
      </c>
      <c r="AF2229">
        <v>1806840</v>
      </c>
      <c r="AG2229">
        <v>3614577</v>
      </c>
      <c r="AH2229">
        <v>36105663</v>
      </c>
      <c r="AI2229">
        <v>1000</v>
      </c>
      <c r="AO2229">
        <v>1000</v>
      </c>
      <c r="AP2229">
        <v>5</v>
      </c>
      <c r="AQ2229">
        <v>5</v>
      </c>
      <c r="AR2229">
        <v>100000</v>
      </c>
      <c r="AS2229">
        <v>40</v>
      </c>
      <c r="AT2229" t="s">
        <v>57</v>
      </c>
      <c r="AU2229" t="s">
        <v>58</v>
      </c>
      <c r="AV2229" t="s">
        <v>59</v>
      </c>
      <c r="AX2229">
        <v>6</v>
      </c>
      <c r="AY2229">
        <v>1</v>
      </c>
      <c r="BF2229">
        <v>0</v>
      </c>
      <c r="BG2229">
        <v>0</v>
      </c>
      <c r="BH2229">
        <v>0</v>
      </c>
      <c r="BI2229">
        <v>0</v>
      </c>
      <c r="BJ2229">
        <v>0</v>
      </c>
      <c r="BQ2229" t="s">
        <v>5213</v>
      </c>
      <c r="BR2229" t="s">
        <v>5209</v>
      </c>
      <c r="BS2229" t="s">
        <v>392</v>
      </c>
      <c r="BT2229" t="str">
        <f t="shared" si="489"/>
        <v>5i5d100000k nrq=0</v>
      </c>
    </row>
    <row r="2230" spans="1:72" x14ac:dyDescent="0.45">
      <c r="A2230" t="s">
        <v>2330</v>
      </c>
      <c r="B2230" t="s">
        <v>392</v>
      </c>
      <c r="C2230" t="s">
        <v>111</v>
      </c>
      <c r="D2230" t="e">
        <f t="shared" si="476"/>
        <v>#NAME?</v>
      </c>
      <c r="E2230">
        <v>1000</v>
      </c>
      <c r="F2230" t="e">
        <f t="shared" si="477"/>
        <v>#NAME?</v>
      </c>
      <c r="G2230" t="s">
        <v>57</v>
      </c>
      <c r="H2230" t="e">
        <f t="shared" si="478"/>
        <v>#NAME?</v>
      </c>
      <c r="I2230" t="s">
        <v>58</v>
      </c>
      <c r="J2230" t="e">
        <f t="shared" si="479"/>
        <v>#NAME?</v>
      </c>
      <c r="K2230" t="s">
        <v>59</v>
      </c>
      <c r="L2230" t="e">
        <f t="shared" si="480"/>
        <v>#NAME?</v>
      </c>
      <c r="M2230">
        <v>100000</v>
      </c>
      <c r="N2230" t="e">
        <f t="shared" si="481"/>
        <v>#NAME?</v>
      </c>
      <c r="O2230">
        <v>5</v>
      </c>
      <c r="P2230" t="e">
        <f t="shared" si="482"/>
        <v>#NAME?</v>
      </c>
      <c r="Q2230">
        <v>5</v>
      </c>
      <c r="R2230" t="e">
        <f t="shared" si="483"/>
        <v>#NAME?</v>
      </c>
      <c r="S2230">
        <v>0</v>
      </c>
      <c r="T2230" t="e">
        <f t="shared" si="484"/>
        <v>#NAME?</v>
      </c>
      <c r="U2230">
        <v>256</v>
      </c>
      <c r="V2230" t="e">
        <f t="shared" si="485"/>
        <v>#NAME?</v>
      </c>
      <c r="W2230">
        <v>40</v>
      </c>
      <c r="X2230" t="e">
        <f t="shared" si="486"/>
        <v>#NAME?</v>
      </c>
      <c r="Y2230">
        <v>0</v>
      </c>
      <c r="Z2230" t="e">
        <f t="shared" si="487"/>
        <v>#NAME?</v>
      </c>
      <c r="AA2230">
        <v>48</v>
      </c>
      <c r="AB2230" t="e">
        <f t="shared" si="488"/>
        <v>#NAME?</v>
      </c>
      <c r="AC2230">
        <v>5</v>
      </c>
      <c r="AD2230" t="s">
        <v>60</v>
      </c>
      <c r="AE2230">
        <v>1902454</v>
      </c>
      <c r="AF2230">
        <v>1902880</v>
      </c>
      <c r="AG2230">
        <v>3805334</v>
      </c>
      <c r="AH2230">
        <v>38036587</v>
      </c>
      <c r="AI2230">
        <v>1000</v>
      </c>
      <c r="AO2230">
        <v>1000</v>
      </c>
      <c r="AP2230">
        <v>5</v>
      </c>
      <c r="AQ2230">
        <v>5</v>
      </c>
      <c r="AR2230">
        <v>100000</v>
      </c>
      <c r="AS2230">
        <v>40</v>
      </c>
      <c r="AT2230" t="s">
        <v>57</v>
      </c>
      <c r="AU2230" t="s">
        <v>58</v>
      </c>
      <c r="AV2230" t="s">
        <v>59</v>
      </c>
      <c r="AX2230">
        <v>6</v>
      </c>
      <c r="AY2230">
        <v>1</v>
      </c>
      <c r="BF2230">
        <v>0</v>
      </c>
      <c r="BG2230">
        <v>0</v>
      </c>
      <c r="BH2230">
        <v>0</v>
      </c>
      <c r="BI2230">
        <v>0</v>
      </c>
      <c r="BJ2230">
        <v>0</v>
      </c>
      <c r="BQ2230" t="s">
        <v>5214</v>
      </c>
      <c r="BR2230" t="s">
        <v>5209</v>
      </c>
      <c r="BS2230" t="s">
        <v>392</v>
      </c>
      <c r="BT2230" t="str">
        <f t="shared" si="489"/>
        <v>5i5d100000k nrq=0</v>
      </c>
    </row>
    <row r="2231" spans="1:72" x14ac:dyDescent="0.45">
      <c r="A2231" t="s">
        <v>2331</v>
      </c>
      <c r="B2231" t="s">
        <v>392</v>
      </c>
      <c r="C2231" t="s">
        <v>111</v>
      </c>
      <c r="D2231" t="e">
        <f t="shared" si="476"/>
        <v>#NAME?</v>
      </c>
      <c r="E2231">
        <v>1000</v>
      </c>
      <c r="F2231" t="e">
        <f t="shared" si="477"/>
        <v>#NAME?</v>
      </c>
      <c r="G2231" t="s">
        <v>57</v>
      </c>
      <c r="H2231" t="e">
        <f t="shared" si="478"/>
        <v>#NAME?</v>
      </c>
      <c r="I2231" t="s">
        <v>58</v>
      </c>
      <c r="J2231" t="e">
        <f t="shared" si="479"/>
        <v>#NAME?</v>
      </c>
      <c r="K2231" t="s">
        <v>59</v>
      </c>
      <c r="L2231" t="e">
        <f t="shared" si="480"/>
        <v>#NAME?</v>
      </c>
      <c r="M2231">
        <v>100000</v>
      </c>
      <c r="N2231" t="e">
        <f t="shared" si="481"/>
        <v>#NAME?</v>
      </c>
      <c r="O2231">
        <v>5</v>
      </c>
      <c r="P2231" t="e">
        <f t="shared" si="482"/>
        <v>#NAME?</v>
      </c>
      <c r="Q2231">
        <v>5</v>
      </c>
      <c r="R2231" t="e">
        <f t="shared" si="483"/>
        <v>#NAME?</v>
      </c>
      <c r="S2231">
        <v>0</v>
      </c>
      <c r="T2231" t="e">
        <f t="shared" si="484"/>
        <v>#NAME?</v>
      </c>
      <c r="U2231">
        <v>256</v>
      </c>
      <c r="V2231" t="e">
        <f t="shared" si="485"/>
        <v>#NAME?</v>
      </c>
      <c r="W2231">
        <v>39</v>
      </c>
      <c r="X2231" t="e">
        <f t="shared" si="486"/>
        <v>#NAME?</v>
      </c>
      <c r="Y2231">
        <v>1</v>
      </c>
      <c r="Z2231" t="e">
        <f t="shared" si="487"/>
        <v>#NAME?</v>
      </c>
      <c r="AA2231">
        <v>48</v>
      </c>
      <c r="AB2231" t="e">
        <f t="shared" si="488"/>
        <v>#NAME?</v>
      </c>
      <c r="AC2231">
        <v>0</v>
      </c>
      <c r="AD2231" t="s">
        <v>60</v>
      </c>
      <c r="AE2231">
        <v>812743</v>
      </c>
      <c r="AF2231">
        <v>813156</v>
      </c>
      <c r="AG2231">
        <v>1625899</v>
      </c>
      <c r="AH2231">
        <v>16253664</v>
      </c>
      <c r="AI2231">
        <v>1000</v>
      </c>
      <c r="AO2231">
        <v>1000</v>
      </c>
      <c r="AP2231">
        <v>5</v>
      </c>
      <c r="AQ2231">
        <v>5</v>
      </c>
      <c r="AR2231">
        <v>100000</v>
      </c>
      <c r="AS2231">
        <v>39</v>
      </c>
      <c r="AT2231" t="s">
        <v>57</v>
      </c>
      <c r="AU2231" t="s">
        <v>58</v>
      </c>
      <c r="AV2231" t="s">
        <v>59</v>
      </c>
      <c r="AX2231">
        <v>6</v>
      </c>
      <c r="AY2231">
        <v>1</v>
      </c>
      <c r="BF2231">
        <v>0</v>
      </c>
      <c r="BG2231">
        <v>0</v>
      </c>
      <c r="BH2231">
        <v>0</v>
      </c>
      <c r="BI2231">
        <v>0</v>
      </c>
      <c r="BJ2231">
        <v>0</v>
      </c>
      <c r="BQ2231" t="s">
        <v>5215</v>
      </c>
      <c r="BR2231" t="s">
        <v>5216</v>
      </c>
      <c r="BS2231" t="s">
        <v>392</v>
      </c>
      <c r="BT2231" t="str">
        <f t="shared" si="489"/>
        <v>5i5d100000k nrq=1</v>
      </c>
    </row>
    <row r="2232" spans="1:72" x14ac:dyDescent="0.45">
      <c r="A2232" t="s">
        <v>354</v>
      </c>
      <c r="B2232" t="s">
        <v>392</v>
      </c>
      <c r="C2232" t="s">
        <v>71</v>
      </c>
      <c r="D2232" t="e">
        <f t="shared" si="476"/>
        <v>#NAME?</v>
      </c>
      <c r="E2232">
        <v>1000</v>
      </c>
      <c r="F2232" t="e">
        <f t="shared" si="477"/>
        <v>#NAME?</v>
      </c>
      <c r="G2232" t="s">
        <v>57</v>
      </c>
      <c r="H2232" t="e">
        <f t="shared" si="478"/>
        <v>#NAME?</v>
      </c>
      <c r="I2232" t="s">
        <v>58</v>
      </c>
      <c r="J2232" t="e">
        <f t="shared" si="479"/>
        <v>#NAME?</v>
      </c>
      <c r="K2232" t="s">
        <v>59</v>
      </c>
      <c r="L2232" t="e">
        <f t="shared" si="480"/>
        <v>#NAME?</v>
      </c>
      <c r="M2232">
        <v>100000</v>
      </c>
      <c r="N2232" t="e">
        <f t="shared" si="481"/>
        <v>#NAME?</v>
      </c>
      <c r="O2232">
        <v>0</v>
      </c>
      <c r="P2232" t="e">
        <f t="shared" si="482"/>
        <v>#NAME?</v>
      </c>
      <c r="Q2232">
        <v>0</v>
      </c>
      <c r="R2232" t="e">
        <f t="shared" si="483"/>
        <v>#NAME?</v>
      </c>
      <c r="S2232">
        <v>0</v>
      </c>
      <c r="T2232" t="e">
        <f t="shared" si="484"/>
        <v>#NAME?</v>
      </c>
      <c r="U2232">
        <v>256</v>
      </c>
      <c r="V2232" t="e">
        <f t="shared" si="485"/>
        <v>#NAME?</v>
      </c>
      <c r="W2232">
        <v>19</v>
      </c>
      <c r="X2232" t="e">
        <f t="shared" si="486"/>
        <v>#NAME?</v>
      </c>
      <c r="Y2232">
        <v>1</v>
      </c>
      <c r="Z2232" t="e">
        <f t="shared" si="487"/>
        <v>#NAME?</v>
      </c>
      <c r="AA2232">
        <v>48</v>
      </c>
      <c r="AB2232" t="e">
        <f t="shared" si="488"/>
        <v>#NAME?</v>
      </c>
      <c r="AC2232">
        <v>0</v>
      </c>
      <c r="AD2232" t="s">
        <v>60</v>
      </c>
      <c r="AG2232">
        <v>0</v>
      </c>
      <c r="AH2232">
        <v>15393601</v>
      </c>
      <c r="AI2232">
        <v>1000</v>
      </c>
      <c r="AO2232">
        <v>1000</v>
      </c>
      <c r="AP2232">
        <v>0</v>
      </c>
      <c r="AQ2232">
        <v>0</v>
      </c>
      <c r="AR2232">
        <v>100000</v>
      </c>
      <c r="AS2232">
        <v>19</v>
      </c>
      <c r="AT2232" t="s">
        <v>57</v>
      </c>
      <c r="AU2232" t="s">
        <v>58</v>
      </c>
      <c r="AV2232" t="s">
        <v>59</v>
      </c>
      <c r="AX2232">
        <v>6</v>
      </c>
      <c r="AY2232">
        <v>1</v>
      </c>
      <c r="BF2232">
        <v>0</v>
      </c>
      <c r="BG2232">
        <v>0</v>
      </c>
      <c r="BH2232">
        <v>0</v>
      </c>
      <c r="BI2232">
        <v>0</v>
      </c>
      <c r="BJ2232">
        <v>0</v>
      </c>
      <c r="BQ2232" t="s">
        <v>5217</v>
      </c>
      <c r="BR2232" t="s">
        <v>5218</v>
      </c>
      <c r="BS2232" t="s">
        <v>392</v>
      </c>
      <c r="BT2232" t="str">
        <f t="shared" si="489"/>
        <v>0i0d100000k nrq=1</v>
      </c>
    </row>
    <row r="2233" spans="1:72" x14ac:dyDescent="0.45">
      <c r="A2233" t="s">
        <v>2332</v>
      </c>
      <c r="B2233" t="s">
        <v>392</v>
      </c>
      <c r="C2233" t="s">
        <v>111</v>
      </c>
      <c r="D2233" t="e">
        <f t="shared" si="476"/>
        <v>#NAME?</v>
      </c>
      <c r="E2233">
        <v>1000</v>
      </c>
      <c r="F2233" t="e">
        <f t="shared" si="477"/>
        <v>#NAME?</v>
      </c>
      <c r="G2233" t="s">
        <v>57</v>
      </c>
      <c r="H2233" t="e">
        <f t="shared" si="478"/>
        <v>#NAME?</v>
      </c>
      <c r="I2233" t="s">
        <v>58</v>
      </c>
      <c r="J2233" t="e">
        <f t="shared" si="479"/>
        <v>#NAME?</v>
      </c>
      <c r="K2233" t="s">
        <v>59</v>
      </c>
      <c r="L2233" t="e">
        <f t="shared" si="480"/>
        <v>#NAME?</v>
      </c>
      <c r="M2233">
        <v>100000</v>
      </c>
      <c r="N2233" t="e">
        <f t="shared" si="481"/>
        <v>#NAME?</v>
      </c>
      <c r="O2233">
        <v>5</v>
      </c>
      <c r="P2233" t="e">
        <f t="shared" si="482"/>
        <v>#NAME?</v>
      </c>
      <c r="Q2233">
        <v>5</v>
      </c>
      <c r="R2233" t="e">
        <f t="shared" si="483"/>
        <v>#NAME?</v>
      </c>
      <c r="S2233">
        <v>0</v>
      </c>
      <c r="T2233" t="e">
        <f t="shared" si="484"/>
        <v>#NAME?</v>
      </c>
      <c r="U2233">
        <v>256</v>
      </c>
      <c r="V2233" t="e">
        <f t="shared" si="485"/>
        <v>#NAME?</v>
      </c>
      <c r="W2233">
        <v>39</v>
      </c>
      <c r="X2233" t="e">
        <f t="shared" si="486"/>
        <v>#NAME?</v>
      </c>
      <c r="Y2233">
        <v>1</v>
      </c>
      <c r="Z2233" t="e">
        <f t="shared" si="487"/>
        <v>#NAME?</v>
      </c>
      <c r="AA2233">
        <v>48</v>
      </c>
      <c r="AB2233" t="e">
        <f t="shared" si="488"/>
        <v>#NAME?</v>
      </c>
      <c r="AC2233">
        <v>1</v>
      </c>
      <c r="AD2233" t="s">
        <v>60</v>
      </c>
      <c r="AE2233">
        <v>800408</v>
      </c>
      <c r="AF2233">
        <v>799809</v>
      </c>
      <c r="AG2233">
        <v>1600217</v>
      </c>
      <c r="AH2233">
        <v>15983468</v>
      </c>
      <c r="AI2233">
        <v>1000</v>
      </c>
      <c r="AO2233">
        <v>1000</v>
      </c>
      <c r="AP2233">
        <v>5</v>
      </c>
      <c r="AQ2233">
        <v>5</v>
      </c>
      <c r="AR2233">
        <v>100000</v>
      </c>
      <c r="AS2233">
        <v>39</v>
      </c>
      <c r="AT2233" t="s">
        <v>57</v>
      </c>
      <c r="AU2233" t="s">
        <v>58</v>
      </c>
      <c r="AV2233" t="s">
        <v>59</v>
      </c>
      <c r="AX2233">
        <v>6</v>
      </c>
      <c r="AY2233">
        <v>1</v>
      </c>
      <c r="BF2233">
        <v>0</v>
      </c>
      <c r="BG2233">
        <v>0</v>
      </c>
      <c r="BH2233">
        <v>0</v>
      </c>
      <c r="BI2233">
        <v>0</v>
      </c>
      <c r="BJ2233">
        <v>0</v>
      </c>
      <c r="BQ2233" t="s">
        <v>5219</v>
      </c>
      <c r="BR2233" t="s">
        <v>5216</v>
      </c>
      <c r="BS2233" t="s">
        <v>392</v>
      </c>
      <c r="BT2233" t="str">
        <f t="shared" si="489"/>
        <v>5i5d100000k nrq=1</v>
      </c>
    </row>
    <row r="2234" spans="1:72" x14ac:dyDescent="0.45">
      <c r="A2234" t="s">
        <v>2333</v>
      </c>
      <c r="B2234" t="s">
        <v>392</v>
      </c>
      <c r="C2234" t="s">
        <v>111</v>
      </c>
      <c r="D2234" t="e">
        <f t="shared" si="476"/>
        <v>#NAME?</v>
      </c>
      <c r="E2234">
        <v>1000</v>
      </c>
      <c r="F2234" t="e">
        <f t="shared" si="477"/>
        <v>#NAME?</v>
      </c>
      <c r="G2234" t="s">
        <v>57</v>
      </c>
      <c r="H2234" t="e">
        <f t="shared" si="478"/>
        <v>#NAME?</v>
      </c>
      <c r="I2234" t="s">
        <v>58</v>
      </c>
      <c r="J2234" t="e">
        <f t="shared" si="479"/>
        <v>#NAME?</v>
      </c>
      <c r="K2234" t="s">
        <v>59</v>
      </c>
      <c r="L2234" t="e">
        <f t="shared" si="480"/>
        <v>#NAME?</v>
      </c>
      <c r="M2234">
        <v>100000</v>
      </c>
      <c r="N2234" t="e">
        <f t="shared" si="481"/>
        <v>#NAME?</v>
      </c>
      <c r="O2234">
        <v>5</v>
      </c>
      <c r="P2234" t="e">
        <f t="shared" si="482"/>
        <v>#NAME?</v>
      </c>
      <c r="Q2234">
        <v>5</v>
      </c>
      <c r="R2234" t="e">
        <f t="shared" si="483"/>
        <v>#NAME?</v>
      </c>
      <c r="S2234">
        <v>0</v>
      </c>
      <c r="T2234" t="e">
        <f t="shared" si="484"/>
        <v>#NAME?</v>
      </c>
      <c r="U2234">
        <v>256</v>
      </c>
      <c r="V2234" t="e">
        <f t="shared" si="485"/>
        <v>#NAME?</v>
      </c>
      <c r="W2234">
        <v>39</v>
      </c>
      <c r="X2234" t="e">
        <f t="shared" si="486"/>
        <v>#NAME?</v>
      </c>
      <c r="Y2234">
        <v>1</v>
      </c>
      <c r="Z2234" t="e">
        <f t="shared" si="487"/>
        <v>#NAME?</v>
      </c>
      <c r="AA2234">
        <v>48</v>
      </c>
      <c r="AB2234" t="e">
        <f t="shared" si="488"/>
        <v>#NAME?</v>
      </c>
      <c r="AC2234">
        <v>2</v>
      </c>
      <c r="AD2234" t="s">
        <v>60</v>
      </c>
      <c r="AE2234">
        <v>795083</v>
      </c>
      <c r="AF2234">
        <v>793264</v>
      </c>
      <c r="AG2234">
        <v>1588347</v>
      </c>
      <c r="AH2234">
        <v>15884569</v>
      </c>
      <c r="AI2234">
        <v>1000</v>
      </c>
      <c r="AO2234">
        <v>1000</v>
      </c>
      <c r="AP2234">
        <v>5</v>
      </c>
      <c r="AQ2234">
        <v>5</v>
      </c>
      <c r="AR2234">
        <v>100000</v>
      </c>
      <c r="AS2234">
        <v>39</v>
      </c>
      <c r="AT2234" t="s">
        <v>57</v>
      </c>
      <c r="AU2234" t="s">
        <v>58</v>
      </c>
      <c r="AV2234" t="s">
        <v>59</v>
      </c>
      <c r="AX2234">
        <v>6</v>
      </c>
      <c r="AY2234">
        <v>1</v>
      </c>
      <c r="BF2234">
        <v>0</v>
      </c>
      <c r="BG2234">
        <v>0</v>
      </c>
      <c r="BH2234">
        <v>0</v>
      </c>
      <c r="BI2234">
        <v>0</v>
      </c>
      <c r="BJ2234">
        <v>0</v>
      </c>
      <c r="BQ2234" t="s">
        <v>5220</v>
      </c>
      <c r="BR2234" t="s">
        <v>5216</v>
      </c>
      <c r="BS2234" t="s">
        <v>392</v>
      </c>
      <c r="BT2234" t="str">
        <f t="shared" si="489"/>
        <v>5i5d100000k nrq=1</v>
      </c>
    </row>
    <row r="2235" spans="1:72" x14ac:dyDescent="0.45">
      <c r="A2235" t="s">
        <v>2334</v>
      </c>
      <c r="B2235" t="s">
        <v>392</v>
      </c>
      <c r="C2235" t="s">
        <v>111</v>
      </c>
      <c r="D2235" t="e">
        <f t="shared" si="476"/>
        <v>#NAME?</v>
      </c>
      <c r="E2235">
        <v>1000</v>
      </c>
      <c r="F2235" t="e">
        <f t="shared" si="477"/>
        <v>#NAME?</v>
      </c>
      <c r="G2235" t="s">
        <v>57</v>
      </c>
      <c r="H2235" t="e">
        <f t="shared" si="478"/>
        <v>#NAME?</v>
      </c>
      <c r="I2235" t="s">
        <v>58</v>
      </c>
      <c r="J2235" t="e">
        <f t="shared" si="479"/>
        <v>#NAME?</v>
      </c>
      <c r="K2235" t="s">
        <v>59</v>
      </c>
      <c r="L2235" t="e">
        <f t="shared" si="480"/>
        <v>#NAME?</v>
      </c>
      <c r="M2235">
        <v>100000</v>
      </c>
      <c r="N2235" t="e">
        <f t="shared" si="481"/>
        <v>#NAME?</v>
      </c>
      <c r="O2235">
        <v>5</v>
      </c>
      <c r="P2235" t="e">
        <f t="shared" si="482"/>
        <v>#NAME?</v>
      </c>
      <c r="Q2235">
        <v>5</v>
      </c>
      <c r="R2235" t="e">
        <f t="shared" si="483"/>
        <v>#NAME?</v>
      </c>
      <c r="S2235">
        <v>0</v>
      </c>
      <c r="T2235" t="e">
        <f t="shared" si="484"/>
        <v>#NAME?</v>
      </c>
      <c r="U2235">
        <v>256</v>
      </c>
      <c r="V2235" t="e">
        <f t="shared" si="485"/>
        <v>#NAME?</v>
      </c>
      <c r="W2235">
        <v>39</v>
      </c>
      <c r="X2235" t="e">
        <f t="shared" si="486"/>
        <v>#NAME?</v>
      </c>
      <c r="Y2235">
        <v>1</v>
      </c>
      <c r="Z2235" t="e">
        <f t="shared" si="487"/>
        <v>#NAME?</v>
      </c>
      <c r="AA2235">
        <v>48</v>
      </c>
      <c r="AB2235" t="e">
        <f t="shared" si="488"/>
        <v>#NAME?</v>
      </c>
      <c r="AC2235">
        <v>3</v>
      </c>
      <c r="AD2235" t="s">
        <v>60</v>
      </c>
      <c r="AE2235">
        <v>772020</v>
      </c>
      <c r="AF2235">
        <v>771118</v>
      </c>
      <c r="AG2235">
        <v>1543138</v>
      </c>
      <c r="AH2235">
        <v>15453581</v>
      </c>
      <c r="AI2235">
        <v>1000</v>
      </c>
      <c r="AO2235">
        <v>1000</v>
      </c>
      <c r="AP2235">
        <v>5</v>
      </c>
      <c r="AQ2235">
        <v>5</v>
      </c>
      <c r="AR2235">
        <v>100000</v>
      </c>
      <c r="AS2235">
        <v>39</v>
      </c>
      <c r="AT2235" t="s">
        <v>57</v>
      </c>
      <c r="AU2235" t="s">
        <v>58</v>
      </c>
      <c r="AV2235" t="s">
        <v>59</v>
      </c>
      <c r="AX2235">
        <v>6</v>
      </c>
      <c r="AY2235">
        <v>1</v>
      </c>
      <c r="BF2235">
        <v>0</v>
      </c>
      <c r="BG2235">
        <v>0</v>
      </c>
      <c r="BH2235">
        <v>0</v>
      </c>
      <c r="BI2235">
        <v>0</v>
      </c>
      <c r="BJ2235">
        <v>0</v>
      </c>
      <c r="BQ2235" t="s">
        <v>5221</v>
      </c>
      <c r="BR2235" t="s">
        <v>5216</v>
      </c>
      <c r="BS2235" t="s">
        <v>392</v>
      </c>
      <c r="BT2235" t="str">
        <f t="shared" si="489"/>
        <v>5i5d100000k nrq=1</v>
      </c>
    </row>
    <row r="2236" spans="1:72" x14ac:dyDescent="0.45">
      <c r="A2236" t="s">
        <v>2335</v>
      </c>
      <c r="B2236" t="s">
        <v>392</v>
      </c>
      <c r="C2236" t="s">
        <v>111</v>
      </c>
      <c r="D2236" t="e">
        <f t="shared" si="476"/>
        <v>#NAME?</v>
      </c>
      <c r="E2236">
        <v>1000</v>
      </c>
      <c r="F2236" t="e">
        <f t="shared" si="477"/>
        <v>#NAME?</v>
      </c>
      <c r="G2236" t="s">
        <v>57</v>
      </c>
      <c r="H2236" t="e">
        <f t="shared" si="478"/>
        <v>#NAME?</v>
      </c>
      <c r="I2236" t="s">
        <v>58</v>
      </c>
      <c r="J2236" t="e">
        <f t="shared" si="479"/>
        <v>#NAME?</v>
      </c>
      <c r="K2236" t="s">
        <v>59</v>
      </c>
      <c r="L2236" t="e">
        <f t="shared" si="480"/>
        <v>#NAME?</v>
      </c>
      <c r="M2236">
        <v>100000</v>
      </c>
      <c r="N2236" t="e">
        <f t="shared" si="481"/>
        <v>#NAME?</v>
      </c>
      <c r="O2236">
        <v>5</v>
      </c>
      <c r="P2236" t="e">
        <f t="shared" si="482"/>
        <v>#NAME?</v>
      </c>
      <c r="Q2236">
        <v>5</v>
      </c>
      <c r="R2236" t="e">
        <f t="shared" si="483"/>
        <v>#NAME?</v>
      </c>
      <c r="S2236">
        <v>0</v>
      </c>
      <c r="T2236" t="e">
        <f t="shared" si="484"/>
        <v>#NAME?</v>
      </c>
      <c r="U2236">
        <v>256</v>
      </c>
      <c r="V2236" t="e">
        <f t="shared" si="485"/>
        <v>#NAME?</v>
      </c>
      <c r="W2236">
        <v>39</v>
      </c>
      <c r="X2236" t="e">
        <f t="shared" si="486"/>
        <v>#NAME?</v>
      </c>
      <c r="Y2236">
        <v>1</v>
      </c>
      <c r="Z2236" t="e">
        <f t="shared" si="487"/>
        <v>#NAME?</v>
      </c>
      <c r="AA2236">
        <v>48</v>
      </c>
      <c r="AB2236" t="e">
        <f t="shared" si="488"/>
        <v>#NAME?</v>
      </c>
      <c r="AC2236">
        <v>4</v>
      </c>
      <c r="AD2236" t="s">
        <v>60</v>
      </c>
      <c r="AE2236">
        <v>788132</v>
      </c>
      <c r="AF2236">
        <v>787904</v>
      </c>
      <c r="AG2236">
        <v>1576036</v>
      </c>
      <c r="AH2236">
        <v>15778835</v>
      </c>
      <c r="AI2236">
        <v>1000</v>
      </c>
      <c r="AO2236">
        <v>1000</v>
      </c>
      <c r="AP2236">
        <v>5</v>
      </c>
      <c r="AQ2236">
        <v>5</v>
      </c>
      <c r="AR2236">
        <v>100000</v>
      </c>
      <c r="AS2236">
        <v>39</v>
      </c>
      <c r="AT2236" t="s">
        <v>57</v>
      </c>
      <c r="AU2236" t="s">
        <v>58</v>
      </c>
      <c r="AV2236" t="s">
        <v>59</v>
      </c>
      <c r="AX2236">
        <v>6</v>
      </c>
      <c r="AY2236">
        <v>1</v>
      </c>
      <c r="BF2236">
        <v>0</v>
      </c>
      <c r="BG2236">
        <v>0</v>
      </c>
      <c r="BH2236">
        <v>0</v>
      </c>
      <c r="BI2236">
        <v>0</v>
      </c>
      <c r="BJ2236">
        <v>0</v>
      </c>
      <c r="BQ2236" t="s">
        <v>5222</v>
      </c>
      <c r="BR2236" t="s">
        <v>5216</v>
      </c>
      <c r="BS2236" t="s">
        <v>392</v>
      </c>
      <c r="BT2236" t="str">
        <f t="shared" si="489"/>
        <v>5i5d100000k nrq=1</v>
      </c>
    </row>
    <row r="2237" spans="1:72" x14ac:dyDescent="0.45">
      <c r="A2237" t="s">
        <v>2336</v>
      </c>
      <c r="B2237" t="s">
        <v>392</v>
      </c>
      <c r="C2237" t="s">
        <v>111</v>
      </c>
      <c r="D2237" t="e">
        <f t="shared" si="476"/>
        <v>#NAME?</v>
      </c>
      <c r="E2237">
        <v>1000</v>
      </c>
      <c r="F2237" t="e">
        <f t="shared" si="477"/>
        <v>#NAME?</v>
      </c>
      <c r="G2237" t="s">
        <v>57</v>
      </c>
      <c r="H2237" t="e">
        <f t="shared" si="478"/>
        <v>#NAME?</v>
      </c>
      <c r="I2237" t="s">
        <v>58</v>
      </c>
      <c r="J2237" t="e">
        <f t="shared" si="479"/>
        <v>#NAME?</v>
      </c>
      <c r="K2237" t="s">
        <v>59</v>
      </c>
      <c r="L2237" t="e">
        <f t="shared" si="480"/>
        <v>#NAME?</v>
      </c>
      <c r="M2237">
        <v>100000</v>
      </c>
      <c r="N2237" t="e">
        <f t="shared" si="481"/>
        <v>#NAME?</v>
      </c>
      <c r="O2237">
        <v>5</v>
      </c>
      <c r="P2237" t="e">
        <f t="shared" si="482"/>
        <v>#NAME?</v>
      </c>
      <c r="Q2237">
        <v>5</v>
      </c>
      <c r="R2237" t="e">
        <f t="shared" si="483"/>
        <v>#NAME?</v>
      </c>
      <c r="S2237">
        <v>0</v>
      </c>
      <c r="T2237" t="e">
        <f t="shared" si="484"/>
        <v>#NAME?</v>
      </c>
      <c r="U2237">
        <v>256</v>
      </c>
      <c r="V2237" t="e">
        <f t="shared" si="485"/>
        <v>#NAME?</v>
      </c>
      <c r="W2237">
        <v>39</v>
      </c>
      <c r="X2237" t="e">
        <f t="shared" si="486"/>
        <v>#NAME?</v>
      </c>
      <c r="Y2237">
        <v>1</v>
      </c>
      <c r="Z2237" t="e">
        <f t="shared" si="487"/>
        <v>#NAME?</v>
      </c>
      <c r="AA2237">
        <v>48</v>
      </c>
      <c r="AB2237" t="e">
        <f t="shared" si="488"/>
        <v>#NAME?</v>
      </c>
      <c r="AC2237">
        <v>5</v>
      </c>
      <c r="AD2237" t="s">
        <v>60</v>
      </c>
      <c r="AE2237">
        <v>778773</v>
      </c>
      <c r="AF2237">
        <v>775089</v>
      </c>
      <c r="AG2237">
        <v>1553862</v>
      </c>
      <c r="AH2237">
        <v>15539133</v>
      </c>
      <c r="AI2237">
        <v>1000</v>
      </c>
      <c r="AO2237">
        <v>1000</v>
      </c>
      <c r="AP2237">
        <v>5</v>
      </c>
      <c r="AQ2237">
        <v>5</v>
      </c>
      <c r="AR2237">
        <v>100000</v>
      </c>
      <c r="AS2237">
        <v>39</v>
      </c>
      <c r="AT2237" t="s">
        <v>57</v>
      </c>
      <c r="AU2237" t="s">
        <v>58</v>
      </c>
      <c r="AV2237" t="s">
        <v>59</v>
      </c>
      <c r="AX2237">
        <v>6</v>
      </c>
      <c r="AY2237">
        <v>1</v>
      </c>
      <c r="BF2237">
        <v>0</v>
      </c>
      <c r="BG2237">
        <v>0</v>
      </c>
      <c r="BH2237">
        <v>0</v>
      </c>
      <c r="BI2237">
        <v>0</v>
      </c>
      <c r="BJ2237">
        <v>0</v>
      </c>
      <c r="BQ2237" t="s">
        <v>5223</v>
      </c>
      <c r="BR2237" t="s">
        <v>5216</v>
      </c>
      <c r="BS2237" t="s">
        <v>392</v>
      </c>
      <c r="BT2237" t="str">
        <f t="shared" si="489"/>
        <v>5i5d100000k nrq=1</v>
      </c>
    </row>
    <row r="2238" spans="1:72" x14ac:dyDescent="0.45">
      <c r="A2238" t="s">
        <v>2337</v>
      </c>
      <c r="B2238" t="s">
        <v>392</v>
      </c>
      <c r="C2238" t="s">
        <v>111</v>
      </c>
      <c r="D2238" t="e">
        <f t="shared" si="476"/>
        <v>#NAME?</v>
      </c>
      <c r="E2238">
        <v>1000</v>
      </c>
      <c r="F2238" t="e">
        <f t="shared" si="477"/>
        <v>#NAME?</v>
      </c>
      <c r="G2238" t="s">
        <v>57</v>
      </c>
      <c r="H2238" t="e">
        <f t="shared" si="478"/>
        <v>#NAME?</v>
      </c>
      <c r="I2238" t="s">
        <v>58</v>
      </c>
      <c r="J2238" t="e">
        <f t="shared" si="479"/>
        <v>#NAME?</v>
      </c>
      <c r="K2238" t="s">
        <v>59</v>
      </c>
      <c r="L2238" t="e">
        <f t="shared" si="480"/>
        <v>#NAME?</v>
      </c>
      <c r="M2238">
        <v>100000</v>
      </c>
      <c r="N2238" t="e">
        <f t="shared" si="481"/>
        <v>#NAME?</v>
      </c>
      <c r="O2238">
        <v>5</v>
      </c>
      <c r="P2238" t="e">
        <f t="shared" si="482"/>
        <v>#NAME?</v>
      </c>
      <c r="Q2238">
        <v>5</v>
      </c>
      <c r="R2238" t="e">
        <f t="shared" si="483"/>
        <v>#NAME?</v>
      </c>
      <c r="S2238">
        <v>0</v>
      </c>
      <c r="T2238" t="e">
        <f t="shared" si="484"/>
        <v>#NAME?</v>
      </c>
      <c r="U2238">
        <v>256</v>
      </c>
      <c r="V2238" t="e">
        <f t="shared" si="485"/>
        <v>#NAME?</v>
      </c>
      <c r="W2238">
        <v>48</v>
      </c>
      <c r="X2238" t="e">
        <f t="shared" si="486"/>
        <v>#NAME?</v>
      </c>
      <c r="Y2238">
        <v>0</v>
      </c>
      <c r="Z2238" t="e">
        <f t="shared" si="487"/>
        <v>#NAME?</v>
      </c>
      <c r="AA2238">
        <v>48</v>
      </c>
      <c r="AB2238" t="e">
        <f t="shared" si="488"/>
        <v>#NAME?</v>
      </c>
      <c r="AC2238">
        <v>0</v>
      </c>
      <c r="AD2238" t="s">
        <v>60</v>
      </c>
      <c r="AE2238">
        <v>2168540</v>
      </c>
      <c r="AF2238">
        <v>2170179</v>
      </c>
      <c r="AG2238">
        <v>4338719</v>
      </c>
      <c r="AH2238">
        <v>43350712</v>
      </c>
      <c r="AI2238">
        <v>1000</v>
      </c>
      <c r="AO2238">
        <v>1000</v>
      </c>
      <c r="AP2238">
        <v>5</v>
      </c>
      <c r="AQ2238">
        <v>5</v>
      </c>
      <c r="AR2238">
        <v>100000</v>
      </c>
      <c r="AS2238">
        <v>48</v>
      </c>
      <c r="AT2238" t="s">
        <v>57</v>
      </c>
      <c r="AU2238" t="s">
        <v>58</v>
      </c>
      <c r="AV2238" t="s">
        <v>59</v>
      </c>
      <c r="AX2238">
        <v>6</v>
      </c>
      <c r="AY2238">
        <v>1</v>
      </c>
      <c r="BF2238">
        <v>0</v>
      </c>
      <c r="BG2238">
        <v>0</v>
      </c>
      <c r="BH2238">
        <v>0</v>
      </c>
      <c r="BI2238">
        <v>0</v>
      </c>
      <c r="BJ2238">
        <v>0</v>
      </c>
      <c r="BQ2238" t="s">
        <v>5224</v>
      </c>
      <c r="BR2238" t="s">
        <v>5225</v>
      </c>
      <c r="BS2238" t="s">
        <v>392</v>
      </c>
      <c r="BT2238" t="str">
        <f t="shared" si="489"/>
        <v>5i5d100000k nrq=0</v>
      </c>
    </row>
    <row r="2239" spans="1:72" x14ac:dyDescent="0.45">
      <c r="A2239" t="s">
        <v>2338</v>
      </c>
      <c r="B2239" t="s">
        <v>392</v>
      </c>
      <c r="C2239" t="s">
        <v>111</v>
      </c>
      <c r="D2239" t="e">
        <f t="shared" si="476"/>
        <v>#NAME?</v>
      </c>
      <c r="E2239">
        <v>1000</v>
      </c>
      <c r="F2239" t="e">
        <f t="shared" si="477"/>
        <v>#NAME?</v>
      </c>
      <c r="G2239" t="s">
        <v>57</v>
      </c>
      <c r="H2239" t="e">
        <f t="shared" si="478"/>
        <v>#NAME?</v>
      </c>
      <c r="I2239" t="s">
        <v>58</v>
      </c>
      <c r="J2239" t="e">
        <f t="shared" si="479"/>
        <v>#NAME?</v>
      </c>
      <c r="K2239" t="s">
        <v>59</v>
      </c>
      <c r="L2239" t="e">
        <f t="shared" si="480"/>
        <v>#NAME?</v>
      </c>
      <c r="M2239">
        <v>100000</v>
      </c>
      <c r="N2239" t="e">
        <f t="shared" si="481"/>
        <v>#NAME?</v>
      </c>
      <c r="O2239">
        <v>5</v>
      </c>
      <c r="P2239" t="e">
        <f t="shared" si="482"/>
        <v>#NAME?</v>
      </c>
      <c r="Q2239">
        <v>5</v>
      </c>
      <c r="R2239" t="e">
        <f t="shared" si="483"/>
        <v>#NAME?</v>
      </c>
      <c r="S2239">
        <v>0</v>
      </c>
      <c r="T2239" t="e">
        <f t="shared" si="484"/>
        <v>#NAME?</v>
      </c>
      <c r="U2239">
        <v>256</v>
      </c>
      <c r="V2239" t="e">
        <f t="shared" si="485"/>
        <v>#NAME?</v>
      </c>
      <c r="W2239">
        <v>48</v>
      </c>
      <c r="X2239" t="e">
        <f t="shared" si="486"/>
        <v>#NAME?</v>
      </c>
      <c r="Y2239">
        <v>0</v>
      </c>
      <c r="Z2239" t="e">
        <f t="shared" si="487"/>
        <v>#NAME?</v>
      </c>
      <c r="AA2239">
        <v>48</v>
      </c>
      <c r="AB2239" t="e">
        <f t="shared" si="488"/>
        <v>#NAME?</v>
      </c>
      <c r="AC2239">
        <v>1</v>
      </c>
      <c r="AD2239" t="s">
        <v>60</v>
      </c>
      <c r="AE2239">
        <v>2140789</v>
      </c>
      <c r="AF2239">
        <v>2139989</v>
      </c>
      <c r="AG2239">
        <v>4280778</v>
      </c>
      <c r="AH2239">
        <v>42778458</v>
      </c>
      <c r="AI2239">
        <v>1000</v>
      </c>
      <c r="AO2239">
        <v>1000</v>
      </c>
      <c r="AP2239">
        <v>5</v>
      </c>
      <c r="AQ2239">
        <v>5</v>
      </c>
      <c r="AR2239">
        <v>100000</v>
      </c>
      <c r="AS2239">
        <v>48</v>
      </c>
      <c r="AT2239" t="s">
        <v>57</v>
      </c>
      <c r="AU2239" t="s">
        <v>58</v>
      </c>
      <c r="AV2239" t="s">
        <v>59</v>
      </c>
      <c r="AX2239">
        <v>6</v>
      </c>
      <c r="AY2239">
        <v>1</v>
      </c>
      <c r="BF2239">
        <v>0</v>
      </c>
      <c r="BG2239">
        <v>0</v>
      </c>
      <c r="BH2239">
        <v>0</v>
      </c>
      <c r="BI2239">
        <v>0</v>
      </c>
      <c r="BJ2239">
        <v>0</v>
      </c>
      <c r="BQ2239" t="s">
        <v>5226</v>
      </c>
      <c r="BR2239" t="s">
        <v>5225</v>
      </c>
      <c r="BS2239" t="s">
        <v>392</v>
      </c>
      <c r="BT2239" t="str">
        <f t="shared" si="489"/>
        <v>5i5d100000k nrq=0</v>
      </c>
    </row>
    <row r="2240" spans="1:72" x14ac:dyDescent="0.45">
      <c r="A2240" t="s">
        <v>2339</v>
      </c>
      <c r="B2240" t="s">
        <v>392</v>
      </c>
      <c r="C2240" t="s">
        <v>111</v>
      </c>
      <c r="D2240" t="e">
        <f t="shared" si="476"/>
        <v>#NAME?</v>
      </c>
      <c r="E2240">
        <v>1000</v>
      </c>
      <c r="F2240" t="e">
        <f t="shared" si="477"/>
        <v>#NAME?</v>
      </c>
      <c r="G2240" t="s">
        <v>57</v>
      </c>
      <c r="H2240" t="e">
        <f t="shared" si="478"/>
        <v>#NAME?</v>
      </c>
      <c r="I2240" t="s">
        <v>58</v>
      </c>
      <c r="J2240" t="e">
        <f t="shared" si="479"/>
        <v>#NAME?</v>
      </c>
      <c r="K2240" t="s">
        <v>59</v>
      </c>
      <c r="L2240" t="e">
        <f t="shared" si="480"/>
        <v>#NAME?</v>
      </c>
      <c r="M2240">
        <v>100000</v>
      </c>
      <c r="N2240" t="e">
        <f t="shared" si="481"/>
        <v>#NAME?</v>
      </c>
      <c r="O2240">
        <v>5</v>
      </c>
      <c r="P2240" t="e">
        <f t="shared" si="482"/>
        <v>#NAME?</v>
      </c>
      <c r="Q2240">
        <v>5</v>
      </c>
      <c r="R2240" t="e">
        <f t="shared" si="483"/>
        <v>#NAME?</v>
      </c>
      <c r="S2240">
        <v>0</v>
      </c>
      <c r="T2240" t="e">
        <f t="shared" si="484"/>
        <v>#NAME?</v>
      </c>
      <c r="U2240">
        <v>256</v>
      </c>
      <c r="V2240" t="e">
        <f t="shared" si="485"/>
        <v>#NAME?</v>
      </c>
      <c r="W2240">
        <v>48</v>
      </c>
      <c r="X2240" t="e">
        <f t="shared" si="486"/>
        <v>#NAME?</v>
      </c>
      <c r="Y2240">
        <v>0</v>
      </c>
      <c r="Z2240" t="e">
        <f t="shared" si="487"/>
        <v>#NAME?</v>
      </c>
      <c r="AA2240">
        <v>48</v>
      </c>
      <c r="AB2240" t="e">
        <f t="shared" si="488"/>
        <v>#NAME?</v>
      </c>
      <c r="AC2240">
        <v>2</v>
      </c>
      <c r="AD2240" t="s">
        <v>60</v>
      </c>
      <c r="AE2240">
        <v>2156763</v>
      </c>
      <c r="AF2240">
        <v>2156527</v>
      </c>
      <c r="AG2240">
        <v>4313290</v>
      </c>
      <c r="AH2240">
        <v>43106768</v>
      </c>
      <c r="AI2240">
        <v>1000</v>
      </c>
      <c r="AO2240">
        <v>1000</v>
      </c>
      <c r="AP2240">
        <v>5</v>
      </c>
      <c r="AQ2240">
        <v>5</v>
      </c>
      <c r="AR2240">
        <v>100000</v>
      </c>
      <c r="AS2240">
        <v>48</v>
      </c>
      <c r="AT2240" t="s">
        <v>57</v>
      </c>
      <c r="AU2240" t="s">
        <v>58</v>
      </c>
      <c r="AV2240" t="s">
        <v>59</v>
      </c>
      <c r="AX2240">
        <v>6</v>
      </c>
      <c r="AY2240">
        <v>1</v>
      </c>
      <c r="BF2240">
        <v>0</v>
      </c>
      <c r="BG2240">
        <v>0</v>
      </c>
      <c r="BH2240">
        <v>0</v>
      </c>
      <c r="BI2240">
        <v>0</v>
      </c>
      <c r="BJ2240">
        <v>0</v>
      </c>
      <c r="BQ2240" t="s">
        <v>5227</v>
      </c>
      <c r="BR2240" t="s">
        <v>5225</v>
      </c>
      <c r="BS2240" t="s">
        <v>392</v>
      </c>
      <c r="BT2240" t="str">
        <f t="shared" si="489"/>
        <v>5i5d100000k nrq=0</v>
      </c>
    </row>
    <row r="2241" spans="1:72" x14ac:dyDescent="0.45">
      <c r="A2241" t="s">
        <v>2340</v>
      </c>
      <c r="B2241" t="s">
        <v>392</v>
      </c>
      <c r="C2241" t="s">
        <v>111</v>
      </c>
      <c r="D2241" t="e">
        <f t="shared" ref="D2241:D2304" si="490">-t</f>
        <v>#NAME?</v>
      </c>
      <c r="E2241">
        <v>1000</v>
      </c>
      <c r="F2241" t="e">
        <f t="shared" ref="F2241:F2304" si="491">-mr</f>
        <v>#NAME?</v>
      </c>
      <c r="G2241" t="s">
        <v>57</v>
      </c>
      <c r="H2241" t="e">
        <f t="shared" ref="H2241:H2304" si="492">-ma</f>
        <v>#NAME?</v>
      </c>
      <c r="I2241" t="s">
        <v>58</v>
      </c>
      <c r="J2241" t="e">
        <f t="shared" ref="J2241:J2304" si="493">-mp</f>
        <v>#NAME?</v>
      </c>
      <c r="K2241" t="s">
        <v>59</v>
      </c>
      <c r="L2241" t="e">
        <f t="shared" ref="L2241:L2304" si="494">-k</f>
        <v>#NAME?</v>
      </c>
      <c r="M2241">
        <v>100000</v>
      </c>
      <c r="N2241" t="e">
        <f t="shared" ref="N2241:N2304" si="495">-i</f>
        <v>#NAME?</v>
      </c>
      <c r="O2241">
        <v>5</v>
      </c>
      <c r="P2241" t="e">
        <f t="shared" ref="P2241:P2304" si="496">-d</f>
        <v>#NAME?</v>
      </c>
      <c r="Q2241">
        <v>5</v>
      </c>
      <c r="R2241" t="e">
        <f t="shared" ref="R2241:R2304" si="497">-rq</f>
        <v>#NAME?</v>
      </c>
      <c r="S2241">
        <v>0</v>
      </c>
      <c r="T2241" t="e">
        <f t="shared" ref="T2241:T2304" si="498">-rqsize</f>
        <v>#NAME?</v>
      </c>
      <c r="U2241">
        <v>256</v>
      </c>
      <c r="V2241" t="e">
        <f t="shared" ref="V2241:V2304" si="499">-nwork</f>
        <v>#NAME?</v>
      </c>
      <c r="W2241">
        <v>48</v>
      </c>
      <c r="X2241" t="e">
        <f t="shared" ref="X2241:X2304" si="500">-nrq</f>
        <v>#NAME?</v>
      </c>
      <c r="Y2241">
        <v>0</v>
      </c>
      <c r="Z2241" t="e">
        <f t="shared" ref="Z2241:Z2304" si="501">-seqwidth</f>
        <v>#NAME?</v>
      </c>
      <c r="AA2241">
        <v>48</v>
      </c>
      <c r="AB2241" t="e">
        <f t="shared" ref="AB2241:AB2304" si="502">-trial</f>
        <v>#NAME?</v>
      </c>
      <c r="AC2241">
        <v>3</v>
      </c>
      <c r="AD2241" t="s">
        <v>60</v>
      </c>
      <c r="AE2241">
        <v>1689766</v>
      </c>
      <c r="AF2241">
        <v>1688652</v>
      </c>
      <c r="AG2241">
        <v>3378418</v>
      </c>
      <c r="AH2241">
        <v>33774720</v>
      </c>
      <c r="AI2241">
        <v>1000</v>
      </c>
      <c r="AO2241">
        <v>1000</v>
      </c>
      <c r="AP2241">
        <v>5</v>
      </c>
      <c r="AQ2241">
        <v>5</v>
      </c>
      <c r="AR2241">
        <v>100000</v>
      </c>
      <c r="AS2241">
        <v>48</v>
      </c>
      <c r="AT2241" t="s">
        <v>57</v>
      </c>
      <c r="AU2241" t="s">
        <v>58</v>
      </c>
      <c r="AV2241" t="s">
        <v>59</v>
      </c>
      <c r="AX2241">
        <v>6</v>
      </c>
      <c r="AY2241">
        <v>1</v>
      </c>
      <c r="BF2241">
        <v>0</v>
      </c>
      <c r="BG2241">
        <v>0</v>
      </c>
      <c r="BH2241">
        <v>0</v>
      </c>
      <c r="BI2241">
        <v>0</v>
      </c>
      <c r="BJ2241">
        <v>0</v>
      </c>
      <c r="BQ2241" t="s">
        <v>5228</v>
      </c>
      <c r="BR2241" t="s">
        <v>5225</v>
      </c>
      <c r="BS2241" t="s">
        <v>392</v>
      </c>
      <c r="BT2241" t="str">
        <f t="shared" si="489"/>
        <v>5i5d100000k nrq=0</v>
      </c>
    </row>
    <row r="2242" spans="1:72" x14ac:dyDescent="0.45">
      <c r="A2242" t="s">
        <v>2341</v>
      </c>
      <c r="B2242" t="s">
        <v>392</v>
      </c>
      <c r="C2242" t="s">
        <v>111</v>
      </c>
      <c r="D2242" t="e">
        <f t="shared" si="490"/>
        <v>#NAME?</v>
      </c>
      <c r="E2242">
        <v>1000</v>
      </c>
      <c r="F2242" t="e">
        <f t="shared" si="491"/>
        <v>#NAME?</v>
      </c>
      <c r="G2242" t="s">
        <v>57</v>
      </c>
      <c r="H2242" t="e">
        <f t="shared" si="492"/>
        <v>#NAME?</v>
      </c>
      <c r="I2242" t="s">
        <v>58</v>
      </c>
      <c r="J2242" t="e">
        <f t="shared" si="493"/>
        <v>#NAME?</v>
      </c>
      <c r="K2242" t="s">
        <v>59</v>
      </c>
      <c r="L2242" t="e">
        <f t="shared" si="494"/>
        <v>#NAME?</v>
      </c>
      <c r="M2242">
        <v>100000</v>
      </c>
      <c r="N2242" t="e">
        <f t="shared" si="495"/>
        <v>#NAME?</v>
      </c>
      <c r="O2242">
        <v>5</v>
      </c>
      <c r="P2242" t="e">
        <f t="shared" si="496"/>
        <v>#NAME?</v>
      </c>
      <c r="Q2242">
        <v>5</v>
      </c>
      <c r="R2242" t="e">
        <f t="shared" si="497"/>
        <v>#NAME?</v>
      </c>
      <c r="S2242">
        <v>0</v>
      </c>
      <c r="T2242" t="e">
        <f t="shared" si="498"/>
        <v>#NAME?</v>
      </c>
      <c r="U2242">
        <v>256</v>
      </c>
      <c r="V2242" t="e">
        <f t="shared" si="499"/>
        <v>#NAME?</v>
      </c>
      <c r="W2242">
        <v>48</v>
      </c>
      <c r="X2242" t="e">
        <f t="shared" si="500"/>
        <v>#NAME?</v>
      </c>
      <c r="Y2242">
        <v>0</v>
      </c>
      <c r="Z2242" t="e">
        <f t="shared" si="501"/>
        <v>#NAME?</v>
      </c>
      <c r="AA2242">
        <v>48</v>
      </c>
      <c r="AB2242" t="e">
        <f t="shared" si="502"/>
        <v>#NAME?</v>
      </c>
      <c r="AC2242">
        <v>4</v>
      </c>
      <c r="AD2242" t="s">
        <v>60</v>
      </c>
      <c r="AE2242">
        <v>2094077</v>
      </c>
      <c r="AF2242">
        <v>2094155</v>
      </c>
      <c r="AG2242">
        <v>4188232</v>
      </c>
      <c r="AH2242">
        <v>41847189</v>
      </c>
      <c r="AI2242">
        <v>1000</v>
      </c>
      <c r="AO2242">
        <v>1000</v>
      </c>
      <c r="AP2242">
        <v>5</v>
      </c>
      <c r="AQ2242">
        <v>5</v>
      </c>
      <c r="AR2242">
        <v>100000</v>
      </c>
      <c r="AS2242">
        <v>48</v>
      </c>
      <c r="AT2242" t="s">
        <v>57</v>
      </c>
      <c r="AU2242" t="s">
        <v>58</v>
      </c>
      <c r="AV2242" t="s">
        <v>59</v>
      </c>
      <c r="AX2242">
        <v>6</v>
      </c>
      <c r="AY2242">
        <v>1</v>
      </c>
      <c r="BF2242">
        <v>0</v>
      </c>
      <c r="BG2242">
        <v>0</v>
      </c>
      <c r="BH2242">
        <v>0</v>
      </c>
      <c r="BI2242">
        <v>0</v>
      </c>
      <c r="BJ2242">
        <v>0</v>
      </c>
      <c r="BQ2242" t="s">
        <v>5229</v>
      </c>
      <c r="BR2242" t="s">
        <v>5225</v>
      </c>
      <c r="BS2242" t="s">
        <v>392</v>
      </c>
      <c r="BT2242" t="str">
        <f t="shared" si="489"/>
        <v>5i5d100000k nrq=0</v>
      </c>
    </row>
    <row r="2243" spans="1:72" x14ac:dyDescent="0.45">
      <c r="A2243" t="s">
        <v>355</v>
      </c>
      <c r="B2243" t="s">
        <v>392</v>
      </c>
      <c r="C2243" t="s">
        <v>71</v>
      </c>
      <c r="D2243" t="e">
        <f t="shared" si="490"/>
        <v>#NAME?</v>
      </c>
      <c r="E2243">
        <v>1000</v>
      </c>
      <c r="F2243" t="e">
        <f t="shared" si="491"/>
        <v>#NAME?</v>
      </c>
      <c r="G2243" t="s">
        <v>57</v>
      </c>
      <c r="H2243" t="e">
        <f t="shared" si="492"/>
        <v>#NAME?</v>
      </c>
      <c r="I2243" t="s">
        <v>58</v>
      </c>
      <c r="J2243" t="e">
        <f t="shared" si="493"/>
        <v>#NAME?</v>
      </c>
      <c r="K2243" t="s">
        <v>59</v>
      </c>
      <c r="L2243" t="e">
        <f t="shared" si="494"/>
        <v>#NAME?</v>
      </c>
      <c r="M2243">
        <v>100000</v>
      </c>
      <c r="N2243" t="e">
        <f t="shared" si="495"/>
        <v>#NAME?</v>
      </c>
      <c r="O2243">
        <v>0</v>
      </c>
      <c r="P2243" t="e">
        <f t="shared" si="496"/>
        <v>#NAME?</v>
      </c>
      <c r="Q2243">
        <v>0</v>
      </c>
      <c r="R2243" t="e">
        <f t="shared" si="497"/>
        <v>#NAME?</v>
      </c>
      <c r="S2243">
        <v>0</v>
      </c>
      <c r="T2243" t="e">
        <f t="shared" si="498"/>
        <v>#NAME?</v>
      </c>
      <c r="U2243">
        <v>256</v>
      </c>
      <c r="V2243" t="e">
        <f t="shared" si="499"/>
        <v>#NAME?</v>
      </c>
      <c r="W2243">
        <v>19</v>
      </c>
      <c r="X2243" t="e">
        <f t="shared" si="500"/>
        <v>#NAME?</v>
      </c>
      <c r="Y2243">
        <v>1</v>
      </c>
      <c r="Z2243" t="e">
        <f t="shared" si="501"/>
        <v>#NAME?</v>
      </c>
      <c r="AA2243">
        <v>48</v>
      </c>
      <c r="AB2243" t="e">
        <f t="shared" si="502"/>
        <v>#NAME?</v>
      </c>
      <c r="AC2243">
        <v>1</v>
      </c>
      <c r="AD2243" t="s">
        <v>60</v>
      </c>
      <c r="AG2243">
        <v>0</v>
      </c>
      <c r="AH2243">
        <v>15621228</v>
      </c>
      <c r="AI2243">
        <v>1000</v>
      </c>
      <c r="AO2243">
        <v>1000</v>
      </c>
      <c r="AP2243">
        <v>0</v>
      </c>
      <c r="AQ2243">
        <v>0</v>
      </c>
      <c r="AR2243">
        <v>100000</v>
      </c>
      <c r="AS2243">
        <v>19</v>
      </c>
      <c r="AT2243" t="s">
        <v>57</v>
      </c>
      <c r="AU2243" t="s">
        <v>58</v>
      </c>
      <c r="AV2243" t="s">
        <v>59</v>
      </c>
      <c r="AX2243">
        <v>6</v>
      </c>
      <c r="AY2243">
        <v>1</v>
      </c>
      <c r="BF2243">
        <v>0</v>
      </c>
      <c r="BG2243">
        <v>0</v>
      </c>
      <c r="BH2243">
        <v>0</v>
      </c>
      <c r="BI2243">
        <v>0</v>
      </c>
      <c r="BJ2243">
        <v>0</v>
      </c>
      <c r="BQ2243" t="s">
        <v>5230</v>
      </c>
      <c r="BR2243" t="s">
        <v>5218</v>
      </c>
      <c r="BS2243" t="s">
        <v>392</v>
      </c>
      <c r="BT2243" t="str">
        <f t="shared" ref="BT2243:BT2306" si="503">O2243&amp;"i"&amp;Q2243&amp;"d"&amp;M2243&amp;"k nrq="&amp;Y2243</f>
        <v>0i0d100000k nrq=1</v>
      </c>
    </row>
    <row r="2244" spans="1:72" x14ac:dyDescent="0.45">
      <c r="A2244" t="s">
        <v>2342</v>
      </c>
      <c r="B2244" t="s">
        <v>392</v>
      </c>
      <c r="C2244" t="s">
        <v>111</v>
      </c>
      <c r="D2244" t="e">
        <f t="shared" si="490"/>
        <v>#NAME?</v>
      </c>
      <c r="E2244">
        <v>1000</v>
      </c>
      <c r="F2244" t="e">
        <f t="shared" si="491"/>
        <v>#NAME?</v>
      </c>
      <c r="G2244" t="s">
        <v>57</v>
      </c>
      <c r="H2244" t="e">
        <f t="shared" si="492"/>
        <v>#NAME?</v>
      </c>
      <c r="I2244" t="s">
        <v>58</v>
      </c>
      <c r="J2244" t="e">
        <f t="shared" si="493"/>
        <v>#NAME?</v>
      </c>
      <c r="K2244" t="s">
        <v>59</v>
      </c>
      <c r="L2244" t="e">
        <f t="shared" si="494"/>
        <v>#NAME?</v>
      </c>
      <c r="M2244">
        <v>100000</v>
      </c>
      <c r="N2244" t="e">
        <f t="shared" si="495"/>
        <v>#NAME?</v>
      </c>
      <c r="O2244">
        <v>5</v>
      </c>
      <c r="P2244" t="e">
        <f t="shared" si="496"/>
        <v>#NAME?</v>
      </c>
      <c r="Q2244">
        <v>5</v>
      </c>
      <c r="R2244" t="e">
        <f t="shared" si="497"/>
        <v>#NAME?</v>
      </c>
      <c r="S2244">
        <v>0</v>
      </c>
      <c r="T2244" t="e">
        <f t="shared" si="498"/>
        <v>#NAME?</v>
      </c>
      <c r="U2244">
        <v>256</v>
      </c>
      <c r="V2244" t="e">
        <f t="shared" si="499"/>
        <v>#NAME?</v>
      </c>
      <c r="W2244">
        <v>48</v>
      </c>
      <c r="X2244" t="e">
        <f t="shared" si="500"/>
        <v>#NAME?</v>
      </c>
      <c r="Y2244">
        <v>0</v>
      </c>
      <c r="Z2244" t="e">
        <f t="shared" si="501"/>
        <v>#NAME?</v>
      </c>
      <c r="AA2244">
        <v>48</v>
      </c>
      <c r="AB2244" t="e">
        <f t="shared" si="502"/>
        <v>#NAME?</v>
      </c>
      <c r="AC2244">
        <v>5</v>
      </c>
      <c r="AD2244" t="s">
        <v>60</v>
      </c>
      <c r="AE2244">
        <v>2179133</v>
      </c>
      <c r="AF2244">
        <v>2180115</v>
      </c>
      <c r="AG2244">
        <v>4359248</v>
      </c>
      <c r="AH2244">
        <v>43534440</v>
      </c>
      <c r="AI2244">
        <v>1000</v>
      </c>
      <c r="AO2244">
        <v>1000</v>
      </c>
      <c r="AP2244">
        <v>5</v>
      </c>
      <c r="AQ2244">
        <v>5</v>
      </c>
      <c r="AR2244">
        <v>100000</v>
      </c>
      <c r="AS2244">
        <v>48</v>
      </c>
      <c r="AT2244" t="s">
        <v>57</v>
      </c>
      <c r="AU2244" t="s">
        <v>58</v>
      </c>
      <c r="AV2244" t="s">
        <v>59</v>
      </c>
      <c r="AX2244">
        <v>6</v>
      </c>
      <c r="AY2244">
        <v>1</v>
      </c>
      <c r="BF2244">
        <v>0</v>
      </c>
      <c r="BG2244">
        <v>0</v>
      </c>
      <c r="BH2244">
        <v>0</v>
      </c>
      <c r="BI2244">
        <v>0</v>
      </c>
      <c r="BJ2244">
        <v>0</v>
      </c>
      <c r="BQ2244" t="s">
        <v>5231</v>
      </c>
      <c r="BR2244" t="s">
        <v>5225</v>
      </c>
      <c r="BS2244" t="s">
        <v>392</v>
      </c>
      <c r="BT2244" t="str">
        <f t="shared" si="503"/>
        <v>5i5d100000k nrq=0</v>
      </c>
    </row>
    <row r="2245" spans="1:72" x14ac:dyDescent="0.45">
      <c r="A2245" t="s">
        <v>2343</v>
      </c>
      <c r="B2245" t="s">
        <v>392</v>
      </c>
      <c r="C2245" t="s">
        <v>111</v>
      </c>
      <c r="D2245" t="e">
        <f t="shared" si="490"/>
        <v>#NAME?</v>
      </c>
      <c r="E2245">
        <v>1000</v>
      </c>
      <c r="F2245" t="e">
        <f t="shared" si="491"/>
        <v>#NAME?</v>
      </c>
      <c r="G2245" t="s">
        <v>57</v>
      </c>
      <c r="H2245" t="e">
        <f t="shared" si="492"/>
        <v>#NAME?</v>
      </c>
      <c r="I2245" t="s">
        <v>58</v>
      </c>
      <c r="J2245" t="e">
        <f t="shared" si="493"/>
        <v>#NAME?</v>
      </c>
      <c r="K2245" t="s">
        <v>59</v>
      </c>
      <c r="L2245" t="e">
        <f t="shared" si="494"/>
        <v>#NAME?</v>
      </c>
      <c r="M2245">
        <v>100000</v>
      </c>
      <c r="N2245" t="e">
        <f t="shared" si="495"/>
        <v>#NAME?</v>
      </c>
      <c r="O2245">
        <v>5</v>
      </c>
      <c r="P2245" t="e">
        <f t="shared" si="496"/>
        <v>#NAME?</v>
      </c>
      <c r="Q2245">
        <v>5</v>
      </c>
      <c r="R2245" t="e">
        <f t="shared" si="497"/>
        <v>#NAME?</v>
      </c>
      <c r="S2245">
        <v>0</v>
      </c>
      <c r="T2245" t="e">
        <f t="shared" si="498"/>
        <v>#NAME?</v>
      </c>
      <c r="U2245">
        <v>256</v>
      </c>
      <c r="V2245" t="e">
        <f t="shared" si="499"/>
        <v>#NAME?</v>
      </c>
      <c r="W2245">
        <v>47</v>
      </c>
      <c r="X2245" t="e">
        <f t="shared" si="500"/>
        <v>#NAME?</v>
      </c>
      <c r="Y2245">
        <v>1</v>
      </c>
      <c r="Z2245" t="e">
        <f t="shared" si="501"/>
        <v>#NAME?</v>
      </c>
      <c r="AA2245">
        <v>48</v>
      </c>
      <c r="AB2245" t="e">
        <f t="shared" si="502"/>
        <v>#NAME?</v>
      </c>
      <c r="AC2245">
        <v>0</v>
      </c>
      <c r="AD2245" t="s">
        <v>60</v>
      </c>
      <c r="AE2245">
        <v>851211</v>
      </c>
      <c r="AF2245">
        <v>851423</v>
      </c>
      <c r="AG2245">
        <v>1702634</v>
      </c>
      <c r="AH2245">
        <v>17043528</v>
      </c>
      <c r="AI2245">
        <v>1000</v>
      </c>
      <c r="AO2245">
        <v>1000</v>
      </c>
      <c r="AP2245">
        <v>5</v>
      </c>
      <c r="AQ2245">
        <v>5</v>
      </c>
      <c r="AR2245">
        <v>100000</v>
      </c>
      <c r="AS2245">
        <v>47</v>
      </c>
      <c r="AT2245" t="s">
        <v>57</v>
      </c>
      <c r="AU2245" t="s">
        <v>58</v>
      </c>
      <c r="AV2245" t="s">
        <v>59</v>
      </c>
      <c r="AX2245">
        <v>6</v>
      </c>
      <c r="AY2245">
        <v>1</v>
      </c>
      <c r="BF2245">
        <v>0</v>
      </c>
      <c r="BG2245">
        <v>0</v>
      </c>
      <c r="BH2245">
        <v>0</v>
      </c>
      <c r="BI2245">
        <v>0</v>
      </c>
      <c r="BJ2245">
        <v>0</v>
      </c>
      <c r="BQ2245" t="s">
        <v>5232</v>
      </c>
      <c r="BR2245" t="s">
        <v>5233</v>
      </c>
      <c r="BS2245" t="s">
        <v>392</v>
      </c>
      <c r="BT2245" t="str">
        <f t="shared" si="503"/>
        <v>5i5d100000k nrq=1</v>
      </c>
    </row>
    <row r="2246" spans="1:72" x14ac:dyDescent="0.45">
      <c r="A2246" t="s">
        <v>2344</v>
      </c>
      <c r="B2246" t="s">
        <v>392</v>
      </c>
      <c r="C2246" t="s">
        <v>111</v>
      </c>
      <c r="D2246" t="e">
        <f t="shared" si="490"/>
        <v>#NAME?</v>
      </c>
      <c r="E2246">
        <v>1000</v>
      </c>
      <c r="F2246" t="e">
        <f t="shared" si="491"/>
        <v>#NAME?</v>
      </c>
      <c r="G2246" t="s">
        <v>57</v>
      </c>
      <c r="H2246" t="e">
        <f t="shared" si="492"/>
        <v>#NAME?</v>
      </c>
      <c r="I2246" t="s">
        <v>58</v>
      </c>
      <c r="J2246" t="e">
        <f t="shared" si="493"/>
        <v>#NAME?</v>
      </c>
      <c r="K2246" t="s">
        <v>59</v>
      </c>
      <c r="L2246" t="e">
        <f t="shared" si="494"/>
        <v>#NAME?</v>
      </c>
      <c r="M2246">
        <v>100000</v>
      </c>
      <c r="N2246" t="e">
        <f t="shared" si="495"/>
        <v>#NAME?</v>
      </c>
      <c r="O2246">
        <v>5</v>
      </c>
      <c r="P2246" t="e">
        <f t="shared" si="496"/>
        <v>#NAME?</v>
      </c>
      <c r="Q2246">
        <v>5</v>
      </c>
      <c r="R2246" t="e">
        <f t="shared" si="497"/>
        <v>#NAME?</v>
      </c>
      <c r="S2246">
        <v>0</v>
      </c>
      <c r="T2246" t="e">
        <f t="shared" si="498"/>
        <v>#NAME?</v>
      </c>
      <c r="U2246">
        <v>256</v>
      </c>
      <c r="V2246" t="e">
        <f t="shared" si="499"/>
        <v>#NAME?</v>
      </c>
      <c r="W2246">
        <v>47</v>
      </c>
      <c r="X2246" t="e">
        <f t="shared" si="500"/>
        <v>#NAME?</v>
      </c>
      <c r="Y2246">
        <v>1</v>
      </c>
      <c r="Z2246" t="e">
        <f t="shared" si="501"/>
        <v>#NAME?</v>
      </c>
      <c r="AA2246">
        <v>48</v>
      </c>
      <c r="AB2246" t="e">
        <f t="shared" si="502"/>
        <v>#NAME?</v>
      </c>
      <c r="AC2246">
        <v>1</v>
      </c>
      <c r="AD2246" t="s">
        <v>60</v>
      </c>
      <c r="AE2246">
        <v>851297</v>
      </c>
      <c r="AF2246">
        <v>853602</v>
      </c>
      <c r="AG2246">
        <v>1704899</v>
      </c>
      <c r="AH2246">
        <v>17073180</v>
      </c>
      <c r="AI2246">
        <v>1000</v>
      </c>
      <c r="AO2246">
        <v>1000</v>
      </c>
      <c r="AP2246">
        <v>5</v>
      </c>
      <c r="AQ2246">
        <v>5</v>
      </c>
      <c r="AR2246">
        <v>100000</v>
      </c>
      <c r="AS2246">
        <v>47</v>
      </c>
      <c r="AT2246" t="s">
        <v>57</v>
      </c>
      <c r="AU2246" t="s">
        <v>58</v>
      </c>
      <c r="AV2246" t="s">
        <v>59</v>
      </c>
      <c r="AX2246">
        <v>6</v>
      </c>
      <c r="AY2246">
        <v>1</v>
      </c>
      <c r="BF2246">
        <v>0</v>
      </c>
      <c r="BG2246">
        <v>0</v>
      </c>
      <c r="BH2246">
        <v>0</v>
      </c>
      <c r="BI2246">
        <v>0</v>
      </c>
      <c r="BJ2246">
        <v>0</v>
      </c>
      <c r="BQ2246" t="s">
        <v>5234</v>
      </c>
      <c r="BR2246" t="s">
        <v>5233</v>
      </c>
      <c r="BS2246" t="s">
        <v>392</v>
      </c>
      <c r="BT2246" t="str">
        <f t="shared" si="503"/>
        <v>5i5d100000k nrq=1</v>
      </c>
    </row>
    <row r="2247" spans="1:72" x14ac:dyDescent="0.45">
      <c r="A2247" t="s">
        <v>2345</v>
      </c>
      <c r="B2247" t="s">
        <v>392</v>
      </c>
      <c r="C2247" t="s">
        <v>111</v>
      </c>
      <c r="D2247" t="e">
        <f t="shared" si="490"/>
        <v>#NAME?</v>
      </c>
      <c r="E2247">
        <v>1000</v>
      </c>
      <c r="F2247" t="e">
        <f t="shared" si="491"/>
        <v>#NAME?</v>
      </c>
      <c r="G2247" t="s">
        <v>57</v>
      </c>
      <c r="H2247" t="e">
        <f t="shared" si="492"/>
        <v>#NAME?</v>
      </c>
      <c r="I2247" t="s">
        <v>58</v>
      </c>
      <c r="J2247" t="e">
        <f t="shared" si="493"/>
        <v>#NAME?</v>
      </c>
      <c r="K2247" t="s">
        <v>59</v>
      </c>
      <c r="L2247" t="e">
        <f t="shared" si="494"/>
        <v>#NAME?</v>
      </c>
      <c r="M2247">
        <v>100000</v>
      </c>
      <c r="N2247" t="e">
        <f t="shared" si="495"/>
        <v>#NAME?</v>
      </c>
      <c r="O2247">
        <v>5</v>
      </c>
      <c r="P2247" t="e">
        <f t="shared" si="496"/>
        <v>#NAME?</v>
      </c>
      <c r="Q2247">
        <v>5</v>
      </c>
      <c r="R2247" t="e">
        <f t="shared" si="497"/>
        <v>#NAME?</v>
      </c>
      <c r="S2247">
        <v>0</v>
      </c>
      <c r="T2247" t="e">
        <f t="shared" si="498"/>
        <v>#NAME?</v>
      </c>
      <c r="U2247">
        <v>256</v>
      </c>
      <c r="V2247" t="e">
        <f t="shared" si="499"/>
        <v>#NAME?</v>
      </c>
      <c r="W2247">
        <v>47</v>
      </c>
      <c r="X2247" t="e">
        <f t="shared" si="500"/>
        <v>#NAME?</v>
      </c>
      <c r="Y2247">
        <v>1</v>
      </c>
      <c r="Z2247" t="e">
        <f t="shared" si="501"/>
        <v>#NAME?</v>
      </c>
      <c r="AA2247">
        <v>48</v>
      </c>
      <c r="AB2247" t="e">
        <f t="shared" si="502"/>
        <v>#NAME?</v>
      </c>
      <c r="AC2247">
        <v>2</v>
      </c>
      <c r="AD2247" t="s">
        <v>60</v>
      </c>
      <c r="AE2247">
        <v>879942</v>
      </c>
      <c r="AF2247">
        <v>882929</v>
      </c>
      <c r="AG2247">
        <v>1762871</v>
      </c>
      <c r="AH2247">
        <v>17628857</v>
      </c>
      <c r="AI2247">
        <v>1000</v>
      </c>
      <c r="AO2247">
        <v>1000</v>
      </c>
      <c r="AP2247">
        <v>5</v>
      </c>
      <c r="AQ2247">
        <v>5</v>
      </c>
      <c r="AR2247">
        <v>100000</v>
      </c>
      <c r="AS2247">
        <v>47</v>
      </c>
      <c r="AT2247" t="s">
        <v>57</v>
      </c>
      <c r="AU2247" t="s">
        <v>58</v>
      </c>
      <c r="AV2247" t="s">
        <v>59</v>
      </c>
      <c r="AX2247">
        <v>6</v>
      </c>
      <c r="AY2247">
        <v>1</v>
      </c>
      <c r="BF2247">
        <v>0</v>
      </c>
      <c r="BG2247">
        <v>0</v>
      </c>
      <c r="BH2247">
        <v>0</v>
      </c>
      <c r="BI2247">
        <v>0</v>
      </c>
      <c r="BJ2247">
        <v>0</v>
      </c>
      <c r="BQ2247" t="s">
        <v>5235</v>
      </c>
      <c r="BR2247" t="s">
        <v>5233</v>
      </c>
      <c r="BS2247" t="s">
        <v>392</v>
      </c>
      <c r="BT2247" t="str">
        <f t="shared" si="503"/>
        <v>5i5d100000k nrq=1</v>
      </c>
    </row>
    <row r="2248" spans="1:72" x14ac:dyDescent="0.45">
      <c r="A2248" t="s">
        <v>2346</v>
      </c>
      <c r="B2248" t="s">
        <v>392</v>
      </c>
      <c r="C2248" t="s">
        <v>111</v>
      </c>
      <c r="D2248" t="e">
        <f t="shared" si="490"/>
        <v>#NAME?</v>
      </c>
      <c r="E2248">
        <v>1000</v>
      </c>
      <c r="F2248" t="e">
        <f t="shared" si="491"/>
        <v>#NAME?</v>
      </c>
      <c r="G2248" t="s">
        <v>57</v>
      </c>
      <c r="H2248" t="e">
        <f t="shared" si="492"/>
        <v>#NAME?</v>
      </c>
      <c r="I2248" t="s">
        <v>58</v>
      </c>
      <c r="J2248" t="e">
        <f t="shared" si="493"/>
        <v>#NAME?</v>
      </c>
      <c r="K2248" t="s">
        <v>59</v>
      </c>
      <c r="L2248" t="e">
        <f t="shared" si="494"/>
        <v>#NAME?</v>
      </c>
      <c r="M2248">
        <v>100000</v>
      </c>
      <c r="N2248" t="e">
        <f t="shared" si="495"/>
        <v>#NAME?</v>
      </c>
      <c r="O2248">
        <v>5</v>
      </c>
      <c r="P2248" t="e">
        <f t="shared" si="496"/>
        <v>#NAME?</v>
      </c>
      <c r="Q2248">
        <v>5</v>
      </c>
      <c r="R2248" t="e">
        <f t="shared" si="497"/>
        <v>#NAME?</v>
      </c>
      <c r="S2248">
        <v>0</v>
      </c>
      <c r="T2248" t="e">
        <f t="shared" si="498"/>
        <v>#NAME?</v>
      </c>
      <c r="U2248">
        <v>256</v>
      </c>
      <c r="V2248" t="e">
        <f t="shared" si="499"/>
        <v>#NAME?</v>
      </c>
      <c r="W2248">
        <v>47</v>
      </c>
      <c r="X2248" t="e">
        <f t="shared" si="500"/>
        <v>#NAME?</v>
      </c>
      <c r="Y2248">
        <v>1</v>
      </c>
      <c r="Z2248" t="e">
        <f t="shared" si="501"/>
        <v>#NAME?</v>
      </c>
      <c r="AA2248">
        <v>48</v>
      </c>
      <c r="AB2248" t="e">
        <f t="shared" si="502"/>
        <v>#NAME?</v>
      </c>
      <c r="AC2248">
        <v>3</v>
      </c>
      <c r="AD2248" t="s">
        <v>60</v>
      </c>
      <c r="AE2248">
        <v>874409</v>
      </c>
      <c r="AF2248">
        <v>876833</v>
      </c>
      <c r="AG2248">
        <v>1751242</v>
      </c>
      <c r="AH2248">
        <v>17514445</v>
      </c>
      <c r="AI2248">
        <v>1000</v>
      </c>
      <c r="AO2248">
        <v>1000</v>
      </c>
      <c r="AP2248">
        <v>5</v>
      </c>
      <c r="AQ2248">
        <v>5</v>
      </c>
      <c r="AR2248">
        <v>100000</v>
      </c>
      <c r="AS2248">
        <v>47</v>
      </c>
      <c r="AT2248" t="s">
        <v>57</v>
      </c>
      <c r="AU2248" t="s">
        <v>58</v>
      </c>
      <c r="AV2248" t="s">
        <v>59</v>
      </c>
      <c r="AX2248">
        <v>6</v>
      </c>
      <c r="AY2248">
        <v>1</v>
      </c>
      <c r="BF2248">
        <v>0</v>
      </c>
      <c r="BG2248">
        <v>0</v>
      </c>
      <c r="BH2248">
        <v>0</v>
      </c>
      <c r="BI2248">
        <v>0</v>
      </c>
      <c r="BJ2248">
        <v>0</v>
      </c>
      <c r="BQ2248" t="s">
        <v>5236</v>
      </c>
      <c r="BR2248" t="s">
        <v>5233</v>
      </c>
      <c r="BS2248" t="s">
        <v>392</v>
      </c>
      <c r="BT2248" t="str">
        <f t="shared" si="503"/>
        <v>5i5d100000k nrq=1</v>
      </c>
    </row>
    <row r="2249" spans="1:72" x14ac:dyDescent="0.45">
      <c r="A2249" t="s">
        <v>2347</v>
      </c>
      <c r="B2249" t="s">
        <v>392</v>
      </c>
      <c r="C2249" t="s">
        <v>111</v>
      </c>
      <c r="D2249" t="e">
        <f t="shared" si="490"/>
        <v>#NAME?</v>
      </c>
      <c r="E2249">
        <v>1000</v>
      </c>
      <c r="F2249" t="e">
        <f t="shared" si="491"/>
        <v>#NAME?</v>
      </c>
      <c r="G2249" t="s">
        <v>57</v>
      </c>
      <c r="H2249" t="e">
        <f t="shared" si="492"/>
        <v>#NAME?</v>
      </c>
      <c r="I2249" t="s">
        <v>58</v>
      </c>
      <c r="J2249" t="e">
        <f t="shared" si="493"/>
        <v>#NAME?</v>
      </c>
      <c r="K2249" t="s">
        <v>59</v>
      </c>
      <c r="L2249" t="e">
        <f t="shared" si="494"/>
        <v>#NAME?</v>
      </c>
      <c r="M2249">
        <v>100000</v>
      </c>
      <c r="N2249" t="e">
        <f t="shared" si="495"/>
        <v>#NAME?</v>
      </c>
      <c r="O2249">
        <v>5</v>
      </c>
      <c r="P2249" t="e">
        <f t="shared" si="496"/>
        <v>#NAME?</v>
      </c>
      <c r="Q2249">
        <v>5</v>
      </c>
      <c r="R2249" t="e">
        <f t="shared" si="497"/>
        <v>#NAME?</v>
      </c>
      <c r="S2249">
        <v>0</v>
      </c>
      <c r="T2249" t="e">
        <f t="shared" si="498"/>
        <v>#NAME?</v>
      </c>
      <c r="U2249">
        <v>256</v>
      </c>
      <c r="V2249" t="e">
        <f t="shared" si="499"/>
        <v>#NAME?</v>
      </c>
      <c r="W2249">
        <v>47</v>
      </c>
      <c r="X2249" t="e">
        <f t="shared" si="500"/>
        <v>#NAME?</v>
      </c>
      <c r="Y2249">
        <v>1</v>
      </c>
      <c r="Z2249" t="e">
        <f t="shared" si="501"/>
        <v>#NAME?</v>
      </c>
      <c r="AA2249">
        <v>48</v>
      </c>
      <c r="AB2249" t="e">
        <f t="shared" si="502"/>
        <v>#NAME?</v>
      </c>
      <c r="AC2249">
        <v>4</v>
      </c>
      <c r="AD2249" t="s">
        <v>60</v>
      </c>
      <c r="AE2249">
        <v>862532</v>
      </c>
      <c r="AF2249">
        <v>865447</v>
      </c>
      <c r="AG2249">
        <v>1727979</v>
      </c>
      <c r="AH2249">
        <v>17287379</v>
      </c>
      <c r="AI2249">
        <v>1000</v>
      </c>
      <c r="AO2249">
        <v>1000</v>
      </c>
      <c r="AP2249">
        <v>5</v>
      </c>
      <c r="AQ2249">
        <v>5</v>
      </c>
      <c r="AR2249">
        <v>100000</v>
      </c>
      <c r="AS2249">
        <v>47</v>
      </c>
      <c r="AT2249" t="s">
        <v>57</v>
      </c>
      <c r="AU2249" t="s">
        <v>58</v>
      </c>
      <c r="AV2249" t="s">
        <v>59</v>
      </c>
      <c r="AX2249">
        <v>6</v>
      </c>
      <c r="AY2249">
        <v>1</v>
      </c>
      <c r="BF2249">
        <v>0</v>
      </c>
      <c r="BG2249">
        <v>0</v>
      </c>
      <c r="BH2249">
        <v>0</v>
      </c>
      <c r="BI2249">
        <v>0</v>
      </c>
      <c r="BJ2249">
        <v>0</v>
      </c>
      <c r="BQ2249" t="s">
        <v>5237</v>
      </c>
      <c r="BR2249" t="s">
        <v>5233</v>
      </c>
      <c r="BS2249" t="s">
        <v>392</v>
      </c>
      <c r="BT2249" t="str">
        <f t="shared" si="503"/>
        <v>5i5d100000k nrq=1</v>
      </c>
    </row>
    <row r="2250" spans="1:72" x14ac:dyDescent="0.45">
      <c r="A2250" t="s">
        <v>2348</v>
      </c>
      <c r="B2250" t="s">
        <v>392</v>
      </c>
      <c r="C2250" t="s">
        <v>111</v>
      </c>
      <c r="D2250" t="e">
        <f t="shared" si="490"/>
        <v>#NAME?</v>
      </c>
      <c r="E2250">
        <v>1000</v>
      </c>
      <c r="F2250" t="e">
        <f t="shared" si="491"/>
        <v>#NAME?</v>
      </c>
      <c r="G2250" t="s">
        <v>57</v>
      </c>
      <c r="H2250" t="e">
        <f t="shared" si="492"/>
        <v>#NAME?</v>
      </c>
      <c r="I2250" t="s">
        <v>58</v>
      </c>
      <c r="J2250" t="e">
        <f t="shared" si="493"/>
        <v>#NAME?</v>
      </c>
      <c r="K2250" t="s">
        <v>59</v>
      </c>
      <c r="L2250" t="e">
        <f t="shared" si="494"/>
        <v>#NAME?</v>
      </c>
      <c r="M2250">
        <v>100000</v>
      </c>
      <c r="N2250" t="e">
        <f t="shared" si="495"/>
        <v>#NAME?</v>
      </c>
      <c r="O2250">
        <v>5</v>
      </c>
      <c r="P2250" t="e">
        <f t="shared" si="496"/>
        <v>#NAME?</v>
      </c>
      <c r="Q2250">
        <v>5</v>
      </c>
      <c r="R2250" t="e">
        <f t="shared" si="497"/>
        <v>#NAME?</v>
      </c>
      <c r="S2250">
        <v>0</v>
      </c>
      <c r="T2250" t="e">
        <f t="shared" si="498"/>
        <v>#NAME?</v>
      </c>
      <c r="U2250">
        <v>256</v>
      </c>
      <c r="V2250" t="e">
        <f t="shared" si="499"/>
        <v>#NAME?</v>
      </c>
      <c r="W2250">
        <v>47</v>
      </c>
      <c r="X2250" t="e">
        <f t="shared" si="500"/>
        <v>#NAME?</v>
      </c>
      <c r="Y2250">
        <v>1</v>
      </c>
      <c r="Z2250" t="e">
        <f t="shared" si="501"/>
        <v>#NAME?</v>
      </c>
      <c r="AA2250">
        <v>48</v>
      </c>
      <c r="AB2250" t="e">
        <f t="shared" si="502"/>
        <v>#NAME?</v>
      </c>
      <c r="AC2250">
        <v>5</v>
      </c>
      <c r="AD2250" t="s">
        <v>60</v>
      </c>
      <c r="AE2250">
        <v>824786</v>
      </c>
      <c r="AF2250">
        <v>825428</v>
      </c>
      <c r="AG2250">
        <v>1650214</v>
      </c>
      <c r="AH2250">
        <v>16525054</v>
      </c>
      <c r="AI2250">
        <v>1000</v>
      </c>
      <c r="AO2250">
        <v>1000</v>
      </c>
      <c r="AP2250">
        <v>5</v>
      </c>
      <c r="AQ2250">
        <v>5</v>
      </c>
      <c r="AR2250">
        <v>100000</v>
      </c>
      <c r="AS2250">
        <v>47</v>
      </c>
      <c r="AT2250" t="s">
        <v>57</v>
      </c>
      <c r="AU2250" t="s">
        <v>58</v>
      </c>
      <c r="AV2250" t="s">
        <v>59</v>
      </c>
      <c r="AX2250">
        <v>6</v>
      </c>
      <c r="AY2250">
        <v>1</v>
      </c>
      <c r="BF2250">
        <v>0</v>
      </c>
      <c r="BG2250">
        <v>0</v>
      </c>
      <c r="BH2250">
        <v>0</v>
      </c>
      <c r="BI2250">
        <v>0</v>
      </c>
      <c r="BJ2250">
        <v>0</v>
      </c>
      <c r="BQ2250" t="s">
        <v>5238</v>
      </c>
      <c r="BR2250" t="s">
        <v>5233</v>
      </c>
      <c r="BS2250" t="s">
        <v>392</v>
      </c>
      <c r="BT2250" t="str">
        <f t="shared" si="503"/>
        <v>5i5d100000k nrq=1</v>
      </c>
    </row>
    <row r="2251" spans="1:72" x14ac:dyDescent="0.45">
      <c r="A2251" t="s">
        <v>2349</v>
      </c>
      <c r="B2251" t="s">
        <v>392</v>
      </c>
      <c r="C2251" t="s">
        <v>111</v>
      </c>
      <c r="D2251" t="e">
        <f t="shared" si="490"/>
        <v>#NAME?</v>
      </c>
      <c r="E2251">
        <v>1000</v>
      </c>
      <c r="F2251" t="e">
        <f t="shared" si="491"/>
        <v>#NAME?</v>
      </c>
      <c r="G2251" t="s">
        <v>57</v>
      </c>
      <c r="H2251" t="e">
        <f t="shared" si="492"/>
        <v>#NAME?</v>
      </c>
      <c r="I2251" t="s">
        <v>58</v>
      </c>
      <c r="J2251" t="e">
        <f t="shared" si="493"/>
        <v>#NAME?</v>
      </c>
      <c r="K2251" t="s">
        <v>59</v>
      </c>
      <c r="L2251" t="e">
        <f t="shared" si="494"/>
        <v>#NAME?</v>
      </c>
      <c r="M2251">
        <v>100000</v>
      </c>
      <c r="N2251" t="e">
        <f t="shared" si="495"/>
        <v>#NAME?</v>
      </c>
      <c r="O2251">
        <v>20</v>
      </c>
      <c r="P2251" t="e">
        <f t="shared" si="496"/>
        <v>#NAME?</v>
      </c>
      <c r="Q2251">
        <v>20</v>
      </c>
      <c r="R2251" t="e">
        <f t="shared" si="497"/>
        <v>#NAME?</v>
      </c>
      <c r="S2251">
        <v>0</v>
      </c>
      <c r="T2251" t="e">
        <f t="shared" si="498"/>
        <v>#NAME?</v>
      </c>
      <c r="U2251">
        <v>256</v>
      </c>
      <c r="V2251" t="e">
        <f t="shared" si="499"/>
        <v>#NAME?</v>
      </c>
      <c r="W2251">
        <v>1</v>
      </c>
      <c r="X2251" t="e">
        <f t="shared" si="500"/>
        <v>#NAME?</v>
      </c>
      <c r="Y2251">
        <v>0</v>
      </c>
      <c r="Z2251" t="e">
        <f t="shared" si="501"/>
        <v>#NAME?</v>
      </c>
      <c r="AA2251">
        <v>48</v>
      </c>
      <c r="AB2251" t="e">
        <f t="shared" si="502"/>
        <v>#NAME?</v>
      </c>
      <c r="AC2251">
        <v>0</v>
      </c>
      <c r="AD2251" t="s">
        <v>60</v>
      </c>
      <c r="AE2251">
        <v>326313</v>
      </c>
      <c r="AF2251">
        <v>327692</v>
      </c>
      <c r="AG2251">
        <v>654005</v>
      </c>
      <c r="AH2251">
        <v>1631999</v>
      </c>
      <c r="AI2251">
        <v>1000</v>
      </c>
      <c r="AO2251">
        <v>1000</v>
      </c>
      <c r="AP2251">
        <v>20</v>
      </c>
      <c r="AQ2251">
        <v>20</v>
      </c>
      <c r="AR2251">
        <v>100000</v>
      </c>
      <c r="AS2251">
        <v>1</v>
      </c>
      <c r="AT2251" t="s">
        <v>57</v>
      </c>
      <c r="AU2251" t="s">
        <v>58</v>
      </c>
      <c r="AV2251" t="s">
        <v>59</v>
      </c>
      <c r="AX2251">
        <v>6</v>
      </c>
      <c r="AY2251">
        <v>1</v>
      </c>
      <c r="BF2251">
        <v>0</v>
      </c>
      <c r="BG2251">
        <v>0</v>
      </c>
      <c r="BH2251">
        <v>0</v>
      </c>
      <c r="BI2251">
        <v>0</v>
      </c>
      <c r="BJ2251">
        <v>0</v>
      </c>
      <c r="BQ2251" t="s">
        <v>5239</v>
      </c>
      <c r="BR2251" t="s">
        <v>5240</v>
      </c>
      <c r="BS2251" t="s">
        <v>392</v>
      </c>
      <c r="BT2251" t="str">
        <f t="shared" si="503"/>
        <v>20i20d100000k nrq=0</v>
      </c>
    </row>
    <row r="2252" spans="1:72" x14ac:dyDescent="0.45">
      <c r="A2252" t="s">
        <v>2350</v>
      </c>
      <c r="B2252" t="s">
        <v>392</v>
      </c>
      <c r="C2252" t="s">
        <v>111</v>
      </c>
      <c r="D2252" t="e">
        <f t="shared" si="490"/>
        <v>#NAME?</v>
      </c>
      <c r="E2252">
        <v>1000</v>
      </c>
      <c r="F2252" t="e">
        <f t="shared" si="491"/>
        <v>#NAME?</v>
      </c>
      <c r="G2252" t="s">
        <v>57</v>
      </c>
      <c r="H2252" t="e">
        <f t="shared" si="492"/>
        <v>#NAME?</v>
      </c>
      <c r="I2252" t="s">
        <v>58</v>
      </c>
      <c r="J2252" t="e">
        <f t="shared" si="493"/>
        <v>#NAME?</v>
      </c>
      <c r="K2252" t="s">
        <v>59</v>
      </c>
      <c r="L2252" t="e">
        <f t="shared" si="494"/>
        <v>#NAME?</v>
      </c>
      <c r="M2252">
        <v>100000</v>
      </c>
      <c r="N2252" t="e">
        <f t="shared" si="495"/>
        <v>#NAME?</v>
      </c>
      <c r="O2252">
        <v>20</v>
      </c>
      <c r="P2252" t="e">
        <f t="shared" si="496"/>
        <v>#NAME?</v>
      </c>
      <c r="Q2252">
        <v>20</v>
      </c>
      <c r="R2252" t="e">
        <f t="shared" si="497"/>
        <v>#NAME?</v>
      </c>
      <c r="S2252">
        <v>0</v>
      </c>
      <c r="T2252" t="e">
        <f t="shared" si="498"/>
        <v>#NAME?</v>
      </c>
      <c r="U2252">
        <v>256</v>
      </c>
      <c r="V2252" t="e">
        <f t="shared" si="499"/>
        <v>#NAME?</v>
      </c>
      <c r="W2252">
        <v>1</v>
      </c>
      <c r="X2252" t="e">
        <f t="shared" si="500"/>
        <v>#NAME?</v>
      </c>
      <c r="Y2252">
        <v>0</v>
      </c>
      <c r="Z2252" t="e">
        <f t="shared" si="501"/>
        <v>#NAME?</v>
      </c>
      <c r="AA2252">
        <v>48</v>
      </c>
      <c r="AB2252" t="e">
        <f t="shared" si="502"/>
        <v>#NAME?</v>
      </c>
      <c r="AC2252">
        <v>1</v>
      </c>
      <c r="AD2252" t="s">
        <v>60</v>
      </c>
      <c r="AE2252">
        <v>327110</v>
      </c>
      <c r="AF2252">
        <v>327750</v>
      </c>
      <c r="AG2252">
        <v>654860</v>
      </c>
      <c r="AH2252">
        <v>1634499</v>
      </c>
      <c r="AI2252">
        <v>1000</v>
      </c>
      <c r="AO2252">
        <v>1000</v>
      </c>
      <c r="AP2252">
        <v>20</v>
      </c>
      <c r="AQ2252">
        <v>20</v>
      </c>
      <c r="AR2252">
        <v>100000</v>
      </c>
      <c r="AS2252">
        <v>1</v>
      </c>
      <c r="AT2252" t="s">
        <v>57</v>
      </c>
      <c r="AU2252" t="s">
        <v>58</v>
      </c>
      <c r="AV2252" t="s">
        <v>59</v>
      </c>
      <c r="AX2252">
        <v>6</v>
      </c>
      <c r="AY2252">
        <v>1</v>
      </c>
      <c r="BF2252">
        <v>0</v>
      </c>
      <c r="BG2252">
        <v>0</v>
      </c>
      <c r="BH2252">
        <v>0</v>
      </c>
      <c r="BI2252">
        <v>0</v>
      </c>
      <c r="BJ2252">
        <v>0</v>
      </c>
      <c r="BQ2252" t="s">
        <v>5241</v>
      </c>
      <c r="BR2252" t="s">
        <v>5240</v>
      </c>
      <c r="BS2252" t="s">
        <v>392</v>
      </c>
      <c r="BT2252" t="str">
        <f t="shared" si="503"/>
        <v>20i20d100000k nrq=0</v>
      </c>
    </row>
    <row r="2253" spans="1:72" x14ac:dyDescent="0.45">
      <c r="A2253" t="s">
        <v>2351</v>
      </c>
      <c r="B2253" t="s">
        <v>392</v>
      </c>
      <c r="C2253" t="s">
        <v>111</v>
      </c>
      <c r="D2253" t="e">
        <f t="shared" si="490"/>
        <v>#NAME?</v>
      </c>
      <c r="E2253">
        <v>1000</v>
      </c>
      <c r="F2253" t="e">
        <f t="shared" si="491"/>
        <v>#NAME?</v>
      </c>
      <c r="G2253" t="s">
        <v>57</v>
      </c>
      <c r="H2253" t="e">
        <f t="shared" si="492"/>
        <v>#NAME?</v>
      </c>
      <c r="I2253" t="s">
        <v>58</v>
      </c>
      <c r="J2253" t="e">
        <f t="shared" si="493"/>
        <v>#NAME?</v>
      </c>
      <c r="K2253" t="s">
        <v>59</v>
      </c>
      <c r="L2253" t="e">
        <f t="shared" si="494"/>
        <v>#NAME?</v>
      </c>
      <c r="M2253">
        <v>100000</v>
      </c>
      <c r="N2253" t="e">
        <f t="shared" si="495"/>
        <v>#NAME?</v>
      </c>
      <c r="O2253">
        <v>20</v>
      </c>
      <c r="P2253" t="e">
        <f t="shared" si="496"/>
        <v>#NAME?</v>
      </c>
      <c r="Q2253">
        <v>20</v>
      </c>
      <c r="R2253" t="e">
        <f t="shared" si="497"/>
        <v>#NAME?</v>
      </c>
      <c r="S2253">
        <v>0</v>
      </c>
      <c r="T2253" t="e">
        <f t="shared" si="498"/>
        <v>#NAME?</v>
      </c>
      <c r="U2253">
        <v>256</v>
      </c>
      <c r="V2253" t="e">
        <f t="shared" si="499"/>
        <v>#NAME?</v>
      </c>
      <c r="W2253">
        <v>1</v>
      </c>
      <c r="X2253" t="e">
        <f t="shared" si="500"/>
        <v>#NAME?</v>
      </c>
      <c r="Y2253">
        <v>0</v>
      </c>
      <c r="Z2253" t="e">
        <f t="shared" si="501"/>
        <v>#NAME?</v>
      </c>
      <c r="AA2253">
        <v>48</v>
      </c>
      <c r="AB2253" t="e">
        <f t="shared" si="502"/>
        <v>#NAME?</v>
      </c>
      <c r="AC2253">
        <v>2</v>
      </c>
      <c r="AD2253" t="s">
        <v>60</v>
      </c>
      <c r="AE2253">
        <v>324389</v>
      </c>
      <c r="AF2253">
        <v>323864</v>
      </c>
      <c r="AG2253">
        <v>648253</v>
      </c>
      <c r="AH2253">
        <v>1617999</v>
      </c>
      <c r="AI2253">
        <v>1000</v>
      </c>
      <c r="AO2253">
        <v>1000</v>
      </c>
      <c r="AP2253">
        <v>20</v>
      </c>
      <c r="AQ2253">
        <v>20</v>
      </c>
      <c r="AR2253">
        <v>100000</v>
      </c>
      <c r="AS2253">
        <v>1</v>
      </c>
      <c r="AT2253" t="s">
        <v>57</v>
      </c>
      <c r="AU2253" t="s">
        <v>58</v>
      </c>
      <c r="AV2253" t="s">
        <v>59</v>
      </c>
      <c r="AX2253">
        <v>6</v>
      </c>
      <c r="AY2253">
        <v>1</v>
      </c>
      <c r="BF2253">
        <v>0</v>
      </c>
      <c r="BG2253">
        <v>0</v>
      </c>
      <c r="BH2253">
        <v>0</v>
      </c>
      <c r="BI2253">
        <v>0</v>
      </c>
      <c r="BJ2253">
        <v>0</v>
      </c>
      <c r="BQ2253" t="s">
        <v>5242</v>
      </c>
      <c r="BR2253" t="s">
        <v>5240</v>
      </c>
      <c r="BS2253" t="s">
        <v>392</v>
      </c>
      <c r="BT2253" t="str">
        <f t="shared" si="503"/>
        <v>20i20d100000k nrq=0</v>
      </c>
    </row>
    <row r="2254" spans="1:72" x14ac:dyDescent="0.45">
      <c r="A2254" t="s">
        <v>356</v>
      </c>
      <c r="B2254" t="s">
        <v>392</v>
      </c>
      <c r="C2254" t="s">
        <v>71</v>
      </c>
      <c r="D2254" t="e">
        <f t="shared" si="490"/>
        <v>#NAME?</v>
      </c>
      <c r="E2254">
        <v>1000</v>
      </c>
      <c r="F2254" t="e">
        <f t="shared" si="491"/>
        <v>#NAME?</v>
      </c>
      <c r="G2254" t="s">
        <v>57</v>
      </c>
      <c r="H2254" t="e">
        <f t="shared" si="492"/>
        <v>#NAME?</v>
      </c>
      <c r="I2254" t="s">
        <v>58</v>
      </c>
      <c r="J2254" t="e">
        <f t="shared" si="493"/>
        <v>#NAME?</v>
      </c>
      <c r="K2254" t="s">
        <v>59</v>
      </c>
      <c r="L2254" t="e">
        <f t="shared" si="494"/>
        <v>#NAME?</v>
      </c>
      <c r="M2254">
        <v>100000</v>
      </c>
      <c r="N2254" t="e">
        <f t="shared" si="495"/>
        <v>#NAME?</v>
      </c>
      <c r="O2254">
        <v>0</v>
      </c>
      <c r="P2254" t="e">
        <f t="shared" si="496"/>
        <v>#NAME?</v>
      </c>
      <c r="Q2254">
        <v>0</v>
      </c>
      <c r="R2254" t="e">
        <f t="shared" si="497"/>
        <v>#NAME?</v>
      </c>
      <c r="S2254">
        <v>0</v>
      </c>
      <c r="T2254" t="e">
        <f t="shared" si="498"/>
        <v>#NAME?</v>
      </c>
      <c r="U2254">
        <v>256</v>
      </c>
      <c r="V2254" t="e">
        <f t="shared" si="499"/>
        <v>#NAME?</v>
      </c>
      <c r="W2254">
        <v>19</v>
      </c>
      <c r="X2254" t="e">
        <f t="shared" si="500"/>
        <v>#NAME?</v>
      </c>
      <c r="Y2254">
        <v>1</v>
      </c>
      <c r="Z2254" t="e">
        <f t="shared" si="501"/>
        <v>#NAME?</v>
      </c>
      <c r="AA2254">
        <v>48</v>
      </c>
      <c r="AB2254" t="e">
        <f t="shared" si="502"/>
        <v>#NAME?</v>
      </c>
      <c r="AC2254">
        <v>2</v>
      </c>
      <c r="AD2254" t="s">
        <v>60</v>
      </c>
      <c r="AG2254">
        <v>0</v>
      </c>
      <c r="AH2254">
        <v>15736526</v>
      </c>
      <c r="AI2254">
        <v>1000</v>
      </c>
      <c r="AO2254">
        <v>1000</v>
      </c>
      <c r="AP2254">
        <v>0</v>
      </c>
      <c r="AQ2254">
        <v>0</v>
      </c>
      <c r="AR2254">
        <v>100000</v>
      </c>
      <c r="AS2254">
        <v>19</v>
      </c>
      <c r="AT2254" t="s">
        <v>57</v>
      </c>
      <c r="AU2254" t="s">
        <v>58</v>
      </c>
      <c r="AV2254" t="s">
        <v>59</v>
      </c>
      <c r="AX2254">
        <v>6</v>
      </c>
      <c r="AY2254">
        <v>1</v>
      </c>
      <c r="BF2254">
        <v>0</v>
      </c>
      <c r="BG2254">
        <v>0</v>
      </c>
      <c r="BH2254">
        <v>0</v>
      </c>
      <c r="BI2254">
        <v>0</v>
      </c>
      <c r="BJ2254">
        <v>0</v>
      </c>
      <c r="BQ2254" t="s">
        <v>5243</v>
      </c>
      <c r="BR2254" t="s">
        <v>5218</v>
      </c>
      <c r="BS2254" t="s">
        <v>392</v>
      </c>
      <c r="BT2254" t="str">
        <f t="shared" si="503"/>
        <v>0i0d100000k nrq=1</v>
      </c>
    </row>
    <row r="2255" spans="1:72" x14ac:dyDescent="0.45">
      <c r="A2255" t="s">
        <v>2352</v>
      </c>
      <c r="B2255" t="s">
        <v>392</v>
      </c>
      <c r="C2255" t="s">
        <v>111</v>
      </c>
      <c r="D2255" t="e">
        <f t="shared" si="490"/>
        <v>#NAME?</v>
      </c>
      <c r="E2255">
        <v>1000</v>
      </c>
      <c r="F2255" t="e">
        <f t="shared" si="491"/>
        <v>#NAME?</v>
      </c>
      <c r="G2255" t="s">
        <v>57</v>
      </c>
      <c r="H2255" t="e">
        <f t="shared" si="492"/>
        <v>#NAME?</v>
      </c>
      <c r="I2255" t="s">
        <v>58</v>
      </c>
      <c r="J2255" t="e">
        <f t="shared" si="493"/>
        <v>#NAME?</v>
      </c>
      <c r="K2255" t="s">
        <v>59</v>
      </c>
      <c r="L2255" t="e">
        <f t="shared" si="494"/>
        <v>#NAME?</v>
      </c>
      <c r="M2255">
        <v>100000</v>
      </c>
      <c r="N2255" t="e">
        <f t="shared" si="495"/>
        <v>#NAME?</v>
      </c>
      <c r="O2255">
        <v>20</v>
      </c>
      <c r="P2255" t="e">
        <f t="shared" si="496"/>
        <v>#NAME?</v>
      </c>
      <c r="Q2255">
        <v>20</v>
      </c>
      <c r="R2255" t="e">
        <f t="shared" si="497"/>
        <v>#NAME?</v>
      </c>
      <c r="S2255">
        <v>0</v>
      </c>
      <c r="T2255" t="e">
        <f t="shared" si="498"/>
        <v>#NAME?</v>
      </c>
      <c r="U2255">
        <v>256</v>
      </c>
      <c r="V2255" t="e">
        <f t="shared" si="499"/>
        <v>#NAME?</v>
      </c>
      <c r="W2255">
        <v>1</v>
      </c>
      <c r="X2255" t="e">
        <f t="shared" si="500"/>
        <v>#NAME?</v>
      </c>
      <c r="Y2255">
        <v>0</v>
      </c>
      <c r="Z2255" t="e">
        <f t="shared" si="501"/>
        <v>#NAME?</v>
      </c>
      <c r="AA2255">
        <v>48</v>
      </c>
      <c r="AB2255" t="e">
        <f t="shared" si="502"/>
        <v>#NAME?</v>
      </c>
      <c r="AC2255">
        <v>3</v>
      </c>
      <c r="AD2255" t="s">
        <v>60</v>
      </c>
      <c r="AE2255">
        <v>329586</v>
      </c>
      <c r="AF2255">
        <v>329431</v>
      </c>
      <c r="AG2255">
        <v>659017</v>
      </c>
      <c r="AH2255">
        <v>1645999</v>
      </c>
      <c r="AI2255">
        <v>1000</v>
      </c>
      <c r="AO2255">
        <v>1000</v>
      </c>
      <c r="AP2255">
        <v>20</v>
      </c>
      <c r="AQ2255">
        <v>20</v>
      </c>
      <c r="AR2255">
        <v>100000</v>
      </c>
      <c r="AS2255">
        <v>1</v>
      </c>
      <c r="AT2255" t="s">
        <v>57</v>
      </c>
      <c r="AU2255" t="s">
        <v>58</v>
      </c>
      <c r="AV2255" t="s">
        <v>59</v>
      </c>
      <c r="AX2255">
        <v>6</v>
      </c>
      <c r="AY2255">
        <v>1</v>
      </c>
      <c r="BF2255">
        <v>0</v>
      </c>
      <c r="BG2255">
        <v>0</v>
      </c>
      <c r="BH2255">
        <v>0</v>
      </c>
      <c r="BI2255">
        <v>0</v>
      </c>
      <c r="BJ2255">
        <v>0</v>
      </c>
      <c r="BQ2255" t="s">
        <v>5244</v>
      </c>
      <c r="BR2255" t="s">
        <v>5240</v>
      </c>
      <c r="BS2255" t="s">
        <v>392</v>
      </c>
      <c r="BT2255" t="str">
        <f t="shared" si="503"/>
        <v>20i20d100000k nrq=0</v>
      </c>
    </row>
    <row r="2256" spans="1:72" x14ac:dyDescent="0.45">
      <c r="A2256" t="s">
        <v>2353</v>
      </c>
      <c r="B2256" t="s">
        <v>392</v>
      </c>
      <c r="C2256" t="s">
        <v>111</v>
      </c>
      <c r="D2256" t="e">
        <f t="shared" si="490"/>
        <v>#NAME?</v>
      </c>
      <c r="E2256">
        <v>1000</v>
      </c>
      <c r="F2256" t="e">
        <f t="shared" si="491"/>
        <v>#NAME?</v>
      </c>
      <c r="G2256" t="s">
        <v>57</v>
      </c>
      <c r="H2256" t="e">
        <f t="shared" si="492"/>
        <v>#NAME?</v>
      </c>
      <c r="I2256" t="s">
        <v>58</v>
      </c>
      <c r="J2256" t="e">
        <f t="shared" si="493"/>
        <v>#NAME?</v>
      </c>
      <c r="K2256" t="s">
        <v>59</v>
      </c>
      <c r="L2256" t="e">
        <f t="shared" si="494"/>
        <v>#NAME?</v>
      </c>
      <c r="M2256">
        <v>100000</v>
      </c>
      <c r="N2256" t="e">
        <f t="shared" si="495"/>
        <v>#NAME?</v>
      </c>
      <c r="O2256">
        <v>20</v>
      </c>
      <c r="P2256" t="e">
        <f t="shared" si="496"/>
        <v>#NAME?</v>
      </c>
      <c r="Q2256">
        <v>20</v>
      </c>
      <c r="R2256" t="e">
        <f t="shared" si="497"/>
        <v>#NAME?</v>
      </c>
      <c r="S2256">
        <v>0</v>
      </c>
      <c r="T2256" t="e">
        <f t="shared" si="498"/>
        <v>#NAME?</v>
      </c>
      <c r="U2256">
        <v>256</v>
      </c>
      <c r="V2256" t="e">
        <f t="shared" si="499"/>
        <v>#NAME?</v>
      </c>
      <c r="W2256">
        <v>1</v>
      </c>
      <c r="X2256" t="e">
        <f t="shared" si="500"/>
        <v>#NAME?</v>
      </c>
      <c r="Y2256">
        <v>0</v>
      </c>
      <c r="Z2256" t="e">
        <f t="shared" si="501"/>
        <v>#NAME?</v>
      </c>
      <c r="AA2256">
        <v>48</v>
      </c>
      <c r="AB2256" t="e">
        <f t="shared" si="502"/>
        <v>#NAME?</v>
      </c>
      <c r="AC2256">
        <v>4</v>
      </c>
      <c r="AD2256" t="s">
        <v>60</v>
      </c>
      <c r="AE2256">
        <v>324533</v>
      </c>
      <c r="AF2256">
        <v>324088</v>
      </c>
      <c r="AG2256">
        <v>648621</v>
      </c>
      <c r="AH2256">
        <v>1619499</v>
      </c>
      <c r="AI2256">
        <v>1000</v>
      </c>
      <c r="AO2256">
        <v>1000</v>
      </c>
      <c r="AP2256">
        <v>20</v>
      </c>
      <c r="AQ2256">
        <v>20</v>
      </c>
      <c r="AR2256">
        <v>100000</v>
      </c>
      <c r="AS2256">
        <v>1</v>
      </c>
      <c r="AT2256" t="s">
        <v>57</v>
      </c>
      <c r="AU2256" t="s">
        <v>58</v>
      </c>
      <c r="AV2256" t="s">
        <v>59</v>
      </c>
      <c r="AX2256">
        <v>6</v>
      </c>
      <c r="AY2256">
        <v>1</v>
      </c>
      <c r="BF2256">
        <v>0</v>
      </c>
      <c r="BG2256">
        <v>0</v>
      </c>
      <c r="BH2256">
        <v>0</v>
      </c>
      <c r="BI2256">
        <v>0</v>
      </c>
      <c r="BJ2256">
        <v>0</v>
      </c>
      <c r="BQ2256" t="s">
        <v>5245</v>
      </c>
      <c r="BR2256" t="s">
        <v>5240</v>
      </c>
      <c r="BS2256" t="s">
        <v>392</v>
      </c>
      <c r="BT2256" t="str">
        <f t="shared" si="503"/>
        <v>20i20d100000k nrq=0</v>
      </c>
    </row>
    <row r="2257" spans="1:72" x14ac:dyDescent="0.45">
      <c r="A2257" t="s">
        <v>2354</v>
      </c>
      <c r="B2257" t="s">
        <v>392</v>
      </c>
      <c r="C2257" t="s">
        <v>111</v>
      </c>
      <c r="D2257" t="e">
        <f t="shared" si="490"/>
        <v>#NAME?</v>
      </c>
      <c r="E2257">
        <v>1000</v>
      </c>
      <c r="F2257" t="e">
        <f t="shared" si="491"/>
        <v>#NAME?</v>
      </c>
      <c r="G2257" t="s">
        <v>57</v>
      </c>
      <c r="H2257" t="e">
        <f t="shared" si="492"/>
        <v>#NAME?</v>
      </c>
      <c r="I2257" t="s">
        <v>58</v>
      </c>
      <c r="J2257" t="e">
        <f t="shared" si="493"/>
        <v>#NAME?</v>
      </c>
      <c r="K2257" t="s">
        <v>59</v>
      </c>
      <c r="L2257" t="e">
        <f t="shared" si="494"/>
        <v>#NAME?</v>
      </c>
      <c r="M2257">
        <v>100000</v>
      </c>
      <c r="N2257" t="e">
        <f t="shared" si="495"/>
        <v>#NAME?</v>
      </c>
      <c r="O2257">
        <v>20</v>
      </c>
      <c r="P2257" t="e">
        <f t="shared" si="496"/>
        <v>#NAME?</v>
      </c>
      <c r="Q2257">
        <v>20</v>
      </c>
      <c r="R2257" t="e">
        <f t="shared" si="497"/>
        <v>#NAME?</v>
      </c>
      <c r="S2257">
        <v>0</v>
      </c>
      <c r="T2257" t="e">
        <f t="shared" si="498"/>
        <v>#NAME?</v>
      </c>
      <c r="U2257">
        <v>256</v>
      </c>
      <c r="V2257" t="e">
        <f t="shared" si="499"/>
        <v>#NAME?</v>
      </c>
      <c r="W2257">
        <v>1</v>
      </c>
      <c r="X2257" t="e">
        <f t="shared" si="500"/>
        <v>#NAME?</v>
      </c>
      <c r="Y2257">
        <v>0</v>
      </c>
      <c r="Z2257" t="e">
        <f t="shared" si="501"/>
        <v>#NAME?</v>
      </c>
      <c r="AA2257">
        <v>48</v>
      </c>
      <c r="AB2257" t="e">
        <f t="shared" si="502"/>
        <v>#NAME?</v>
      </c>
      <c r="AC2257">
        <v>5</v>
      </c>
      <c r="AD2257" t="s">
        <v>60</v>
      </c>
      <c r="AE2257">
        <v>326207</v>
      </c>
      <c r="AF2257">
        <v>326935</v>
      </c>
      <c r="AG2257">
        <v>653142</v>
      </c>
      <c r="AH2257">
        <v>1630999</v>
      </c>
      <c r="AI2257">
        <v>1000</v>
      </c>
      <c r="AO2257">
        <v>1000</v>
      </c>
      <c r="AP2257">
        <v>20</v>
      </c>
      <c r="AQ2257">
        <v>20</v>
      </c>
      <c r="AR2257">
        <v>100000</v>
      </c>
      <c r="AS2257">
        <v>1</v>
      </c>
      <c r="AT2257" t="s">
        <v>57</v>
      </c>
      <c r="AU2257" t="s">
        <v>58</v>
      </c>
      <c r="AV2257" t="s">
        <v>59</v>
      </c>
      <c r="AX2257">
        <v>6</v>
      </c>
      <c r="AY2257">
        <v>1</v>
      </c>
      <c r="BF2257">
        <v>0</v>
      </c>
      <c r="BG2257">
        <v>0</v>
      </c>
      <c r="BH2257">
        <v>0</v>
      </c>
      <c r="BI2257">
        <v>0</v>
      </c>
      <c r="BJ2257">
        <v>0</v>
      </c>
      <c r="BQ2257" t="s">
        <v>5246</v>
      </c>
      <c r="BR2257" t="s">
        <v>5240</v>
      </c>
      <c r="BS2257" t="s">
        <v>392</v>
      </c>
      <c r="BT2257" t="str">
        <f t="shared" si="503"/>
        <v>20i20d100000k nrq=0</v>
      </c>
    </row>
    <row r="2258" spans="1:72" x14ac:dyDescent="0.45">
      <c r="A2258" t="s">
        <v>2355</v>
      </c>
      <c r="B2258" t="s">
        <v>392</v>
      </c>
      <c r="C2258" t="s">
        <v>111</v>
      </c>
      <c r="D2258" t="e">
        <f t="shared" si="490"/>
        <v>#NAME?</v>
      </c>
      <c r="E2258">
        <v>1000</v>
      </c>
      <c r="F2258" t="e">
        <f t="shared" si="491"/>
        <v>#NAME?</v>
      </c>
      <c r="G2258" t="s">
        <v>57</v>
      </c>
      <c r="H2258" t="e">
        <f t="shared" si="492"/>
        <v>#NAME?</v>
      </c>
      <c r="I2258" t="s">
        <v>58</v>
      </c>
      <c r="J2258" t="e">
        <f t="shared" si="493"/>
        <v>#NAME?</v>
      </c>
      <c r="K2258" t="s">
        <v>59</v>
      </c>
      <c r="L2258" t="e">
        <f t="shared" si="494"/>
        <v>#NAME?</v>
      </c>
      <c r="M2258">
        <v>100000</v>
      </c>
      <c r="N2258" t="e">
        <f t="shared" si="495"/>
        <v>#NAME?</v>
      </c>
      <c r="O2258">
        <v>20</v>
      </c>
      <c r="P2258" t="e">
        <f t="shared" si="496"/>
        <v>#NAME?</v>
      </c>
      <c r="Q2258">
        <v>20</v>
      </c>
      <c r="R2258" t="e">
        <f t="shared" si="497"/>
        <v>#NAME?</v>
      </c>
      <c r="S2258">
        <v>0</v>
      </c>
      <c r="T2258" t="e">
        <f t="shared" si="498"/>
        <v>#NAME?</v>
      </c>
      <c r="U2258">
        <v>256</v>
      </c>
      <c r="V2258" t="e">
        <f t="shared" si="499"/>
        <v>#NAME?</v>
      </c>
      <c r="W2258">
        <v>2</v>
      </c>
      <c r="X2258" t="e">
        <f t="shared" si="500"/>
        <v>#NAME?</v>
      </c>
      <c r="Y2258">
        <v>0</v>
      </c>
      <c r="Z2258" t="e">
        <f t="shared" si="501"/>
        <v>#NAME?</v>
      </c>
      <c r="AA2258">
        <v>48</v>
      </c>
      <c r="AB2258" t="e">
        <f t="shared" si="502"/>
        <v>#NAME?</v>
      </c>
      <c r="AC2258">
        <v>0</v>
      </c>
      <c r="AD2258" t="s">
        <v>60</v>
      </c>
      <c r="AE2258">
        <v>588139</v>
      </c>
      <c r="AF2258">
        <v>590709</v>
      </c>
      <c r="AG2258">
        <v>1178848</v>
      </c>
      <c r="AH2258">
        <v>2941205</v>
      </c>
      <c r="AI2258">
        <v>1000</v>
      </c>
      <c r="AO2258">
        <v>1000</v>
      </c>
      <c r="AP2258">
        <v>20</v>
      </c>
      <c r="AQ2258">
        <v>20</v>
      </c>
      <c r="AR2258">
        <v>100000</v>
      </c>
      <c r="AS2258">
        <v>2</v>
      </c>
      <c r="AT2258" t="s">
        <v>57</v>
      </c>
      <c r="AU2258" t="s">
        <v>58</v>
      </c>
      <c r="AV2258" t="s">
        <v>59</v>
      </c>
      <c r="AX2258">
        <v>6</v>
      </c>
      <c r="AY2258">
        <v>1</v>
      </c>
      <c r="BF2258">
        <v>0</v>
      </c>
      <c r="BG2258">
        <v>0</v>
      </c>
      <c r="BH2258">
        <v>0</v>
      </c>
      <c r="BI2258">
        <v>0</v>
      </c>
      <c r="BJ2258">
        <v>0</v>
      </c>
      <c r="BQ2258" t="s">
        <v>5247</v>
      </c>
      <c r="BR2258" t="s">
        <v>5248</v>
      </c>
      <c r="BS2258" t="s">
        <v>392</v>
      </c>
      <c r="BT2258" t="str">
        <f t="shared" si="503"/>
        <v>20i20d100000k nrq=0</v>
      </c>
    </row>
    <row r="2259" spans="1:72" x14ac:dyDescent="0.45">
      <c r="A2259" t="s">
        <v>2356</v>
      </c>
      <c r="B2259" t="s">
        <v>392</v>
      </c>
      <c r="C2259" t="s">
        <v>111</v>
      </c>
      <c r="D2259" t="e">
        <f t="shared" si="490"/>
        <v>#NAME?</v>
      </c>
      <c r="E2259">
        <v>1000</v>
      </c>
      <c r="F2259" t="e">
        <f t="shared" si="491"/>
        <v>#NAME?</v>
      </c>
      <c r="G2259" t="s">
        <v>57</v>
      </c>
      <c r="H2259" t="e">
        <f t="shared" si="492"/>
        <v>#NAME?</v>
      </c>
      <c r="I2259" t="s">
        <v>58</v>
      </c>
      <c r="J2259" t="e">
        <f t="shared" si="493"/>
        <v>#NAME?</v>
      </c>
      <c r="K2259" t="s">
        <v>59</v>
      </c>
      <c r="L2259" t="e">
        <f t="shared" si="494"/>
        <v>#NAME?</v>
      </c>
      <c r="M2259">
        <v>100000</v>
      </c>
      <c r="N2259" t="e">
        <f t="shared" si="495"/>
        <v>#NAME?</v>
      </c>
      <c r="O2259">
        <v>20</v>
      </c>
      <c r="P2259" t="e">
        <f t="shared" si="496"/>
        <v>#NAME?</v>
      </c>
      <c r="Q2259">
        <v>20</v>
      </c>
      <c r="R2259" t="e">
        <f t="shared" si="497"/>
        <v>#NAME?</v>
      </c>
      <c r="S2259">
        <v>0</v>
      </c>
      <c r="T2259" t="e">
        <f t="shared" si="498"/>
        <v>#NAME?</v>
      </c>
      <c r="U2259">
        <v>256</v>
      </c>
      <c r="V2259" t="e">
        <f t="shared" si="499"/>
        <v>#NAME?</v>
      </c>
      <c r="W2259">
        <v>2</v>
      </c>
      <c r="X2259" t="e">
        <f t="shared" si="500"/>
        <v>#NAME?</v>
      </c>
      <c r="Y2259">
        <v>0</v>
      </c>
      <c r="Z2259" t="e">
        <f t="shared" si="501"/>
        <v>#NAME?</v>
      </c>
      <c r="AA2259">
        <v>48</v>
      </c>
      <c r="AB2259" t="e">
        <f t="shared" si="502"/>
        <v>#NAME?</v>
      </c>
      <c r="AC2259">
        <v>1</v>
      </c>
      <c r="AD2259" t="s">
        <v>60</v>
      </c>
      <c r="AE2259">
        <v>597754</v>
      </c>
      <c r="AF2259">
        <v>597571</v>
      </c>
      <c r="AG2259">
        <v>1195325</v>
      </c>
      <c r="AH2259">
        <v>2985446</v>
      </c>
      <c r="AI2259">
        <v>1000</v>
      </c>
      <c r="AO2259">
        <v>1000</v>
      </c>
      <c r="AP2259">
        <v>20</v>
      </c>
      <c r="AQ2259">
        <v>20</v>
      </c>
      <c r="AR2259">
        <v>100000</v>
      </c>
      <c r="AS2259">
        <v>2</v>
      </c>
      <c r="AT2259" t="s">
        <v>57</v>
      </c>
      <c r="AU2259" t="s">
        <v>58</v>
      </c>
      <c r="AV2259" t="s">
        <v>59</v>
      </c>
      <c r="AX2259">
        <v>6</v>
      </c>
      <c r="AY2259">
        <v>1</v>
      </c>
      <c r="BF2259">
        <v>0</v>
      </c>
      <c r="BG2259">
        <v>0</v>
      </c>
      <c r="BH2259">
        <v>0</v>
      </c>
      <c r="BI2259">
        <v>0</v>
      </c>
      <c r="BJ2259">
        <v>0</v>
      </c>
      <c r="BQ2259" t="s">
        <v>5249</v>
      </c>
      <c r="BR2259" t="s">
        <v>5248</v>
      </c>
      <c r="BS2259" t="s">
        <v>392</v>
      </c>
      <c r="BT2259" t="str">
        <f t="shared" si="503"/>
        <v>20i20d100000k nrq=0</v>
      </c>
    </row>
    <row r="2260" spans="1:72" x14ac:dyDescent="0.45">
      <c r="A2260" t="s">
        <v>2357</v>
      </c>
      <c r="B2260" t="s">
        <v>392</v>
      </c>
      <c r="C2260" t="s">
        <v>111</v>
      </c>
      <c r="D2260" t="e">
        <f t="shared" si="490"/>
        <v>#NAME?</v>
      </c>
      <c r="E2260">
        <v>1000</v>
      </c>
      <c r="F2260" t="e">
        <f t="shared" si="491"/>
        <v>#NAME?</v>
      </c>
      <c r="G2260" t="s">
        <v>57</v>
      </c>
      <c r="H2260" t="e">
        <f t="shared" si="492"/>
        <v>#NAME?</v>
      </c>
      <c r="I2260" t="s">
        <v>58</v>
      </c>
      <c r="J2260" t="e">
        <f t="shared" si="493"/>
        <v>#NAME?</v>
      </c>
      <c r="K2260" t="s">
        <v>59</v>
      </c>
      <c r="L2260" t="e">
        <f t="shared" si="494"/>
        <v>#NAME?</v>
      </c>
      <c r="M2260">
        <v>100000</v>
      </c>
      <c r="N2260" t="e">
        <f t="shared" si="495"/>
        <v>#NAME?</v>
      </c>
      <c r="O2260">
        <v>20</v>
      </c>
      <c r="P2260" t="e">
        <f t="shared" si="496"/>
        <v>#NAME?</v>
      </c>
      <c r="Q2260">
        <v>20</v>
      </c>
      <c r="R2260" t="e">
        <f t="shared" si="497"/>
        <v>#NAME?</v>
      </c>
      <c r="S2260">
        <v>0</v>
      </c>
      <c r="T2260" t="e">
        <f t="shared" si="498"/>
        <v>#NAME?</v>
      </c>
      <c r="U2260">
        <v>256</v>
      </c>
      <c r="V2260" t="e">
        <f t="shared" si="499"/>
        <v>#NAME?</v>
      </c>
      <c r="W2260">
        <v>2</v>
      </c>
      <c r="X2260" t="e">
        <f t="shared" si="500"/>
        <v>#NAME?</v>
      </c>
      <c r="Y2260">
        <v>0</v>
      </c>
      <c r="Z2260" t="e">
        <f t="shared" si="501"/>
        <v>#NAME?</v>
      </c>
      <c r="AA2260">
        <v>48</v>
      </c>
      <c r="AB2260" t="e">
        <f t="shared" si="502"/>
        <v>#NAME?</v>
      </c>
      <c r="AC2260">
        <v>2</v>
      </c>
      <c r="AD2260" t="s">
        <v>60</v>
      </c>
      <c r="AE2260">
        <v>596105</v>
      </c>
      <c r="AF2260">
        <v>595242</v>
      </c>
      <c r="AG2260">
        <v>1191347</v>
      </c>
      <c r="AH2260">
        <v>2976875</v>
      </c>
      <c r="AI2260">
        <v>1000</v>
      </c>
      <c r="AO2260">
        <v>1000</v>
      </c>
      <c r="AP2260">
        <v>20</v>
      </c>
      <c r="AQ2260">
        <v>20</v>
      </c>
      <c r="AR2260">
        <v>100000</v>
      </c>
      <c r="AS2260">
        <v>2</v>
      </c>
      <c r="AT2260" t="s">
        <v>57</v>
      </c>
      <c r="AU2260" t="s">
        <v>58</v>
      </c>
      <c r="AV2260" t="s">
        <v>59</v>
      </c>
      <c r="AX2260">
        <v>6</v>
      </c>
      <c r="AY2260">
        <v>1</v>
      </c>
      <c r="BF2260">
        <v>0</v>
      </c>
      <c r="BG2260">
        <v>0</v>
      </c>
      <c r="BH2260">
        <v>0</v>
      </c>
      <c r="BI2260">
        <v>0</v>
      </c>
      <c r="BJ2260">
        <v>0</v>
      </c>
      <c r="BQ2260" t="s">
        <v>5250</v>
      </c>
      <c r="BR2260" t="s">
        <v>5248</v>
      </c>
      <c r="BS2260" t="s">
        <v>392</v>
      </c>
      <c r="BT2260" t="str">
        <f t="shared" si="503"/>
        <v>20i20d100000k nrq=0</v>
      </c>
    </row>
    <row r="2261" spans="1:72" x14ac:dyDescent="0.45">
      <c r="A2261" t="s">
        <v>2358</v>
      </c>
      <c r="B2261" t="s">
        <v>392</v>
      </c>
      <c r="C2261" t="s">
        <v>111</v>
      </c>
      <c r="D2261" t="e">
        <f t="shared" si="490"/>
        <v>#NAME?</v>
      </c>
      <c r="E2261">
        <v>1000</v>
      </c>
      <c r="F2261" t="e">
        <f t="shared" si="491"/>
        <v>#NAME?</v>
      </c>
      <c r="G2261" t="s">
        <v>57</v>
      </c>
      <c r="H2261" t="e">
        <f t="shared" si="492"/>
        <v>#NAME?</v>
      </c>
      <c r="I2261" t="s">
        <v>58</v>
      </c>
      <c r="J2261" t="e">
        <f t="shared" si="493"/>
        <v>#NAME?</v>
      </c>
      <c r="K2261" t="s">
        <v>59</v>
      </c>
      <c r="L2261" t="e">
        <f t="shared" si="494"/>
        <v>#NAME?</v>
      </c>
      <c r="M2261">
        <v>100000</v>
      </c>
      <c r="N2261" t="e">
        <f t="shared" si="495"/>
        <v>#NAME?</v>
      </c>
      <c r="O2261">
        <v>20</v>
      </c>
      <c r="P2261" t="e">
        <f t="shared" si="496"/>
        <v>#NAME?</v>
      </c>
      <c r="Q2261">
        <v>20</v>
      </c>
      <c r="R2261" t="e">
        <f t="shared" si="497"/>
        <v>#NAME?</v>
      </c>
      <c r="S2261">
        <v>0</v>
      </c>
      <c r="T2261" t="e">
        <f t="shared" si="498"/>
        <v>#NAME?</v>
      </c>
      <c r="U2261">
        <v>256</v>
      </c>
      <c r="V2261" t="e">
        <f t="shared" si="499"/>
        <v>#NAME?</v>
      </c>
      <c r="W2261">
        <v>2</v>
      </c>
      <c r="X2261" t="e">
        <f t="shared" si="500"/>
        <v>#NAME?</v>
      </c>
      <c r="Y2261">
        <v>0</v>
      </c>
      <c r="Z2261" t="e">
        <f t="shared" si="501"/>
        <v>#NAME?</v>
      </c>
      <c r="AA2261">
        <v>48</v>
      </c>
      <c r="AB2261" t="e">
        <f t="shared" si="502"/>
        <v>#NAME?</v>
      </c>
      <c r="AC2261">
        <v>3</v>
      </c>
      <c r="AD2261" t="s">
        <v>60</v>
      </c>
      <c r="AE2261">
        <v>590749</v>
      </c>
      <c r="AF2261">
        <v>590626</v>
      </c>
      <c r="AG2261">
        <v>1181375</v>
      </c>
      <c r="AH2261">
        <v>2949979</v>
      </c>
      <c r="AI2261">
        <v>1000</v>
      </c>
      <c r="AO2261">
        <v>1000</v>
      </c>
      <c r="AP2261">
        <v>20</v>
      </c>
      <c r="AQ2261">
        <v>20</v>
      </c>
      <c r="AR2261">
        <v>100000</v>
      </c>
      <c r="AS2261">
        <v>2</v>
      </c>
      <c r="AT2261" t="s">
        <v>57</v>
      </c>
      <c r="AU2261" t="s">
        <v>58</v>
      </c>
      <c r="AV2261" t="s">
        <v>59</v>
      </c>
      <c r="AX2261">
        <v>6</v>
      </c>
      <c r="AY2261">
        <v>1</v>
      </c>
      <c r="BF2261">
        <v>0</v>
      </c>
      <c r="BG2261">
        <v>0</v>
      </c>
      <c r="BH2261">
        <v>0</v>
      </c>
      <c r="BI2261">
        <v>0</v>
      </c>
      <c r="BJ2261">
        <v>0</v>
      </c>
      <c r="BQ2261" t="s">
        <v>5251</v>
      </c>
      <c r="BR2261" t="s">
        <v>5248</v>
      </c>
      <c r="BS2261" t="s">
        <v>392</v>
      </c>
      <c r="BT2261" t="str">
        <f t="shared" si="503"/>
        <v>20i20d100000k nrq=0</v>
      </c>
    </row>
    <row r="2262" spans="1:72" x14ac:dyDescent="0.45">
      <c r="A2262" t="s">
        <v>2359</v>
      </c>
      <c r="B2262" t="s">
        <v>392</v>
      </c>
      <c r="C2262" t="s">
        <v>111</v>
      </c>
      <c r="D2262" t="e">
        <f t="shared" si="490"/>
        <v>#NAME?</v>
      </c>
      <c r="E2262">
        <v>1000</v>
      </c>
      <c r="F2262" t="e">
        <f t="shared" si="491"/>
        <v>#NAME?</v>
      </c>
      <c r="G2262" t="s">
        <v>57</v>
      </c>
      <c r="H2262" t="e">
        <f t="shared" si="492"/>
        <v>#NAME?</v>
      </c>
      <c r="I2262" t="s">
        <v>58</v>
      </c>
      <c r="J2262" t="e">
        <f t="shared" si="493"/>
        <v>#NAME?</v>
      </c>
      <c r="K2262" t="s">
        <v>59</v>
      </c>
      <c r="L2262" t="e">
        <f t="shared" si="494"/>
        <v>#NAME?</v>
      </c>
      <c r="M2262">
        <v>100000</v>
      </c>
      <c r="N2262" t="e">
        <f t="shared" si="495"/>
        <v>#NAME?</v>
      </c>
      <c r="O2262">
        <v>20</v>
      </c>
      <c r="P2262" t="e">
        <f t="shared" si="496"/>
        <v>#NAME?</v>
      </c>
      <c r="Q2262">
        <v>20</v>
      </c>
      <c r="R2262" t="e">
        <f t="shared" si="497"/>
        <v>#NAME?</v>
      </c>
      <c r="S2262">
        <v>0</v>
      </c>
      <c r="T2262" t="e">
        <f t="shared" si="498"/>
        <v>#NAME?</v>
      </c>
      <c r="U2262">
        <v>256</v>
      </c>
      <c r="V2262" t="e">
        <f t="shared" si="499"/>
        <v>#NAME?</v>
      </c>
      <c r="W2262">
        <v>2</v>
      </c>
      <c r="X2262" t="e">
        <f t="shared" si="500"/>
        <v>#NAME?</v>
      </c>
      <c r="Y2262">
        <v>0</v>
      </c>
      <c r="Z2262" t="e">
        <f t="shared" si="501"/>
        <v>#NAME?</v>
      </c>
      <c r="AA2262">
        <v>48</v>
      </c>
      <c r="AB2262" t="e">
        <f t="shared" si="502"/>
        <v>#NAME?</v>
      </c>
      <c r="AC2262">
        <v>4</v>
      </c>
      <c r="AD2262" t="s">
        <v>60</v>
      </c>
      <c r="AE2262">
        <v>596408</v>
      </c>
      <c r="AF2262">
        <v>598030</v>
      </c>
      <c r="AG2262">
        <v>1194438</v>
      </c>
      <c r="AH2262">
        <v>2981635</v>
      </c>
      <c r="AI2262">
        <v>1000</v>
      </c>
      <c r="AO2262">
        <v>1000</v>
      </c>
      <c r="AP2262">
        <v>20</v>
      </c>
      <c r="AQ2262">
        <v>20</v>
      </c>
      <c r="AR2262">
        <v>100000</v>
      </c>
      <c r="AS2262">
        <v>2</v>
      </c>
      <c r="AT2262" t="s">
        <v>57</v>
      </c>
      <c r="AU2262" t="s">
        <v>58</v>
      </c>
      <c r="AV2262" t="s">
        <v>59</v>
      </c>
      <c r="AX2262">
        <v>6</v>
      </c>
      <c r="AY2262">
        <v>1</v>
      </c>
      <c r="BF2262">
        <v>0</v>
      </c>
      <c r="BG2262">
        <v>0</v>
      </c>
      <c r="BH2262">
        <v>0</v>
      </c>
      <c r="BI2262">
        <v>0</v>
      </c>
      <c r="BJ2262">
        <v>0</v>
      </c>
      <c r="BQ2262" t="s">
        <v>5252</v>
      </c>
      <c r="BR2262" t="s">
        <v>5248</v>
      </c>
      <c r="BS2262" t="s">
        <v>392</v>
      </c>
      <c r="BT2262" t="str">
        <f t="shared" si="503"/>
        <v>20i20d100000k nrq=0</v>
      </c>
    </row>
    <row r="2263" spans="1:72" x14ac:dyDescent="0.45">
      <c r="A2263" t="s">
        <v>2360</v>
      </c>
      <c r="B2263" t="s">
        <v>392</v>
      </c>
      <c r="C2263" t="s">
        <v>111</v>
      </c>
      <c r="D2263" t="e">
        <f t="shared" si="490"/>
        <v>#NAME?</v>
      </c>
      <c r="E2263">
        <v>1000</v>
      </c>
      <c r="F2263" t="e">
        <f t="shared" si="491"/>
        <v>#NAME?</v>
      </c>
      <c r="G2263" t="s">
        <v>57</v>
      </c>
      <c r="H2263" t="e">
        <f t="shared" si="492"/>
        <v>#NAME?</v>
      </c>
      <c r="I2263" t="s">
        <v>58</v>
      </c>
      <c r="J2263" t="e">
        <f t="shared" si="493"/>
        <v>#NAME?</v>
      </c>
      <c r="K2263" t="s">
        <v>59</v>
      </c>
      <c r="L2263" t="e">
        <f t="shared" si="494"/>
        <v>#NAME?</v>
      </c>
      <c r="M2263">
        <v>100000</v>
      </c>
      <c r="N2263" t="e">
        <f t="shared" si="495"/>
        <v>#NAME?</v>
      </c>
      <c r="O2263">
        <v>20</v>
      </c>
      <c r="P2263" t="e">
        <f t="shared" si="496"/>
        <v>#NAME?</v>
      </c>
      <c r="Q2263">
        <v>20</v>
      </c>
      <c r="R2263" t="e">
        <f t="shared" si="497"/>
        <v>#NAME?</v>
      </c>
      <c r="S2263">
        <v>0</v>
      </c>
      <c r="T2263" t="e">
        <f t="shared" si="498"/>
        <v>#NAME?</v>
      </c>
      <c r="U2263">
        <v>256</v>
      </c>
      <c r="V2263" t="e">
        <f t="shared" si="499"/>
        <v>#NAME?</v>
      </c>
      <c r="W2263">
        <v>2</v>
      </c>
      <c r="X2263" t="e">
        <f t="shared" si="500"/>
        <v>#NAME?</v>
      </c>
      <c r="Y2263">
        <v>0</v>
      </c>
      <c r="Z2263" t="e">
        <f t="shared" si="501"/>
        <v>#NAME?</v>
      </c>
      <c r="AA2263">
        <v>48</v>
      </c>
      <c r="AB2263" t="e">
        <f t="shared" si="502"/>
        <v>#NAME?</v>
      </c>
      <c r="AC2263">
        <v>5</v>
      </c>
      <c r="AD2263" t="s">
        <v>60</v>
      </c>
      <c r="AE2263">
        <v>595774</v>
      </c>
      <c r="AF2263">
        <v>595725</v>
      </c>
      <c r="AG2263">
        <v>1191499</v>
      </c>
      <c r="AH2263">
        <v>2974962</v>
      </c>
      <c r="AI2263">
        <v>1000</v>
      </c>
      <c r="AO2263">
        <v>1000</v>
      </c>
      <c r="AP2263">
        <v>20</v>
      </c>
      <c r="AQ2263">
        <v>20</v>
      </c>
      <c r="AR2263">
        <v>100000</v>
      </c>
      <c r="AS2263">
        <v>2</v>
      </c>
      <c r="AT2263" t="s">
        <v>57</v>
      </c>
      <c r="AU2263" t="s">
        <v>58</v>
      </c>
      <c r="AV2263" t="s">
        <v>59</v>
      </c>
      <c r="AX2263">
        <v>6</v>
      </c>
      <c r="AY2263">
        <v>1</v>
      </c>
      <c r="BF2263">
        <v>0</v>
      </c>
      <c r="BG2263">
        <v>0</v>
      </c>
      <c r="BH2263">
        <v>0</v>
      </c>
      <c r="BI2263">
        <v>0</v>
      </c>
      <c r="BJ2263">
        <v>0</v>
      </c>
      <c r="BQ2263" t="s">
        <v>5253</v>
      </c>
      <c r="BR2263" t="s">
        <v>5248</v>
      </c>
      <c r="BS2263" t="s">
        <v>392</v>
      </c>
      <c r="BT2263" t="str">
        <f t="shared" si="503"/>
        <v>20i20d100000k nrq=0</v>
      </c>
    </row>
    <row r="2264" spans="1:72" x14ac:dyDescent="0.45">
      <c r="A2264" t="s">
        <v>2361</v>
      </c>
      <c r="B2264" t="s">
        <v>392</v>
      </c>
      <c r="C2264" t="s">
        <v>111</v>
      </c>
      <c r="D2264" t="e">
        <f t="shared" si="490"/>
        <v>#NAME?</v>
      </c>
      <c r="E2264">
        <v>1000</v>
      </c>
      <c r="F2264" t="e">
        <f t="shared" si="491"/>
        <v>#NAME?</v>
      </c>
      <c r="G2264" t="s">
        <v>57</v>
      </c>
      <c r="H2264" t="e">
        <f t="shared" si="492"/>
        <v>#NAME?</v>
      </c>
      <c r="I2264" t="s">
        <v>58</v>
      </c>
      <c r="J2264" t="e">
        <f t="shared" si="493"/>
        <v>#NAME?</v>
      </c>
      <c r="K2264" t="s">
        <v>59</v>
      </c>
      <c r="L2264" t="e">
        <f t="shared" si="494"/>
        <v>#NAME?</v>
      </c>
      <c r="M2264">
        <v>100000</v>
      </c>
      <c r="N2264" t="e">
        <f t="shared" si="495"/>
        <v>#NAME?</v>
      </c>
      <c r="O2264">
        <v>20</v>
      </c>
      <c r="P2264" t="e">
        <f t="shared" si="496"/>
        <v>#NAME?</v>
      </c>
      <c r="Q2264">
        <v>20</v>
      </c>
      <c r="R2264" t="e">
        <f t="shared" si="497"/>
        <v>#NAME?</v>
      </c>
      <c r="S2264">
        <v>0</v>
      </c>
      <c r="T2264" t="e">
        <f t="shared" si="498"/>
        <v>#NAME?</v>
      </c>
      <c r="U2264">
        <v>256</v>
      </c>
      <c r="V2264" t="e">
        <f t="shared" si="499"/>
        <v>#NAME?</v>
      </c>
      <c r="W2264">
        <v>1</v>
      </c>
      <c r="X2264" t="e">
        <f t="shared" si="500"/>
        <v>#NAME?</v>
      </c>
      <c r="Y2264">
        <v>1</v>
      </c>
      <c r="Z2264" t="e">
        <f t="shared" si="501"/>
        <v>#NAME?</v>
      </c>
      <c r="AA2264">
        <v>48</v>
      </c>
      <c r="AB2264" t="e">
        <f t="shared" si="502"/>
        <v>#NAME?</v>
      </c>
      <c r="AC2264">
        <v>0</v>
      </c>
      <c r="AD2264" t="s">
        <v>60</v>
      </c>
      <c r="AE2264">
        <v>248827</v>
      </c>
      <c r="AF2264">
        <v>250049</v>
      </c>
      <c r="AG2264">
        <v>498876</v>
      </c>
      <c r="AH2264">
        <v>1266687</v>
      </c>
      <c r="AI2264">
        <v>1000</v>
      </c>
      <c r="AO2264">
        <v>1000</v>
      </c>
      <c r="AP2264">
        <v>20</v>
      </c>
      <c r="AQ2264">
        <v>20</v>
      </c>
      <c r="AR2264">
        <v>100000</v>
      </c>
      <c r="AS2264">
        <v>1</v>
      </c>
      <c r="AT2264" t="s">
        <v>57</v>
      </c>
      <c r="AU2264" t="s">
        <v>58</v>
      </c>
      <c r="AV2264" t="s">
        <v>59</v>
      </c>
      <c r="AX2264">
        <v>6</v>
      </c>
      <c r="AY2264">
        <v>1</v>
      </c>
      <c r="BF2264">
        <v>0</v>
      </c>
      <c r="BG2264">
        <v>0</v>
      </c>
      <c r="BH2264">
        <v>0</v>
      </c>
      <c r="BI2264">
        <v>0</v>
      </c>
      <c r="BJ2264">
        <v>0</v>
      </c>
      <c r="BQ2264" t="s">
        <v>5254</v>
      </c>
      <c r="BR2264" t="s">
        <v>5255</v>
      </c>
      <c r="BS2264" t="s">
        <v>392</v>
      </c>
      <c r="BT2264" t="str">
        <f t="shared" si="503"/>
        <v>20i20d100000k nrq=1</v>
      </c>
    </row>
    <row r="2265" spans="1:72" x14ac:dyDescent="0.45">
      <c r="A2265" t="s">
        <v>357</v>
      </c>
      <c r="B2265" t="s">
        <v>392</v>
      </c>
      <c r="C2265" t="s">
        <v>71</v>
      </c>
      <c r="D2265" t="e">
        <f t="shared" si="490"/>
        <v>#NAME?</v>
      </c>
      <c r="E2265">
        <v>1000</v>
      </c>
      <c r="F2265" t="e">
        <f t="shared" si="491"/>
        <v>#NAME?</v>
      </c>
      <c r="G2265" t="s">
        <v>57</v>
      </c>
      <c r="H2265" t="e">
        <f t="shared" si="492"/>
        <v>#NAME?</v>
      </c>
      <c r="I2265" t="s">
        <v>58</v>
      </c>
      <c r="J2265" t="e">
        <f t="shared" si="493"/>
        <v>#NAME?</v>
      </c>
      <c r="K2265" t="s">
        <v>59</v>
      </c>
      <c r="L2265" t="e">
        <f t="shared" si="494"/>
        <v>#NAME?</v>
      </c>
      <c r="M2265">
        <v>100000</v>
      </c>
      <c r="N2265" t="e">
        <f t="shared" si="495"/>
        <v>#NAME?</v>
      </c>
      <c r="O2265">
        <v>0</v>
      </c>
      <c r="P2265" t="e">
        <f t="shared" si="496"/>
        <v>#NAME?</v>
      </c>
      <c r="Q2265">
        <v>0</v>
      </c>
      <c r="R2265" t="e">
        <f t="shared" si="497"/>
        <v>#NAME?</v>
      </c>
      <c r="S2265">
        <v>0</v>
      </c>
      <c r="T2265" t="e">
        <f t="shared" si="498"/>
        <v>#NAME?</v>
      </c>
      <c r="U2265">
        <v>256</v>
      </c>
      <c r="V2265" t="e">
        <f t="shared" si="499"/>
        <v>#NAME?</v>
      </c>
      <c r="W2265">
        <v>19</v>
      </c>
      <c r="X2265" t="e">
        <f t="shared" si="500"/>
        <v>#NAME?</v>
      </c>
      <c r="Y2265">
        <v>1</v>
      </c>
      <c r="Z2265" t="e">
        <f t="shared" si="501"/>
        <v>#NAME?</v>
      </c>
      <c r="AA2265">
        <v>48</v>
      </c>
      <c r="AB2265" t="e">
        <f t="shared" si="502"/>
        <v>#NAME?</v>
      </c>
      <c r="AC2265">
        <v>3</v>
      </c>
      <c r="AD2265" t="s">
        <v>60</v>
      </c>
      <c r="AG2265">
        <v>0</v>
      </c>
      <c r="AH2265">
        <v>15284762</v>
      </c>
      <c r="AI2265">
        <v>1000</v>
      </c>
      <c r="AO2265">
        <v>1000</v>
      </c>
      <c r="AP2265">
        <v>0</v>
      </c>
      <c r="AQ2265">
        <v>0</v>
      </c>
      <c r="AR2265">
        <v>100000</v>
      </c>
      <c r="AS2265">
        <v>19</v>
      </c>
      <c r="AT2265" t="s">
        <v>57</v>
      </c>
      <c r="AU2265" t="s">
        <v>58</v>
      </c>
      <c r="AV2265" t="s">
        <v>59</v>
      </c>
      <c r="AX2265">
        <v>6</v>
      </c>
      <c r="AY2265">
        <v>1</v>
      </c>
      <c r="BF2265">
        <v>0</v>
      </c>
      <c r="BG2265">
        <v>0</v>
      </c>
      <c r="BH2265">
        <v>0</v>
      </c>
      <c r="BI2265">
        <v>0</v>
      </c>
      <c r="BJ2265">
        <v>0</v>
      </c>
      <c r="BQ2265" t="s">
        <v>5256</v>
      </c>
      <c r="BR2265" t="s">
        <v>5218</v>
      </c>
      <c r="BS2265" t="s">
        <v>392</v>
      </c>
      <c r="BT2265" t="str">
        <f t="shared" si="503"/>
        <v>0i0d100000k nrq=1</v>
      </c>
    </row>
    <row r="2266" spans="1:72" x14ac:dyDescent="0.45">
      <c r="A2266" t="s">
        <v>2362</v>
      </c>
      <c r="B2266" t="s">
        <v>392</v>
      </c>
      <c r="C2266" t="s">
        <v>111</v>
      </c>
      <c r="D2266" t="e">
        <f t="shared" si="490"/>
        <v>#NAME?</v>
      </c>
      <c r="E2266">
        <v>1000</v>
      </c>
      <c r="F2266" t="e">
        <f t="shared" si="491"/>
        <v>#NAME?</v>
      </c>
      <c r="G2266" t="s">
        <v>57</v>
      </c>
      <c r="H2266" t="e">
        <f t="shared" si="492"/>
        <v>#NAME?</v>
      </c>
      <c r="I2266" t="s">
        <v>58</v>
      </c>
      <c r="J2266" t="e">
        <f t="shared" si="493"/>
        <v>#NAME?</v>
      </c>
      <c r="K2266" t="s">
        <v>59</v>
      </c>
      <c r="L2266" t="e">
        <f t="shared" si="494"/>
        <v>#NAME?</v>
      </c>
      <c r="M2266">
        <v>100000</v>
      </c>
      <c r="N2266" t="e">
        <f t="shared" si="495"/>
        <v>#NAME?</v>
      </c>
      <c r="O2266">
        <v>20</v>
      </c>
      <c r="P2266" t="e">
        <f t="shared" si="496"/>
        <v>#NAME?</v>
      </c>
      <c r="Q2266">
        <v>20</v>
      </c>
      <c r="R2266" t="e">
        <f t="shared" si="497"/>
        <v>#NAME?</v>
      </c>
      <c r="S2266">
        <v>0</v>
      </c>
      <c r="T2266" t="e">
        <f t="shared" si="498"/>
        <v>#NAME?</v>
      </c>
      <c r="U2266">
        <v>256</v>
      </c>
      <c r="V2266" t="e">
        <f t="shared" si="499"/>
        <v>#NAME?</v>
      </c>
      <c r="W2266">
        <v>1</v>
      </c>
      <c r="X2266" t="e">
        <f t="shared" si="500"/>
        <v>#NAME?</v>
      </c>
      <c r="Y2266">
        <v>1</v>
      </c>
      <c r="Z2266" t="e">
        <f t="shared" si="501"/>
        <v>#NAME?</v>
      </c>
      <c r="AA2266">
        <v>48</v>
      </c>
      <c r="AB2266" t="e">
        <f t="shared" si="502"/>
        <v>#NAME?</v>
      </c>
      <c r="AC2266">
        <v>1</v>
      </c>
      <c r="AD2266" t="s">
        <v>60</v>
      </c>
      <c r="AE2266">
        <v>251973</v>
      </c>
      <c r="AF2266">
        <v>252408</v>
      </c>
      <c r="AG2266">
        <v>504381</v>
      </c>
      <c r="AH2266">
        <v>1283448</v>
      </c>
      <c r="AI2266">
        <v>1000</v>
      </c>
      <c r="AO2266">
        <v>1000</v>
      </c>
      <c r="AP2266">
        <v>20</v>
      </c>
      <c r="AQ2266">
        <v>20</v>
      </c>
      <c r="AR2266">
        <v>100000</v>
      </c>
      <c r="AS2266">
        <v>1</v>
      </c>
      <c r="AT2266" t="s">
        <v>57</v>
      </c>
      <c r="AU2266" t="s">
        <v>58</v>
      </c>
      <c r="AV2266" t="s">
        <v>59</v>
      </c>
      <c r="AX2266">
        <v>6</v>
      </c>
      <c r="AY2266">
        <v>1</v>
      </c>
      <c r="BF2266">
        <v>0</v>
      </c>
      <c r="BG2266">
        <v>0</v>
      </c>
      <c r="BH2266">
        <v>0</v>
      </c>
      <c r="BI2266">
        <v>0</v>
      </c>
      <c r="BJ2266">
        <v>0</v>
      </c>
      <c r="BQ2266" t="s">
        <v>5257</v>
      </c>
      <c r="BR2266" t="s">
        <v>5255</v>
      </c>
      <c r="BS2266" t="s">
        <v>392</v>
      </c>
      <c r="BT2266" t="str">
        <f t="shared" si="503"/>
        <v>20i20d100000k nrq=1</v>
      </c>
    </row>
    <row r="2267" spans="1:72" x14ac:dyDescent="0.45">
      <c r="A2267" t="s">
        <v>2363</v>
      </c>
      <c r="B2267" t="s">
        <v>392</v>
      </c>
      <c r="C2267" t="s">
        <v>111</v>
      </c>
      <c r="D2267" t="e">
        <f t="shared" si="490"/>
        <v>#NAME?</v>
      </c>
      <c r="E2267">
        <v>1000</v>
      </c>
      <c r="F2267" t="e">
        <f t="shared" si="491"/>
        <v>#NAME?</v>
      </c>
      <c r="G2267" t="s">
        <v>57</v>
      </c>
      <c r="H2267" t="e">
        <f t="shared" si="492"/>
        <v>#NAME?</v>
      </c>
      <c r="I2267" t="s">
        <v>58</v>
      </c>
      <c r="J2267" t="e">
        <f t="shared" si="493"/>
        <v>#NAME?</v>
      </c>
      <c r="K2267" t="s">
        <v>59</v>
      </c>
      <c r="L2267" t="e">
        <f t="shared" si="494"/>
        <v>#NAME?</v>
      </c>
      <c r="M2267">
        <v>100000</v>
      </c>
      <c r="N2267" t="e">
        <f t="shared" si="495"/>
        <v>#NAME?</v>
      </c>
      <c r="O2267">
        <v>20</v>
      </c>
      <c r="P2267" t="e">
        <f t="shared" si="496"/>
        <v>#NAME?</v>
      </c>
      <c r="Q2267">
        <v>20</v>
      </c>
      <c r="R2267" t="e">
        <f t="shared" si="497"/>
        <v>#NAME?</v>
      </c>
      <c r="S2267">
        <v>0</v>
      </c>
      <c r="T2267" t="e">
        <f t="shared" si="498"/>
        <v>#NAME?</v>
      </c>
      <c r="U2267">
        <v>256</v>
      </c>
      <c r="V2267" t="e">
        <f t="shared" si="499"/>
        <v>#NAME?</v>
      </c>
      <c r="W2267">
        <v>1</v>
      </c>
      <c r="X2267" t="e">
        <f t="shared" si="500"/>
        <v>#NAME?</v>
      </c>
      <c r="Y2267">
        <v>1</v>
      </c>
      <c r="Z2267" t="e">
        <f t="shared" si="501"/>
        <v>#NAME?</v>
      </c>
      <c r="AA2267">
        <v>48</v>
      </c>
      <c r="AB2267" t="e">
        <f t="shared" si="502"/>
        <v>#NAME?</v>
      </c>
      <c r="AC2267">
        <v>2</v>
      </c>
      <c r="AD2267" t="s">
        <v>60</v>
      </c>
      <c r="AE2267">
        <v>249655</v>
      </c>
      <c r="AF2267">
        <v>249594</v>
      </c>
      <c r="AG2267">
        <v>499249</v>
      </c>
      <c r="AH2267">
        <v>1269020</v>
      </c>
      <c r="AI2267">
        <v>1000</v>
      </c>
      <c r="AO2267">
        <v>1000</v>
      </c>
      <c r="AP2267">
        <v>20</v>
      </c>
      <c r="AQ2267">
        <v>20</v>
      </c>
      <c r="AR2267">
        <v>100000</v>
      </c>
      <c r="AS2267">
        <v>1</v>
      </c>
      <c r="AT2267" t="s">
        <v>57</v>
      </c>
      <c r="AU2267" t="s">
        <v>58</v>
      </c>
      <c r="AV2267" t="s">
        <v>59</v>
      </c>
      <c r="AX2267">
        <v>6</v>
      </c>
      <c r="AY2267">
        <v>1</v>
      </c>
      <c r="BF2267">
        <v>0</v>
      </c>
      <c r="BG2267">
        <v>0</v>
      </c>
      <c r="BH2267">
        <v>0</v>
      </c>
      <c r="BI2267">
        <v>0</v>
      </c>
      <c r="BJ2267">
        <v>0</v>
      </c>
      <c r="BQ2267" t="s">
        <v>5258</v>
      </c>
      <c r="BR2267" t="s">
        <v>5255</v>
      </c>
      <c r="BS2267" t="s">
        <v>392</v>
      </c>
      <c r="BT2267" t="str">
        <f t="shared" si="503"/>
        <v>20i20d100000k nrq=1</v>
      </c>
    </row>
    <row r="2268" spans="1:72" x14ac:dyDescent="0.45">
      <c r="A2268" t="s">
        <v>2364</v>
      </c>
      <c r="B2268" t="s">
        <v>392</v>
      </c>
      <c r="C2268" t="s">
        <v>111</v>
      </c>
      <c r="D2268" t="e">
        <f t="shared" si="490"/>
        <v>#NAME?</v>
      </c>
      <c r="E2268">
        <v>1000</v>
      </c>
      <c r="F2268" t="e">
        <f t="shared" si="491"/>
        <v>#NAME?</v>
      </c>
      <c r="G2268" t="s">
        <v>57</v>
      </c>
      <c r="H2268" t="e">
        <f t="shared" si="492"/>
        <v>#NAME?</v>
      </c>
      <c r="I2268" t="s">
        <v>58</v>
      </c>
      <c r="J2268" t="e">
        <f t="shared" si="493"/>
        <v>#NAME?</v>
      </c>
      <c r="K2268" t="s">
        <v>59</v>
      </c>
      <c r="L2268" t="e">
        <f t="shared" si="494"/>
        <v>#NAME?</v>
      </c>
      <c r="M2268">
        <v>100000</v>
      </c>
      <c r="N2268" t="e">
        <f t="shared" si="495"/>
        <v>#NAME?</v>
      </c>
      <c r="O2268">
        <v>20</v>
      </c>
      <c r="P2268" t="e">
        <f t="shared" si="496"/>
        <v>#NAME?</v>
      </c>
      <c r="Q2268">
        <v>20</v>
      </c>
      <c r="R2268" t="e">
        <f t="shared" si="497"/>
        <v>#NAME?</v>
      </c>
      <c r="S2268">
        <v>0</v>
      </c>
      <c r="T2268" t="e">
        <f t="shared" si="498"/>
        <v>#NAME?</v>
      </c>
      <c r="U2268">
        <v>256</v>
      </c>
      <c r="V2268" t="e">
        <f t="shared" si="499"/>
        <v>#NAME?</v>
      </c>
      <c r="W2268">
        <v>1</v>
      </c>
      <c r="X2268" t="e">
        <f t="shared" si="500"/>
        <v>#NAME?</v>
      </c>
      <c r="Y2268">
        <v>1</v>
      </c>
      <c r="Z2268" t="e">
        <f t="shared" si="501"/>
        <v>#NAME?</v>
      </c>
      <c r="AA2268">
        <v>48</v>
      </c>
      <c r="AB2268" t="e">
        <f t="shared" si="502"/>
        <v>#NAME?</v>
      </c>
      <c r="AC2268">
        <v>3</v>
      </c>
      <c r="AD2268" t="s">
        <v>60</v>
      </c>
      <c r="AE2268">
        <v>251909</v>
      </c>
      <c r="AF2268">
        <v>253104</v>
      </c>
      <c r="AG2268">
        <v>505013</v>
      </c>
      <c r="AH2268">
        <v>1282312</v>
      </c>
      <c r="AI2268">
        <v>1000</v>
      </c>
      <c r="AO2268">
        <v>1000</v>
      </c>
      <c r="AP2268">
        <v>20</v>
      </c>
      <c r="AQ2268">
        <v>20</v>
      </c>
      <c r="AR2268">
        <v>100000</v>
      </c>
      <c r="AS2268">
        <v>1</v>
      </c>
      <c r="AT2268" t="s">
        <v>57</v>
      </c>
      <c r="AU2268" t="s">
        <v>58</v>
      </c>
      <c r="AV2268" t="s">
        <v>59</v>
      </c>
      <c r="AX2268">
        <v>6</v>
      </c>
      <c r="AY2268">
        <v>1</v>
      </c>
      <c r="BF2268">
        <v>0</v>
      </c>
      <c r="BG2268">
        <v>0</v>
      </c>
      <c r="BH2268">
        <v>0</v>
      </c>
      <c r="BI2268">
        <v>0</v>
      </c>
      <c r="BJ2268">
        <v>0</v>
      </c>
      <c r="BQ2268" t="s">
        <v>5259</v>
      </c>
      <c r="BR2268" t="s">
        <v>5255</v>
      </c>
      <c r="BS2268" t="s">
        <v>392</v>
      </c>
      <c r="BT2268" t="str">
        <f t="shared" si="503"/>
        <v>20i20d100000k nrq=1</v>
      </c>
    </row>
    <row r="2269" spans="1:72" x14ac:dyDescent="0.45">
      <c r="A2269" t="s">
        <v>2365</v>
      </c>
      <c r="B2269" t="s">
        <v>392</v>
      </c>
      <c r="C2269" t="s">
        <v>111</v>
      </c>
      <c r="D2269" t="e">
        <f t="shared" si="490"/>
        <v>#NAME?</v>
      </c>
      <c r="E2269">
        <v>1000</v>
      </c>
      <c r="F2269" t="e">
        <f t="shared" si="491"/>
        <v>#NAME?</v>
      </c>
      <c r="G2269" t="s">
        <v>57</v>
      </c>
      <c r="H2269" t="e">
        <f t="shared" si="492"/>
        <v>#NAME?</v>
      </c>
      <c r="I2269" t="s">
        <v>58</v>
      </c>
      <c r="J2269" t="e">
        <f t="shared" si="493"/>
        <v>#NAME?</v>
      </c>
      <c r="K2269" t="s">
        <v>59</v>
      </c>
      <c r="L2269" t="e">
        <f t="shared" si="494"/>
        <v>#NAME?</v>
      </c>
      <c r="M2269">
        <v>100000</v>
      </c>
      <c r="N2269" t="e">
        <f t="shared" si="495"/>
        <v>#NAME?</v>
      </c>
      <c r="O2269">
        <v>20</v>
      </c>
      <c r="P2269" t="e">
        <f t="shared" si="496"/>
        <v>#NAME?</v>
      </c>
      <c r="Q2269">
        <v>20</v>
      </c>
      <c r="R2269" t="e">
        <f t="shared" si="497"/>
        <v>#NAME?</v>
      </c>
      <c r="S2269">
        <v>0</v>
      </c>
      <c r="T2269" t="e">
        <f t="shared" si="498"/>
        <v>#NAME?</v>
      </c>
      <c r="U2269">
        <v>256</v>
      </c>
      <c r="V2269" t="e">
        <f t="shared" si="499"/>
        <v>#NAME?</v>
      </c>
      <c r="W2269">
        <v>1</v>
      </c>
      <c r="X2269" t="e">
        <f t="shared" si="500"/>
        <v>#NAME?</v>
      </c>
      <c r="Y2269">
        <v>1</v>
      </c>
      <c r="Z2269" t="e">
        <f t="shared" si="501"/>
        <v>#NAME?</v>
      </c>
      <c r="AA2269">
        <v>48</v>
      </c>
      <c r="AB2269" t="e">
        <f t="shared" si="502"/>
        <v>#NAME?</v>
      </c>
      <c r="AC2269">
        <v>4</v>
      </c>
      <c r="AD2269" t="s">
        <v>60</v>
      </c>
      <c r="AE2269">
        <v>251874</v>
      </c>
      <c r="AF2269">
        <v>252395</v>
      </c>
      <c r="AG2269">
        <v>504269</v>
      </c>
      <c r="AH2269">
        <v>1280717</v>
      </c>
      <c r="AI2269">
        <v>1000</v>
      </c>
      <c r="AO2269">
        <v>1000</v>
      </c>
      <c r="AP2269">
        <v>20</v>
      </c>
      <c r="AQ2269">
        <v>20</v>
      </c>
      <c r="AR2269">
        <v>100000</v>
      </c>
      <c r="AS2269">
        <v>1</v>
      </c>
      <c r="AT2269" t="s">
        <v>57</v>
      </c>
      <c r="AU2269" t="s">
        <v>58</v>
      </c>
      <c r="AV2269" t="s">
        <v>59</v>
      </c>
      <c r="AX2269">
        <v>6</v>
      </c>
      <c r="AY2269">
        <v>1</v>
      </c>
      <c r="BF2269">
        <v>0</v>
      </c>
      <c r="BG2269">
        <v>0</v>
      </c>
      <c r="BH2269">
        <v>0</v>
      </c>
      <c r="BI2269">
        <v>0</v>
      </c>
      <c r="BJ2269">
        <v>0</v>
      </c>
      <c r="BQ2269" t="s">
        <v>5260</v>
      </c>
      <c r="BR2269" t="s">
        <v>5255</v>
      </c>
      <c r="BS2269" t="s">
        <v>392</v>
      </c>
      <c r="BT2269" t="str">
        <f t="shared" si="503"/>
        <v>20i20d100000k nrq=1</v>
      </c>
    </row>
    <row r="2270" spans="1:72" x14ac:dyDescent="0.45">
      <c r="A2270" t="s">
        <v>2366</v>
      </c>
      <c r="B2270" t="s">
        <v>392</v>
      </c>
      <c r="C2270" t="s">
        <v>111</v>
      </c>
      <c r="D2270" t="e">
        <f t="shared" si="490"/>
        <v>#NAME?</v>
      </c>
      <c r="E2270">
        <v>1000</v>
      </c>
      <c r="F2270" t="e">
        <f t="shared" si="491"/>
        <v>#NAME?</v>
      </c>
      <c r="G2270" t="s">
        <v>57</v>
      </c>
      <c r="H2270" t="e">
        <f t="shared" si="492"/>
        <v>#NAME?</v>
      </c>
      <c r="I2270" t="s">
        <v>58</v>
      </c>
      <c r="J2270" t="e">
        <f t="shared" si="493"/>
        <v>#NAME?</v>
      </c>
      <c r="K2270" t="s">
        <v>59</v>
      </c>
      <c r="L2270" t="e">
        <f t="shared" si="494"/>
        <v>#NAME?</v>
      </c>
      <c r="M2270">
        <v>100000</v>
      </c>
      <c r="N2270" t="e">
        <f t="shared" si="495"/>
        <v>#NAME?</v>
      </c>
      <c r="O2270">
        <v>20</v>
      </c>
      <c r="P2270" t="e">
        <f t="shared" si="496"/>
        <v>#NAME?</v>
      </c>
      <c r="Q2270">
        <v>20</v>
      </c>
      <c r="R2270" t="e">
        <f t="shared" si="497"/>
        <v>#NAME?</v>
      </c>
      <c r="S2270">
        <v>0</v>
      </c>
      <c r="T2270" t="e">
        <f t="shared" si="498"/>
        <v>#NAME?</v>
      </c>
      <c r="U2270">
        <v>256</v>
      </c>
      <c r="V2270" t="e">
        <f t="shared" si="499"/>
        <v>#NAME?</v>
      </c>
      <c r="W2270">
        <v>1</v>
      </c>
      <c r="X2270" t="e">
        <f t="shared" si="500"/>
        <v>#NAME?</v>
      </c>
      <c r="Y2270">
        <v>1</v>
      </c>
      <c r="Z2270" t="e">
        <f t="shared" si="501"/>
        <v>#NAME?</v>
      </c>
      <c r="AA2270">
        <v>48</v>
      </c>
      <c r="AB2270" t="e">
        <f t="shared" si="502"/>
        <v>#NAME?</v>
      </c>
      <c r="AC2270">
        <v>5</v>
      </c>
      <c r="AD2270" t="s">
        <v>60</v>
      </c>
      <c r="AE2270">
        <v>245990</v>
      </c>
      <c r="AF2270">
        <v>247350</v>
      </c>
      <c r="AG2270">
        <v>493340</v>
      </c>
      <c r="AH2270">
        <v>1253487</v>
      </c>
      <c r="AI2270">
        <v>1000</v>
      </c>
      <c r="AO2270">
        <v>1000</v>
      </c>
      <c r="AP2270">
        <v>20</v>
      </c>
      <c r="AQ2270">
        <v>20</v>
      </c>
      <c r="AR2270">
        <v>100000</v>
      </c>
      <c r="AS2270">
        <v>1</v>
      </c>
      <c r="AT2270" t="s">
        <v>57</v>
      </c>
      <c r="AU2270" t="s">
        <v>58</v>
      </c>
      <c r="AV2270" t="s">
        <v>59</v>
      </c>
      <c r="AX2270">
        <v>6</v>
      </c>
      <c r="AY2270">
        <v>1</v>
      </c>
      <c r="BF2270">
        <v>0</v>
      </c>
      <c r="BG2270">
        <v>0</v>
      </c>
      <c r="BH2270">
        <v>0</v>
      </c>
      <c r="BI2270">
        <v>0</v>
      </c>
      <c r="BJ2270">
        <v>0</v>
      </c>
      <c r="BQ2270" t="s">
        <v>5261</v>
      </c>
      <c r="BR2270" t="s">
        <v>5255</v>
      </c>
      <c r="BS2270" t="s">
        <v>392</v>
      </c>
      <c r="BT2270" t="str">
        <f t="shared" si="503"/>
        <v>20i20d100000k nrq=1</v>
      </c>
    </row>
    <row r="2271" spans="1:72" x14ac:dyDescent="0.45">
      <c r="A2271" t="s">
        <v>2367</v>
      </c>
      <c r="B2271" t="s">
        <v>392</v>
      </c>
      <c r="C2271" t="s">
        <v>111</v>
      </c>
      <c r="D2271" t="e">
        <f t="shared" si="490"/>
        <v>#NAME?</v>
      </c>
      <c r="E2271">
        <v>1000</v>
      </c>
      <c r="F2271" t="e">
        <f t="shared" si="491"/>
        <v>#NAME?</v>
      </c>
      <c r="G2271" t="s">
        <v>57</v>
      </c>
      <c r="H2271" t="e">
        <f t="shared" si="492"/>
        <v>#NAME?</v>
      </c>
      <c r="I2271" t="s">
        <v>58</v>
      </c>
      <c r="J2271" t="e">
        <f t="shared" si="493"/>
        <v>#NAME?</v>
      </c>
      <c r="K2271" t="s">
        <v>59</v>
      </c>
      <c r="L2271" t="e">
        <f t="shared" si="494"/>
        <v>#NAME?</v>
      </c>
      <c r="M2271">
        <v>100000</v>
      </c>
      <c r="N2271" t="e">
        <f t="shared" si="495"/>
        <v>#NAME?</v>
      </c>
      <c r="O2271">
        <v>20</v>
      </c>
      <c r="P2271" t="e">
        <f t="shared" si="496"/>
        <v>#NAME?</v>
      </c>
      <c r="Q2271">
        <v>20</v>
      </c>
      <c r="R2271" t="e">
        <f t="shared" si="497"/>
        <v>#NAME?</v>
      </c>
      <c r="S2271">
        <v>0</v>
      </c>
      <c r="T2271" t="e">
        <f t="shared" si="498"/>
        <v>#NAME?</v>
      </c>
      <c r="U2271">
        <v>256</v>
      </c>
      <c r="V2271" t="e">
        <f t="shared" si="499"/>
        <v>#NAME?</v>
      </c>
      <c r="W2271">
        <v>4</v>
      </c>
      <c r="X2271" t="e">
        <f t="shared" si="500"/>
        <v>#NAME?</v>
      </c>
      <c r="Y2271">
        <v>0</v>
      </c>
      <c r="Z2271" t="e">
        <f t="shared" si="501"/>
        <v>#NAME?</v>
      </c>
      <c r="AA2271">
        <v>48</v>
      </c>
      <c r="AB2271" t="e">
        <f t="shared" si="502"/>
        <v>#NAME?</v>
      </c>
      <c r="AC2271">
        <v>0</v>
      </c>
      <c r="AD2271" t="s">
        <v>60</v>
      </c>
      <c r="AE2271">
        <v>1159074</v>
      </c>
      <c r="AF2271">
        <v>1158085</v>
      </c>
      <c r="AG2271">
        <v>2317159</v>
      </c>
      <c r="AH2271">
        <v>5787061</v>
      </c>
      <c r="AI2271">
        <v>1000</v>
      </c>
      <c r="AO2271">
        <v>1000</v>
      </c>
      <c r="AP2271">
        <v>20</v>
      </c>
      <c r="AQ2271">
        <v>20</v>
      </c>
      <c r="AR2271">
        <v>100000</v>
      </c>
      <c r="AS2271">
        <v>4</v>
      </c>
      <c r="AT2271" t="s">
        <v>57</v>
      </c>
      <c r="AU2271" t="s">
        <v>58</v>
      </c>
      <c r="AV2271" t="s">
        <v>59</v>
      </c>
      <c r="AX2271">
        <v>6</v>
      </c>
      <c r="AY2271">
        <v>1</v>
      </c>
      <c r="BF2271">
        <v>0</v>
      </c>
      <c r="BG2271">
        <v>0</v>
      </c>
      <c r="BH2271">
        <v>0</v>
      </c>
      <c r="BI2271">
        <v>0</v>
      </c>
      <c r="BJ2271">
        <v>0</v>
      </c>
      <c r="BQ2271" t="s">
        <v>5262</v>
      </c>
      <c r="BR2271" t="s">
        <v>5263</v>
      </c>
      <c r="BS2271" t="s">
        <v>392</v>
      </c>
      <c r="BT2271" t="str">
        <f t="shared" si="503"/>
        <v>20i20d100000k nrq=0</v>
      </c>
    </row>
    <row r="2272" spans="1:72" x14ac:dyDescent="0.45">
      <c r="A2272" t="s">
        <v>2368</v>
      </c>
      <c r="B2272" t="s">
        <v>392</v>
      </c>
      <c r="C2272" t="s">
        <v>111</v>
      </c>
      <c r="D2272" t="e">
        <f t="shared" si="490"/>
        <v>#NAME?</v>
      </c>
      <c r="E2272">
        <v>1000</v>
      </c>
      <c r="F2272" t="e">
        <f t="shared" si="491"/>
        <v>#NAME?</v>
      </c>
      <c r="G2272" t="s">
        <v>57</v>
      </c>
      <c r="H2272" t="e">
        <f t="shared" si="492"/>
        <v>#NAME?</v>
      </c>
      <c r="I2272" t="s">
        <v>58</v>
      </c>
      <c r="J2272" t="e">
        <f t="shared" si="493"/>
        <v>#NAME?</v>
      </c>
      <c r="K2272" t="s">
        <v>59</v>
      </c>
      <c r="L2272" t="e">
        <f t="shared" si="494"/>
        <v>#NAME?</v>
      </c>
      <c r="M2272">
        <v>100000</v>
      </c>
      <c r="N2272" t="e">
        <f t="shared" si="495"/>
        <v>#NAME?</v>
      </c>
      <c r="O2272">
        <v>20</v>
      </c>
      <c r="P2272" t="e">
        <f t="shared" si="496"/>
        <v>#NAME?</v>
      </c>
      <c r="Q2272">
        <v>20</v>
      </c>
      <c r="R2272" t="e">
        <f t="shared" si="497"/>
        <v>#NAME?</v>
      </c>
      <c r="S2272">
        <v>0</v>
      </c>
      <c r="T2272" t="e">
        <f t="shared" si="498"/>
        <v>#NAME?</v>
      </c>
      <c r="U2272">
        <v>256</v>
      </c>
      <c r="V2272" t="e">
        <f t="shared" si="499"/>
        <v>#NAME?</v>
      </c>
      <c r="W2272">
        <v>4</v>
      </c>
      <c r="X2272" t="e">
        <f t="shared" si="500"/>
        <v>#NAME?</v>
      </c>
      <c r="Y2272">
        <v>0</v>
      </c>
      <c r="Z2272" t="e">
        <f t="shared" si="501"/>
        <v>#NAME?</v>
      </c>
      <c r="AA2272">
        <v>48</v>
      </c>
      <c r="AB2272" t="e">
        <f t="shared" si="502"/>
        <v>#NAME?</v>
      </c>
      <c r="AC2272">
        <v>1</v>
      </c>
      <c r="AD2272" t="s">
        <v>60</v>
      </c>
      <c r="AE2272">
        <v>1155766</v>
      </c>
      <c r="AF2272">
        <v>1157350</v>
      </c>
      <c r="AG2272">
        <v>2313116</v>
      </c>
      <c r="AH2272">
        <v>5776300</v>
      </c>
      <c r="AI2272">
        <v>1000</v>
      </c>
      <c r="AO2272">
        <v>1000</v>
      </c>
      <c r="AP2272">
        <v>20</v>
      </c>
      <c r="AQ2272">
        <v>20</v>
      </c>
      <c r="AR2272">
        <v>100000</v>
      </c>
      <c r="AS2272">
        <v>4</v>
      </c>
      <c r="AT2272" t="s">
        <v>57</v>
      </c>
      <c r="AU2272" t="s">
        <v>58</v>
      </c>
      <c r="AV2272" t="s">
        <v>59</v>
      </c>
      <c r="AX2272">
        <v>6</v>
      </c>
      <c r="AY2272">
        <v>1</v>
      </c>
      <c r="BF2272">
        <v>0</v>
      </c>
      <c r="BG2272">
        <v>0</v>
      </c>
      <c r="BH2272">
        <v>0</v>
      </c>
      <c r="BI2272">
        <v>0</v>
      </c>
      <c r="BJ2272">
        <v>0</v>
      </c>
      <c r="BQ2272" t="s">
        <v>5264</v>
      </c>
      <c r="BR2272" t="s">
        <v>5263</v>
      </c>
      <c r="BS2272" t="s">
        <v>392</v>
      </c>
      <c r="BT2272" t="str">
        <f t="shared" si="503"/>
        <v>20i20d100000k nrq=0</v>
      </c>
    </row>
    <row r="2273" spans="1:72" x14ac:dyDescent="0.45">
      <c r="A2273" t="s">
        <v>2369</v>
      </c>
      <c r="B2273" t="s">
        <v>392</v>
      </c>
      <c r="C2273" t="s">
        <v>111</v>
      </c>
      <c r="D2273" t="e">
        <f t="shared" si="490"/>
        <v>#NAME?</v>
      </c>
      <c r="E2273">
        <v>1000</v>
      </c>
      <c r="F2273" t="e">
        <f t="shared" si="491"/>
        <v>#NAME?</v>
      </c>
      <c r="G2273" t="s">
        <v>57</v>
      </c>
      <c r="H2273" t="e">
        <f t="shared" si="492"/>
        <v>#NAME?</v>
      </c>
      <c r="I2273" t="s">
        <v>58</v>
      </c>
      <c r="J2273" t="e">
        <f t="shared" si="493"/>
        <v>#NAME?</v>
      </c>
      <c r="K2273" t="s">
        <v>59</v>
      </c>
      <c r="L2273" t="e">
        <f t="shared" si="494"/>
        <v>#NAME?</v>
      </c>
      <c r="M2273">
        <v>100000</v>
      </c>
      <c r="N2273" t="e">
        <f t="shared" si="495"/>
        <v>#NAME?</v>
      </c>
      <c r="O2273">
        <v>20</v>
      </c>
      <c r="P2273" t="e">
        <f t="shared" si="496"/>
        <v>#NAME?</v>
      </c>
      <c r="Q2273">
        <v>20</v>
      </c>
      <c r="R2273" t="e">
        <f t="shared" si="497"/>
        <v>#NAME?</v>
      </c>
      <c r="S2273">
        <v>0</v>
      </c>
      <c r="T2273" t="e">
        <f t="shared" si="498"/>
        <v>#NAME?</v>
      </c>
      <c r="U2273">
        <v>256</v>
      </c>
      <c r="V2273" t="e">
        <f t="shared" si="499"/>
        <v>#NAME?</v>
      </c>
      <c r="W2273">
        <v>4</v>
      </c>
      <c r="X2273" t="e">
        <f t="shared" si="500"/>
        <v>#NAME?</v>
      </c>
      <c r="Y2273">
        <v>0</v>
      </c>
      <c r="Z2273" t="e">
        <f t="shared" si="501"/>
        <v>#NAME?</v>
      </c>
      <c r="AA2273">
        <v>48</v>
      </c>
      <c r="AB2273" t="e">
        <f t="shared" si="502"/>
        <v>#NAME?</v>
      </c>
      <c r="AC2273">
        <v>2</v>
      </c>
      <c r="AD2273" t="s">
        <v>60</v>
      </c>
      <c r="AE2273">
        <v>1135504</v>
      </c>
      <c r="AF2273">
        <v>1135317</v>
      </c>
      <c r="AG2273">
        <v>2270821</v>
      </c>
      <c r="AH2273">
        <v>5668003</v>
      </c>
      <c r="AI2273">
        <v>1000</v>
      </c>
      <c r="AO2273">
        <v>1000</v>
      </c>
      <c r="AP2273">
        <v>20</v>
      </c>
      <c r="AQ2273">
        <v>20</v>
      </c>
      <c r="AR2273">
        <v>100000</v>
      </c>
      <c r="AS2273">
        <v>4</v>
      </c>
      <c r="AT2273" t="s">
        <v>57</v>
      </c>
      <c r="AU2273" t="s">
        <v>58</v>
      </c>
      <c r="AV2273" t="s">
        <v>59</v>
      </c>
      <c r="AX2273">
        <v>6</v>
      </c>
      <c r="AY2273">
        <v>1</v>
      </c>
      <c r="BF2273">
        <v>0</v>
      </c>
      <c r="BG2273">
        <v>0</v>
      </c>
      <c r="BH2273">
        <v>0</v>
      </c>
      <c r="BI2273">
        <v>0</v>
      </c>
      <c r="BJ2273">
        <v>0</v>
      </c>
      <c r="BQ2273" t="s">
        <v>5265</v>
      </c>
      <c r="BR2273" t="s">
        <v>5263</v>
      </c>
      <c r="BS2273" t="s">
        <v>392</v>
      </c>
      <c r="BT2273" t="str">
        <f t="shared" si="503"/>
        <v>20i20d100000k nrq=0</v>
      </c>
    </row>
    <row r="2274" spans="1:72" x14ac:dyDescent="0.45">
      <c r="A2274" t="s">
        <v>2370</v>
      </c>
      <c r="B2274" t="s">
        <v>392</v>
      </c>
      <c r="C2274" t="s">
        <v>111</v>
      </c>
      <c r="D2274" t="e">
        <f t="shared" si="490"/>
        <v>#NAME?</v>
      </c>
      <c r="E2274">
        <v>1000</v>
      </c>
      <c r="F2274" t="e">
        <f t="shared" si="491"/>
        <v>#NAME?</v>
      </c>
      <c r="G2274" t="s">
        <v>57</v>
      </c>
      <c r="H2274" t="e">
        <f t="shared" si="492"/>
        <v>#NAME?</v>
      </c>
      <c r="I2274" t="s">
        <v>58</v>
      </c>
      <c r="J2274" t="e">
        <f t="shared" si="493"/>
        <v>#NAME?</v>
      </c>
      <c r="K2274" t="s">
        <v>59</v>
      </c>
      <c r="L2274" t="e">
        <f t="shared" si="494"/>
        <v>#NAME?</v>
      </c>
      <c r="M2274">
        <v>100000</v>
      </c>
      <c r="N2274" t="e">
        <f t="shared" si="495"/>
        <v>#NAME?</v>
      </c>
      <c r="O2274">
        <v>20</v>
      </c>
      <c r="P2274" t="e">
        <f t="shared" si="496"/>
        <v>#NAME?</v>
      </c>
      <c r="Q2274">
        <v>20</v>
      </c>
      <c r="R2274" t="e">
        <f t="shared" si="497"/>
        <v>#NAME?</v>
      </c>
      <c r="S2274">
        <v>0</v>
      </c>
      <c r="T2274" t="e">
        <f t="shared" si="498"/>
        <v>#NAME?</v>
      </c>
      <c r="U2274">
        <v>256</v>
      </c>
      <c r="V2274" t="e">
        <f t="shared" si="499"/>
        <v>#NAME?</v>
      </c>
      <c r="W2274">
        <v>4</v>
      </c>
      <c r="X2274" t="e">
        <f t="shared" si="500"/>
        <v>#NAME?</v>
      </c>
      <c r="Y2274">
        <v>0</v>
      </c>
      <c r="Z2274" t="e">
        <f t="shared" si="501"/>
        <v>#NAME?</v>
      </c>
      <c r="AA2274">
        <v>48</v>
      </c>
      <c r="AB2274" t="e">
        <f t="shared" si="502"/>
        <v>#NAME?</v>
      </c>
      <c r="AC2274">
        <v>3</v>
      </c>
      <c r="AD2274" t="s">
        <v>60</v>
      </c>
      <c r="AE2274">
        <v>1158973</v>
      </c>
      <c r="AF2274">
        <v>1155656</v>
      </c>
      <c r="AG2274">
        <v>2314629</v>
      </c>
      <c r="AH2274">
        <v>5780171</v>
      </c>
      <c r="AI2274">
        <v>1000</v>
      </c>
      <c r="AO2274">
        <v>1000</v>
      </c>
      <c r="AP2274">
        <v>20</v>
      </c>
      <c r="AQ2274">
        <v>20</v>
      </c>
      <c r="AR2274">
        <v>100000</v>
      </c>
      <c r="AS2274">
        <v>4</v>
      </c>
      <c r="AT2274" t="s">
        <v>57</v>
      </c>
      <c r="AU2274" t="s">
        <v>58</v>
      </c>
      <c r="AV2274" t="s">
        <v>59</v>
      </c>
      <c r="AX2274">
        <v>6</v>
      </c>
      <c r="AY2274">
        <v>1</v>
      </c>
      <c r="BF2274">
        <v>0</v>
      </c>
      <c r="BG2274">
        <v>0</v>
      </c>
      <c r="BH2274">
        <v>0</v>
      </c>
      <c r="BI2274">
        <v>0</v>
      </c>
      <c r="BJ2274">
        <v>0</v>
      </c>
      <c r="BQ2274" t="s">
        <v>5266</v>
      </c>
      <c r="BR2274" t="s">
        <v>5263</v>
      </c>
      <c r="BS2274" t="s">
        <v>392</v>
      </c>
      <c r="BT2274" t="str">
        <f t="shared" si="503"/>
        <v>20i20d100000k nrq=0</v>
      </c>
    </row>
    <row r="2275" spans="1:72" x14ac:dyDescent="0.45">
      <c r="A2275" t="s">
        <v>2371</v>
      </c>
      <c r="B2275" t="s">
        <v>392</v>
      </c>
      <c r="C2275" t="s">
        <v>111</v>
      </c>
      <c r="D2275" t="e">
        <f t="shared" si="490"/>
        <v>#NAME?</v>
      </c>
      <c r="E2275">
        <v>1000</v>
      </c>
      <c r="F2275" t="e">
        <f t="shared" si="491"/>
        <v>#NAME?</v>
      </c>
      <c r="G2275" t="s">
        <v>57</v>
      </c>
      <c r="H2275" t="e">
        <f t="shared" si="492"/>
        <v>#NAME?</v>
      </c>
      <c r="I2275" t="s">
        <v>58</v>
      </c>
      <c r="J2275" t="e">
        <f t="shared" si="493"/>
        <v>#NAME?</v>
      </c>
      <c r="K2275" t="s">
        <v>59</v>
      </c>
      <c r="L2275" t="e">
        <f t="shared" si="494"/>
        <v>#NAME?</v>
      </c>
      <c r="M2275">
        <v>100000</v>
      </c>
      <c r="N2275" t="e">
        <f t="shared" si="495"/>
        <v>#NAME?</v>
      </c>
      <c r="O2275">
        <v>20</v>
      </c>
      <c r="P2275" t="e">
        <f t="shared" si="496"/>
        <v>#NAME?</v>
      </c>
      <c r="Q2275">
        <v>20</v>
      </c>
      <c r="R2275" t="e">
        <f t="shared" si="497"/>
        <v>#NAME?</v>
      </c>
      <c r="S2275">
        <v>0</v>
      </c>
      <c r="T2275" t="e">
        <f t="shared" si="498"/>
        <v>#NAME?</v>
      </c>
      <c r="U2275">
        <v>256</v>
      </c>
      <c r="V2275" t="e">
        <f t="shared" si="499"/>
        <v>#NAME?</v>
      </c>
      <c r="W2275">
        <v>4</v>
      </c>
      <c r="X2275" t="e">
        <f t="shared" si="500"/>
        <v>#NAME?</v>
      </c>
      <c r="Y2275">
        <v>0</v>
      </c>
      <c r="Z2275" t="e">
        <f t="shared" si="501"/>
        <v>#NAME?</v>
      </c>
      <c r="AA2275">
        <v>48</v>
      </c>
      <c r="AB2275" t="e">
        <f t="shared" si="502"/>
        <v>#NAME?</v>
      </c>
      <c r="AC2275">
        <v>4</v>
      </c>
      <c r="AD2275" t="s">
        <v>60</v>
      </c>
      <c r="AE2275">
        <v>1136525</v>
      </c>
      <c r="AF2275">
        <v>1134932</v>
      </c>
      <c r="AG2275">
        <v>2271457</v>
      </c>
      <c r="AH2275">
        <v>5669639</v>
      </c>
      <c r="AI2275">
        <v>1000</v>
      </c>
      <c r="AO2275">
        <v>1000</v>
      </c>
      <c r="AP2275">
        <v>20</v>
      </c>
      <c r="AQ2275">
        <v>20</v>
      </c>
      <c r="AR2275">
        <v>100000</v>
      </c>
      <c r="AS2275">
        <v>4</v>
      </c>
      <c r="AT2275" t="s">
        <v>57</v>
      </c>
      <c r="AU2275" t="s">
        <v>58</v>
      </c>
      <c r="AV2275" t="s">
        <v>59</v>
      </c>
      <c r="AX2275">
        <v>6</v>
      </c>
      <c r="AY2275">
        <v>1</v>
      </c>
      <c r="BF2275">
        <v>0</v>
      </c>
      <c r="BG2275">
        <v>0</v>
      </c>
      <c r="BH2275">
        <v>0</v>
      </c>
      <c r="BI2275">
        <v>0</v>
      </c>
      <c r="BJ2275">
        <v>0</v>
      </c>
      <c r="BQ2275" t="s">
        <v>5267</v>
      </c>
      <c r="BR2275" t="s">
        <v>5263</v>
      </c>
      <c r="BS2275" t="s">
        <v>392</v>
      </c>
      <c r="BT2275" t="str">
        <f t="shared" si="503"/>
        <v>20i20d100000k nrq=0</v>
      </c>
    </row>
    <row r="2276" spans="1:72" x14ac:dyDescent="0.45">
      <c r="A2276" t="s">
        <v>358</v>
      </c>
      <c r="B2276" t="s">
        <v>392</v>
      </c>
      <c r="C2276" t="s">
        <v>71</v>
      </c>
      <c r="D2276" t="e">
        <f t="shared" si="490"/>
        <v>#NAME?</v>
      </c>
      <c r="E2276">
        <v>1000</v>
      </c>
      <c r="F2276" t="e">
        <f t="shared" si="491"/>
        <v>#NAME?</v>
      </c>
      <c r="G2276" t="s">
        <v>57</v>
      </c>
      <c r="H2276" t="e">
        <f t="shared" si="492"/>
        <v>#NAME?</v>
      </c>
      <c r="I2276" t="s">
        <v>58</v>
      </c>
      <c r="J2276" t="e">
        <f t="shared" si="493"/>
        <v>#NAME?</v>
      </c>
      <c r="K2276" t="s">
        <v>59</v>
      </c>
      <c r="L2276" t="e">
        <f t="shared" si="494"/>
        <v>#NAME?</v>
      </c>
      <c r="M2276">
        <v>100000</v>
      </c>
      <c r="N2276" t="e">
        <f t="shared" si="495"/>
        <v>#NAME?</v>
      </c>
      <c r="O2276">
        <v>0</v>
      </c>
      <c r="P2276" t="e">
        <f t="shared" si="496"/>
        <v>#NAME?</v>
      </c>
      <c r="Q2276">
        <v>0</v>
      </c>
      <c r="R2276" t="e">
        <f t="shared" si="497"/>
        <v>#NAME?</v>
      </c>
      <c r="S2276">
        <v>0</v>
      </c>
      <c r="T2276" t="e">
        <f t="shared" si="498"/>
        <v>#NAME?</v>
      </c>
      <c r="U2276">
        <v>256</v>
      </c>
      <c r="V2276" t="e">
        <f t="shared" si="499"/>
        <v>#NAME?</v>
      </c>
      <c r="W2276">
        <v>19</v>
      </c>
      <c r="X2276" t="e">
        <f t="shared" si="500"/>
        <v>#NAME?</v>
      </c>
      <c r="Y2276">
        <v>1</v>
      </c>
      <c r="Z2276" t="e">
        <f t="shared" si="501"/>
        <v>#NAME?</v>
      </c>
      <c r="AA2276">
        <v>48</v>
      </c>
      <c r="AB2276" t="e">
        <f t="shared" si="502"/>
        <v>#NAME?</v>
      </c>
      <c r="AC2276">
        <v>4</v>
      </c>
      <c r="AD2276" t="s">
        <v>60</v>
      </c>
      <c r="AG2276">
        <v>0</v>
      </c>
      <c r="AH2276">
        <v>15400904</v>
      </c>
      <c r="AI2276">
        <v>1000</v>
      </c>
      <c r="AO2276">
        <v>1000</v>
      </c>
      <c r="AP2276">
        <v>0</v>
      </c>
      <c r="AQ2276">
        <v>0</v>
      </c>
      <c r="AR2276">
        <v>100000</v>
      </c>
      <c r="AS2276">
        <v>19</v>
      </c>
      <c r="AT2276" t="s">
        <v>57</v>
      </c>
      <c r="AU2276" t="s">
        <v>58</v>
      </c>
      <c r="AV2276" t="s">
        <v>59</v>
      </c>
      <c r="AX2276">
        <v>6</v>
      </c>
      <c r="AY2276">
        <v>1</v>
      </c>
      <c r="BF2276">
        <v>0</v>
      </c>
      <c r="BG2276">
        <v>0</v>
      </c>
      <c r="BH2276">
        <v>0</v>
      </c>
      <c r="BI2276">
        <v>0</v>
      </c>
      <c r="BJ2276">
        <v>0</v>
      </c>
      <c r="BQ2276" t="s">
        <v>5268</v>
      </c>
      <c r="BR2276" t="s">
        <v>5218</v>
      </c>
      <c r="BS2276" t="s">
        <v>392</v>
      </c>
      <c r="BT2276" t="str">
        <f t="shared" si="503"/>
        <v>0i0d100000k nrq=1</v>
      </c>
    </row>
    <row r="2277" spans="1:72" x14ac:dyDescent="0.45">
      <c r="A2277" t="s">
        <v>2372</v>
      </c>
      <c r="B2277" t="s">
        <v>392</v>
      </c>
      <c r="C2277" t="s">
        <v>111</v>
      </c>
      <c r="D2277" t="e">
        <f t="shared" si="490"/>
        <v>#NAME?</v>
      </c>
      <c r="E2277">
        <v>1000</v>
      </c>
      <c r="F2277" t="e">
        <f t="shared" si="491"/>
        <v>#NAME?</v>
      </c>
      <c r="G2277" t="s">
        <v>57</v>
      </c>
      <c r="H2277" t="e">
        <f t="shared" si="492"/>
        <v>#NAME?</v>
      </c>
      <c r="I2277" t="s">
        <v>58</v>
      </c>
      <c r="J2277" t="e">
        <f t="shared" si="493"/>
        <v>#NAME?</v>
      </c>
      <c r="K2277" t="s">
        <v>59</v>
      </c>
      <c r="L2277" t="e">
        <f t="shared" si="494"/>
        <v>#NAME?</v>
      </c>
      <c r="M2277">
        <v>100000</v>
      </c>
      <c r="N2277" t="e">
        <f t="shared" si="495"/>
        <v>#NAME?</v>
      </c>
      <c r="O2277">
        <v>20</v>
      </c>
      <c r="P2277" t="e">
        <f t="shared" si="496"/>
        <v>#NAME?</v>
      </c>
      <c r="Q2277">
        <v>20</v>
      </c>
      <c r="R2277" t="e">
        <f t="shared" si="497"/>
        <v>#NAME?</v>
      </c>
      <c r="S2277">
        <v>0</v>
      </c>
      <c r="T2277" t="e">
        <f t="shared" si="498"/>
        <v>#NAME?</v>
      </c>
      <c r="U2277">
        <v>256</v>
      </c>
      <c r="V2277" t="e">
        <f t="shared" si="499"/>
        <v>#NAME?</v>
      </c>
      <c r="W2277">
        <v>4</v>
      </c>
      <c r="X2277" t="e">
        <f t="shared" si="500"/>
        <v>#NAME?</v>
      </c>
      <c r="Y2277">
        <v>0</v>
      </c>
      <c r="Z2277" t="e">
        <f t="shared" si="501"/>
        <v>#NAME?</v>
      </c>
      <c r="AA2277">
        <v>48</v>
      </c>
      <c r="AB2277" t="e">
        <f t="shared" si="502"/>
        <v>#NAME?</v>
      </c>
      <c r="AC2277">
        <v>5</v>
      </c>
      <c r="AD2277" t="s">
        <v>60</v>
      </c>
      <c r="AE2277">
        <v>1122991</v>
      </c>
      <c r="AF2277">
        <v>1124257</v>
      </c>
      <c r="AG2277">
        <v>2247248</v>
      </c>
      <c r="AH2277">
        <v>5612119</v>
      </c>
      <c r="AI2277">
        <v>1000</v>
      </c>
      <c r="AO2277">
        <v>1000</v>
      </c>
      <c r="AP2277">
        <v>20</v>
      </c>
      <c r="AQ2277">
        <v>20</v>
      </c>
      <c r="AR2277">
        <v>100000</v>
      </c>
      <c r="AS2277">
        <v>4</v>
      </c>
      <c r="AT2277" t="s">
        <v>57</v>
      </c>
      <c r="AU2277" t="s">
        <v>58</v>
      </c>
      <c r="AV2277" t="s">
        <v>59</v>
      </c>
      <c r="AX2277">
        <v>6</v>
      </c>
      <c r="AY2277">
        <v>1</v>
      </c>
      <c r="BF2277">
        <v>0</v>
      </c>
      <c r="BG2277">
        <v>0</v>
      </c>
      <c r="BH2277">
        <v>0</v>
      </c>
      <c r="BI2277">
        <v>0</v>
      </c>
      <c r="BJ2277">
        <v>0</v>
      </c>
      <c r="BQ2277" t="s">
        <v>5269</v>
      </c>
      <c r="BR2277" t="s">
        <v>5263</v>
      </c>
      <c r="BS2277" t="s">
        <v>392</v>
      </c>
      <c r="BT2277" t="str">
        <f t="shared" si="503"/>
        <v>20i20d100000k nrq=0</v>
      </c>
    </row>
    <row r="2278" spans="1:72" x14ac:dyDescent="0.45">
      <c r="A2278" t="s">
        <v>2373</v>
      </c>
      <c r="B2278" t="s">
        <v>392</v>
      </c>
      <c r="C2278" t="s">
        <v>111</v>
      </c>
      <c r="D2278" t="e">
        <f t="shared" si="490"/>
        <v>#NAME?</v>
      </c>
      <c r="E2278">
        <v>1000</v>
      </c>
      <c r="F2278" t="e">
        <f t="shared" si="491"/>
        <v>#NAME?</v>
      </c>
      <c r="G2278" t="s">
        <v>57</v>
      </c>
      <c r="H2278" t="e">
        <f t="shared" si="492"/>
        <v>#NAME?</v>
      </c>
      <c r="I2278" t="s">
        <v>58</v>
      </c>
      <c r="J2278" t="e">
        <f t="shared" si="493"/>
        <v>#NAME?</v>
      </c>
      <c r="K2278" t="s">
        <v>59</v>
      </c>
      <c r="L2278" t="e">
        <f t="shared" si="494"/>
        <v>#NAME?</v>
      </c>
      <c r="M2278">
        <v>100000</v>
      </c>
      <c r="N2278" t="e">
        <f t="shared" si="495"/>
        <v>#NAME?</v>
      </c>
      <c r="O2278">
        <v>20</v>
      </c>
      <c r="P2278" t="e">
        <f t="shared" si="496"/>
        <v>#NAME?</v>
      </c>
      <c r="Q2278">
        <v>20</v>
      </c>
      <c r="R2278" t="e">
        <f t="shared" si="497"/>
        <v>#NAME?</v>
      </c>
      <c r="S2278">
        <v>0</v>
      </c>
      <c r="T2278" t="e">
        <f t="shared" si="498"/>
        <v>#NAME?</v>
      </c>
      <c r="U2278">
        <v>256</v>
      </c>
      <c r="V2278" t="e">
        <f t="shared" si="499"/>
        <v>#NAME?</v>
      </c>
      <c r="W2278">
        <v>3</v>
      </c>
      <c r="X2278" t="e">
        <f t="shared" si="500"/>
        <v>#NAME?</v>
      </c>
      <c r="Y2278">
        <v>1</v>
      </c>
      <c r="Z2278" t="e">
        <f t="shared" si="501"/>
        <v>#NAME?</v>
      </c>
      <c r="AA2278">
        <v>48</v>
      </c>
      <c r="AB2278" t="e">
        <f t="shared" si="502"/>
        <v>#NAME?</v>
      </c>
      <c r="AC2278">
        <v>0</v>
      </c>
      <c r="AD2278" t="s">
        <v>60</v>
      </c>
      <c r="AE2278">
        <v>705327</v>
      </c>
      <c r="AF2278">
        <v>706337</v>
      </c>
      <c r="AG2278">
        <v>1411664</v>
      </c>
      <c r="AH2278">
        <v>3547703</v>
      </c>
      <c r="AI2278">
        <v>1000</v>
      </c>
      <c r="AO2278">
        <v>1000</v>
      </c>
      <c r="AP2278">
        <v>20</v>
      </c>
      <c r="AQ2278">
        <v>20</v>
      </c>
      <c r="AR2278">
        <v>100000</v>
      </c>
      <c r="AS2278">
        <v>3</v>
      </c>
      <c r="AT2278" t="s">
        <v>57</v>
      </c>
      <c r="AU2278" t="s">
        <v>58</v>
      </c>
      <c r="AV2278" t="s">
        <v>59</v>
      </c>
      <c r="AX2278">
        <v>6</v>
      </c>
      <c r="AY2278">
        <v>1</v>
      </c>
      <c r="BF2278">
        <v>0</v>
      </c>
      <c r="BG2278">
        <v>0</v>
      </c>
      <c r="BH2278">
        <v>0</v>
      </c>
      <c r="BI2278">
        <v>0</v>
      </c>
      <c r="BJ2278">
        <v>0</v>
      </c>
      <c r="BQ2278" t="s">
        <v>5270</v>
      </c>
      <c r="BR2278" t="s">
        <v>5271</v>
      </c>
      <c r="BS2278" t="s">
        <v>392</v>
      </c>
      <c r="BT2278" t="str">
        <f t="shared" si="503"/>
        <v>20i20d100000k nrq=1</v>
      </c>
    </row>
    <row r="2279" spans="1:72" x14ac:dyDescent="0.45">
      <c r="A2279" t="s">
        <v>2374</v>
      </c>
      <c r="B2279" t="s">
        <v>392</v>
      </c>
      <c r="C2279" t="s">
        <v>111</v>
      </c>
      <c r="D2279" t="e">
        <f t="shared" si="490"/>
        <v>#NAME?</v>
      </c>
      <c r="E2279">
        <v>1000</v>
      </c>
      <c r="F2279" t="e">
        <f t="shared" si="491"/>
        <v>#NAME?</v>
      </c>
      <c r="G2279" t="s">
        <v>57</v>
      </c>
      <c r="H2279" t="e">
        <f t="shared" si="492"/>
        <v>#NAME?</v>
      </c>
      <c r="I2279" t="s">
        <v>58</v>
      </c>
      <c r="J2279" t="e">
        <f t="shared" si="493"/>
        <v>#NAME?</v>
      </c>
      <c r="K2279" t="s">
        <v>59</v>
      </c>
      <c r="L2279" t="e">
        <f t="shared" si="494"/>
        <v>#NAME?</v>
      </c>
      <c r="M2279">
        <v>100000</v>
      </c>
      <c r="N2279" t="e">
        <f t="shared" si="495"/>
        <v>#NAME?</v>
      </c>
      <c r="O2279">
        <v>20</v>
      </c>
      <c r="P2279" t="e">
        <f t="shared" si="496"/>
        <v>#NAME?</v>
      </c>
      <c r="Q2279">
        <v>20</v>
      </c>
      <c r="R2279" t="e">
        <f t="shared" si="497"/>
        <v>#NAME?</v>
      </c>
      <c r="S2279">
        <v>0</v>
      </c>
      <c r="T2279" t="e">
        <f t="shared" si="498"/>
        <v>#NAME?</v>
      </c>
      <c r="U2279">
        <v>256</v>
      </c>
      <c r="V2279" t="e">
        <f t="shared" si="499"/>
        <v>#NAME?</v>
      </c>
      <c r="W2279">
        <v>3</v>
      </c>
      <c r="X2279" t="e">
        <f t="shared" si="500"/>
        <v>#NAME?</v>
      </c>
      <c r="Y2279">
        <v>1</v>
      </c>
      <c r="Z2279" t="e">
        <f t="shared" si="501"/>
        <v>#NAME?</v>
      </c>
      <c r="AA2279">
        <v>48</v>
      </c>
      <c r="AB2279" t="e">
        <f t="shared" si="502"/>
        <v>#NAME?</v>
      </c>
      <c r="AC2279">
        <v>1</v>
      </c>
      <c r="AD2279" t="s">
        <v>60</v>
      </c>
      <c r="AE2279">
        <v>693242</v>
      </c>
      <c r="AF2279">
        <v>696002</v>
      </c>
      <c r="AG2279">
        <v>1389244</v>
      </c>
      <c r="AH2279">
        <v>3486071</v>
      </c>
      <c r="AI2279">
        <v>1000</v>
      </c>
      <c r="AO2279">
        <v>1000</v>
      </c>
      <c r="AP2279">
        <v>20</v>
      </c>
      <c r="AQ2279">
        <v>20</v>
      </c>
      <c r="AR2279">
        <v>100000</v>
      </c>
      <c r="AS2279">
        <v>3</v>
      </c>
      <c r="AT2279" t="s">
        <v>57</v>
      </c>
      <c r="AU2279" t="s">
        <v>58</v>
      </c>
      <c r="AV2279" t="s">
        <v>59</v>
      </c>
      <c r="AX2279">
        <v>6</v>
      </c>
      <c r="AY2279">
        <v>1</v>
      </c>
      <c r="BF2279">
        <v>0</v>
      </c>
      <c r="BG2279">
        <v>0</v>
      </c>
      <c r="BH2279">
        <v>0</v>
      </c>
      <c r="BI2279">
        <v>0</v>
      </c>
      <c r="BJ2279">
        <v>0</v>
      </c>
      <c r="BQ2279" t="s">
        <v>5272</v>
      </c>
      <c r="BR2279" t="s">
        <v>5271</v>
      </c>
      <c r="BS2279" t="s">
        <v>392</v>
      </c>
      <c r="BT2279" t="str">
        <f t="shared" si="503"/>
        <v>20i20d100000k nrq=1</v>
      </c>
    </row>
    <row r="2280" spans="1:72" x14ac:dyDescent="0.45">
      <c r="A2280" t="s">
        <v>2375</v>
      </c>
      <c r="B2280" t="s">
        <v>392</v>
      </c>
      <c r="C2280" t="s">
        <v>111</v>
      </c>
      <c r="D2280" t="e">
        <f t="shared" si="490"/>
        <v>#NAME?</v>
      </c>
      <c r="E2280">
        <v>1000</v>
      </c>
      <c r="F2280" t="e">
        <f t="shared" si="491"/>
        <v>#NAME?</v>
      </c>
      <c r="G2280" t="s">
        <v>57</v>
      </c>
      <c r="H2280" t="e">
        <f t="shared" si="492"/>
        <v>#NAME?</v>
      </c>
      <c r="I2280" t="s">
        <v>58</v>
      </c>
      <c r="J2280" t="e">
        <f t="shared" si="493"/>
        <v>#NAME?</v>
      </c>
      <c r="K2280" t="s">
        <v>59</v>
      </c>
      <c r="L2280" t="e">
        <f t="shared" si="494"/>
        <v>#NAME?</v>
      </c>
      <c r="M2280">
        <v>100000</v>
      </c>
      <c r="N2280" t="e">
        <f t="shared" si="495"/>
        <v>#NAME?</v>
      </c>
      <c r="O2280">
        <v>20</v>
      </c>
      <c r="P2280" t="e">
        <f t="shared" si="496"/>
        <v>#NAME?</v>
      </c>
      <c r="Q2280">
        <v>20</v>
      </c>
      <c r="R2280" t="e">
        <f t="shared" si="497"/>
        <v>#NAME?</v>
      </c>
      <c r="S2280">
        <v>0</v>
      </c>
      <c r="T2280" t="e">
        <f t="shared" si="498"/>
        <v>#NAME?</v>
      </c>
      <c r="U2280">
        <v>256</v>
      </c>
      <c r="V2280" t="e">
        <f t="shared" si="499"/>
        <v>#NAME?</v>
      </c>
      <c r="W2280">
        <v>3</v>
      </c>
      <c r="X2280" t="e">
        <f t="shared" si="500"/>
        <v>#NAME?</v>
      </c>
      <c r="Y2280">
        <v>1</v>
      </c>
      <c r="Z2280" t="e">
        <f t="shared" si="501"/>
        <v>#NAME?</v>
      </c>
      <c r="AA2280">
        <v>48</v>
      </c>
      <c r="AB2280" t="e">
        <f t="shared" si="502"/>
        <v>#NAME?</v>
      </c>
      <c r="AC2280">
        <v>2</v>
      </c>
      <c r="AD2280" t="s">
        <v>60</v>
      </c>
      <c r="AE2280">
        <v>671360</v>
      </c>
      <c r="AF2280">
        <v>668178</v>
      </c>
      <c r="AG2280">
        <v>1339538</v>
      </c>
      <c r="AH2280">
        <v>3366411</v>
      </c>
      <c r="AI2280">
        <v>1000</v>
      </c>
      <c r="AO2280">
        <v>1000</v>
      </c>
      <c r="AP2280">
        <v>20</v>
      </c>
      <c r="AQ2280">
        <v>20</v>
      </c>
      <c r="AR2280">
        <v>100000</v>
      </c>
      <c r="AS2280">
        <v>3</v>
      </c>
      <c r="AT2280" t="s">
        <v>57</v>
      </c>
      <c r="AU2280" t="s">
        <v>58</v>
      </c>
      <c r="AV2280" t="s">
        <v>59</v>
      </c>
      <c r="AX2280">
        <v>6</v>
      </c>
      <c r="AY2280">
        <v>1</v>
      </c>
      <c r="BF2280">
        <v>0</v>
      </c>
      <c r="BG2280">
        <v>0</v>
      </c>
      <c r="BH2280">
        <v>0</v>
      </c>
      <c r="BI2280">
        <v>0</v>
      </c>
      <c r="BJ2280">
        <v>0</v>
      </c>
      <c r="BQ2280" t="s">
        <v>5273</v>
      </c>
      <c r="BR2280" t="s">
        <v>5271</v>
      </c>
      <c r="BS2280" t="s">
        <v>392</v>
      </c>
      <c r="BT2280" t="str">
        <f t="shared" si="503"/>
        <v>20i20d100000k nrq=1</v>
      </c>
    </row>
    <row r="2281" spans="1:72" x14ac:dyDescent="0.45">
      <c r="A2281" t="s">
        <v>2376</v>
      </c>
      <c r="B2281" t="s">
        <v>392</v>
      </c>
      <c r="C2281" t="s">
        <v>111</v>
      </c>
      <c r="D2281" t="e">
        <f t="shared" si="490"/>
        <v>#NAME?</v>
      </c>
      <c r="E2281">
        <v>1000</v>
      </c>
      <c r="F2281" t="e">
        <f t="shared" si="491"/>
        <v>#NAME?</v>
      </c>
      <c r="G2281" t="s">
        <v>57</v>
      </c>
      <c r="H2281" t="e">
        <f t="shared" si="492"/>
        <v>#NAME?</v>
      </c>
      <c r="I2281" t="s">
        <v>58</v>
      </c>
      <c r="J2281" t="e">
        <f t="shared" si="493"/>
        <v>#NAME?</v>
      </c>
      <c r="K2281" t="s">
        <v>59</v>
      </c>
      <c r="L2281" t="e">
        <f t="shared" si="494"/>
        <v>#NAME?</v>
      </c>
      <c r="M2281">
        <v>100000</v>
      </c>
      <c r="N2281" t="e">
        <f t="shared" si="495"/>
        <v>#NAME?</v>
      </c>
      <c r="O2281">
        <v>20</v>
      </c>
      <c r="P2281" t="e">
        <f t="shared" si="496"/>
        <v>#NAME?</v>
      </c>
      <c r="Q2281">
        <v>20</v>
      </c>
      <c r="R2281" t="e">
        <f t="shared" si="497"/>
        <v>#NAME?</v>
      </c>
      <c r="S2281">
        <v>0</v>
      </c>
      <c r="T2281" t="e">
        <f t="shared" si="498"/>
        <v>#NAME?</v>
      </c>
      <c r="U2281">
        <v>256</v>
      </c>
      <c r="V2281" t="e">
        <f t="shared" si="499"/>
        <v>#NAME?</v>
      </c>
      <c r="W2281">
        <v>3</v>
      </c>
      <c r="X2281" t="e">
        <f t="shared" si="500"/>
        <v>#NAME?</v>
      </c>
      <c r="Y2281">
        <v>1</v>
      </c>
      <c r="Z2281" t="e">
        <f t="shared" si="501"/>
        <v>#NAME?</v>
      </c>
      <c r="AA2281">
        <v>48</v>
      </c>
      <c r="AB2281" t="e">
        <f t="shared" si="502"/>
        <v>#NAME?</v>
      </c>
      <c r="AC2281">
        <v>3</v>
      </c>
      <c r="AD2281" t="s">
        <v>60</v>
      </c>
      <c r="AE2281">
        <v>725372</v>
      </c>
      <c r="AF2281">
        <v>724580</v>
      </c>
      <c r="AG2281">
        <v>1449952</v>
      </c>
      <c r="AH2281">
        <v>3636325</v>
      </c>
      <c r="AI2281">
        <v>1000</v>
      </c>
      <c r="AO2281">
        <v>1000</v>
      </c>
      <c r="AP2281">
        <v>20</v>
      </c>
      <c r="AQ2281">
        <v>20</v>
      </c>
      <c r="AR2281">
        <v>100000</v>
      </c>
      <c r="AS2281">
        <v>3</v>
      </c>
      <c r="AT2281" t="s">
        <v>57</v>
      </c>
      <c r="AU2281" t="s">
        <v>58</v>
      </c>
      <c r="AV2281" t="s">
        <v>59</v>
      </c>
      <c r="AX2281">
        <v>6</v>
      </c>
      <c r="AY2281">
        <v>1</v>
      </c>
      <c r="BF2281">
        <v>0</v>
      </c>
      <c r="BG2281">
        <v>0</v>
      </c>
      <c r="BH2281">
        <v>0</v>
      </c>
      <c r="BI2281">
        <v>0</v>
      </c>
      <c r="BJ2281">
        <v>0</v>
      </c>
      <c r="BQ2281" t="s">
        <v>5274</v>
      </c>
      <c r="BR2281" t="s">
        <v>5271</v>
      </c>
      <c r="BS2281" t="s">
        <v>392</v>
      </c>
      <c r="BT2281" t="str">
        <f t="shared" si="503"/>
        <v>20i20d100000k nrq=1</v>
      </c>
    </row>
    <row r="2282" spans="1:72" x14ac:dyDescent="0.45">
      <c r="A2282" t="s">
        <v>2377</v>
      </c>
      <c r="B2282" t="s">
        <v>392</v>
      </c>
      <c r="C2282" t="s">
        <v>111</v>
      </c>
      <c r="D2282" t="e">
        <f t="shared" si="490"/>
        <v>#NAME?</v>
      </c>
      <c r="E2282">
        <v>1000</v>
      </c>
      <c r="F2282" t="e">
        <f t="shared" si="491"/>
        <v>#NAME?</v>
      </c>
      <c r="G2282" t="s">
        <v>57</v>
      </c>
      <c r="H2282" t="e">
        <f t="shared" si="492"/>
        <v>#NAME?</v>
      </c>
      <c r="I2282" t="s">
        <v>58</v>
      </c>
      <c r="J2282" t="e">
        <f t="shared" si="493"/>
        <v>#NAME?</v>
      </c>
      <c r="K2282" t="s">
        <v>59</v>
      </c>
      <c r="L2282" t="e">
        <f t="shared" si="494"/>
        <v>#NAME?</v>
      </c>
      <c r="M2282">
        <v>100000</v>
      </c>
      <c r="N2282" t="e">
        <f t="shared" si="495"/>
        <v>#NAME?</v>
      </c>
      <c r="O2282">
        <v>20</v>
      </c>
      <c r="P2282" t="e">
        <f t="shared" si="496"/>
        <v>#NAME?</v>
      </c>
      <c r="Q2282">
        <v>20</v>
      </c>
      <c r="R2282" t="e">
        <f t="shared" si="497"/>
        <v>#NAME?</v>
      </c>
      <c r="S2282">
        <v>0</v>
      </c>
      <c r="T2282" t="e">
        <f t="shared" si="498"/>
        <v>#NAME?</v>
      </c>
      <c r="U2282">
        <v>256</v>
      </c>
      <c r="V2282" t="e">
        <f t="shared" si="499"/>
        <v>#NAME?</v>
      </c>
      <c r="W2282">
        <v>3</v>
      </c>
      <c r="X2282" t="e">
        <f t="shared" si="500"/>
        <v>#NAME?</v>
      </c>
      <c r="Y2282">
        <v>1</v>
      </c>
      <c r="Z2282" t="e">
        <f t="shared" si="501"/>
        <v>#NAME?</v>
      </c>
      <c r="AA2282">
        <v>48</v>
      </c>
      <c r="AB2282" t="e">
        <f t="shared" si="502"/>
        <v>#NAME?</v>
      </c>
      <c r="AC2282">
        <v>4</v>
      </c>
      <c r="AD2282" t="s">
        <v>60</v>
      </c>
      <c r="AE2282">
        <v>724506</v>
      </c>
      <c r="AF2282">
        <v>723467</v>
      </c>
      <c r="AG2282">
        <v>1447973</v>
      </c>
      <c r="AH2282">
        <v>3631825</v>
      </c>
      <c r="AI2282">
        <v>1000</v>
      </c>
      <c r="AO2282">
        <v>1000</v>
      </c>
      <c r="AP2282">
        <v>20</v>
      </c>
      <c r="AQ2282">
        <v>20</v>
      </c>
      <c r="AR2282">
        <v>100000</v>
      </c>
      <c r="AS2282">
        <v>3</v>
      </c>
      <c r="AT2282" t="s">
        <v>57</v>
      </c>
      <c r="AU2282" t="s">
        <v>58</v>
      </c>
      <c r="AV2282" t="s">
        <v>59</v>
      </c>
      <c r="AX2282">
        <v>6</v>
      </c>
      <c r="AY2282">
        <v>1</v>
      </c>
      <c r="BF2282">
        <v>0</v>
      </c>
      <c r="BG2282">
        <v>0</v>
      </c>
      <c r="BH2282">
        <v>0</v>
      </c>
      <c r="BI2282">
        <v>0</v>
      </c>
      <c r="BJ2282">
        <v>0</v>
      </c>
      <c r="BQ2282" t="s">
        <v>5275</v>
      </c>
      <c r="BR2282" t="s">
        <v>5271</v>
      </c>
      <c r="BS2282" t="s">
        <v>392</v>
      </c>
      <c r="BT2282" t="str">
        <f t="shared" si="503"/>
        <v>20i20d100000k nrq=1</v>
      </c>
    </row>
    <row r="2283" spans="1:72" x14ac:dyDescent="0.45">
      <c r="A2283" t="s">
        <v>2378</v>
      </c>
      <c r="B2283" t="s">
        <v>392</v>
      </c>
      <c r="C2283" t="s">
        <v>111</v>
      </c>
      <c r="D2283" t="e">
        <f t="shared" si="490"/>
        <v>#NAME?</v>
      </c>
      <c r="E2283">
        <v>1000</v>
      </c>
      <c r="F2283" t="e">
        <f t="shared" si="491"/>
        <v>#NAME?</v>
      </c>
      <c r="G2283" t="s">
        <v>57</v>
      </c>
      <c r="H2283" t="e">
        <f t="shared" si="492"/>
        <v>#NAME?</v>
      </c>
      <c r="I2283" t="s">
        <v>58</v>
      </c>
      <c r="J2283" t="e">
        <f t="shared" si="493"/>
        <v>#NAME?</v>
      </c>
      <c r="K2283" t="s">
        <v>59</v>
      </c>
      <c r="L2283" t="e">
        <f t="shared" si="494"/>
        <v>#NAME?</v>
      </c>
      <c r="M2283">
        <v>100000</v>
      </c>
      <c r="N2283" t="e">
        <f t="shared" si="495"/>
        <v>#NAME?</v>
      </c>
      <c r="O2283">
        <v>20</v>
      </c>
      <c r="P2283" t="e">
        <f t="shared" si="496"/>
        <v>#NAME?</v>
      </c>
      <c r="Q2283">
        <v>20</v>
      </c>
      <c r="R2283" t="e">
        <f t="shared" si="497"/>
        <v>#NAME?</v>
      </c>
      <c r="S2283">
        <v>0</v>
      </c>
      <c r="T2283" t="e">
        <f t="shared" si="498"/>
        <v>#NAME?</v>
      </c>
      <c r="U2283">
        <v>256</v>
      </c>
      <c r="V2283" t="e">
        <f t="shared" si="499"/>
        <v>#NAME?</v>
      </c>
      <c r="W2283">
        <v>3</v>
      </c>
      <c r="X2283" t="e">
        <f t="shared" si="500"/>
        <v>#NAME?</v>
      </c>
      <c r="Y2283">
        <v>1</v>
      </c>
      <c r="Z2283" t="e">
        <f t="shared" si="501"/>
        <v>#NAME?</v>
      </c>
      <c r="AA2283">
        <v>48</v>
      </c>
      <c r="AB2283" t="e">
        <f t="shared" si="502"/>
        <v>#NAME?</v>
      </c>
      <c r="AC2283">
        <v>5</v>
      </c>
      <c r="AD2283" t="s">
        <v>60</v>
      </c>
      <c r="AE2283">
        <v>702840</v>
      </c>
      <c r="AF2283">
        <v>702204</v>
      </c>
      <c r="AG2283">
        <v>1405044</v>
      </c>
      <c r="AH2283">
        <v>3525389</v>
      </c>
      <c r="AI2283">
        <v>1000</v>
      </c>
      <c r="AO2283">
        <v>1000</v>
      </c>
      <c r="AP2283">
        <v>20</v>
      </c>
      <c r="AQ2283">
        <v>20</v>
      </c>
      <c r="AR2283">
        <v>100000</v>
      </c>
      <c r="AS2283">
        <v>3</v>
      </c>
      <c r="AT2283" t="s">
        <v>57</v>
      </c>
      <c r="AU2283" t="s">
        <v>58</v>
      </c>
      <c r="AV2283" t="s">
        <v>59</v>
      </c>
      <c r="AX2283">
        <v>6</v>
      </c>
      <c r="AY2283">
        <v>1</v>
      </c>
      <c r="BF2283">
        <v>0</v>
      </c>
      <c r="BG2283">
        <v>0</v>
      </c>
      <c r="BH2283">
        <v>0</v>
      </c>
      <c r="BI2283">
        <v>0</v>
      </c>
      <c r="BJ2283">
        <v>0</v>
      </c>
      <c r="BQ2283" t="s">
        <v>5276</v>
      </c>
      <c r="BR2283" t="s">
        <v>5271</v>
      </c>
      <c r="BS2283" t="s">
        <v>392</v>
      </c>
      <c r="BT2283" t="str">
        <f t="shared" si="503"/>
        <v>20i20d100000k nrq=1</v>
      </c>
    </row>
    <row r="2284" spans="1:72" x14ac:dyDescent="0.45">
      <c r="A2284" t="s">
        <v>2379</v>
      </c>
      <c r="B2284" t="s">
        <v>392</v>
      </c>
      <c r="C2284" t="s">
        <v>111</v>
      </c>
      <c r="D2284" t="e">
        <f t="shared" si="490"/>
        <v>#NAME?</v>
      </c>
      <c r="E2284">
        <v>1000</v>
      </c>
      <c r="F2284" t="e">
        <f t="shared" si="491"/>
        <v>#NAME?</v>
      </c>
      <c r="G2284" t="s">
        <v>57</v>
      </c>
      <c r="H2284" t="e">
        <f t="shared" si="492"/>
        <v>#NAME?</v>
      </c>
      <c r="I2284" t="s">
        <v>58</v>
      </c>
      <c r="J2284" t="e">
        <f t="shared" si="493"/>
        <v>#NAME?</v>
      </c>
      <c r="K2284" t="s">
        <v>59</v>
      </c>
      <c r="L2284" t="e">
        <f t="shared" si="494"/>
        <v>#NAME?</v>
      </c>
      <c r="M2284">
        <v>100000</v>
      </c>
      <c r="N2284" t="e">
        <f t="shared" si="495"/>
        <v>#NAME?</v>
      </c>
      <c r="O2284">
        <v>20</v>
      </c>
      <c r="P2284" t="e">
        <f t="shared" si="496"/>
        <v>#NAME?</v>
      </c>
      <c r="Q2284">
        <v>20</v>
      </c>
      <c r="R2284" t="e">
        <f t="shared" si="497"/>
        <v>#NAME?</v>
      </c>
      <c r="S2284">
        <v>0</v>
      </c>
      <c r="T2284" t="e">
        <f t="shared" si="498"/>
        <v>#NAME?</v>
      </c>
      <c r="U2284">
        <v>256</v>
      </c>
      <c r="V2284" t="e">
        <f t="shared" si="499"/>
        <v>#NAME?</v>
      </c>
      <c r="W2284">
        <v>8</v>
      </c>
      <c r="X2284" t="e">
        <f t="shared" si="500"/>
        <v>#NAME?</v>
      </c>
      <c r="Y2284">
        <v>0</v>
      </c>
      <c r="Z2284" t="e">
        <f t="shared" si="501"/>
        <v>#NAME?</v>
      </c>
      <c r="AA2284">
        <v>48</v>
      </c>
      <c r="AB2284" t="e">
        <f t="shared" si="502"/>
        <v>#NAME?</v>
      </c>
      <c r="AC2284">
        <v>0</v>
      </c>
      <c r="AD2284" t="s">
        <v>60</v>
      </c>
      <c r="AE2284">
        <v>2319151</v>
      </c>
      <c r="AF2284">
        <v>2319148</v>
      </c>
      <c r="AG2284">
        <v>4638299</v>
      </c>
      <c r="AH2284">
        <v>11580955</v>
      </c>
      <c r="AI2284">
        <v>1000</v>
      </c>
      <c r="AO2284">
        <v>1000</v>
      </c>
      <c r="AP2284">
        <v>20</v>
      </c>
      <c r="AQ2284">
        <v>20</v>
      </c>
      <c r="AR2284">
        <v>100000</v>
      </c>
      <c r="AS2284">
        <v>8</v>
      </c>
      <c r="AT2284" t="s">
        <v>57</v>
      </c>
      <c r="AU2284" t="s">
        <v>58</v>
      </c>
      <c r="AV2284" t="s">
        <v>59</v>
      </c>
      <c r="AX2284">
        <v>6</v>
      </c>
      <c r="AY2284">
        <v>1</v>
      </c>
      <c r="BF2284">
        <v>0</v>
      </c>
      <c r="BG2284">
        <v>0</v>
      </c>
      <c r="BH2284">
        <v>0</v>
      </c>
      <c r="BI2284">
        <v>0</v>
      </c>
      <c r="BJ2284">
        <v>0</v>
      </c>
      <c r="BQ2284" t="s">
        <v>5277</v>
      </c>
      <c r="BR2284" t="s">
        <v>5278</v>
      </c>
      <c r="BS2284" t="s">
        <v>392</v>
      </c>
      <c r="BT2284" t="str">
        <f t="shared" si="503"/>
        <v>20i20d100000k nrq=0</v>
      </c>
    </row>
    <row r="2285" spans="1:72" x14ac:dyDescent="0.45">
      <c r="A2285" t="s">
        <v>2380</v>
      </c>
      <c r="B2285" t="s">
        <v>392</v>
      </c>
      <c r="C2285" t="s">
        <v>111</v>
      </c>
      <c r="D2285" t="e">
        <f t="shared" si="490"/>
        <v>#NAME?</v>
      </c>
      <c r="E2285">
        <v>1000</v>
      </c>
      <c r="F2285" t="e">
        <f t="shared" si="491"/>
        <v>#NAME?</v>
      </c>
      <c r="G2285" t="s">
        <v>57</v>
      </c>
      <c r="H2285" t="e">
        <f t="shared" si="492"/>
        <v>#NAME?</v>
      </c>
      <c r="I2285" t="s">
        <v>58</v>
      </c>
      <c r="J2285" t="e">
        <f t="shared" si="493"/>
        <v>#NAME?</v>
      </c>
      <c r="K2285" t="s">
        <v>59</v>
      </c>
      <c r="L2285" t="e">
        <f t="shared" si="494"/>
        <v>#NAME?</v>
      </c>
      <c r="M2285">
        <v>100000</v>
      </c>
      <c r="N2285" t="e">
        <f t="shared" si="495"/>
        <v>#NAME?</v>
      </c>
      <c r="O2285">
        <v>20</v>
      </c>
      <c r="P2285" t="e">
        <f t="shared" si="496"/>
        <v>#NAME?</v>
      </c>
      <c r="Q2285">
        <v>20</v>
      </c>
      <c r="R2285" t="e">
        <f t="shared" si="497"/>
        <v>#NAME?</v>
      </c>
      <c r="S2285">
        <v>0</v>
      </c>
      <c r="T2285" t="e">
        <f t="shared" si="498"/>
        <v>#NAME?</v>
      </c>
      <c r="U2285">
        <v>256</v>
      </c>
      <c r="V2285" t="e">
        <f t="shared" si="499"/>
        <v>#NAME?</v>
      </c>
      <c r="W2285">
        <v>8</v>
      </c>
      <c r="X2285" t="e">
        <f t="shared" si="500"/>
        <v>#NAME?</v>
      </c>
      <c r="Y2285">
        <v>0</v>
      </c>
      <c r="Z2285" t="e">
        <f t="shared" si="501"/>
        <v>#NAME?</v>
      </c>
      <c r="AA2285">
        <v>48</v>
      </c>
      <c r="AB2285" t="e">
        <f t="shared" si="502"/>
        <v>#NAME?</v>
      </c>
      <c r="AC2285">
        <v>1</v>
      </c>
      <c r="AD2285" t="s">
        <v>60</v>
      </c>
      <c r="AE2285">
        <v>2363779</v>
      </c>
      <c r="AF2285">
        <v>2362600</v>
      </c>
      <c r="AG2285">
        <v>4726379</v>
      </c>
      <c r="AH2285">
        <v>11803984</v>
      </c>
      <c r="AI2285">
        <v>1000</v>
      </c>
      <c r="AO2285">
        <v>1000</v>
      </c>
      <c r="AP2285">
        <v>20</v>
      </c>
      <c r="AQ2285">
        <v>20</v>
      </c>
      <c r="AR2285">
        <v>100000</v>
      </c>
      <c r="AS2285">
        <v>8</v>
      </c>
      <c r="AT2285" t="s">
        <v>57</v>
      </c>
      <c r="AU2285" t="s">
        <v>58</v>
      </c>
      <c r="AV2285" t="s">
        <v>59</v>
      </c>
      <c r="AX2285">
        <v>6</v>
      </c>
      <c r="AY2285">
        <v>1</v>
      </c>
      <c r="BF2285">
        <v>0</v>
      </c>
      <c r="BG2285">
        <v>0</v>
      </c>
      <c r="BH2285">
        <v>0</v>
      </c>
      <c r="BI2285">
        <v>0</v>
      </c>
      <c r="BJ2285">
        <v>0</v>
      </c>
      <c r="BQ2285" t="s">
        <v>5279</v>
      </c>
      <c r="BR2285" t="s">
        <v>5278</v>
      </c>
      <c r="BS2285" t="s">
        <v>392</v>
      </c>
      <c r="BT2285" t="str">
        <f t="shared" si="503"/>
        <v>20i20d100000k nrq=0</v>
      </c>
    </row>
    <row r="2286" spans="1:72" x14ac:dyDescent="0.45">
      <c r="A2286" t="s">
        <v>2381</v>
      </c>
      <c r="B2286" t="s">
        <v>392</v>
      </c>
      <c r="C2286" t="s">
        <v>111</v>
      </c>
      <c r="D2286" t="e">
        <f t="shared" si="490"/>
        <v>#NAME?</v>
      </c>
      <c r="E2286">
        <v>1000</v>
      </c>
      <c r="F2286" t="e">
        <f t="shared" si="491"/>
        <v>#NAME?</v>
      </c>
      <c r="G2286" t="s">
        <v>57</v>
      </c>
      <c r="H2286" t="e">
        <f t="shared" si="492"/>
        <v>#NAME?</v>
      </c>
      <c r="I2286" t="s">
        <v>58</v>
      </c>
      <c r="J2286" t="e">
        <f t="shared" si="493"/>
        <v>#NAME?</v>
      </c>
      <c r="K2286" t="s">
        <v>59</v>
      </c>
      <c r="L2286" t="e">
        <f t="shared" si="494"/>
        <v>#NAME?</v>
      </c>
      <c r="M2286">
        <v>100000</v>
      </c>
      <c r="N2286" t="e">
        <f t="shared" si="495"/>
        <v>#NAME?</v>
      </c>
      <c r="O2286">
        <v>20</v>
      </c>
      <c r="P2286" t="e">
        <f t="shared" si="496"/>
        <v>#NAME?</v>
      </c>
      <c r="Q2286">
        <v>20</v>
      </c>
      <c r="R2286" t="e">
        <f t="shared" si="497"/>
        <v>#NAME?</v>
      </c>
      <c r="S2286">
        <v>0</v>
      </c>
      <c r="T2286" t="e">
        <f t="shared" si="498"/>
        <v>#NAME?</v>
      </c>
      <c r="U2286">
        <v>256</v>
      </c>
      <c r="V2286" t="e">
        <f t="shared" si="499"/>
        <v>#NAME?</v>
      </c>
      <c r="W2286">
        <v>8</v>
      </c>
      <c r="X2286" t="e">
        <f t="shared" si="500"/>
        <v>#NAME?</v>
      </c>
      <c r="Y2286">
        <v>0</v>
      </c>
      <c r="Z2286" t="e">
        <f t="shared" si="501"/>
        <v>#NAME?</v>
      </c>
      <c r="AA2286">
        <v>48</v>
      </c>
      <c r="AB2286" t="e">
        <f t="shared" si="502"/>
        <v>#NAME?</v>
      </c>
      <c r="AC2286">
        <v>2</v>
      </c>
      <c r="AD2286" t="s">
        <v>60</v>
      </c>
      <c r="AE2286">
        <v>2378043</v>
      </c>
      <c r="AF2286">
        <v>2378308</v>
      </c>
      <c r="AG2286">
        <v>4756351</v>
      </c>
      <c r="AH2286">
        <v>11874392</v>
      </c>
      <c r="AI2286">
        <v>1000</v>
      </c>
      <c r="AO2286">
        <v>1000</v>
      </c>
      <c r="AP2286">
        <v>20</v>
      </c>
      <c r="AQ2286">
        <v>20</v>
      </c>
      <c r="AR2286">
        <v>100000</v>
      </c>
      <c r="AS2286">
        <v>8</v>
      </c>
      <c r="AT2286" t="s">
        <v>57</v>
      </c>
      <c r="AU2286" t="s">
        <v>58</v>
      </c>
      <c r="AV2286" t="s">
        <v>59</v>
      </c>
      <c r="AX2286">
        <v>6</v>
      </c>
      <c r="AY2286">
        <v>1</v>
      </c>
      <c r="BF2286">
        <v>0</v>
      </c>
      <c r="BG2286">
        <v>0</v>
      </c>
      <c r="BH2286">
        <v>0</v>
      </c>
      <c r="BI2286">
        <v>0</v>
      </c>
      <c r="BJ2286">
        <v>0</v>
      </c>
      <c r="BQ2286" t="s">
        <v>5280</v>
      </c>
      <c r="BR2286" t="s">
        <v>5278</v>
      </c>
      <c r="BS2286" t="s">
        <v>392</v>
      </c>
      <c r="BT2286" t="str">
        <f t="shared" si="503"/>
        <v>20i20d100000k nrq=0</v>
      </c>
    </row>
    <row r="2287" spans="1:72" x14ac:dyDescent="0.45">
      <c r="A2287" t="s">
        <v>359</v>
      </c>
      <c r="B2287" t="s">
        <v>392</v>
      </c>
      <c r="C2287" t="s">
        <v>71</v>
      </c>
      <c r="D2287" t="e">
        <f t="shared" si="490"/>
        <v>#NAME?</v>
      </c>
      <c r="E2287">
        <v>1000</v>
      </c>
      <c r="F2287" t="e">
        <f t="shared" si="491"/>
        <v>#NAME?</v>
      </c>
      <c r="G2287" t="s">
        <v>57</v>
      </c>
      <c r="H2287" t="e">
        <f t="shared" si="492"/>
        <v>#NAME?</v>
      </c>
      <c r="I2287" t="s">
        <v>58</v>
      </c>
      <c r="J2287" t="e">
        <f t="shared" si="493"/>
        <v>#NAME?</v>
      </c>
      <c r="K2287" t="s">
        <v>59</v>
      </c>
      <c r="L2287" t="e">
        <f t="shared" si="494"/>
        <v>#NAME?</v>
      </c>
      <c r="M2287">
        <v>100000</v>
      </c>
      <c r="N2287" t="e">
        <f t="shared" si="495"/>
        <v>#NAME?</v>
      </c>
      <c r="O2287">
        <v>0</v>
      </c>
      <c r="P2287" t="e">
        <f t="shared" si="496"/>
        <v>#NAME?</v>
      </c>
      <c r="Q2287">
        <v>0</v>
      </c>
      <c r="R2287" t="e">
        <f t="shared" si="497"/>
        <v>#NAME?</v>
      </c>
      <c r="S2287">
        <v>0</v>
      </c>
      <c r="T2287" t="e">
        <f t="shared" si="498"/>
        <v>#NAME?</v>
      </c>
      <c r="U2287">
        <v>256</v>
      </c>
      <c r="V2287" t="e">
        <f t="shared" si="499"/>
        <v>#NAME?</v>
      </c>
      <c r="W2287">
        <v>19</v>
      </c>
      <c r="X2287" t="e">
        <f t="shared" si="500"/>
        <v>#NAME?</v>
      </c>
      <c r="Y2287">
        <v>1</v>
      </c>
      <c r="Z2287" t="e">
        <f t="shared" si="501"/>
        <v>#NAME?</v>
      </c>
      <c r="AA2287">
        <v>48</v>
      </c>
      <c r="AB2287" t="e">
        <f t="shared" si="502"/>
        <v>#NAME?</v>
      </c>
      <c r="AC2287">
        <v>5</v>
      </c>
      <c r="AD2287" t="s">
        <v>60</v>
      </c>
      <c r="AG2287">
        <v>0</v>
      </c>
      <c r="AH2287">
        <v>15532305</v>
      </c>
      <c r="AI2287">
        <v>1000</v>
      </c>
      <c r="AO2287">
        <v>1000</v>
      </c>
      <c r="AP2287">
        <v>0</v>
      </c>
      <c r="AQ2287">
        <v>0</v>
      </c>
      <c r="AR2287">
        <v>100000</v>
      </c>
      <c r="AS2287">
        <v>19</v>
      </c>
      <c r="AT2287" t="s">
        <v>57</v>
      </c>
      <c r="AU2287" t="s">
        <v>58</v>
      </c>
      <c r="AV2287" t="s">
        <v>59</v>
      </c>
      <c r="AX2287">
        <v>6</v>
      </c>
      <c r="AY2287">
        <v>1</v>
      </c>
      <c r="BF2287">
        <v>0</v>
      </c>
      <c r="BG2287">
        <v>0</v>
      </c>
      <c r="BH2287">
        <v>0</v>
      </c>
      <c r="BI2287">
        <v>0</v>
      </c>
      <c r="BJ2287">
        <v>0</v>
      </c>
      <c r="BQ2287" t="s">
        <v>5281</v>
      </c>
      <c r="BR2287" t="s">
        <v>5218</v>
      </c>
      <c r="BS2287" t="s">
        <v>392</v>
      </c>
      <c r="BT2287" t="str">
        <f t="shared" si="503"/>
        <v>0i0d100000k nrq=1</v>
      </c>
    </row>
    <row r="2288" spans="1:72" x14ac:dyDescent="0.45">
      <c r="A2288" t="s">
        <v>2382</v>
      </c>
      <c r="B2288" t="s">
        <v>392</v>
      </c>
      <c r="C2288" t="s">
        <v>111</v>
      </c>
      <c r="D2288" t="e">
        <f t="shared" si="490"/>
        <v>#NAME?</v>
      </c>
      <c r="E2288">
        <v>1000</v>
      </c>
      <c r="F2288" t="e">
        <f t="shared" si="491"/>
        <v>#NAME?</v>
      </c>
      <c r="G2288" t="s">
        <v>57</v>
      </c>
      <c r="H2288" t="e">
        <f t="shared" si="492"/>
        <v>#NAME?</v>
      </c>
      <c r="I2288" t="s">
        <v>58</v>
      </c>
      <c r="J2288" t="e">
        <f t="shared" si="493"/>
        <v>#NAME?</v>
      </c>
      <c r="K2288" t="s">
        <v>59</v>
      </c>
      <c r="L2288" t="e">
        <f t="shared" si="494"/>
        <v>#NAME?</v>
      </c>
      <c r="M2288">
        <v>100000</v>
      </c>
      <c r="N2288" t="e">
        <f t="shared" si="495"/>
        <v>#NAME?</v>
      </c>
      <c r="O2288">
        <v>20</v>
      </c>
      <c r="P2288" t="e">
        <f t="shared" si="496"/>
        <v>#NAME?</v>
      </c>
      <c r="Q2288">
        <v>20</v>
      </c>
      <c r="R2288" t="e">
        <f t="shared" si="497"/>
        <v>#NAME?</v>
      </c>
      <c r="S2288">
        <v>0</v>
      </c>
      <c r="T2288" t="e">
        <f t="shared" si="498"/>
        <v>#NAME?</v>
      </c>
      <c r="U2288">
        <v>256</v>
      </c>
      <c r="V2288" t="e">
        <f t="shared" si="499"/>
        <v>#NAME?</v>
      </c>
      <c r="W2288">
        <v>8</v>
      </c>
      <c r="X2288" t="e">
        <f t="shared" si="500"/>
        <v>#NAME?</v>
      </c>
      <c r="Y2288">
        <v>0</v>
      </c>
      <c r="Z2288" t="e">
        <f t="shared" si="501"/>
        <v>#NAME?</v>
      </c>
      <c r="AA2288">
        <v>48</v>
      </c>
      <c r="AB2288" t="e">
        <f t="shared" si="502"/>
        <v>#NAME?</v>
      </c>
      <c r="AC2288">
        <v>3</v>
      </c>
      <c r="AD2288" t="s">
        <v>60</v>
      </c>
      <c r="AE2288">
        <v>2358357</v>
      </c>
      <c r="AF2288">
        <v>2361086</v>
      </c>
      <c r="AG2288">
        <v>4719443</v>
      </c>
      <c r="AH2288">
        <v>11790782</v>
      </c>
      <c r="AI2288">
        <v>1000</v>
      </c>
      <c r="AO2288">
        <v>1000</v>
      </c>
      <c r="AP2288">
        <v>20</v>
      </c>
      <c r="AQ2288">
        <v>20</v>
      </c>
      <c r="AR2288">
        <v>100000</v>
      </c>
      <c r="AS2288">
        <v>8</v>
      </c>
      <c r="AT2288" t="s">
        <v>57</v>
      </c>
      <c r="AU2288" t="s">
        <v>58</v>
      </c>
      <c r="AV2288" t="s">
        <v>59</v>
      </c>
      <c r="AX2288">
        <v>6</v>
      </c>
      <c r="AY2288">
        <v>1</v>
      </c>
      <c r="BF2288">
        <v>0</v>
      </c>
      <c r="BG2288">
        <v>0</v>
      </c>
      <c r="BH2288">
        <v>0</v>
      </c>
      <c r="BI2288">
        <v>0</v>
      </c>
      <c r="BJ2288">
        <v>0</v>
      </c>
      <c r="BQ2288" t="s">
        <v>5282</v>
      </c>
      <c r="BR2288" t="s">
        <v>5278</v>
      </c>
      <c r="BS2288" t="s">
        <v>392</v>
      </c>
      <c r="BT2288" t="str">
        <f t="shared" si="503"/>
        <v>20i20d100000k nrq=0</v>
      </c>
    </row>
    <row r="2289" spans="1:72" x14ac:dyDescent="0.45">
      <c r="A2289" t="s">
        <v>2383</v>
      </c>
      <c r="B2289" t="s">
        <v>392</v>
      </c>
      <c r="C2289" t="s">
        <v>111</v>
      </c>
      <c r="D2289" t="e">
        <f t="shared" si="490"/>
        <v>#NAME?</v>
      </c>
      <c r="E2289">
        <v>1000</v>
      </c>
      <c r="F2289" t="e">
        <f t="shared" si="491"/>
        <v>#NAME?</v>
      </c>
      <c r="G2289" t="s">
        <v>57</v>
      </c>
      <c r="H2289" t="e">
        <f t="shared" si="492"/>
        <v>#NAME?</v>
      </c>
      <c r="I2289" t="s">
        <v>58</v>
      </c>
      <c r="J2289" t="e">
        <f t="shared" si="493"/>
        <v>#NAME?</v>
      </c>
      <c r="K2289" t="s">
        <v>59</v>
      </c>
      <c r="L2289" t="e">
        <f t="shared" si="494"/>
        <v>#NAME?</v>
      </c>
      <c r="M2289">
        <v>100000</v>
      </c>
      <c r="N2289" t="e">
        <f t="shared" si="495"/>
        <v>#NAME?</v>
      </c>
      <c r="O2289">
        <v>20</v>
      </c>
      <c r="P2289" t="e">
        <f t="shared" si="496"/>
        <v>#NAME?</v>
      </c>
      <c r="Q2289">
        <v>20</v>
      </c>
      <c r="R2289" t="e">
        <f t="shared" si="497"/>
        <v>#NAME?</v>
      </c>
      <c r="S2289">
        <v>0</v>
      </c>
      <c r="T2289" t="e">
        <f t="shared" si="498"/>
        <v>#NAME?</v>
      </c>
      <c r="U2289">
        <v>256</v>
      </c>
      <c r="V2289" t="e">
        <f t="shared" si="499"/>
        <v>#NAME?</v>
      </c>
      <c r="W2289">
        <v>8</v>
      </c>
      <c r="X2289" t="e">
        <f t="shared" si="500"/>
        <v>#NAME?</v>
      </c>
      <c r="Y2289">
        <v>0</v>
      </c>
      <c r="Z2289" t="e">
        <f t="shared" si="501"/>
        <v>#NAME?</v>
      </c>
      <c r="AA2289">
        <v>48</v>
      </c>
      <c r="AB2289" t="e">
        <f t="shared" si="502"/>
        <v>#NAME?</v>
      </c>
      <c r="AC2289">
        <v>4</v>
      </c>
      <c r="AD2289" t="s">
        <v>60</v>
      </c>
      <c r="AE2289">
        <v>2319499</v>
      </c>
      <c r="AF2289">
        <v>2316758</v>
      </c>
      <c r="AG2289">
        <v>4636257</v>
      </c>
      <c r="AH2289">
        <v>11580966</v>
      </c>
      <c r="AI2289">
        <v>1000</v>
      </c>
      <c r="AO2289">
        <v>1000</v>
      </c>
      <c r="AP2289">
        <v>20</v>
      </c>
      <c r="AQ2289">
        <v>20</v>
      </c>
      <c r="AR2289">
        <v>100000</v>
      </c>
      <c r="AS2289">
        <v>8</v>
      </c>
      <c r="AT2289" t="s">
        <v>57</v>
      </c>
      <c r="AU2289" t="s">
        <v>58</v>
      </c>
      <c r="AV2289" t="s">
        <v>59</v>
      </c>
      <c r="AX2289">
        <v>6</v>
      </c>
      <c r="AY2289">
        <v>1</v>
      </c>
      <c r="BF2289">
        <v>0</v>
      </c>
      <c r="BG2289">
        <v>0</v>
      </c>
      <c r="BH2289">
        <v>0</v>
      </c>
      <c r="BI2289">
        <v>0</v>
      </c>
      <c r="BJ2289">
        <v>0</v>
      </c>
      <c r="BQ2289" t="s">
        <v>5283</v>
      </c>
      <c r="BR2289" t="s">
        <v>5278</v>
      </c>
      <c r="BS2289" t="s">
        <v>392</v>
      </c>
      <c r="BT2289" t="str">
        <f t="shared" si="503"/>
        <v>20i20d100000k nrq=0</v>
      </c>
    </row>
    <row r="2290" spans="1:72" x14ac:dyDescent="0.45">
      <c r="A2290" t="s">
        <v>2384</v>
      </c>
      <c r="B2290" t="s">
        <v>392</v>
      </c>
      <c r="C2290" t="s">
        <v>111</v>
      </c>
      <c r="D2290" t="e">
        <f t="shared" si="490"/>
        <v>#NAME?</v>
      </c>
      <c r="E2290">
        <v>1000</v>
      </c>
      <c r="F2290" t="e">
        <f t="shared" si="491"/>
        <v>#NAME?</v>
      </c>
      <c r="G2290" t="s">
        <v>57</v>
      </c>
      <c r="H2290" t="e">
        <f t="shared" si="492"/>
        <v>#NAME?</v>
      </c>
      <c r="I2290" t="s">
        <v>58</v>
      </c>
      <c r="J2290" t="e">
        <f t="shared" si="493"/>
        <v>#NAME?</v>
      </c>
      <c r="K2290" t="s">
        <v>59</v>
      </c>
      <c r="L2290" t="e">
        <f t="shared" si="494"/>
        <v>#NAME?</v>
      </c>
      <c r="M2290">
        <v>100000</v>
      </c>
      <c r="N2290" t="e">
        <f t="shared" si="495"/>
        <v>#NAME?</v>
      </c>
      <c r="O2290">
        <v>20</v>
      </c>
      <c r="P2290" t="e">
        <f t="shared" si="496"/>
        <v>#NAME?</v>
      </c>
      <c r="Q2290">
        <v>20</v>
      </c>
      <c r="R2290" t="e">
        <f t="shared" si="497"/>
        <v>#NAME?</v>
      </c>
      <c r="S2290">
        <v>0</v>
      </c>
      <c r="T2290" t="e">
        <f t="shared" si="498"/>
        <v>#NAME?</v>
      </c>
      <c r="U2290">
        <v>256</v>
      </c>
      <c r="V2290" t="e">
        <f t="shared" si="499"/>
        <v>#NAME?</v>
      </c>
      <c r="W2290">
        <v>8</v>
      </c>
      <c r="X2290" t="e">
        <f t="shared" si="500"/>
        <v>#NAME?</v>
      </c>
      <c r="Y2290">
        <v>0</v>
      </c>
      <c r="Z2290" t="e">
        <f t="shared" si="501"/>
        <v>#NAME?</v>
      </c>
      <c r="AA2290">
        <v>48</v>
      </c>
      <c r="AB2290" t="e">
        <f t="shared" si="502"/>
        <v>#NAME?</v>
      </c>
      <c r="AC2290">
        <v>5</v>
      </c>
      <c r="AD2290" t="s">
        <v>60</v>
      </c>
      <c r="AE2290">
        <v>2327120</v>
      </c>
      <c r="AF2290">
        <v>2326254</v>
      </c>
      <c r="AG2290">
        <v>4653374</v>
      </c>
      <c r="AH2290">
        <v>11624100</v>
      </c>
      <c r="AI2290">
        <v>1000</v>
      </c>
      <c r="AO2290">
        <v>1000</v>
      </c>
      <c r="AP2290">
        <v>20</v>
      </c>
      <c r="AQ2290">
        <v>20</v>
      </c>
      <c r="AR2290">
        <v>100000</v>
      </c>
      <c r="AS2290">
        <v>8</v>
      </c>
      <c r="AT2290" t="s">
        <v>57</v>
      </c>
      <c r="AU2290" t="s">
        <v>58</v>
      </c>
      <c r="AV2290" t="s">
        <v>59</v>
      </c>
      <c r="AX2290">
        <v>6</v>
      </c>
      <c r="AY2290">
        <v>1</v>
      </c>
      <c r="BF2290">
        <v>0</v>
      </c>
      <c r="BG2290">
        <v>0</v>
      </c>
      <c r="BH2290">
        <v>0</v>
      </c>
      <c r="BI2290">
        <v>0</v>
      </c>
      <c r="BJ2290">
        <v>0</v>
      </c>
      <c r="BQ2290" t="s">
        <v>5284</v>
      </c>
      <c r="BR2290" t="s">
        <v>5278</v>
      </c>
      <c r="BS2290" t="s">
        <v>392</v>
      </c>
      <c r="BT2290" t="str">
        <f t="shared" si="503"/>
        <v>20i20d100000k nrq=0</v>
      </c>
    </row>
    <row r="2291" spans="1:72" x14ac:dyDescent="0.45">
      <c r="A2291" t="s">
        <v>2385</v>
      </c>
      <c r="B2291" t="s">
        <v>392</v>
      </c>
      <c r="C2291" t="s">
        <v>111</v>
      </c>
      <c r="D2291" t="e">
        <f t="shared" si="490"/>
        <v>#NAME?</v>
      </c>
      <c r="E2291">
        <v>1000</v>
      </c>
      <c r="F2291" t="e">
        <f t="shared" si="491"/>
        <v>#NAME?</v>
      </c>
      <c r="G2291" t="s">
        <v>57</v>
      </c>
      <c r="H2291" t="e">
        <f t="shared" si="492"/>
        <v>#NAME?</v>
      </c>
      <c r="I2291" t="s">
        <v>58</v>
      </c>
      <c r="J2291" t="e">
        <f t="shared" si="493"/>
        <v>#NAME?</v>
      </c>
      <c r="K2291" t="s">
        <v>59</v>
      </c>
      <c r="L2291" t="e">
        <f t="shared" si="494"/>
        <v>#NAME?</v>
      </c>
      <c r="M2291">
        <v>100000</v>
      </c>
      <c r="N2291" t="e">
        <f t="shared" si="495"/>
        <v>#NAME?</v>
      </c>
      <c r="O2291">
        <v>20</v>
      </c>
      <c r="P2291" t="e">
        <f t="shared" si="496"/>
        <v>#NAME?</v>
      </c>
      <c r="Q2291">
        <v>20</v>
      </c>
      <c r="R2291" t="e">
        <f t="shared" si="497"/>
        <v>#NAME?</v>
      </c>
      <c r="S2291">
        <v>0</v>
      </c>
      <c r="T2291" t="e">
        <f t="shared" si="498"/>
        <v>#NAME?</v>
      </c>
      <c r="U2291">
        <v>256</v>
      </c>
      <c r="V2291" t="e">
        <f t="shared" si="499"/>
        <v>#NAME?</v>
      </c>
      <c r="W2291">
        <v>7</v>
      </c>
      <c r="X2291" t="e">
        <f t="shared" si="500"/>
        <v>#NAME?</v>
      </c>
      <c r="Y2291">
        <v>1</v>
      </c>
      <c r="Z2291" t="e">
        <f t="shared" si="501"/>
        <v>#NAME?</v>
      </c>
      <c r="AA2291">
        <v>48</v>
      </c>
      <c r="AB2291" t="e">
        <f t="shared" si="502"/>
        <v>#NAME?</v>
      </c>
      <c r="AC2291">
        <v>0</v>
      </c>
      <c r="AD2291" t="s">
        <v>60</v>
      </c>
      <c r="AE2291">
        <v>1651059</v>
      </c>
      <c r="AF2291">
        <v>1653943</v>
      </c>
      <c r="AG2291">
        <v>3305002</v>
      </c>
      <c r="AH2291">
        <v>8271510</v>
      </c>
      <c r="AI2291">
        <v>1000</v>
      </c>
      <c r="AO2291">
        <v>1000</v>
      </c>
      <c r="AP2291">
        <v>20</v>
      </c>
      <c r="AQ2291">
        <v>20</v>
      </c>
      <c r="AR2291">
        <v>100000</v>
      </c>
      <c r="AS2291">
        <v>7</v>
      </c>
      <c r="AT2291" t="s">
        <v>57</v>
      </c>
      <c r="AU2291" t="s">
        <v>58</v>
      </c>
      <c r="AV2291" t="s">
        <v>59</v>
      </c>
      <c r="AX2291">
        <v>6</v>
      </c>
      <c r="AY2291">
        <v>1</v>
      </c>
      <c r="BF2291">
        <v>0</v>
      </c>
      <c r="BG2291">
        <v>0</v>
      </c>
      <c r="BH2291">
        <v>0</v>
      </c>
      <c r="BI2291">
        <v>0</v>
      </c>
      <c r="BJ2291">
        <v>0</v>
      </c>
      <c r="BQ2291" t="s">
        <v>5285</v>
      </c>
      <c r="BR2291" t="s">
        <v>5286</v>
      </c>
      <c r="BS2291" t="s">
        <v>392</v>
      </c>
      <c r="BT2291" t="str">
        <f t="shared" si="503"/>
        <v>20i20d100000k nrq=1</v>
      </c>
    </row>
    <row r="2292" spans="1:72" x14ac:dyDescent="0.45">
      <c r="A2292" t="s">
        <v>2386</v>
      </c>
      <c r="B2292" t="s">
        <v>392</v>
      </c>
      <c r="C2292" t="s">
        <v>111</v>
      </c>
      <c r="D2292" t="e">
        <f t="shared" si="490"/>
        <v>#NAME?</v>
      </c>
      <c r="E2292">
        <v>1000</v>
      </c>
      <c r="F2292" t="e">
        <f t="shared" si="491"/>
        <v>#NAME?</v>
      </c>
      <c r="G2292" t="s">
        <v>57</v>
      </c>
      <c r="H2292" t="e">
        <f t="shared" si="492"/>
        <v>#NAME?</v>
      </c>
      <c r="I2292" t="s">
        <v>58</v>
      </c>
      <c r="J2292" t="e">
        <f t="shared" si="493"/>
        <v>#NAME?</v>
      </c>
      <c r="K2292" t="s">
        <v>59</v>
      </c>
      <c r="L2292" t="e">
        <f t="shared" si="494"/>
        <v>#NAME?</v>
      </c>
      <c r="M2292">
        <v>100000</v>
      </c>
      <c r="N2292" t="e">
        <f t="shared" si="495"/>
        <v>#NAME?</v>
      </c>
      <c r="O2292">
        <v>20</v>
      </c>
      <c r="P2292" t="e">
        <f t="shared" si="496"/>
        <v>#NAME?</v>
      </c>
      <c r="Q2292">
        <v>20</v>
      </c>
      <c r="R2292" t="e">
        <f t="shared" si="497"/>
        <v>#NAME?</v>
      </c>
      <c r="S2292">
        <v>0</v>
      </c>
      <c r="T2292" t="e">
        <f t="shared" si="498"/>
        <v>#NAME?</v>
      </c>
      <c r="U2292">
        <v>256</v>
      </c>
      <c r="V2292" t="e">
        <f t="shared" si="499"/>
        <v>#NAME?</v>
      </c>
      <c r="W2292">
        <v>7</v>
      </c>
      <c r="X2292" t="e">
        <f t="shared" si="500"/>
        <v>#NAME?</v>
      </c>
      <c r="Y2292">
        <v>1</v>
      </c>
      <c r="Z2292" t="e">
        <f t="shared" si="501"/>
        <v>#NAME?</v>
      </c>
      <c r="AA2292">
        <v>48</v>
      </c>
      <c r="AB2292" t="e">
        <f t="shared" si="502"/>
        <v>#NAME?</v>
      </c>
      <c r="AC2292">
        <v>1</v>
      </c>
      <c r="AD2292" t="s">
        <v>60</v>
      </c>
      <c r="AE2292">
        <v>1678196</v>
      </c>
      <c r="AF2292">
        <v>1677172</v>
      </c>
      <c r="AG2292">
        <v>3355368</v>
      </c>
      <c r="AH2292">
        <v>8393847</v>
      </c>
      <c r="AI2292">
        <v>1000</v>
      </c>
      <c r="AO2292">
        <v>1000</v>
      </c>
      <c r="AP2292">
        <v>20</v>
      </c>
      <c r="AQ2292">
        <v>20</v>
      </c>
      <c r="AR2292">
        <v>100000</v>
      </c>
      <c r="AS2292">
        <v>7</v>
      </c>
      <c r="AT2292" t="s">
        <v>57</v>
      </c>
      <c r="AU2292" t="s">
        <v>58</v>
      </c>
      <c r="AV2292" t="s">
        <v>59</v>
      </c>
      <c r="AX2292">
        <v>6</v>
      </c>
      <c r="AY2292">
        <v>1</v>
      </c>
      <c r="BF2292">
        <v>0</v>
      </c>
      <c r="BG2292">
        <v>0</v>
      </c>
      <c r="BH2292">
        <v>0</v>
      </c>
      <c r="BI2292">
        <v>0</v>
      </c>
      <c r="BJ2292">
        <v>0</v>
      </c>
      <c r="BQ2292" t="s">
        <v>5287</v>
      </c>
      <c r="BR2292" t="s">
        <v>5286</v>
      </c>
      <c r="BS2292" t="s">
        <v>392</v>
      </c>
      <c r="BT2292" t="str">
        <f t="shared" si="503"/>
        <v>20i20d100000k nrq=1</v>
      </c>
    </row>
    <row r="2293" spans="1:72" x14ac:dyDescent="0.45">
      <c r="A2293" t="s">
        <v>2387</v>
      </c>
      <c r="B2293" t="s">
        <v>392</v>
      </c>
      <c r="C2293" t="s">
        <v>111</v>
      </c>
      <c r="D2293" t="e">
        <f t="shared" si="490"/>
        <v>#NAME?</v>
      </c>
      <c r="E2293">
        <v>1000</v>
      </c>
      <c r="F2293" t="e">
        <f t="shared" si="491"/>
        <v>#NAME?</v>
      </c>
      <c r="G2293" t="s">
        <v>57</v>
      </c>
      <c r="H2293" t="e">
        <f t="shared" si="492"/>
        <v>#NAME?</v>
      </c>
      <c r="I2293" t="s">
        <v>58</v>
      </c>
      <c r="J2293" t="e">
        <f t="shared" si="493"/>
        <v>#NAME?</v>
      </c>
      <c r="K2293" t="s">
        <v>59</v>
      </c>
      <c r="L2293" t="e">
        <f t="shared" si="494"/>
        <v>#NAME?</v>
      </c>
      <c r="M2293">
        <v>100000</v>
      </c>
      <c r="N2293" t="e">
        <f t="shared" si="495"/>
        <v>#NAME?</v>
      </c>
      <c r="O2293">
        <v>20</v>
      </c>
      <c r="P2293" t="e">
        <f t="shared" si="496"/>
        <v>#NAME?</v>
      </c>
      <c r="Q2293">
        <v>20</v>
      </c>
      <c r="R2293" t="e">
        <f t="shared" si="497"/>
        <v>#NAME?</v>
      </c>
      <c r="S2293">
        <v>0</v>
      </c>
      <c r="T2293" t="e">
        <f t="shared" si="498"/>
        <v>#NAME?</v>
      </c>
      <c r="U2293">
        <v>256</v>
      </c>
      <c r="V2293" t="e">
        <f t="shared" si="499"/>
        <v>#NAME?</v>
      </c>
      <c r="W2293">
        <v>7</v>
      </c>
      <c r="X2293" t="e">
        <f t="shared" si="500"/>
        <v>#NAME?</v>
      </c>
      <c r="Y2293">
        <v>1</v>
      </c>
      <c r="Z2293" t="e">
        <f t="shared" si="501"/>
        <v>#NAME?</v>
      </c>
      <c r="AA2293">
        <v>48</v>
      </c>
      <c r="AB2293" t="e">
        <f t="shared" si="502"/>
        <v>#NAME?</v>
      </c>
      <c r="AC2293">
        <v>2</v>
      </c>
      <c r="AD2293" t="s">
        <v>60</v>
      </c>
      <c r="AE2293">
        <v>1668296</v>
      </c>
      <c r="AF2293">
        <v>1670720</v>
      </c>
      <c r="AG2293">
        <v>3339016</v>
      </c>
      <c r="AH2293">
        <v>8358531</v>
      </c>
      <c r="AI2293">
        <v>1000</v>
      </c>
      <c r="AO2293">
        <v>1000</v>
      </c>
      <c r="AP2293">
        <v>20</v>
      </c>
      <c r="AQ2293">
        <v>20</v>
      </c>
      <c r="AR2293">
        <v>100000</v>
      </c>
      <c r="AS2293">
        <v>7</v>
      </c>
      <c r="AT2293" t="s">
        <v>57</v>
      </c>
      <c r="AU2293" t="s">
        <v>58</v>
      </c>
      <c r="AV2293" t="s">
        <v>59</v>
      </c>
      <c r="AX2293">
        <v>6</v>
      </c>
      <c r="AY2293">
        <v>1</v>
      </c>
      <c r="BF2293">
        <v>0</v>
      </c>
      <c r="BG2293">
        <v>0</v>
      </c>
      <c r="BH2293">
        <v>0</v>
      </c>
      <c r="BI2293">
        <v>0</v>
      </c>
      <c r="BJ2293">
        <v>0</v>
      </c>
      <c r="BQ2293" t="s">
        <v>5288</v>
      </c>
      <c r="BR2293" t="s">
        <v>5286</v>
      </c>
      <c r="BS2293" t="s">
        <v>392</v>
      </c>
      <c r="BT2293" t="str">
        <f t="shared" si="503"/>
        <v>20i20d100000k nrq=1</v>
      </c>
    </row>
    <row r="2294" spans="1:72" x14ac:dyDescent="0.45">
      <c r="A2294" t="s">
        <v>2388</v>
      </c>
      <c r="B2294" t="s">
        <v>392</v>
      </c>
      <c r="C2294" t="s">
        <v>111</v>
      </c>
      <c r="D2294" t="e">
        <f t="shared" si="490"/>
        <v>#NAME?</v>
      </c>
      <c r="E2294">
        <v>1000</v>
      </c>
      <c r="F2294" t="e">
        <f t="shared" si="491"/>
        <v>#NAME?</v>
      </c>
      <c r="G2294" t="s">
        <v>57</v>
      </c>
      <c r="H2294" t="e">
        <f t="shared" si="492"/>
        <v>#NAME?</v>
      </c>
      <c r="I2294" t="s">
        <v>58</v>
      </c>
      <c r="J2294" t="e">
        <f t="shared" si="493"/>
        <v>#NAME?</v>
      </c>
      <c r="K2294" t="s">
        <v>59</v>
      </c>
      <c r="L2294" t="e">
        <f t="shared" si="494"/>
        <v>#NAME?</v>
      </c>
      <c r="M2294">
        <v>100000</v>
      </c>
      <c r="N2294" t="e">
        <f t="shared" si="495"/>
        <v>#NAME?</v>
      </c>
      <c r="O2294">
        <v>20</v>
      </c>
      <c r="P2294" t="e">
        <f t="shared" si="496"/>
        <v>#NAME?</v>
      </c>
      <c r="Q2294">
        <v>20</v>
      </c>
      <c r="R2294" t="e">
        <f t="shared" si="497"/>
        <v>#NAME?</v>
      </c>
      <c r="S2294">
        <v>0</v>
      </c>
      <c r="T2294" t="e">
        <f t="shared" si="498"/>
        <v>#NAME?</v>
      </c>
      <c r="U2294">
        <v>256</v>
      </c>
      <c r="V2294" t="e">
        <f t="shared" si="499"/>
        <v>#NAME?</v>
      </c>
      <c r="W2294">
        <v>7</v>
      </c>
      <c r="X2294" t="e">
        <f t="shared" si="500"/>
        <v>#NAME?</v>
      </c>
      <c r="Y2294">
        <v>1</v>
      </c>
      <c r="Z2294" t="e">
        <f t="shared" si="501"/>
        <v>#NAME?</v>
      </c>
      <c r="AA2294">
        <v>48</v>
      </c>
      <c r="AB2294" t="e">
        <f t="shared" si="502"/>
        <v>#NAME?</v>
      </c>
      <c r="AC2294">
        <v>3</v>
      </c>
      <c r="AD2294" t="s">
        <v>60</v>
      </c>
      <c r="AE2294">
        <v>1638728</v>
      </c>
      <c r="AF2294">
        <v>1640029</v>
      </c>
      <c r="AG2294">
        <v>3278757</v>
      </c>
      <c r="AH2294">
        <v>8201357</v>
      </c>
      <c r="AI2294">
        <v>1000</v>
      </c>
      <c r="AO2294">
        <v>1000</v>
      </c>
      <c r="AP2294">
        <v>20</v>
      </c>
      <c r="AQ2294">
        <v>20</v>
      </c>
      <c r="AR2294">
        <v>100000</v>
      </c>
      <c r="AS2294">
        <v>7</v>
      </c>
      <c r="AT2294" t="s">
        <v>57</v>
      </c>
      <c r="AU2294" t="s">
        <v>58</v>
      </c>
      <c r="AV2294" t="s">
        <v>59</v>
      </c>
      <c r="AX2294">
        <v>6</v>
      </c>
      <c r="AY2294">
        <v>1</v>
      </c>
      <c r="BF2294">
        <v>0</v>
      </c>
      <c r="BG2294">
        <v>0</v>
      </c>
      <c r="BH2294">
        <v>0</v>
      </c>
      <c r="BI2294">
        <v>0</v>
      </c>
      <c r="BJ2294">
        <v>0</v>
      </c>
      <c r="BQ2294" t="s">
        <v>5289</v>
      </c>
      <c r="BR2294" t="s">
        <v>5286</v>
      </c>
      <c r="BS2294" t="s">
        <v>392</v>
      </c>
      <c r="BT2294" t="str">
        <f t="shared" si="503"/>
        <v>20i20d100000k nrq=1</v>
      </c>
    </row>
    <row r="2295" spans="1:72" x14ac:dyDescent="0.45">
      <c r="A2295" t="s">
        <v>2389</v>
      </c>
      <c r="B2295" t="s">
        <v>392</v>
      </c>
      <c r="C2295" t="s">
        <v>111</v>
      </c>
      <c r="D2295" t="e">
        <f t="shared" si="490"/>
        <v>#NAME?</v>
      </c>
      <c r="E2295">
        <v>1000</v>
      </c>
      <c r="F2295" t="e">
        <f t="shared" si="491"/>
        <v>#NAME?</v>
      </c>
      <c r="G2295" t="s">
        <v>57</v>
      </c>
      <c r="H2295" t="e">
        <f t="shared" si="492"/>
        <v>#NAME?</v>
      </c>
      <c r="I2295" t="s">
        <v>58</v>
      </c>
      <c r="J2295" t="e">
        <f t="shared" si="493"/>
        <v>#NAME?</v>
      </c>
      <c r="K2295" t="s">
        <v>59</v>
      </c>
      <c r="L2295" t="e">
        <f t="shared" si="494"/>
        <v>#NAME?</v>
      </c>
      <c r="M2295">
        <v>100000</v>
      </c>
      <c r="N2295" t="e">
        <f t="shared" si="495"/>
        <v>#NAME?</v>
      </c>
      <c r="O2295">
        <v>20</v>
      </c>
      <c r="P2295" t="e">
        <f t="shared" si="496"/>
        <v>#NAME?</v>
      </c>
      <c r="Q2295">
        <v>20</v>
      </c>
      <c r="R2295" t="e">
        <f t="shared" si="497"/>
        <v>#NAME?</v>
      </c>
      <c r="S2295">
        <v>0</v>
      </c>
      <c r="T2295" t="e">
        <f t="shared" si="498"/>
        <v>#NAME?</v>
      </c>
      <c r="U2295">
        <v>256</v>
      </c>
      <c r="V2295" t="e">
        <f t="shared" si="499"/>
        <v>#NAME?</v>
      </c>
      <c r="W2295">
        <v>7</v>
      </c>
      <c r="X2295" t="e">
        <f t="shared" si="500"/>
        <v>#NAME?</v>
      </c>
      <c r="Y2295">
        <v>1</v>
      </c>
      <c r="Z2295" t="e">
        <f t="shared" si="501"/>
        <v>#NAME?</v>
      </c>
      <c r="AA2295">
        <v>48</v>
      </c>
      <c r="AB2295" t="e">
        <f t="shared" si="502"/>
        <v>#NAME?</v>
      </c>
      <c r="AC2295">
        <v>4</v>
      </c>
      <c r="AD2295" t="s">
        <v>60</v>
      </c>
      <c r="AE2295">
        <v>1762044</v>
      </c>
      <c r="AF2295">
        <v>1759371</v>
      </c>
      <c r="AG2295">
        <v>3521415</v>
      </c>
      <c r="AH2295">
        <v>8812783</v>
      </c>
      <c r="AI2295">
        <v>1000</v>
      </c>
      <c r="AO2295">
        <v>1000</v>
      </c>
      <c r="AP2295">
        <v>20</v>
      </c>
      <c r="AQ2295">
        <v>20</v>
      </c>
      <c r="AR2295">
        <v>100000</v>
      </c>
      <c r="AS2295">
        <v>7</v>
      </c>
      <c r="AT2295" t="s">
        <v>57</v>
      </c>
      <c r="AU2295" t="s">
        <v>58</v>
      </c>
      <c r="AV2295" t="s">
        <v>59</v>
      </c>
      <c r="AX2295">
        <v>6</v>
      </c>
      <c r="AY2295">
        <v>1</v>
      </c>
      <c r="BF2295">
        <v>0</v>
      </c>
      <c r="BG2295">
        <v>0</v>
      </c>
      <c r="BH2295">
        <v>0</v>
      </c>
      <c r="BI2295">
        <v>0</v>
      </c>
      <c r="BJ2295">
        <v>0</v>
      </c>
      <c r="BQ2295" t="s">
        <v>5290</v>
      </c>
      <c r="BR2295" t="s">
        <v>5286</v>
      </c>
      <c r="BS2295" t="s">
        <v>392</v>
      </c>
      <c r="BT2295" t="str">
        <f t="shared" si="503"/>
        <v>20i20d100000k nrq=1</v>
      </c>
    </row>
    <row r="2296" spans="1:72" x14ac:dyDescent="0.45">
      <c r="A2296" t="s">
        <v>2390</v>
      </c>
      <c r="B2296" t="s">
        <v>392</v>
      </c>
      <c r="C2296" t="s">
        <v>111</v>
      </c>
      <c r="D2296" t="e">
        <f t="shared" si="490"/>
        <v>#NAME?</v>
      </c>
      <c r="E2296">
        <v>1000</v>
      </c>
      <c r="F2296" t="e">
        <f t="shared" si="491"/>
        <v>#NAME?</v>
      </c>
      <c r="G2296" t="s">
        <v>57</v>
      </c>
      <c r="H2296" t="e">
        <f t="shared" si="492"/>
        <v>#NAME?</v>
      </c>
      <c r="I2296" t="s">
        <v>58</v>
      </c>
      <c r="J2296" t="e">
        <f t="shared" si="493"/>
        <v>#NAME?</v>
      </c>
      <c r="K2296" t="s">
        <v>59</v>
      </c>
      <c r="L2296" t="e">
        <f t="shared" si="494"/>
        <v>#NAME?</v>
      </c>
      <c r="M2296">
        <v>100000</v>
      </c>
      <c r="N2296" t="e">
        <f t="shared" si="495"/>
        <v>#NAME?</v>
      </c>
      <c r="O2296">
        <v>20</v>
      </c>
      <c r="P2296" t="e">
        <f t="shared" si="496"/>
        <v>#NAME?</v>
      </c>
      <c r="Q2296">
        <v>20</v>
      </c>
      <c r="R2296" t="e">
        <f t="shared" si="497"/>
        <v>#NAME?</v>
      </c>
      <c r="S2296">
        <v>0</v>
      </c>
      <c r="T2296" t="e">
        <f t="shared" si="498"/>
        <v>#NAME?</v>
      </c>
      <c r="U2296">
        <v>256</v>
      </c>
      <c r="V2296" t="e">
        <f t="shared" si="499"/>
        <v>#NAME?</v>
      </c>
      <c r="W2296">
        <v>7</v>
      </c>
      <c r="X2296" t="e">
        <f t="shared" si="500"/>
        <v>#NAME?</v>
      </c>
      <c r="Y2296">
        <v>1</v>
      </c>
      <c r="Z2296" t="e">
        <f t="shared" si="501"/>
        <v>#NAME?</v>
      </c>
      <c r="AA2296">
        <v>48</v>
      </c>
      <c r="AB2296" t="e">
        <f t="shared" si="502"/>
        <v>#NAME?</v>
      </c>
      <c r="AC2296">
        <v>5</v>
      </c>
      <c r="AD2296" t="s">
        <v>60</v>
      </c>
      <c r="AE2296">
        <v>1751779</v>
      </c>
      <c r="AF2296">
        <v>1753442</v>
      </c>
      <c r="AG2296">
        <v>3505221</v>
      </c>
      <c r="AH2296">
        <v>8768811</v>
      </c>
      <c r="AI2296">
        <v>1000</v>
      </c>
      <c r="AO2296">
        <v>1000</v>
      </c>
      <c r="AP2296">
        <v>20</v>
      </c>
      <c r="AQ2296">
        <v>20</v>
      </c>
      <c r="AR2296">
        <v>100000</v>
      </c>
      <c r="AS2296">
        <v>7</v>
      </c>
      <c r="AT2296" t="s">
        <v>57</v>
      </c>
      <c r="AU2296" t="s">
        <v>58</v>
      </c>
      <c r="AV2296" t="s">
        <v>59</v>
      </c>
      <c r="AX2296">
        <v>6</v>
      </c>
      <c r="AY2296">
        <v>1</v>
      </c>
      <c r="BF2296">
        <v>0</v>
      </c>
      <c r="BG2296">
        <v>0</v>
      </c>
      <c r="BH2296">
        <v>0</v>
      </c>
      <c r="BI2296">
        <v>0</v>
      </c>
      <c r="BJ2296">
        <v>0</v>
      </c>
      <c r="BQ2296" t="s">
        <v>5291</v>
      </c>
      <c r="BR2296" t="s">
        <v>5286</v>
      </c>
      <c r="BS2296" t="s">
        <v>392</v>
      </c>
      <c r="BT2296" t="str">
        <f t="shared" si="503"/>
        <v>20i20d100000k nrq=1</v>
      </c>
    </row>
    <row r="2297" spans="1:72" x14ac:dyDescent="0.45">
      <c r="A2297" t="s">
        <v>2391</v>
      </c>
      <c r="B2297" t="s">
        <v>392</v>
      </c>
      <c r="C2297" t="s">
        <v>111</v>
      </c>
      <c r="D2297" t="e">
        <f t="shared" si="490"/>
        <v>#NAME?</v>
      </c>
      <c r="E2297">
        <v>1000</v>
      </c>
      <c r="F2297" t="e">
        <f t="shared" si="491"/>
        <v>#NAME?</v>
      </c>
      <c r="G2297" t="s">
        <v>57</v>
      </c>
      <c r="H2297" t="e">
        <f t="shared" si="492"/>
        <v>#NAME?</v>
      </c>
      <c r="I2297" t="s">
        <v>58</v>
      </c>
      <c r="J2297" t="e">
        <f t="shared" si="493"/>
        <v>#NAME?</v>
      </c>
      <c r="K2297" t="s">
        <v>59</v>
      </c>
      <c r="L2297" t="e">
        <f t="shared" si="494"/>
        <v>#NAME?</v>
      </c>
      <c r="M2297">
        <v>100000</v>
      </c>
      <c r="N2297" t="e">
        <f t="shared" si="495"/>
        <v>#NAME?</v>
      </c>
      <c r="O2297">
        <v>20</v>
      </c>
      <c r="P2297" t="e">
        <f t="shared" si="496"/>
        <v>#NAME?</v>
      </c>
      <c r="Q2297">
        <v>20</v>
      </c>
      <c r="R2297" t="e">
        <f t="shared" si="497"/>
        <v>#NAME?</v>
      </c>
      <c r="S2297">
        <v>0</v>
      </c>
      <c r="T2297" t="e">
        <f t="shared" si="498"/>
        <v>#NAME?</v>
      </c>
      <c r="U2297">
        <v>256</v>
      </c>
      <c r="V2297" t="e">
        <f t="shared" si="499"/>
        <v>#NAME?</v>
      </c>
      <c r="W2297">
        <v>12</v>
      </c>
      <c r="X2297" t="e">
        <f t="shared" si="500"/>
        <v>#NAME?</v>
      </c>
      <c r="Y2297">
        <v>0</v>
      </c>
      <c r="Z2297" t="e">
        <f t="shared" si="501"/>
        <v>#NAME?</v>
      </c>
      <c r="AA2297">
        <v>48</v>
      </c>
      <c r="AB2297" t="e">
        <f t="shared" si="502"/>
        <v>#NAME?</v>
      </c>
      <c r="AC2297">
        <v>0</v>
      </c>
      <c r="AD2297" t="s">
        <v>60</v>
      </c>
      <c r="AE2297">
        <v>3300212</v>
      </c>
      <c r="AF2297">
        <v>3301594</v>
      </c>
      <c r="AG2297">
        <v>6601806</v>
      </c>
      <c r="AH2297">
        <v>16471748</v>
      </c>
      <c r="AI2297">
        <v>1000</v>
      </c>
      <c r="AO2297">
        <v>1000</v>
      </c>
      <c r="AP2297">
        <v>20</v>
      </c>
      <c r="AQ2297">
        <v>20</v>
      </c>
      <c r="AR2297">
        <v>100000</v>
      </c>
      <c r="AS2297">
        <v>12</v>
      </c>
      <c r="AT2297" t="s">
        <v>57</v>
      </c>
      <c r="AU2297" t="s">
        <v>58</v>
      </c>
      <c r="AV2297" t="s">
        <v>59</v>
      </c>
      <c r="AX2297">
        <v>6</v>
      </c>
      <c r="AY2297">
        <v>1</v>
      </c>
      <c r="BF2297">
        <v>0</v>
      </c>
      <c r="BG2297">
        <v>0</v>
      </c>
      <c r="BH2297">
        <v>0</v>
      </c>
      <c r="BI2297">
        <v>0</v>
      </c>
      <c r="BJ2297">
        <v>0</v>
      </c>
      <c r="BQ2297" t="s">
        <v>5292</v>
      </c>
      <c r="BR2297" t="s">
        <v>5293</v>
      </c>
      <c r="BS2297" t="s">
        <v>392</v>
      </c>
      <c r="BT2297" t="str">
        <f t="shared" si="503"/>
        <v>20i20d100000k nrq=0</v>
      </c>
    </row>
    <row r="2298" spans="1:72" x14ac:dyDescent="0.45">
      <c r="A2298" t="s">
        <v>360</v>
      </c>
      <c r="B2298" t="s">
        <v>392</v>
      </c>
      <c r="C2298" t="s">
        <v>71</v>
      </c>
      <c r="D2298" t="e">
        <f t="shared" si="490"/>
        <v>#NAME?</v>
      </c>
      <c r="E2298">
        <v>1000</v>
      </c>
      <c r="F2298" t="e">
        <f t="shared" si="491"/>
        <v>#NAME?</v>
      </c>
      <c r="G2298" t="s">
        <v>57</v>
      </c>
      <c r="H2298" t="e">
        <f t="shared" si="492"/>
        <v>#NAME?</v>
      </c>
      <c r="I2298" t="s">
        <v>58</v>
      </c>
      <c r="J2298" t="e">
        <f t="shared" si="493"/>
        <v>#NAME?</v>
      </c>
      <c r="K2298" t="s">
        <v>59</v>
      </c>
      <c r="L2298" t="e">
        <f t="shared" si="494"/>
        <v>#NAME?</v>
      </c>
      <c r="M2298">
        <v>100000</v>
      </c>
      <c r="N2298" t="e">
        <f t="shared" si="495"/>
        <v>#NAME?</v>
      </c>
      <c r="O2298">
        <v>0</v>
      </c>
      <c r="P2298" t="e">
        <f t="shared" si="496"/>
        <v>#NAME?</v>
      </c>
      <c r="Q2298">
        <v>0</v>
      </c>
      <c r="R2298" t="e">
        <f t="shared" si="497"/>
        <v>#NAME?</v>
      </c>
      <c r="S2298">
        <v>0</v>
      </c>
      <c r="T2298" t="e">
        <f t="shared" si="498"/>
        <v>#NAME?</v>
      </c>
      <c r="U2298">
        <v>256</v>
      </c>
      <c r="V2298" t="e">
        <f t="shared" si="499"/>
        <v>#NAME?</v>
      </c>
      <c r="W2298">
        <v>24</v>
      </c>
      <c r="X2298" t="e">
        <f t="shared" si="500"/>
        <v>#NAME?</v>
      </c>
      <c r="Y2298">
        <v>0</v>
      </c>
      <c r="Z2298" t="e">
        <f t="shared" si="501"/>
        <v>#NAME?</v>
      </c>
      <c r="AA2298">
        <v>48</v>
      </c>
      <c r="AB2298" t="e">
        <f t="shared" si="502"/>
        <v>#NAME?</v>
      </c>
      <c r="AC2298">
        <v>0</v>
      </c>
      <c r="AD2298" t="s">
        <v>60</v>
      </c>
      <c r="AG2298">
        <v>0</v>
      </c>
      <c r="AH2298">
        <v>18470869</v>
      </c>
      <c r="AI2298">
        <v>1000</v>
      </c>
      <c r="AO2298">
        <v>1000</v>
      </c>
      <c r="AP2298">
        <v>0</v>
      </c>
      <c r="AQ2298">
        <v>0</v>
      </c>
      <c r="AR2298">
        <v>100000</v>
      </c>
      <c r="AS2298">
        <v>24</v>
      </c>
      <c r="AT2298" t="s">
        <v>57</v>
      </c>
      <c r="AU2298" t="s">
        <v>58</v>
      </c>
      <c r="AV2298" t="s">
        <v>59</v>
      </c>
      <c r="AX2298">
        <v>6</v>
      </c>
      <c r="AY2298">
        <v>1</v>
      </c>
      <c r="BF2298">
        <v>0</v>
      </c>
      <c r="BG2298">
        <v>0</v>
      </c>
      <c r="BH2298">
        <v>0</v>
      </c>
      <c r="BI2298">
        <v>0</v>
      </c>
      <c r="BJ2298">
        <v>0</v>
      </c>
      <c r="BQ2298" t="s">
        <v>5294</v>
      </c>
      <c r="BR2298" t="s">
        <v>5295</v>
      </c>
      <c r="BS2298" t="s">
        <v>392</v>
      </c>
      <c r="BT2298" t="str">
        <f t="shared" si="503"/>
        <v>0i0d100000k nrq=0</v>
      </c>
    </row>
    <row r="2299" spans="1:72" x14ac:dyDescent="0.45">
      <c r="A2299" t="s">
        <v>361</v>
      </c>
      <c r="B2299" t="s">
        <v>392</v>
      </c>
      <c r="C2299" t="s">
        <v>71</v>
      </c>
      <c r="D2299" t="e">
        <f t="shared" si="490"/>
        <v>#NAME?</v>
      </c>
      <c r="E2299">
        <v>1000</v>
      </c>
      <c r="F2299" t="e">
        <f t="shared" si="491"/>
        <v>#NAME?</v>
      </c>
      <c r="G2299" t="s">
        <v>57</v>
      </c>
      <c r="H2299" t="e">
        <f t="shared" si="492"/>
        <v>#NAME?</v>
      </c>
      <c r="I2299" t="s">
        <v>58</v>
      </c>
      <c r="J2299" t="e">
        <f t="shared" si="493"/>
        <v>#NAME?</v>
      </c>
      <c r="K2299" t="s">
        <v>59</v>
      </c>
      <c r="L2299" t="e">
        <f t="shared" si="494"/>
        <v>#NAME?</v>
      </c>
      <c r="M2299">
        <v>100000</v>
      </c>
      <c r="N2299" t="e">
        <f t="shared" si="495"/>
        <v>#NAME?</v>
      </c>
      <c r="O2299">
        <v>0</v>
      </c>
      <c r="P2299" t="e">
        <f t="shared" si="496"/>
        <v>#NAME?</v>
      </c>
      <c r="Q2299">
        <v>0</v>
      </c>
      <c r="R2299" t="e">
        <f t="shared" si="497"/>
        <v>#NAME?</v>
      </c>
      <c r="S2299">
        <v>0</v>
      </c>
      <c r="T2299" t="e">
        <f t="shared" si="498"/>
        <v>#NAME?</v>
      </c>
      <c r="U2299">
        <v>256</v>
      </c>
      <c r="V2299" t="e">
        <f t="shared" si="499"/>
        <v>#NAME?</v>
      </c>
      <c r="W2299">
        <v>2</v>
      </c>
      <c r="X2299" t="e">
        <f t="shared" si="500"/>
        <v>#NAME?</v>
      </c>
      <c r="Y2299">
        <v>0</v>
      </c>
      <c r="Z2299" t="e">
        <f t="shared" si="501"/>
        <v>#NAME?</v>
      </c>
      <c r="AA2299">
        <v>48</v>
      </c>
      <c r="AB2299" t="e">
        <f t="shared" si="502"/>
        <v>#NAME?</v>
      </c>
      <c r="AC2299">
        <v>0</v>
      </c>
      <c r="AD2299" t="s">
        <v>60</v>
      </c>
      <c r="AG2299">
        <v>0</v>
      </c>
      <c r="AH2299">
        <v>2379484</v>
      </c>
      <c r="AI2299">
        <v>1000</v>
      </c>
      <c r="AO2299">
        <v>1000</v>
      </c>
      <c r="AP2299">
        <v>0</v>
      </c>
      <c r="AQ2299">
        <v>0</v>
      </c>
      <c r="AR2299">
        <v>100000</v>
      </c>
      <c r="AS2299">
        <v>2</v>
      </c>
      <c r="AT2299" t="s">
        <v>57</v>
      </c>
      <c r="AU2299" t="s">
        <v>58</v>
      </c>
      <c r="AV2299" t="s">
        <v>59</v>
      </c>
      <c r="AX2299">
        <v>6</v>
      </c>
      <c r="AY2299">
        <v>1</v>
      </c>
      <c r="BF2299">
        <v>0</v>
      </c>
      <c r="BG2299">
        <v>0</v>
      </c>
      <c r="BH2299">
        <v>0</v>
      </c>
      <c r="BI2299">
        <v>0</v>
      </c>
      <c r="BJ2299">
        <v>0</v>
      </c>
      <c r="BQ2299" t="s">
        <v>5296</v>
      </c>
      <c r="BR2299" t="s">
        <v>2747</v>
      </c>
      <c r="BS2299" t="s">
        <v>392</v>
      </c>
      <c r="BT2299" t="str">
        <f t="shared" si="503"/>
        <v>0i0d100000k nrq=0</v>
      </c>
    </row>
    <row r="2300" spans="1:72" x14ac:dyDescent="0.45">
      <c r="A2300" t="s">
        <v>2392</v>
      </c>
      <c r="B2300" t="s">
        <v>392</v>
      </c>
      <c r="C2300" t="s">
        <v>111</v>
      </c>
      <c r="D2300" t="e">
        <f t="shared" si="490"/>
        <v>#NAME?</v>
      </c>
      <c r="E2300">
        <v>1000</v>
      </c>
      <c r="F2300" t="e">
        <f t="shared" si="491"/>
        <v>#NAME?</v>
      </c>
      <c r="G2300" t="s">
        <v>57</v>
      </c>
      <c r="H2300" t="e">
        <f t="shared" si="492"/>
        <v>#NAME?</v>
      </c>
      <c r="I2300" t="s">
        <v>58</v>
      </c>
      <c r="J2300" t="e">
        <f t="shared" si="493"/>
        <v>#NAME?</v>
      </c>
      <c r="K2300" t="s">
        <v>59</v>
      </c>
      <c r="L2300" t="e">
        <f t="shared" si="494"/>
        <v>#NAME?</v>
      </c>
      <c r="M2300">
        <v>100000</v>
      </c>
      <c r="N2300" t="e">
        <f t="shared" si="495"/>
        <v>#NAME?</v>
      </c>
      <c r="O2300">
        <v>20</v>
      </c>
      <c r="P2300" t="e">
        <f t="shared" si="496"/>
        <v>#NAME?</v>
      </c>
      <c r="Q2300">
        <v>20</v>
      </c>
      <c r="R2300" t="e">
        <f t="shared" si="497"/>
        <v>#NAME?</v>
      </c>
      <c r="S2300">
        <v>0</v>
      </c>
      <c r="T2300" t="e">
        <f t="shared" si="498"/>
        <v>#NAME?</v>
      </c>
      <c r="U2300">
        <v>256</v>
      </c>
      <c r="V2300" t="e">
        <f t="shared" si="499"/>
        <v>#NAME?</v>
      </c>
      <c r="W2300">
        <v>12</v>
      </c>
      <c r="X2300" t="e">
        <f t="shared" si="500"/>
        <v>#NAME?</v>
      </c>
      <c r="Y2300">
        <v>0</v>
      </c>
      <c r="Z2300" t="e">
        <f t="shared" si="501"/>
        <v>#NAME?</v>
      </c>
      <c r="AA2300">
        <v>48</v>
      </c>
      <c r="AB2300" t="e">
        <f t="shared" si="502"/>
        <v>#NAME?</v>
      </c>
      <c r="AC2300">
        <v>1</v>
      </c>
      <c r="AD2300" t="s">
        <v>60</v>
      </c>
      <c r="AE2300">
        <v>3295139</v>
      </c>
      <c r="AF2300">
        <v>3298715</v>
      </c>
      <c r="AG2300">
        <v>6593854</v>
      </c>
      <c r="AH2300">
        <v>16462444</v>
      </c>
      <c r="AI2300">
        <v>1000</v>
      </c>
      <c r="AO2300">
        <v>1000</v>
      </c>
      <c r="AP2300">
        <v>20</v>
      </c>
      <c r="AQ2300">
        <v>20</v>
      </c>
      <c r="AR2300">
        <v>100000</v>
      </c>
      <c r="AS2300">
        <v>12</v>
      </c>
      <c r="AT2300" t="s">
        <v>57</v>
      </c>
      <c r="AU2300" t="s">
        <v>58</v>
      </c>
      <c r="AV2300" t="s">
        <v>59</v>
      </c>
      <c r="AX2300">
        <v>6</v>
      </c>
      <c r="AY2300">
        <v>1</v>
      </c>
      <c r="BF2300">
        <v>0</v>
      </c>
      <c r="BG2300">
        <v>0</v>
      </c>
      <c r="BH2300">
        <v>0</v>
      </c>
      <c r="BI2300">
        <v>0</v>
      </c>
      <c r="BJ2300">
        <v>0</v>
      </c>
      <c r="BQ2300" t="s">
        <v>5297</v>
      </c>
      <c r="BR2300" t="s">
        <v>5293</v>
      </c>
      <c r="BS2300" t="s">
        <v>392</v>
      </c>
      <c r="BT2300" t="str">
        <f t="shared" si="503"/>
        <v>20i20d100000k nrq=0</v>
      </c>
    </row>
    <row r="2301" spans="1:72" x14ac:dyDescent="0.45">
      <c r="A2301" t="s">
        <v>2393</v>
      </c>
      <c r="B2301" t="s">
        <v>392</v>
      </c>
      <c r="C2301" t="s">
        <v>111</v>
      </c>
      <c r="D2301" t="e">
        <f t="shared" si="490"/>
        <v>#NAME?</v>
      </c>
      <c r="E2301">
        <v>1000</v>
      </c>
      <c r="F2301" t="e">
        <f t="shared" si="491"/>
        <v>#NAME?</v>
      </c>
      <c r="G2301" t="s">
        <v>57</v>
      </c>
      <c r="H2301" t="e">
        <f t="shared" si="492"/>
        <v>#NAME?</v>
      </c>
      <c r="I2301" t="s">
        <v>58</v>
      </c>
      <c r="J2301" t="e">
        <f t="shared" si="493"/>
        <v>#NAME?</v>
      </c>
      <c r="K2301" t="s">
        <v>59</v>
      </c>
      <c r="L2301" t="e">
        <f t="shared" si="494"/>
        <v>#NAME?</v>
      </c>
      <c r="M2301">
        <v>100000</v>
      </c>
      <c r="N2301" t="e">
        <f t="shared" si="495"/>
        <v>#NAME?</v>
      </c>
      <c r="O2301">
        <v>20</v>
      </c>
      <c r="P2301" t="e">
        <f t="shared" si="496"/>
        <v>#NAME?</v>
      </c>
      <c r="Q2301">
        <v>20</v>
      </c>
      <c r="R2301" t="e">
        <f t="shared" si="497"/>
        <v>#NAME?</v>
      </c>
      <c r="S2301">
        <v>0</v>
      </c>
      <c r="T2301" t="e">
        <f t="shared" si="498"/>
        <v>#NAME?</v>
      </c>
      <c r="U2301">
        <v>256</v>
      </c>
      <c r="V2301" t="e">
        <f t="shared" si="499"/>
        <v>#NAME?</v>
      </c>
      <c r="W2301">
        <v>12</v>
      </c>
      <c r="X2301" t="e">
        <f t="shared" si="500"/>
        <v>#NAME?</v>
      </c>
      <c r="Y2301">
        <v>0</v>
      </c>
      <c r="Z2301" t="e">
        <f t="shared" si="501"/>
        <v>#NAME?</v>
      </c>
      <c r="AA2301">
        <v>48</v>
      </c>
      <c r="AB2301" t="e">
        <f t="shared" si="502"/>
        <v>#NAME?</v>
      </c>
      <c r="AC2301">
        <v>2</v>
      </c>
      <c r="AD2301" t="s">
        <v>60</v>
      </c>
      <c r="AE2301">
        <v>3279970</v>
      </c>
      <c r="AF2301">
        <v>3282441</v>
      </c>
      <c r="AG2301">
        <v>6562411</v>
      </c>
      <c r="AH2301">
        <v>16393355</v>
      </c>
      <c r="AI2301">
        <v>1000</v>
      </c>
      <c r="AO2301">
        <v>1000</v>
      </c>
      <c r="AP2301">
        <v>20</v>
      </c>
      <c r="AQ2301">
        <v>20</v>
      </c>
      <c r="AR2301">
        <v>100000</v>
      </c>
      <c r="AS2301">
        <v>12</v>
      </c>
      <c r="AT2301" t="s">
        <v>57</v>
      </c>
      <c r="AU2301" t="s">
        <v>58</v>
      </c>
      <c r="AV2301" t="s">
        <v>59</v>
      </c>
      <c r="AX2301">
        <v>6</v>
      </c>
      <c r="AY2301">
        <v>1</v>
      </c>
      <c r="BF2301">
        <v>0</v>
      </c>
      <c r="BG2301">
        <v>0</v>
      </c>
      <c r="BH2301">
        <v>0</v>
      </c>
      <c r="BI2301">
        <v>0</v>
      </c>
      <c r="BJ2301">
        <v>0</v>
      </c>
      <c r="BQ2301" t="s">
        <v>5298</v>
      </c>
      <c r="BR2301" t="s">
        <v>5293</v>
      </c>
      <c r="BS2301" t="s">
        <v>392</v>
      </c>
      <c r="BT2301" t="str">
        <f t="shared" si="503"/>
        <v>20i20d100000k nrq=0</v>
      </c>
    </row>
    <row r="2302" spans="1:72" x14ac:dyDescent="0.45">
      <c r="A2302" t="s">
        <v>2394</v>
      </c>
      <c r="B2302" t="s">
        <v>392</v>
      </c>
      <c r="C2302" t="s">
        <v>111</v>
      </c>
      <c r="D2302" t="e">
        <f t="shared" si="490"/>
        <v>#NAME?</v>
      </c>
      <c r="E2302">
        <v>1000</v>
      </c>
      <c r="F2302" t="e">
        <f t="shared" si="491"/>
        <v>#NAME?</v>
      </c>
      <c r="G2302" t="s">
        <v>57</v>
      </c>
      <c r="H2302" t="e">
        <f t="shared" si="492"/>
        <v>#NAME?</v>
      </c>
      <c r="I2302" t="s">
        <v>58</v>
      </c>
      <c r="J2302" t="e">
        <f t="shared" si="493"/>
        <v>#NAME?</v>
      </c>
      <c r="K2302" t="s">
        <v>59</v>
      </c>
      <c r="L2302" t="e">
        <f t="shared" si="494"/>
        <v>#NAME?</v>
      </c>
      <c r="M2302">
        <v>100000</v>
      </c>
      <c r="N2302" t="e">
        <f t="shared" si="495"/>
        <v>#NAME?</v>
      </c>
      <c r="O2302">
        <v>20</v>
      </c>
      <c r="P2302" t="e">
        <f t="shared" si="496"/>
        <v>#NAME?</v>
      </c>
      <c r="Q2302">
        <v>20</v>
      </c>
      <c r="R2302" t="e">
        <f t="shared" si="497"/>
        <v>#NAME?</v>
      </c>
      <c r="S2302">
        <v>0</v>
      </c>
      <c r="T2302" t="e">
        <f t="shared" si="498"/>
        <v>#NAME?</v>
      </c>
      <c r="U2302">
        <v>256</v>
      </c>
      <c r="V2302" t="e">
        <f t="shared" si="499"/>
        <v>#NAME?</v>
      </c>
      <c r="W2302">
        <v>12</v>
      </c>
      <c r="X2302" t="e">
        <f t="shared" si="500"/>
        <v>#NAME?</v>
      </c>
      <c r="Y2302">
        <v>0</v>
      </c>
      <c r="Z2302" t="e">
        <f t="shared" si="501"/>
        <v>#NAME?</v>
      </c>
      <c r="AA2302">
        <v>48</v>
      </c>
      <c r="AB2302" t="e">
        <f t="shared" si="502"/>
        <v>#NAME?</v>
      </c>
      <c r="AC2302">
        <v>3</v>
      </c>
      <c r="AD2302" t="s">
        <v>60</v>
      </c>
      <c r="AE2302">
        <v>3232041</v>
      </c>
      <c r="AF2302">
        <v>3234574</v>
      </c>
      <c r="AG2302">
        <v>6466615</v>
      </c>
      <c r="AH2302">
        <v>16148762</v>
      </c>
      <c r="AI2302">
        <v>1000</v>
      </c>
      <c r="AO2302">
        <v>1000</v>
      </c>
      <c r="AP2302">
        <v>20</v>
      </c>
      <c r="AQ2302">
        <v>20</v>
      </c>
      <c r="AR2302">
        <v>100000</v>
      </c>
      <c r="AS2302">
        <v>12</v>
      </c>
      <c r="AT2302" t="s">
        <v>57</v>
      </c>
      <c r="AU2302" t="s">
        <v>58</v>
      </c>
      <c r="AV2302" t="s">
        <v>59</v>
      </c>
      <c r="AX2302">
        <v>6</v>
      </c>
      <c r="AY2302">
        <v>1</v>
      </c>
      <c r="BF2302">
        <v>0</v>
      </c>
      <c r="BG2302">
        <v>0</v>
      </c>
      <c r="BH2302">
        <v>0</v>
      </c>
      <c r="BI2302">
        <v>0</v>
      </c>
      <c r="BJ2302">
        <v>0</v>
      </c>
      <c r="BQ2302" t="s">
        <v>5299</v>
      </c>
      <c r="BR2302" t="s">
        <v>5293</v>
      </c>
      <c r="BS2302" t="s">
        <v>392</v>
      </c>
      <c r="BT2302" t="str">
        <f t="shared" si="503"/>
        <v>20i20d100000k nrq=0</v>
      </c>
    </row>
    <row r="2303" spans="1:72" x14ac:dyDescent="0.45">
      <c r="A2303" t="s">
        <v>2395</v>
      </c>
      <c r="B2303" t="s">
        <v>392</v>
      </c>
      <c r="C2303" t="s">
        <v>111</v>
      </c>
      <c r="D2303" t="e">
        <f t="shared" si="490"/>
        <v>#NAME?</v>
      </c>
      <c r="E2303">
        <v>1000</v>
      </c>
      <c r="F2303" t="e">
        <f t="shared" si="491"/>
        <v>#NAME?</v>
      </c>
      <c r="G2303" t="s">
        <v>57</v>
      </c>
      <c r="H2303" t="e">
        <f t="shared" si="492"/>
        <v>#NAME?</v>
      </c>
      <c r="I2303" t="s">
        <v>58</v>
      </c>
      <c r="J2303" t="e">
        <f t="shared" si="493"/>
        <v>#NAME?</v>
      </c>
      <c r="K2303" t="s">
        <v>59</v>
      </c>
      <c r="L2303" t="e">
        <f t="shared" si="494"/>
        <v>#NAME?</v>
      </c>
      <c r="M2303">
        <v>100000</v>
      </c>
      <c r="N2303" t="e">
        <f t="shared" si="495"/>
        <v>#NAME?</v>
      </c>
      <c r="O2303">
        <v>20</v>
      </c>
      <c r="P2303" t="e">
        <f t="shared" si="496"/>
        <v>#NAME?</v>
      </c>
      <c r="Q2303">
        <v>20</v>
      </c>
      <c r="R2303" t="e">
        <f t="shared" si="497"/>
        <v>#NAME?</v>
      </c>
      <c r="S2303">
        <v>0</v>
      </c>
      <c r="T2303" t="e">
        <f t="shared" si="498"/>
        <v>#NAME?</v>
      </c>
      <c r="U2303">
        <v>256</v>
      </c>
      <c r="V2303" t="e">
        <f t="shared" si="499"/>
        <v>#NAME?</v>
      </c>
      <c r="W2303">
        <v>12</v>
      </c>
      <c r="X2303" t="e">
        <f t="shared" si="500"/>
        <v>#NAME?</v>
      </c>
      <c r="Y2303">
        <v>0</v>
      </c>
      <c r="Z2303" t="e">
        <f t="shared" si="501"/>
        <v>#NAME?</v>
      </c>
      <c r="AA2303">
        <v>48</v>
      </c>
      <c r="AB2303" t="e">
        <f t="shared" si="502"/>
        <v>#NAME?</v>
      </c>
      <c r="AC2303">
        <v>4</v>
      </c>
      <c r="AD2303" t="s">
        <v>60</v>
      </c>
      <c r="AE2303">
        <v>3254708</v>
      </c>
      <c r="AF2303">
        <v>3251993</v>
      </c>
      <c r="AG2303">
        <v>6506701</v>
      </c>
      <c r="AH2303">
        <v>16242896</v>
      </c>
      <c r="AI2303">
        <v>1000</v>
      </c>
      <c r="AO2303">
        <v>1000</v>
      </c>
      <c r="AP2303">
        <v>20</v>
      </c>
      <c r="AQ2303">
        <v>20</v>
      </c>
      <c r="AR2303">
        <v>100000</v>
      </c>
      <c r="AS2303">
        <v>12</v>
      </c>
      <c r="AT2303" t="s">
        <v>57</v>
      </c>
      <c r="AU2303" t="s">
        <v>58</v>
      </c>
      <c r="AV2303" t="s">
        <v>59</v>
      </c>
      <c r="AX2303">
        <v>6</v>
      </c>
      <c r="AY2303">
        <v>1</v>
      </c>
      <c r="BF2303">
        <v>0</v>
      </c>
      <c r="BG2303">
        <v>0</v>
      </c>
      <c r="BH2303">
        <v>0</v>
      </c>
      <c r="BI2303">
        <v>0</v>
      </c>
      <c r="BJ2303">
        <v>0</v>
      </c>
      <c r="BQ2303" t="s">
        <v>5300</v>
      </c>
      <c r="BR2303" t="s">
        <v>5293</v>
      </c>
      <c r="BS2303" t="s">
        <v>392</v>
      </c>
      <c r="BT2303" t="str">
        <f t="shared" si="503"/>
        <v>20i20d100000k nrq=0</v>
      </c>
    </row>
    <row r="2304" spans="1:72" x14ac:dyDescent="0.45">
      <c r="A2304" t="s">
        <v>2396</v>
      </c>
      <c r="B2304" t="s">
        <v>392</v>
      </c>
      <c r="C2304" t="s">
        <v>111</v>
      </c>
      <c r="D2304" t="e">
        <f t="shared" si="490"/>
        <v>#NAME?</v>
      </c>
      <c r="E2304">
        <v>1000</v>
      </c>
      <c r="F2304" t="e">
        <f t="shared" si="491"/>
        <v>#NAME?</v>
      </c>
      <c r="G2304" t="s">
        <v>57</v>
      </c>
      <c r="H2304" t="e">
        <f t="shared" si="492"/>
        <v>#NAME?</v>
      </c>
      <c r="I2304" t="s">
        <v>58</v>
      </c>
      <c r="J2304" t="e">
        <f t="shared" si="493"/>
        <v>#NAME?</v>
      </c>
      <c r="K2304" t="s">
        <v>59</v>
      </c>
      <c r="L2304" t="e">
        <f t="shared" si="494"/>
        <v>#NAME?</v>
      </c>
      <c r="M2304">
        <v>100000</v>
      </c>
      <c r="N2304" t="e">
        <f t="shared" si="495"/>
        <v>#NAME?</v>
      </c>
      <c r="O2304">
        <v>20</v>
      </c>
      <c r="P2304" t="e">
        <f t="shared" si="496"/>
        <v>#NAME?</v>
      </c>
      <c r="Q2304">
        <v>20</v>
      </c>
      <c r="R2304" t="e">
        <f t="shared" si="497"/>
        <v>#NAME?</v>
      </c>
      <c r="S2304">
        <v>0</v>
      </c>
      <c r="T2304" t="e">
        <f t="shared" si="498"/>
        <v>#NAME?</v>
      </c>
      <c r="U2304">
        <v>256</v>
      </c>
      <c r="V2304" t="e">
        <f t="shared" si="499"/>
        <v>#NAME?</v>
      </c>
      <c r="W2304">
        <v>12</v>
      </c>
      <c r="X2304" t="e">
        <f t="shared" si="500"/>
        <v>#NAME?</v>
      </c>
      <c r="Y2304">
        <v>0</v>
      </c>
      <c r="Z2304" t="e">
        <f t="shared" si="501"/>
        <v>#NAME?</v>
      </c>
      <c r="AA2304">
        <v>48</v>
      </c>
      <c r="AB2304" t="e">
        <f t="shared" si="502"/>
        <v>#NAME?</v>
      </c>
      <c r="AC2304">
        <v>5</v>
      </c>
      <c r="AD2304" t="s">
        <v>60</v>
      </c>
      <c r="AE2304">
        <v>3248576</v>
      </c>
      <c r="AF2304">
        <v>3249951</v>
      </c>
      <c r="AG2304">
        <v>6498527</v>
      </c>
      <c r="AH2304">
        <v>16227634</v>
      </c>
      <c r="AI2304">
        <v>1000</v>
      </c>
      <c r="AO2304">
        <v>1000</v>
      </c>
      <c r="AP2304">
        <v>20</v>
      </c>
      <c r="AQ2304">
        <v>20</v>
      </c>
      <c r="AR2304">
        <v>100000</v>
      </c>
      <c r="AS2304">
        <v>12</v>
      </c>
      <c r="AT2304" t="s">
        <v>57</v>
      </c>
      <c r="AU2304" t="s">
        <v>58</v>
      </c>
      <c r="AV2304" t="s">
        <v>59</v>
      </c>
      <c r="AX2304">
        <v>6</v>
      </c>
      <c r="AY2304">
        <v>1</v>
      </c>
      <c r="BF2304">
        <v>0</v>
      </c>
      <c r="BG2304">
        <v>0</v>
      </c>
      <c r="BH2304">
        <v>0</v>
      </c>
      <c r="BI2304">
        <v>0</v>
      </c>
      <c r="BJ2304">
        <v>0</v>
      </c>
      <c r="BQ2304" t="s">
        <v>5301</v>
      </c>
      <c r="BR2304" t="s">
        <v>5293</v>
      </c>
      <c r="BS2304" t="s">
        <v>392</v>
      </c>
      <c r="BT2304" t="str">
        <f t="shared" si="503"/>
        <v>20i20d100000k nrq=0</v>
      </c>
    </row>
    <row r="2305" spans="1:72" x14ac:dyDescent="0.45">
      <c r="A2305" t="s">
        <v>2397</v>
      </c>
      <c r="B2305" t="s">
        <v>392</v>
      </c>
      <c r="C2305" t="s">
        <v>111</v>
      </c>
      <c r="D2305" t="e">
        <f t="shared" ref="D2305:D2368" si="504">-t</f>
        <v>#NAME?</v>
      </c>
      <c r="E2305">
        <v>1000</v>
      </c>
      <c r="F2305" t="e">
        <f t="shared" ref="F2305:F2368" si="505">-mr</f>
        <v>#NAME?</v>
      </c>
      <c r="G2305" t="s">
        <v>57</v>
      </c>
      <c r="H2305" t="e">
        <f t="shared" ref="H2305:H2368" si="506">-ma</f>
        <v>#NAME?</v>
      </c>
      <c r="I2305" t="s">
        <v>58</v>
      </c>
      <c r="J2305" t="e">
        <f t="shared" ref="J2305:J2368" si="507">-mp</f>
        <v>#NAME?</v>
      </c>
      <c r="K2305" t="s">
        <v>59</v>
      </c>
      <c r="L2305" t="e">
        <f t="shared" ref="L2305:L2368" si="508">-k</f>
        <v>#NAME?</v>
      </c>
      <c r="M2305">
        <v>100000</v>
      </c>
      <c r="N2305" t="e">
        <f t="shared" ref="N2305:N2368" si="509">-i</f>
        <v>#NAME?</v>
      </c>
      <c r="O2305">
        <v>20</v>
      </c>
      <c r="P2305" t="e">
        <f t="shared" ref="P2305:P2368" si="510">-d</f>
        <v>#NAME?</v>
      </c>
      <c r="Q2305">
        <v>20</v>
      </c>
      <c r="R2305" t="e">
        <f t="shared" ref="R2305:R2368" si="511">-rq</f>
        <v>#NAME?</v>
      </c>
      <c r="S2305">
        <v>0</v>
      </c>
      <c r="T2305" t="e">
        <f t="shared" ref="T2305:T2368" si="512">-rqsize</f>
        <v>#NAME?</v>
      </c>
      <c r="U2305">
        <v>256</v>
      </c>
      <c r="V2305" t="e">
        <f t="shared" ref="V2305:V2368" si="513">-nwork</f>
        <v>#NAME?</v>
      </c>
      <c r="W2305">
        <v>11</v>
      </c>
      <c r="X2305" t="e">
        <f t="shared" ref="X2305:X2368" si="514">-nrq</f>
        <v>#NAME?</v>
      </c>
      <c r="Y2305">
        <v>1</v>
      </c>
      <c r="Z2305" t="e">
        <f t="shared" ref="Z2305:Z2368" si="515">-seqwidth</f>
        <v>#NAME?</v>
      </c>
      <c r="AA2305">
        <v>48</v>
      </c>
      <c r="AB2305" t="e">
        <f t="shared" ref="AB2305:AB2368" si="516">-trial</f>
        <v>#NAME?</v>
      </c>
      <c r="AC2305">
        <v>0</v>
      </c>
      <c r="AD2305" t="s">
        <v>60</v>
      </c>
      <c r="AE2305">
        <v>2458227</v>
      </c>
      <c r="AF2305">
        <v>2460048</v>
      </c>
      <c r="AG2305">
        <v>4918275</v>
      </c>
      <c r="AH2305">
        <v>12298095</v>
      </c>
      <c r="AI2305">
        <v>1000</v>
      </c>
      <c r="AO2305">
        <v>1000</v>
      </c>
      <c r="AP2305">
        <v>20</v>
      </c>
      <c r="AQ2305">
        <v>20</v>
      </c>
      <c r="AR2305">
        <v>100000</v>
      </c>
      <c r="AS2305">
        <v>11</v>
      </c>
      <c r="AT2305" t="s">
        <v>57</v>
      </c>
      <c r="AU2305" t="s">
        <v>58</v>
      </c>
      <c r="AV2305" t="s">
        <v>59</v>
      </c>
      <c r="AX2305">
        <v>6</v>
      </c>
      <c r="AY2305">
        <v>1</v>
      </c>
      <c r="BF2305">
        <v>0</v>
      </c>
      <c r="BG2305">
        <v>0</v>
      </c>
      <c r="BH2305">
        <v>0</v>
      </c>
      <c r="BI2305">
        <v>0</v>
      </c>
      <c r="BJ2305">
        <v>0</v>
      </c>
      <c r="BQ2305" t="s">
        <v>5302</v>
      </c>
      <c r="BR2305" t="s">
        <v>5303</v>
      </c>
      <c r="BS2305" t="s">
        <v>392</v>
      </c>
      <c r="BT2305" t="str">
        <f t="shared" si="503"/>
        <v>20i20d100000k nrq=1</v>
      </c>
    </row>
    <row r="2306" spans="1:72" x14ac:dyDescent="0.45">
      <c r="A2306" t="s">
        <v>2398</v>
      </c>
      <c r="B2306" t="s">
        <v>392</v>
      </c>
      <c r="C2306" t="s">
        <v>111</v>
      </c>
      <c r="D2306" t="e">
        <f t="shared" si="504"/>
        <v>#NAME?</v>
      </c>
      <c r="E2306">
        <v>1000</v>
      </c>
      <c r="F2306" t="e">
        <f t="shared" si="505"/>
        <v>#NAME?</v>
      </c>
      <c r="G2306" t="s">
        <v>57</v>
      </c>
      <c r="H2306" t="e">
        <f t="shared" si="506"/>
        <v>#NAME?</v>
      </c>
      <c r="I2306" t="s">
        <v>58</v>
      </c>
      <c r="J2306" t="e">
        <f t="shared" si="507"/>
        <v>#NAME?</v>
      </c>
      <c r="K2306" t="s">
        <v>59</v>
      </c>
      <c r="L2306" t="e">
        <f t="shared" si="508"/>
        <v>#NAME?</v>
      </c>
      <c r="M2306">
        <v>100000</v>
      </c>
      <c r="N2306" t="e">
        <f t="shared" si="509"/>
        <v>#NAME?</v>
      </c>
      <c r="O2306">
        <v>20</v>
      </c>
      <c r="P2306" t="e">
        <f t="shared" si="510"/>
        <v>#NAME?</v>
      </c>
      <c r="Q2306">
        <v>20</v>
      </c>
      <c r="R2306" t="e">
        <f t="shared" si="511"/>
        <v>#NAME?</v>
      </c>
      <c r="S2306">
        <v>0</v>
      </c>
      <c r="T2306" t="e">
        <f t="shared" si="512"/>
        <v>#NAME?</v>
      </c>
      <c r="U2306">
        <v>256</v>
      </c>
      <c r="V2306" t="e">
        <f t="shared" si="513"/>
        <v>#NAME?</v>
      </c>
      <c r="W2306">
        <v>11</v>
      </c>
      <c r="X2306" t="e">
        <f t="shared" si="514"/>
        <v>#NAME?</v>
      </c>
      <c r="Y2306">
        <v>1</v>
      </c>
      <c r="Z2306" t="e">
        <f t="shared" si="515"/>
        <v>#NAME?</v>
      </c>
      <c r="AA2306">
        <v>48</v>
      </c>
      <c r="AB2306" t="e">
        <f t="shared" si="516"/>
        <v>#NAME?</v>
      </c>
      <c r="AC2306">
        <v>1</v>
      </c>
      <c r="AD2306" t="s">
        <v>60</v>
      </c>
      <c r="AE2306">
        <v>2378161</v>
      </c>
      <c r="AF2306">
        <v>2375613</v>
      </c>
      <c r="AG2306">
        <v>4753774</v>
      </c>
      <c r="AH2306">
        <v>11887979</v>
      </c>
      <c r="AI2306">
        <v>1000</v>
      </c>
      <c r="AO2306">
        <v>1000</v>
      </c>
      <c r="AP2306">
        <v>20</v>
      </c>
      <c r="AQ2306">
        <v>20</v>
      </c>
      <c r="AR2306">
        <v>100000</v>
      </c>
      <c r="AS2306">
        <v>11</v>
      </c>
      <c r="AT2306" t="s">
        <v>57</v>
      </c>
      <c r="AU2306" t="s">
        <v>58</v>
      </c>
      <c r="AV2306" t="s">
        <v>59</v>
      </c>
      <c r="AX2306">
        <v>6</v>
      </c>
      <c r="AY2306">
        <v>1</v>
      </c>
      <c r="BF2306">
        <v>0</v>
      </c>
      <c r="BG2306">
        <v>0</v>
      </c>
      <c r="BH2306">
        <v>0</v>
      </c>
      <c r="BI2306">
        <v>0</v>
      </c>
      <c r="BJ2306">
        <v>0</v>
      </c>
      <c r="BQ2306" t="s">
        <v>5304</v>
      </c>
      <c r="BR2306" t="s">
        <v>5303</v>
      </c>
      <c r="BS2306" t="s">
        <v>392</v>
      </c>
      <c r="BT2306" t="str">
        <f t="shared" si="503"/>
        <v>20i20d100000k nrq=1</v>
      </c>
    </row>
    <row r="2307" spans="1:72" x14ac:dyDescent="0.45">
      <c r="A2307" t="s">
        <v>2399</v>
      </c>
      <c r="B2307" t="s">
        <v>392</v>
      </c>
      <c r="C2307" t="s">
        <v>111</v>
      </c>
      <c r="D2307" t="e">
        <f t="shared" si="504"/>
        <v>#NAME?</v>
      </c>
      <c r="E2307">
        <v>1000</v>
      </c>
      <c r="F2307" t="e">
        <f t="shared" si="505"/>
        <v>#NAME?</v>
      </c>
      <c r="G2307" t="s">
        <v>57</v>
      </c>
      <c r="H2307" t="e">
        <f t="shared" si="506"/>
        <v>#NAME?</v>
      </c>
      <c r="I2307" t="s">
        <v>58</v>
      </c>
      <c r="J2307" t="e">
        <f t="shared" si="507"/>
        <v>#NAME?</v>
      </c>
      <c r="K2307" t="s">
        <v>59</v>
      </c>
      <c r="L2307" t="e">
        <f t="shared" si="508"/>
        <v>#NAME?</v>
      </c>
      <c r="M2307">
        <v>100000</v>
      </c>
      <c r="N2307" t="e">
        <f t="shared" si="509"/>
        <v>#NAME?</v>
      </c>
      <c r="O2307">
        <v>20</v>
      </c>
      <c r="P2307" t="e">
        <f t="shared" si="510"/>
        <v>#NAME?</v>
      </c>
      <c r="Q2307">
        <v>20</v>
      </c>
      <c r="R2307" t="e">
        <f t="shared" si="511"/>
        <v>#NAME?</v>
      </c>
      <c r="S2307">
        <v>0</v>
      </c>
      <c r="T2307" t="e">
        <f t="shared" si="512"/>
        <v>#NAME?</v>
      </c>
      <c r="U2307">
        <v>256</v>
      </c>
      <c r="V2307" t="e">
        <f t="shared" si="513"/>
        <v>#NAME?</v>
      </c>
      <c r="W2307">
        <v>11</v>
      </c>
      <c r="X2307" t="e">
        <f t="shared" si="514"/>
        <v>#NAME?</v>
      </c>
      <c r="Y2307">
        <v>1</v>
      </c>
      <c r="Z2307" t="e">
        <f t="shared" si="515"/>
        <v>#NAME?</v>
      </c>
      <c r="AA2307">
        <v>48</v>
      </c>
      <c r="AB2307" t="e">
        <f t="shared" si="516"/>
        <v>#NAME?</v>
      </c>
      <c r="AC2307">
        <v>2</v>
      </c>
      <c r="AD2307" t="s">
        <v>60</v>
      </c>
      <c r="AE2307">
        <v>2354034</v>
      </c>
      <c r="AF2307">
        <v>2355631</v>
      </c>
      <c r="AG2307">
        <v>4709665</v>
      </c>
      <c r="AH2307">
        <v>11780089</v>
      </c>
      <c r="AI2307">
        <v>1000</v>
      </c>
      <c r="AO2307">
        <v>1000</v>
      </c>
      <c r="AP2307">
        <v>20</v>
      </c>
      <c r="AQ2307">
        <v>20</v>
      </c>
      <c r="AR2307">
        <v>100000</v>
      </c>
      <c r="AS2307">
        <v>11</v>
      </c>
      <c r="AT2307" t="s">
        <v>57</v>
      </c>
      <c r="AU2307" t="s">
        <v>58</v>
      </c>
      <c r="AV2307" t="s">
        <v>59</v>
      </c>
      <c r="AX2307">
        <v>6</v>
      </c>
      <c r="AY2307">
        <v>1</v>
      </c>
      <c r="BF2307">
        <v>0</v>
      </c>
      <c r="BG2307">
        <v>0</v>
      </c>
      <c r="BH2307">
        <v>0</v>
      </c>
      <c r="BI2307">
        <v>0</v>
      </c>
      <c r="BJ2307">
        <v>0</v>
      </c>
      <c r="BQ2307" t="s">
        <v>5305</v>
      </c>
      <c r="BR2307" t="s">
        <v>5303</v>
      </c>
      <c r="BS2307" t="s">
        <v>392</v>
      </c>
      <c r="BT2307" t="str">
        <f t="shared" ref="BT2307:BT2370" si="517">O2307&amp;"i"&amp;Q2307&amp;"d"&amp;M2307&amp;"k nrq="&amp;Y2307</f>
        <v>20i20d100000k nrq=1</v>
      </c>
    </row>
    <row r="2308" spans="1:72" x14ac:dyDescent="0.45">
      <c r="A2308" t="s">
        <v>2400</v>
      </c>
      <c r="B2308" t="s">
        <v>392</v>
      </c>
      <c r="C2308" t="s">
        <v>111</v>
      </c>
      <c r="D2308" t="e">
        <f t="shared" si="504"/>
        <v>#NAME?</v>
      </c>
      <c r="E2308">
        <v>1000</v>
      </c>
      <c r="F2308" t="e">
        <f t="shared" si="505"/>
        <v>#NAME?</v>
      </c>
      <c r="G2308" t="s">
        <v>57</v>
      </c>
      <c r="H2308" t="e">
        <f t="shared" si="506"/>
        <v>#NAME?</v>
      </c>
      <c r="I2308" t="s">
        <v>58</v>
      </c>
      <c r="J2308" t="e">
        <f t="shared" si="507"/>
        <v>#NAME?</v>
      </c>
      <c r="K2308" t="s">
        <v>59</v>
      </c>
      <c r="L2308" t="e">
        <f t="shared" si="508"/>
        <v>#NAME?</v>
      </c>
      <c r="M2308">
        <v>100000</v>
      </c>
      <c r="N2308" t="e">
        <f t="shared" si="509"/>
        <v>#NAME?</v>
      </c>
      <c r="O2308">
        <v>20</v>
      </c>
      <c r="P2308" t="e">
        <f t="shared" si="510"/>
        <v>#NAME?</v>
      </c>
      <c r="Q2308">
        <v>20</v>
      </c>
      <c r="R2308" t="e">
        <f t="shared" si="511"/>
        <v>#NAME?</v>
      </c>
      <c r="S2308">
        <v>0</v>
      </c>
      <c r="T2308" t="e">
        <f t="shared" si="512"/>
        <v>#NAME?</v>
      </c>
      <c r="U2308">
        <v>256</v>
      </c>
      <c r="V2308" t="e">
        <f t="shared" si="513"/>
        <v>#NAME?</v>
      </c>
      <c r="W2308">
        <v>11</v>
      </c>
      <c r="X2308" t="e">
        <f t="shared" si="514"/>
        <v>#NAME?</v>
      </c>
      <c r="Y2308">
        <v>1</v>
      </c>
      <c r="Z2308" t="e">
        <f t="shared" si="515"/>
        <v>#NAME?</v>
      </c>
      <c r="AA2308">
        <v>48</v>
      </c>
      <c r="AB2308" t="e">
        <f t="shared" si="516"/>
        <v>#NAME?</v>
      </c>
      <c r="AC2308">
        <v>3</v>
      </c>
      <c r="AD2308" t="s">
        <v>60</v>
      </c>
      <c r="AE2308">
        <v>2409593</v>
      </c>
      <c r="AF2308">
        <v>2414017</v>
      </c>
      <c r="AG2308">
        <v>4823610</v>
      </c>
      <c r="AH2308">
        <v>12058694</v>
      </c>
      <c r="AI2308">
        <v>1000</v>
      </c>
      <c r="AO2308">
        <v>1000</v>
      </c>
      <c r="AP2308">
        <v>20</v>
      </c>
      <c r="AQ2308">
        <v>20</v>
      </c>
      <c r="AR2308">
        <v>100000</v>
      </c>
      <c r="AS2308">
        <v>11</v>
      </c>
      <c r="AT2308" t="s">
        <v>57</v>
      </c>
      <c r="AU2308" t="s">
        <v>58</v>
      </c>
      <c r="AV2308" t="s">
        <v>59</v>
      </c>
      <c r="AX2308">
        <v>6</v>
      </c>
      <c r="AY2308">
        <v>1</v>
      </c>
      <c r="BF2308">
        <v>0</v>
      </c>
      <c r="BG2308">
        <v>0</v>
      </c>
      <c r="BH2308">
        <v>0</v>
      </c>
      <c r="BI2308">
        <v>0</v>
      </c>
      <c r="BJ2308">
        <v>0</v>
      </c>
      <c r="BQ2308" t="s">
        <v>5306</v>
      </c>
      <c r="BR2308" t="s">
        <v>5303</v>
      </c>
      <c r="BS2308" t="s">
        <v>392</v>
      </c>
      <c r="BT2308" t="str">
        <f t="shared" si="517"/>
        <v>20i20d100000k nrq=1</v>
      </c>
    </row>
    <row r="2309" spans="1:72" x14ac:dyDescent="0.45">
      <c r="A2309" t="s">
        <v>2401</v>
      </c>
      <c r="B2309" t="s">
        <v>392</v>
      </c>
      <c r="C2309" t="s">
        <v>111</v>
      </c>
      <c r="D2309" t="e">
        <f t="shared" si="504"/>
        <v>#NAME?</v>
      </c>
      <c r="E2309">
        <v>1000</v>
      </c>
      <c r="F2309" t="e">
        <f t="shared" si="505"/>
        <v>#NAME?</v>
      </c>
      <c r="G2309" t="s">
        <v>57</v>
      </c>
      <c r="H2309" t="e">
        <f t="shared" si="506"/>
        <v>#NAME?</v>
      </c>
      <c r="I2309" t="s">
        <v>58</v>
      </c>
      <c r="J2309" t="e">
        <f t="shared" si="507"/>
        <v>#NAME?</v>
      </c>
      <c r="K2309" t="s">
        <v>59</v>
      </c>
      <c r="L2309" t="e">
        <f t="shared" si="508"/>
        <v>#NAME?</v>
      </c>
      <c r="M2309">
        <v>100000</v>
      </c>
      <c r="N2309" t="e">
        <f t="shared" si="509"/>
        <v>#NAME?</v>
      </c>
      <c r="O2309">
        <v>20</v>
      </c>
      <c r="P2309" t="e">
        <f t="shared" si="510"/>
        <v>#NAME?</v>
      </c>
      <c r="Q2309">
        <v>20</v>
      </c>
      <c r="R2309" t="e">
        <f t="shared" si="511"/>
        <v>#NAME?</v>
      </c>
      <c r="S2309">
        <v>0</v>
      </c>
      <c r="T2309" t="e">
        <f t="shared" si="512"/>
        <v>#NAME?</v>
      </c>
      <c r="U2309">
        <v>256</v>
      </c>
      <c r="V2309" t="e">
        <f t="shared" si="513"/>
        <v>#NAME?</v>
      </c>
      <c r="W2309">
        <v>11</v>
      </c>
      <c r="X2309" t="e">
        <f t="shared" si="514"/>
        <v>#NAME?</v>
      </c>
      <c r="Y2309">
        <v>1</v>
      </c>
      <c r="Z2309" t="e">
        <f t="shared" si="515"/>
        <v>#NAME?</v>
      </c>
      <c r="AA2309">
        <v>48</v>
      </c>
      <c r="AB2309" t="e">
        <f t="shared" si="516"/>
        <v>#NAME?</v>
      </c>
      <c r="AC2309">
        <v>4</v>
      </c>
      <c r="AD2309" t="s">
        <v>60</v>
      </c>
      <c r="AE2309">
        <v>2373532</v>
      </c>
      <c r="AF2309">
        <v>2371935</v>
      </c>
      <c r="AG2309">
        <v>4745467</v>
      </c>
      <c r="AH2309">
        <v>11870312</v>
      </c>
      <c r="AI2309">
        <v>1000</v>
      </c>
      <c r="AO2309">
        <v>1000</v>
      </c>
      <c r="AP2309">
        <v>20</v>
      </c>
      <c r="AQ2309">
        <v>20</v>
      </c>
      <c r="AR2309">
        <v>100000</v>
      </c>
      <c r="AS2309">
        <v>11</v>
      </c>
      <c r="AT2309" t="s">
        <v>57</v>
      </c>
      <c r="AU2309" t="s">
        <v>58</v>
      </c>
      <c r="AV2309" t="s">
        <v>59</v>
      </c>
      <c r="AX2309">
        <v>6</v>
      </c>
      <c r="AY2309">
        <v>1</v>
      </c>
      <c r="BF2309">
        <v>0</v>
      </c>
      <c r="BG2309">
        <v>0</v>
      </c>
      <c r="BH2309">
        <v>0</v>
      </c>
      <c r="BI2309">
        <v>0</v>
      </c>
      <c r="BJ2309">
        <v>0</v>
      </c>
      <c r="BQ2309" t="s">
        <v>5307</v>
      </c>
      <c r="BR2309" t="s">
        <v>5303</v>
      </c>
      <c r="BS2309" t="s">
        <v>392</v>
      </c>
      <c r="BT2309" t="str">
        <f t="shared" si="517"/>
        <v>20i20d100000k nrq=1</v>
      </c>
    </row>
    <row r="2310" spans="1:72" x14ac:dyDescent="0.45">
      <c r="A2310" t="s">
        <v>362</v>
      </c>
      <c r="B2310" t="s">
        <v>392</v>
      </c>
      <c r="C2310" t="s">
        <v>71</v>
      </c>
      <c r="D2310" t="e">
        <f t="shared" si="504"/>
        <v>#NAME?</v>
      </c>
      <c r="E2310">
        <v>1000</v>
      </c>
      <c r="F2310" t="e">
        <f t="shared" si="505"/>
        <v>#NAME?</v>
      </c>
      <c r="G2310" t="s">
        <v>57</v>
      </c>
      <c r="H2310" t="e">
        <f t="shared" si="506"/>
        <v>#NAME?</v>
      </c>
      <c r="I2310" t="s">
        <v>58</v>
      </c>
      <c r="J2310" t="e">
        <f t="shared" si="507"/>
        <v>#NAME?</v>
      </c>
      <c r="K2310" t="s">
        <v>59</v>
      </c>
      <c r="L2310" t="e">
        <f t="shared" si="508"/>
        <v>#NAME?</v>
      </c>
      <c r="M2310">
        <v>100000</v>
      </c>
      <c r="N2310" t="e">
        <f t="shared" si="509"/>
        <v>#NAME?</v>
      </c>
      <c r="O2310">
        <v>0</v>
      </c>
      <c r="P2310" t="e">
        <f t="shared" si="510"/>
        <v>#NAME?</v>
      </c>
      <c r="Q2310">
        <v>0</v>
      </c>
      <c r="R2310" t="e">
        <f t="shared" si="511"/>
        <v>#NAME?</v>
      </c>
      <c r="S2310">
        <v>0</v>
      </c>
      <c r="T2310" t="e">
        <f t="shared" si="512"/>
        <v>#NAME?</v>
      </c>
      <c r="U2310">
        <v>256</v>
      </c>
      <c r="V2310" t="e">
        <f t="shared" si="513"/>
        <v>#NAME?</v>
      </c>
      <c r="W2310">
        <v>24</v>
      </c>
      <c r="X2310" t="e">
        <f t="shared" si="514"/>
        <v>#NAME?</v>
      </c>
      <c r="Y2310">
        <v>0</v>
      </c>
      <c r="Z2310" t="e">
        <f t="shared" si="515"/>
        <v>#NAME?</v>
      </c>
      <c r="AA2310">
        <v>48</v>
      </c>
      <c r="AB2310" t="e">
        <f t="shared" si="516"/>
        <v>#NAME?</v>
      </c>
      <c r="AC2310">
        <v>1</v>
      </c>
      <c r="AD2310" t="s">
        <v>60</v>
      </c>
      <c r="AG2310">
        <v>0</v>
      </c>
      <c r="AH2310">
        <v>18515396</v>
      </c>
      <c r="AI2310">
        <v>1000</v>
      </c>
      <c r="AO2310">
        <v>1000</v>
      </c>
      <c r="AP2310">
        <v>0</v>
      </c>
      <c r="AQ2310">
        <v>0</v>
      </c>
      <c r="AR2310">
        <v>100000</v>
      </c>
      <c r="AS2310">
        <v>24</v>
      </c>
      <c r="AT2310" t="s">
        <v>57</v>
      </c>
      <c r="AU2310" t="s">
        <v>58</v>
      </c>
      <c r="AV2310" t="s">
        <v>59</v>
      </c>
      <c r="AX2310">
        <v>6</v>
      </c>
      <c r="AY2310">
        <v>1</v>
      </c>
      <c r="BF2310">
        <v>0</v>
      </c>
      <c r="BG2310">
        <v>0</v>
      </c>
      <c r="BH2310">
        <v>0</v>
      </c>
      <c r="BI2310">
        <v>0</v>
      </c>
      <c r="BJ2310">
        <v>0</v>
      </c>
      <c r="BQ2310" t="s">
        <v>5308</v>
      </c>
      <c r="BR2310" t="s">
        <v>5295</v>
      </c>
      <c r="BS2310" t="s">
        <v>392</v>
      </c>
      <c r="BT2310" t="str">
        <f t="shared" si="517"/>
        <v>0i0d100000k nrq=0</v>
      </c>
    </row>
    <row r="2311" spans="1:72" x14ac:dyDescent="0.45">
      <c r="A2311" t="s">
        <v>2402</v>
      </c>
      <c r="B2311" t="s">
        <v>392</v>
      </c>
      <c r="C2311" t="s">
        <v>111</v>
      </c>
      <c r="D2311" t="e">
        <f t="shared" si="504"/>
        <v>#NAME?</v>
      </c>
      <c r="E2311">
        <v>1000</v>
      </c>
      <c r="F2311" t="e">
        <f t="shared" si="505"/>
        <v>#NAME?</v>
      </c>
      <c r="G2311" t="s">
        <v>57</v>
      </c>
      <c r="H2311" t="e">
        <f t="shared" si="506"/>
        <v>#NAME?</v>
      </c>
      <c r="I2311" t="s">
        <v>58</v>
      </c>
      <c r="J2311" t="e">
        <f t="shared" si="507"/>
        <v>#NAME?</v>
      </c>
      <c r="K2311" t="s">
        <v>59</v>
      </c>
      <c r="L2311" t="e">
        <f t="shared" si="508"/>
        <v>#NAME?</v>
      </c>
      <c r="M2311">
        <v>100000</v>
      </c>
      <c r="N2311" t="e">
        <f t="shared" si="509"/>
        <v>#NAME?</v>
      </c>
      <c r="O2311">
        <v>20</v>
      </c>
      <c r="P2311" t="e">
        <f t="shared" si="510"/>
        <v>#NAME?</v>
      </c>
      <c r="Q2311">
        <v>20</v>
      </c>
      <c r="R2311" t="e">
        <f t="shared" si="511"/>
        <v>#NAME?</v>
      </c>
      <c r="S2311">
        <v>0</v>
      </c>
      <c r="T2311" t="e">
        <f t="shared" si="512"/>
        <v>#NAME?</v>
      </c>
      <c r="U2311">
        <v>256</v>
      </c>
      <c r="V2311" t="e">
        <f t="shared" si="513"/>
        <v>#NAME?</v>
      </c>
      <c r="W2311">
        <v>11</v>
      </c>
      <c r="X2311" t="e">
        <f t="shared" si="514"/>
        <v>#NAME?</v>
      </c>
      <c r="Y2311">
        <v>1</v>
      </c>
      <c r="Z2311" t="e">
        <f t="shared" si="515"/>
        <v>#NAME?</v>
      </c>
      <c r="AA2311">
        <v>48</v>
      </c>
      <c r="AB2311" t="e">
        <f t="shared" si="516"/>
        <v>#NAME?</v>
      </c>
      <c r="AC2311">
        <v>5</v>
      </c>
      <c r="AD2311" t="s">
        <v>60</v>
      </c>
      <c r="AE2311">
        <v>2370198</v>
      </c>
      <c r="AF2311">
        <v>2369228</v>
      </c>
      <c r="AG2311">
        <v>4739426</v>
      </c>
      <c r="AH2311">
        <v>11855236</v>
      </c>
      <c r="AI2311">
        <v>1000</v>
      </c>
      <c r="AO2311">
        <v>1000</v>
      </c>
      <c r="AP2311">
        <v>20</v>
      </c>
      <c r="AQ2311">
        <v>20</v>
      </c>
      <c r="AR2311">
        <v>100000</v>
      </c>
      <c r="AS2311">
        <v>11</v>
      </c>
      <c r="AT2311" t="s">
        <v>57</v>
      </c>
      <c r="AU2311" t="s">
        <v>58</v>
      </c>
      <c r="AV2311" t="s">
        <v>59</v>
      </c>
      <c r="AX2311">
        <v>6</v>
      </c>
      <c r="AY2311">
        <v>1</v>
      </c>
      <c r="BF2311">
        <v>0</v>
      </c>
      <c r="BG2311">
        <v>0</v>
      </c>
      <c r="BH2311">
        <v>0</v>
      </c>
      <c r="BI2311">
        <v>0</v>
      </c>
      <c r="BJ2311">
        <v>0</v>
      </c>
      <c r="BQ2311" t="s">
        <v>5309</v>
      </c>
      <c r="BR2311" t="s">
        <v>5303</v>
      </c>
      <c r="BS2311" t="s">
        <v>392</v>
      </c>
      <c r="BT2311" t="str">
        <f t="shared" si="517"/>
        <v>20i20d100000k nrq=1</v>
      </c>
    </row>
    <row r="2312" spans="1:72" x14ac:dyDescent="0.45">
      <c r="A2312" t="s">
        <v>2403</v>
      </c>
      <c r="B2312" t="s">
        <v>392</v>
      </c>
      <c r="C2312" t="s">
        <v>111</v>
      </c>
      <c r="D2312" t="e">
        <f t="shared" si="504"/>
        <v>#NAME?</v>
      </c>
      <c r="E2312">
        <v>1000</v>
      </c>
      <c r="F2312" t="e">
        <f t="shared" si="505"/>
        <v>#NAME?</v>
      </c>
      <c r="G2312" t="s">
        <v>57</v>
      </c>
      <c r="H2312" t="e">
        <f t="shared" si="506"/>
        <v>#NAME?</v>
      </c>
      <c r="I2312" t="s">
        <v>58</v>
      </c>
      <c r="J2312" t="e">
        <f t="shared" si="507"/>
        <v>#NAME?</v>
      </c>
      <c r="K2312" t="s">
        <v>59</v>
      </c>
      <c r="L2312" t="e">
        <f t="shared" si="508"/>
        <v>#NAME?</v>
      </c>
      <c r="M2312">
        <v>100000</v>
      </c>
      <c r="N2312" t="e">
        <f t="shared" si="509"/>
        <v>#NAME?</v>
      </c>
      <c r="O2312">
        <v>20</v>
      </c>
      <c r="P2312" t="e">
        <f t="shared" si="510"/>
        <v>#NAME?</v>
      </c>
      <c r="Q2312">
        <v>20</v>
      </c>
      <c r="R2312" t="e">
        <f t="shared" si="511"/>
        <v>#NAME?</v>
      </c>
      <c r="S2312">
        <v>0</v>
      </c>
      <c r="T2312" t="e">
        <f t="shared" si="512"/>
        <v>#NAME?</v>
      </c>
      <c r="U2312">
        <v>256</v>
      </c>
      <c r="V2312" t="e">
        <f t="shared" si="513"/>
        <v>#NAME?</v>
      </c>
      <c r="W2312">
        <v>16</v>
      </c>
      <c r="X2312" t="e">
        <f t="shared" si="514"/>
        <v>#NAME?</v>
      </c>
      <c r="Y2312">
        <v>0</v>
      </c>
      <c r="Z2312" t="e">
        <f t="shared" si="515"/>
        <v>#NAME?</v>
      </c>
      <c r="AA2312">
        <v>48</v>
      </c>
      <c r="AB2312" t="e">
        <f t="shared" si="516"/>
        <v>#NAME?</v>
      </c>
      <c r="AC2312">
        <v>0</v>
      </c>
      <c r="AD2312" t="s">
        <v>60</v>
      </c>
      <c r="AE2312">
        <v>3971024</v>
      </c>
      <c r="AF2312">
        <v>3969196</v>
      </c>
      <c r="AG2312">
        <v>7940220</v>
      </c>
      <c r="AH2312">
        <v>19820976</v>
      </c>
      <c r="AI2312">
        <v>1000</v>
      </c>
      <c r="AO2312">
        <v>1000</v>
      </c>
      <c r="AP2312">
        <v>20</v>
      </c>
      <c r="AQ2312">
        <v>20</v>
      </c>
      <c r="AR2312">
        <v>100000</v>
      </c>
      <c r="AS2312">
        <v>16</v>
      </c>
      <c r="AT2312" t="s">
        <v>57</v>
      </c>
      <c r="AU2312" t="s">
        <v>58</v>
      </c>
      <c r="AV2312" t="s">
        <v>59</v>
      </c>
      <c r="AX2312">
        <v>6</v>
      </c>
      <c r="AY2312">
        <v>1</v>
      </c>
      <c r="BF2312">
        <v>0</v>
      </c>
      <c r="BG2312">
        <v>0</v>
      </c>
      <c r="BH2312">
        <v>0</v>
      </c>
      <c r="BI2312">
        <v>0</v>
      </c>
      <c r="BJ2312">
        <v>0</v>
      </c>
      <c r="BQ2312" t="s">
        <v>5310</v>
      </c>
      <c r="BR2312" t="s">
        <v>5311</v>
      </c>
      <c r="BS2312" t="s">
        <v>392</v>
      </c>
      <c r="BT2312" t="str">
        <f t="shared" si="517"/>
        <v>20i20d100000k nrq=0</v>
      </c>
    </row>
    <row r="2313" spans="1:72" x14ac:dyDescent="0.45">
      <c r="A2313" t="s">
        <v>2404</v>
      </c>
      <c r="B2313" t="s">
        <v>392</v>
      </c>
      <c r="C2313" t="s">
        <v>111</v>
      </c>
      <c r="D2313" t="e">
        <f t="shared" si="504"/>
        <v>#NAME?</v>
      </c>
      <c r="E2313">
        <v>1000</v>
      </c>
      <c r="F2313" t="e">
        <f t="shared" si="505"/>
        <v>#NAME?</v>
      </c>
      <c r="G2313" t="s">
        <v>57</v>
      </c>
      <c r="H2313" t="e">
        <f t="shared" si="506"/>
        <v>#NAME?</v>
      </c>
      <c r="I2313" t="s">
        <v>58</v>
      </c>
      <c r="J2313" t="e">
        <f t="shared" si="507"/>
        <v>#NAME?</v>
      </c>
      <c r="K2313" t="s">
        <v>59</v>
      </c>
      <c r="L2313" t="e">
        <f t="shared" si="508"/>
        <v>#NAME?</v>
      </c>
      <c r="M2313">
        <v>100000</v>
      </c>
      <c r="N2313" t="e">
        <f t="shared" si="509"/>
        <v>#NAME?</v>
      </c>
      <c r="O2313">
        <v>20</v>
      </c>
      <c r="P2313" t="e">
        <f t="shared" si="510"/>
        <v>#NAME?</v>
      </c>
      <c r="Q2313">
        <v>20</v>
      </c>
      <c r="R2313" t="e">
        <f t="shared" si="511"/>
        <v>#NAME?</v>
      </c>
      <c r="S2313">
        <v>0</v>
      </c>
      <c r="T2313" t="e">
        <f t="shared" si="512"/>
        <v>#NAME?</v>
      </c>
      <c r="U2313">
        <v>256</v>
      </c>
      <c r="V2313" t="e">
        <f t="shared" si="513"/>
        <v>#NAME?</v>
      </c>
      <c r="W2313">
        <v>16</v>
      </c>
      <c r="X2313" t="e">
        <f t="shared" si="514"/>
        <v>#NAME?</v>
      </c>
      <c r="Y2313">
        <v>0</v>
      </c>
      <c r="Z2313" t="e">
        <f t="shared" si="515"/>
        <v>#NAME?</v>
      </c>
      <c r="AA2313">
        <v>48</v>
      </c>
      <c r="AB2313" t="e">
        <f t="shared" si="516"/>
        <v>#NAME?</v>
      </c>
      <c r="AC2313">
        <v>1</v>
      </c>
      <c r="AD2313" t="s">
        <v>60</v>
      </c>
      <c r="AE2313">
        <v>4017406</v>
      </c>
      <c r="AF2313">
        <v>4022770</v>
      </c>
      <c r="AG2313">
        <v>8040176</v>
      </c>
      <c r="AH2313">
        <v>20071597</v>
      </c>
      <c r="AI2313">
        <v>1000</v>
      </c>
      <c r="AO2313">
        <v>1000</v>
      </c>
      <c r="AP2313">
        <v>20</v>
      </c>
      <c r="AQ2313">
        <v>20</v>
      </c>
      <c r="AR2313">
        <v>100000</v>
      </c>
      <c r="AS2313">
        <v>16</v>
      </c>
      <c r="AT2313" t="s">
        <v>57</v>
      </c>
      <c r="AU2313" t="s">
        <v>58</v>
      </c>
      <c r="AV2313" t="s">
        <v>59</v>
      </c>
      <c r="AX2313">
        <v>6</v>
      </c>
      <c r="AY2313">
        <v>1</v>
      </c>
      <c r="BF2313">
        <v>0</v>
      </c>
      <c r="BG2313">
        <v>0</v>
      </c>
      <c r="BH2313">
        <v>0</v>
      </c>
      <c r="BI2313">
        <v>0</v>
      </c>
      <c r="BJ2313">
        <v>0</v>
      </c>
      <c r="BQ2313" t="s">
        <v>5312</v>
      </c>
      <c r="BR2313" t="s">
        <v>5311</v>
      </c>
      <c r="BS2313" t="s">
        <v>392</v>
      </c>
      <c r="BT2313" t="str">
        <f t="shared" si="517"/>
        <v>20i20d100000k nrq=0</v>
      </c>
    </row>
    <row r="2314" spans="1:72" x14ac:dyDescent="0.45">
      <c r="A2314" t="s">
        <v>2405</v>
      </c>
      <c r="B2314" t="s">
        <v>392</v>
      </c>
      <c r="C2314" t="s">
        <v>111</v>
      </c>
      <c r="D2314" t="e">
        <f t="shared" si="504"/>
        <v>#NAME?</v>
      </c>
      <c r="E2314">
        <v>1000</v>
      </c>
      <c r="F2314" t="e">
        <f t="shared" si="505"/>
        <v>#NAME?</v>
      </c>
      <c r="G2314" t="s">
        <v>57</v>
      </c>
      <c r="H2314" t="e">
        <f t="shared" si="506"/>
        <v>#NAME?</v>
      </c>
      <c r="I2314" t="s">
        <v>58</v>
      </c>
      <c r="J2314" t="e">
        <f t="shared" si="507"/>
        <v>#NAME?</v>
      </c>
      <c r="K2314" t="s">
        <v>59</v>
      </c>
      <c r="L2314" t="e">
        <f t="shared" si="508"/>
        <v>#NAME?</v>
      </c>
      <c r="M2314">
        <v>100000</v>
      </c>
      <c r="N2314" t="e">
        <f t="shared" si="509"/>
        <v>#NAME?</v>
      </c>
      <c r="O2314">
        <v>20</v>
      </c>
      <c r="P2314" t="e">
        <f t="shared" si="510"/>
        <v>#NAME?</v>
      </c>
      <c r="Q2314">
        <v>20</v>
      </c>
      <c r="R2314" t="e">
        <f t="shared" si="511"/>
        <v>#NAME?</v>
      </c>
      <c r="S2314">
        <v>0</v>
      </c>
      <c r="T2314" t="e">
        <f t="shared" si="512"/>
        <v>#NAME?</v>
      </c>
      <c r="U2314">
        <v>256</v>
      </c>
      <c r="V2314" t="e">
        <f t="shared" si="513"/>
        <v>#NAME?</v>
      </c>
      <c r="W2314">
        <v>16</v>
      </c>
      <c r="X2314" t="e">
        <f t="shared" si="514"/>
        <v>#NAME?</v>
      </c>
      <c r="Y2314">
        <v>0</v>
      </c>
      <c r="Z2314" t="e">
        <f t="shared" si="515"/>
        <v>#NAME?</v>
      </c>
      <c r="AA2314">
        <v>48</v>
      </c>
      <c r="AB2314" t="e">
        <f t="shared" si="516"/>
        <v>#NAME?</v>
      </c>
      <c r="AC2314">
        <v>2</v>
      </c>
      <c r="AD2314" t="s">
        <v>60</v>
      </c>
      <c r="AE2314">
        <v>4050558</v>
      </c>
      <c r="AF2314">
        <v>4046774</v>
      </c>
      <c r="AG2314">
        <v>8097332</v>
      </c>
      <c r="AH2314">
        <v>20217841</v>
      </c>
      <c r="AI2314">
        <v>1000</v>
      </c>
      <c r="AO2314">
        <v>1000</v>
      </c>
      <c r="AP2314">
        <v>20</v>
      </c>
      <c r="AQ2314">
        <v>20</v>
      </c>
      <c r="AR2314">
        <v>100000</v>
      </c>
      <c r="AS2314">
        <v>16</v>
      </c>
      <c r="AT2314" t="s">
        <v>57</v>
      </c>
      <c r="AU2314" t="s">
        <v>58</v>
      </c>
      <c r="AV2314" t="s">
        <v>59</v>
      </c>
      <c r="AX2314">
        <v>6</v>
      </c>
      <c r="AY2314">
        <v>1</v>
      </c>
      <c r="BF2314">
        <v>0</v>
      </c>
      <c r="BG2314">
        <v>0</v>
      </c>
      <c r="BH2314">
        <v>0</v>
      </c>
      <c r="BI2314">
        <v>0</v>
      </c>
      <c r="BJ2314">
        <v>0</v>
      </c>
      <c r="BQ2314" t="s">
        <v>5313</v>
      </c>
      <c r="BR2314" t="s">
        <v>5311</v>
      </c>
      <c r="BS2314" t="s">
        <v>392</v>
      </c>
      <c r="BT2314" t="str">
        <f t="shared" si="517"/>
        <v>20i20d100000k nrq=0</v>
      </c>
    </row>
    <row r="2315" spans="1:72" x14ac:dyDescent="0.45">
      <c r="A2315" t="s">
        <v>2406</v>
      </c>
      <c r="B2315" t="s">
        <v>392</v>
      </c>
      <c r="C2315" t="s">
        <v>111</v>
      </c>
      <c r="D2315" t="e">
        <f t="shared" si="504"/>
        <v>#NAME?</v>
      </c>
      <c r="E2315">
        <v>1000</v>
      </c>
      <c r="F2315" t="e">
        <f t="shared" si="505"/>
        <v>#NAME?</v>
      </c>
      <c r="G2315" t="s">
        <v>57</v>
      </c>
      <c r="H2315" t="e">
        <f t="shared" si="506"/>
        <v>#NAME?</v>
      </c>
      <c r="I2315" t="s">
        <v>58</v>
      </c>
      <c r="J2315" t="e">
        <f t="shared" si="507"/>
        <v>#NAME?</v>
      </c>
      <c r="K2315" t="s">
        <v>59</v>
      </c>
      <c r="L2315" t="e">
        <f t="shared" si="508"/>
        <v>#NAME?</v>
      </c>
      <c r="M2315">
        <v>100000</v>
      </c>
      <c r="N2315" t="e">
        <f t="shared" si="509"/>
        <v>#NAME?</v>
      </c>
      <c r="O2315">
        <v>20</v>
      </c>
      <c r="P2315" t="e">
        <f t="shared" si="510"/>
        <v>#NAME?</v>
      </c>
      <c r="Q2315">
        <v>20</v>
      </c>
      <c r="R2315" t="e">
        <f t="shared" si="511"/>
        <v>#NAME?</v>
      </c>
      <c r="S2315">
        <v>0</v>
      </c>
      <c r="T2315" t="e">
        <f t="shared" si="512"/>
        <v>#NAME?</v>
      </c>
      <c r="U2315">
        <v>256</v>
      </c>
      <c r="V2315" t="e">
        <f t="shared" si="513"/>
        <v>#NAME?</v>
      </c>
      <c r="W2315">
        <v>16</v>
      </c>
      <c r="X2315" t="e">
        <f t="shared" si="514"/>
        <v>#NAME?</v>
      </c>
      <c r="Y2315">
        <v>0</v>
      </c>
      <c r="Z2315" t="e">
        <f t="shared" si="515"/>
        <v>#NAME?</v>
      </c>
      <c r="AA2315">
        <v>48</v>
      </c>
      <c r="AB2315" t="e">
        <f t="shared" si="516"/>
        <v>#NAME?</v>
      </c>
      <c r="AC2315">
        <v>3</v>
      </c>
      <c r="AD2315" t="s">
        <v>60</v>
      </c>
      <c r="AE2315">
        <v>3935950</v>
      </c>
      <c r="AF2315">
        <v>3939559</v>
      </c>
      <c r="AG2315">
        <v>7875509</v>
      </c>
      <c r="AH2315">
        <v>19660787</v>
      </c>
      <c r="AI2315">
        <v>1000</v>
      </c>
      <c r="AO2315">
        <v>1000</v>
      </c>
      <c r="AP2315">
        <v>20</v>
      </c>
      <c r="AQ2315">
        <v>20</v>
      </c>
      <c r="AR2315">
        <v>100000</v>
      </c>
      <c r="AS2315">
        <v>16</v>
      </c>
      <c r="AT2315" t="s">
        <v>57</v>
      </c>
      <c r="AU2315" t="s">
        <v>58</v>
      </c>
      <c r="AV2315" t="s">
        <v>59</v>
      </c>
      <c r="AX2315">
        <v>6</v>
      </c>
      <c r="AY2315">
        <v>1</v>
      </c>
      <c r="BF2315">
        <v>0</v>
      </c>
      <c r="BG2315">
        <v>0</v>
      </c>
      <c r="BH2315">
        <v>0</v>
      </c>
      <c r="BI2315">
        <v>0</v>
      </c>
      <c r="BJ2315">
        <v>0</v>
      </c>
      <c r="BQ2315" t="s">
        <v>5314</v>
      </c>
      <c r="BR2315" t="s">
        <v>5311</v>
      </c>
      <c r="BS2315" t="s">
        <v>392</v>
      </c>
      <c r="BT2315" t="str">
        <f t="shared" si="517"/>
        <v>20i20d100000k nrq=0</v>
      </c>
    </row>
    <row r="2316" spans="1:72" x14ac:dyDescent="0.45">
      <c r="A2316" t="s">
        <v>2407</v>
      </c>
      <c r="B2316" t="s">
        <v>392</v>
      </c>
      <c r="C2316" t="s">
        <v>111</v>
      </c>
      <c r="D2316" t="e">
        <f t="shared" si="504"/>
        <v>#NAME?</v>
      </c>
      <c r="E2316">
        <v>1000</v>
      </c>
      <c r="F2316" t="e">
        <f t="shared" si="505"/>
        <v>#NAME?</v>
      </c>
      <c r="G2316" t="s">
        <v>57</v>
      </c>
      <c r="H2316" t="e">
        <f t="shared" si="506"/>
        <v>#NAME?</v>
      </c>
      <c r="I2316" t="s">
        <v>58</v>
      </c>
      <c r="J2316" t="e">
        <f t="shared" si="507"/>
        <v>#NAME?</v>
      </c>
      <c r="K2316" t="s">
        <v>59</v>
      </c>
      <c r="L2316" t="e">
        <f t="shared" si="508"/>
        <v>#NAME?</v>
      </c>
      <c r="M2316">
        <v>100000</v>
      </c>
      <c r="N2316" t="e">
        <f t="shared" si="509"/>
        <v>#NAME?</v>
      </c>
      <c r="O2316">
        <v>20</v>
      </c>
      <c r="P2316" t="e">
        <f t="shared" si="510"/>
        <v>#NAME?</v>
      </c>
      <c r="Q2316">
        <v>20</v>
      </c>
      <c r="R2316" t="e">
        <f t="shared" si="511"/>
        <v>#NAME?</v>
      </c>
      <c r="S2316">
        <v>0</v>
      </c>
      <c r="T2316" t="e">
        <f t="shared" si="512"/>
        <v>#NAME?</v>
      </c>
      <c r="U2316">
        <v>256</v>
      </c>
      <c r="V2316" t="e">
        <f t="shared" si="513"/>
        <v>#NAME?</v>
      </c>
      <c r="W2316">
        <v>16</v>
      </c>
      <c r="X2316" t="e">
        <f t="shared" si="514"/>
        <v>#NAME?</v>
      </c>
      <c r="Y2316">
        <v>0</v>
      </c>
      <c r="Z2316" t="e">
        <f t="shared" si="515"/>
        <v>#NAME?</v>
      </c>
      <c r="AA2316">
        <v>48</v>
      </c>
      <c r="AB2316" t="e">
        <f t="shared" si="516"/>
        <v>#NAME?</v>
      </c>
      <c r="AC2316">
        <v>4</v>
      </c>
      <c r="AD2316" t="s">
        <v>60</v>
      </c>
      <c r="AE2316">
        <v>4028075</v>
      </c>
      <c r="AF2316">
        <v>4026270</v>
      </c>
      <c r="AG2316">
        <v>8054345</v>
      </c>
      <c r="AH2316">
        <v>20106849</v>
      </c>
      <c r="AI2316">
        <v>1000</v>
      </c>
      <c r="AO2316">
        <v>1000</v>
      </c>
      <c r="AP2316">
        <v>20</v>
      </c>
      <c r="AQ2316">
        <v>20</v>
      </c>
      <c r="AR2316">
        <v>100000</v>
      </c>
      <c r="AS2316">
        <v>16</v>
      </c>
      <c r="AT2316" t="s">
        <v>57</v>
      </c>
      <c r="AU2316" t="s">
        <v>58</v>
      </c>
      <c r="AV2316" t="s">
        <v>59</v>
      </c>
      <c r="AX2316">
        <v>6</v>
      </c>
      <c r="AY2316">
        <v>1</v>
      </c>
      <c r="BF2316">
        <v>0</v>
      </c>
      <c r="BG2316">
        <v>0</v>
      </c>
      <c r="BH2316">
        <v>0</v>
      </c>
      <c r="BI2316">
        <v>0</v>
      </c>
      <c r="BJ2316">
        <v>0</v>
      </c>
      <c r="BQ2316" t="s">
        <v>5315</v>
      </c>
      <c r="BR2316" t="s">
        <v>5311</v>
      </c>
      <c r="BS2316" t="s">
        <v>392</v>
      </c>
      <c r="BT2316" t="str">
        <f t="shared" si="517"/>
        <v>20i20d100000k nrq=0</v>
      </c>
    </row>
    <row r="2317" spans="1:72" x14ac:dyDescent="0.45">
      <c r="A2317" t="s">
        <v>2408</v>
      </c>
      <c r="B2317" t="s">
        <v>392</v>
      </c>
      <c r="C2317" t="s">
        <v>111</v>
      </c>
      <c r="D2317" t="e">
        <f t="shared" si="504"/>
        <v>#NAME?</v>
      </c>
      <c r="E2317">
        <v>1000</v>
      </c>
      <c r="F2317" t="e">
        <f t="shared" si="505"/>
        <v>#NAME?</v>
      </c>
      <c r="G2317" t="s">
        <v>57</v>
      </c>
      <c r="H2317" t="e">
        <f t="shared" si="506"/>
        <v>#NAME?</v>
      </c>
      <c r="I2317" t="s">
        <v>58</v>
      </c>
      <c r="J2317" t="e">
        <f t="shared" si="507"/>
        <v>#NAME?</v>
      </c>
      <c r="K2317" t="s">
        <v>59</v>
      </c>
      <c r="L2317" t="e">
        <f t="shared" si="508"/>
        <v>#NAME?</v>
      </c>
      <c r="M2317">
        <v>100000</v>
      </c>
      <c r="N2317" t="e">
        <f t="shared" si="509"/>
        <v>#NAME?</v>
      </c>
      <c r="O2317">
        <v>20</v>
      </c>
      <c r="P2317" t="e">
        <f t="shared" si="510"/>
        <v>#NAME?</v>
      </c>
      <c r="Q2317">
        <v>20</v>
      </c>
      <c r="R2317" t="e">
        <f t="shared" si="511"/>
        <v>#NAME?</v>
      </c>
      <c r="S2317">
        <v>0</v>
      </c>
      <c r="T2317" t="e">
        <f t="shared" si="512"/>
        <v>#NAME?</v>
      </c>
      <c r="U2317">
        <v>256</v>
      </c>
      <c r="V2317" t="e">
        <f t="shared" si="513"/>
        <v>#NAME?</v>
      </c>
      <c r="W2317">
        <v>16</v>
      </c>
      <c r="X2317" t="e">
        <f t="shared" si="514"/>
        <v>#NAME?</v>
      </c>
      <c r="Y2317">
        <v>0</v>
      </c>
      <c r="Z2317" t="e">
        <f t="shared" si="515"/>
        <v>#NAME?</v>
      </c>
      <c r="AA2317">
        <v>48</v>
      </c>
      <c r="AB2317" t="e">
        <f t="shared" si="516"/>
        <v>#NAME?</v>
      </c>
      <c r="AC2317">
        <v>5</v>
      </c>
      <c r="AD2317" t="s">
        <v>60</v>
      </c>
      <c r="AE2317">
        <v>3963979</v>
      </c>
      <c r="AF2317">
        <v>3957961</v>
      </c>
      <c r="AG2317">
        <v>7921940</v>
      </c>
      <c r="AH2317">
        <v>19778537</v>
      </c>
      <c r="AI2317">
        <v>1000</v>
      </c>
      <c r="AO2317">
        <v>1000</v>
      </c>
      <c r="AP2317">
        <v>20</v>
      </c>
      <c r="AQ2317">
        <v>20</v>
      </c>
      <c r="AR2317">
        <v>100000</v>
      </c>
      <c r="AS2317">
        <v>16</v>
      </c>
      <c r="AT2317" t="s">
        <v>57</v>
      </c>
      <c r="AU2317" t="s">
        <v>58</v>
      </c>
      <c r="AV2317" t="s">
        <v>59</v>
      </c>
      <c r="AX2317">
        <v>6</v>
      </c>
      <c r="AY2317">
        <v>1</v>
      </c>
      <c r="BF2317">
        <v>0</v>
      </c>
      <c r="BG2317">
        <v>0</v>
      </c>
      <c r="BH2317">
        <v>0</v>
      </c>
      <c r="BI2317">
        <v>0</v>
      </c>
      <c r="BJ2317">
        <v>0</v>
      </c>
      <c r="BQ2317" t="s">
        <v>5316</v>
      </c>
      <c r="BR2317" t="s">
        <v>5311</v>
      </c>
      <c r="BS2317" t="s">
        <v>392</v>
      </c>
      <c r="BT2317" t="str">
        <f t="shared" si="517"/>
        <v>20i20d100000k nrq=0</v>
      </c>
    </row>
    <row r="2318" spans="1:72" x14ac:dyDescent="0.45">
      <c r="A2318" t="s">
        <v>2409</v>
      </c>
      <c r="B2318" t="s">
        <v>392</v>
      </c>
      <c r="C2318" t="s">
        <v>111</v>
      </c>
      <c r="D2318" t="e">
        <f t="shared" si="504"/>
        <v>#NAME?</v>
      </c>
      <c r="E2318">
        <v>1000</v>
      </c>
      <c r="F2318" t="e">
        <f t="shared" si="505"/>
        <v>#NAME?</v>
      </c>
      <c r="G2318" t="s">
        <v>57</v>
      </c>
      <c r="H2318" t="e">
        <f t="shared" si="506"/>
        <v>#NAME?</v>
      </c>
      <c r="I2318" t="s">
        <v>58</v>
      </c>
      <c r="J2318" t="e">
        <f t="shared" si="507"/>
        <v>#NAME?</v>
      </c>
      <c r="K2318" t="s">
        <v>59</v>
      </c>
      <c r="L2318" t="e">
        <f t="shared" si="508"/>
        <v>#NAME?</v>
      </c>
      <c r="M2318">
        <v>100000</v>
      </c>
      <c r="N2318" t="e">
        <f t="shared" si="509"/>
        <v>#NAME?</v>
      </c>
      <c r="O2318">
        <v>20</v>
      </c>
      <c r="P2318" t="e">
        <f t="shared" si="510"/>
        <v>#NAME?</v>
      </c>
      <c r="Q2318">
        <v>20</v>
      </c>
      <c r="R2318" t="e">
        <f t="shared" si="511"/>
        <v>#NAME?</v>
      </c>
      <c r="S2318">
        <v>0</v>
      </c>
      <c r="T2318" t="e">
        <f t="shared" si="512"/>
        <v>#NAME?</v>
      </c>
      <c r="U2318">
        <v>256</v>
      </c>
      <c r="V2318" t="e">
        <f t="shared" si="513"/>
        <v>#NAME?</v>
      </c>
      <c r="W2318">
        <v>15</v>
      </c>
      <c r="X2318" t="e">
        <f t="shared" si="514"/>
        <v>#NAME?</v>
      </c>
      <c r="Y2318">
        <v>1</v>
      </c>
      <c r="Z2318" t="e">
        <f t="shared" si="515"/>
        <v>#NAME?</v>
      </c>
      <c r="AA2318">
        <v>48</v>
      </c>
      <c r="AB2318" t="e">
        <f t="shared" si="516"/>
        <v>#NAME?</v>
      </c>
      <c r="AC2318">
        <v>0</v>
      </c>
      <c r="AD2318" t="s">
        <v>60</v>
      </c>
      <c r="AE2318">
        <v>2448461</v>
      </c>
      <c r="AF2318">
        <v>2446203</v>
      </c>
      <c r="AG2318">
        <v>4894664</v>
      </c>
      <c r="AH2318">
        <v>12251019</v>
      </c>
      <c r="AI2318">
        <v>1000</v>
      </c>
      <c r="AO2318">
        <v>1000</v>
      </c>
      <c r="AP2318">
        <v>20</v>
      </c>
      <c r="AQ2318">
        <v>20</v>
      </c>
      <c r="AR2318">
        <v>100000</v>
      </c>
      <c r="AS2318">
        <v>15</v>
      </c>
      <c r="AT2318" t="s">
        <v>57</v>
      </c>
      <c r="AU2318" t="s">
        <v>58</v>
      </c>
      <c r="AV2318" t="s">
        <v>59</v>
      </c>
      <c r="AX2318">
        <v>6</v>
      </c>
      <c r="AY2318">
        <v>1</v>
      </c>
      <c r="BF2318">
        <v>0</v>
      </c>
      <c r="BG2318">
        <v>0</v>
      </c>
      <c r="BH2318">
        <v>0</v>
      </c>
      <c r="BI2318">
        <v>0</v>
      </c>
      <c r="BJ2318">
        <v>0</v>
      </c>
      <c r="BQ2318" t="s">
        <v>5317</v>
      </c>
      <c r="BR2318" t="s">
        <v>5318</v>
      </c>
      <c r="BS2318" t="s">
        <v>392</v>
      </c>
      <c r="BT2318" t="str">
        <f t="shared" si="517"/>
        <v>20i20d100000k nrq=1</v>
      </c>
    </row>
    <row r="2319" spans="1:72" x14ac:dyDescent="0.45">
      <c r="A2319" t="s">
        <v>2410</v>
      </c>
      <c r="B2319" t="s">
        <v>392</v>
      </c>
      <c r="C2319" t="s">
        <v>111</v>
      </c>
      <c r="D2319" t="e">
        <f t="shared" si="504"/>
        <v>#NAME?</v>
      </c>
      <c r="E2319">
        <v>1000</v>
      </c>
      <c r="F2319" t="e">
        <f t="shared" si="505"/>
        <v>#NAME?</v>
      </c>
      <c r="G2319" t="s">
        <v>57</v>
      </c>
      <c r="H2319" t="e">
        <f t="shared" si="506"/>
        <v>#NAME?</v>
      </c>
      <c r="I2319" t="s">
        <v>58</v>
      </c>
      <c r="J2319" t="e">
        <f t="shared" si="507"/>
        <v>#NAME?</v>
      </c>
      <c r="K2319" t="s">
        <v>59</v>
      </c>
      <c r="L2319" t="e">
        <f t="shared" si="508"/>
        <v>#NAME?</v>
      </c>
      <c r="M2319">
        <v>100000</v>
      </c>
      <c r="N2319" t="e">
        <f t="shared" si="509"/>
        <v>#NAME?</v>
      </c>
      <c r="O2319">
        <v>20</v>
      </c>
      <c r="P2319" t="e">
        <f t="shared" si="510"/>
        <v>#NAME?</v>
      </c>
      <c r="Q2319">
        <v>20</v>
      </c>
      <c r="R2319" t="e">
        <f t="shared" si="511"/>
        <v>#NAME?</v>
      </c>
      <c r="S2319">
        <v>0</v>
      </c>
      <c r="T2319" t="e">
        <f t="shared" si="512"/>
        <v>#NAME?</v>
      </c>
      <c r="U2319">
        <v>256</v>
      </c>
      <c r="V2319" t="e">
        <f t="shared" si="513"/>
        <v>#NAME?</v>
      </c>
      <c r="W2319">
        <v>15</v>
      </c>
      <c r="X2319" t="e">
        <f t="shared" si="514"/>
        <v>#NAME?</v>
      </c>
      <c r="Y2319">
        <v>1</v>
      </c>
      <c r="Z2319" t="e">
        <f t="shared" si="515"/>
        <v>#NAME?</v>
      </c>
      <c r="AA2319">
        <v>48</v>
      </c>
      <c r="AB2319" t="e">
        <f t="shared" si="516"/>
        <v>#NAME?</v>
      </c>
      <c r="AC2319">
        <v>1</v>
      </c>
      <c r="AD2319" t="s">
        <v>60</v>
      </c>
      <c r="AE2319">
        <v>2507716</v>
      </c>
      <c r="AF2319">
        <v>2505851</v>
      </c>
      <c r="AG2319">
        <v>5013567</v>
      </c>
      <c r="AH2319">
        <v>12547959</v>
      </c>
      <c r="AI2319">
        <v>1000</v>
      </c>
      <c r="AO2319">
        <v>1000</v>
      </c>
      <c r="AP2319">
        <v>20</v>
      </c>
      <c r="AQ2319">
        <v>20</v>
      </c>
      <c r="AR2319">
        <v>100000</v>
      </c>
      <c r="AS2319">
        <v>15</v>
      </c>
      <c r="AT2319" t="s">
        <v>57</v>
      </c>
      <c r="AU2319" t="s">
        <v>58</v>
      </c>
      <c r="AV2319" t="s">
        <v>59</v>
      </c>
      <c r="AX2319">
        <v>6</v>
      </c>
      <c r="AY2319">
        <v>1</v>
      </c>
      <c r="BF2319">
        <v>0</v>
      </c>
      <c r="BG2319">
        <v>0</v>
      </c>
      <c r="BH2319">
        <v>0</v>
      </c>
      <c r="BI2319">
        <v>0</v>
      </c>
      <c r="BJ2319">
        <v>0</v>
      </c>
      <c r="BQ2319" t="s">
        <v>5319</v>
      </c>
      <c r="BR2319" t="s">
        <v>5318</v>
      </c>
      <c r="BS2319" t="s">
        <v>392</v>
      </c>
      <c r="BT2319" t="str">
        <f t="shared" si="517"/>
        <v>20i20d100000k nrq=1</v>
      </c>
    </row>
    <row r="2320" spans="1:72" x14ac:dyDescent="0.45">
      <c r="A2320" t="s">
        <v>2411</v>
      </c>
      <c r="B2320" t="s">
        <v>392</v>
      </c>
      <c r="C2320" t="s">
        <v>111</v>
      </c>
      <c r="D2320" t="e">
        <f t="shared" si="504"/>
        <v>#NAME?</v>
      </c>
      <c r="E2320">
        <v>1000</v>
      </c>
      <c r="F2320" t="e">
        <f t="shared" si="505"/>
        <v>#NAME?</v>
      </c>
      <c r="G2320" t="s">
        <v>57</v>
      </c>
      <c r="H2320" t="e">
        <f t="shared" si="506"/>
        <v>#NAME?</v>
      </c>
      <c r="I2320" t="s">
        <v>58</v>
      </c>
      <c r="J2320" t="e">
        <f t="shared" si="507"/>
        <v>#NAME?</v>
      </c>
      <c r="K2320" t="s">
        <v>59</v>
      </c>
      <c r="L2320" t="e">
        <f t="shared" si="508"/>
        <v>#NAME?</v>
      </c>
      <c r="M2320">
        <v>100000</v>
      </c>
      <c r="N2320" t="e">
        <f t="shared" si="509"/>
        <v>#NAME?</v>
      </c>
      <c r="O2320">
        <v>20</v>
      </c>
      <c r="P2320" t="e">
        <f t="shared" si="510"/>
        <v>#NAME?</v>
      </c>
      <c r="Q2320">
        <v>20</v>
      </c>
      <c r="R2320" t="e">
        <f t="shared" si="511"/>
        <v>#NAME?</v>
      </c>
      <c r="S2320">
        <v>0</v>
      </c>
      <c r="T2320" t="e">
        <f t="shared" si="512"/>
        <v>#NAME?</v>
      </c>
      <c r="U2320">
        <v>256</v>
      </c>
      <c r="V2320" t="e">
        <f t="shared" si="513"/>
        <v>#NAME?</v>
      </c>
      <c r="W2320">
        <v>15</v>
      </c>
      <c r="X2320" t="e">
        <f t="shared" si="514"/>
        <v>#NAME?</v>
      </c>
      <c r="Y2320">
        <v>1</v>
      </c>
      <c r="Z2320" t="e">
        <f t="shared" si="515"/>
        <v>#NAME?</v>
      </c>
      <c r="AA2320">
        <v>48</v>
      </c>
      <c r="AB2320" t="e">
        <f t="shared" si="516"/>
        <v>#NAME?</v>
      </c>
      <c r="AC2320">
        <v>2</v>
      </c>
      <c r="AD2320" t="s">
        <v>60</v>
      </c>
      <c r="AE2320">
        <v>2429427</v>
      </c>
      <c r="AF2320">
        <v>2429491</v>
      </c>
      <c r="AG2320">
        <v>4858918</v>
      </c>
      <c r="AH2320">
        <v>12147980</v>
      </c>
      <c r="AI2320">
        <v>1000</v>
      </c>
      <c r="AO2320">
        <v>1000</v>
      </c>
      <c r="AP2320">
        <v>20</v>
      </c>
      <c r="AQ2320">
        <v>20</v>
      </c>
      <c r="AR2320">
        <v>100000</v>
      </c>
      <c r="AS2320">
        <v>15</v>
      </c>
      <c r="AT2320" t="s">
        <v>57</v>
      </c>
      <c r="AU2320" t="s">
        <v>58</v>
      </c>
      <c r="AV2320" t="s">
        <v>59</v>
      </c>
      <c r="AX2320">
        <v>6</v>
      </c>
      <c r="AY2320">
        <v>1</v>
      </c>
      <c r="BF2320">
        <v>0</v>
      </c>
      <c r="BG2320">
        <v>0</v>
      </c>
      <c r="BH2320">
        <v>0</v>
      </c>
      <c r="BI2320">
        <v>0</v>
      </c>
      <c r="BJ2320">
        <v>0</v>
      </c>
      <c r="BQ2320" t="s">
        <v>5320</v>
      </c>
      <c r="BR2320" t="s">
        <v>5318</v>
      </c>
      <c r="BS2320" t="s">
        <v>392</v>
      </c>
      <c r="BT2320" t="str">
        <f t="shared" si="517"/>
        <v>20i20d100000k nrq=1</v>
      </c>
    </row>
    <row r="2321" spans="1:72" x14ac:dyDescent="0.45">
      <c r="A2321" t="s">
        <v>363</v>
      </c>
      <c r="B2321" t="s">
        <v>392</v>
      </c>
      <c r="C2321" t="s">
        <v>71</v>
      </c>
      <c r="D2321" t="e">
        <f t="shared" si="504"/>
        <v>#NAME?</v>
      </c>
      <c r="E2321">
        <v>1000</v>
      </c>
      <c r="F2321" t="e">
        <f t="shared" si="505"/>
        <v>#NAME?</v>
      </c>
      <c r="G2321" t="s">
        <v>57</v>
      </c>
      <c r="H2321" t="e">
        <f t="shared" si="506"/>
        <v>#NAME?</v>
      </c>
      <c r="I2321" t="s">
        <v>58</v>
      </c>
      <c r="J2321" t="e">
        <f t="shared" si="507"/>
        <v>#NAME?</v>
      </c>
      <c r="K2321" t="s">
        <v>59</v>
      </c>
      <c r="L2321" t="e">
        <f t="shared" si="508"/>
        <v>#NAME?</v>
      </c>
      <c r="M2321">
        <v>100000</v>
      </c>
      <c r="N2321" t="e">
        <f t="shared" si="509"/>
        <v>#NAME?</v>
      </c>
      <c r="O2321">
        <v>0</v>
      </c>
      <c r="P2321" t="e">
        <f t="shared" si="510"/>
        <v>#NAME?</v>
      </c>
      <c r="Q2321">
        <v>0</v>
      </c>
      <c r="R2321" t="e">
        <f t="shared" si="511"/>
        <v>#NAME?</v>
      </c>
      <c r="S2321">
        <v>0</v>
      </c>
      <c r="T2321" t="e">
        <f t="shared" si="512"/>
        <v>#NAME?</v>
      </c>
      <c r="U2321">
        <v>256</v>
      </c>
      <c r="V2321" t="e">
        <f t="shared" si="513"/>
        <v>#NAME?</v>
      </c>
      <c r="W2321">
        <v>24</v>
      </c>
      <c r="X2321" t="e">
        <f t="shared" si="514"/>
        <v>#NAME?</v>
      </c>
      <c r="Y2321">
        <v>0</v>
      </c>
      <c r="Z2321" t="e">
        <f t="shared" si="515"/>
        <v>#NAME?</v>
      </c>
      <c r="AA2321">
        <v>48</v>
      </c>
      <c r="AB2321" t="e">
        <f t="shared" si="516"/>
        <v>#NAME?</v>
      </c>
      <c r="AC2321">
        <v>2</v>
      </c>
      <c r="AD2321" t="s">
        <v>60</v>
      </c>
      <c r="AG2321">
        <v>0</v>
      </c>
      <c r="AH2321">
        <v>17946835</v>
      </c>
      <c r="AI2321">
        <v>1000</v>
      </c>
      <c r="AO2321">
        <v>1000</v>
      </c>
      <c r="AP2321">
        <v>0</v>
      </c>
      <c r="AQ2321">
        <v>0</v>
      </c>
      <c r="AR2321">
        <v>100000</v>
      </c>
      <c r="AS2321">
        <v>24</v>
      </c>
      <c r="AT2321" t="s">
        <v>57</v>
      </c>
      <c r="AU2321" t="s">
        <v>58</v>
      </c>
      <c r="AV2321" t="s">
        <v>59</v>
      </c>
      <c r="AX2321">
        <v>6</v>
      </c>
      <c r="AY2321">
        <v>1</v>
      </c>
      <c r="BF2321">
        <v>0</v>
      </c>
      <c r="BG2321">
        <v>0</v>
      </c>
      <c r="BH2321">
        <v>0</v>
      </c>
      <c r="BI2321">
        <v>0</v>
      </c>
      <c r="BJ2321">
        <v>0</v>
      </c>
      <c r="BQ2321" t="s">
        <v>5321</v>
      </c>
      <c r="BR2321" t="s">
        <v>5295</v>
      </c>
      <c r="BS2321" t="s">
        <v>392</v>
      </c>
      <c r="BT2321" t="str">
        <f t="shared" si="517"/>
        <v>0i0d100000k nrq=0</v>
      </c>
    </row>
    <row r="2322" spans="1:72" x14ac:dyDescent="0.45">
      <c r="A2322" t="s">
        <v>2412</v>
      </c>
      <c r="B2322" t="s">
        <v>392</v>
      </c>
      <c r="C2322" t="s">
        <v>111</v>
      </c>
      <c r="D2322" t="e">
        <f t="shared" si="504"/>
        <v>#NAME?</v>
      </c>
      <c r="E2322">
        <v>1000</v>
      </c>
      <c r="F2322" t="e">
        <f t="shared" si="505"/>
        <v>#NAME?</v>
      </c>
      <c r="G2322" t="s">
        <v>57</v>
      </c>
      <c r="H2322" t="e">
        <f t="shared" si="506"/>
        <v>#NAME?</v>
      </c>
      <c r="I2322" t="s">
        <v>58</v>
      </c>
      <c r="J2322" t="e">
        <f t="shared" si="507"/>
        <v>#NAME?</v>
      </c>
      <c r="K2322" t="s">
        <v>59</v>
      </c>
      <c r="L2322" t="e">
        <f t="shared" si="508"/>
        <v>#NAME?</v>
      </c>
      <c r="M2322">
        <v>100000</v>
      </c>
      <c r="N2322" t="e">
        <f t="shared" si="509"/>
        <v>#NAME?</v>
      </c>
      <c r="O2322">
        <v>20</v>
      </c>
      <c r="P2322" t="e">
        <f t="shared" si="510"/>
        <v>#NAME?</v>
      </c>
      <c r="Q2322">
        <v>20</v>
      </c>
      <c r="R2322" t="e">
        <f t="shared" si="511"/>
        <v>#NAME?</v>
      </c>
      <c r="S2322">
        <v>0</v>
      </c>
      <c r="T2322" t="e">
        <f t="shared" si="512"/>
        <v>#NAME?</v>
      </c>
      <c r="U2322">
        <v>256</v>
      </c>
      <c r="V2322" t="e">
        <f t="shared" si="513"/>
        <v>#NAME?</v>
      </c>
      <c r="W2322">
        <v>15</v>
      </c>
      <c r="X2322" t="e">
        <f t="shared" si="514"/>
        <v>#NAME?</v>
      </c>
      <c r="Y2322">
        <v>1</v>
      </c>
      <c r="Z2322" t="e">
        <f t="shared" si="515"/>
        <v>#NAME?</v>
      </c>
      <c r="AA2322">
        <v>48</v>
      </c>
      <c r="AB2322" t="e">
        <f t="shared" si="516"/>
        <v>#NAME?</v>
      </c>
      <c r="AC2322">
        <v>3</v>
      </c>
      <c r="AD2322" t="s">
        <v>60</v>
      </c>
      <c r="AE2322">
        <v>2457260</v>
      </c>
      <c r="AF2322">
        <v>2456368</v>
      </c>
      <c r="AG2322">
        <v>4913628</v>
      </c>
      <c r="AH2322">
        <v>12292284</v>
      </c>
      <c r="AI2322">
        <v>1000</v>
      </c>
      <c r="AO2322">
        <v>1000</v>
      </c>
      <c r="AP2322">
        <v>20</v>
      </c>
      <c r="AQ2322">
        <v>20</v>
      </c>
      <c r="AR2322">
        <v>100000</v>
      </c>
      <c r="AS2322">
        <v>15</v>
      </c>
      <c r="AT2322" t="s">
        <v>57</v>
      </c>
      <c r="AU2322" t="s">
        <v>58</v>
      </c>
      <c r="AV2322" t="s">
        <v>59</v>
      </c>
      <c r="AX2322">
        <v>6</v>
      </c>
      <c r="AY2322">
        <v>1</v>
      </c>
      <c r="BF2322">
        <v>0</v>
      </c>
      <c r="BG2322">
        <v>0</v>
      </c>
      <c r="BH2322">
        <v>0</v>
      </c>
      <c r="BI2322">
        <v>0</v>
      </c>
      <c r="BJ2322">
        <v>0</v>
      </c>
      <c r="BQ2322" t="s">
        <v>5322</v>
      </c>
      <c r="BR2322" t="s">
        <v>5318</v>
      </c>
      <c r="BS2322" t="s">
        <v>392</v>
      </c>
      <c r="BT2322" t="str">
        <f t="shared" si="517"/>
        <v>20i20d100000k nrq=1</v>
      </c>
    </row>
    <row r="2323" spans="1:72" x14ac:dyDescent="0.45">
      <c r="A2323" t="s">
        <v>2413</v>
      </c>
      <c r="B2323" t="s">
        <v>392</v>
      </c>
      <c r="C2323" t="s">
        <v>111</v>
      </c>
      <c r="D2323" t="e">
        <f t="shared" si="504"/>
        <v>#NAME?</v>
      </c>
      <c r="E2323">
        <v>1000</v>
      </c>
      <c r="F2323" t="e">
        <f t="shared" si="505"/>
        <v>#NAME?</v>
      </c>
      <c r="G2323" t="s">
        <v>57</v>
      </c>
      <c r="H2323" t="e">
        <f t="shared" si="506"/>
        <v>#NAME?</v>
      </c>
      <c r="I2323" t="s">
        <v>58</v>
      </c>
      <c r="J2323" t="e">
        <f t="shared" si="507"/>
        <v>#NAME?</v>
      </c>
      <c r="K2323" t="s">
        <v>59</v>
      </c>
      <c r="L2323" t="e">
        <f t="shared" si="508"/>
        <v>#NAME?</v>
      </c>
      <c r="M2323">
        <v>100000</v>
      </c>
      <c r="N2323" t="e">
        <f t="shared" si="509"/>
        <v>#NAME?</v>
      </c>
      <c r="O2323">
        <v>20</v>
      </c>
      <c r="P2323" t="e">
        <f t="shared" si="510"/>
        <v>#NAME?</v>
      </c>
      <c r="Q2323">
        <v>20</v>
      </c>
      <c r="R2323" t="e">
        <f t="shared" si="511"/>
        <v>#NAME?</v>
      </c>
      <c r="S2323">
        <v>0</v>
      </c>
      <c r="T2323" t="e">
        <f t="shared" si="512"/>
        <v>#NAME?</v>
      </c>
      <c r="U2323">
        <v>256</v>
      </c>
      <c r="V2323" t="e">
        <f t="shared" si="513"/>
        <v>#NAME?</v>
      </c>
      <c r="W2323">
        <v>15</v>
      </c>
      <c r="X2323" t="e">
        <f t="shared" si="514"/>
        <v>#NAME?</v>
      </c>
      <c r="Y2323">
        <v>1</v>
      </c>
      <c r="Z2323" t="e">
        <f t="shared" si="515"/>
        <v>#NAME?</v>
      </c>
      <c r="AA2323">
        <v>48</v>
      </c>
      <c r="AB2323" t="e">
        <f t="shared" si="516"/>
        <v>#NAME?</v>
      </c>
      <c r="AC2323">
        <v>4</v>
      </c>
      <c r="AD2323" t="s">
        <v>60</v>
      </c>
      <c r="AE2323">
        <v>2490893</v>
      </c>
      <c r="AF2323">
        <v>2489955</v>
      </c>
      <c r="AG2323">
        <v>4980848</v>
      </c>
      <c r="AH2323">
        <v>12463774</v>
      </c>
      <c r="AI2323">
        <v>1000</v>
      </c>
      <c r="AO2323">
        <v>1000</v>
      </c>
      <c r="AP2323">
        <v>20</v>
      </c>
      <c r="AQ2323">
        <v>20</v>
      </c>
      <c r="AR2323">
        <v>100000</v>
      </c>
      <c r="AS2323">
        <v>15</v>
      </c>
      <c r="AT2323" t="s">
        <v>57</v>
      </c>
      <c r="AU2323" t="s">
        <v>58</v>
      </c>
      <c r="AV2323" t="s">
        <v>59</v>
      </c>
      <c r="AX2323">
        <v>6</v>
      </c>
      <c r="AY2323">
        <v>1</v>
      </c>
      <c r="BF2323">
        <v>0</v>
      </c>
      <c r="BG2323">
        <v>0</v>
      </c>
      <c r="BH2323">
        <v>0</v>
      </c>
      <c r="BI2323">
        <v>0</v>
      </c>
      <c r="BJ2323">
        <v>0</v>
      </c>
      <c r="BQ2323" t="s">
        <v>5323</v>
      </c>
      <c r="BR2323" t="s">
        <v>5318</v>
      </c>
      <c r="BS2323" t="s">
        <v>392</v>
      </c>
      <c r="BT2323" t="str">
        <f t="shared" si="517"/>
        <v>20i20d100000k nrq=1</v>
      </c>
    </row>
    <row r="2324" spans="1:72" x14ac:dyDescent="0.45">
      <c r="A2324" t="s">
        <v>2414</v>
      </c>
      <c r="B2324" t="s">
        <v>392</v>
      </c>
      <c r="C2324" t="s">
        <v>111</v>
      </c>
      <c r="D2324" t="e">
        <f t="shared" si="504"/>
        <v>#NAME?</v>
      </c>
      <c r="E2324">
        <v>1000</v>
      </c>
      <c r="F2324" t="e">
        <f t="shared" si="505"/>
        <v>#NAME?</v>
      </c>
      <c r="G2324" t="s">
        <v>57</v>
      </c>
      <c r="H2324" t="e">
        <f t="shared" si="506"/>
        <v>#NAME?</v>
      </c>
      <c r="I2324" t="s">
        <v>58</v>
      </c>
      <c r="J2324" t="e">
        <f t="shared" si="507"/>
        <v>#NAME?</v>
      </c>
      <c r="K2324" t="s">
        <v>59</v>
      </c>
      <c r="L2324" t="e">
        <f t="shared" si="508"/>
        <v>#NAME?</v>
      </c>
      <c r="M2324">
        <v>100000</v>
      </c>
      <c r="N2324" t="e">
        <f t="shared" si="509"/>
        <v>#NAME?</v>
      </c>
      <c r="O2324">
        <v>20</v>
      </c>
      <c r="P2324" t="e">
        <f t="shared" si="510"/>
        <v>#NAME?</v>
      </c>
      <c r="Q2324">
        <v>20</v>
      </c>
      <c r="R2324" t="e">
        <f t="shared" si="511"/>
        <v>#NAME?</v>
      </c>
      <c r="S2324">
        <v>0</v>
      </c>
      <c r="T2324" t="e">
        <f t="shared" si="512"/>
        <v>#NAME?</v>
      </c>
      <c r="U2324">
        <v>256</v>
      </c>
      <c r="V2324" t="e">
        <f t="shared" si="513"/>
        <v>#NAME?</v>
      </c>
      <c r="W2324">
        <v>15</v>
      </c>
      <c r="X2324" t="e">
        <f t="shared" si="514"/>
        <v>#NAME?</v>
      </c>
      <c r="Y2324">
        <v>1</v>
      </c>
      <c r="Z2324" t="e">
        <f t="shared" si="515"/>
        <v>#NAME?</v>
      </c>
      <c r="AA2324">
        <v>48</v>
      </c>
      <c r="AB2324" t="e">
        <f t="shared" si="516"/>
        <v>#NAME?</v>
      </c>
      <c r="AC2324">
        <v>5</v>
      </c>
      <c r="AD2324" t="s">
        <v>60</v>
      </c>
      <c r="AE2324">
        <v>2490623</v>
      </c>
      <c r="AF2324">
        <v>2487166</v>
      </c>
      <c r="AG2324">
        <v>4977789</v>
      </c>
      <c r="AH2324">
        <v>12450329</v>
      </c>
      <c r="AI2324">
        <v>1000</v>
      </c>
      <c r="AO2324">
        <v>1000</v>
      </c>
      <c r="AP2324">
        <v>20</v>
      </c>
      <c r="AQ2324">
        <v>20</v>
      </c>
      <c r="AR2324">
        <v>100000</v>
      </c>
      <c r="AS2324">
        <v>15</v>
      </c>
      <c r="AT2324" t="s">
        <v>57</v>
      </c>
      <c r="AU2324" t="s">
        <v>58</v>
      </c>
      <c r="AV2324" t="s">
        <v>59</v>
      </c>
      <c r="AX2324">
        <v>6</v>
      </c>
      <c r="AY2324">
        <v>1</v>
      </c>
      <c r="BF2324">
        <v>0</v>
      </c>
      <c r="BG2324">
        <v>0</v>
      </c>
      <c r="BH2324">
        <v>0</v>
      </c>
      <c r="BI2324">
        <v>0</v>
      </c>
      <c r="BJ2324">
        <v>0</v>
      </c>
      <c r="BQ2324" t="s">
        <v>5324</v>
      </c>
      <c r="BR2324" t="s">
        <v>5318</v>
      </c>
      <c r="BS2324" t="s">
        <v>392</v>
      </c>
      <c r="BT2324" t="str">
        <f t="shared" si="517"/>
        <v>20i20d100000k nrq=1</v>
      </c>
    </row>
    <row r="2325" spans="1:72" x14ac:dyDescent="0.45">
      <c r="A2325" t="s">
        <v>2415</v>
      </c>
      <c r="B2325" t="s">
        <v>392</v>
      </c>
      <c r="C2325" t="s">
        <v>111</v>
      </c>
      <c r="D2325" t="e">
        <f t="shared" si="504"/>
        <v>#NAME?</v>
      </c>
      <c r="E2325">
        <v>1000</v>
      </c>
      <c r="F2325" t="e">
        <f t="shared" si="505"/>
        <v>#NAME?</v>
      </c>
      <c r="G2325" t="s">
        <v>57</v>
      </c>
      <c r="H2325" t="e">
        <f t="shared" si="506"/>
        <v>#NAME?</v>
      </c>
      <c r="I2325" t="s">
        <v>58</v>
      </c>
      <c r="J2325" t="e">
        <f t="shared" si="507"/>
        <v>#NAME?</v>
      </c>
      <c r="K2325" t="s">
        <v>59</v>
      </c>
      <c r="L2325" t="e">
        <f t="shared" si="508"/>
        <v>#NAME?</v>
      </c>
      <c r="M2325">
        <v>100000</v>
      </c>
      <c r="N2325" t="e">
        <f t="shared" si="509"/>
        <v>#NAME?</v>
      </c>
      <c r="O2325">
        <v>20</v>
      </c>
      <c r="P2325" t="e">
        <f t="shared" si="510"/>
        <v>#NAME?</v>
      </c>
      <c r="Q2325">
        <v>20</v>
      </c>
      <c r="R2325" t="e">
        <f t="shared" si="511"/>
        <v>#NAME?</v>
      </c>
      <c r="S2325">
        <v>0</v>
      </c>
      <c r="T2325" t="e">
        <f t="shared" si="512"/>
        <v>#NAME?</v>
      </c>
      <c r="U2325">
        <v>256</v>
      </c>
      <c r="V2325" t="e">
        <f t="shared" si="513"/>
        <v>#NAME?</v>
      </c>
      <c r="W2325">
        <v>20</v>
      </c>
      <c r="X2325" t="e">
        <f t="shared" si="514"/>
        <v>#NAME?</v>
      </c>
      <c r="Y2325">
        <v>0</v>
      </c>
      <c r="Z2325" t="e">
        <f t="shared" si="515"/>
        <v>#NAME?</v>
      </c>
      <c r="AA2325">
        <v>48</v>
      </c>
      <c r="AB2325" t="e">
        <f t="shared" si="516"/>
        <v>#NAME?</v>
      </c>
      <c r="AC2325">
        <v>0</v>
      </c>
      <c r="AD2325" t="s">
        <v>60</v>
      </c>
      <c r="AE2325">
        <v>4540915</v>
      </c>
      <c r="AF2325">
        <v>4552202</v>
      </c>
      <c r="AG2325">
        <v>9093117</v>
      </c>
      <c r="AH2325">
        <v>22705713</v>
      </c>
      <c r="AI2325">
        <v>1000</v>
      </c>
      <c r="AO2325">
        <v>1000</v>
      </c>
      <c r="AP2325">
        <v>20</v>
      </c>
      <c r="AQ2325">
        <v>20</v>
      </c>
      <c r="AR2325">
        <v>100000</v>
      </c>
      <c r="AS2325">
        <v>20</v>
      </c>
      <c r="AT2325" t="s">
        <v>57</v>
      </c>
      <c r="AU2325" t="s">
        <v>58</v>
      </c>
      <c r="AV2325" t="s">
        <v>59</v>
      </c>
      <c r="AX2325">
        <v>6</v>
      </c>
      <c r="AY2325">
        <v>1</v>
      </c>
      <c r="BF2325">
        <v>0</v>
      </c>
      <c r="BG2325">
        <v>0</v>
      </c>
      <c r="BH2325">
        <v>0</v>
      </c>
      <c r="BI2325">
        <v>0</v>
      </c>
      <c r="BJ2325">
        <v>0</v>
      </c>
      <c r="BQ2325" t="s">
        <v>5325</v>
      </c>
      <c r="BR2325" t="s">
        <v>5326</v>
      </c>
      <c r="BS2325" t="s">
        <v>392</v>
      </c>
      <c r="BT2325" t="str">
        <f t="shared" si="517"/>
        <v>20i20d100000k nrq=0</v>
      </c>
    </row>
    <row r="2326" spans="1:72" x14ac:dyDescent="0.45">
      <c r="A2326" t="s">
        <v>2416</v>
      </c>
      <c r="B2326" t="s">
        <v>392</v>
      </c>
      <c r="C2326" t="s">
        <v>111</v>
      </c>
      <c r="D2326" t="e">
        <f t="shared" si="504"/>
        <v>#NAME?</v>
      </c>
      <c r="E2326">
        <v>1000</v>
      </c>
      <c r="F2326" t="e">
        <f t="shared" si="505"/>
        <v>#NAME?</v>
      </c>
      <c r="G2326" t="s">
        <v>57</v>
      </c>
      <c r="H2326" t="e">
        <f t="shared" si="506"/>
        <v>#NAME?</v>
      </c>
      <c r="I2326" t="s">
        <v>58</v>
      </c>
      <c r="J2326" t="e">
        <f t="shared" si="507"/>
        <v>#NAME?</v>
      </c>
      <c r="K2326" t="s">
        <v>59</v>
      </c>
      <c r="L2326" t="e">
        <f t="shared" si="508"/>
        <v>#NAME?</v>
      </c>
      <c r="M2326">
        <v>100000</v>
      </c>
      <c r="N2326" t="e">
        <f t="shared" si="509"/>
        <v>#NAME?</v>
      </c>
      <c r="O2326">
        <v>20</v>
      </c>
      <c r="P2326" t="e">
        <f t="shared" si="510"/>
        <v>#NAME?</v>
      </c>
      <c r="Q2326">
        <v>20</v>
      </c>
      <c r="R2326" t="e">
        <f t="shared" si="511"/>
        <v>#NAME?</v>
      </c>
      <c r="S2326">
        <v>0</v>
      </c>
      <c r="T2326" t="e">
        <f t="shared" si="512"/>
        <v>#NAME?</v>
      </c>
      <c r="U2326">
        <v>256</v>
      </c>
      <c r="V2326" t="e">
        <f t="shared" si="513"/>
        <v>#NAME?</v>
      </c>
      <c r="W2326">
        <v>20</v>
      </c>
      <c r="X2326" t="e">
        <f t="shared" si="514"/>
        <v>#NAME?</v>
      </c>
      <c r="Y2326">
        <v>0</v>
      </c>
      <c r="Z2326" t="e">
        <f t="shared" si="515"/>
        <v>#NAME?</v>
      </c>
      <c r="AA2326">
        <v>48</v>
      </c>
      <c r="AB2326" t="e">
        <f t="shared" si="516"/>
        <v>#NAME?</v>
      </c>
      <c r="AC2326">
        <v>1</v>
      </c>
      <c r="AD2326" t="s">
        <v>60</v>
      </c>
      <c r="AE2326">
        <v>4487208</v>
      </c>
      <c r="AF2326">
        <v>4485585</v>
      </c>
      <c r="AG2326">
        <v>8972793</v>
      </c>
      <c r="AH2326">
        <v>22398490</v>
      </c>
      <c r="AI2326">
        <v>1000</v>
      </c>
      <c r="AO2326">
        <v>1000</v>
      </c>
      <c r="AP2326">
        <v>20</v>
      </c>
      <c r="AQ2326">
        <v>20</v>
      </c>
      <c r="AR2326">
        <v>100000</v>
      </c>
      <c r="AS2326">
        <v>20</v>
      </c>
      <c r="AT2326" t="s">
        <v>57</v>
      </c>
      <c r="AU2326" t="s">
        <v>58</v>
      </c>
      <c r="AV2326" t="s">
        <v>59</v>
      </c>
      <c r="AX2326">
        <v>6</v>
      </c>
      <c r="AY2326">
        <v>1</v>
      </c>
      <c r="BF2326">
        <v>0</v>
      </c>
      <c r="BG2326">
        <v>0</v>
      </c>
      <c r="BH2326">
        <v>0</v>
      </c>
      <c r="BI2326">
        <v>0</v>
      </c>
      <c r="BJ2326">
        <v>0</v>
      </c>
      <c r="BQ2326" t="s">
        <v>5327</v>
      </c>
      <c r="BR2326" t="s">
        <v>5326</v>
      </c>
      <c r="BS2326" t="s">
        <v>392</v>
      </c>
      <c r="BT2326" t="str">
        <f t="shared" si="517"/>
        <v>20i20d100000k nrq=0</v>
      </c>
    </row>
    <row r="2327" spans="1:72" x14ac:dyDescent="0.45">
      <c r="A2327" t="s">
        <v>2417</v>
      </c>
      <c r="B2327" t="s">
        <v>392</v>
      </c>
      <c r="C2327" t="s">
        <v>111</v>
      </c>
      <c r="D2327" t="e">
        <f t="shared" si="504"/>
        <v>#NAME?</v>
      </c>
      <c r="E2327">
        <v>1000</v>
      </c>
      <c r="F2327" t="e">
        <f t="shared" si="505"/>
        <v>#NAME?</v>
      </c>
      <c r="G2327" t="s">
        <v>57</v>
      </c>
      <c r="H2327" t="e">
        <f t="shared" si="506"/>
        <v>#NAME?</v>
      </c>
      <c r="I2327" t="s">
        <v>58</v>
      </c>
      <c r="J2327" t="e">
        <f t="shared" si="507"/>
        <v>#NAME?</v>
      </c>
      <c r="K2327" t="s">
        <v>59</v>
      </c>
      <c r="L2327" t="e">
        <f t="shared" si="508"/>
        <v>#NAME?</v>
      </c>
      <c r="M2327">
        <v>100000</v>
      </c>
      <c r="N2327" t="e">
        <f t="shared" si="509"/>
        <v>#NAME?</v>
      </c>
      <c r="O2327">
        <v>20</v>
      </c>
      <c r="P2327" t="e">
        <f t="shared" si="510"/>
        <v>#NAME?</v>
      </c>
      <c r="Q2327">
        <v>20</v>
      </c>
      <c r="R2327" t="e">
        <f t="shared" si="511"/>
        <v>#NAME?</v>
      </c>
      <c r="S2327">
        <v>0</v>
      </c>
      <c r="T2327" t="e">
        <f t="shared" si="512"/>
        <v>#NAME?</v>
      </c>
      <c r="U2327">
        <v>256</v>
      </c>
      <c r="V2327" t="e">
        <f t="shared" si="513"/>
        <v>#NAME?</v>
      </c>
      <c r="W2327">
        <v>20</v>
      </c>
      <c r="X2327" t="e">
        <f t="shared" si="514"/>
        <v>#NAME?</v>
      </c>
      <c r="Y2327">
        <v>0</v>
      </c>
      <c r="Z2327" t="e">
        <f t="shared" si="515"/>
        <v>#NAME?</v>
      </c>
      <c r="AA2327">
        <v>48</v>
      </c>
      <c r="AB2327" t="e">
        <f t="shared" si="516"/>
        <v>#NAME?</v>
      </c>
      <c r="AC2327">
        <v>2</v>
      </c>
      <c r="AD2327" t="s">
        <v>60</v>
      </c>
      <c r="AE2327">
        <v>4368303</v>
      </c>
      <c r="AF2327">
        <v>4370808</v>
      </c>
      <c r="AG2327">
        <v>8739111</v>
      </c>
      <c r="AH2327">
        <v>21824783</v>
      </c>
      <c r="AI2327">
        <v>1000</v>
      </c>
      <c r="AO2327">
        <v>1000</v>
      </c>
      <c r="AP2327">
        <v>20</v>
      </c>
      <c r="AQ2327">
        <v>20</v>
      </c>
      <c r="AR2327">
        <v>100000</v>
      </c>
      <c r="AS2327">
        <v>20</v>
      </c>
      <c r="AT2327" t="s">
        <v>57</v>
      </c>
      <c r="AU2327" t="s">
        <v>58</v>
      </c>
      <c r="AV2327" t="s">
        <v>59</v>
      </c>
      <c r="AX2327">
        <v>6</v>
      </c>
      <c r="AY2327">
        <v>1</v>
      </c>
      <c r="BF2327">
        <v>0</v>
      </c>
      <c r="BG2327">
        <v>0</v>
      </c>
      <c r="BH2327">
        <v>0</v>
      </c>
      <c r="BI2327">
        <v>0</v>
      </c>
      <c r="BJ2327">
        <v>0</v>
      </c>
      <c r="BQ2327" t="s">
        <v>5328</v>
      </c>
      <c r="BR2327" t="s">
        <v>5326</v>
      </c>
      <c r="BS2327" t="s">
        <v>392</v>
      </c>
      <c r="BT2327" t="str">
        <f t="shared" si="517"/>
        <v>20i20d100000k nrq=0</v>
      </c>
    </row>
    <row r="2328" spans="1:72" x14ac:dyDescent="0.45">
      <c r="A2328" t="s">
        <v>2418</v>
      </c>
      <c r="B2328" t="s">
        <v>392</v>
      </c>
      <c r="C2328" t="s">
        <v>111</v>
      </c>
      <c r="D2328" t="e">
        <f t="shared" si="504"/>
        <v>#NAME?</v>
      </c>
      <c r="E2328">
        <v>1000</v>
      </c>
      <c r="F2328" t="e">
        <f t="shared" si="505"/>
        <v>#NAME?</v>
      </c>
      <c r="G2328" t="s">
        <v>57</v>
      </c>
      <c r="H2328" t="e">
        <f t="shared" si="506"/>
        <v>#NAME?</v>
      </c>
      <c r="I2328" t="s">
        <v>58</v>
      </c>
      <c r="J2328" t="e">
        <f t="shared" si="507"/>
        <v>#NAME?</v>
      </c>
      <c r="K2328" t="s">
        <v>59</v>
      </c>
      <c r="L2328" t="e">
        <f t="shared" si="508"/>
        <v>#NAME?</v>
      </c>
      <c r="M2328">
        <v>100000</v>
      </c>
      <c r="N2328" t="e">
        <f t="shared" si="509"/>
        <v>#NAME?</v>
      </c>
      <c r="O2328">
        <v>20</v>
      </c>
      <c r="P2328" t="e">
        <f t="shared" si="510"/>
        <v>#NAME?</v>
      </c>
      <c r="Q2328">
        <v>20</v>
      </c>
      <c r="R2328" t="e">
        <f t="shared" si="511"/>
        <v>#NAME?</v>
      </c>
      <c r="S2328">
        <v>0</v>
      </c>
      <c r="T2328" t="e">
        <f t="shared" si="512"/>
        <v>#NAME?</v>
      </c>
      <c r="U2328">
        <v>256</v>
      </c>
      <c r="V2328" t="e">
        <f t="shared" si="513"/>
        <v>#NAME?</v>
      </c>
      <c r="W2328">
        <v>20</v>
      </c>
      <c r="X2328" t="e">
        <f t="shared" si="514"/>
        <v>#NAME?</v>
      </c>
      <c r="Y2328">
        <v>0</v>
      </c>
      <c r="Z2328" t="e">
        <f t="shared" si="515"/>
        <v>#NAME?</v>
      </c>
      <c r="AA2328">
        <v>48</v>
      </c>
      <c r="AB2328" t="e">
        <f t="shared" si="516"/>
        <v>#NAME?</v>
      </c>
      <c r="AC2328">
        <v>3</v>
      </c>
      <c r="AD2328" t="s">
        <v>60</v>
      </c>
      <c r="AE2328">
        <v>4390558</v>
      </c>
      <c r="AF2328">
        <v>4393371</v>
      </c>
      <c r="AG2328">
        <v>8783929</v>
      </c>
      <c r="AH2328">
        <v>21933981</v>
      </c>
      <c r="AI2328">
        <v>1000</v>
      </c>
      <c r="AO2328">
        <v>1000</v>
      </c>
      <c r="AP2328">
        <v>20</v>
      </c>
      <c r="AQ2328">
        <v>20</v>
      </c>
      <c r="AR2328">
        <v>100000</v>
      </c>
      <c r="AS2328">
        <v>20</v>
      </c>
      <c r="AT2328" t="s">
        <v>57</v>
      </c>
      <c r="AU2328" t="s">
        <v>58</v>
      </c>
      <c r="AV2328" t="s">
        <v>59</v>
      </c>
      <c r="AX2328">
        <v>6</v>
      </c>
      <c r="AY2328">
        <v>1</v>
      </c>
      <c r="BF2328">
        <v>0</v>
      </c>
      <c r="BG2328">
        <v>0</v>
      </c>
      <c r="BH2328">
        <v>0</v>
      </c>
      <c r="BI2328">
        <v>0</v>
      </c>
      <c r="BJ2328">
        <v>0</v>
      </c>
      <c r="BQ2328" t="s">
        <v>5329</v>
      </c>
      <c r="BR2328" t="s">
        <v>5326</v>
      </c>
      <c r="BS2328" t="s">
        <v>392</v>
      </c>
      <c r="BT2328" t="str">
        <f t="shared" si="517"/>
        <v>20i20d100000k nrq=0</v>
      </c>
    </row>
    <row r="2329" spans="1:72" x14ac:dyDescent="0.45">
      <c r="A2329" t="s">
        <v>2419</v>
      </c>
      <c r="B2329" t="s">
        <v>392</v>
      </c>
      <c r="C2329" t="s">
        <v>111</v>
      </c>
      <c r="D2329" t="e">
        <f t="shared" si="504"/>
        <v>#NAME?</v>
      </c>
      <c r="E2329">
        <v>1000</v>
      </c>
      <c r="F2329" t="e">
        <f t="shared" si="505"/>
        <v>#NAME?</v>
      </c>
      <c r="G2329" t="s">
        <v>57</v>
      </c>
      <c r="H2329" t="e">
        <f t="shared" si="506"/>
        <v>#NAME?</v>
      </c>
      <c r="I2329" t="s">
        <v>58</v>
      </c>
      <c r="J2329" t="e">
        <f t="shared" si="507"/>
        <v>#NAME?</v>
      </c>
      <c r="K2329" t="s">
        <v>59</v>
      </c>
      <c r="L2329" t="e">
        <f t="shared" si="508"/>
        <v>#NAME?</v>
      </c>
      <c r="M2329">
        <v>100000</v>
      </c>
      <c r="N2329" t="e">
        <f t="shared" si="509"/>
        <v>#NAME?</v>
      </c>
      <c r="O2329">
        <v>20</v>
      </c>
      <c r="P2329" t="e">
        <f t="shared" si="510"/>
        <v>#NAME?</v>
      </c>
      <c r="Q2329">
        <v>20</v>
      </c>
      <c r="R2329" t="e">
        <f t="shared" si="511"/>
        <v>#NAME?</v>
      </c>
      <c r="S2329">
        <v>0</v>
      </c>
      <c r="T2329" t="e">
        <f t="shared" si="512"/>
        <v>#NAME?</v>
      </c>
      <c r="U2329">
        <v>256</v>
      </c>
      <c r="V2329" t="e">
        <f t="shared" si="513"/>
        <v>#NAME?</v>
      </c>
      <c r="W2329">
        <v>20</v>
      </c>
      <c r="X2329" t="e">
        <f t="shared" si="514"/>
        <v>#NAME?</v>
      </c>
      <c r="Y2329">
        <v>0</v>
      </c>
      <c r="Z2329" t="e">
        <f t="shared" si="515"/>
        <v>#NAME?</v>
      </c>
      <c r="AA2329">
        <v>48</v>
      </c>
      <c r="AB2329" t="e">
        <f t="shared" si="516"/>
        <v>#NAME?</v>
      </c>
      <c r="AC2329">
        <v>4</v>
      </c>
      <c r="AD2329" t="s">
        <v>60</v>
      </c>
      <c r="AE2329">
        <v>4544664</v>
      </c>
      <c r="AF2329">
        <v>4542039</v>
      </c>
      <c r="AG2329">
        <v>9086703</v>
      </c>
      <c r="AH2329">
        <v>22695513</v>
      </c>
      <c r="AI2329">
        <v>1000</v>
      </c>
      <c r="AO2329">
        <v>1000</v>
      </c>
      <c r="AP2329">
        <v>20</v>
      </c>
      <c r="AQ2329">
        <v>20</v>
      </c>
      <c r="AR2329">
        <v>100000</v>
      </c>
      <c r="AS2329">
        <v>20</v>
      </c>
      <c r="AT2329" t="s">
        <v>57</v>
      </c>
      <c r="AU2329" t="s">
        <v>58</v>
      </c>
      <c r="AV2329" t="s">
        <v>59</v>
      </c>
      <c r="AX2329">
        <v>6</v>
      </c>
      <c r="AY2329">
        <v>1</v>
      </c>
      <c r="BF2329">
        <v>0</v>
      </c>
      <c r="BG2329">
        <v>0</v>
      </c>
      <c r="BH2329">
        <v>0</v>
      </c>
      <c r="BI2329">
        <v>0</v>
      </c>
      <c r="BJ2329">
        <v>0</v>
      </c>
      <c r="BQ2329" t="s">
        <v>5330</v>
      </c>
      <c r="BR2329" t="s">
        <v>5326</v>
      </c>
      <c r="BS2329" t="s">
        <v>392</v>
      </c>
      <c r="BT2329" t="str">
        <f t="shared" si="517"/>
        <v>20i20d100000k nrq=0</v>
      </c>
    </row>
    <row r="2330" spans="1:72" x14ac:dyDescent="0.45">
      <c r="A2330" t="s">
        <v>2420</v>
      </c>
      <c r="B2330" t="s">
        <v>392</v>
      </c>
      <c r="C2330" t="s">
        <v>111</v>
      </c>
      <c r="D2330" t="e">
        <f t="shared" si="504"/>
        <v>#NAME?</v>
      </c>
      <c r="E2330">
        <v>1000</v>
      </c>
      <c r="F2330" t="e">
        <f t="shared" si="505"/>
        <v>#NAME?</v>
      </c>
      <c r="G2330" t="s">
        <v>57</v>
      </c>
      <c r="H2330" t="e">
        <f t="shared" si="506"/>
        <v>#NAME?</v>
      </c>
      <c r="I2330" t="s">
        <v>58</v>
      </c>
      <c r="J2330" t="e">
        <f t="shared" si="507"/>
        <v>#NAME?</v>
      </c>
      <c r="K2330" t="s">
        <v>59</v>
      </c>
      <c r="L2330" t="e">
        <f t="shared" si="508"/>
        <v>#NAME?</v>
      </c>
      <c r="M2330">
        <v>100000</v>
      </c>
      <c r="N2330" t="e">
        <f t="shared" si="509"/>
        <v>#NAME?</v>
      </c>
      <c r="O2330">
        <v>20</v>
      </c>
      <c r="P2330" t="e">
        <f t="shared" si="510"/>
        <v>#NAME?</v>
      </c>
      <c r="Q2330">
        <v>20</v>
      </c>
      <c r="R2330" t="e">
        <f t="shared" si="511"/>
        <v>#NAME?</v>
      </c>
      <c r="S2330">
        <v>0</v>
      </c>
      <c r="T2330" t="e">
        <f t="shared" si="512"/>
        <v>#NAME?</v>
      </c>
      <c r="U2330">
        <v>256</v>
      </c>
      <c r="V2330" t="e">
        <f t="shared" si="513"/>
        <v>#NAME?</v>
      </c>
      <c r="W2330">
        <v>20</v>
      </c>
      <c r="X2330" t="e">
        <f t="shared" si="514"/>
        <v>#NAME?</v>
      </c>
      <c r="Y2330">
        <v>0</v>
      </c>
      <c r="Z2330" t="e">
        <f t="shared" si="515"/>
        <v>#NAME?</v>
      </c>
      <c r="AA2330">
        <v>48</v>
      </c>
      <c r="AB2330" t="e">
        <f t="shared" si="516"/>
        <v>#NAME?</v>
      </c>
      <c r="AC2330">
        <v>5</v>
      </c>
      <c r="AD2330" t="s">
        <v>60</v>
      </c>
      <c r="AE2330">
        <v>4459080</v>
      </c>
      <c r="AF2330">
        <v>4452138</v>
      </c>
      <c r="AG2330">
        <v>8911218</v>
      </c>
      <c r="AH2330">
        <v>22245743</v>
      </c>
      <c r="AI2330">
        <v>1000</v>
      </c>
      <c r="AO2330">
        <v>1000</v>
      </c>
      <c r="AP2330">
        <v>20</v>
      </c>
      <c r="AQ2330">
        <v>20</v>
      </c>
      <c r="AR2330">
        <v>100000</v>
      </c>
      <c r="AS2330">
        <v>20</v>
      </c>
      <c r="AT2330" t="s">
        <v>57</v>
      </c>
      <c r="AU2330" t="s">
        <v>58</v>
      </c>
      <c r="AV2330" t="s">
        <v>59</v>
      </c>
      <c r="AX2330">
        <v>6</v>
      </c>
      <c r="AY2330">
        <v>1</v>
      </c>
      <c r="BF2330">
        <v>0</v>
      </c>
      <c r="BG2330">
        <v>0</v>
      </c>
      <c r="BH2330">
        <v>0</v>
      </c>
      <c r="BI2330">
        <v>0</v>
      </c>
      <c r="BJ2330">
        <v>0</v>
      </c>
      <c r="BQ2330" t="s">
        <v>5331</v>
      </c>
      <c r="BR2330" t="s">
        <v>5326</v>
      </c>
      <c r="BS2330" t="s">
        <v>392</v>
      </c>
      <c r="BT2330" t="str">
        <f t="shared" si="517"/>
        <v>20i20d100000k nrq=0</v>
      </c>
    </row>
    <row r="2331" spans="1:72" x14ac:dyDescent="0.45">
      <c r="A2331" t="s">
        <v>2421</v>
      </c>
      <c r="B2331" t="s">
        <v>392</v>
      </c>
      <c r="C2331" t="s">
        <v>111</v>
      </c>
      <c r="D2331" t="e">
        <f t="shared" si="504"/>
        <v>#NAME?</v>
      </c>
      <c r="E2331">
        <v>1000</v>
      </c>
      <c r="F2331" t="e">
        <f t="shared" si="505"/>
        <v>#NAME?</v>
      </c>
      <c r="G2331" t="s">
        <v>57</v>
      </c>
      <c r="H2331" t="e">
        <f t="shared" si="506"/>
        <v>#NAME?</v>
      </c>
      <c r="I2331" t="s">
        <v>58</v>
      </c>
      <c r="J2331" t="e">
        <f t="shared" si="507"/>
        <v>#NAME?</v>
      </c>
      <c r="K2331" t="s">
        <v>59</v>
      </c>
      <c r="L2331" t="e">
        <f t="shared" si="508"/>
        <v>#NAME?</v>
      </c>
      <c r="M2331">
        <v>100000</v>
      </c>
      <c r="N2331" t="e">
        <f t="shared" si="509"/>
        <v>#NAME?</v>
      </c>
      <c r="O2331">
        <v>20</v>
      </c>
      <c r="P2331" t="e">
        <f t="shared" si="510"/>
        <v>#NAME?</v>
      </c>
      <c r="Q2331">
        <v>20</v>
      </c>
      <c r="R2331" t="e">
        <f t="shared" si="511"/>
        <v>#NAME?</v>
      </c>
      <c r="S2331">
        <v>0</v>
      </c>
      <c r="T2331" t="e">
        <f t="shared" si="512"/>
        <v>#NAME?</v>
      </c>
      <c r="U2331">
        <v>256</v>
      </c>
      <c r="V2331" t="e">
        <f t="shared" si="513"/>
        <v>#NAME?</v>
      </c>
      <c r="W2331">
        <v>19</v>
      </c>
      <c r="X2331" t="e">
        <f t="shared" si="514"/>
        <v>#NAME?</v>
      </c>
      <c r="Y2331">
        <v>1</v>
      </c>
      <c r="Z2331" t="e">
        <f t="shared" si="515"/>
        <v>#NAME?</v>
      </c>
      <c r="AA2331">
        <v>48</v>
      </c>
      <c r="AB2331" t="e">
        <f t="shared" si="516"/>
        <v>#NAME?</v>
      </c>
      <c r="AC2331">
        <v>0</v>
      </c>
      <c r="AD2331" t="s">
        <v>60</v>
      </c>
      <c r="AE2331">
        <v>2776529</v>
      </c>
      <c r="AF2331">
        <v>2775545</v>
      </c>
      <c r="AG2331">
        <v>5552074</v>
      </c>
      <c r="AH2331">
        <v>13884340</v>
      </c>
      <c r="AI2331">
        <v>1000</v>
      </c>
      <c r="AO2331">
        <v>1000</v>
      </c>
      <c r="AP2331">
        <v>20</v>
      </c>
      <c r="AQ2331">
        <v>20</v>
      </c>
      <c r="AR2331">
        <v>100000</v>
      </c>
      <c r="AS2331">
        <v>19</v>
      </c>
      <c r="AT2331" t="s">
        <v>57</v>
      </c>
      <c r="AU2331" t="s">
        <v>58</v>
      </c>
      <c r="AV2331" t="s">
        <v>59</v>
      </c>
      <c r="AX2331">
        <v>6</v>
      </c>
      <c r="AY2331">
        <v>1</v>
      </c>
      <c r="BF2331">
        <v>0</v>
      </c>
      <c r="BG2331">
        <v>0</v>
      </c>
      <c r="BH2331">
        <v>0</v>
      </c>
      <c r="BI2331">
        <v>0</v>
      </c>
      <c r="BJ2331">
        <v>0</v>
      </c>
      <c r="BQ2331" t="s">
        <v>5332</v>
      </c>
      <c r="BR2331" t="s">
        <v>5333</v>
      </c>
      <c r="BS2331" t="s">
        <v>392</v>
      </c>
      <c r="BT2331" t="str">
        <f t="shared" si="517"/>
        <v>20i20d100000k nrq=1</v>
      </c>
    </row>
    <row r="2332" spans="1:72" x14ac:dyDescent="0.45">
      <c r="A2332" t="s">
        <v>364</v>
      </c>
      <c r="B2332" t="s">
        <v>392</v>
      </c>
      <c r="C2332" t="s">
        <v>71</v>
      </c>
      <c r="D2332" t="e">
        <f t="shared" si="504"/>
        <v>#NAME?</v>
      </c>
      <c r="E2332">
        <v>1000</v>
      </c>
      <c r="F2332" t="e">
        <f t="shared" si="505"/>
        <v>#NAME?</v>
      </c>
      <c r="G2332" t="s">
        <v>57</v>
      </c>
      <c r="H2332" t="e">
        <f t="shared" si="506"/>
        <v>#NAME?</v>
      </c>
      <c r="I2332" t="s">
        <v>58</v>
      </c>
      <c r="J2332" t="e">
        <f t="shared" si="507"/>
        <v>#NAME?</v>
      </c>
      <c r="K2332" t="s">
        <v>59</v>
      </c>
      <c r="L2332" t="e">
        <f t="shared" si="508"/>
        <v>#NAME?</v>
      </c>
      <c r="M2332">
        <v>100000</v>
      </c>
      <c r="N2332" t="e">
        <f t="shared" si="509"/>
        <v>#NAME?</v>
      </c>
      <c r="O2332">
        <v>0</v>
      </c>
      <c r="P2332" t="e">
        <f t="shared" si="510"/>
        <v>#NAME?</v>
      </c>
      <c r="Q2332">
        <v>0</v>
      </c>
      <c r="R2332" t="e">
        <f t="shared" si="511"/>
        <v>#NAME?</v>
      </c>
      <c r="S2332">
        <v>0</v>
      </c>
      <c r="T2332" t="e">
        <f t="shared" si="512"/>
        <v>#NAME?</v>
      </c>
      <c r="U2332">
        <v>256</v>
      </c>
      <c r="V2332" t="e">
        <f t="shared" si="513"/>
        <v>#NAME?</v>
      </c>
      <c r="W2332">
        <v>24</v>
      </c>
      <c r="X2332" t="e">
        <f t="shared" si="514"/>
        <v>#NAME?</v>
      </c>
      <c r="Y2332">
        <v>0</v>
      </c>
      <c r="Z2332" t="e">
        <f t="shared" si="515"/>
        <v>#NAME?</v>
      </c>
      <c r="AA2332">
        <v>48</v>
      </c>
      <c r="AB2332" t="e">
        <f t="shared" si="516"/>
        <v>#NAME?</v>
      </c>
      <c r="AC2332">
        <v>3</v>
      </c>
      <c r="AD2332" t="s">
        <v>60</v>
      </c>
      <c r="AG2332">
        <v>0</v>
      </c>
      <c r="AH2332">
        <v>18244070</v>
      </c>
      <c r="AI2332">
        <v>1000</v>
      </c>
      <c r="AO2332">
        <v>1000</v>
      </c>
      <c r="AP2332">
        <v>0</v>
      </c>
      <c r="AQ2332">
        <v>0</v>
      </c>
      <c r="AR2332">
        <v>100000</v>
      </c>
      <c r="AS2332">
        <v>24</v>
      </c>
      <c r="AT2332" t="s">
        <v>57</v>
      </c>
      <c r="AU2332" t="s">
        <v>58</v>
      </c>
      <c r="AV2332" t="s">
        <v>59</v>
      </c>
      <c r="AX2332">
        <v>6</v>
      </c>
      <c r="AY2332">
        <v>1</v>
      </c>
      <c r="BF2332">
        <v>0</v>
      </c>
      <c r="BG2332">
        <v>0</v>
      </c>
      <c r="BH2332">
        <v>0</v>
      </c>
      <c r="BI2332">
        <v>0</v>
      </c>
      <c r="BJ2332">
        <v>0</v>
      </c>
      <c r="BQ2332" t="s">
        <v>5334</v>
      </c>
      <c r="BR2332" t="s">
        <v>5295</v>
      </c>
      <c r="BS2332" t="s">
        <v>392</v>
      </c>
      <c r="BT2332" t="str">
        <f t="shared" si="517"/>
        <v>0i0d100000k nrq=0</v>
      </c>
    </row>
    <row r="2333" spans="1:72" x14ac:dyDescent="0.45">
      <c r="A2333" t="s">
        <v>2422</v>
      </c>
      <c r="B2333" t="s">
        <v>392</v>
      </c>
      <c r="C2333" t="s">
        <v>111</v>
      </c>
      <c r="D2333" t="e">
        <f t="shared" si="504"/>
        <v>#NAME?</v>
      </c>
      <c r="E2333">
        <v>1000</v>
      </c>
      <c r="F2333" t="e">
        <f t="shared" si="505"/>
        <v>#NAME?</v>
      </c>
      <c r="G2333" t="s">
        <v>57</v>
      </c>
      <c r="H2333" t="e">
        <f t="shared" si="506"/>
        <v>#NAME?</v>
      </c>
      <c r="I2333" t="s">
        <v>58</v>
      </c>
      <c r="J2333" t="e">
        <f t="shared" si="507"/>
        <v>#NAME?</v>
      </c>
      <c r="K2333" t="s">
        <v>59</v>
      </c>
      <c r="L2333" t="e">
        <f t="shared" si="508"/>
        <v>#NAME?</v>
      </c>
      <c r="M2333">
        <v>100000</v>
      </c>
      <c r="N2333" t="e">
        <f t="shared" si="509"/>
        <v>#NAME?</v>
      </c>
      <c r="O2333">
        <v>20</v>
      </c>
      <c r="P2333" t="e">
        <f t="shared" si="510"/>
        <v>#NAME?</v>
      </c>
      <c r="Q2333">
        <v>20</v>
      </c>
      <c r="R2333" t="e">
        <f t="shared" si="511"/>
        <v>#NAME?</v>
      </c>
      <c r="S2333">
        <v>0</v>
      </c>
      <c r="T2333" t="e">
        <f t="shared" si="512"/>
        <v>#NAME?</v>
      </c>
      <c r="U2333">
        <v>256</v>
      </c>
      <c r="V2333" t="e">
        <f t="shared" si="513"/>
        <v>#NAME?</v>
      </c>
      <c r="W2333">
        <v>19</v>
      </c>
      <c r="X2333" t="e">
        <f t="shared" si="514"/>
        <v>#NAME?</v>
      </c>
      <c r="Y2333">
        <v>1</v>
      </c>
      <c r="Z2333" t="e">
        <f t="shared" si="515"/>
        <v>#NAME?</v>
      </c>
      <c r="AA2333">
        <v>48</v>
      </c>
      <c r="AB2333" t="e">
        <f t="shared" si="516"/>
        <v>#NAME?</v>
      </c>
      <c r="AC2333">
        <v>1</v>
      </c>
      <c r="AD2333" t="s">
        <v>60</v>
      </c>
      <c r="AE2333">
        <v>2786388</v>
      </c>
      <c r="AF2333">
        <v>2788415</v>
      </c>
      <c r="AG2333">
        <v>5574803</v>
      </c>
      <c r="AH2333">
        <v>13945512</v>
      </c>
      <c r="AI2333">
        <v>1000</v>
      </c>
      <c r="AO2333">
        <v>1000</v>
      </c>
      <c r="AP2333">
        <v>20</v>
      </c>
      <c r="AQ2333">
        <v>20</v>
      </c>
      <c r="AR2333">
        <v>100000</v>
      </c>
      <c r="AS2333">
        <v>19</v>
      </c>
      <c r="AT2333" t="s">
        <v>57</v>
      </c>
      <c r="AU2333" t="s">
        <v>58</v>
      </c>
      <c r="AV2333" t="s">
        <v>59</v>
      </c>
      <c r="AX2333">
        <v>6</v>
      </c>
      <c r="AY2333">
        <v>1</v>
      </c>
      <c r="BF2333">
        <v>0</v>
      </c>
      <c r="BG2333">
        <v>0</v>
      </c>
      <c r="BH2333">
        <v>0</v>
      </c>
      <c r="BI2333">
        <v>0</v>
      </c>
      <c r="BJ2333">
        <v>0</v>
      </c>
      <c r="BQ2333" t="s">
        <v>5335</v>
      </c>
      <c r="BR2333" t="s">
        <v>5333</v>
      </c>
      <c r="BS2333" t="s">
        <v>392</v>
      </c>
      <c r="BT2333" t="str">
        <f t="shared" si="517"/>
        <v>20i20d100000k nrq=1</v>
      </c>
    </row>
    <row r="2334" spans="1:72" x14ac:dyDescent="0.45">
      <c r="A2334" t="s">
        <v>2423</v>
      </c>
      <c r="B2334" t="s">
        <v>392</v>
      </c>
      <c r="C2334" t="s">
        <v>111</v>
      </c>
      <c r="D2334" t="e">
        <f t="shared" si="504"/>
        <v>#NAME?</v>
      </c>
      <c r="E2334">
        <v>1000</v>
      </c>
      <c r="F2334" t="e">
        <f t="shared" si="505"/>
        <v>#NAME?</v>
      </c>
      <c r="G2334" t="s">
        <v>57</v>
      </c>
      <c r="H2334" t="e">
        <f t="shared" si="506"/>
        <v>#NAME?</v>
      </c>
      <c r="I2334" t="s">
        <v>58</v>
      </c>
      <c r="J2334" t="e">
        <f t="shared" si="507"/>
        <v>#NAME?</v>
      </c>
      <c r="K2334" t="s">
        <v>59</v>
      </c>
      <c r="L2334" t="e">
        <f t="shared" si="508"/>
        <v>#NAME?</v>
      </c>
      <c r="M2334">
        <v>100000</v>
      </c>
      <c r="N2334" t="e">
        <f t="shared" si="509"/>
        <v>#NAME?</v>
      </c>
      <c r="O2334">
        <v>20</v>
      </c>
      <c r="P2334" t="e">
        <f t="shared" si="510"/>
        <v>#NAME?</v>
      </c>
      <c r="Q2334">
        <v>20</v>
      </c>
      <c r="R2334" t="e">
        <f t="shared" si="511"/>
        <v>#NAME?</v>
      </c>
      <c r="S2334">
        <v>0</v>
      </c>
      <c r="T2334" t="e">
        <f t="shared" si="512"/>
        <v>#NAME?</v>
      </c>
      <c r="U2334">
        <v>256</v>
      </c>
      <c r="V2334" t="e">
        <f t="shared" si="513"/>
        <v>#NAME?</v>
      </c>
      <c r="W2334">
        <v>19</v>
      </c>
      <c r="X2334" t="e">
        <f t="shared" si="514"/>
        <v>#NAME?</v>
      </c>
      <c r="Y2334">
        <v>1</v>
      </c>
      <c r="Z2334" t="e">
        <f t="shared" si="515"/>
        <v>#NAME?</v>
      </c>
      <c r="AA2334">
        <v>48</v>
      </c>
      <c r="AB2334" t="e">
        <f t="shared" si="516"/>
        <v>#NAME?</v>
      </c>
      <c r="AC2334">
        <v>2</v>
      </c>
      <c r="AD2334" t="s">
        <v>60</v>
      </c>
      <c r="AE2334">
        <v>2740889</v>
      </c>
      <c r="AF2334">
        <v>2742397</v>
      </c>
      <c r="AG2334">
        <v>5483286</v>
      </c>
      <c r="AH2334">
        <v>13712704</v>
      </c>
      <c r="AI2334">
        <v>1000</v>
      </c>
      <c r="AO2334">
        <v>1000</v>
      </c>
      <c r="AP2334">
        <v>20</v>
      </c>
      <c r="AQ2334">
        <v>20</v>
      </c>
      <c r="AR2334">
        <v>100000</v>
      </c>
      <c r="AS2334">
        <v>19</v>
      </c>
      <c r="AT2334" t="s">
        <v>57</v>
      </c>
      <c r="AU2334" t="s">
        <v>58</v>
      </c>
      <c r="AV2334" t="s">
        <v>59</v>
      </c>
      <c r="AX2334">
        <v>6</v>
      </c>
      <c r="AY2334">
        <v>1</v>
      </c>
      <c r="BF2334">
        <v>0</v>
      </c>
      <c r="BG2334">
        <v>0</v>
      </c>
      <c r="BH2334">
        <v>0</v>
      </c>
      <c r="BI2334">
        <v>0</v>
      </c>
      <c r="BJ2334">
        <v>0</v>
      </c>
      <c r="BQ2334" t="s">
        <v>5336</v>
      </c>
      <c r="BR2334" t="s">
        <v>5333</v>
      </c>
      <c r="BS2334" t="s">
        <v>392</v>
      </c>
      <c r="BT2334" t="str">
        <f t="shared" si="517"/>
        <v>20i20d100000k nrq=1</v>
      </c>
    </row>
    <row r="2335" spans="1:72" x14ac:dyDescent="0.45">
      <c r="A2335" t="s">
        <v>2424</v>
      </c>
      <c r="B2335" t="s">
        <v>392</v>
      </c>
      <c r="C2335" t="s">
        <v>111</v>
      </c>
      <c r="D2335" t="e">
        <f t="shared" si="504"/>
        <v>#NAME?</v>
      </c>
      <c r="E2335">
        <v>1000</v>
      </c>
      <c r="F2335" t="e">
        <f t="shared" si="505"/>
        <v>#NAME?</v>
      </c>
      <c r="G2335" t="s">
        <v>57</v>
      </c>
      <c r="H2335" t="e">
        <f t="shared" si="506"/>
        <v>#NAME?</v>
      </c>
      <c r="I2335" t="s">
        <v>58</v>
      </c>
      <c r="J2335" t="e">
        <f t="shared" si="507"/>
        <v>#NAME?</v>
      </c>
      <c r="K2335" t="s">
        <v>59</v>
      </c>
      <c r="L2335" t="e">
        <f t="shared" si="508"/>
        <v>#NAME?</v>
      </c>
      <c r="M2335">
        <v>100000</v>
      </c>
      <c r="N2335" t="e">
        <f t="shared" si="509"/>
        <v>#NAME?</v>
      </c>
      <c r="O2335">
        <v>20</v>
      </c>
      <c r="P2335" t="e">
        <f t="shared" si="510"/>
        <v>#NAME?</v>
      </c>
      <c r="Q2335">
        <v>20</v>
      </c>
      <c r="R2335" t="e">
        <f t="shared" si="511"/>
        <v>#NAME?</v>
      </c>
      <c r="S2335">
        <v>0</v>
      </c>
      <c r="T2335" t="e">
        <f t="shared" si="512"/>
        <v>#NAME?</v>
      </c>
      <c r="U2335">
        <v>256</v>
      </c>
      <c r="V2335" t="e">
        <f t="shared" si="513"/>
        <v>#NAME?</v>
      </c>
      <c r="W2335">
        <v>19</v>
      </c>
      <c r="X2335" t="e">
        <f t="shared" si="514"/>
        <v>#NAME?</v>
      </c>
      <c r="Y2335">
        <v>1</v>
      </c>
      <c r="Z2335" t="e">
        <f t="shared" si="515"/>
        <v>#NAME?</v>
      </c>
      <c r="AA2335">
        <v>48</v>
      </c>
      <c r="AB2335" t="e">
        <f t="shared" si="516"/>
        <v>#NAME?</v>
      </c>
      <c r="AC2335">
        <v>3</v>
      </c>
      <c r="AD2335" t="s">
        <v>60</v>
      </c>
      <c r="AE2335">
        <v>2686810</v>
      </c>
      <c r="AF2335">
        <v>2687108</v>
      </c>
      <c r="AG2335">
        <v>5373918</v>
      </c>
      <c r="AH2335">
        <v>13448172</v>
      </c>
      <c r="AI2335">
        <v>1000</v>
      </c>
      <c r="AO2335">
        <v>1000</v>
      </c>
      <c r="AP2335">
        <v>20</v>
      </c>
      <c r="AQ2335">
        <v>20</v>
      </c>
      <c r="AR2335">
        <v>100000</v>
      </c>
      <c r="AS2335">
        <v>19</v>
      </c>
      <c r="AT2335" t="s">
        <v>57</v>
      </c>
      <c r="AU2335" t="s">
        <v>58</v>
      </c>
      <c r="AV2335" t="s">
        <v>59</v>
      </c>
      <c r="AX2335">
        <v>6</v>
      </c>
      <c r="AY2335">
        <v>1</v>
      </c>
      <c r="BF2335">
        <v>0</v>
      </c>
      <c r="BG2335">
        <v>0</v>
      </c>
      <c r="BH2335">
        <v>0</v>
      </c>
      <c r="BI2335">
        <v>0</v>
      </c>
      <c r="BJ2335">
        <v>0</v>
      </c>
      <c r="BQ2335" t="s">
        <v>5337</v>
      </c>
      <c r="BR2335" t="s">
        <v>5333</v>
      </c>
      <c r="BS2335" t="s">
        <v>392</v>
      </c>
      <c r="BT2335" t="str">
        <f t="shared" si="517"/>
        <v>20i20d100000k nrq=1</v>
      </c>
    </row>
    <row r="2336" spans="1:72" x14ac:dyDescent="0.45">
      <c r="A2336" t="s">
        <v>2425</v>
      </c>
      <c r="B2336" t="s">
        <v>392</v>
      </c>
      <c r="C2336" t="s">
        <v>111</v>
      </c>
      <c r="D2336" t="e">
        <f t="shared" si="504"/>
        <v>#NAME?</v>
      </c>
      <c r="E2336">
        <v>1000</v>
      </c>
      <c r="F2336" t="e">
        <f t="shared" si="505"/>
        <v>#NAME?</v>
      </c>
      <c r="G2336" t="s">
        <v>57</v>
      </c>
      <c r="H2336" t="e">
        <f t="shared" si="506"/>
        <v>#NAME?</v>
      </c>
      <c r="I2336" t="s">
        <v>58</v>
      </c>
      <c r="J2336" t="e">
        <f t="shared" si="507"/>
        <v>#NAME?</v>
      </c>
      <c r="K2336" t="s">
        <v>59</v>
      </c>
      <c r="L2336" t="e">
        <f t="shared" si="508"/>
        <v>#NAME?</v>
      </c>
      <c r="M2336">
        <v>100000</v>
      </c>
      <c r="N2336" t="e">
        <f t="shared" si="509"/>
        <v>#NAME?</v>
      </c>
      <c r="O2336">
        <v>20</v>
      </c>
      <c r="P2336" t="e">
        <f t="shared" si="510"/>
        <v>#NAME?</v>
      </c>
      <c r="Q2336">
        <v>20</v>
      </c>
      <c r="R2336" t="e">
        <f t="shared" si="511"/>
        <v>#NAME?</v>
      </c>
      <c r="S2336">
        <v>0</v>
      </c>
      <c r="T2336" t="e">
        <f t="shared" si="512"/>
        <v>#NAME?</v>
      </c>
      <c r="U2336">
        <v>256</v>
      </c>
      <c r="V2336" t="e">
        <f t="shared" si="513"/>
        <v>#NAME?</v>
      </c>
      <c r="W2336">
        <v>19</v>
      </c>
      <c r="X2336" t="e">
        <f t="shared" si="514"/>
        <v>#NAME?</v>
      </c>
      <c r="Y2336">
        <v>1</v>
      </c>
      <c r="Z2336" t="e">
        <f t="shared" si="515"/>
        <v>#NAME?</v>
      </c>
      <c r="AA2336">
        <v>48</v>
      </c>
      <c r="AB2336" t="e">
        <f t="shared" si="516"/>
        <v>#NAME?</v>
      </c>
      <c r="AC2336">
        <v>4</v>
      </c>
      <c r="AD2336" t="s">
        <v>60</v>
      </c>
      <c r="AE2336">
        <v>2703154</v>
      </c>
      <c r="AF2336">
        <v>2707108</v>
      </c>
      <c r="AG2336">
        <v>5410262</v>
      </c>
      <c r="AH2336">
        <v>13535091</v>
      </c>
      <c r="AI2336">
        <v>1000</v>
      </c>
      <c r="AO2336">
        <v>1000</v>
      </c>
      <c r="AP2336">
        <v>20</v>
      </c>
      <c r="AQ2336">
        <v>20</v>
      </c>
      <c r="AR2336">
        <v>100000</v>
      </c>
      <c r="AS2336">
        <v>19</v>
      </c>
      <c r="AT2336" t="s">
        <v>57</v>
      </c>
      <c r="AU2336" t="s">
        <v>58</v>
      </c>
      <c r="AV2336" t="s">
        <v>59</v>
      </c>
      <c r="AX2336">
        <v>6</v>
      </c>
      <c r="AY2336">
        <v>1</v>
      </c>
      <c r="BF2336">
        <v>0</v>
      </c>
      <c r="BG2336">
        <v>0</v>
      </c>
      <c r="BH2336">
        <v>0</v>
      </c>
      <c r="BI2336">
        <v>0</v>
      </c>
      <c r="BJ2336">
        <v>0</v>
      </c>
      <c r="BQ2336" t="s">
        <v>5338</v>
      </c>
      <c r="BR2336" t="s">
        <v>5333</v>
      </c>
      <c r="BS2336" t="s">
        <v>392</v>
      </c>
      <c r="BT2336" t="str">
        <f t="shared" si="517"/>
        <v>20i20d100000k nrq=1</v>
      </c>
    </row>
    <row r="2337" spans="1:72" x14ac:dyDescent="0.45">
      <c r="A2337" t="s">
        <v>2426</v>
      </c>
      <c r="B2337" t="s">
        <v>392</v>
      </c>
      <c r="C2337" t="s">
        <v>111</v>
      </c>
      <c r="D2337" t="e">
        <f t="shared" si="504"/>
        <v>#NAME?</v>
      </c>
      <c r="E2337">
        <v>1000</v>
      </c>
      <c r="F2337" t="e">
        <f t="shared" si="505"/>
        <v>#NAME?</v>
      </c>
      <c r="G2337" t="s">
        <v>57</v>
      </c>
      <c r="H2337" t="e">
        <f t="shared" si="506"/>
        <v>#NAME?</v>
      </c>
      <c r="I2337" t="s">
        <v>58</v>
      </c>
      <c r="J2337" t="e">
        <f t="shared" si="507"/>
        <v>#NAME?</v>
      </c>
      <c r="K2337" t="s">
        <v>59</v>
      </c>
      <c r="L2337" t="e">
        <f t="shared" si="508"/>
        <v>#NAME?</v>
      </c>
      <c r="M2337">
        <v>100000</v>
      </c>
      <c r="N2337" t="e">
        <f t="shared" si="509"/>
        <v>#NAME?</v>
      </c>
      <c r="O2337">
        <v>20</v>
      </c>
      <c r="P2337" t="e">
        <f t="shared" si="510"/>
        <v>#NAME?</v>
      </c>
      <c r="Q2337">
        <v>20</v>
      </c>
      <c r="R2337" t="e">
        <f t="shared" si="511"/>
        <v>#NAME?</v>
      </c>
      <c r="S2337">
        <v>0</v>
      </c>
      <c r="T2337" t="e">
        <f t="shared" si="512"/>
        <v>#NAME?</v>
      </c>
      <c r="U2337">
        <v>256</v>
      </c>
      <c r="V2337" t="e">
        <f t="shared" si="513"/>
        <v>#NAME?</v>
      </c>
      <c r="W2337">
        <v>19</v>
      </c>
      <c r="X2337" t="e">
        <f t="shared" si="514"/>
        <v>#NAME?</v>
      </c>
      <c r="Y2337">
        <v>1</v>
      </c>
      <c r="Z2337" t="e">
        <f t="shared" si="515"/>
        <v>#NAME?</v>
      </c>
      <c r="AA2337">
        <v>48</v>
      </c>
      <c r="AB2337" t="e">
        <f t="shared" si="516"/>
        <v>#NAME?</v>
      </c>
      <c r="AC2337">
        <v>5</v>
      </c>
      <c r="AD2337" t="s">
        <v>60</v>
      </c>
      <c r="AE2337">
        <v>2700984</v>
      </c>
      <c r="AF2337">
        <v>2701549</v>
      </c>
      <c r="AG2337">
        <v>5402533</v>
      </c>
      <c r="AH2337">
        <v>13514952</v>
      </c>
      <c r="AI2337">
        <v>1000</v>
      </c>
      <c r="AO2337">
        <v>1000</v>
      </c>
      <c r="AP2337">
        <v>20</v>
      </c>
      <c r="AQ2337">
        <v>20</v>
      </c>
      <c r="AR2337">
        <v>100000</v>
      </c>
      <c r="AS2337">
        <v>19</v>
      </c>
      <c r="AT2337" t="s">
        <v>57</v>
      </c>
      <c r="AU2337" t="s">
        <v>58</v>
      </c>
      <c r="AV2337" t="s">
        <v>59</v>
      </c>
      <c r="AX2337">
        <v>6</v>
      </c>
      <c r="AY2337">
        <v>1</v>
      </c>
      <c r="BF2337">
        <v>0</v>
      </c>
      <c r="BG2337">
        <v>0</v>
      </c>
      <c r="BH2337">
        <v>0</v>
      </c>
      <c r="BI2337">
        <v>0</v>
      </c>
      <c r="BJ2337">
        <v>0</v>
      </c>
      <c r="BQ2337" t="s">
        <v>5339</v>
      </c>
      <c r="BR2337" t="s">
        <v>5333</v>
      </c>
      <c r="BS2337" t="s">
        <v>392</v>
      </c>
      <c r="BT2337" t="str">
        <f t="shared" si="517"/>
        <v>20i20d100000k nrq=1</v>
      </c>
    </row>
    <row r="2338" spans="1:72" x14ac:dyDescent="0.45">
      <c r="A2338" t="s">
        <v>2427</v>
      </c>
      <c r="B2338" t="s">
        <v>392</v>
      </c>
      <c r="C2338" t="s">
        <v>111</v>
      </c>
      <c r="D2338" t="e">
        <f t="shared" si="504"/>
        <v>#NAME?</v>
      </c>
      <c r="E2338">
        <v>1000</v>
      </c>
      <c r="F2338" t="e">
        <f t="shared" si="505"/>
        <v>#NAME?</v>
      </c>
      <c r="G2338" t="s">
        <v>57</v>
      </c>
      <c r="H2338" t="e">
        <f t="shared" si="506"/>
        <v>#NAME?</v>
      </c>
      <c r="I2338" t="s">
        <v>58</v>
      </c>
      <c r="J2338" t="e">
        <f t="shared" si="507"/>
        <v>#NAME?</v>
      </c>
      <c r="K2338" t="s">
        <v>59</v>
      </c>
      <c r="L2338" t="e">
        <f t="shared" si="508"/>
        <v>#NAME?</v>
      </c>
      <c r="M2338">
        <v>100000</v>
      </c>
      <c r="N2338" t="e">
        <f t="shared" si="509"/>
        <v>#NAME?</v>
      </c>
      <c r="O2338">
        <v>20</v>
      </c>
      <c r="P2338" t="e">
        <f t="shared" si="510"/>
        <v>#NAME?</v>
      </c>
      <c r="Q2338">
        <v>20</v>
      </c>
      <c r="R2338" t="e">
        <f t="shared" si="511"/>
        <v>#NAME?</v>
      </c>
      <c r="S2338">
        <v>0</v>
      </c>
      <c r="T2338" t="e">
        <f t="shared" si="512"/>
        <v>#NAME?</v>
      </c>
      <c r="U2338">
        <v>256</v>
      </c>
      <c r="V2338" t="e">
        <f t="shared" si="513"/>
        <v>#NAME?</v>
      </c>
      <c r="W2338">
        <v>24</v>
      </c>
      <c r="X2338" t="e">
        <f t="shared" si="514"/>
        <v>#NAME?</v>
      </c>
      <c r="Y2338">
        <v>0</v>
      </c>
      <c r="Z2338" t="e">
        <f t="shared" si="515"/>
        <v>#NAME?</v>
      </c>
      <c r="AA2338">
        <v>48</v>
      </c>
      <c r="AB2338" t="e">
        <f t="shared" si="516"/>
        <v>#NAME?</v>
      </c>
      <c r="AC2338">
        <v>0</v>
      </c>
      <c r="AD2338" t="s">
        <v>60</v>
      </c>
      <c r="AE2338">
        <v>5257083</v>
      </c>
      <c r="AF2338">
        <v>5262500</v>
      </c>
      <c r="AG2338">
        <v>10519583</v>
      </c>
      <c r="AH2338">
        <v>26269716</v>
      </c>
      <c r="AI2338">
        <v>1000</v>
      </c>
      <c r="AO2338">
        <v>1000</v>
      </c>
      <c r="AP2338">
        <v>20</v>
      </c>
      <c r="AQ2338">
        <v>20</v>
      </c>
      <c r="AR2338">
        <v>100000</v>
      </c>
      <c r="AS2338">
        <v>24</v>
      </c>
      <c r="AT2338" t="s">
        <v>57</v>
      </c>
      <c r="AU2338" t="s">
        <v>58</v>
      </c>
      <c r="AV2338" t="s">
        <v>59</v>
      </c>
      <c r="AX2338">
        <v>6</v>
      </c>
      <c r="AY2338">
        <v>1</v>
      </c>
      <c r="BF2338">
        <v>0</v>
      </c>
      <c r="BG2338">
        <v>0</v>
      </c>
      <c r="BH2338">
        <v>0</v>
      </c>
      <c r="BI2338">
        <v>0</v>
      </c>
      <c r="BJ2338">
        <v>0</v>
      </c>
      <c r="BQ2338" t="s">
        <v>5340</v>
      </c>
      <c r="BR2338" t="s">
        <v>5341</v>
      </c>
      <c r="BS2338" t="s">
        <v>392</v>
      </c>
      <c r="BT2338" t="str">
        <f t="shared" si="517"/>
        <v>20i20d100000k nrq=0</v>
      </c>
    </row>
    <row r="2339" spans="1:72" x14ac:dyDescent="0.45">
      <c r="A2339" t="s">
        <v>2428</v>
      </c>
      <c r="B2339" t="s">
        <v>392</v>
      </c>
      <c r="C2339" t="s">
        <v>111</v>
      </c>
      <c r="D2339" t="e">
        <f t="shared" si="504"/>
        <v>#NAME?</v>
      </c>
      <c r="E2339">
        <v>1000</v>
      </c>
      <c r="F2339" t="e">
        <f t="shared" si="505"/>
        <v>#NAME?</v>
      </c>
      <c r="G2339" t="s">
        <v>57</v>
      </c>
      <c r="H2339" t="e">
        <f t="shared" si="506"/>
        <v>#NAME?</v>
      </c>
      <c r="I2339" t="s">
        <v>58</v>
      </c>
      <c r="J2339" t="e">
        <f t="shared" si="507"/>
        <v>#NAME?</v>
      </c>
      <c r="K2339" t="s">
        <v>59</v>
      </c>
      <c r="L2339" t="e">
        <f t="shared" si="508"/>
        <v>#NAME?</v>
      </c>
      <c r="M2339">
        <v>100000</v>
      </c>
      <c r="N2339" t="e">
        <f t="shared" si="509"/>
        <v>#NAME?</v>
      </c>
      <c r="O2339">
        <v>20</v>
      </c>
      <c r="P2339" t="e">
        <f t="shared" si="510"/>
        <v>#NAME?</v>
      </c>
      <c r="Q2339">
        <v>20</v>
      </c>
      <c r="R2339" t="e">
        <f t="shared" si="511"/>
        <v>#NAME?</v>
      </c>
      <c r="S2339">
        <v>0</v>
      </c>
      <c r="T2339" t="e">
        <f t="shared" si="512"/>
        <v>#NAME?</v>
      </c>
      <c r="U2339">
        <v>256</v>
      </c>
      <c r="V2339" t="e">
        <f t="shared" si="513"/>
        <v>#NAME?</v>
      </c>
      <c r="W2339">
        <v>24</v>
      </c>
      <c r="X2339" t="e">
        <f t="shared" si="514"/>
        <v>#NAME?</v>
      </c>
      <c r="Y2339">
        <v>0</v>
      </c>
      <c r="Z2339" t="e">
        <f t="shared" si="515"/>
        <v>#NAME?</v>
      </c>
      <c r="AA2339">
        <v>48</v>
      </c>
      <c r="AB2339" t="e">
        <f t="shared" si="516"/>
        <v>#NAME?</v>
      </c>
      <c r="AC2339">
        <v>1</v>
      </c>
      <c r="AD2339" t="s">
        <v>60</v>
      </c>
      <c r="AE2339">
        <v>5140370</v>
      </c>
      <c r="AF2339">
        <v>5141771</v>
      </c>
      <c r="AG2339">
        <v>10282141</v>
      </c>
      <c r="AH2339">
        <v>25674405</v>
      </c>
      <c r="AI2339">
        <v>1000</v>
      </c>
      <c r="AO2339">
        <v>1000</v>
      </c>
      <c r="AP2339">
        <v>20</v>
      </c>
      <c r="AQ2339">
        <v>20</v>
      </c>
      <c r="AR2339">
        <v>100000</v>
      </c>
      <c r="AS2339">
        <v>24</v>
      </c>
      <c r="AT2339" t="s">
        <v>57</v>
      </c>
      <c r="AU2339" t="s">
        <v>58</v>
      </c>
      <c r="AV2339" t="s">
        <v>59</v>
      </c>
      <c r="AX2339">
        <v>6</v>
      </c>
      <c r="AY2339">
        <v>1</v>
      </c>
      <c r="BF2339">
        <v>0</v>
      </c>
      <c r="BG2339">
        <v>0</v>
      </c>
      <c r="BH2339">
        <v>0</v>
      </c>
      <c r="BI2339">
        <v>0</v>
      </c>
      <c r="BJ2339">
        <v>0</v>
      </c>
      <c r="BQ2339" t="s">
        <v>5342</v>
      </c>
      <c r="BR2339" t="s">
        <v>5341</v>
      </c>
      <c r="BS2339" t="s">
        <v>392</v>
      </c>
      <c r="BT2339" t="str">
        <f t="shared" si="517"/>
        <v>20i20d100000k nrq=0</v>
      </c>
    </row>
    <row r="2340" spans="1:72" x14ac:dyDescent="0.45">
      <c r="A2340" t="s">
        <v>2429</v>
      </c>
      <c r="B2340" t="s">
        <v>392</v>
      </c>
      <c r="C2340" t="s">
        <v>111</v>
      </c>
      <c r="D2340" t="e">
        <f t="shared" si="504"/>
        <v>#NAME?</v>
      </c>
      <c r="E2340">
        <v>1000</v>
      </c>
      <c r="F2340" t="e">
        <f t="shared" si="505"/>
        <v>#NAME?</v>
      </c>
      <c r="G2340" t="s">
        <v>57</v>
      </c>
      <c r="H2340" t="e">
        <f t="shared" si="506"/>
        <v>#NAME?</v>
      </c>
      <c r="I2340" t="s">
        <v>58</v>
      </c>
      <c r="J2340" t="e">
        <f t="shared" si="507"/>
        <v>#NAME?</v>
      </c>
      <c r="K2340" t="s">
        <v>59</v>
      </c>
      <c r="L2340" t="e">
        <f t="shared" si="508"/>
        <v>#NAME?</v>
      </c>
      <c r="M2340">
        <v>100000</v>
      </c>
      <c r="N2340" t="e">
        <f t="shared" si="509"/>
        <v>#NAME?</v>
      </c>
      <c r="O2340">
        <v>20</v>
      </c>
      <c r="P2340" t="e">
        <f t="shared" si="510"/>
        <v>#NAME?</v>
      </c>
      <c r="Q2340">
        <v>20</v>
      </c>
      <c r="R2340" t="e">
        <f t="shared" si="511"/>
        <v>#NAME?</v>
      </c>
      <c r="S2340">
        <v>0</v>
      </c>
      <c r="T2340" t="e">
        <f t="shared" si="512"/>
        <v>#NAME?</v>
      </c>
      <c r="U2340">
        <v>256</v>
      </c>
      <c r="V2340" t="e">
        <f t="shared" si="513"/>
        <v>#NAME?</v>
      </c>
      <c r="W2340">
        <v>24</v>
      </c>
      <c r="X2340" t="e">
        <f t="shared" si="514"/>
        <v>#NAME?</v>
      </c>
      <c r="Y2340">
        <v>0</v>
      </c>
      <c r="Z2340" t="e">
        <f t="shared" si="515"/>
        <v>#NAME?</v>
      </c>
      <c r="AA2340">
        <v>48</v>
      </c>
      <c r="AB2340" t="e">
        <f t="shared" si="516"/>
        <v>#NAME?</v>
      </c>
      <c r="AC2340">
        <v>2</v>
      </c>
      <c r="AD2340" t="s">
        <v>60</v>
      </c>
      <c r="AE2340">
        <v>5088936</v>
      </c>
      <c r="AF2340">
        <v>5095129</v>
      </c>
      <c r="AG2340">
        <v>10184065</v>
      </c>
      <c r="AH2340">
        <v>25432646</v>
      </c>
      <c r="AI2340">
        <v>1000</v>
      </c>
      <c r="AO2340">
        <v>1000</v>
      </c>
      <c r="AP2340">
        <v>20</v>
      </c>
      <c r="AQ2340">
        <v>20</v>
      </c>
      <c r="AR2340">
        <v>100000</v>
      </c>
      <c r="AS2340">
        <v>24</v>
      </c>
      <c r="AT2340" t="s">
        <v>57</v>
      </c>
      <c r="AU2340" t="s">
        <v>58</v>
      </c>
      <c r="AV2340" t="s">
        <v>59</v>
      </c>
      <c r="AX2340">
        <v>6</v>
      </c>
      <c r="AY2340">
        <v>1</v>
      </c>
      <c r="BF2340">
        <v>0</v>
      </c>
      <c r="BG2340">
        <v>0</v>
      </c>
      <c r="BH2340">
        <v>0</v>
      </c>
      <c r="BI2340">
        <v>0</v>
      </c>
      <c r="BJ2340">
        <v>0</v>
      </c>
      <c r="BQ2340" t="s">
        <v>5343</v>
      </c>
      <c r="BR2340" t="s">
        <v>5341</v>
      </c>
      <c r="BS2340" t="s">
        <v>392</v>
      </c>
      <c r="BT2340" t="str">
        <f t="shared" si="517"/>
        <v>20i20d100000k nrq=0</v>
      </c>
    </row>
    <row r="2341" spans="1:72" x14ac:dyDescent="0.45">
      <c r="A2341" t="s">
        <v>2430</v>
      </c>
      <c r="B2341" t="s">
        <v>392</v>
      </c>
      <c r="C2341" t="s">
        <v>111</v>
      </c>
      <c r="D2341" t="e">
        <f t="shared" si="504"/>
        <v>#NAME?</v>
      </c>
      <c r="E2341">
        <v>1000</v>
      </c>
      <c r="F2341" t="e">
        <f t="shared" si="505"/>
        <v>#NAME?</v>
      </c>
      <c r="G2341" t="s">
        <v>57</v>
      </c>
      <c r="H2341" t="e">
        <f t="shared" si="506"/>
        <v>#NAME?</v>
      </c>
      <c r="I2341" t="s">
        <v>58</v>
      </c>
      <c r="J2341" t="e">
        <f t="shared" si="507"/>
        <v>#NAME?</v>
      </c>
      <c r="K2341" t="s">
        <v>59</v>
      </c>
      <c r="L2341" t="e">
        <f t="shared" si="508"/>
        <v>#NAME?</v>
      </c>
      <c r="M2341">
        <v>100000</v>
      </c>
      <c r="N2341" t="e">
        <f t="shared" si="509"/>
        <v>#NAME?</v>
      </c>
      <c r="O2341">
        <v>20</v>
      </c>
      <c r="P2341" t="e">
        <f t="shared" si="510"/>
        <v>#NAME?</v>
      </c>
      <c r="Q2341">
        <v>20</v>
      </c>
      <c r="R2341" t="e">
        <f t="shared" si="511"/>
        <v>#NAME?</v>
      </c>
      <c r="S2341">
        <v>0</v>
      </c>
      <c r="T2341" t="e">
        <f t="shared" si="512"/>
        <v>#NAME?</v>
      </c>
      <c r="U2341">
        <v>256</v>
      </c>
      <c r="V2341" t="e">
        <f t="shared" si="513"/>
        <v>#NAME?</v>
      </c>
      <c r="W2341">
        <v>24</v>
      </c>
      <c r="X2341" t="e">
        <f t="shared" si="514"/>
        <v>#NAME?</v>
      </c>
      <c r="Y2341">
        <v>0</v>
      </c>
      <c r="Z2341" t="e">
        <f t="shared" si="515"/>
        <v>#NAME?</v>
      </c>
      <c r="AA2341">
        <v>48</v>
      </c>
      <c r="AB2341" t="e">
        <f t="shared" si="516"/>
        <v>#NAME?</v>
      </c>
      <c r="AC2341">
        <v>3</v>
      </c>
      <c r="AD2341" t="s">
        <v>60</v>
      </c>
      <c r="AE2341">
        <v>5311095</v>
      </c>
      <c r="AF2341">
        <v>5313966</v>
      </c>
      <c r="AG2341">
        <v>10625061</v>
      </c>
      <c r="AH2341">
        <v>26533169</v>
      </c>
      <c r="AI2341">
        <v>1000</v>
      </c>
      <c r="AO2341">
        <v>1000</v>
      </c>
      <c r="AP2341">
        <v>20</v>
      </c>
      <c r="AQ2341">
        <v>20</v>
      </c>
      <c r="AR2341">
        <v>100000</v>
      </c>
      <c r="AS2341">
        <v>24</v>
      </c>
      <c r="AT2341" t="s">
        <v>57</v>
      </c>
      <c r="AU2341" t="s">
        <v>58</v>
      </c>
      <c r="AV2341" t="s">
        <v>59</v>
      </c>
      <c r="AX2341">
        <v>6</v>
      </c>
      <c r="AY2341">
        <v>1</v>
      </c>
      <c r="BF2341">
        <v>0</v>
      </c>
      <c r="BG2341">
        <v>0</v>
      </c>
      <c r="BH2341">
        <v>0</v>
      </c>
      <c r="BI2341">
        <v>0</v>
      </c>
      <c r="BJ2341">
        <v>0</v>
      </c>
      <c r="BQ2341" t="s">
        <v>5344</v>
      </c>
      <c r="BR2341" t="s">
        <v>5341</v>
      </c>
      <c r="BS2341" t="s">
        <v>392</v>
      </c>
      <c r="BT2341" t="str">
        <f t="shared" si="517"/>
        <v>20i20d100000k nrq=0</v>
      </c>
    </row>
    <row r="2342" spans="1:72" x14ac:dyDescent="0.45">
      <c r="A2342" t="s">
        <v>2431</v>
      </c>
      <c r="B2342" t="s">
        <v>392</v>
      </c>
      <c r="C2342" t="s">
        <v>111</v>
      </c>
      <c r="D2342" t="e">
        <f t="shared" si="504"/>
        <v>#NAME?</v>
      </c>
      <c r="E2342">
        <v>1000</v>
      </c>
      <c r="F2342" t="e">
        <f t="shared" si="505"/>
        <v>#NAME?</v>
      </c>
      <c r="G2342" t="s">
        <v>57</v>
      </c>
      <c r="H2342" t="e">
        <f t="shared" si="506"/>
        <v>#NAME?</v>
      </c>
      <c r="I2342" t="s">
        <v>58</v>
      </c>
      <c r="J2342" t="e">
        <f t="shared" si="507"/>
        <v>#NAME?</v>
      </c>
      <c r="K2342" t="s">
        <v>59</v>
      </c>
      <c r="L2342" t="e">
        <f t="shared" si="508"/>
        <v>#NAME?</v>
      </c>
      <c r="M2342">
        <v>100000</v>
      </c>
      <c r="N2342" t="e">
        <f t="shared" si="509"/>
        <v>#NAME?</v>
      </c>
      <c r="O2342">
        <v>20</v>
      </c>
      <c r="P2342" t="e">
        <f t="shared" si="510"/>
        <v>#NAME?</v>
      </c>
      <c r="Q2342">
        <v>20</v>
      </c>
      <c r="R2342" t="e">
        <f t="shared" si="511"/>
        <v>#NAME?</v>
      </c>
      <c r="S2342">
        <v>0</v>
      </c>
      <c r="T2342" t="e">
        <f t="shared" si="512"/>
        <v>#NAME?</v>
      </c>
      <c r="U2342">
        <v>256</v>
      </c>
      <c r="V2342" t="e">
        <f t="shared" si="513"/>
        <v>#NAME?</v>
      </c>
      <c r="W2342">
        <v>24</v>
      </c>
      <c r="X2342" t="e">
        <f t="shared" si="514"/>
        <v>#NAME?</v>
      </c>
      <c r="Y2342">
        <v>0</v>
      </c>
      <c r="Z2342" t="e">
        <f t="shared" si="515"/>
        <v>#NAME?</v>
      </c>
      <c r="AA2342">
        <v>48</v>
      </c>
      <c r="AB2342" t="e">
        <f t="shared" si="516"/>
        <v>#NAME?</v>
      </c>
      <c r="AC2342">
        <v>4</v>
      </c>
      <c r="AD2342" t="s">
        <v>60</v>
      </c>
      <c r="AE2342">
        <v>5127714</v>
      </c>
      <c r="AF2342">
        <v>5128220</v>
      </c>
      <c r="AG2342">
        <v>10255934</v>
      </c>
      <c r="AH2342">
        <v>25613726</v>
      </c>
      <c r="AI2342">
        <v>1000</v>
      </c>
      <c r="AO2342">
        <v>1000</v>
      </c>
      <c r="AP2342">
        <v>20</v>
      </c>
      <c r="AQ2342">
        <v>20</v>
      </c>
      <c r="AR2342">
        <v>100000</v>
      </c>
      <c r="AS2342">
        <v>24</v>
      </c>
      <c r="AT2342" t="s">
        <v>57</v>
      </c>
      <c r="AU2342" t="s">
        <v>58</v>
      </c>
      <c r="AV2342" t="s">
        <v>59</v>
      </c>
      <c r="AX2342">
        <v>6</v>
      </c>
      <c r="AY2342">
        <v>1</v>
      </c>
      <c r="BF2342">
        <v>0</v>
      </c>
      <c r="BG2342">
        <v>0</v>
      </c>
      <c r="BH2342">
        <v>0</v>
      </c>
      <c r="BI2342">
        <v>0</v>
      </c>
      <c r="BJ2342">
        <v>0</v>
      </c>
      <c r="BQ2342" t="s">
        <v>5345</v>
      </c>
      <c r="BR2342" t="s">
        <v>5341</v>
      </c>
      <c r="BS2342" t="s">
        <v>392</v>
      </c>
      <c r="BT2342" t="str">
        <f t="shared" si="517"/>
        <v>20i20d100000k nrq=0</v>
      </c>
    </row>
    <row r="2343" spans="1:72" x14ac:dyDescent="0.45">
      <c r="A2343" t="s">
        <v>365</v>
      </c>
      <c r="B2343" t="s">
        <v>392</v>
      </c>
      <c r="C2343" t="s">
        <v>71</v>
      </c>
      <c r="D2343" t="e">
        <f t="shared" si="504"/>
        <v>#NAME?</v>
      </c>
      <c r="E2343">
        <v>1000</v>
      </c>
      <c r="F2343" t="e">
        <f t="shared" si="505"/>
        <v>#NAME?</v>
      </c>
      <c r="G2343" t="s">
        <v>57</v>
      </c>
      <c r="H2343" t="e">
        <f t="shared" si="506"/>
        <v>#NAME?</v>
      </c>
      <c r="I2343" t="s">
        <v>58</v>
      </c>
      <c r="J2343" t="e">
        <f t="shared" si="507"/>
        <v>#NAME?</v>
      </c>
      <c r="K2343" t="s">
        <v>59</v>
      </c>
      <c r="L2343" t="e">
        <f t="shared" si="508"/>
        <v>#NAME?</v>
      </c>
      <c r="M2343">
        <v>100000</v>
      </c>
      <c r="N2343" t="e">
        <f t="shared" si="509"/>
        <v>#NAME?</v>
      </c>
      <c r="O2343">
        <v>0</v>
      </c>
      <c r="P2343" t="e">
        <f t="shared" si="510"/>
        <v>#NAME?</v>
      </c>
      <c r="Q2343">
        <v>0</v>
      </c>
      <c r="R2343" t="e">
        <f t="shared" si="511"/>
        <v>#NAME?</v>
      </c>
      <c r="S2343">
        <v>0</v>
      </c>
      <c r="T2343" t="e">
        <f t="shared" si="512"/>
        <v>#NAME?</v>
      </c>
      <c r="U2343">
        <v>256</v>
      </c>
      <c r="V2343" t="e">
        <f t="shared" si="513"/>
        <v>#NAME?</v>
      </c>
      <c r="W2343">
        <v>24</v>
      </c>
      <c r="X2343" t="e">
        <f t="shared" si="514"/>
        <v>#NAME?</v>
      </c>
      <c r="Y2343">
        <v>0</v>
      </c>
      <c r="Z2343" t="e">
        <f t="shared" si="515"/>
        <v>#NAME?</v>
      </c>
      <c r="AA2343">
        <v>48</v>
      </c>
      <c r="AB2343" t="e">
        <f t="shared" si="516"/>
        <v>#NAME?</v>
      </c>
      <c r="AC2343">
        <v>4</v>
      </c>
      <c r="AD2343" t="s">
        <v>60</v>
      </c>
      <c r="AG2343">
        <v>0</v>
      </c>
      <c r="AH2343">
        <v>18116532</v>
      </c>
      <c r="AI2343">
        <v>1000</v>
      </c>
      <c r="AO2343">
        <v>1000</v>
      </c>
      <c r="AP2343">
        <v>0</v>
      </c>
      <c r="AQ2343">
        <v>0</v>
      </c>
      <c r="AR2343">
        <v>100000</v>
      </c>
      <c r="AS2343">
        <v>24</v>
      </c>
      <c r="AT2343" t="s">
        <v>57</v>
      </c>
      <c r="AU2343" t="s">
        <v>58</v>
      </c>
      <c r="AV2343" t="s">
        <v>59</v>
      </c>
      <c r="AX2343">
        <v>6</v>
      </c>
      <c r="AY2343">
        <v>1</v>
      </c>
      <c r="BF2343">
        <v>0</v>
      </c>
      <c r="BG2343">
        <v>0</v>
      </c>
      <c r="BH2343">
        <v>0</v>
      </c>
      <c r="BI2343">
        <v>0</v>
      </c>
      <c r="BJ2343">
        <v>0</v>
      </c>
      <c r="BQ2343" t="s">
        <v>5346</v>
      </c>
      <c r="BR2343" t="s">
        <v>5295</v>
      </c>
      <c r="BS2343" t="s">
        <v>392</v>
      </c>
      <c r="BT2343" t="str">
        <f t="shared" si="517"/>
        <v>0i0d100000k nrq=0</v>
      </c>
    </row>
    <row r="2344" spans="1:72" x14ac:dyDescent="0.45">
      <c r="A2344" t="s">
        <v>2432</v>
      </c>
      <c r="B2344" t="s">
        <v>392</v>
      </c>
      <c r="C2344" t="s">
        <v>111</v>
      </c>
      <c r="D2344" t="e">
        <f t="shared" si="504"/>
        <v>#NAME?</v>
      </c>
      <c r="E2344">
        <v>1000</v>
      </c>
      <c r="F2344" t="e">
        <f t="shared" si="505"/>
        <v>#NAME?</v>
      </c>
      <c r="G2344" t="s">
        <v>57</v>
      </c>
      <c r="H2344" t="e">
        <f t="shared" si="506"/>
        <v>#NAME?</v>
      </c>
      <c r="I2344" t="s">
        <v>58</v>
      </c>
      <c r="J2344" t="e">
        <f t="shared" si="507"/>
        <v>#NAME?</v>
      </c>
      <c r="K2344" t="s">
        <v>59</v>
      </c>
      <c r="L2344" t="e">
        <f t="shared" si="508"/>
        <v>#NAME?</v>
      </c>
      <c r="M2344">
        <v>100000</v>
      </c>
      <c r="N2344" t="e">
        <f t="shared" si="509"/>
        <v>#NAME?</v>
      </c>
      <c r="O2344">
        <v>20</v>
      </c>
      <c r="P2344" t="e">
        <f t="shared" si="510"/>
        <v>#NAME?</v>
      </c>
      <c r="Q2344">
        <v>20</v>
      </c>
      <c r="R2344" t="e">
        <f t="shared" si="511"/>
        <v>#NAME?</v>
      </c>
      <c r="S2344">
        <v>0</v>
      </c>
      <c r="T2344" t="e">
        <f t="shared" si="512"/>
        <v>#NAME?</v>
      </c>
      <c r="U2344">
        <v>256</v>
      </c>
      <c r="V2344" t="e">
        <f t="shared" si="513"/>
        <v>#NAME?</v>
      </c>
      <c r="W2344">
        <v>24</v>
      </c>
      <c r="X2344" t="e">
        <f t="shared" si="514"/>
        <v>#NAME?</v>
      </c>
      <c r="Y2344">
        <v>0</v>
      </c>
      <c r="Z2344" t="e">
        <f t="shared" si="515"/>
        <v>#NAME?</v>
      </c>
      <c r="AA2344">
        <v>48</v>
      </c>
      <c r="AB2344" t="e">
        <f t="shared" si="516"/>
        <v>#NAME?</v>
      </c>
      <c r="AC2344">
        <v>5</v>
      </c>
      <c r="AD2344" t="s">
        <v>60</v>
      </c>
      <c r="AE2344">
        <v>5024214</v>
      </c>
      <c r="AF2344">
        <v>5027219</v>
      </c>
      <c r="AG2344">
        <v>10051433</v>
      </c>
      <c r="AH2344">
        <v>25110794</v>
      </c>
      <c r="AI2344">
        <v>1000</v>
      </c>
      <c r="AO2344">
        <v>1000</v>
      </c>
      <c r="AP2344">
        <v>20</v>
      </c>
      <c r="AQ2344">
        <v>20</v>
      </c>
      <c r="AR2344">
        <v>100000</v>
      </c>
      <c r="AS2344">
        <v>24</v>
      </c>
      <c r="AT2344" t="s">
        <v>57</v>
      </c>
      <c r="AU2344" t="s">
        <v>58</v>
      </c>
      <c r="AV2344" t="s">
        <v>59</v>
      </c>
      <c r="AX2344">
        <v>6</v>
      </c>
      <c r="AY2344">
        <v>1</v>
      </c>
      <c r="BF2344">
        <v>0</v>
      </c>
      <c r="BG2344">
        <v>0</v>
      </c>
      <c r="BH2344">
        <v>0</v>
      </c>
      <c r="BI2344">
        <v>0</v>
      </c>
      <c r="BJ2344">
        <v>0</v>
      </c>
      <c r="BQ2344" t="s">
        <v>5347</v>
      </c>
      <c r="BR2344" t="s">
        <v>5341</v>
      </c>
      <c r="BS2344" t="s">
        <v>392</v>
      </c>
      <c r="BT2344" t="str">
        <f t="shared" si="517"/>
        <v>20i20d100000k nrq=0</v>
      </c>
    </row>
    <row r="2345" spans="1:72" x14ac:dyDescent="0.45">
      <c r="A2345" t="s">
        <v>2433</v>
      </c>
      <c r="B2345" t="s">
        <v>392</v>
      </c>
      <c r="C2345" t="s">
        <v>111</v>
      </c>
      <c r="D2345" t="e">
        <f t="shared" si="504"/>
        <v>#NAME?</v>
      </c>
      <c r="E2345">
        <v>1000</v>
      </c>
      <c r="F2345" t="e">
        <f t="shared" si="505"/>
        <v>#NAME?</v>
      </c>
      <c r="G2345" t="s">
        <v>57</v>
      </c>
      <c r="H2345" t="e">
        <f t="shared" si="506"/>
        <v>#NAME?</v>
      </c>
      <c r="I2345" t="s">
        <v>58</v>
      </c>
      <c r="J2345" t="e">
        <f t="shared" si="507"/>
        <v>#NAME?</v>
      </c>
      <c r="K2345" t="s">
        <v>59</v>
      </c>
      <c r="L2345" t="e">
        <f t="shared" si="508"/>
        <v>#NAME?</v>
      </c>
      <c r="M2345">
        <v>100000</v>
      </c>
      <c r="N2345" t="e">
        <f t="shared" si="509"/>
        <v>#NAME?</v>
      </c>
      <c r="O2345">
        <v>20</v>
      </c>
      <c r="P2345" t="e">
        <f t="shared" si="510"/>
        <v>#NAME?</v>
      </c>
      <c r="Q2345">
        <v>20</v>
      </c>
      <c r="R2345" t="e">
        <f t="shared" si="511"/>
        <v>#NAME?</v>
      </c>
      <c r="S2345">
        <v>0</v>
      </c>
      <c r="T2345" t="e">
        <f t="shared" si="512"/>
        <v>#NAME?</v>
      </c>
      <c r="U2345">
        <v>256</v>
      </c>
      <c r="V2345" t="e">
        <f t="shared" si="513"/>
        <v>#NAME?</v>
      </c>
      <c r="W2345">
        <v>23</v>
      </c>
      <c r="X2345" t="e">
        <f t="shared" si="514"/>
        <v>#NAME?</v>
      </c>
      <c r="Y2345">
        <v>1</v>
      </c>
      <c r="Z2345" t="e">
        <f t="shared" si="515"/>
        <v>#NAME?</v>
      </c>
      <c r="AA2345">
        <v>48</v>
      </c>
      <c r="AB2345" t="e">
        <f t="shared" si="516"/>
        <v>#NAME?</v>
      </c>
      <c r="AC2345">
        <v>0</v>
      </c>
      <c r="AD2345" t="s">
        <v>60</v>
      </c>
      <c r="AE2345">
        <v>3097096</v>
      </c>
      <c r="AF2345">
        <v>3095953</v>
      </c>
      <c r="AG2345">
        <v>6193049</v>
      </c>
      <c r="AH2345">
        <v>15486892</v>
      </c>
      <c r="AI2345">
        <v>1000</v>
      </c>
      <c r="AO2345">
        <v>1000</v>
      </c>
      <c r="AP2345">
        <v>20</v>
      </c>
      <c r="AQ2345">
        <v>20</v>
      </c>
      <c r="AR2345">
        <v>100000</v>
      </c>
      <c r="AS2345">
        <v>23</v>
      </c>
      <c r="AT2345" t="s">
        <v>57</v>
      </c>
      <c r="AU2345" t="s">
        <v>58</v>
      </c>
      <c r="AV2345" t="s">
        <v>59</v>
      </c>
      <c r="AX2345">
        <v>6</v>
      </c>
      <c r="AY2345">
        <v>1</v>
      </c>
      <c r="BF2345">
        <v>0</v>
      </c>
      <c r="BG2345">
        <v>0</v>
      </c>
      <c r="BH2345">
        <v>0</v>
      </c>
      <c r="BI2345">
        <v>0</v>
      </c>
      <c r="BJ2345">
        <v>0</v>
      </c>
      <c r="BQ2345" t="s">
        <v>5348</v>
      </c>
      <c r="BR2345" t="s">
        <v>5349</v>
      </c>
      <c r="BS2345" t="s">
        <v>392</v>
      </c>
      <c r="BT2345" t="str">
        <f t="shared" si="517"/>
        <v>20i20d100000k nrq=1</v>
      </c>
    </row>
    <row r="2346" spans="1:72" x14ac:dyDescent="0.45">
      <c r="A2346" t="s">
        <v>2434</v>
      </c>
      <c r="B2346" t="s">
        <v>392</v>
      </c>
      <c r="C2346" t="s">
        <v>111</v>
      </c>
      <c r="D2346" t="e">
        <f t="shared" si="504"/>
        <v>#NAME?</v>
      </c>
      <c r="E2346">
        <v>1000</v>
      </c>
      <c r="F2346" t="e">
        <f t="shared" si="505"/>
        <v>#NAME?</v>
      </c>
      <c r="G2346" t="s">
        <v>57</v>
      </c>
      <c r="H2346" t="e">
        <f t="shared" si="506"/>
        <v>#NAME?</v>
      </c>
      <c r="I2346" t="s">
        <v>58</v>
      </c>
      <c r="J2346" t="e">
        <f t="shared" si="507"/>
        <v>#NAME?</v>
      </c>
      <c r="K2346" t="s">
        <v>59</v>
      </c>
      <c r="L2346" t="e">
        <f t="shared" si="508"/>
        <v>#NAME?</v>
      </c>
      <c r="M2346">
        <v>100000</v>
      </c>
      <c r="N2346" t="e">
        <f t="shared" si="509"/>
        <v>#NAME?</v>
      </c>
      <c r="O2346">
        <v>20</v>
      </c>
      <c r="P2346" t="e">
        <f t="shared" si="510"/>
        <v>#NAME?</v>
      </c>
      <c r="Q2346">
        <v>20</v>
      </c>
      <c r="R2346" t="e">
        <f t="shared" si="511"/>
        <v>#NAME?</v>
      </c>
      <c r="S2346">
        <v>0</v>
      </c>
      <c r="T2346" t="e">
        <f t="shared" si="512"/>
        <v>#NAME?</v>
      </c>
      <c r="U2346">
        <v>256</v>
      </c>
      <c r="V2346" t="e">
        <f t="shared" si="513"/>
        <v>#NAME?</v>
      </c>
      <c r="W2346">
        <v>23</v>
      </c>
      <c r="X2346" t="e">
        <f t="shared" si="514"/>
        <v>#NAME?</v>
      </c>
      <c r="Y2346">
        <v>1</v>
      </c>
      <c r="Z2346" t="e">
        <f t="shared" si="515"/>
        <v>#NAME?</v>
      </c>
      <c r="AA2346">
        <v>48</v>
      </c>
      <c r="AB2346" t="e">
        <f t="shared" si="516"/>
        <v>#NAME?</v>
      </c>
      <c r="AC2346">
        <v>1</v>
      </c>
      <c r="AD2346" t="s">
        <v>60</v>
      </c>
      <c r="AE2346">
        <v>3121967</v>
      </c>
      <c r="AF2346">
        <v>3119749</v>
      </c>
      <c r="AG2346">
        <v>6241716</v>
      </c>
      <c r="AH2346">
        <v>15609454</v>
      </c>
      <c r="AI2346">
        <v>1000</v>
      </c>
      <c r="AO2346">
        <v>1000</v>
      </c>
      <c r="AP2346">
        <v>20</v>
      </c>
      <c r="AQ2346">
        <v>20</v>
      </c>
      <c r="AR2346">
        <v>100000</v>
      </c>
      <c r="AS2346">
        <v>23</v>
      </c>
      <c r="AT2346" t="s">
        <v>57</v>
      </c>
      <c r="AU2346" t="s">
        <v>58</v>
      </c>
      <c r="AV2346" t="s">
        <v>59</v>
      </c>
      <c r="AX2346">
        <v>6</v>
      </c>
      <c r="AY2346">
        <v>1</v>
      </c>
      <c r="BF2346">
        <v>0</v>
      </c>
      <c r="BG2346">
        <v>0</v>
      </c>
      <c r="BH2346">
        <v>0</v>
      </c>
      <c r="BI2346">
        <v>0</v>
      </c>
      <c r="BJ2346">
        <v>0</v>
      </c>
      <c r="BQ2346" t="s">
        <v>5350</v>
      </c>
      <c r="BR2346" t="s">
        <v>5349</v>
      </c>
      <c r="BS2346" t="s">
        <v>392</v>
      </c>
      <c r="BT2346" t="str">
        <f t="shared" si="517"/>
        <v>20i20d100000k nrq=1</v>
      </c>
    </row>
    <row r="2347" spans="1:72" x14ac:dyDescent="0.45">
      <c r="A2347" t="s">
        <v>2435</v>
      </c>
      <c r="B2347" t="s">
        <v>392</v>
      </c>
      <c r="C2347" t="s">
        <v>111</v>
      </c>
      <c r="D2347" t="e">
        <f t="shared" si="504"/>
        <v>#NAME?</v>
      </c>
      <c r="E2347">
        <v>1000</v>
      </c>
      <c r="F2347" t="e">
        <f t="shared" si="505"/>
        <v>#NAME?</v>
      </c>
      <c r="G2347" t="s">
        <v>57</v>
      </c>
      <c r="H2347" t="e">
        <f t="shared" si="506"/>
        <v>#NAME?</v>
      </c>
      <c r="I2347" t="s">
        <v>58</v>
      </c>
      <c r="J2347" t="e">
        <f t="shared" si="507"/>
        <v>#NAME?</v>
      </c>
      <c r="K2347" t="s">
        <v>59</v>
      </c>
      <c r="L2347" t="e">
        <f t="shared" si="508"/>
        <v>#NAME?</v>
      </c>
      <c r="M2347">
        <v>100000</v>
      </c>
      <c r="N2347" t="e">
        <f t="shared" si="509"/>
        <v>#NAME?</v>
      </c>
      <c r="O2347">
        <v>20</v>
      </c>
      <c r="P2347" t="e">
        <f t="shared" si="510"/>
        <v>#NAME?</v>
      </c>
      <c r="Q2347">
        <v>20</v>
      </c>
      <c r="R2347" t="e">
        <f t="shared" si="511"/>
        <v>#NAME?</v>
      </c>
      <c r="S2347">
        <v>0</v>
      </c>
      <c r="T2347" t="e">
        <f t="shared" si="512"/>
        <v>#NAME?</v>
      </c>
      <c r="U2347">
        <v>256</v>
      </c>
      <c r="V2347" t="e">
        <f t="shared" si="513"/>
        <v>#NAME?</v>
      </c>
      <c r="W2347">
        <v>23</v>
      </c>
      <c r="X2347" t="e">
        <f t="shared" si="514"/>
        <v>#NAME?</v>
      </c>
      <c r="Y2347">
        <v>1</v>
      </c>
      <c r="Z2347" t="e">
        <f t="shared" si="515"/>
        <v>#NAME?</v>
      </c>
      <c r="AA2347">
        <v>48</v>
      </c>
      <c r="AB2347" t="e">
        <f t="shared" si="516"/>
        <v>#NAME?</v>
      </c>
      <c r="AC2347">
        <v>2</v>
      </c>
      <c r="AD2347" t="s">
        <v>60</v>
      </c>
      <c r="AE2347">
        <v>3062582</v>
      </c>
      <c r="AF2347">
        <v>3063110</v>
      </c>
      <c r="AG2347">
        <v>6125692</v>
      </c>
      <c r="AH2347">
        <v>15321558</v>
      </c>
      <c r="AI2347">
        <v>1000</v>
      </c>
      <c r="AO2347">
        <v>1000</v>
      </c>
      <c r="AP2347">
        <v>20</v>
      </c>
      <c r="AQ2347">
        <v>20</v>
      </c>
      <c r="AR2347">
        <v>100000</v>
      </c>
      <c r="AS2347">
        <v>23</v>
      </c>
      <c r="AT2347" t="s">
        <v>57</v>
      </c>
      <c r="AU2347" t="s">
        <v>58</v>
      </c>
      <c r="AV2347" t="s">
        <v>59</v>
      </c>
      <c r="AX2347">
        <v>6</v>
      </c>
      <c r="AY2347">
        <v>1</v>
      </c>
      <c r="BF2347">
        <v>0</v>
      </c>
      <c r="BG2347">
        <v>0</v>
      </c>
      <c r="BH2347">
        <v>0</v>
      </c>
      <c r="BI2347">
        <v>0</v>
      </c>
      <c r="BJ2347">
        <v>0</v>
      </c>
      <c r="BQ2347" t="s">
        <v>5351</v>
      </c>
      <c r="BR2347" t="s">
        <v>5349</v>
      </c>
      <c r="BS2347" t="s">
        <v>392</v>
      </c>
      <c r="BT2347" t="str">
        <f t="shared" si="517"/>
        <v>20i20d100000k nrq=1</v>
      </c>
    </row>
    <row r="2348" spans="1:72" x14ac:dyDescent="0.45">
      <c r="A2348" t="s">
        <v>2436</v>
      </c>
      <c r="B2348" t="s">
        <v>392</v>
      </c>
      <c r="C2348" t="s">
        <v>111</v>
      </c>
      <c r="D2348" t="e">
        <f t="shared" si="504"/>
        <v>#NAME?</v>
      </c>
      <c r="E2348">
        <v>1000</v>
      </c>
      <c r="F2348" t="e">
        <f t="shared" si="505"/>
        <v>#NAME?</v>
      </c>
      <c r="G2348" t="s">
        <v>57</v>
      </c>
      <c r="H2348" t="e">
        <f t="shared" si="506"/>
        <v>#NAME?</v>
      </c>
      <c r="I2348" t="s">
        <v>58</v>
      </c>
      <c r="J2348" t="e">
        <f t="shared" si="507"/>
        <v>#NAME?</v>
      </c>
      <c r="K2348" t="s">
        <v>59</v>
      </c>
      <c r="L2348" t="e">
        <f t="shared" si="508"/>
        <v>#NAME?</v>
      </c>
      <c r="M2348">
        <v>100000</v>
      </c>
      <c r="N2348" t="e">
        <f t="shared" si="509"/>
        <v>#NAME?</v>
      </c>
      <c r="O2348">
        <v>20</v>
      </c>
      <c r="P2348" t="e">
        <f t="shared" si="510"/>
        <v>#NAME?</v>
      </c>
      <c r="Q2348">
        <v>20</v>
      </c>
      <c r="R2348" t="e">
        <f t="shared" si="511"/>
        <v>#NAME?</v>
      </c>
      <c r="S2348">
        <v>0</v>
      </c>
      <c r="T2348" t="e">
        <f t="shared" si="512"/>
        <v>#NAME?</v>
      </c>
      <c r="U2348">
        <v>256</v>
      </c>
      <c r="V2348" t="e">
        <f t="shared" si="513"/>
        <v>#NAME?</v>
      </c>
      <c r="W2348">
        <v>23</v>
      </c>
      <c r="X2348" t="e">
        <f t="shared" si="514"/>
        <v>#NAME?</v>
      </c>
      <c r="Y2348">
        <v>1</v>
      </c>
      <c r="Z2348" t="e">
        <f t="shared" si="515"/>
        <v>#NAME?</v>
      </c>
      <c r="AA2348">
        <v>48</v>
      </c>
      <c r="AB2348" t="e">
        <f t="shared" si="516"/>
        <v>#NAME?</v>
      </c>
      <c r="AC2348">
        <v>3</v>
      </c>
      <c r="AD2348" t="s">
        <v>60</v>
      </c>
      <c r="AE2348">
        <v>3121331</v>
      </c>
      <c r="AF2348">
        <v>3118776</v>
      </c>
      <c r="AG2348">
        <v>6240107</v>
      </c>
      <c r="AH2348">
        <v>15600847</v>
      </c>
      <c r="AI2348">
        <v>1000</v>
      </c>
      <c r="AO2348">
        <v>1000</v>
      </c>
      <c r="AP2348">
        <v>20</v>
      </c>
      <c r="AQ2348">
        <v>20</v>
      </c>
      <c r="AR2348">
        <v>100000</v>
      </c>
      <c r="AS2348">
        <v>23</v>
      </c>
      <c r="AT2348" t="s">
        <v>57</v>
      </c>
      <c r="AU2348" t="s">
        <v>58</v>
      </c>
      <c r="AV2348" t="s">
        <v>59</v>
      </c>
      <c r="AX2348">
        <v>6</v>
      </c>
      <c r="AY2348">
        <v>1</v>
      </c>
      <c r="BF2348">
        <v>0</v>
      </c>
      <c r="BG2348">
        <v>0</v>
      </c>
      <c r="BH2348">
        <v>0</v>
      </c>
      <c r="BI2348">
        <v>0</v>
      </c>
      <c r="BJ2348">
        <v>0</v>
      </c>
      <c r="BQ2348" t="s">
        <v>5352</v>
      </c>
      <c r="BR2348" t="s">
        <v>5349</v>
      </c>
      <c r="BS2348" t="s">
        <v>392</v>
      </c>
      <c r="BT2348" t="str">
        <f t="shared" si="517"/>
        <v>20i20d100000k nrq=1</v>
      </c>
    </row>
    <row r="2349" spans="1:72" x14ac:dyDescent="0.45">
      <c r="A2349" t="s">
        <v>2437</v>
      </c>
      <c r="B2349" t="s">
        <v>392</v>
      </c>
      <c r="C2349" t="s">
        <v>111</v>
      </c>
      <c r="D2349" t="e">
        <f t="shared" si="504"/>
        <v>#NAME?</v>
      </c>
      <c r="E2349">
        <v>1000</v>
      </c>
      <c r="F2349" t="e">
        <f t="shared" si="505"/>
        <v>#NAME?</v>
      </c>
      <c r="G2349" t="s">
        <v>57</v>
      </c>
      <c r="H2349" t="e">
        <f t="shared" si="506"/>
        <v>#NAME?</v>
      </c>
      <c r="I2349" t="s">
        <v>58</v>
      </c>
      <c r="J2349" t="e">
        <f t="shared" si="507"/>
        <v>#NAME?</v>
      </c>
      <c r="K2349" t="s">
        <v>59</v>
      </c>
      <c r="L2349" t="e">
        <f t="shared" si="508"/>
        <v>#NAME?</v>
      </c>
      <c r="M2349">
        <v>100000</v>
      </c>
      <c r="N2349" t="e">
        <f t="shared" si="509"/>
        <v>#NAME?</v>
      </c>
      <c r="O2349">
        <v>20</v>
      </c>
      <c r="P2349" t="e">
        <f t="shared" si="510"/>
        <v>#NAME?</v>
      </c>
      <c r="Q2349">
        <v>20</v>
      </c>
      <c r="R2349" t="e">
        <f t="shared" si="511"/>
        <v>#NAME?</v>
      </c>
      <c r="S2349">
        <v>0</v>
      </c>
      <c r="T2349" t="e">
        <f t="shared" si="512"/>
        <v>#NAME?</v>
      </c>
      <c r="U2349">
        <v>256</v>
      </c>
      <c r="V2349" t="e">
        <f t="shared" si="513"/>
        <v>#NAME?</v>
      </c>
      <c r="W2349">
        <v>23</v>
      </c>
      <c r="X2349" t="e">
        <f t="shared" si="514"/>
        <v>#NAME?</v>
      </c>
      <c r="Y2349">
        <v>1</v>
      </c>
      <c r="Z2349" t="e">
        <f t="shared" si="515"/>
        <v>#NAME?</v>
      </c>
      <c r="AA2349">
        <v>48</v>
      </c>
      <c r="AB2349" t="e">
        <f t="shared" si="516"/>
        <v>#NAME?</v>
      </c>
      <c r="AC2349">
        <v>4</v>
      </c>
      <c r="AD2349" t="s">
        <v>60</v>
      </c>
      <c r="AE2349">
        <v>3185788</v>
      </c>
      <c r="AF2349">
        <v>3187523</v>
      </c>
      <c r="AG2349">
        <v>6373311</v>
      </c>
      <c r="AH2349">
        <v>15937695</v>
      </c>
      <c r="AI2349">
        <v>1000</v>
      </c>
      <c r="AO2349">
        <v>1000</v>
      </c>
      <c r="AP2349">
        <v>20</v>
      </c>
      <c r="AQ2349">
        <v>20</v>
      </c>
      <c r="AR2349">
        <v>100000</v>
      </c>
      <c r="AS2349">
        <v>23</v>
      </c>
      <c r="AT2349" t="s">
        <v>57</v>
      </c>
      <c r="AU2349" t="s">
        <v>58</v>
      </c>
      <c r="AV2349" t="s">
        <v>59</v>
      </c>
      <c r="AX2349">
        <v>6</v>
      </c>
      <c r="AY2349">
        <v>1</v>
      </c>
      <c r="BF2349">
        <v>0</v>
      </c>
      <c r="BG2349">
        <v>0</v>
      </c>
      <c r="BH2349">
        <v>0</v>
      </c>
      <c r="BI2349">
        <v>0</v>
      </c>
      <c r="BJ2349">
        <v>0</v>
      </c>
      <c r="BQ2349" t="s">
        <v>5353</v>
      </c>
      <c r="BR2349" t="s">
        <v>5349</v>
      </c>
      <c r="BS2349" t="s">
        <v>392</v>
      </c>
      <c r="BT2349" t="str">
        <f t="shared" si="517"/>
        <v>20i20d100000k nrq=1</v>
      </c>
    </row>
    <row r="2350" spans="1:72" x14ac:dyDescent="0.45">
      <c r="A2350" t="s">
        <v>2438</v>
      </c>
      <c r="B2350" t="s">
        <v>392</v>
      </c>
      <c r="C2350" t="s">
        <v>111</v>
      </c>
      <c r="D2350" t="e">
        <f t="shared" si="504"/>
        <v>#NAME?</v>
      </c>
      <c r="E2350">
        <v>1000</v>
      </c>
      <c r="F2350" t="e">
        <f t="shared" si="505"/>
        <v>#NAME?</v>
      </c>
      <c r="G2350" t="s">
        <v>57</v>
      </c>
      <c r="H2350" t="e">
        <f t="shared" si="506"/>
        <v>#NAME?</v>
      </c>
      <c r="I2350" t="s">
        <v>58</v>
      </c>
      <c r="J2350" t="e">
        <f t="shared" si="507"/>
        <v>#NAME?</v>
      </c>
      <c r="K2350" t="s">
        <v>59</v>
      </c>
      <c r="L2350" t="e">
        <f t="shared" si="508"/>
        <v>#NAME?</v>
      </c>
      <c r="M2350">
        <v>100000</v>
      </c>
      <c r="N2350" t="e">
        <f t="shared" si="509"/>
        <v>#NAME?</v>
      </c>
      <c r="O2350">
        <v>20</v>
      </c>
      <c r="P2350" t="e">
        <f t="shared" si="510"/>
        <v>#NAME?</v>
      </c>
      <c r="Q2350">
        <v>20</v>
      </c>
      <c r="R2350" t="e">
        <f t="shared" si="511"/>
        <v>#NAME?</v>
      </c>
      <c r="S2350">
        <v>0</v>
      </c>
      <c r="T2350" t="e">
        <f t="shared" si="512"/>
        <v>#NAME?</v>
      </c>
      <c r="U2350">
        <v>256</v>
      </c>
      <c r="V2350" t="e">
        <f t="shared" si="513"/>
        <v>#NAME?</v>
      </c>
      <c r="W2350">
        <v>23</v>
      </c>
      <c r="X2350" t="e">
        <f t="shared" si="514"/>
        <v>#NAME?</v>
      </c>
      <c r="Y2350">
        <v>1</v>
      </c>
      <c r="Z2350" t="e">
        <f t="shared" si="515"/>
        <v>#NAME?</v>
      </c>
      <c r="AA2350">
        <v>48</v>
      </c>
      <c r="AB2350" t="e">
        <f t="shared" si="516"/>
        <v>#NAME?</v>
      </c>
      <c r="AC2350">
        <v>5</v>
      </c>
      <c r="AD2350" t="s">
        <v>60</v>
      </c>
      <c r="AE2350">
        <v>3116459</v>
      </c>
      <c r="AF2350">
        <v>3116277</v>
      </c>
      <c r="AG2350">
        <v>6232736</v>
      </c>
      <c r="AH2350">
        <v>15587977</v>
      </c>
      <c r="AI2350">
        <v>1000</v>
      </c>
      <c r="AO2350">
        <v>1000</v>
      </c>
      <c r="AP2350">
        <v>20</v>
      </c>
      <c r="AQ2350">
        <v>20</v>
      </c>
      <c r="AR2350">
        <v>100000</v>
      </c>
      <c r="AS2350">
        <v>23</v>
      </c>
      <c r="AT2350" t="s">
        <v>57</v>
      </c>
      <c r="AU2350" t="s">
        <v>58</v>
      </c>
      <c r="AV2350" t="s">
        <v>59</v>
      </c>
      <c r="AX2350">
        <v>6</v>
      </c>
      <c r="AY2350">
        <v>1</v>
      </c>
      <c r="BF2350">
        <v>0</v>
      </c>
      <c r="BG2350">
        <v>0</v>
      </c>
      <c r="BH2350">
        <v>0</v>
      </c>
      <c r="BI2350">
        <v>0</v>
      </c>
      <c r="BJ2350">
        <v>0</v>
      </c>
      <c r="BQ2350" t="s">
        <v>5354</v>
      </c>
      <c r="BR2350" t="s">
        <v>5349</v>
      </c>
      <c r="BS2350" t="s">
        <v>392</v>
      </c>
      <c r="BT2350" t="str">
        <f t="shared" si="517"/>
        <v>20i20d100000k nrq=1</v>
      </c>
    </row>
    <row r="2351" spans="1:72" x14ac:dyDescent="0.45">
      <c r="A2351" t="s">
        <v>2439</v>
      </c>
      <c r="B2351" t="s">
        <v>392</v>
      </c>
      <c r="C2351" t="s">
        <v>111</v>
      </c>
      <c r="D2351" t="e">
        <f t="shared" si="504"/>
        <v>#NAME?</v>
      </c>
      <c r="E2351">
        <v>1000</v>
      </c>
      <c r="F2351" t="e">
        <f t="shared" si="505"/>
        <v>#NAME?</v>
      </c>
      <c r="G2351" t="s">
        <v>57</v>
      </c>
      <c r="H2351" t="e">
        <f t="shared" si="506"/>
        <v>#NAME?</v>
      </c>
      <c r="I2351" t="s">
        <v>58</v>
      </c>
      <c r="J2351" t="e">
        <f t="shared" si="507"/>
        <v>#NAME?</v>
      </c>
      <c r="K2351" t="s">
        <v>59</v>
      </c>
      <c r="L2351" t="e">
        <f t="shared" si="508"/>
        <v>#NAME?</v>
      </c>
      <c r="M2351">
        <v>100000</v>
      </c>
      <c r="N2351" t="e">
        <f t="shared" si="509"/>
        <v>#NAME?</v>
      </c>
      <c r="O2351">
        <v>20</v>
      </c>
      <c r="P2351" t="e">
        <f t="shared" si="510"/>
        <v>#NAME?</v>
      </c>
      <c r="Q2351">
        <v>20</v>
      </c>
      <c r="R2351" t="e">
        <f t="shared" si="511"/>
        <v>#NAME?</v>
      </c>
      <c r="S2351">
        <v>0</v>
      </c>
      <c r="T2351" t="e">
        <f t="shared" si="512"/>
        <v>#NAME?</v>
      </c>
      <c r="U2351">
        <v>256</v>
      </c>
      <c r="V2351" t="e">
        <f t="shared" si="513"/>
        <v>#NAME?</v>
      </c>
      <c r="W2351">
        <v>32</v>
      </c>
      <c r="X2351" t="e">
        <f t="shared" si="514"/>
        <v>#NAME?</v>
      </c>
      <c r="Y2351">
        <v>0</v>
      </c>
      <c r="Z2351" t="e">
        <f t="shared" si="515"/>
        <v>#NAME?</v>
      </c>
      <c r="AA2351">
        <v>48</v>
      </c>
      <c r="AB2351" t="e">
        <f t="shared" si="516"/>
        <v>#NAME?</v>
      </c>
      <c r="AC2351">
        <v>0</v>
      </c>
      <c r="AD2351" t="s">
        <v>60</v>
      </c>
      <c r="AE2351">
        <v>5683988</v>
      </c>
      <c r="AF2351">
        <v>5691559</v>
      </c>
      <c r="AG2351">
        <v>11375547</v>
      </c>
      <c r="AH2351">
        <v>28410831</v>
      </c>
      <c r="AI2351">
        <v>1000</v>
      </c>
      <c r="AO2351">
        <v>1000</v>
      </c>
      <c r="AP2351">
        <v>20</v>
      </c>
      <c r="AQ2351">
        <v>20</v>
      </c>
      <c r="AR2351">
        <v>100000</v>
      </c>
      <c r="AS2351">
        <v>32</v>
      </c>
      <c r="AT2351" t="s">
        <v>57</v>
      </c>
      <c r="AU2351" t="s">
        <v>58</v>
      </c>
      <c r="AV2351" t="s">
        <v>59</v>
      </c>
      <c r="AX2351">
        <v>6</v>
      </c>
      <c r="AY2351">
        <v>1</v>
      </c>
      <c r="BF2351">
        <v>0</v>
      </c>
      <c r="BG2351">
        <v>0</v>
      </c>
      <c r="BH2351">
        <v>0</v>
      </c>
      <c r="BI2351">
        <v>0</v>
      </c>
      <c r="BJ2351">
        <v>0</v>
      </c>
      <c r="BQ2351" t="s">
        <v>5355</v>
      </c>
      <c r="BR2351" t="s">
        <v>5356</v>
      </c>
      <c r="BS2351" t="s">
        <v>392</v>
      </c>
      <c r="BT2351" t="str">
        <f t="shared" si="517"/>
        <v>20i20d100000k nrq=0</v>
      </c>
    </row>
    <row r="2352" spans="1:72" x14ac:dyDescent="0.45">
      <c r="A2352" t="s">
        <v>2440</v>
      </c>
      <c r="B2352" t="s">
        <v>392</v>
      </c>
      <c r="C2352" t="s">
        <v>111</v>
      </c>
      <c r="D2352" t="e">
        <f t="shared" si="504"/>
        <v>#NAME?</v>
      </c>
      <c r="E2352">
        <v>1000</v>
      </c>
      <c r="F2352" t="e">
        <f t="shared" si="505"/>
        <v>#NAME?</v>
      </c>
      <c r="G2352" t="s">
        <v>57</v>
      </c>
      <c r="H2352" t="e">
        <f t="shared" si="506"/>
        <v>#NAME?</v>
      </c>
      <c r="I2352" t="s">
        <v>58</v>
      </c>
      <c r="J2352" t="e">
        <f t="shared" si="507"/>
        <v>#NAME?</v>
      </c>
      <c r="K2352" t="s">
        <v>59</v>
      </c>
      <c r="L2352" t="e">
        <f t="shared" si="508"/>
        <v>#NAME?</v>
      </c>
      <c r="M2352">
        <v>100000</v>
      </c>
      <c r="N2352" t="e">
        <f t="shared" si="509"/>
        <v>#NAME?</v>
      </c>
      <c r="O2352">
        <v>20</v>
      </c>
      <c r="P2352" t="e">
        <f t="shared" si="510"/>
        <v>#NAME?</v>
      </c>
      <c r="Q2352">
        <v>20</v>
      </c>
      <c r="R2352" t="e">
        <f t="shared" si="511"/>
        <v>#NAME?</v>
      </c>
      <c r="S2352">
        <v>0</v>
      </c>
      <c r="T2352" t="e">
        <f t="shared" si="512"/>
        <v>#NAME?</v>
      </c>
      <c r="U2352">
        <v>256</v>
      </c>
      <c r="V2352" t="e">
        <f t="shared" si="513"/>
        <v>#NAME?</v>
      </c>
      <c r="W2352">
        <v>32</v>
      </c>
      <c r="X2352" t="e">
        <f t="shared" si="514"/>
        <v>#NAME?</v>
      </c>
      <c r="Y2352">
        <v>0</v>
      </c>
      <c r="Z2352" t="e">
        <f t="shared" si="515"/>
        <v>#NAME?</v>
      </c>
      <c r="AA2352">
        <v>48</v>
      </c>
      <c r="AB2352" t="e">
        <f t="shared" si="516"/>
        <v>#NAME?</v>
      </c>
      <c r="AC2352">
        <v>1</v>
      </c>
      <c r="AD2352" t="s">
        <v>60</v>
      </c>
      <c r="AE2352">
        <v>5731355</v>
      </c>
      <c r="AF2352">
        <v>5731556</v>
      </c>
      <c r="AG2352">
        <v>11462911</v>
      </c>
      <c r="AH2352">
        <v>28632187</v>
      </c>
      <c r="AI2352">
        <v>1000</v>
      </c>
      <c r="AO2352">
        <v>1000</v>
      </c>
      <c r="AP2352">
        <v>20</v>
      </c>
      <c r="AQ2352">
        <v>20</v>
      </c>
      <c r="AR2352">
        <v>100000</v>
      </c>
      <c r="AS2352">
        <v>32</v>
      </c>
      <c r="AT2352" t="s">
        <v>57</v>
      </c>
      <c r="AU2352" t="s">
        <v>58</v>
      </c>
      <c r="AV2352" t="s">
        <v>59</v>
      </c>
      <c r="AX2352">
        <v>6</v>
      </c>
      <c r="AY2352">
        <v>1</v>
      </c>
      <c r="BF2352">
        <v>0</v>
      </c>
      <c r="BG2352">
        <v>0</v>
      </c>
      <c r="BH2352">
        <v>0</v>
      </c>
      <c r="BI2352">
        <v>0</v>
      </c>
      <c r="BJ2352">
        <v>0</v>
      </c>
      <c r="BQ2352" t="s">
        <v>5357</v>
      </c>
      <c r="BR2352" t="s">
        <v>5356</v>
      </c>
      <c r="BS2352" t="s">
        <v>392</v>
      </c>
      <c r="BT2352" t="str">
        <f t="shared" si="517"/>
        <v>20i20d100000k nrq=0</v>
      </c>
    </row>
    <row r="2353" spans="1:72" x14ac:dyDescent="0.45">
      <c r="A2353" t="s">
        <v>2441</v>
      </c>
      <c r="B2353" t="s">
        <v>392</v>
      </c>
      <c r="C2353" t="s">
        <v>111</v>
      </c>
      <c r="D2353" t="e">
        <f t="shared" si="504"/>
        <v>#NAME?</v>
      </c>
      <c r="E2353">
        <v>1000</v>
      </c>
      <c r="F2353" t="e">
        <f t="shared" si="505"/>
        <v>#NAME?</v>
      </c>
      <c r="G2353" t="s">
        <v>57</v>
      </c>
      <c r="H2353" t="e">
        <f t="shared" si="506"/>
        <v>#NAME?</v>
      </c>
      <c r="I2353" t="s">
        <v>58</v>
      </c>
      <c r="J2353" t="e">
        <f t="shared" si="507"/>
        <v>#NAME?</v>
      </c>
      <c r="K2353" t="s">
        <v>59</v>
      </c>
      <c r="L2353" t="e">
        <f t="shared" si="508"/>
        <v>#NAME?</v>
      </c>
      <c r="M2353">
        <v>100000</v>
      </c>
      <c r="N2353" t="e">
        <f t="shared" si="509"/>
        <v>#NAME?</v>
      </c>
      <c r="O2353">
        <v>20</v>
      </c>
      <c r="P2353" t="e">
        <f t="shared" si="510"/>
        <v>#NAME?</v>
      </c>
      <c r="Q2353">
        <v>20</v>
      </c>
      <c r="R2353" t="e">
        <f t="shared" si="511"/>
        <v>#NAME?</v>
      </c>
      <c r="S2353">
        <v>0</v>
      </c>
      <c r="T2353" t="e">
        <f t="shared" si="512"/>
        <v>#NAME?</v>
      </c>
      <c r="U2353">
        <v>256</v>
      </c>
      <c r="V2353" t="e">
        <f t="shared" si="513"/>
        <v>#NAME?</v>
      </c>
      <c r="W2353">
        <v>32</v>
      </c>
      <c r="X2353" t="e">
        <f t="shared" si="514"/>
        <v>#NAME?</v>
      </c>
      <c r="Y2353">
        <v>0</v>
      </c>
      <c r="Z2353" t="e">
        <f t="shared" si="515"/>
        <v>#NAME?</v>
      </c>
      <c r="AA2353">
        <v>48</v>
      </c>
      <c r="AB2353" t="e">
        <f t="shared" si="516"/>
        <v>#NAME?</v>
      </c>
      <c r="AC2353">
        <v>2</v>
      </c>
      <c r="AD2353" t="s">
        <v>60</v>
      </c>
      <c r="AE2353">
        <v>5815778</v>
      </c>
      <c r="AF2353">
        <v>5813450</v>
      </c>
      <c r="AG2353">
        <v>11629228</v>
      </c>
      <c r="AH2353">
        <v>29032463</v>
      </c>
      <c r="AI2353">
        <v>1000</v>
      </c>
      <c r="AO2353">
        <v>1000</v>
      </c>
      <c r="AP2353">
        <v>20</v>
      </c>
      <c r="AQ2353">
        <v>20</v>
      </c>
      <c r="AR2353">
        <v>100000</v>
      </c>
      <c r="AS2353">
        <v>32</v>
      </c>
      <c r="AT2353" t="s">
        <v>57</v>
      </c>
      <c r="AU2353" t="s">
        <v>58</v>
      </c>
      <c r="AV2353" t="s">
        <v>59</v>
      </c>
      <c r="AX2353">
        <v>6</v>
      </c>
      <c r="AY2353">
        <v>1</v>
      </c>
      <c r="BF2353">
        <v>0</v>
      </c>
      <c r="BG2353">
        <v>0</v>
      </c>
      <c r="BH2353">
        <v>0</v>
      </c>
      <c r="BI2353">
        <v>0</v>
      </c>
      <c r="BJ2353">
        <v>0</v>
      </c>
      <c r="BQ2353" t="s">
        <v>5358</v>
      </c>
      <c r="BR2353" t="s">
        <v>5356</v>
      </c>
      <c r="BS2353" t="s">
        <v>392</v>
      </c>
      <c r="BT2353" t="str">
        <f t="shared" si="517"/>
        <v>20i20d100000k nrq=0</v>
      </c>
    </row>
    <row r="2354" spans="1:72" x14ac:dyDescent="0.45">
      <c r="A2354" t="s">
        <v>366</v>
      </c>
      <c r="B2354" t="s">
        <v>392</v>
      </c>
      <c r="C2354" t="s">
        <v>71</v>
      </c>
      <c r="D2354" t="e">
        <f t="shared" si="504"/>
        <v>#NAME?</v>
      </c>
      <c r="E2354">
        <v>1000</v>
      </c>
      <c r="F2354" t="e">
        <f t="shared" si="505"/>
        <v>#NAME?</v>
      </c>
      <c r="G2354" t="s">
        <v>57</v>
      </c>
      <c r="H2354" t="e">
        <f t="shared" si="506"/>
        <v>#NAME?</v>
      </c>
      <c r="I2354" t="s">
        <v>58</v>
      </c>
      <c r="J2354" t="e">
        <f t="shared" si="507"/>
        <v>#NAME?</v>
      </c>
      <c r="K2354" t="s">
        <v>59</v>
      </c>
      <c r="L2354" t="e">
        <f t="shared" si="508"/>
        <v>#NAME?</v>
      </c>
      <c r="M2354">
        <v>100000</v>
      </c>
      <c r="N2354" t="e">
        <f t="shared" si="509"/>
        <v>#NAME?</v>
      </c>
      <c r="O2354">
        <v>0</v>
      </c>
      <c r="P2354" t="e">
        <f t="shared" si="510"/>
        <v>#NAME?</v>
      </c>
      <c r="Q2354">
        <v>0</v>
      </c>
      <c r="R2354" t="e">
        <f t="shared" si="511"/>
        <v>#NAME?</v>
      </c>
      <c r="S2354">
        <v>0</v>
      </c>
      <c r="T2354" t="e">
        <f t="shared" si="512"/>
        <v>#NAME?</v>
      </c>
      <c r="U2354">
        <v>256</v>
      </c>
      <c r="V2354" t="e">
        <f t="shared" si="513"/>
        <v>#NAME?</v>
      </c>
      <c r="W2354">
        <v>24</v>
      </c>
      <c r="X2354" t="e">
        <f t="shared" si="514"/>
        <v>#NAME?</v>
      </c>
      <c r="Y2354">
        <v>0</v>
      </c>
      <c r="Z2354" t="e">
        <f t="shared" si="515"/>
        <v>#NAME?</v>
      </c>
      <c r="AA2354">
        <v>48</v>
      </c>
      <c r="AB2354" t="e">
        <f t="shared" si="516"/>
        <v>#NAME?</v>
      </c>
      <c r="AC2354">
        <v>5</v>
      </c>
      <c r="AD2354" t="s">
        <v>60</v>
      </c>
      <c r="AG2354">
        <v>0</v>
      </c>
      <c r="AH2354">
        <v>18295300</v>
      </c>
      <c r="AI2354">
        <v>1000</v>
      </c>
      <c r="AO2354">
        <v>1000</v>
      </c>
      <c r="AP2354">
        <v>0</v>
      </c>
      <c r="AQ2354">
        <v>0</v>
      </c>
      <c r="AR2354">
        <v>100000</v>
      </c>
      <c r="AS2354">
        <v>24</v>
      </c>
      <c r="AT2354" t="s">
        <v>57</v>
      </c>
      <c r="AU2354" t="s">
        <v>58</v>
      </c>
      <c r="AV2354" t="s">
        <v>59</v>
      </c>
      <c r="AX2354">
        <v>6</v>
      </c>
      <c r="AY2354">
        <v>1</v>
      </c>
      <c r="BF2354">
        <v>0</v>
      </c>
      <c r="BG2354">
        <v>0</v>
      </c>
      <c r="BH2354">
        <v>0</v>
      </c>
      <c r="BI2354">
        <v>0</v>
      </c>
      <c r="BJ2354">
        <v>0</v>
      </c>
      <c r="BQ2354" t="s">
        <v>5359</v>
      </c>
      <c r="BR2354" t="s">
        <v>5295</v>
      </c>
      <c r="BS2354" t="s">
        <v>392</v>
      </c>
      <c r="BT2354" t="str">
        <f t="shared" si="517"/>
        <v>0i0d100000k nrq=0</v>
      </c>
    </row>
    <row r="2355" spans="1:72" x14ac:dyDescent="0.45">
      <c r="A2355" t="s">
        <v>2442</v>
      </c>
      <c r="B2355" t="s">
        <v>392</v>
      </c>
      <c r="C2355" t="s">
        <v>111</v>
      </c>
      <c r="D2355" t="e">
        <f t="shared" si="504"/>
        <v>#NAME?</v>
      </c>
      <c r="E2355">
        <v>1000</v>
      </c>
      <c r="F2355" t="e">
        <f t="shared" si="505"/>
        <v>#NAME?</v>
      </c>
      <c r="G2355" t="s">
        <v>57</v>
      </c>
      <c r="H2355" t="e">
        <f t="shared" si="506"/>
        <v>#NAME?</v>
      </c>
      <c r="I2355" t="s">
        <v>58</v>
      </c>
      <c r="J2355" t="e">
        <f t="shared" si="507"/>
        <v>#NAME?</v>
      </c>
      <c r="K2355" t="s">
        <v>59</v>
      </c>
      <c r="L2355" t="e">
        <f t="shared" si="508"/>
        <v>#NAME?</v>
      </c>
      <c r="M2355">
        <v>100000</v>
      </c>
      <c r="N2355" t="e">
        <f t="shared" si="509"/>
        <v>#NAME?</v>
      </c>
      <c r="O2355">
        <v>20</v>
      </c>
      <c r="P2355" t="e">
        <f t="shared" si="510"/>
        <v>#NAME?</v>
      </c>
      <c r="Q2355">
        <v>20</v>
      </c>
      <c r="R2355" t="e">
        <f t="shared" si="511"/>
        <v>#NAME?</v>
      </c>
      <c r="S2355">
        <v>0</v>
      </c>
      <c r="T2355" t="e">
        <f t="shared" si="512"/>
        <v>#NAME?</v>
      </c>
      <c r="U2355">
        <v>256</v>
      </c>
      <c r="V2355" t="e">
        <f t="shared" si="513"/>
        <v>#NAME?</v>
      </c>
      <c r="W2355">
        <v>32</v>
      </c>
      <c r="X2355" t="e">
        <f t="shared" si="514"/>
        <v>#NAME?</v>
      </c>
      <c r="Y2355">
        <v>0</v>
      </c>
      <c r="Z2355" t="e">
        <f t="shared" si="515"/>
        <v>#NAME?</v>
      </c>
      <c r="AA2355">
        <v>48</v>
      </c>
      <c r="AB2355" t="e">
        <f t="shared" si="516"/>
        <v>#NAME?</v>
      </c>
      <c r="AC2355">
        <v>3</v>
      </c>
      <c r="AD2355" t="s">
        <v>60</v>
      </c>
      <c r="AE2355">
        <v>5595419</v>
      </c>
      <c r="AF2355">
        <v>5592369</v>
      </c>
      <c r="AG2355">
        <v>11187788</v>
      </c>
      <c r="AH2355">
        <v>27927785</v>
      </c>
      <c r="AI2355">
        <v>1000</v>
      </c>
      <c r="AO2355">
        <v>1000</v>
      </c>
      <c r="AP2355">
        <v>20</v>
      </c>
      <c r="AQ2355">
        <v>20</v>
      </c>
      <c r="AR2355">
        <v>100000</v>
      </c>
      <c r="AS2355">
        <v>32</v>
      </c>
      <c r="AT2355" t="s">
        <v>57</v>
      </c>
      <c r="AU2355" t="s">
        <v>58</v>
      </c>
      <c r="AV2355" t="s">
        <v>59</v>
      </c>
      <c r="AX2355">
        <v>6</v>
      </c>
      <c r="AY2355">
        <v>1</v>
      </c>
      <c r="BF2355">
        <v>0</v>
      </c>
      <c r="BG2355">
        <v>0</v>
      </c>
      <c r="BH2355">
        <v>0</v>
      </c>
      <c r="BI2355">
        <v>0</v>
      </c>
      <c r="BJ2355">
        <v>0</v>
      </c>
      <c r="BQ2355" t="s">
        <v>5360</v>
      </c>
      <c r="BR2355" t="s">
        <v>5356</v>
      </c>
      <c r="BS2355" t="s">
        <v>392</v>
      </c>
      <c r="BT2355" t="str">
        <f t="shared" si="517"/>
        <v>20i20d100000k nrq=0</v>
      </c>
    </row>
    <row r="2356" spans="1:72" x14ac:dyDescent="0.45">
      <c r="A2356" t="s">
        <v>2443</v>
      </c>
      <c r="B2356" t="s">
        <v>392</v>
      </c>
      <c r="C2356" t="s">
        <v>111</v>
      </c>
      <c r="D2356" t="e">
        <f t="shared" si="504"/>
        <v>#NAME?</v>
      </c>
      <c r="E2356">
        <v>1000</v>
      </c>
      <c r="F2356" t="e">
        <f t="shared" si="505"/>
        <v>#NAME?</v>
      </c>
      <c r="G2356" t="s">
        <v>57</v>
      </c>
      <c r="H2356" t="e">
        <f t="shared" si="506"/>
        <v>#NAME?</v>
      </c>
      <c r="I2356" t="s">
        <v>58</v>
      </c>
      <c r="J2356" t="e">
        <f t="shared" si="507"/>
        <v>#NAME?</v>
      </c>
      <c r="K2356" t="s">
        <v>59</v>
      </c>
      <c r="L2356" t="e">
        <f t="shared" si="508"/>
        <v>#NAME?</v>
      </c>
      <c r="M2356">
        <v>100000</v>
      </c>
      <c r="N2356" t="e">
        <f t="shared" si="509"/>
        <v>#NAME?</v>
      </c>
      <c r="O2356">
        <v>20</v>
      </c>
      <c r="P2356" t="e">
        <f t="shared" si="510"/>
        <v>#NAME?</v>
      </c>
      <c r="Q2356">
        <v>20</v>
      </c>
      <c r="R2356" t="e">
        <f t="shared" si="511"/>
        <v>#NAME?</v>
      </c>
      <c r="S2356">
        <v>0</v>
      </c>
      <c r="T2356" t="e">
        <f t="shared" si="512"/>
        <v>#NAME?</v>
      </c>
      <c r="U2356">
        <v>256</v>
      </c>
      <c r="V2356" t="e">
        <f t="shared" si="513"/>
        <v>#NAME?</v>
      </c>
      <c r="W2356">
        <v>32</v>
      </c>
      <c r="X2356" t="e">
        <f t="shared" si="514"/>
        <v>#NAME?</v>
      </c>
      <c r="Y2356">
        <v>0</v>
      </c>
      <c r="Z2356" t="e">
        <f t="shared" si="515"/>
        <v>#NAME?</v>
      </c>
      <c r="AA2356">
        <v>48</v>
      </c>
      <c r="AB2356" t="e">
        <f t="shared" si="516"/>
        <v>#NAME?</v>
      </c>
      <c r="AC2356">
        <v>4</v>
      </c>
      <c r="AD2356" t="s">
        <v>60</v>
      </c>
      <c r="AE2356">
        <v>5711136</v>
      </c>
      <c r="AF2356">
        <v>5710661</v>
      </c>
      <c r="AG2356">
        <v>11421797</v>
      </c>
      <c r="AH2356">
        <v>28526867</v>
      </c>
      <c r="AI2356">
        <v>1000</v>
      </c>
      <c r="AO2356">
        <v>1000</v>
      </c>
      <c r="AP2356">
        <v>20</v>
      </c>
      <c r="AQ2356">
        <v>20</v>
      </c>
      <c r="AR2356">
        <v>100000</v>
      </c>
      <c r="AS2356">
        <v>32</v>
      </c>
      <c r="AT2356" t="s">
        <v>57</v>
      </c>
      <c r="AU2356" t="s">
        <v>58</v>
      </c>
      <c r="AV2356" t="s">
        <v>59</v>
      </c>
      <c r="AX2356">
        <v>6</v>
      </c>
      <c r="AY2356">
        <v>1</v>
      </c>
      <c r="BF2356">
        <v>0</v>
      </c>
      <c r="BG2356">
        <v>0</v>
      </c>
      <c r="BH2356">
        <v>0</v>
      </c>
      <c r="BI2356">
        <v>0</v>
      </c>
      <c r="BJ2356">
        <v>0</v>
      </c>
      <c r="BQ2356" t="s">
        <v>5361</v>
      </c>
      <c r="BR2356" t="s">
        <v>5356</v>
      </c>
      <c r="BS2356" t="s">
        <v>392</v>
      </c>
      <c r="BT2356" t="str">
        <f t="shared" si="517"/>
        <v>20i20d100000k nrq=0</v>
      </c>
    </row>
    <row r="2357" spans="1:72" x14ac:dyDescent="0.45">
      <c r="A2357" t="s">
        <v>2444</v>
      </c>
      <c r="B2357" t="s">
        <v>392</v>
      </c>
      <c r="C2357" t="s">
        <v>111</v>
      </c>
      <c r="D2357" t="e">
        <f t="shared" si="504"/>
        <v>#NAME?</v>
      </c>
      <c r="E2357">
        <v>1000</v>
      </c>
      <c r="F2357" t="e">
        <f t="shared" si="505"/>
        <v>#NAME?</v>
      </c>
      <c r="G2357" t="s">
        <v>57</v>
      </c>
      <c r="H2357" t="e">
        <f t="shared" si="506"/>
        <v>#NAME?</v>
      </c>
      <c r="I2357" t="s">
        <v>58</v>
      </c>
      <c r="J2357" t="e">
        <f t="shared" si="507"/>
        <v>#NAME?</v>
      </c>
      <c r="K2357" t="s">
        <v>59</v>
      </c>
      <c r="L2357" t="e">
        <f t="shared" si="508"/>
        <v>#NAME?</v>
      </c>
      <c r="M2357">
        <v>100000</v>
      </c>
      <c r="N2357" t="e">
        <f t="shared" si="509"/>
        <v>#NAME?</v>
      </c>
      <c r="O2357">
        <v>20</v>
      </c>
      <c r="P2357" t="e">
        <f t="shared" si="510"/>
        <v>#NAME?</v>
      </c>
      <c r="Q2357">
        <v>20</v>
      </c>
      <c r="R2357" t="e">
        <f t="shared" si="511"/>
        <v>#NAME?</v>
      </c>
      <c r="S2357">
        <v>0</v>
      </c>
      <c r="T2357" t="e">
        <f t="shared" si="512"/>
        <v>#NAME?</v>
      </c>
      <c r="U2357">
        <v>256</v>
      </c>
      <c r="V2357" t="e">
        <f t="shared" si="513"/>
        <v>#NAME?</v>
      </c>
      <c r="W2357">
        <v>32</v>
      </c>
      <c r="X2357" t="e">
        <f t="shared" si="514"/>
        <v>#NAME?</v>
      </c>
      <c r="Y2357">
        <v>0</v>
      </c>
      <c r="Z2357" t="e">
        <f t="shared" si="515"/>
        <v>#NAME?</v>
      </c>
      <c r="AA2357">
        <v>48</v>
      </c>
      <c r="AB2357" t="e">
        <f t="shared" si="516"/>
        <v>#NAME?</v>
      </c>
      <c r="AC2357">
        <v>5</v>
      </c>
      <c r="AD2357" t="s">
        <v>60</v>
      </c>
      <c r="AE2357">
        <v>5391815</v>
      </c>
      <c r="AF2357">
        <v>5391689</v>
      </c>
      <c r="AG2357">
        <v>10783504</v>
      </c>
      <c r="AH2357">
        <v>26920258</v>
      </c>
      <c r="AI2357">
        <v>1000</v>
      </c>
      <c r="AO2357">
        <v>1000</v>
      </c>
      <c r="AP2357">
        <v>20</v>
      </c>
      <c r="AQ2357">
        <v>20</v>
      </c>
      <c r="AR2357">
        <v>100000</v>
      </c>
      <c r="AS2357">
        <v>32</v>
      </c>
      <c r="AT2357" t="s">
        <v>57</v>
      </c>
      <c r="AU2357" t="s">
        <v>58</v>
      </c>
      <c r="AV2357" t="s">
        <v>59</v>
      </c>
      <c r="AX2357">
        <v>6</v>
      </c>
      <c r="AY2357">
        <v>1</v>
      </c>
      <c r="BF2357">
        <v>0</v>
      </c>
      <c r="BG2357">
        <v>0</v>
      </c>
      <c r="BH2357">
        <v>0</v>
      </c>
      <c r="BI2357">
        <v>0</v>
      </c>
      <c r="BJ2357">
        <v>0</v>
      </c>
      <c r="BQ2357" t="s">
        <v>5362</v>
      </c>
      <c r="BR2357" t="s">
        <v>5356</v>
      </c>
      <c r="BS2357" t="s">
        <v>392</v>
      </c>
      <c r="BT2357" t="str">
        <f t="shared" si="517"/>
        <v>20i20d100000k nrq=0</v>
      </c>
    </row>
    <row r="2358" spans="1:72" x14ac:dyDescent="0.45">
      <c r="A2358" t="s">
        <v>2445</v>
      </c>
      <c r="B2358" t="s">
        <v>392</v>
      </c>
      <c r="C2358" t="s">
        <v>111</v>
      </c>
      <c r="D2358" t="e">
        <f t="shared" si="504"/>
        <v>#NAME?</v>
      </c>
      <c r="E2358">
        <v>1000</v>
      </c>
      <c r="F2358" t="e">
        <f t="shared" si="505"/>
        <v>#NAME?</v>
      </c>
      <c r="G2358" t="s">
        <v>57</v>
      </c>
      <c r="H2358" t="e">
        <f t="shared" si="506"/>
        <v>#NAME?</v>
      </c>
      <c r="I2358" t="s">
        <v>58</v>
      </c>
      <c r="J2358" t="e">
        <f t="shared" si="507"/>
        <v>#NAME?</v>
      </c>
      <c r="K2358" t="s">
        <v>59</v>
      </c>
      <c r="L2358" t="e">
        <f t="shared" si="508"/>
        <v>#NAME?</v>
      </c>
      <c r="M2358">
        <v>100000</v>
      </c>
      <c r="N2358" t="e">
        <f t="shared" si="509"/>
        <v>#NAME?</v>
      </c>
      <c r="O2358">
        <v>20</v>
      </c>
      <c r="P2358" t="e">
        <f t="shared" si="510"/>
        <v>#NAME?</v>
      </c>
      <c r="Q2358">
        <v>20</v>
      </c>
      <c r="R2358" t="e">
        <f t="shared" si="511"/>
        <v>#NAME?</v>
      </c>
      <c r="S2358">
        <v>0</v>
      </c>
      <c r="T2358" t="e">
        <f t="shared" si="512"/>
        <v>#NAME?</v>
      </c>
      <c r="U2358">
        <v>256</v>
      </c>
      <c r="V2358" t="e">
        <f t="shared" si="513"/>
        <v>#NAME?</v>
      </c>
      <c r="W2358">
        <v>31</v>
      </c>
      <c r="X2358" t="e">
        <f t="shared" si="514"/>
        <v>#NAME?</v>
      </c>
      <c r="Y2358">
        <v>1</v>
      </c>
      <c r="Z2358" t="e">
        <f t="shared" si="515"/>
        <v>#NAME?</v>
      </c>
      <c r="AA2358">
        <v>48</v>
      </c>
      <c r="AB2358" t="e">
        <f t="shared" si="516"/>
        <v>#NAME?</v>
      </c>
      <c r="AC2358">
        <v>0</v>
      </c>
      <c r="AD2358" t="s">
        <v>60</v>
      </c>
      <c r="AE2358">
        <v>2677685</v>
      </c>
      <c r="AF2358">
        <v>2678104</v>
      </c>
      <c r="AG2358">
        <v>5355789</v>
      </c>
      <c r="AH2358">
        <v>13399265</v>
      </c>
      <c r="AI2358">
        <v>1000</v>
      </c>
      <c r="AO2358">
        <v>1000</v>
      </c>
      <c r="AP2358">
        <v>20</v>
      </c>
      <c r="AQ2358">
        <v>20</v>
      </c>
      <c r="AR2358">
        <v>100000</v>
      </c>
      <c r="AS2358">
        <v>31</v>
      </c>
      <c r="AT2358" t="s">
        <v>57</v>
      </c>
      <c r="AU2358" t="s">
        <v>58</v>
      </c>
      <c r="AV2358" t="s">
        <v>59</v>
      </c>
      <c r="AX2358">
        <v>6</v>
      </c>
      <c r="AY2358">
        <v>1</v>
      </c>
      <c r="BF2358">
        <v>0</v>
      </c>
      <c r="BG2358">
        <v>0</v>
      </c>
      <c r="BH2358">
        <v>0</v>
      </c>
      <c r="BI2358">
        <v>0</v>
      </c>
      <c r="BJ2358">
        <v>0</v>
      </c>
      <c r="BQ2358" t="s">
        <v>5363</v>
      </c>
      <c r="BR2358" t="s">
        <v>5364</v>
      </c>
      <c r="BS2358" t="s">
        <v>392</v>
      </c>
      <c r="BT2358" t="str">
        <f t="shared" si="517"/>
        <v>20i20d100000k nrq=1</v>
      </c>
    </row>
    <row r="2359" spans="1:72" x14ac:dyDescent="0.45">
      <c r="A2359" t="s">
        <v>2446</v>
      </c>
      <c r="B2359" t="s">
        <v>392</v>
      </c>
      <c r="C2359" t="s">
        <v>111</v>
      </c>
      <c r="D2359" t="e">
        <f t="shared" si="504"/>
        <v>#NAME?</v>
      </c>
      <c r="E2359">
        <v>1000</v>
      </c>
      <c r="F2359" t="e">
        <f t="shared" si="505"/>
        <v>#NAME?</v>
      </c>
      <c r="G2359" t="s">
        <v>57</v>
      </c>
      <c r="H2359" t="e">
        <f t="shared" si="506"/>
        <v>#NAME?</v>
      </c>
      <c r="I2359" t="s">
        <v>58</v>
      </c>
      <c r="J2359" t="e">
        <f t="shared" si="507"/>
        <v>#NAME?</v>
      </c>
      <c r="K2359" t="s">
        <v>59</v>
      </c>
      <c r="L2359" t="e">
        <f t="shared" si="508"/>
        <v>#NAME?</v>
      </c>
      <c r="M2359">
        <v>100000</v>
      </c>
      <c r="N2359" t="e">
        <f t="shared" si="509"/>
        <v>#NAME?</v>
      </c>
      <c r="O2359">
        <v>20</v>
      </c>
      <c r="P2359" t="e">
        <f t="shared" si="510"/>
        <v>#NAME?</v>
      </c>
      <c r="Q2359">
        <v>20</v>
      </c>
      <c r="R2359" t="e">
        <f t="shared" si="511"/>
        <v>#NAME?</v>
      </c>
      <c r="S2359">
        <v>0</v>
      </c>
      <c r="T2359" t="e">
        <f t="shared" si="512"/>
        <v>#NAME?</v>
      </c>
      <c r="U2359">
        <v>256</v>
      </c>
      <c r="V2359" t="e">
        <f t="shared" si="513"/>
        <v>#NAME?</v>
      </c>
      <c r="W2359">
        <v>31</v>
      </c>
      <c r="X2359" t="e">
        <f t="shared" si="514"/>
        <v>#NAME?</v>
      </c>
      <c r="Y2359">
        <v>1</v>
      </c>
      <c r="Z2359" t="e">
        <f t="shared" si="515"/>
        <v>#NAME?</v>
      </c>
      <c r="AA2359">
        <v>48</v>
      </c>
      <c r="AB2359" t="e">
        <f t="shared" si="516"/>
        <v>#NAME?</v>
      </c>
      <c r="AC2359">
        <v>1</v>
      </c>
      <c r="AD2359" t="s">
        <v>60</v>
      </c>
      <c r="AE2359">
        <v>2719293</v>
      </c>
      <c r="AF2359">
        <v>2721531</v>
      </c>
      <c r="AG2359">
        <v>5440824</v>
      </c>
      <c r="AH2359">
        <v>13611558</v>
      </c>
      <c r="AI2359">
        <v>1000</v>
      </c>
      <c r="AO2359">
        <v>1000</v>
      </c>
      <c r="AP2359">
        <v>20</v>
      </c>
      <c r="AQ2359">
        <v>20</v>
      </c>
      <c r="AR2359">
        <v>100000</v>
      </c>
      <c r="AS2359">
        <v>31</v>
      </c>
      <c r="AT2359" t="s">
        <v>57</v>
      </c>
      <c r="AU2359" t="s">
        <v>58</v>
      </c>
      <c r="AV2359" t="s">
        <v>59</v>
      </c>
      <c r="AX2359">
        <v>6</v>
      </c>
      <c r="AY2359">
        <v>1</v>
      </c>
      <c r="BF2359">
        <v>0</v>
      </c>
      <c r="BG2359">
        <v>0</v>
      </c>
      <c r="BH2359">
        <v>0</v>
      </c>
      <c r="BI2359">
        <v>0</v>
      </c>
      <c r="BJ2359">
        <v>0</v>
      </c>
      <c r="BQ2359" t="s">
        <v>5365</v>
      </c>
      <c r="BR2359" t="s">
        <v>5364</v>
      </c>
      <c r="BS2359" t="s">
        <v>392</v>
      </c>
      <c r="BT2359" t="str">
        <f t="shared" si="517"/>
        <v>20i20d100000k nrq=1</v>
      </c>
    </row>
    <row r="2360" spans="1:72" x14ac:dyDescent="0.45">
      <c r="A2360" t="s">
        <v>2447</v>
      </c>
      <c r="B2360" t="s">
        <v>392</v>
      </c>
      <c r="C2360" t="s">
        <v>111</v>
      </c>
      <c r="D2360" t="e">
        <f t="shared" si="504"/>
        <v>#NAME?</v>
      </c>
      <c r="E2360">
        <v>1000</v>
      </c>
      <c r="F2360" t="e">
        <f t="shared" si="505"/>
        <v>#NAME?</v>
      </c>
      <c r="G2360" t="s">
        <v>57</v>
      </c>
      <c r="H2360" t="e">
        <f t="shared" si="506"/>
        <v>#NAME?</v>
      </c>
      <c r="I2360" t="s">
        <v>58</v>
      </c>
      <c r="J2360" t="e">
        <f t="shared" si="507"/>
        <v>#NAME?</v>
      </c>
      <c r="K2360" t="s">
        <v>59</v>
      </c>
      <c r="L2360" t="e">
        <f t="shared" si="508"/>
        <v>#NAME?</v>
      </c>
      <c r="M2360">
        <v>100000</v>
      </c>
      <c r="N2360" t="e">
        <f t="shared" si="509"/>
        <v>#NAME?</v>
      </c>
      <c r="O2360">
        <v>20</v>
      </c>
      <c r="P2360" t="e">
        <f t="shared" si="510"/>
        <v>#NAME?</v>
      </c>
      <c r="Q2360">
        <v>20</v>
      </c>
      <c r="R2360" t="e">
        <f t="shared" si="511"/>
        <v>#NAME?</v>
      </c>
      <c r="S2360">
        <v>0</v>
      </c>
      <c r="T2360" t="e">
        <f t="shared" si="512"/>
        <v>#NAME?</v>
      </c>
      <c r="U2360">
        <v>256</v>
      </c>
      <c r="V2360" t="e">
        <f t="shared" si="513"/>
        <v>#NAME?</v>
      </c>
      <c r="W2360">
        <v>31</v>
      </c>
      <c r="X2360" t="e">
        <f t="shared" si="514"/>
        <v>#NAME?</v>
      </c>
      <c r="Y2360">
        <v>1</v>
      </c>
      <c r="Z2360" t="e">
        <f t="shared" si="515"/>
        <v>#NAME?</v>
      </c>
      <c r="AA2360">
        <v>48</v>
      </c>
      <c r="AB2360" t="e">
        <f t="shared" si="516"/>
        <v>#NAME?</v>
      </c>
      <c r="AC2360">
        <v>2</v>
      </c>
      <c r="AD2360" t="s">
        <v>60</v>
      </c>
      <c r="AE2360">
        <v>2697259</v>
      </c>
      <c r="AF2360">
        <v>2698443</v>
      </c>
      <c r="AG2360">
        <v>5395702</v>
      </c>
      <c r="AH2360">
        <v>13502722</v>
      </c>
      <c r="AI2360">
        <v>1000</v>
      </c>
      <c r="AO2360">
        <v>1000</v>
      </c>
      <c r="AP2360">
        <v>20</v>
      </c>
      <c r="AQ2360">
        <v>20</v>
      </c>
      <c r="AR2360">
        <v>100000</v>
      </c>
      <c r="AS2360">
        <v>31</v>
      </c>
      <c r="AT2360" t="s">
        <v>57</v>
      </c>
      <c r="AU2360" t="s">
        <v>58</v>
      </c>
      <c r="AV2360" t="s">
        <v>59</v>
      </c>
      <c r="AX2360">
        <v>6</v>
      </c>
      <c r="AY2360">
        <v>1</v>
      </c>
      <c r="BF2360">
        <v>0</v>
      </c>
      <c r="BG2360">
        <v>0</v>
      </c>
      <c r="BH2360">
        <v>0</v>
      </c>
      <c r="BI2360">
        <v>0</v>
      </c>
      <c r="BJ2360">
        <v>0</v>
      </c>
      <c r="BQ2360" t="s">
        <v>5366</v>
      </c>
      <c r="BR2360" t="s">
        <v>5364</v>
      </c>
      <c r="BS2360" t="s">
        <v>392</v>
      </c>
      <c r="BT2360" t="str">
        <f t="shared" si="517"/>
        <v>20i20d100000k nrq=1</v>
      </c>
    </row>
    <row r="2361" spans="1:72" x14ac:dyDescent="0.45">
      <c r="A2361" t="s">
        <v>2448</v>
      </c>
      <c r="B2361" t="s">
        <v>392</v>
      </c>
      <c r="C2361" t="s">
        <v>111</v>
      </c>
      <c r="D2361" t="e">
        <f t="shared" si="504"/>
        <v>#NAME?</v>
      </c>
      <c r="E2361">
        <v>1000</v>
      </c>
      <c r="F2361" t="e">
        <f t="shared" si="505"/>
        <v>#NAME?</v>
      </c>
      <c r="G2361" t="s">
        <v>57</v>
      </c>
      <c r="H2361" t="e">
        <f t="shared" si="506"/>
        <v>#NAME?</v>
      </c>
      <c r="I2361" t="s">
        <v>58</v>
      </c>
      <c r="J2361" t="e">
        <f t="shared" si="507"/>
        <v>#NAME?</v>
      </c>
      <c r="K2361" t="s">
        <v>59</v>
      </c>
      <c r="L2361" t="e">
        <f t="shared" si="508"/>
        <v>#NAME?</v>
      </c>
      <c r="M2361">
        <v>100000</v>
      </c>
      <c r="N2361" t="e">
        <f t="shared" si="509"/>
        <v>#NAME?</v>
      </c>
      <c r="O2361">
        <v>20</v>
      </c>
      <c r="P2361" t="e">
        <f t="shared" si="510"/>
        <v>#NAME?</v>
      </c>
      <c r="Q2361">
        <v>20</v>
      </c>
      <c r="R2361" t="e">
        <f t="shared" si="511"/>
        <v>#NAME?</v>
      </c>
      <c r="S2361">
        <v>0</v>
      </c>
      <c r="T2361" t="e">
        <f t="shared" si="512"/>
        <v>#NAME?</v>
      </c>
      <c r="U2361">
        <v>256</v>
      </c>
      <c r="V2361" t="e">
        <f t="shared" si="513"/>
        <v>#NAME?</v>
      </c>
      <c r="W2361">
        <v>31</v>
      </c>
      <c r="X2361" t="e">
        <f t="shared" si="514"/>
        <v>#NAME?</v>
      </c>
      <c r="Y2361">
        <v>1</v>
      </c>
      <c r="Z2361" t="e">
        <f t="shared" si="515"/>
        <v>#NAME?</v>
      </c>
      <c r="AA2361">
        <v>48</v>
      </c>
      <c r="AB2361" t="e">
        <f t="shared" si="516"/>
        <v>#NAME?</v>
      </c>
      <c r="AC2361">
        <v>3</v>
      </c>
      <c r="AD2361" t="s">
        <v>60</v>
      </c>
      <c r="AE2361">
        <v>2695507</v>
      </c>
      <c r="AF2361">
        <v>2699198</v>
      </c>
      <c r="AG2361">
        <v>5394705</v>
      </c>
      <c r="AH2361">
        <v>13493155</v>
      </c>
      <c r="AI2361">
        <v>1000</v>
      </c>
      <c r="AO2361">
        <v>1000</v>
      </c>
      <c r="AP2361">
        <v>20</v>
      </c>
      <c r="AQ2361">
        <v>20</v>
      </c>
      <c r="AR2361">
        <v>100000</v>
      </c>
      <c r="AS2361">
        <v>31</v>
      </c>
      <c r="AT2361" t="s">
        <v>57</v>
      </c>
      <c r="AU2361" t="s">
        <v>58</v>
      </c>
      <c r="AV2361" t="s">
        <v>59</v>
      </c>
      <c r="AX2361">
        <v>6</v>
      </c>
      <c r="AY2361">
        <v>1</v>
      </c>
      <c r="BF2361">
        <v>0</v>
      </c>
      <c r="BG2361">
        <v>0</v>
      </c>
      <c r="BH2361">
        <v>0</v>
      </c>
      <c r="BI2361">
        <v>0</v>
      </c>
      <c r="BJ2361">
        <v>0</v>
      </c>
      <c r="BQ2361" t="s">
        <v>5367</v>
      </c>
      <c r="BR2361" t="s">
        <v>5364</v>
      </c>
      <c r="BS2361" t="s">
        <v>392</v>
      </c>
      <c r="BT2361" t="str">
        <f t="shared" si="517"/>
        <v>20i20d100000k nrq=1</v>
      </c>
    </row>
    <row r="2362" spans="1:72" x14ac:dyDescent="0.45">
      <c r="A2362" t="s">
        <v>2449</v>
      </c>
      <c r="B2362" t="s">
        <v>392</v>
      </c>
      <c r="C2362" t="s">
        <v>111</v>
      </c>
      <c r="D2362" t="e">
        <f t="shared" si="504"/>
        <v>#NAME?</v>
      </c>
      <c r="E2362">
        <v>1000</v>
      </c>
      <c r="F2362" t="e">
        <f t="shared" si="505"/>
        <v>#NAME?</v>
      </c>
      <c r="G2362" t="s">
        <v>57</v>
      </c>
      <c r="H2362" t="e">
        <f t="shared" si="506"/>
        <v>#NAME?</v>
      </c>
      <c r="I2362" t="s">
        <v>58</v>
      </c>
      <c r="J2362" t="e">
        <f t="shared" si="507"/>
        <v>#NAME?</v>
      </c>
      <c r="K2362" t="s">
        <v>59</v>
      </c>
      <c r="L2362" t="e">
        <f t="shared" si="508"/>
        <v>#NAME?</v>
      </c>
      <c r="M2362">
        <v>100000</v>
      </c>
      <c r="N2362" t="e">
        <f t="shared" si="509"/>
        <v>#NAME?</v>
      </c>
      <c r="O2362">
        <v>20</v>
      </c>
      <c r="P2362" t="e">
        <f t="shared" si="510"/>
        <v>#NAME?</v>
      </c>
      <c r="Q2362">
        <v>20</v>
      </c>
      <c r="R2362" t="e">
        <f t="shared" si="511"/>
        <v>#NAME?</v>
      </c>
      <c r="S2362">
        <v>0</v>
      </c>
      <c r="T2362" t="e">
        <f t="shared" si="512"/>
        <v>#NAME?</v>
      </c>
      <c r="U2362">
        <v>256</v>
      </c>
      <c r="V2362" t="e">
        <f t="shared" si="513"/>
        <v>#NAME?</v>
      </c>
      <c r="W2362">
        <v>31</v>
      </c>
      <c r="X2362" t="e">
        <f t="shared" si="514"/>
        <v>#NAME?</v>
      </c>
      <c r="Y2362">
        <v>1</v>
      </c>
      <c r="Z2362" t="e">
        <f t="shared" si="515"/>
        <v>#NAME?</v>
      </c>
      <c r="AA2362">
        <v>48</v>
      </c>
      <c r="AB2362" t="e">
        <f t="shared" si="516"/>
        <v>#NAME?</v>
      </c>
      <c r="AC2362">
        <v>4</v>
      </c>
      <c r="AD2362" t="s">
        <v>60</v>
      </c>
      <c r="AE2362">
        <v>2667075</v>
      </c>
      <c r="AF2362">
        <v>2667542</v>
      </c>
      <c r="AG2362">
        <v>5334617</v>
      </c>
      <c r="AH2362">
        <v>13340744</v>
      </c>
      <c r="AI2362">
        <v>1000</v>
      </c>
      <c r="AO2362">
        <v>1000</v>
      </c>
      <c r="AP2362">
        <v>20</v>
      </c>
      <c r="AQ2362">
        <v>20</v>
      </c>
      <c r="AR2362">
        <v>100000</v>
      </c>
      <c r="AS2362">
        <v>31</v>
      </c>
      <c r="AT2362" t="s">
        <v>57</v>
      </c>
      <c r="AU2362" t="s">
        <v>58</v>
      </c>
      <c r="AV2362" t="s">
        <v>59</v>
      </c>
      <c r="AX2362">
        <v>6</v>
      </c>
      <c r="AY2362">
        <v>1</v>
      </c>
      <c r="BF2362">
        <v>0</v>
      </c>
      <c r="BG2362">
        <v>0</v>
      </c>
      <c r="BH2362">
        <v>0</v>
      </c>
      <c r="BI2362">
        <v>0</v>
      </c>
      <c r="BJ2362">
        <v>0</v>
      </c>
      <c r="BQ2362" t="s">
        <v>5368</v>
      </c>
      <c r="BR2362" t="s">
        <v>5364</v>
      </c>
      <c r="BS2362" t="s">
        <v>392</v>
      </c>
      <c r="BT2362" t="str">
        <f t="shared" si="517"/>
        <v>20i20d100000k nrq=1</v>
      </c>
    </row>
    <row r="2363" spans="1:72" x14ac:dyDescent="0.45">
      <c r="A2363" t="s">
        <v>2450</v>
      </c>
      <c r="B2363" t="s">
        <v>392</v>
      </c>
      <c r="C2363" t="s">
        <v>111</v>
      </c>
      <c r="D2363" t="e">
        <f t="shared" si="504"/>
        <v>#NAME?</v>
      </c>
      <c r="E2363">
        <v>1000</v>
      </c>
      <c r="F2363" t="e">
        <f t="shared" si="505"/>
        <v>#NAME?</v>
      </c>
      <c r="G2363" t="s">
        <v>57</v>
      </c>
      <c r="H2363" t="e">
        <f t="shared" si="506"/>
        <v>#NAME?</v>
      </c>
      <c r="I2363" t="s">
        <v>58</v>
      </c>
      <c r="J2363" t="e">
        <f t="shared" si="507"/>
        <v>#NAME?</v>
      </c>
      <c r="K2363" t="s">
        <v>59</v>
      </c>
      <c r="L2363" t="e">
        <f t="shared" si="508"/>
        <v>#NAME?</v>
      </c>
      <c r="M2363">
        <v>100000</v>
      </c>
      <c r="N2363" t="e">
        <f t="shared" si="509"/>
        <v>#NAME?</v>
      </c>
      <c r="O2363">
        <v>20</v>
      </c>
      <c r="P2363" t="e">
        <f t="shared" si="510"/>
        <v>#NAME?</v>
      </c>
      <c r="Q2363">
        <v>20</v>
      </c>
      <c r="R2363" t="e">
        <f t="shared" si="511"/>
        <v>#NAME?</v>
      </c>
      <c r="S2363">
        <v>0</v>
      </c>
      <c r="T2363" t="e">
        <f t="shared" si="512"/>
        <v>#NAME?</v>
      </c>
      <c r="U2363">
        <v>256</v>
      </c>
      <c r="V2363" t="e">
        <f t="shared" si="513"/>
        <v>#NAME?</v>
      </c>
      <c r="W2363">
        <v>31</v>
      </c>
      <c r="X2363" t="e">
        <f t="shared" si="514"/>
        <v>#NAME?</v>
      </c>
      <c r="Y2363">
        <v>1</v>
      </c>
      <c r="Z2363" t="e">
        <f t="shared" si="515"/>
        <v>#NAME?</v>
      </c>
      <c r="AA2363">
        <v>48</v>
      </c>
      <c r="AB2363" t="e">
        <f t="shared" si="516"/>
        <v>#NAME?</v>
      </c>
      <c r="AC2363">
        <v>5</v>
      </c>
      <c r="AD2363" t="s">
        <v>60</v>
      </c>
      <c r="AE2363">
        <v>2742672</v>
      </c>
      <c r="AF2363">
        <v>2741668</v>
      </c>
      <c r="AG2363">
        <v>5484340</v>
      </c>
      <c r="AH2363">
        <v>13714028</v>
      </c>
      <c r="AI2363">
        <v>1000</v>
      </c>
      <c r="AO2363">
        <v>1000</v>
      </c>
      <c r="AP2363">
        <v>20</v>
      </c>
      <c r="AQ2363">
        <v>20</v>
      </c>
      <c r="AR2363">
        <v>100000</v>
      </c>
      <c r="AS2363">
        <v>31</v>
      </c>
      <c r="AT2363" t="s">
        <v>57</v>
      </c>
      <c r="AU2363" t="s">
        <v>58</v>
      </c>
      <c r="AV2363" t="s">
        <v>59</v>
      </c>
      <c r="AX2363">
        <v>6</v>
      </c>
      <c r="AY2363">
        <v>1</v>
      </c>
      <c r="BF2363">
        <v>0</v>
      </c>
      <c r="BG2363">
        <v>0</v>
      </c>
      <c r="BH2363">
        <v>0</v>
      </c>
      <c r="BI2363">
        <v>0</v>
      </c>
      <c r="BJ2363">
        <v>0</v>
      </c>
      <c r="BQ2363" t="s">
        <v>5369</v>
      </c>
      <c r="BR2363" t="s">
        <v>5364</v>
      </c>
      <c r="BS2363" t="s">
        <v>392</v>
      </c>
      <c r="BT2363" t="str">
        <f t="shared" si="517"/>
        <v>20i20d100000k nrq=1</v>
      </c>
    </row>
    <row r="2364" spans="1:72" x14ac:dyDescent="0.45">
      <c r="A2364" t="s">
        <v>2451</v>
      </c>
      <c r="B2364" t="s">
        <v>392</v>
      </c>
      <c r="C2364" t="s">
        <v>111</v>
      </c>
      <c r="D2364" t="e">
        <f t="shared" si="504"/>
        <v>#NAME?</v>
      </c>
      <c r="E2364">
        <v>1000</v>
      </c>
      <c r="F2364" t="e">
        <f t="shared" si="505"/>
        <v>#NAME?</v>
      </c>
      <c r="G2364" t="s">
        <v>57</v>
      </c>
      <c r="H2364" t="e">
        <f t="shared" si="506"/>
        <v>#NAME?</v>
      </c>
      <c r="I2364" t="s">
        <v>58</v>
      </c>
      <c r="J2364" t="e">
        <f t="shared" si="507"/>
        <v>#NAME?</v>
      </c>
      <c r="K2364" t="s">
        <v>59</v>
      </c>
      <c r="L2364" t="e">
        <f t="shared" si="508"/>
        <v>#NAME?</v>
      </c>
      <c r="M2364">
        <v>100000</v>
      </c>
      <c r="N2364" t="e">
        <f t="shared" si="509"/>
        <v>#NAME?</v>
      </c>
      <c r="O2364">
        <v>20</v>
      </c>
      <c r="P2364" t="e">
        <f t="shared" si="510"/>
        <v>#NAME?</v>
      </c>
      <c r="Q2364">
        <v>20</v>
      </c>
      <c r="R2364" t="e">
        <f t="shared" si="511"/>
        <v>#NAME?</v>
      </c>
      <c r="S2364">
        <v>0</v>
      </c>
      <c r="T2364" t="e">
        <f t="shared" si="512"/>
        <v>#NAME?</v>
      </c>
      <c r="U2364">
        <v>256</v>
      </c>
      <c r="V2364" t="e">
        <f t="shared" si="513"/>
        <v>#NAME?</v>
      </c>
      <c r="W2364">
        <v>40</v>
      </c>
      <c r="X2364" t="e">
        <f t="shared" si="514"/>
        <v>#NAME?</v>
      </c>
      <c r="Y2364">
        <v>0</v>
      </c>
      <c r="Z2364" t="e">
        <f t="shared" si="515"/>
        <v>#NAME?</v>
      </c>
      <c r="AA2364">
        <v>48</v>
      </c>
      <c r="AB2364" t="e">
        <f t="shared" si="516"/>
        <v>#NAME?</v>
      </c>
      <c r="AC2364">
        <v>0</v>
      </c>
      <c r="AD2364" t="s">
        <v>60</v>
      </c>
      <c r="AE2364">
        <v>6630230</v>
      </c>
      <c r="AF2364">
        <v>6633501</v>
      </c>
      <c r="AG2364">
        <v>13263731</v>
      </c>
      <c r="AH2364">
        <v>33119097</v>
      </c>
      <c r="AI2364">
        <v>1000</v>
      </c>
      <c r="AO2364">
        <v>1000</v>
      </c>
      <c r="AP2364">
        <v>20</v>
      </c>
      <c r="AQ2364">
        <v>20</v>
      </c>
      <c r="AR2364">
        <v>100000</v>
      </c>
      <c r="AS2364">
        <v>40</v>
      </c>
      <c r="AT2364" t="s">
        <v>57</v>
      </c>
      <c r="AU2364" t="s">
        <v>58</v>
      </c>
      <c r="AV2364" t="s">
        <v>59</v>
      </c>
      <c r="AX2364">
        <v>6</v>
      </c>
      <c r="AY2364">
        <v>1</v>
      </c>
      <c r="BF2364">
        <v>0</v>
      </c>
      <c r="BG2364">
        <v>0</v>
      </c>
      <c r="BH2364">
        <v>0</v>
      </c>
      <c r="BI2364">
        <v>0</v>
      </c>
      <c r="BJ2364">
        <v>0</v>
      </c>
      <c r="BQ2364" t="s">
        <v>5370</v>
      </c>
      <c r="BR2364" t="s">
        <v>5371</v>
      </c>
      <c r="BS2364" t="s">
        <v>392</v>
      </c>
      <c r="BT2364" t="str">
        <f t="shared" si="517"/>
        <v>20i20d100000k nrq=0</v>
      </c>
    </row>
    <row r="2365" spans="1:72" x14ac:dyDescent="0.45">
      <c r="A2365" t="s">
        <v>367</v>
      </c>
      <c r="B2365" t="s">
        <v>392</v>
      </c>
      <c r="C2365" t="s">
        <v>71</v>
      </c>
      <c r="D2365" t="e">
        <f t="shared" si="504"/>
        <v>#NAME?</v>
      </c>
      <c r="E2365">
        <v>1000</v>
      </c>
      <c r="F2365" t="e">
        <f t="shared" si="505"/>
        <v>#NAME?</v>
      </c>
      <c r="G2365" t="s">
        <v>57</v>
      </c>
      <c r="H2365" t="e">
        <f t="shared" si="506"/>
        <v>#NAME?</v>
      </c>
      <c r="I2365" t="s">
        <v>58</v>
      </c>
      <c r="J2365" t="e">
        <f t="shared" si="507"/>
        <v>#NAME?</v>
      </c>
      <c r="K2365" t="s">
        <v>59</v>
      </c>
      <c r="L2365" t="e">
        <f t="shared" si="508"/>
        <v>#NAME?</v>
      </c>
      <c r="M2365">
        <v>100000</v>
      </c>
      <c r="N2365" t="e">
        <f t="shared" si="509"/>
        <v>#NAME?</v>
      </c>
      <c r="O2365">
        <v>0</v>
      </c>
      <c r="P2365" t="e">
        <f t="shared" si="510"/>
        <v>#NAME?</v>
      </c>
      <c r="Q2365">
        <v>0</v>
      </c>
      <c r="R2365" t="e">
        <f t="shared" si="511"/>
        <v>#NAME?</v>
      </c>
      <c r="S2365">
        <v>0</v>
      </c>
      <c r="T2365" t="e">
        <f t="shared" si="512"/>
        <v>#NAME?</v>
      </c>
      <c r="U2365">
        <v>256</v>
      </c>
      <c r="V2365" t="e">
        <f t="shared" si="513"/>
        <v>#NAME?</v>
      </c>
      <c r="W2365">
        <v>23</v>
      </c>
      <c r="X2365" t="e">
        <f t="shared" si="514"/>
        <v>#NAME?</v>
      </c>
      <c r="Y2365">
        <v>1</v>
      </c>
      <c r="Z2365" t="e">
        <f t="shared" si="515"/>
        <v>#NAME?</v>
      </c>
      <c r="AA2365">
        <v>48</v>
      </c>
      <c r="AB2365" t="e">
        <f t="shared" si="516"/>
        <v>#NAME?</v>
      </c>
      <c r="AC2365">
        <v>0</v>
      </c>
      <c r="AD2365" t="s">
        <v>60</v>
      </c>
      <c r="AG2365">
        <v>0</v>
      </c>
      <c r="AH2365">
        <v>16398292</v>
      </c>
      <c r="AI2365">
        <v>1000</v>
      </c>
      <c r="AO2365">
        <v>1000</v>
      </c>
      <c r="AP2365">
        <v>0</v>
      </c>
      <c r="AQ2365">
        <v>0</v>
      </c>
      <c r="AR2365">
        <v>100000</v>
      </c>
      <c r="AS2365">
        <v>23</v>
      </c>
      <c r="AT2365" t="s">
        <v>57</v>
      </c>
      <c r="AU2365" t="s">
        <v>58</v>
      </c>
      <c r="AV2365" t="s">
        <v>59</v>
      </c>
      <c r="AX2365">
        <v>6</v>
      </c>
      <c r="AY2365">
        <v>1</v>
      </c>
      <c r="BF2365">
        <v>0</v>
      </c>
      <c r="BG2365">
        <v>0</v>
      </c>
      <c r="BH2365">
        <v>0</v>
      </c>
      <c r="BI2365">
        <v>0</v>
      </c>
      <c r="BJ2365">
        <v>0</v>
      </c>
      <c r="BQ2365" t="s">
        <v>5372</v>
      </c>
      <c r="BR2365" t="s">
        <v>5373</v>
      </c>
      <c r="BS2365" t="s">
        <v>392</v>
      </c>
      <c r="BT2365" t="str">
        <f t="shared" si="517"/>
        <v>0i0d100000k nrq=1</v>
      </c>
    </row>
    <row r="2366" spans="1:72" x14ac:dyDescent="0.45">
      <c r="A2366" t="s">
        <v>2452</v>
      </c>
      <c r="B2366" t="s">
        <v>392</v>
      </c>
      <c r="C2366" t="s">
        <v>111</v>
      </c>
      <c r="D2366" t="e">
        <f t="shared" si="504"/>
        <v>#NAME?</v>
      </c>
      <c r="E2366">
        <v>1000</v>
      </c>
      <c r="F2366" t="e">
        <f t="shared" si="505"/>
        <v>#NAME?</v>
      </c>
      <c r="G2366" t="s">
        <v>57</v>
      </c>
      <c r="H2366" t="e">
        <f t="shared" si="506"/>
        <v>#NAME?</v>
      </c>
      <c r="I2366" t="s">
        <v>58</v>
      </c>
      <c r="J2366" t="e">
        <f t="shared" si="507"/>
        <v>#NAME?</v>
      </c>
      <c r="K2366" t="s">
        <v>59</v>
      </c>
      <c r="L2366" t="e">
        <f t="shared" si="508"/>
        <v>#NAME?</v>
      </c>
      <c r="M2366">
        <v>100000</v>
      </c>
      <c r="N2366" t="e">
        <f t="shared" si="509"/>
        <v>#NAME?</v>
      </c>
      <c r="O2366">
        <v>20</v>
      </c>
      <c r="P2366" t="e">
        <f t="shared" si="510"/>
        <v>#NAME?</v>
      </c>
      <c r="Q2366">
        <v>20</v>
      </c>
      <c r="R2366" t="e">
        <f t="shared" si="511"/>
        <v>#NAME?</v>
      </c>
      <c r="S2366">
        <v>0</v>
      </c>
      <c r="T2366" t="e">
        <f t="shared" si="512"/>
        <v>#NAME?</v>
      </c>
      <c r="U2366">
        <v>256</v>
      </c>
      <c r="V2366" t="e">
        <f t="shared" si="513"/>
        <v>#NAME?</v>
      </c>
      <c r="W2366">
        <v>40</v>
      </c>
      <c r="X2366" t="e">
        <f t="shared" si="514"/>
        <v>#NAME?</v>
      </c>
      <c r="Y2366">
        <v>0</v>
      </c>
      <c r="Z2366" t="e">
        <f t="shared" si="515"/>
        <v>#NAME?</v>
      </c>
      <c r="AA2366">
        <v>48</v>
      </c>
      <c r="AB2366" t="e">
        <f t="shared" si="516"/>
        <v>#NAME?</v>
      </c>
      <c r="AC2366">
        <v>1</v>
      </c>
      <c r="AD2366" t="s">
        <v>60</v>
      </c>
      <c r="AE2366">
        <v>6751084</v>
      </c>
      <c r="AF2366">
        <v>6749795</v>
      </c>
      <c r="AG2366">
        <v>13500879</v>
      </c>
      <c r="AH2366">
        <v>33708824</v>
      </c>
      <c r="AI2366">
        <v>1000</v>
      </c>
      <c r="AO2366">
        <v>1000</v>
      </c>
      <c r="AP2366">
        <v>20</v>
      </c>
      <c r="AQ2366">
        <v>20</v>
      </c>
      <c r="AR2366">
        <v>100000</v>
      </c>
      <c r="AS2366">
        <v>40</v>
      </c>
      <c r="AT2366" t="s">
        <v>57</v>
      </c>
      <c r="AU2366" t="s">
        <v>58</v>
      </c>
      <c r="AV2366" t="s">
        <v>59</v>
      </c>
      <c r="AX2366">
        <v>6</v>
      </c>
      <c r="AY2366">
        <v>1</v>
      </c>
      <c r="BF2366">
        <v>0</v>
      </c>
      <c r="BG2366">
        <v>0</v>
      </c>
      <c r="BH2366">
        <v>0</v>
      </c>
      <c r="BI2366">
        <v>0</v>
      </c>
      <c r="BJ2366">
        <v>0</v>
      </c>
      <c r="BQ2366" t="s">
        <v>5374</v>
      </c>
      <c r="BR2366" t="s">
        <v>5371</v>
      </c>
      <c r="BS2366" t="s">
        <v>392</v>
      </c>
      <c r="BT2366" t="str">
        <f t="shared" si="517"/>
        <v>20i20d100000k nrq=0</v>
      </c>
    </row>
    <row r="2367" spans="1:72" x14ac:dyDescent="0.45">
      <c r="A2367" t="s">
        <v>2453</v>
      </c>
      <c r="B2367" t="s">
        <v>392</v>
      </c>
      <c r="C2367" t="s">
        <v>111</v>
      </c>
      <c r="D2367" t="e">
        <f t="shared" si="504"/>
        <v>#NAME?</v>
      </c>
      <c r="E2367">
        <v>1000</v>
      </c>
      <c r="F2367" t="e">
        <f t="shared" si="505"/>
        <v>#NAME?</v>
      </c>
      <c r="G2367" t="s">
        <v>57</v>
      </c>
      <c r="H2367" t="e">
        <f t="shared" si="506"/>
        <v>#NAME?</v>
      </c>
      <c r="I2367" t="s">
        <v>58</v>
      </c>
      <c r="J2367" t="e">
        <f t="shared" si="507"/>
        <v>#NAME?</v>
      </c>
      <c r="K2367" t="s">
        <v>59</v>
      </c>
      <c r="L2367" t="e">
        <f t="shared" si="508"/>
        <v>#NAME?</v>
      </c>
      <c r="M2367">
        <v>100000</v>
      </c>
      <c r="N2367" t="e">
        <f t="shared" si="509"/>
        <v>#NAME?</v>
      </c>
      <c r="O2367">
        <v>20</v>
      </c>
      <c r="P2367" t="e">
        <f t="shared" si="510"/>
        <v>#NAME?</v>
      </c>
      <c r="Q2367">
        <v>20</v>
      </c>
      <c r="R2367" t="e">
        <f t="shared" si="511"/>
        <v>#NAME?</v>
      </c>
      <c r="S2367">
        <v>0</v>
      </c>
      <c r="T2367" t="e">
        <f t="shared" si="512"/>
        <v>#NAME?</v>
      </c>
      <c r="U2367">
        <v>256</v>
      </c>
      <c r="V2367" t="e">
        <f t="shared" si="513"/>
        <v>#NAME?</v>
      </c>
      <c r="W2367">
        <v>40</v>
      </c>
      <c r="X2367" t="e">
        <f t="shared" si="514"/>
        <v>#NAME?</v>
      </c>
      <c r="Y2367">
        <v>0</v>
      </c>
      <c r="Z2367" t="e">
        <f t="shared" si="515"/>
        <v>#NAME?</v>
      </c>
      <c r="AA2367">
        <v>48</v>
      </c>
      <c r="AB2367" t="e">
        <f t="shared" si="516"/>
        <v>#NAME?</v>
      </c>
      <c r="AC2367">
        <v>2</v>
      </c>
      <c r="AD2367" t="s">
        <v>60</v>
      </c>
      <c r="AE2367">
        <v>6745388</v>
      </c>
      <c r="AF2367">
        <v>6746103</v>
      </c>
      <c r="AG2367">
        <v>13491491</v>
      </c>
      <c r="AH2367">
        <v>33698568</v>
      </c>
      <c r="AI2367">
        <v>1000</v>
      </c>
      <c r="AO2367">
        <v>1000</v>
      </c>
      <c r="AP2367">
        <v>20</v>
      </c>
      <c r="AQ2367">
        <v>20</v>
      </c>
      <c r="AR2367">
        <v>100000</v>
      </c>
      <c r="AS2367">
        <v>40</v>
      </c>
      <c r="AT2367" t="s">
        <v>57</v>
      </c>
      <c r="AU2367" t="s">
        <v>58</v>
      </c>
      <c r="AV2367" t="s">
        <v>59</v>
      </c>
      <c r="AX2367">
        <v>6</v>
      </c>
      <c r="AY2367">
        <v>1</v>
      </c>
      <c r="BF2367">
        <v>0</v>
      </c>
      <c r="BG2367">
        <v>0</v>
      </c>
      <c r="BH2367">
        <v>0</v>
      </c>
      <c r="BI2367">
        <v>0</v>
      </c>
      <c r="BJ2367">
        <v>0</v>
      </c>
      <c r="BQ2367" t="s">
        <v>5375</v>
      </c>
      <c r="BR2367" t="s">
        <v>5371</v>
      </c>
      <c r="BS2367" t="s">
        <v>392</v>
      </c>
      <c r="BT2367" t="str">
        <f t="shared" si="517"/>
        <v>20i20d100000k nrq=0</v>
      </c>
    </row>
    <row r="2368" spans="1:72" x14ac:dyDescent="0.45">
      <c r="A2368" t="s">
        <v>2454</v>
      </c>
      <c r="B2368" t="s">
        <v>392</v>
      </c>
      <c r="C2368" t="s">
        <v>111</v>
      </c>
      <c r="D2368" t="e">
        <f t="shared" si="504"/>
        <v>#NAME?</v>
      </c>
      <c r="E2368">
        <v>1000</v>
      </c>
      <c r="F2368" t="e">
        <f t="shared" si="505"/>
        <v>#NAME?</v>
      </c>
      <c r="G2368" t="s">
        <v>57</v>
      </c>
      <c r="H2368" t="e">
        <f t="shared" si="506"/>
        <v>#NAME?</v>
      </c>
      <c r="I2368" t="s">
        <v>58</v>
      </c>
      <c r="J2368" t="e">
        <f t="shared" si="507"/>
        <v>#NAME?</v>
      </c>
      <c r="K2368" t="s">
        <v>59</v>
      </c>
      <c r="L2368" t="e">
        <f t="shared" si="508"/>
        <v>#NAME?</v>
      </c>
      <c r="M2368">
        <v>100000</v>
      </c>
      <c r="N2368" t="e">
        <f t="shared" si="509"/>
        <v>#NAME?</v>
      </c>
      <c r="O2368">
        <v>20</v>
      </c>
      <c r="P2368" t="e">
        <f t="shared" si="510"/>
        <v>#NAME?</v>
      </c>
      <c r="Q2368">
        <v>20</v>
      </c>
      <c r="R2368" t="e">
        <f t="shared" si="511"/>
        <v>#NAME?</v>
      </c>
      <c r="S2368">
        <v>0</v>
      </c>
      <c r="T2368" t="e">
        <f t="shared" si="512"/>
        <v>#NAME?</v>
      </c>
      <c r="U2368">
        <v>256</v>
      </c>
      <c r="V2368" t="e">
        <f t="shared" si="513"/>
        <v>#NAME?</v>
      </c>
      <c r="W2368">
        <v>40</v>
      </c>
      <c r="X2368" t="e">
        <f t="shared" si="514"/>
        <v>#NAME?</v>
      </c>
      <c r="Y2368">
        <v>0</v>
      </c>
      <c r="Z2368" t="e">
        <f t="shared" si="515"/>
        <v>#NAME?</v>
      </c>
      <c r="AA2368">
        <v>48</v>
      </c>
      <c r="AB2368" t="e">
        <f t="shared" si="516"/>
        <v>#NAME?</v>
      </c>
      <c r="AC2368">
        <v>3</v>
      </c>
      <c r="AD2368" t="s">
        <v>60</v>
      </c>
      <c r="AE2368">
        <v>6808172</v>
      </c>
      <c r="AF2368">
        <v>6812215</v>
      </c>
      <c r="AG2368">
        <v>13620387</v>
      </c>
      <c r="AH2368">
        <v>34005570</v>
      </c>
      <c r="AI2368">
        <v>1000</v>
      </c>
      <c r="AO2368">
        <v>1000</v>
      </c>
      <c r="AP2368">
        <v>20</v>
      </c>
      <c r="AQ2368">
        <v>20</v>
      </c>
      <c r="AR2368">
        <v>100000</v>
      </c>
      <c r="AS2368">
        <v>40</v>
      </c>
      <c r="AT2368" t="s">
        <v>57</v>
      </c>
      <c r="AU2368" t="s">
        <v>58</v>
      </c>
      <c r="AV2368" t="s">
        <v>59</v>
      </c>
      <c r="AX2368">
        <v>6</v>
      </c>
      <c r="AY2368">
        <v>1</v>
      </c>
      <c r="BF2368">
        <v>0</v>
      </c>
      <c r="BG2368">
        <v>0</v>
      </c>
      <c r="BH2368">
        <v>0</v>
      </c>
      <c r="BI2368">
        <v>0</v>
      </c>
      <c r="BJ2368">
        <v>0</v>
      </c>
      <c r="BQ2368" t="s">
        <v>5376</v>
      </c>
      <c r="BR2368" t="s">
        <v>5371</v>
      </c>
      <c r="BS2368" t="s">
        <v>392</v>
      </c>
      <c r="BT2368" t="str">
        <f t="shared" si="517"/>
        <v>20i20d100000k nrq=0</v>
      </c>
    </row>
    <row r="2369" spans="1:72" x14ac:dyDescent="0.45">
      <c r="A2369" t="s">
        <v>2455</v>
      </c>
      <c r="B2369" t="s">
        <v>392</v>
      </c>
      <c r="C2369" t="s">
        <v>111</v>
      </c>
      <c r="D2369" t="e">
        <f t="shared" ref="D2369:D2432" si="518">-t</f>
        <v>#NAME?</v>
      </c>
      <c r="E2369">
        <v>1000</v>
      </c>
      <c r="F2369" t="e">
        <f t="shared" ref="F2369:F2432" si="519">-mr</f>
        <v>#NAME?</v>
      </c>
      <c r="G2369" t="s">
        <v>57</v>
      </c>
      <c r="H2369" t="e">
        <f t="shared" ref="H2369:H2432" si="520">-ma</f>
        <v>#NAME?</v>
      </c>
      <c r="I2369" t="s">
        <v>58</v>
      </c>
      <c r="J2369" t="e">
        <f t="shared" ref="J2369:J2432" si="521">-mp</f>
        <v>#NAME?</v>
      </c>
      <c r="K2369" t="s">
        <v>59</v>
      </c>
      <c r="L2369" t="e">
        <f t="shared" ref="L2369:L2432" si="522">-k</f>
        <v>#NAME?</v>
      </c>
      <c r="M2369">
        <v>100000</v>
      </c>
      <c r="N2369" t="e">
        <f t="shared" ref="N2369:N2432" si="523">-i</f>
        <v>#NAME?</v>
      </c>
      <c r="O2369">
        <v>20</v>
      </c>
      <c r="P2369" t="e">
        <f t="shared" ref="P2369:P2432" si="524">-d</f>
        <v>#NAME?</v>
      </c>
      <c r="Q2369">
        <v>20</v>
      </c>
      <c r="R2369" t="e">
        <f t="shared" ref="R2369:R2432" si="525">-rq</f>
        <v>#NAME?</v>
      </c>
      <c r="S2369">
        <v>0</v>
      </c>
      <c r="T2369" t="e">
        <f t="shared" ref="T2369:T2432" si="526">-rqsize</f>
        <v>#NAME?</v>
      </c>
      <c r="U2369">
        <v>256</v>
      </c>
      <c r="V2369" t="e">
        <f t="shared" ref="V2369:V2432" si="527">-nwork</f>
        <v>#NAME?</v>
      </c>
      <c r="W2369">
        <v>40</v>
      </c>
      <c r="X2369" t="e">
        <f t="shared" ref="X2369:X2432" si="528">-nrq</f>
        <v>#NAME?</v>
      </c>
      <c r="Y2369">
        <v>0</v>
      </c>
      <c r="Z2369" t="e">
        <f t="shared" ref="Z2369:Z2432" si="529">-seqwidth</f>
        <v>#NAME?</v>
      </c>
      <c r="AA2369">
        <v>48</v>
      </c>
      <c r="AB2369" t="e">
        <f t="shared" ref="AB2369:AB2432" si="530">-trial</f>
        <v>#NAME?</v>
      </c>
      <c r="AC2369">
        <v>4</v>
      </c>
      <c r="AD2369" t="s">
        <v>60</v>
      </c>
      <c r="AE2369">
        <v>6517751</v>
      </c>
      <c r="AF2369">
        <v>6520650</v>
      </c>
      <c r="AG2369">
        <v>13038401</v>
      </c>
      <c r="AH2369">
        <v>32566155</v>
      </c>
      <c r="AI2369">
        <v>1000</v>
      </c>
      <c r="AO2369">
        <v>1000</v>
      </c>
      <c r="AP2369">
        <v>20</v>
      </c>
      <c r="AQ2369">
        <v>20</v>
      </c>
      <c r="AR2369">
        <v>100000</v>
      </c>
      <c r="AS2369">
        <v>40</v>
      </c>
      <c r="AT2369" t="s">
        <v>57</v>
      </c>
      <c r="AU2369" t="s">
        <v>58</v>
      </c>
      <c r="AV2369" t="s">
        <v>59</v>
      </c>
      <c r="AX2369">
        <v>6</v>
      </c>
      <c r="AY2369">
        <v>1</v>
      </c>
      <c r="BF2369">
        <v>0</v>
      </c>
      <c r="BG2369">
        <v>0</v>
      </c>
      <c r="BH2369">
        <v>0</v>
      </c>
      <c r="BI2369">
        <v>0</v>
      </c>
      <c r="BJ2369">
        <v>0</v>
      </c>
      <c r="BQ2369" t="s">
        <v>5377</v>
      </c>
      <c r="BR2369" t="s">
        <v>5371</v>
      </c>
      <c r="BS2369" t="s">
        <v>392</v>
      </c>
      <c r="BT2369" t="str">
        <f t="shared" si="517"/>
        <v>20i20d100000k nrq=0</v>
      </c>
    </row>
    <row r="2370" spans="1:72" x14ac:dyDescent="0.45">
      <c r="A2370" t="s">
        <v>2456</v>
      </c>
      <c r="B2370" t="s">
        <v>392</v>
      </c>
      <c r="C2370" t="s">
        <v>111</v>
      </c>
      <c r="D2370" t="e">
        <f t="shared" si="518"/>
        <v>#NAME?</v>
      </c>
      <c r="E2370">
        <v>1000</v>
      </c>
      <c r="F2370" t="e">
        <f t="shared" si="519"/>
        <v>#NAME?</v>
      </c>
      <c r="G2370" t="s">
        <v>57</v>
      </c>
      <c r="H2370" t="e">
        <f t="shared" si="520"/>
        <v>#NAME?</v>
      </c>
      <c r="I2370" t="s">
        <v>58</v>
      </c>
      <c r="J2370" t="e">
        <f t="shared" si="521"/>
        <v>#NAME?</v>
      </c>
      <c r="K2370" t="s">
        <v>59</v>
      </c>
      <c r="L2370" t="e">
        <f t="shared" si="522"/>
        <v>#NAME?</v>
      </c>
      <c r="M2370">
        <v>100000</v>
      </c>
      <c r="N2370" t="e">
        <f t="shared" si="523"/>
        <v>#NAME?</v>
      </c>
      <c r="O2370">
        <v>20</v>
      </c>
      <c r="P2370" t="e">
        <f t="shared" si="524"/>
        <v>#NAME?</v>
      </c>
      <c r="Q2370">
        <v>20</v>
      </c>
      <c r="R2370" t="e">
        <f t="shared" si="525"/>
        <v>#NAME?</v>
      </c>
      <c r="S2370">
        <v>0</v>
      </c>
      <c r="T2370" t="e">
        <f t="shared" si="526"/>
        <v>#NAME?</v>
      </c>
      <c r="U2370">
        <v>256</v>
      </c>
      <c r="V2370" t="e">
        <f t="shared" si="527"/>
        <v>#NAME?</v>
      </c>
      <c r="W2370">
        <v>40</v>
      </c>
      <c r="X2370" t="e">
        <f t="shared" si="528"/>
        <v>#NAME?</v>
      </c>
      <c r="Y2370">
        <v>0</v>
      </c>
      <c r="Z2370" t="e">
        <f t="shared" si="529"/>
        <v>#NAME?</v>
      </c>
      <c r="AA2370">
        <v>48</v>
      </c>
      <c r="AB2370" t="e">
        <f t="shared" si="530"/>
        <v>#NAME?</v>
      </c>
      <c r="AC2370">
        <v>5</v>
      </c>
      <c r="AD2370" t="s">
        <v>60</v>
      </c>
      <c r="AE2370">
        <v>6790724</v>
      </c>
      <c r="AF2370">
        <v>6795121</v>
      </c>
      <c r="AG2370">
        <v>13585845</v>
      </c>
      <c r="AH2370">
        <v>33918101</v>
      </c>
      <c r="AI2370">
        <v>1000</v>
      </c>
      <c r="AO2370">
        <v>1000</v>
      </c>
      <c r="AP2370">
        <v>20</v>
      </c>
      <c r="AQ2370">
        <v>20</v>
      </c>
      <c r="AR2370">
        <v>100000</v>
      </c>
      <c r="AS2370">
        <v>40</v>
      </c>
      <c r="AT2370" t="s">
        <v>57</v>
      </c>
      <c r="AU2370" t="s">
        <v>58</v>
      </c>
      <c r="AV2370" t="s">
        <v>59</v>
      </c>
      <c r="AX2370">
        <v>6</v>
      </c>
      <c r="AY2370">
        <v>1</v>
      </c>
      <c r="BF2370">
        <v>0</v>
      </c>
      <c r="BG2370">
        <v>0</v>
      </c>
      <c r="BH2370">
        <v>0</v>
      </c>
      <c r="BI2370">
        <v>0</v>
      </c>
      <c r="BJ2370">
        <v>0</v>
      </c>
      <c r="BQ2370" t="s">
        <v>5378</v>
      </c>
      <c r="BR2370" t="s">
        <v>5371</v>
      </c>
      <c r="BS2370" t="s">
        <v>392</v>
      </c>
      <c r="BT2370" t="str">
        <f t="shared" si="517"/>
        <v>20i20d100000k nrq=0</v>
      </c>
    </row>
    <row r="2371" spans="1:72" x14ac:dyDescent="0.45">
      <c r="A2371" t="s">
        <v>2457</v>
      </c>
      <c r="B2371" t="s">
        <v>392</v>
      </c>
      <c r="C2371" t="s">
        <v>111</v>
      </c>
      <c r="D2371" t="e">
        <f t="shared" si="518"/>
        <v>#NAME?</v>
      </c>
      <c r="E2371">
        <v>1000</v>
      </c>
      <c r="F2371" t="e">
        <f t="shared" si="519"/>
        <v>#NAME?</v>
      </c>
      <c r="G2371" t="s">
        <v>57</v>
      </c>
      <c r="H2371" t="e">
        <f t="shared" si="520"/>
        <v>#NAME?</v>
      </c>
      <c r="I2371" t="s">
        <v>58</v>
      </c>
      <c r="J2371" t="e">
        <f t="shared" si="521"/>
        <v>#NAME?</v>
      </c>
      <c r="K2371" t="s">
        <v>59</v>
      </c>
      <c r="L2371" t="e">
        <f t="shared" si="522"/>
        <v>#NAME?</v>
      </c>
      <c r="M2371">
        <v>100000</v>
      </c>
      <c r="N2371" t="e">
        <f t="shared" si="523"/>
        <v>#NAME?</v>
      </c>
      <c r="O2371">
        <v>20</v>
      </c>
      <c r="P2371" t="e">
        <f t="shared" si="524"/>
        <v>#NAME?</v>
      </c>
      <c r="Q2371">
        <v>20</v>
      </c>
      <c r="R2371" t="e">
        <f t="shared" si="525"/>
        <v>#NAME?</v>
      </c>
      <c r="S2371">
        <v>0</v>
      </c>
      <c r="T2371" t="e">
        <f t="shared" si="526"/>
        <v>#NAME?</v>
      </c>
      <c r="U2371">
        <v>256</v>
      </c>
      <c r="V2371" t="e">
        <f t="shared" si="527"/>
        <v>#NAME?</v>
      </c>
      <c r="W2371">
        <v>39</v>
      </c>
      <c r="X2371" t="e">
        <f t="shared" si="528"/>
        <v>#NAME?</v>
      </c>
      <c r="Y2371">
        <v>1</v>
      </c>
      <c r="Z2371" t="e">
        <f t="shared" si="529"/>
        <v>#NAME?</v>
      </c>
      <c r="AA2371">
        <v>48</v>
      </c>
      <c r="AB2371" t="e">
        <f t="shared" si="530"/>
        <v>#NAME?</v>
      </c>
      <c r="AC2371">
        <v>0</v>
      </c>
      <c r="AD2371" t="s">
        <v>60</v>
      </c>
      <c r="AE2371">
        <v>2978450</v>
      </c>
      <c r="AF2371">
        <v>2976574</v>
      </c>
      <c r="AG2371">
        <v>5955024</v>
      </c>
      <c r="AH2371">
        <v>14887436</v>
      </c>
      <c r="AI2371">
        <v>1000</v>
      </c>
      <c r="AO2371">
        <v>1000</v>
      </c>
      <c r="AP2371">
        <v>20</v>
      </c>
      <c r="AQ2371">
        <v>20</v>
      </c>
      <c r="AR2371">
        <v>100000</v>
      </c>
      <c r="AS2371">
        <v>39</v>
      </c>
      <c r="AT2371" t="s">
        <v>57</v>
      </c>
      <c r="AU2371" t="s">
        <v>58</v>
      </c>
      <c r="AV2371" t="s">
        <v>59</v>
      </c>
      <c r="AX2371">
        <v>6</v>
      </c>
      <c r="AY2371">
        <v>1</v>
      </c>
      <c r="BF2371">
        <v>0</v>
      </c>
      <c r="BG2371">
        <v>0</v>
      </c>
      <c r="BH2371">
        <v>0</v>
      </c>
      <c r="BI2371">
        <v>0</v>
      </c>
      <c r="BJ2371">
        <v>0</v>
      </c>
      <c r="BQ2371" t="s">
        <v>5379</v>
      </c>
      <c r="BR2371" t="s">
        <v>5380</v>
      </c>
      <c r="BS2371" t="s">
        <v>392</v>
      </c>
      <c r="BT2371" t="str">
        <f t="shared" ref="BT2371:BT2434" si="531">O2371&amp;"i"&amp;Q2371&amp;"d"&amp;M2371&amp;"k nrq="&amp;Y2371</f>
        <v>20i20d100000k nrq=1</v>
      </c>
    </row>
    <row r="2372" spans="1:72" x14ac:dyDescent="0.45">
      <c r="A2372" t="s">
        <v>2458</v>
      </c>
      <c r="B2372" t="s">
        <v>392</v>
      </c>
      <c r="C2372" t="s">
        <v>111</v>
      </c>
      <c r="D2372" t="e">
        <f t="shared" si="518"/>
        <v>#NAME?</v>
      </c>
      <c r="E2372">
        <v>1000</v>
      </c>
      <c r="F2372" t="e">
        <f t="shared" si="519"/>
        <v>#NAME?</v>
      </c>
      <c r="G2372" t="s">
        <v>57</v>
      </c>
      <c r="H2372" t="e">
        <f t="shared" si="520"/>
        <v>#NAME?</v>
      </c>
      <c r="I2372" t="s">
        <v>58</v>
      </c>
      <c r="J2372" t="e">
        <f t="shared" si="521"/>
        <v>#NAME?</v>
      </c>
      <c r="K2372" t="s">
        <v>59</v>
      </c>
      <c r="L2372" t="e">
        <f t="shared" si="522"/>
        <v>#NAME?</v>
      </c>
      <c r="M2372">
        <v>100000</v>
      </c>
      <c r="N2372" t="e">
        <f t="shared" si="523"/>
        <v>#NAME?</v>
      </c>
      <c r="O2372">
        <v>20</v>
      </c>
      <c r="P2372" t="e">
        <f t="shared" si="524"/>
        <v>#NAME?</v>
      </c>
      <c r="Q2372">
        <v>20</v>
      </c>
      <c r="R2372" t="e">
        <f t="shared" si="525"/>
        <v>#NAME?</v>
      </c>
      <c r="S2372">
        <v>0</v>
      </c>
      <c r="T2372" t="e">
        <f t="shared" si="526"/>
        <v>#NAME?</v>
      </c>
      <c r="U2372">
        <v>256</v>
      </c>
      <c r="V2372" t="e">
        <f t="shared" si="527"/>
        <v>#NAME?</v>
      </c>
      <c r="W2372">
        <v>39</v>
      </c>
      <c r="X2372" t="e">
        <f t="shared" si="528"/>
        <v>#NAME?</v>
      </c>
      <c r="Y2372">
        <v>1</v>
      </c>
      <c r="Z2372" t="e">
        <f t="shared" si="529"/>
        <v>#NAME?</v>
      </c>
      <c r="AA2372">
        <v>48</v>
      </c>
      <c r="AB2372" t="e">
        <f t="shared" si="530"/>
        <v>#NAME?</v>
      </c>
      <c r="AC2372">
        <v>1</v>
      </c>
      <c r="AD2372" t="s">
        <v>60</v>
      </c>
      <c r="AE2372">
        <v>3085905</v>
      </c>
      <c r="AF2372">
        <v>3081469</v>
      </c>
      <c r="AG2372">
        <v>6167374</v>
      </c>
      <c r="AH2372">
        <v>15424369</v>
      </c>
      <c r="AI2372">
        <v>1000</v>
      </c>
      <c r="AO2372">
        <v>1000</v>
      </c>
      <c r="AP2372">
        <v>20</v>
      </c>
      <c r="AQ2372">
        <v>20</v>
      </c>
      <c r="AR2372">
        <v>100000</v>
      </c>
      <c r="AS2372">
        <v>39</v>
      </c>
      <c r="AT2372" t="s">
        <v>57</v>
      </c>
      <c r="AU2372" t="s">
        <v>58</v>
      </c>
      <c r="AV2372" t="s">
        <v>59</v>
      </c>
      <c r="AX2372">
        <v>6</v>
      </c>
      <c r="AY2372">
        <v>1</v>
      </c>
      <c r="BF2372">
        <v>0</v>
      </c>
      <c r="BG2372">
        <v>0</v>
      </c>
      <c r="BH2372">
        <v>0</v>
      </c>
      <c r="BI2372">
        <v>0</v>
      </c>
      <c r="BJ2372">
        <v>0</v>
      </c>
      <c r="BQ2372" t="s">
        <v>5381</v>
      </c>
      <c r="BR2372" t="s">
        <v>5380</v>
      </c>
      <c r="BS2372" t="s">
        <v>392</v>
      </c>
      <c r="BT2372" t="str">
        <f t="shared" si="531"/>
        <v>20i20d100000k nrq=1</v>
      </c>
    </row>
    <row r="2373" spans="1:72" x14ac:dyDescent="0.45">
      <c r="A2373" t="s">
        <v>2459</v>
      </c>
      <c r="B2373" t="s">
        <v>392</v>
      </c>
      <c r="C2373" t="s">
        <v>111</v>
      </c>
      <c r="D2373" t="e">
        <f t="shared" si="518"/>
        <v>#NAME?</v>
      </c>
      <c r="E2373">
        <v>1000</v>
      </c>
      <c r="F2373" t="e">
        <f t="shared" si="519"/>
        <v>#NAME?</v>
      </c>
      <c r="G2373" t="s">
        <v>57</v>
      </c>
      <c r="H2373" t="e">
        <f t="shared" si="520"/>
        <v>#NAME?</v>
      </c>
      <c r="I2373" t="s">
        <v>58</v>
      </c>
      <c r="J2373" t="e">
        <f t="shared" si="521"/>
        <v>#NAME?</v>
      </c>
      <c r="K2373" t="s">
        <v>59</v>
      </c>
      <c r="L2373" t="e">
        <f t="shared" si="522"/>
        <v>#NAME?</v>
      </c>
      <c r="M2373">
        <v>100000</v>
      </c>
      <c r="N2373" t="e">
        <f t="shared" si="523"/>
        <v>#NAME?</v>
      </c>
      <c r="O2373">
        <v>20</v>
      </c>
      <c r="P2373" t="e">
        <f t="shared" si="524"/>
        <v>#NAME?</v>
      </c>
      <c r="Q2373">
        <v>20</v>
      </c>
      <c r="R2373" t="e">
        <f t="shared" si="525"/>
        <v>#NAME?</v>
      </c>
      <c r="S2373">
        <v>0</v>
      </c>
      <c r="T2373" t="e">
        <f t="shared" si="526"/>
        <v>#NAME?</v>
      </c>
      <c r="U2373">
        <v>256</v>
      </c>
      <c r="V2373" t="e">
        <f t="shared" si="527"/>
        <v>#NAME?</v>
      </c>
      <c r="W2373">
        <v>39</v>
      </c>
      <c r="X2373" t="e">
        <f t="shared" si="528"/>
        <v>#NAME?</v>
      </c>
      <c r="Y2373">
        <v>1</v>
      </c>
      <c r="Z2373" t="e">
        <f t="shared" si="529"/>
        <v>#NAME?</v>
      </c>
      <c r="AA2373">
        <v>48</v>
      </c>
      <c r="AB2373" t="e">
        <f t="shared" si="530"/>
        <v>#NAME?</v>
      </c>
      <c r="AC2373">
        <v>2</v>
      </c>
      <c r="AD2373" t="s">
        <v>60</v>
      </c>
      <c r="AE2373">
        <v>3026866</v>
      </c>
      <c r="AF2373">
        <v>3024104</v>
      </c>
      <c r="AG2373">
        <v>6050970</v>
      </c>
      <c r="AH2373">
        <v>15132270</v>
      </c>
      <c r="AI2373">
        <v>1000</v>
      </c>
      <c r="AO2373">
        <v>1000</v>
      </c>
      <c r="AP2373">
        <v>20</v>
      </c>
      <c r="AQ2373">
        <v>20</v>
      </c>
      <c r="AR2373">
        <v>100000</v>
      </c>
      <c r="AS2373">
        <v>39</v>
      </c>
      <c r="AT2373" t="s">
        <v>57</v>
      </c>
      <c r="AU2373" t="s">
        <v>58</v>
      </c>
      <c r="AV2373" t="s">
        <v>59</v>
      </c>
      <c r="AX2373">
        <v>6</v>
      </c>
      <c r="AY2373">
        <v>1</v>
      </c>
      <c r="BF2373">
        <v>0</v>
      </c>
      <c r="BG2373">
        <v>0</v>
      </c>
      <c r="BH2373">
        <v>0</v>
      </c>
      <c r="BI2373">
        <v>0</v>
      </c>
      <c r="BJ2373">
        <v>0</v>
      </c>
      <c r="BQ2373" t="s">
        <v>5382</v>
      </c>
      <c r="BR2373" t="s">
        <v>5380</v>
      </c>
      <c r="BS2373" t="s">
        <v>392</v>
      </c>
      <c r="BT2373" t="str">
        <f t="shared" si="531"/>
        <v>20i20d100000k nrq=1</v>
      </c>
    </row>
    <row r="2374" spans="1:72" x14ac:dyDescent="0.45">
      <c r="A2374" t="s">
        <v>2460</v>
      </c>
      <c r="B2374" t="s">
        <v>392</v>
      </c>
      <c r="C2374" t="s">
        <v>111</v>
      </c>
      <c r="D2374" t="e">
        <f t="shared" si="518"/>
        <v>#NAME?</v>
      </c>
      <c r="E2374">
        <v>1000</v>
      </c>
      <c r="F2374" t="e">
        <f t="shared" si="519"/>
        <v>#NAME?</v>
      </c>
      <c r="G2374" t="s">
        <v>57</v>
      </c>
      <c r="H2374" t="e">
        <f t="shared" si="520"/>
        <v>#NAME?</v>
      </c>
      <c r="I2374" t="s">
        <v>58</v>
      </c>
      <c r="J2374" t="e">
        <f t="shared" si="521"/>
        <v>#NAME?</v>
      </c>
      <c r="K2374" t="s">
        <v>59</v>
      </c>
      <c r="L2374" t="e">
        <f t="shared" si="522"/>
        <v>#NAME?</v>
      </c>
      <c r="M2374">
        <v>100000</v>
      </c>
      <c r="N2374" t="e">
        <f t="shared" si="523"/>
        <v>#NAME?</v>
      </c>
      <c r="O2374">
        <v>20</v>
      </c>
      <c r="P2374" t="e">
        <f t="shared" si="524"/>
        <v>#NAME?</v>
      </c>
      <c r="Q2374">
        <v>20</v>
      </c>
      <c r="R2374" t="e">
        <f t="shared" si="525"/>
        <v>#NAME?</v>
      </c>
      <c r="S2374">
        <v>0</v>
      </c>
      <c r="T2374" t="e">
        <f t="shared" si="526"/>
        <v>#NAME?</v>
      </c>
      <c r="U2374">
        <v>256</v>
      </c>
      <c r="V2374" t="e">
        <f t="shared" si="527"/>
        <v>#NAME?</v>
      </c>
      <c r="W2374">
        <v>39</v>
      </c>
      <c r="X2374" t="e">
        <f t="shared" si="528"/>
        <v>#NAME?</v>
      </c>
      <c r="Y2374">
        <v>1</v>
      </c>
      <c r="Z2374" t="e">
        <f t="shared" si="529"/>
        <v>#NAME?</v>
      </c>
      <c r="AA2374">
        <v>48</v>
      </c>
      <c r="AB2374" t="e">
        <f t="shared" si="530"/>
        <v>#NAME?</v>
      </c>
      <c r="AC2374">
        <v>3</v>
      </c>
      <c r="AD2374" t="s">
        <v>60</v>
      </c>
      <c r="AE2374">
        <v>3075314</v>
      </c>
      <c r="AF2374">
        <v>3073997</v>
      </c>
      <c r="AG2374">
        <v>6149311</v>
      </c>
      <c r="AH2374">
        <v>15379464</v>
      </c>
      <c r="AI2374">
        <v>1000</v>
      </c>
      <c r="AO2374">
        <v>1000</v>
      </c>
      <c r="AP2374">
        <v>20</v>
      </c>
      <c r="AQ2374">
        <v>20</v>
      </c>
      <c r="AR2374">
        <v>100000</v>
      </c>
      <c r="AS2374">
        <v>39</v>
      </c>
      <c r="AT2374" t="s">
        <v>57</v>
      </c>
      <c r="AU2374" t="s">
        <v>58</v>
      </c>
      <c r="AV2374" t="s">
        <v>59</v>
      </c>
      <c r="AX2374">
        <v>6</v>
      </c>
      <c r="AY2374">
        <v>1</v>
      </c>
      <c r="BF2374">
        <v>0</v>
      </c>
      <c r="BG2374">
        <v>0</v>
      </c>
      <c r="BH2374">
        <v>0</v>
      </c>
      <c r="BI2374">
        <v>0</v>
      </c>
      <c r="BJ2374">
        <v>0</v>
      </c>
      <c r="BQ2374" t="s">
        <v>5383</v>
      </c>
      <c r="BR2374" t="s">
        <v>5380</v>
      </c>
      <c r="BS2374" t="s">
        <v>392</v>
      </c>
      <c r="BT2374" t="str">
        <f t="shared" si="531"/>
        <v>20i20d100000k nrq=1</v>
      </c>
    </row>
    <row r="2375" spans="1:72" x14ac:dyDescent="0.45">
      <c r="A2375" t="s">
        <v>2461</v>
      </c>
      <c r="B2375" t="s">
        <v>392</v>
      </c>
      <c r="C2375" t="s">
        <v>111</v>
      </c>
      <c r="D2375" t="e">
        <f t="shared" si="518"/>
        <v>#NAME?</v>
      </c>
      <c r="E2375">
        <v>1000</v>
      </c>
      <c r="F2375" t="e">
        <f t="shared" si="519"/>
        <v>#NAME?</v>
      </c>
      <c r="G2375" t="s">
        <v>57</v>
      </c>
      <c r="H2375" t="e">
        <f t="shared" si="520"/>
        <v>#NAME?</v>
      </c>
      <c r="I2375" t="s">
        <v>58</v>
      </c>
      <c r="J2375" t="e">
        <f t="shared" si="521"/>
        <v>#NAME?</v>
      </c>
      <c r="K2375" t="s">
        <v>59</v>
      </c>
      <c r="L2375" t="e">
        <f t="shared" si="522"/>
        <v>#NAME?</v>
      </c>
      <c r="M2375">
        <v>100000</v>
      </c>
      <c r="N2375" t="e">
        <f t="shared" si="523"/>
        <v>#NAME?</v>
      </c>
      <c r="O2375">
        <v>20</v>
      </c>
      <c r="P2375" t="e">
        <f t="shared" si="524"/>
        <v>#NAME?</v>
      </c>
      <c r="Q2375">
        <v>20</v>
      </c>
      <c r="R2375" t="e">
        <f t="shared" si="525"/>
        <v>#NAME?</v>
      </c>
      <c r="S2375">
        <v>0</v>
      </c>
      <c r="T2375" t="e">
        <f t="shared" si="526"/>
        <v>#NAME?</v>
      </c>
      <c r="U2375">
        <v>256</v>
      </c>
      <c r="V2375" t="e">
        <f t="shared" si="527"/>
        <v>#NAME?</v>
      </c>
      <c r="W2375">
        <v>39</v>
      </c>
      <c r="X2375" t="e">
        <f t="shared" si="528"/>
        <v>#NAME?</v>
      </c>
      <c r="Y2375">
        <v>1</v>
      </c>
      <c r="Z2375" t="e">
        <f t="shared" si="529"/>
        <v>#NAME?</v>
      </c>
      <c r="AA2375">
        <v>48</v>
      </c>
      <c r="AB2375" t="e">
        <f t="shared" si="530"/>
        <v>#NAME?</v>
      </c>
      <c r="AC2375">
        <v>4</v>
      </c>
      <c r="AD2375" t="s">
        <v>60</v>
      </c>
      <c r="AE2375">
        <v>3054842</v>
      </c>
      <c r="AF2375">
        <v>3054889</v>
      </c>
      <c r="AG2375">
        <v>6109731</v>
      </c>
      <c r="AH2375">
        <v>15279384</v>
      </c>
      <c r="AI2375">
        <v>1000</v>
      </c>
      <c r="AO2375">
        <v>1000</v>
      </c>
      <c r="AP2375">
        <v>20</v>
      </c>
      <c r="AQ2375">
        <v>20</v>
      </c>
      <c r="AR2375">
        <v>100000</v>
      </c>
      <c r="AS2375">
        <v>39</v>
      </c>
      <c r="AT2375" t="s">
        <v>57</v>
      </c>
      <c r="AU2375" t="s">
        <v>58</v>
      </c>
      <c r="AV2375" t="s">
        <v>59</v>
      </c>
      <c r="AX2375">
        <v>6</v>
      </c>
      <c r="AY2375">
        <v>1</v>
      </c>
      <c r="BF2375">
        <v>0</v>
      </c>
      <c r="BG2375">
        <v>0</v>
      </c>
      <c r="BH2375">
        <v>0</v>
      </c>
      <c r="BI2375">
        <v>0</v>
      </c>
      <c r="BJ2375">
        <v>0</v>
      </c>
      <c r="BQ2375" t="s">
        <v>5384</v>
      </c>
      <c r="BR2375" t="s">
        <v>5380</v>
      </c>
      <c r="BS2375" t="s">
        <v>392</v>
      </c>
      <c r="BT2375" t="str">
        <f t="shared" si="531"/>
        <v>20i20d100000k nrq=1</v>
      </c>
    </row>
    <row r="2376" spans="1:72" x14ac:dyDescent="0.45">
      <c r="A2376" t="s">
        <v>368</v>
      </c>
      <c r="B2376" t="s">
        <v>392</v>
      </c>
      <c r="C2376" t="s">
        <v>71</v>
      </c>
      <c r="D2376" t="e">
        <f t="shared" si="518"/>
        <v>#NAME?</v>
      </c>
      <c r="E2376">
        <v>1000</v>
      </c>
      <c r="F2376" t="e">
        <f t="shared" si="519"/>
        <v>#NAME?</v>
      </c>
      <c r="G2376" t="s">
        <v>57</v>
      </c>
      <c r="H2376" t="e">
        <f t="shared" si="520"/>
        <v>#NAME?</v>
      </c>
      <c r="I2376" t="s">
        <v>58</v>
      </c>
      <c r="J2376" t="e">
        <f t="shared" si="521"/>
        <v>#NAME?</v>
      </c>
      <c r="K2376" t="s">
        <v>59</v>
      </c>
      <c r="L2376" t="e">
        <f t="shared" si="522"/>
        <v>#NAME?</v>
      </c>
      <c r="M2376">
        <v>100000</v>
      </c>
      <c r="N2376" t="e">
        <f t="shared" si="523"/>
        <v>#NAME?</v>
      </c>
      <c r="O2376">
        <v>0</v>
      </c>
      <c r="P2376" t="e">
        <f t="shared" si="524"/>
        <v>#NAME?</v>
      </c>
      <c r="Q2376">
        <v>0</v>
      </c>
      <c r="R2376" t="e">
        <f t="shared" si="525"/>
        <v>#NAME?</v>
      </c>
      <c r="S2376">
        <v>0</v>
      </c>
      <c r="T2376" t="e">
        <f t="shared" si="526"/>
        <v>#NAME?</v>
      </c>
      <c r="U2376">
        <v>256</v>
      </c>
      <c r="V2376" t="e">
        <f t="shared" si="527"/>
        <v>#NAME?</v>
      </c>
      <c r="W2376">
        <v>23</v>
      </c>
      <c r="X2376" t="e">
        <f t="shared" si="528"/>
        <v>#NAME?</v>
      </c>
      <c r="Y2376">
        <v>1</v>
      </c>
      <c r="Z2376" t="e">
        <f t="shared" si="529"/>
        <v>#NAME?</v>
      </c>
      <c r="AA2376">
        <v>48</v>
      </c>
      <c r="AB2376" t="e">
        <f t="shared" si="530"/>
        <v>#NAME?</v>
      </c>
      <c r="AC2376">
        <v>1</v>
      </c>
      <c r="AD2376" t="s">
        <v>60</v>
      </c>
      <c r="AG2376">
        <v>0</v>
      </c>
      <c r="AH2376">
        <v>16501521</v>
      </c>
      <c r="AI2376">
        <v>1000</v>
      </c>
      <c r="AO2376">
        <v>1000</v>
      </c>
      <c r="AP2376">
        <v>0</v>
      </c>
      <c r="AQ2376">
        <v>0</v>
      </c>
      <c r="AR2376">
        <v>100000</v>
      </c>
      <c r="AS2376">
        <v>23</v>
      </c>
      <c r="AT2376" t="s">
        <v>57</v>
      </c>
      <c r="AU2376" t="s">
        <v>58</v>
      </c>
      <c r="AV2376" t="s">
        <v>59</v>
      </c>
      <c r="AX2376">
        <v>6</v>
      </c>
      <c r="AY2376">
        <v>1</v>
      </c>
      <c r="BF2376">
        <v>0</v>
      </c>
      <c r="BG2376">
        <v>0</v>
      </c>
      <c r="BH2376">
        <v>0</v>
      </c>
      <c r="BI2376">
        <v>0</v>
      </c>
      <c r="BJ2376">
        <v>0</v>
      </c>
      <c r="BQ2376" t="s">
        <v>5385</v>
      </c>
      <c r="BR2376" t="s">
        <v>5373</v>
      </c>
      <c r="BS2376" t="s">
        <v>392</v>
      </c>
      <c r="BT2376" t="str">
        <f t="shared" si="531"/>
        <v>0i0d100000k nrq=1</v>
      </c>
    </row>
    <row r="2377" spans="1:72" x14ac:dyDescent="0.45">
      <c r="A2377" t="s">
        <v>2462</v>
      </c>
      <c r="B2377" t="s">
        <v>392</v>
      </c>
      <c r="C2377" t="s">
        <v>111</v>
      </c>
      <c r="D2377" t="e">
        <f t="shared" si="518"/>
        <v>#NAME?</v>
      </c>
      <c r="E2377">
        <v>1000</v>
      </c>
      <c r="F2377" t="e">
        <f t="shared" si="519"/>
        <v>#NAME?</v>
      </c>
      <c r="G2377" t="s">
        <v>57</v>
      </c>
      <c r="H2377" t="e">
        <f t="shared" si="520"/>
        <v>#NAME?</v>
      </c>
      <c r="I2377" t="s">
        <v>58</v>
      </c>
      <c r="J2377" t="e">
        <f t="shared" si="521"/>
        <v>#NAME?</v>
      </c>
      <c r="K2377" t="s">
        <v>59</v>
      </c>
      <c r="L2377" t="e">
        <f t="shared" si="522"/>
        <v>#NAME?</v>
      </c>
      <c r="M2377">
        <v>100000</v>
      </c>
      <c r="N2377" t="e">
        <f t="shared" si="523"/>
        <v>#NAME?</v>
      </c>
      <c r="O2377">
        <v>20</v>
      </c>
      <c r="P2377" t="e">
        <f t="shared" si="524"/>
        <v>#NAME?</v>
      </c>
      <c r="Q2377">
        <v>20</v>
      </c>
      <c r="R2377" t="e">
        <f t="shared" si="525"/>
        <v>#NAME?</v>
      </c>
      <c r="S2377">
        <v>0</v>
      </c>
      <c r="T2377" t="e">
        <f t="shared" si="526"/>
        <v>#NAME?</v>
      </c>
      <c r="U2377">
        <v>256</v>
      </c>
      <c r="V2377" t="e">
        <f t="shared" si="527"/>
        <v>#NAME?</v>
      </c>
      <c r="W2377">
        <v>39</v>
      </c>
      <c r="X2377" t="e">
        <f t="shared" si="528"/>
        <v>#NAME?</v>
      </c>
      <c r="Y2377">
        <v>1</v>
      </c>
      <c r="Z2377" t="e">
        <f t="shared" si="529"/>
        <v>#NAME?</v>
      </c>
      <c r="AA2377">
        <v>48</v>
      </c>
      <c r="AB2377" t="e">
        <f t="shared" si="530"/>
        <v>#NAME?</v>
      </c>
      <c r="AC2377">
        <v>5</v>
      </c>
      <c r="AD2377" t="s">
        <v>60</v>
      </c>
      <c r="AE2377">
        <v>2982731</v>
      </c>
      <c r="AF2377">
        <v>2981004</v>
      </c>
      <c r="AG2377">
        <v>5963735</v>
      </c>
      <c r="AH2377">
        <v>14909301</v>
      </c>
      <c r="AI2377">
        <v>1000</v>
      </c>
      <c r="AO2377">
        <v>1000</v>
      </c>
      <c r="AP2377">
        <v>20</v>
      </c>
      <c r="AQ2377">
        <v>20</v>
      </c>
      <c r="AR2377">
        <v>100000</v>
      </c>
      <c r="AS2377">
        <v>39</v>
      </c>
      <c r="AT2377" t="s">
        <v>57</v>
      </c>
      <c r="AU2377" t="s">
        <v>58</v>
      </c>
      <c r="AV2377" t="s">
        <v>59</v>
      </c>
      <c r="AX2377">
        <v>6</v>
      </c>
      <c r="AY2377">
        <v>1</v>
      </c>
      <c r="BF2377">
        <v>0</v>
      </c>
      <c r="BG2377">
        <v>0</v>
      </c>
      <c r="BH2377">
        <v>0</v>
      </c>
      <c r="BI2377">
        <v>0</v>
      </c>
      <c r="BJ2377">
        <v>0</v>
      </c>
      <c r="BQ2377" t="s">
        <v>5386</v>
      </c>
      <c r="BR2377" t="s">
        <v>5380</v>
      </c>
      <c r="BS2377" t="s">
        <v>392</v>
      </c>
      <c r="BT2377" t="str">
        <f t="shared" si="531"/>
        <v>20i20d100000k nrq=1</v>
      </c>
    </row>
    <row r="2378" spans="1:72" x14ac:dyDescent="0.45">
      <c r="A2378" t="s">
        <v>2463</v>
      </c>
      <c r="B2378" t="s">
        <v>392</v>
      </c>
      <c r="C2378" t="s">
        <v>111</v>
      </c>
      <c r="D2378" t="e">
        <f t="shared" si="518"/>
        <v>#NAME?</v>
      </c>
      <c r="E2378">
        <v>1000</v>
      </c>
      <c r="F2378" t="e">
        <f t="shared" si="519"/>
        <v>#NAME?</v>
      </c>
      <c r="G2378" t="s">
        <v>57</v>
      </c>
      <c r="H2378" t="e">
        <f t="shared" si="520"/>
        <v>#NAME?</v>
      </c>
      <c r="I2378" t="s">
        <v>58</v>
      </c>
      <c r="J2378" t="e">
        <f t="shared" si="521"/>
        <v>#NAME?</v>
      </c>
      <c r="K2378" t="s">
        <v>59</v>
      </c>
      <c r="L2378" t="e">
        <f t="shared" si="522"/>
        <v>#NAME?</v>
      </c>
      <c r="M2378">
        <v>100000</v>
      </c>
      <c r="N2378" t="e">
        <f t="shared" si="523"/>
        <v>#NAME?</v>
      </c>
      <c r="O2378">
        <v>20</v>
      </c>
      <c r="P2378" t="e">
        <f t="shared" si="524"/>
        <v>#NAME?</v>
      </c>
      <c r="Q2378">
        <v>20</v>
      </c>
      <c r="R2378" t="e">
        <f t="shared" si="525"/>
        <v>#NAME?</v>
      </c>
      <c r="S2378">
        <v>0</v>
      </c>
      <c r="T2378" t="e">
        <f t="shared" si="526"/>
        <v>#NAME?</v>
      </c>
      <c r="U2378">
        <v>256</v>
      </c>
      <c r="V2378" t="e">
        <f t="shared" si="527"/>
        <v>#NAME?</v>
      </c>
      <c r="W2378">
        <v>48</v>
      </c>
      <c r="X2378" t="e">
        <f t="shared" si="528"/>
        <v>#NAME?</v>
      </c>
      <c r="Y2378">
        <v>0</v>
      </c>
      <c r="Z2378" t="e">
        <f t="shared" si="529"/>
        <v>#NAME?</v>
      </c>
      <c r="AA2378">
        <v>48</v>
      </c>
      <c r="AB2378" t="e">
        <f t="shared" si="530"/>
        <v>#NAME?</v>
      </c>
      <c r="AC2378">
        <v>0</v>
      </c>
      <c r="AD2378" t="s">
        <v>60</v>
      </c>
      <c r="AE2378">
        <v>7583079</v>
      </c>
      <c r="AF2378">
        <v>7584208</v>
      </c>
      <c r="AG2378">
        <v>15167287</v>
      </c>
      <c r="AH2378">
        <v>37870899</v>
      </c>
      <c r="AI2378">
        <v>1000</v>
      </c>
      <c r="AO2378">
        <v>1000</v>
      </c>
      <c r="AP2378">
        <v>20</v>
      </c>
      <c r="AQ2378">
        <v>20</v>
      </c>
      <c r="AR2378">
        <v>100000</v>
      </c>
      <c r="AS2378">
        <v>48</v>
      </c>
      <c r="AT2378" t="s">
        <v>57</v>
      </c>
      <c r="AU2378" t="s">
        <v>58</v>
      </c>
      <c r="AV2378" t="s">
        <v>59</v>
      </c>
      <c r="AX2378">
        <v>6</v>
      </c>
      <c r="AY2378">
        <v>1</v>
      </c>
      <c r="BF2378">
        <v>0</v>
      </c>
      <c r="BG2378">
        <v>0</v>
      </c>
      <c r="BH2378">
        <v>0</v>
      </c>
      <c r="BI2378">
        <v>0</v>
      </c>
      <c r="BJ2378">
        <v>0</v>
      </c>
      <c r="BQ2378" t="s">
        <v>5387</v>
      </c>
      <c r="BR2378" t="s">
        <v>5388</v>
      </c>
      <c r="BS2378" t="s">
        <v>392</v>
      </c>
      <c r="BT2378" t="str">
        <f t="shared" si="531"/>
        <v>20i20d100000k nrq=0</v>
      </c>
    </row>
    <row r="2379" spans="1:72" x14ac:dyDescent="0.45">
      <c r="A2379" t="s">
        <v>2464</v>
      </c>
      <c r="B2379" t="s">
        <v>392</v>
      </c>
      <c r="C2379" t="s">
        <v>111</v>
      </c>
      <c r="D2379" t="e">
        <f t="shared" si="518"/>
        <v>#NAME?</v>
      </c>
      <c r="E2379">
        <v>1000</v>
      </c>
      <c r="F2379" t="e">
        <f t="shared" si="519"/>
        <v>#NAME?</v>
      </c>
      <c r="G2379" t="s">
        <v>57</v>
      </c>
      <c r="H2379" t="e">
        <f t="shared" si="520"/>
        <v>#NAME?</v>
      </c>
      <c r="I2379" t="s">
        <v>58</v>
      </c>
      <c r="J2379" t="e">
        <f t="shared" si="521"/>
        <v>#NAME?</v>
      </c>
      <c r="K2379" t="s">
        <v>59</v>
      </c>
      <c r="L2379" t="e">
        <f t="shared" si="522"/>
        <v>#NAME?</v>
      </c>
      <c r="M2379">
        <v>100000</v>
      </c>
      <c r="N2379" t="e">
        <f t="shared" si="523"/>
        <v>#NAME?</v>
      </c>
      <c r="O2379">
        <v>20</v>
      </c>
      <c r="P2379" t="e">
        <f t="shared" si="524"/>
        <v>#NAME?</v>
      </c>
      <c r="Q2379">
        <v>20</v>
      </c>
      <c r="R2379" t="e">
        <f t="shared" si="525"/>
        <v>#NAME?</v>
      </c>
      <c r="S2379">
        <v>0</v>
      </c>
      <c r="T2379" t="e">
        <f t="shared" si="526"/>
        <v>#NAME?</v>
      </c>
      <c r="U2379">
        <v>256</v>
      </c>
      <c r="V2379" t="e">
        <f t="shared" si="527"/>
        <v>#NAME?</v>
      </c>
      <c r="W2379">
        <v>48</v>
      </c>
      <c r="X2379" t="e">
        <f t="shared" si="528"/>
        <v>#NAME?</v>
      </c>
      <c r="Y2379">
        <v>0</v>
      </c>
      <c r="Z2379" t="e">
        <f t="shared" si="529"/>
        <v>#NAME?</v>
      </c>
      <c r="AA2379">
        <v>48</v>
      </c>
      <c r="AB2379" t="e">
        <f t="shared" si="530"/>
        <v>#NAME?</v>
      </c>
      <c r="AC2379">
        <v>1</v>
      </c>
      <c r="AD2379" t="s">
        <v>60</v>
      </c>
      <c r="AE2379">
        <v>7622719</v>
      </c>
      <c r="AF2379">
        <v>7621803</v>
      </c>
      <c r="AG2379">
        <v>15244522</v>
      </c>
      <c r="AH2379">
        <v>38059300</v>
      </c>
      <c r="AI2379">
        <v>1000</v>
      </c>
      <c r="AO2379">
        <v>1000</v>
      </c>
      <c r="AP2379">
        <v>20</v>
      </c>
      <c r="AQ2379">
        <v>20</v>
      </c>
      <c r="AR2379">
        <v>100000</v>
      </c>
      <c r="AS2379">
        <v>48</v>
      </c>
      <c r="AT2379" t="s">
        <v>57</v>
      </c>
      <c r="AU2379" t="s">
        <v>58</v>
      </c>
      <c r="AV2379" t="s">
        <v>59</v>
      </c>
      <c r="AX2379">
        <v>6</v>
      </c>
      <c r="AY2379">
        <v>1</v>
      </c>
      <c r="BF2379">
        <v>0</v>
      </c>
      <c r="BG2379">
        <v>0</v>
      </c>
      <c r="BH2379">
        <v>0</v>
      </c>
      <c r="BI2379">
        <v>0</v>
      </c>
      <c r="BJ2379">
        <v>0</v>
      </c>
      <c r="BQ2379" t="s">
        <v>5389</v>
      </c>
      <c r="BR2379" t="s">
        <v>5388</v>
      </c>
      <c r="BS2379" t="s">
        <v>392</v>
      </c>
      <c r="BT2379" t="str">
        <f t="shared" si="531"/>
        <v>20i20d100000k nrq=0</v>
      </c>
    </row>
    <row r="2380" spans="1:72" x14ac:dyDescent="0.45">
      <c r="A2380" t="s">
        <v>2465</v>
      </c>
      <c r="B2380" t="s">
        <v>392</v>
      </c>
      <c r="C2380" t="s">
        <v>111</v>
      </c>
      <c r="D2380" t="e">
        <f t="shared" si="518"/>
        <v>#NAME?</v>
      </c>
      <c r="E2380">
        <v>1000</v>
      </c>
      <c r="F2380" t="e">
        <f t="shared" si="519"/>
        <v>#NAME?</v>
      </c>
      <c r="G2380" t="s">
        <v>57</v>
      </c>
      <c r="H2380" t="e">
        <f t="shared" si="520"/>
        <v>#NAME?</v>
      </c>
      <c r="I2380" t="s">
        <v>58</v>
      </c>
      <c r="J2380" t="e">
        <f t="shared" si="521"/>
        <v>#NAME?</v>
      </c>
      <c r="K2380" t="s">
        <v>59</v>
      </c>
      <c r="L2380" t="e">
        <f t="shared" si="522"/>
        <v>#NAME?</v>
      </c>
      <c r="M2380">
        <v>100000</v>
      </c>
      <c r="N2380" t="e">
        <f t="shared" si="523"/>
        <v>#NAME?</v>
      </c>
      <c r="O2380">
        <v>20</v>
      </c>
      <c r="P2380" t="e">
        <f t="shared" si="524"/>
        <v>#NAME?</v>
      </c>
      <c r="Q2380">
        <v>20</v>
      </c>
      <c r="R2380" t="e">
        <f t="shared" si="525"/>
        <v>#NAME?</v>
      </c>
      <c r="S2380">
        <v>0</v>
      </c>
      <c r="T2380" t="e">
        <f t="shared" si="526"/>
        <v>#NAME?</v>
      </c>
      <c r="U2380">
        <v>256</v>
      </c>
      <c r="V2380" t="e">
        <f t="shared" si="527"/>
        <v>#NAME?</v>
      </c>
      <c r="W2380">
        <v>48</v>
      </c>
      <c r="X2380" t="e">
        <f t="shared" si="528"/>
        <v>#NAME?</v>
      </c>
      <c r="Y2380">
        <v>0</v>
      </c>
      <c r="Z2380" t="e">
        <f t="shared" si="529"/>
        <v>#NAME?</v>
      </c>
      <c r="AA2380">
        <v>48</v>
      </c>
      <c r="AB2380" t="e">
        <f t="shared" si="530"/>
        <v>#NAME?</v>
      </c>
      <c r="AC2380">
        <v>2</v>
      </c>
      <c r="AD2380" t="s">
        <v>60</v>
      </c>
      <c r="AE2380">
        <v>7252249</v>
      </c>
      <c r="AF2380">
        <v>7250318</v>
      </c>
      <c r="AG2380">
        <v>14502567</v>
      </c>
      <c r="AH2380">
        <v>36220517</v>
      </c>
      <c r="AI2380">
        <v>1000</v>
      </c>
      <c r="AO2380">
        <v>1000</v>
      </c>
      <c r="AP2380">
        <v>20</v>
      </c>
      <c r="AQ2380">
        <v>20</v>
      </c>
      <c r="AR2380">
        <v>100000</v>
      </c>
      <c r="AS2380">
        <v>48</v>
      </c>
      <c r="AT2380" t="s">
        <v>57</v>
      </c>
      <c r="AU2380" t="s">
        <v>58</v>
      </c>
      <c r="AV2380" t="s">
        <v>59</v>
      </c>
      <c r="AX2380">
        <v>6</v>
      </c>
      <c r="AY2380">
        <v>1</v>
      </c>
      <c r="BF2380">
        <v>0</v>
      </c>
      <c r="BG2380">
        <v>0</v>
      </c>
      <c r="BH2380">
        <v>0</v>
      </c>
      <c r="BI2380">
        <v>0</v>
      </c>
      <c r="BJ2380">
        <v>0</v>
      </c>
      <c r="BQ2380" t="s">
        <v>5390</v>
      </c>
      <c r="BR2380" t="s">
        <v>5388</v>
      </c>
      <c r="BS2380" t="s">
        <v>392</v>
      </c>
      <c r="BT2380" t="str">
        <f t="shared" si="531"/>
        <v>20i20d100000k nrq=0</v>
      </c>
    </row>
    <row r="2381" spans="1:72" x14ac:dyDescent="0.45">
      <c r="A2381" t="s">
        <v>2466</v>
      </c>
      <c r="B2381" t="s">
        <v>392</v>
      </c>
      <c r="C2381" t="s">
        <v>111</v>
      </c>
      <c r="D2381" t="e">
        <f t="shared" si="518"/>
        <v>#NAME?</v>
      </c>
      <c r="E2381">
        <v>1000</v>
      </c>
      <c r="F2381" t="e">
        <f t="shared" si="519"/>
        <v>#NAME?</v>
      </c>
      <c r="G2381" t="s">
        <v>57</v>
      </c>
      <c r="H2381" t="e">
        <f t="shared" si="520"/>
        <v>#NAME?</v>
      </c>
      <c r="I2381" t="s">
        <v>58</v>
      </c>
      <c r="J2381" t="e">
        <f t="shared" si="521"/>
        <v>#NAME?</v>
      </c>
      <c r="K2381" t="s">
        <v>59</v>
      </c>
      <c r="L2381" t="e">
        <f t="shared" si="522"/>
        <v>#NAME?</v>
      </c>
      <c r="M2381">
        <v>100000</v>
      </c>
      <c r="N2381" t="e">
        <f t="shared" si="523"/>
        <v>#NAME?</v>
      </c>
      <c r="O2381">
        <v>20</v>
      </c>
      <c r="P2381" t="e">
        <f t="shared" si="524"/>
        <v>#NAME?</v>
      </c>
      <c r="Q2381">
        <v>20</v>
      </c>
      <c r="R2381" t="e">
        <f t="shared" si="525"/>
        <v>#NAME?</v>
      </c>
      <c r="S2381">
        <v>0</v>
      </c>
      <c r="T2381" t="e">
        <f t="shared" si="526"/>
        <v>#NAME?</v>
      </c>
      <c r="U2381">
        <v>256</v>
      </c>
      <c r="V2381" t="e">
        <f t="shared" si="527"/>
        <v>#NAME?</v>
      </c>
      <c r="W2381">
        <v>48</v>
      </c>
      <c r="X2381" t="e">
        <f t="shared" si="528"/>
        <v>#NAME?</v>
      </c>
      <c r="Y2381">
        <v>0</v>
      </c>
      <c r="Z2381" t="e">
        <f t="shared" si="529"/>
        <v>#NAME?</v>
      </c>
      <c r="AA2381">
        <v>48</v>
      </c>
      <c r="AB2381" t="e">
        <f t="shared" si="530"/>
        <v>#NAME?</v>
      </c>
      <c r="AC2381">
        <v>3</v>
      </c>
      <c r="AD2381" t="s">
        <v>60</v>
      </c>
      <c r="AE2381">
        <v>7823199</v>
      </c>
      <c r="AF2381">
        <v>7824690</v>
      </c>
      <c r="AG2381">
        <v>15647889</v>
      </c>
      <c r="AH2381">
        <v>39066583</v>
      </c>
      <c r="AI2381">
        <v>1000</v>
      </c>
      <c r="AO2381">
        <v>1000</v>
      </c>
      <c r="AP2381">
        <v>20</v>
      </c>
      <c r="AQ2381">
        <v>20</v>
      </c>
      <c r="AR2381">
        <v>100000</v>
      </c>
      <c r="AS2381">
        <v>48</v>
      </c>
      <c r="AT2381" t="s">
        <v>57</v>
      </c>
      <c r="AU2381" t="s">
        <v>58</v>
      </c>
      <c r="AV2381" t="s">
        <v>59</v>
      </c>
      <c r="AX2381">
        <v>6</v>
      </c>
      <c r="AY2381">
        <v>1</v>
      </c>
      <c r="BF2381">
        <v>0</v>
      </c>
      <c r="BG2381">
        <v>0</v>
      </c>
      <c r="BH2381">
        <v>0</v>
      </c>
      <c r="BI2381">
        <v>0</v>
      </c>
      <c r="BJ2381">
        <v>0</v>
      </c>
      <c r="BQ2381" t="s">
        <v>5391</v>
      </c>
      <c r="BR2381" t="s">
        <v>5388</v>
      </c>
      <c r="BS2381" t="s">
        <v>392</v>
      </c>
      <c r="BT2381" t="str">
        <f t="shared" si="531"/>
        <v>20i20d100000k nrq=0</v>
      </c>
    </row>
    <row r="2382" spans="1:72" x14ac:dyDescent="0.45">
      <c r="A2382" t="s">
        <v>2467</v>
      </c>
      <c r="B2382" t="s">
        <v>392</v>
      </c>
      <c r="C2382" t="s">
        <v>111</v>
      </c>
      <c r="D2382" t="e">
        <f t="shared" si="518"/>
        <v>#NAME?</v>
      </c>
      <c r="E2382">
        <v>1000</v>
      </c>
      <c r="F2382" t="e">
        <f t="shared" si="519"/>
        <v>#NAME?</v>
      </c>
      <c r="G2382" t="s">
        <v>57</v>
      </c>
      <c r="H2382" t="e">
        <f t="shared" si="520"/>
        <v>#NAME?</v>
      </c>
      <c r="I2382" t="s">
        <v>58</v>
      </c>
      <c r="J2382" t="e">
        <f t="shared" si="521"/>
        <v>#NAME?</v>
      </c>
      <c r="K2382" t="s">
        <v>59</v>
      </c>
      <c r="L2382" t="e">
        <f t="shared" si="522"/>
        <v>#NAME?</v>
      </c>
      <c r="M2382">
        <v>100000</v>
      </c>
      <c r="N2382" t="e">
        <f t="shared" si="523"/>
        <v>#NAME?</v>
      </c>
      <c r="O2382">
        <v>20</v>
      </c>
      <c r="P2382" t="e">
        <f t="shared" si="524"/>
        <v>#NAME?</v>
      </c>
      <c r="Q2382">
        <v>20</v>
      </c>
      <c r="R2382" t="e">
        <f t="shared" si="525"/>
        <v>#NAME?</v>
      </c>
      <c r="S2382">
        <v>0</v>
      </c>
      <c r="T2382" t="e">
        <f t="shared" si="526"/>
        <v>#NAME?</v>
      </c>
      <c r="U2382">
        <v>256</v>
      </c>
      <c r="V2382" t="e">
        <f t="shared" si="527"/>
        <v>#NAME?</v>
      </c>
      <c r="W2382">
        <v>48</v>
      </c>
      <c r="X2382" t="e">
        <f t="shared" si="528"/>
        <v>#NAME?</v>
      </c>
      <c r="Y2382">
        <v>0</v>
      </c>
      <c r="Z2382" t="e">
        <f t="shared" si="529"/>
        <v>#NAME?</v>
      </c>
      <c r="AA2382">
        <v>48</v>
      </c>
      <c r="AB2382" t="e">
        <f t="shared" si="530"/>
        <v>#NAME?</v>
      </c>
      <c r="AC2382">
        <v>4</v>
      </c>
      <c r="AD2382" t="s">
        <v>60</v>
      </c>
      <c r="AE2382">
        <v>5662665</v>
      </c>
      <c r="AF2382">
        <v>5662981</v>
      </c>
      <c r="AG2382">
        <v>11325646</v>
      </c>
      <c r="AH2382">
        <v>28278092</v>
      </c>
      <c r="AI2382">
        <v>1000</v>
      </c>
      <c r="AO2382">
        <v>1000</v>
      </c>
      <c r="AP2382">
        <v>20</v>
      </c>
      <c r="AQ2382">
        <v>20</v>
      </c>
      <c r="AR2382">
        <v>100000</v>
      </c>
      <c r="AS2382">
        <v>48</v>
      </c>
      <c r="AT2382" t="s">
        <v>57</v>
      </c>
      <c r="AU2382" t="s">
        <v>58</v>
      </c>
      <c r="AV2382" t="s">
        <v>59</v>
      </c>
      <c r="AX2382">
        <v>6</v>
      </c>
      <c r="AY2382">
        <v>1</v>
      </c>
      <c r="BF2382">
        <v>0</v>
      </c>
      <c r="BG2382">
        <v>0</v>
      </c>
      <c r="BH2382">
        <v>0</v>
      </c>
      <c r="BI2382">
        <v>0</v>
      </c>
      <c r="BJ2382">
        <v>0</v>
      </c>
      <c r="BQ2382" t="s">
        <v>5392</v>
      </c>
      <c r="BR2382" t="s">
        <v>5388</v>
      </c>
      <c r="BS2382" t="s">
        <v>392</v>
      </c>
      <c r="BT2382" t="str">
        <f t="shared" si="531"/>
        <v>20i20d100000k nrq=0</v>
      </c>
    </row>
    <row r="2383" spans="1:72" x14ac:dyDescent="0.45">
      <c r="A2383" t="s">
        <v>2468</v>
      </c>
      <c r="B2383" t="s">
        <v>392</v>
      </c>
      <c r="C2383" t="s">
        <v>111</v>
      </c>
      <c r="D2383" t="e">
        <f t="shared" si="518"/>
        <v>#NAME?</v>
      </c>
      <c r="E2383">
        <v>1000</v>
      </c>
      <c r="F2383" t="e">
        <f t="shared" si="519"/>
        <v>#NAME?</v>
      </c>
      <c r="G2383" t="s">
        <v>57</v>
      </c>
      <c r="H2383" t="e">
        <f t="shared" si="520"/>
        <v>#NAME?</v>
      </c>
      <c r="I2383" t="s">
        <v>58</v>
      </c>
      <c r="J2383" t="e">
        <f t="shared" si="521"/>
        <v>#NAME?</v>
      </c>
      <c r="K2383" t="s">
        <v>59</v>
      </c>
      <c r="L2383" t="e">
        <f t="shared" si="522"/>
        <v>#NAME?</v>
      </c>
      <c r="M2383">
        <v>100000</v>
      </c>
      <c r="N2383" t="e">
        <f t="shared" si="523"/>
        <v>#NAME?</v>
      </c>
      <c r="O2383">
        <v>20</v>
      </c>
      <c r="P2383" t="e">
        <f t="shared" si="524"/>
        <v>#NAME?</v>
      </c>
      <c r="Q2383">
        <v>20</v>
      </c>
      <c r="R2383" t="e">
        <f t="shared" si="525"/>
        <v>#NAME?</v>
      </c>
      <c r="S2383">
        <v>0</v>
      </c>
      <c r="T2383" t="e">
        <f t="shared" si="526"/>
        <v>#NAME?</v>
      </c>
      <c r="U2383">
        <v>256</v>
      </c>
      <c r="V2383" t="e">
        <f t="shared" si="527"/>
        <v>#NAME?</v>
      </c>
      <c r="W2383">
        <v>48</v>
      </c>
      <c r="X2383" t="e">
        <f t="shared" si="528"/>
        <v>#NAME?</v>
      </c>
      <c r="Y2383">
        <v>0</v>
      </c>
      <c r="Z2383" t="e">
        <f t="shared" si="529"/>
        <v>#NAME?</v>
      </c>
      <c r="AA2383">
        <v>48</v>
      </c>
      <c r="AB2383" t="e">
        <f t="shared" si="530"/>
        <v>#NAME?</v>
      </c>
      <c r="AC2383">
        <v>5</v>
      </c>
      <c r="AD2383" t="s">
        <v>60</v>
      </c>
      <c r="AE2383">
        <v>7776551</v>
      </c>
      <c r="AF2383">
        <v>7778690</v>
      </c>
      <c r="AG2383">
        <v>15555241</v>
      </c>
      <c r="AH2383">
        <v>38833686</v>
      </c>
      <c r="AI2383">
        <v>1000</v>
      </c>
      <c r="AO2383">
        <v>1000</v>
      </c>
      <c r="AP2383">
        <v>20</v>
      </c>
      <c r="AQ2383">
        <v>20</v>
      </c>
      <c r="AR2383">
        <v>100000</v>
      </c>
      <c r="AS2383">
        <v>48</v>
      </c>
      <c r="AT2383" t="s">
        <v>57</v>
      </c>
      <c r="AU2383" t="s">
        <v>58</v>
      </c>
      <c r="AV2383" t="s">
        <v>59</v>
      </c>
      <c r="AX2383">
        <v>6</v>
      </c>
      <c r="AY2383">
        <v>1</v>
      </c>
      <c r="BF2383">
        <v>0</v>
      </c>
      <c r="BG2383">
        <v>0</v>
      </c>
      <c r="BH2383">
        <v>0</v>
      </c>
      <c r="BI2383">
        <v>0</v>
      </c>
      <c r="BJ2383">
        <v>0</v>
      </c>
      <c r="BQ2383" t="s">
        <v>5393</v>
      </c>
      <c r="BR2383" t="s">
        <v>5388</v>
      </c>
      <c r="BS2383" t="s">
        <v>392</v>
      </c>
      <c r="BT2383" t="str">
        <f t="shared" si="531"/>
        <v>20i20d100000k nrq=0</v>
      </c>
    </row>
    <row r="2384" spans="1:72" x14ac:dyDescent="0.45">
      <c r="A2384" t="s">
        <v>2469</v>
      </c>
      <c r="B2384" t="s">
        <v>392</v>
      </c>
      <c r="C2384" t="s">
        <v>111</v>
      </c>
      <c r="D2384" t="e">
        <f t="shared" si="518"/>
        <v>#NAME?</v>
      </c>
      <c r="E2384">
        <v>1000</v>
      </c>
      <c r="F2384" t="e">
        <f t="shared" si="519"/>
        <v>#NAME?</v>
      </c>
      <c r="G2384" t="s">
        <v>57</v>
      </c>
      <c r="H2384" t="e">
        <f t="shared" si="520"/>
        <v>#NAME?</v>
      </c>
      <c r="I2384" t="s">
        <v>58</v>
      </c>
      <c r="J2384" t="e">
        <f t="shared" si="521"/>
        <v>#NAME?</v>
      </c>
      <c r="K2384" t="s">
        <v>59</v>
      </c>
      <c r="L2384" t="e">
        <f t="shared" si="522"/>
        <v>#NAME?</v>
      </c>
      <c r="M2384">
        <v>100000</v>
      </c>
      <c r="N2384" t="e">
        <f t="shared" si="523"/>
        <v>#NAME?</v>
      </c>
      <c r="O2384">
        <v>20</v>
      </c>
      <c r="P2384" t="e">
        <f t="shared" si="524"/>
        <v>#NAME?</v>
      </c>
      <c r="Q2384">
        <v>20</v>
      </c>
      <c r="R2384" t="e">
        <f t="shared" si="525"/>
        <v>#NAME?</v>
      </c>
      <c r="S2384">
        <v>0</v>
      </c>
      <c r="T2384" t="e">
        <f t="shared" si="526"/>
        <v>#NAME?</v>
      </c>
      <c r="U2384">
        <v>256</v>
      </c>
      <c r="V2384" t="e">
        <f t="shared" si="527"/>
        <v>#NAME?</v>
      </c>
      <c r="W2384">
        <v>47</v>
      </c>
      <c r="X2384" t="e">
        <f t="shared" si="528"/>
        <v>#NAME?</v>
      </c>
      <c r="Y2384">
        <v>1</v>
      </c>
      <c r="Z2384" t="e">
        <f t="shared" si="529"/>
        <v>#NAME?</v>
      </c>
      <c r="AA2384">
        <v>48</v>
      </c>
      <c r="AB2384" t="e">
        <f t="shared" si="530"/>
        <v>#NAME?</v>
      </c>
      <c r="AC2384">
        <v>0</v>
      </c>
      <c r="AD2384" t="s">
        <v>60</v>
      </c>
      <c r="AE2384">
        <v>2892710</v>
      </c>
      <c r="AF2384">
        <v>2894974</v>
      </c>
      <c r="AG2384">
        <v>5787684</v>
      </c>
      <c r="AH2384">
        <v>14471417</v>
      </c>
      <c r="AI2384">
        <v>1000</v>
      </c>
      <c r="AO2384">
        <v>1000</v>
      </c>
      <c r="AP2384">
        <v>20</v>
      </c>
      <c r="AQ2384">
        <v>20</v>
      </c>
      <c r="AR2384">
        <v>100000</v>
      </c>
      <c r="AS2384">
        <v>47</v>
      </c>
      <c r="AT2384" t="s">
        <v>57</v>
      </c>
      <c r="AU2384" t="s">
        <v>58</v>
      </c>
      <c r="AV2384" t="s">
        <v>59</v>
      </c>
      <c r="AX2384">
        <v>6</v>
      </c>
      <c r="AY2384">
        <v>1</v>
      </c>
      <c r="BF2384">
        <v>0</v>
      </c>
      <c r="BG2384">
        <v>0</v>
      </c>
      <c r="BH2384">
        <v>0</v>
      </c>
      <c r="BI2384">
        <v>0</v>
      </c>
      <c r="BJ2384">
        <v>0</v>
      </c>
      <c r="BQ2384" t="s">
        <v>5394</v>
      </c>
      <c r="BR2384" t="s">
        <v>5395</v>
      </c>
      <c r="BS2384" t="s">
        <v>392</v>
      </c>
      <c r="BT2384" t="str">
        <f t="shared" si="531"/>
        <v>20i20d100000k nrq=1</v>
      </c>
    </row>
    <row r="2385" spans="1:72" x14ac:dyDescent="0.45">
      <c r="A2385" t="s">
        <v>2470</v>
      </c>
      <c r="B2385" t="s">
        <v>392</v>
      </c>
      <c r="C2385" t="s">
        <v>111</v>
      </c>
      <c r="D2385" t="e">
        <f t="shared" si="518"/>
        <v>#NAME?</v>
      </c>
      <c r="E2385">
        <v>1000</v>
      </c>
      <c r="F2385" t="e">
        <f t="shared" si="519"/>
        <v>#NAME?</v>
      </c>
      <c r="G2385" t="s">
        <v>57</v>
      </c>
      <c r="H2385" t="e">
        <f t="shared" si="520"/>
        <v>#NAME?</v>
      </c>
      <c r="I2385" t="s">
        <v>58</v>
      </c>
      <c r="J2385" t="e">
        <f t="shared" si="521"/>
        <v>#NAME?</v>
      </c>
      <c r="K2385" t="s">
        <v>59</v>
      </c>
      <c r="L2385" t="e">
        <f t="shared" si="522"/>
        <v>#NAME?</v>
      </c>
      <c r="M2385">
        <v>100000</v>
      </c>
      <c r="N2385" t="e">
        <f t="shared" si="523"/>
        <v>#NAME?</v>
      </c>
      <c r="O2385">
        <v>20</v>
      </c>
      <c r="P2385" t="e">
        <f t="shared" si="524"/>
        <v>#NAME?</v>
      </c>
      <c r="Q2385">
        <v>20</v>
      </c>
      <c r="R2385" t="e">
        <f t="shared" si="525"/>
        <v>#NAME?</v>
      </c>
      <c r="S2385">
        <v>0</v>
      </c>
      <c r="T2385" t="e">
        <f t="shared" si="526"/>
        <v>#NAME?</v>
      </c>
      <c r="U2385">
        <v>256</v>
      </c>
      <c r="V2385" t="e">
        <f t="shared" si="527"/>
        <v>#NAME?</v>
      </c>
      <c r="W2385">
        <v>47</v>
      </c>
      <c r="X2385" t="e">
        <f t="shared" si="528"/>
        <v>#NAME?</v>
      </c>
      <c r="Y2385">
        <v>1</v>
      </c>
      <c r="Z2385" t="e">
        <f t="shared" si="529"/>
        <v>#NAME?</v>
      </c>
      <c r="AA2385">
        <v>48</v>
      </c>
      <c r="AB2385" t="e">
        <f t="shared" si="530"/>
        <v>#NAME?</v>
      </c>
      <c r="AC2385">
        <v>1</v>
      </c>
      <c r="AD2385" t="s">
        <v>60</v>
      </c>
      <c r="AE2385">
        <v>3290528</v>
      </c>
      <c r="AF2385">
        <v>3291943</v>
      </c>
      <c r="AG2385">
        <v>6582471</v>
      </c>
      <c r="AH2385">
        <v>16468493</v>
      </c>
      <c r="AI2385">
        <v>1000</v>
      </c>
      <c r="AO2385">
        <v>1000</v>
      </c>
      <c r="AP2385">
        <v>20</v>
      </c>
      <c r="AQ2385">
        <v>20</v>
      </c>
      <c r="AR2385">
        <v>100000</v>
      </c>
      <c r="AS2385">
        <v>47</v>
      </c>
      <c r="AT2385" t="s">
        <v>57</v>
      </c>
      <c r="AU2385" t="s">
        <v>58</v>
      </c>
      <c r="AV2385" t="s">
        <v>59</v>
      </c>
      <c r="AX2385">
        <v>6</v>
      </c>
      <c r="AY2385">
        <v>1</v>
      </c>
      <c r="BF2385">
        <v>0</v>
      </c>
      <c r="BG2385">
        <v>0</v>
      </c>
      <c r="BH2385">
        <v>0</v>
      </c>
      <c r="BI2385">
        <v>0</v>
      </c>
      <c r="BJ2385">
        <v>0</v>
      </c>
      <c r="BQ2385" t="s">
        <v>5396</v>
      </c>
      <c r="BR2385" t="s">
        <v>5395</v>
      </c>
      <c r="BS2385" t="s">
        <v>392</v>
      </c>
      <c r="BT2385" t="str">
        <f t="shared" si="531"/>
        <v>20i20d100000k nrq=1</v>
      </c>
    </row>
    <row r="2386" spans="1:72" x14ac:dyDescent="0.45">
      <c r="A2386" t="s">
        <v>2471</v>
      </c>
      <c r="B2386" t="s">
        <v>392</v>
      </c>
      <c r="C2386" t="s">
        <v>111</v>
      </c>
      <c r="D2386" t="e">
        <f t="shared" si="518"/>
        <v>#NAME?</v>
      </c>
      <c r="E2386">
        <v>1000</v>
      </c>
      <c r="F2386" t="e">
        <f t="shared" si="519"/>
        <v>#NAME?</v>
      </c>
      <c r="G2386" t="s">
        <v>57</v>
      </c>
      <c r="H2386" t="e">
        <f t="shared" si="520"/>
        <v>#NAME?</v>
      </c>
      <c r="I2386" t="s">
        <v>58</v>
      </c>
      <c r="J2386" t="e">
        <f t="shared" si="521"/>
        <v>#NAME?</v>
      </c>
      <c r="K2386" t="s">
        <v>59</v>
      </c>
      <c r="L2386" t="e">
        <f t="shared" si="522"/>
        <v>#NAME?</v>
      </c>
      <c r="M2386">
        <v>100000</v>
      </c>
      <c r="N2386" t="e">
        <f t="shared" si="523"/>
        <v>#NAME?</v>
      </c>
      <c r="O2386">
        <v>20</v>
      </c>
      <c r="P2386" t="e">
        <f t="shared" si="524"/>
        <v>#NAME?</v>
      </c>
      <c r="Q2386">
        <v>20</v>
      </c>
      <c r="R2386" t="e">
        <f t="shared" si="525"/>
        <v>#NAME?</v>
      </c>
      <c r="S2386">
        <v>0</v>
      </c>
      <c r="T2386" t="e">
        <f t="shared" si="526"/>
        <v>#NAME?</v>
      </c>
      <c r="U2386">
        <v>256</v>
      </c>
      <c r="V2386" t="e">
        <f t="shared" si="527"/>
        <v>#NAME?</v>
      </c>
      <c r="W2386">
        <v>47</v>
      </c>
      <c r="X2386" t="e">
        <f t="shared" si="528"/>
        <v>#NAME?</v>
      </c>
      <c r="Y2386">
        <v>1</v>
      </c>
      <c r="Z2386" t="e">
        <f t="shared" si="529"/>
        <v>#NAME?</v>
      </c>
      <c r="AA2386">
        <v>48</v>
      </c>
      <c r="AB2386" t="e">
        <f t="shared" si="530"/>
        <v>#NAME?</v>
      </c>
      <c r="AC2386">
        <v>2</v>
      </c>
      <c r="AD2386" t="s">
        <v>60</v>
      </c>
      <c r="AE2386">
        <v>3027372</v>
      </c>
      <c r="AF2386">
        <v>3027486</v>
      </c>
      <c r="AG2386">
        <v>6054858</v>
      </c>
      <c r="AH2386">
        <v>15146046</v>
      </c>
      <c r="AI2386">
        <v>1000</v>
      </c>
      <c r="AO2386">
        <v>1000</v>
      </c>
      <c r="AP2386">
        <v>20</v>
      </c>
      <c r="AQ2386">
        <v>20</v>
      </c>
      <c r="AR2386">
        <v>100000</v>
      </c>
      <c r="AS2386">
        <v>47</v>
      </c>
      <c r="AT2386" t="s">
        <v>57</v>
      </c>
      <c r="AU2386" t="s">
        <v>58</v>
      </c>
      <c r="AV2386" t="s">
        <v>59</v>
      </c>
      <c r="AX2386">
        <v>6</v>
      </c>
      <c r="AY2386">
        <v>1</v>
      </c>
      <c r="BF2386">
        <v>0</v>
      </c>
      <c r="BG2386">
        <v>0</v>
      </c>
      <c r="BH2386">
        <v>0</v>
      </c>
      <c r="BI2386">
        <v>0</v>
      </c>
      <c r="BJ2386">
        <v>0</v>
      </c>
      <c r="BQ2386" t="s">
        <v>5397</v>
      </c>
      <c r="BR2386" t="s">
        <v>5395</v>
      </c>
      <c r="BS2386" t="s">
        <v>392</v>
      </c>
      <c r="BT2386" t="str">
        <f t="shared" si="531"/>
        <v>20i20d100000k nrq=1</v>
      </c>
    </row>
    <row r="2387" spans="1:72" x14ac:dyDescent="0.45">
      <c r="A2387" t="s">
        <v>369</v>
      </c>
      <c r="B2387" t="s">
        <v>392</v>
      </c>
      <c r="C2387" t="s">
        <v>71</v>
      </c>
      <c r="D2387" t="e">
        <f t="shared" si="518"/>
        <v>#NAME?</v>
      </c>
      <c r="E2387">
        <v>1000</v>
      </c>
      <c r="F2387" t="e">
        <f t="shared" si="519"/>
        <v>#NAME?</v>
      </c>
      <c r="G2387" t="s">
        <v>57</v>
      </c>
      <c r="H2387" t="e">
        <f t="shared" si="520"/>
        <v>#NAME?</v>
      </c>
      <c r="I2387" t="s">
        <v>58</v>
      </c>
      <c r="J2387" t="e">
        <f t="shared" si="521"/>
        <v>#NAME?</v>
      </c>
      <c r="K2387" t="s">
        <v>59</v>
      </c>
      <c r="L2387" t="e">
        <f t="shared" si="522"/>
        <v>#NAME?</v>
      </c>
      <c r="M2387">
        <v>100000</v>
      </c>
      <c r="N2387" t="e">
        <f t="shared" si="523"/>
        <v>#NAME?</v>
      </c>
      <c r="O2387">
        <v>0</v>
      </c>
      <c r="P2387" t="e">
        <f t="shared" si="524"/>
        <v>#NAME?</v>
      </c>
      <c r="Q2387">
        <v>0</v>
      </c>
      <c r="R2387" t="e">
        <f t="shared" si="525"/>
        <v>#NAME?</v>
      </c>
      <c r="S2387">
        <v>0</v>
      </c>
      <c r="T2387" t="e">
        <f t="shared" si="526"/>
        <v>#NAME?</v>
      </c>
      <c r="U2387">
        <v>256</v>
      </c>
      <c r="V2387" t="e">
        <f t="shared" si="527"/>
        <v>#NAME?</v>
      </c>
      <c r="W2387">
        <v>23</v>
      </c>
      <c r="X2387" t="e">
        <f t="shared" si="528"/>
        <v>#NAME?</v>
      </c>
      <c r="Y2387">
        <v>1</v>
      </c>
      <c r="Z2387" t="e">
        <f t="shared" si="529"/>
        <v>#NAME?</v>
      </c>
      <c r="AA2387">
        <v>48</v>
      </c>
      <c r="AB2387" t="e">
        <f t="shared" si="530"/>
        <v>#NAME?</v>
      </c>
      <c r="AC2387">
        <v>2</v>
      </c>
      <c r="AD2387" t="s">
        <v>60</v>
      </c>
      <c r="AG2387">
        <v>0</v>
      </c>
      <c r="AH2387">
        <v>16739314</v>
      </c>
      <c r="AI2387">
        <v>1000</v>
      </c>
      <c r="AO2387">
        <v>1000</v>
      </c>
      <c r="AP2387">
        <v>0</v>
      </c>
      <c r="AQ2387">
        <v>0</v>
      </c>
      <c r="AR2387">
        <v>100000</v>
      </c>
      <c r="AS2387">
        <v>23</v>
      </c>
      <c r="AT2387" t="s">
        <v>57</v>
      </c>
      <c r="AU2387" t="s">
        <v>58</v>
      </c>
      <c r="AV2387" t="s">
        <v>59</v>
      </c>
      <c r="AX2387">
        <v>6</v>
      </c>
      <c r="AY2387">
        <v>1</v>
      </c>
      <c r="BF2387">
        <v>0</v>
      </c>
      <c r="BG2387">
        <v>0</v>
      </c>
      <c r="BH2387">
        <v>0</v>
      </c>
      <c r="BI2387">
        <v>0</v>
      </c>
      <c r="BJ2387">
        <v>0</v>
      </c>
      <c r="BQ2387" t="s">
        <v>5398</v>
      </c>
      <c r="BR2387" t="s">
        <v>5373</v>
      </c>
      <c r="BS2387" t="s">
        <v>392</v>
      </c>
      <c r="BT2387" t="str">
        <f t="shared" si="531"/>
        <v>0i0d100000k nrq=1</v>
      </c>
    </row>
    <row r="2388" spans="1:72" x14ac:dyDescent="0.45">
      <c r="A2388" t="s">
        <v>2472</v>
      </c>
      <c r="B2388" t="s">
        <v>392</v>
      </c>
      <c r="C2388" t="s">
        <v>111</v>
      </c>
      <c r="D2388" t="e">
        <f t="shared" si="518"/>
        <v>#NAME?</v>
      </c>
      <c r="E2388">
        <v>1000</v>
      </c>
      <c r="F2388" t="e">
        <f t="shared" si="519"/>
        <v>#NAME?</v>
      </c>
      <c r="G2388" t="s">
        <v>57</v>
      </c>
      <c r="H2388" t="e">
        <f t="shared" si="520"/>
        <v>#NAME?</v>
      </c>
      <c r="I2388" t="s">
        <v>58</v>
      </c>
      <c r="J2388" t="e">
        <f t="shared" si="521"/>
        <v>#NAME?</v>
      </c>
      <c r="K2388" t="s">
        <v>59</v>
      </c>
      <c r="L2388" t="e">
        <f t="shared" si="522"/>
        <v>#NAME?</v>
      </c>
      <c r="M2388">
        <v>100000</v>
      </c>
      <c r="N2388" t="e">
        <f t="shared" si="523"/>
        <v>#NAME?</v>
      </c>
      <c r="O2388">
        <v>20</v>
      </c>
      <c r="P2388" t="e">
        <f t="shared" si="524"/>
        <v>#NAME?</v>
      </c>
      <c r="Q2388">
        <v>20</v>
      </c>
      <c r="R2388" t="e">
        <f t="shared" si="525"/>
        <v>#NAME?</v>
      </c>
      <c r="S2388">
        <v>0</v>
      </c>
      <c r="T2388" t="e">
        <f t="shared" si="526"/>
        <v>#NAME?</v>
      </c>
      <c r="U2388">
        <v>256</v>
      </c>
      <c r="V2388" t="e">
        <f t="shared" si="527"/>
        <v>#NAME?</v>
      </c>
      <c r="W2388">
        <v>47</v>
      </c>
      <c r="X2388" t="e">
        <f t="shared" si="528"/>
        <v>#NAME?</v>
      </c>
      <c r="Y2388">
        <v>1</v>
      </c>
      <c r="Z2388" t="e">
        <f t="shared" si="529"/>
        <v>#NAME?</v>
      </c>
      <c r="AA2388">
        <v>48</v>
      </c>
      <c r="AB2388" t="e">
        <f t="shared" si="530"/>
        <v>#NAME?</v>
      </c>
      <c r="AC2388">
        <v>3</v>
      </c>
      <c r="AD2388" t="s">
        <v>60</v>
      </c>
      <c r="AE2388">
        <v>2871315</v>
      </c>
      <c r="AF2388">
        <v>2865997</v>
      </c>
      <c r="AG2388">
        <v>5737312</v>
      </c>
      <c r="AH2388">
        <v>14347602</v>
      </c>
      <c r="AI2388">
        <v>1000</v>
      </c>
      <c r="AO2388">
        <v>1000</v>
      </c>
      <c r="AP2388">
        <v>20</v>
      </c>
      <c r="AQ2388">
        <v>20</v>
      </c>
      <c r="AR2388">
        <v>100000</v>
      </c>
      <c r="AS2388">
        <v>47</v>
      </c>
      <c r="AT2388" t="s">
        <v>57</v>
      </c>
      <c r="AU2388" t="s">
        <v>58</v>
      </c>
      <c r="AV2388" t="s">
        <v>59</v>
      </c>
      <c r="AX2388">
        <v>6</v>
      </c>
      <c r="AY2388">
        <v>1</v>
      </c>
      <c r="BF2388">
        <v>0</v>
      </c>
      <c r="BG2388">
        <v>0</v>
      </c>
      <c r="BH2388">
        <v>0</v>
      </c>
      <c r="BI2388">
        <v>0</v>
      </c>
      <c r="BJ2388">
        <v>0</v>
      </c>
      <c r="BQ2388" t="s">
        <v>5399</v>
      </c>
      <c r="BR2388" t="s">
        <v>5395</v>
      </c>
      <c r="BS2388" t="s">
        <v>392</v>
      </c>
      <c r="BT2388" t="str">
        <f t="shared" si="531"/>
        <v>20i20d100000k nrq=1</v>
      </c>
    </row>
    <row r="2389" spans="1:72" x14ac:dyDescent="0.45">
      <c r="A2389" t="s">
        <v>2473</v>
      </c>
      <c r="B2389" t="s">
        <v>392</v>
      </c>
      <c r="C2389" t="s">
        <v>111</v>
      </c>
      <c r="D2389" t="e">
        <f t="shared" si="518"/>
        <v>#NAME?</v>
      </c>
      <c r="E2389">
        <v>1000</v>
      </c>
      <c r="F2389" t="e">
        <f t="shared" si="519"/>
        <v>#NAME?</v>
      </c>
      <c r="G2389" t="s">
        <v>57</v>
      </c>
      <c r="H2389" t="e">
        <f t="shared" si="520"/>
        <v>#NAME?</v>
      </c>
      <c r="I2389" t="s">
        <v>58</v>
      </c>
      <c r="J2389" t="e">
        <f t="shared" si="521"/>
        <v>#NAME?</v>
      </c>
      <c r="K2389" t="s">
        <v>59</v>
      </c>
      <c r="L2389" t="e">
        <f t="shared" si="522"/>
        <v>#NAME?</v>
      </c>
      <c r="M2389">
        <v>100000</v>
      </c>
      <c r="N2389" t="e">
        <f t="shared" si="523"/>
        <v>#NAME?</v>
      </c>
      <c r="O2389">
        <v>20</v>
      </c>
      <c r="P2389" t="e">
        <f t="shared" si="524"/>
        <v>#NAME?</v>
      </c>
      <c r="Q2389">
        <v>20</v>
      </c>
      <c r="R2389" t="e">
        <f t="shared" si="525"/>
        <v>#NAME?</v>
      </c>
      <c r="S2389">
        <v>0</v>
      </c>
      <c r="T2389" t="e">
        <f t="shared" si="526"/>
        <v>#NAME?</v>
      </c>
      <c r="U2389">
        <v>256</v>
      </c>
      <c r="V2389" t="e">
        <f t="shared" si="527"/>
        <v>#NAME?</v>
      </c>
      <c r="W2389">
        <v>47</v>
      </c>
      <c r="X2389" t="e">
        <f t="shared" si="528"/>
        <v>#NAME?</v>
      </c>
      <c r="Y2389">
        <v>1</v>
      </c>
      <c r="Z2389" t="e">
        <f t="shared" si="529"/>
        <v>#NAME?</v>
      </c>
      <c r="AA2389">
        <v>48</v>
      </c>
      <c r="AB2389" t="e">
        <f t="shared" si="530"/>
        <v>#NAME?</v>
      </c>
      <c r="AC2389">
        <v>4</v>
      </c>
      <c r="AD2389" t="s">
        <v>60</v>
      </c>
      <c r="AE2389">
        <v>3435123</v>
      </c>
      <c r="AF2389">
        <v>3437312</v>
      </c>
      <c r="AG2389">
        <v>6872435</v>
      </c>
      <c r="AH2389">
        <v>17176228</v>
      </c>
      <c r="AI2389">
        <v>1000</v>
      </c>
      <c r="AO2389">
        <v>1000</v>
      </c>
      <c r="AP2389">
        <v>20</v>
      </c>
      <c r="AQ2389">
        <v>20</v>
      </c>
      <c r="AR2389">
        <v>100000</v>
      </c>
      <c r="AS2389">
        <v>47</v>
      </c>
      <c r="AT2389" t="s">
        <v>57</v>
      </c>
      <c r="AU2389" t="s">
        <v>58</v>
      </c>
      <c r="AV2389" t="s">
        <v>59</v>
      </c>
      <c r="AX2389">
        <v>6</v>
      </c>
      <c r="AY2389">
        <v>1</v>
      </c>
      <c r="BF2389">
        <v>0</v>
      </c>
      <c r="BG2389">
        <v>0</v>
      </c>
      <c r="BH2389">
        <v>0</v>
      </c>
      <c r="BI2389">
        <v>0</v>
      </c>
      <c r="BJ2389">
        <v>0</v>
      </c>
      <c r="BQ2389" t="s">
        <v>5400</v>
      </c>
      <c r="BR2389" t="s">
        <v>5395</v>
      </c>
      <c r="BS2389" t="s">
        <v>392</v>
      </c>
      <c r="BT2389" t="str">
        <f t="shared" si="531"/>
        <v>20i20d100000k nrq=1</v>
      </c>
    </row>
    <row r="2390" spans="1:72" x14ac:dyDescent="0.45">
      <c r="A2390" t="s">
        <v>2474</v>
      </c>
      <c r="B2390" t="s">
        <v>392</v>
      </c>
      <c r="C2390" t="s">
        <v>111</v>
      </c>
      <c r="D2390" t="e">
        <f t="shared" si="518"/>
        <v>#NAME?</v>
      </c>
      <c r="E2390">
        <v>1000</v>
      </c>
      <c r="F2390" t="e">
        <f t="shared" si="519"/>
        <v>#NAME?</v>
      </c>
      <c r="G2390" t="s">
        <v>57</v>
      </c>
      <c r="H2390" t="e">
        <f t="shared" si="520"/>
        <v>#NAME?</v>
      </c>
      <c r="I2390" t="s">
        <v>58</v>
      </c>
      <c r="J2390" t="e">
        <f t="shared" si="521"/>
        <v>#NAME?</v>
      </c>
      <c r="K2390" t="s">
        <v>59</v>
      </c>
      <c r="L2390" t="e">
        <f t="shared" si="522"/>
        <v>#NAME?</v>
      </c>
      <c r="M2390">
        <v>100000</v>
      </c>
      <c r="N2390" t="e">
        <f t="shared" si="523"/>
        <v>#NAME?</v>
      </c>
      <c r="O2390">
        <v>20</v>
      </c>
      <c r="P2390" t="e">
        <f t="shared" si="524"/>
        <v>#NAME?</v>
      </c>
      <c r="Q2390">
        <v>20</v>
      </c>
      <c r="R2390" t="e">
        <f t="shared" si="525"/>
        <v>#NAME?</v>
      </c>
      <c r="S2390">
        <v>0</v>
      </c>
      <c r="T2390" t="e">
        <f t="shared" si="526"/>
        <v>#NAME?</v>
      </c>
      <c r="U2390">
        <v>256</v>
      </c>
      <c r="V2390" t="e">
        <f t="shared" si="527"/>
        <v>#NAME?</v>
      </c>
      <c r="W2390">
        <v>47</v>
      </c>
      <c r="X2390" t="e">
        <f t="shared" si="528"/>
        <v>#NAME?</v>
      </c>
      <c r="Y2390">
        <v>1</v>
      </c>
      <c r="Z2390" t="e">
        <f t="shared" si="529"/>
        <v>#NAME?</v>
      </c>
      <c r="AA2390">
        <v>48</v>
      </c>
      <c r="AB2390" t="e">
        <f t="shared" si="530"/>
        <v>#NAME?</v>
      </c>
      <c r="AC2390">
        <v>5</v>
      </c>
      <c r="AD2390" t="s">
        <v>60</v>
      </c>
      <c r="AE2390">
        <v>3328488</v>
      </c>
      <c r="AF2390">
        <v>3327087</v>
      </c>
      <c r="AG2390">
        <v>6655575</v>
      </c>
      <c r="AH2390">
        <v>16641180</v>
      </c>
      <c r="AI2390">
        <v>1000</v>
      </c>
      <c r="AO2390">
        <v>1000</v>
      </c>
      <c r="AP2390">
        <v>20</v>
      </c>
      <c r="AQ2390">
        <v>20</v>
      </c>
      <c r="AR2390">
        <v>100000</v>
      </c>
      <c r="AS2390">
        <v>47</v>
      </c>
      <c r="AT2390" t="s">
        <v>57</v>
      </c>
      <c r="AU2390" t="s">
        <v>58</v>
      </c>
      <c r="AV2390" t="s">
        <v>59</v>
      </c>
      <c r="AX2390">
        <v>6</v>
      </c>
      <c r="AY2390">
        <v>1</v>
      </c>
      <c r="BF2390">
        <v>0</v>
      </c>
      <c r="BG2390">
        <v>0</v>
      </c>
      <c r="BH2390">
        <v>0</v>
      </c>
      <c r="BI2390">
        <v>0</v>
      </c>
      <c r="BJ2390">
        <v>0</v>
      </c>
      <c r="BQ2390" t="s">
        <v>5401</v>
      </c>
      <c r="BR2390" t="s">
        <v>5395</v>
      </c>
      <c r="BS2390" t="s">
        <v>392</v>
      </c>
      <c r="BT2390" t="str">
        <f t="shared" si="531"/>
        <v>20i20d100000k nrq=1</v>
      </c>
    </row>
    <row r="2391" spans="1:72" x14ac:dyDescent="0.45">
      <c r="A2391" t="s">
        <v>2475</v>
      </c>
      <c r="B2391" t="s">
        <v>392</v>
      </c>
      <c r="C2391" t="s">
        <v>111</v>
      </c>
      <c r="D2391" t="e">
        <f t="shared" si="518"/>
        <v>#NAME?</v>
      </c>
      <c r="E2391">
        <v>1000</v>
      </c>
      <c r="F2391" t="e">
        <f t="shared" si="519"/>
        <v>#NAME?</v>
      </c>
      <c r="G2391" t="s">
        <v>57</v>
      </c>
      <c r="H2391" t="e">
        <f t="shared" si="520"/>
        <v>#NAME?</v>
      </c>
      <c r="I2391" t="s">
        <v>58</v>
      </c>
      <c r="J2391" t="e">
        <f t="shared" si="521"/>
        <v>#NAME?</v>
      </c>
      <c r="K2391" t="s">
        <v>59</v>
      </c>
      <c r="L2391" t="e">
        <f t="shared" si="522"/>
        <v>#NAME?</v>
      </c>
      <c r="M2391">
        <v>100000</v>
      </c>
      <c r="N2391" t="e">
        <f t="shared" si="523"/>
        <v>#NAME?</v>
      </c>
      <c r="O2391">
        <v>50</v>
      </c>
      <c r="P2391" t="e">
        <f t="shared" si="524"/>
        <v>#NAME?</v>
      </c>
      <c r="Q2391">
        <v>50</v>
      </c>
      <c r="R2391" t="e">
        <f t="shared" si="525"/>
        <v>#NAME?</v>
      </c>
      <c r="S2391">
        <v>0</v>
      </c>
      <c r="T2391" t="e">
        <f t="shared" si="526"/>
        <v>#NAME?</v>
      </c>
      <c r="U2391">
        <v>256</v>
      </c>
      <c r="V2391" t="e">
        <f t="shared" si="527"/>
        <v>#NAME?</v>
      </c>
      <c r="W2391">
        <v>1</v>
      </c>
      <c r="X2391" t="e">
        <f t="shared" si="528"/>
        <v>#NAME?</v>
      </c>
      <c r="Y2391">
        <v>0</v>
      </c>
      <c r="Z2391" t="e">
        <f t="shared" si="529"/>
        <v>#NAME?</v>
      </c>
      <c r="AA2391">
        <v>48</v>
      </c>
      <c r="AB2391" t="e">
        <f t="shared" si="530"/>
        <v>#NAME?</v>
      </c>
      <c r="AC2391">
        <v>0</v>
      </c>
      <c r="AD2391" t="s">
        <v>60</v>
      </c>
      <c r="AE2391">
        <v>761344</v>
      </c>
      <c r="AF2391">
        <v>759155</v>
      </c>
      <c r="AG2391">
        <v>1520499</v>
      </c>
      <c r="AH2391">
        <v>1520499</v>
      </c>
      <c r="AI2391">
        <v>1000</v>
      </c>
      <c r="AO2391">
        <v>1000</v>
      </c>
      <c r="AP2391">
        <v>50</v>
      </c>
      <c r="AQ2391">
        <v>50</v>
      </c>
      <c r="AR2391">
        <v>100000</v>
      </c>
      <c r="AS2391">
        <v>1</v>
      </c>
      <c r="AT2391" t="s">
        <v>57</v>
      </c>
      <c r="AU2391" t="s">
        <v>58</v>
      </c>
      <c r="AV2391" t="s">
        <v>59</v>
      </c>
      <c r="AX2391">
        <v>6</v>
      </c>
      <c r="AY2391">
        <v>1</v>
      </c>
      <c r="BF2391">
        <v>0</v>
      </c>
      <c r="BG2391">
        <v>0</v>
      </c>
      <c r="BH2391">
        <v>0</v>
      </c>
      <c r="BI2391">
        <v>0</v>
      </c>
      <c r="BJ2391">
        <v>0</v>
      </c>
      <c r="BQ2391" t="s">
        <v>5402</v>
      </c>
      <c r="BR2391" t="s">
        <v>5403</v>
      </c>
      <c r="BS2391" t="s">
        <v>392</v>
      </c>
      <c r="BT2391" t="str">
        <f t="shared" si="531"/>
        <v>50i50d100000k nrq=0</v>
      </c>
    </row>
    <row r="2392" spans="1:72" x14ac:dyDescent="0.45">
      <c r="A2392" t="s">
        <v>2476</v>
      </c>
      <c r="B2392" t="s">
        <v>392</v>
      </c>
      <c r="C2392" t="s">
        <v>111</v>
      </c>
      <c r="D2392" t="e">
        <f t="shared" si="518"/>
        <v>#NAME?</v>
      </c>
      <c r="E2392">
        <v>1000</v>
      </c>
      <c r="F2392" t="e">
        <f t="shared" si="519"/>
        <v>#NAME?</v>
      </c>
      <c r="G2392" t="s">
        <v>57</v>
      </c>
      <c r="H2392" t="e">
        <f t="shared" si="520"/>
        <v>#NAME?</v>
      </c>
      <c r="I2392" t="s">
        <v>58</v>
      </c>
      <c r="J2392" t="e">
        <f t="shared" si="521"/>
        <v>#NAME?</v>
      </c>
      <c r="K2392" t="s">
        <v>59</v>
      </c>
      <c r="L2392" t="e">
        <f t="shared" si="522"/>
        <v>#NAME?</v>
      </c>
      <c r="M2392">
        <v>100000</v>
      </c>
      <c r="N2392" t="e">
        <f t="shared" si="523"/>
        <v>#NAME?</v>
      </c>
      <c r="O2392">
        <v>50</v>
      </c>
      <c r="P2392" t="e">
        <f t="shared" si="524"/>
        <v>#NAME?</v>
      </c>
      <c r="Q2392">
        <v>50</v>
      </c>
      <c r="R2392" t="e">
        <f t="shared" si="525"/>
        <v>#NAME?</v>
      </c>
      <c r="S2392">
        <v>0</v>
      </c>
      <c r="T2392" t="e">
        <f t="shared" si="526"/>
        <v>#NAME?</v>
      </c>
      <c r="U2392">
        <v>256</v>
      </c>
      <c r="V2392" t="e">
        <f t="shared" si="527"/>
        <v>#NAME?</v>
      </c>
      <c r="W2392">
        <v>1</v>
      </c>
      <c r="X2392" t="e">
        <f t="shared" si="528"/>
        <v>#NAME?</v>
      </c>
      <c r="Y2392">
        <v>0</v>
      </c>
      <c r="Z2392" t="e">
        <f t="shared" si="529"/>
        <v>#NAME?</v>
      </c>
      <c r="AA2392">
        <v>48</v>
      </c>
      <c r="AB2392" t="e">
        <f t="shared" si="530"/>
        <v>#NAME?</v>
      </c>
      <c r="AC2392">
        <v>1</v>
      </c>
      <c r="AD2392" t="s">
        <v>60</v>
      </c>
      <c r="AE2392">
        <v>772948</v>
      </c>
      <c r="AF2392">
        <v>771551</v>
      </c>
      <c r="AG2392">
        <v>1544499</v>
      </c>
      <c r="AH2392">
        <v>1544499</v>
      </c>
      <c r="AI2392">
        <v>1000</v>
      </c>
      <c r="AO2392">
        <v>1000</v>
      </c>
      <c r="AP2392">
        <v>50</v>
      </c>
      <c r="AQ2392">
        <v>50</v>
      </c>
      <c r="AR2392">
        <v>100000</v>
      </c>
      <c r="AS2392">
        <v>1</v>
      </c>
      <c r="AT2392" t="s">
        <v>57</v>
      </c>
      <c r="AU2392" t="s">
        <v>58</v>
      </c>
      <c r="AV2392" t="s">
        <v>59</v>
      </c>
      <c r="AX2392">
        <v>6</v>
      </c>
      <c r="AY2392">
        <v>1</v>
      </c>
      <c r="BF2392">
        <v>0</v>
      </c>
      <c r="BG2392">
        <v>0</v>
      </c>
      <c r="BH2392">
        <v>0</v>
      </c>
      <c r="BI2392">
        <v>0</v>
      </c>
      <c r="BJ2392">
        <v>0</v>
      </c>
      <c r="BQ2392" t="s">
        <v>5404</v>
      </c>
      <c r="BR2392" t="s">
        <v>5403</v>
      </c>
      <c r="BS2392" t="s">
        <v>392</v>
      </c>
      <c r="BT2392" t="str">
        <f t="shared" si="531"/>
        <v>50i50d100000k nrq=0</v>
      </c>
    </row>
    <row r="2393" spans="1:72" x14ac:dyDescent="0.45">
      <c r="A2393" t="s">
        <v>2477</v>
      </c>
      <c r="B2393" t="s">
        <v>392</v>
      </c>
      <c r="C2393" t="s">
        <v>111</v>
      </c>
      <c r="D2393" t="e">
        <f t="shared" si="518"/>
        <v>#NAME?</v>
      </c>
      <c r="E2393">
        <v>1000</v>
      </c>
      <c r="F2393" t="e">
        <f t="shared" si="519"/>
        <v>#NAME?</v>
      </c>
      <c r="G2393" t="s">
        <v>57</v>
      </c>
      <c r="H2393" t="e">
        <f t="shared" si="520"/>
        <v>#NAME?</v>
      </c>
      <c r="I2393" t="s">
        <v>58</v>
      </c>
      <c r="J2393" t="e">
        <f t="shared" si="521"/>
        <v>#NAME?</v>
      </c>
      <c r="K2393" t="s">
        <v>59</v>
      </c>
      <c r="L2393" t="e">
        <f t="shared" si="522"/>
        <v>#NAME?</v>
      </c>
      <c r="M2393">
        <v>100000</v>
      </c>
      <c r="N2393" t="e">
        <f t="shared" si="523"/>
        <v>#NAME?</v>
      </c>
      <c r="O2393">
        <v>50</v>
      </c>
      <c r="P2393" t="e">
        <f t="shared" si="524"/>
        <v>#NAME?</v>
      </c>
      <c r="Q2393">
        <v>50</v>
      </c>
      <c r="R2393" t="e">
        <f t="shared" si="525"/>
        <v>#NAME?</v>
      </c>
      <c r="S2393">
        <v>0</v>
      </c>
      <c r="T2393" t="e">
        <f t="shared" si="526"/>
        <v>#NAME?</v>
      </c>
      <c r="U2393">
        <v>256</v>
      </c>
      <c r="V2393" t="e">
        <f t="shared" si="527"/>
        <v>#NAME?</v>
      </c>
      <c r="W2393">
        <v>1</v>
      </c>
      <c r="X2393" t="e">
        <f t="shared" si="528"/>
        <v>#NAME?</v>
      </c>
      <c r="Y2393">
        <v>0</v>
      </c>
      <c r="Z2393" t="e">
        <f t="shared" si="529"/>
        <v>#NAME?</v>
      </c>
      <c r="AA2393">
        <v>48</v>
      </c>
      <c r="AB2393" t="e">
        <f t="shared" si="530"/>
        <v>#NAME?</v>
      </c>
      <c r="AC2393">
        <v>2</v>
      </c>
      <c r="AD2393" t="s">
        <v>60</v>
      </c>
      <c r="AE2393">
        <v>776446</v>
      </c>
      <c r="AF2393">
        <v>774053</v>
      </c>
      <c r="AG2393">
        <v>1550499</v>
      </c>
      <c r="AH2393">
        <v>1550499</v>
      </c>
      <c r="AI2393">
        <v>1000</v>
      </c>
      <c r="AO2393">
        <v>1000</v>
      </c>
      <c r="AP2393">
        <v>50</v>
      </c>
      <c r="AQ2393">
        <v>50</v>
      </c>
      <c r="AR2393">
        <v>100000</v>
      </c>
      <c r="AS2393">
        <v>1</v>
      </c>
      <c r="AT2393" t="s">
        <v>57</v>
      </c>
      <c r="AU2393" t="s">
        <v>58</v>
      </c>
      <c r="AV2393" t="s">
        <v>59</v>
      </c>
      <c r="AX2393">
        <v>6</v>
      </c>
      <c r="AY2393">
        <v>1</v>
      </c>
      <c r="BF2393">
        <v>0</v>
      </c>
      <c r="BG2393">
        <v>0</v>
      </c>
      <c r="BH2393">
        <v>0</v>
      </c>
      <c r="BI2393">
        <v>0</v>
      </c>
      <c r="BJ2393">
        <v>0</v>
      </c>
      <c r="BQ2393" t="s">
        <v>5405</v>
      </c>
      <c r="BR2393" t="s">
        <v>5403</v>
      </c>
      <c r="BS2393" t="s">
        <v>392</v>
      </c>
      <c r="BT2393" t="str">
        <f t="shared" si="531"/>
        <v>50i50d100000k nrq=0</v>
      </c>
    </row>
    <row r="2394" spans="1:72" x14ac:dyDescent="0.45">
      <c r="A2394" t="s">
        <v>2478</v>
      </c>
      <c r="B2394" t="s">
        <v>392</v>
      </c>
      <c r="C2394" t="s">
        <v>111</v>
      </c>
      <c r="D2394" t="e">
        <f t="shared" si="518"/>
        <v>#NAME?</v>
      </c>
      <c r="E2394">
        <v>1000</v>
      </c>
      <c r="F2394" t="e">
        <f t="shared" si="519"/>
        <v>#NAME?</v>
      </c>
      <c r="G2394" t="s">
        <v>57</v>
      </c>
      <c r="H2394" t="e">
        <f t="shared" si="520"/>
        <v>#NAME?</v>
      </c>
      <c r="I2394" t="s">
        <v>58</v>
      </c>
      <c r="J2394" t="e">
        <f t="shared" si="521"/>
        <v>#NAME?</v>
      </c>
      <c r="K2394" t="s">
        <v>59</v>
      </c>
      <c r="L2394" t="e">
        <f t="shared" si="522"/>
        <v>#NAME?</v>
      </c>
      <c r="M2394">
        <v>100000</v>
      </c>
      <c r="N2394" t="e">
        <f t="shared" si="523"/>
        <v>#NAME?</v>
      </c>
      <c r="O2394">
        <v>50</v>
      </c>
      <c r="P2394" t="e">
        <f t="shared" si="524"/>
        <v>#NAME?</v>
      </c>
      <c r="Q2394">
        <v>50</v>
      </c>
      <c r="R2394" t="e">
        <f t="shared" si="525"/>
        <v>#NAME?</v>
      </c>
      <c r="S2394">
        <v>0</v>
      </c>
      <c r="T2394" t="e">
        <f t="shared" si="526"/>
        <v>#NAME?</v>
      </c>
      <c r="U2394">
        <v>256</v>
      </c>
      <c r="V2394" t="e">
        <f t="shared" si="527"/>
        <v>#NAME?</v>
      </c>
      <c r="W2394">
        <v>1</v>
      </c>
      <c r="X2394" t="e">
        <f t="shared" si="528"/>
        <v>#NAME?</v>
      </c>
      <c r="Y2394">
        <v>0</v>
      </c>
      <c r="Z2394" t="e">
        <f t="shared" si="529"/>
        <v>#NAME?</v>
      </c>
      <c r="AA2394">
        <v>48</v>
      </c>
      <c r="AB2394" t="e">
        <f t="shared" si="530"/>
        <v>#NAME?</v>
      </c>
      <c r="AC2394">
        <v>3</v>
      </c>
      <c r="AD2394" t="s">
        <v>60</v>
      </c>
      <c r="AE2394">
        <v>747034</v>
      </c>
      <c r="AF2394">
        <v>743965</v>
      </c>
      <c r="AG2394">
        <v>1490999</v>
      </c>
      <c r="AH2394">
        <v>1490999</v>
      </c>
      <c r="AI2394">
        <v>1000</v>
      </c>
      <c r="AO2394">
        <v>1000</v>
      </c>
      <c r="AP2394">
        <v>50</v>
      </c>
      <c r="AQ2394">
        <v>50</v>
      </c>
      <c r="AR2394">
        <v>100000</v>
      </c>
      <c r="AS2394">
        <v>1</v>
      </c>
      <c r="AT2394" t="s">
        <v>57</v>
      </c>
      <c r="AU2394" t="s">
        <v>58</v>
      </c>
      <c r="AV2394" t="s">
        <v>59</v>
      </c>
      <c r="AX2394">
        <v>6</v>
      </c>
      <c r="AY2394">
        <v>1</v>
      </c>
      <c r="BF2394">
        <v>0</v>
      </c>
      <c r="BG2394">
        <v>0</v>
      </c>
      <c r="BH2394">
        <v>0</v>
      </c>
      <c r="BI2394">
        <v>0</v>
      </c>
      <c r="BJ2394">
        <v>0</v>
      </c>
      <c r="BQ2394" t="s">
        <v>5406</v>
      </c>
      <c r="BR2394" t="s">
        <v>5403</v>
      </c>
      <c r="BS2394" t="s">
        <v>392</v>
      </c>
      <c r="BT2394" t="str">
        <f t="shared" si="531"/>
        <v>50i50d100000k nrq=0</v>
      </c>
    </row>
    <row r="2395" spans="1:72" x14ac:dyDescent="0.45">
      <c r="A2395" t="s">
        <v>2479</v>
      </c>
      <c r="B2395" t="s">
        <v>392</v>
      </c>
      <c r="C2395" t="s">
        <v>111</v>
      </c>
      <c r="D2395" t="e">
        <f t="shared" si="518"/>
        <v>#NAME?</v>
      </c>
      <c r="E2395">
        <v>1000</v>
      </c>
      <c r="F2395" t="e">
        <f t="shared" si="519"/>
        <v>#NAME?</v>
      </c>
      <c r="G2395" t="s">
        <v>57</v>
      </c>
      <c r="H2395" t="e">
        <f t="shared" si="520"/>
        <v>#NAME?</v>
      </c>
      <c r="I2395" t="s">
        <v>58</v>
      </c>
      <c r="J2395" t="e">
        <f t="shared" si="521"/>
        <v>#NAME?</v>
      </c>
      <c r="K2395" t="s">
        <v>59</v>
      </c>
      <c r="L2395" t="e">
        <f t="shared" si="522"/>
        <v>#NAME?</v>
      </c>
      <c r="M2395">
        <v>100000</v>
      </c>
      <c r="N2395" t="e">
        <f t="shared" si="523"/>
        <v>#NAME?</v>
      </c>
      <c r="O2395">
        <v>50</v>
      </c>
      <c r="P2395" t="e">
        <f t="shared" si="524"/>
        <v>#NAME?</v>
      </c>
      <c r="Q2395">
        <v>50</v>
      </c>
      <c r="R2395" t="e">
        <f t="shared" si="525"/>
        <v>#NAME?</v>
      </c>
      <c r="S2395">
        <v>0</v>
      </c>
      <c r="T2395" t="e">
        <f t="shared" si="526"/>
        <v>#NAME?</v>
      </c>
      <c r="U2395">
        <v>256</v>
      </c>
      <c r="V2395" t="e">
        <f t="shared" si="527"/>
        <v>#NAME?</v>
      </c>
      <c r="W2395">
        <v>1</v>
      </c>
      <c r="X2395" t="e">
        <f t="shared" si="528"/>
        <v>#NAME?</v>
      </c>
      <c r="Y2395">
        <v>0</v>
      </c>
      <c r="Z2395" t="e">
        <f t="shared" si="529"/>
        <v>#NAME?</v>
      </c>
      <c r="AA2395">
        <v>48</v>
      </c>
      <c r="AB2395" t="e">
        <f t="shared" si="530"/>
        <v>#NAME?</v>
      </c>
      <c r="AC2395">
        <v>4</v>
      </c>
      <c r="AD2395" t="s">
        <v>60</v>
      </c>
      <c r="AE2395">
        <v>773703</v>
      </c>
      <c r="AF2395">
        <v>771796</v>
      </c>
      <c r="AG2395">
        <v>1545499</v>
      </c>
      <c r="AH2395">
        <v>1545499</v>
      </c>
      <c r="AI2395">
        <v>1000</v>
      </c>
      <c r="AO2395">
        <v>1000</v>
      </c>
      <c r="AP2395">
        <v>50</v>
      </c>
      <c r="AQ2395">
        <v>50</v>
      </c>
      <c r="AR2395">
        <v>100000</v>
      </c>
      <c r="AS2395">
        <v>1</v>
      </c>
      <c r="AT2395" t="s">
        <v>57</v>
      </c>
      <c r="AU2395" t="s">
        <v>58</v>
      </c>
      <c r="AV2395" t="s">
        <v>59</v>
      </c>
      <c r="AX2395">
        <v>6</v>
      </c>
      <c r="AY2395">
        <v>1</v>
      </c>
      <c r="BF2395">
        <v>0</v>
      </c>
      <c r="BG2395">
        <v>0</v>
      </c>
      <c r="BH2395">
        <v>0</v>
      </c>
      <c r="BI2395">
        <v>0</v>
      </c>
      <c r="BJ2395">
        <v>0</v>
      </c>
      <c r="BQ2395" t="s">
        <v>5407</v>
      </c>
      <c r="BR2395" t="s">
        <v>5403</v>
      </c>
      <c r="BS2395" t="s">
        <v>392</v>
      </c>
      <c r="BT2395" t="str">
        <f t="shared" si="531"/>
        <v>50i50d100000k nrq=0</v>
      </c>
    </row>
    <row r="2396" spans="1:72" x14ac:dyDescent="0.45">
      <c r="A2396" t="s">
        <v>2480</v>
      </c>
      <c r="B2396" t="s">
        <v>392</v>
      </c>
      <c r="C2396" t="s">
        <v>111</v>
      </c>
      <c r="D2396" t="e">
        <f t="shared" si="518"/>
        <v>#NAME?</v>
      </c>
      <c r="E2396">
        <v>1000</v>
      </c>
      <c r="F2396" t="e">
        <f t="shared" si="519"/>
        <v>#NAME?</v>
      </c>
      <c r="G2396" t="s">
        <v>57</v>
      </c>
      <c r="H2396" t="e">
        <f t="shared" si="520"/>
        <v>#NAME?</v>
      </c>
      <c r="I2396" t="s">
        <v>58</v>
      </c>
      <c r="J2396" t="e">
        <f t="shared" si="521"/>
        <v>#NAME?</v>
      </c>
      <c r="K2396" t="s">
        <v>59</v>
      </c>
      <c r="L2396" t="e">
        <f t="shared" si="522"/>
        <v>#NAME?</v>
      </c>
      <c r="M2396">
        <v>100000</v>
      </c>
      <c r="N2396" t="e">
        <f t="shared" si="523"/>
        <v>#NAME?</v>
      </c>
      <c r="O2396">
        <v>50</v>
      </c>
      <c r="P2396" t="e">
        <f t="shared" si="524"/>
        <v>#NAME?</v>
      </c>
      <c r="Q2396">
        <v>50</v>
      </c>
      <c r="R2396" t="e">
        <f t="shared" si="525"/>
        <v>#NAME?</v>
      </c>
      <c r="S2396">
        <v>0</v>
      </c>
      <c r="T2396" t="e">
        <f t="shared" si="526"/>
        <v>#NAME?</v>
      </c>
      <c r="U2396">
        <v>256</v>
      </c>
      <c r="V2396" t="e">
        <f t="shared" si="527"/>
        <v>#NAME?</v>
      </c>
      <c r="W2396">
        <v>1</v>
      </c>
      <c r="X2396" t="e">
        <f t="shared" si="528"/>
        <v>#NAME?</v>
      </c>
      <c r="Y2396">
        <v>0</v>
      </c>
      <c r="Z2396" t="e">
        <f t="shared" si="529"/>
        <v>#NAME?</v>
      </c>
      <c r="AA2396">
        <v>48</v>
      </c>
      <c r="AB2396" t="e">
        <f t="shared" si="530"/>
        <v>#NAME?</v>
      </c>
      <c r="AC2396">
        <v>5</v>
      </c>
      <c r="AD2396" t="s">
        <v>60</v>
      </c>
      <c r="AE2396">
        <v>777160</v>
      </c>
      <c r="AF2396">
        <v>775339</v>
      </c>
      <c r="AG2396">
        <v>1552499</v>
      </c>
      <c r="AH2396">
        <v>1552499</v>
      </c>
      <c r="AI2396">
        <v>1000</v>
      </c>
      <c r="AO2396">
        <v>1000</v>
      </c>
      <c r="AP2396">
        <v>50</v>
      </c>
      <c r="AQ2396">
        <v>50</v>
      </c>
      <c r="AR2396">
        <v>100000</v>
      </c>
      <c r="AS2396">
        <v>1</v>
      </c>
      <c r="AT2396" t="s">
        <v>57</v>
      </c>
      <c r="AU2396" t="s">
        <v>58</v>
      </c>
      <c r="AV2396" t="s">
        <v>59</v>
      </c>
      <c r="AX2396">
        <v>6</v>
      </c>
      <c r="AY2396">
        <v>1</v>
      </c>
      <c r="BF2396">
        <v>0</v>
      </c>
      <c r="BG2396">
        <v>0</v>
      </c>
      <c r="BH2396">
        <v>0</v>
      </c>
      <c r="BI2396">
        <v>0</v>
      </c>
      <c r="BJ2396">
        <v>0</v>
      </c>
      <c r="BQ2396" t="s">
        <v>5408</v>
      </c>
      <c r="BR2396" t="s">
        <v>5403</v>
      </c>
      <c r="BS2396" t="s">
        <v>392</v>
      </c>
      <c r="BT2396" t="str">
        <f t="shared" si="531"/>
        <v>50i50d100000k nrq=0</v>
      </c>
    </row>
    <row r="2397" spans="1:72" x14ac:dyDescent="0.45">
      <c r="A2397" t="s">
        <v>2481</v>
      </c>
      <c r="B2397" t="s">
        <v>392</v>
      </c>
      <c r="C2397" t="s">
        <v>111</v>
      </c>
      <c r="D2397" t="e">
        <f t="shared" si="518"/>
        <v>#NAME?</v>
      </c>
      <c r="E2397">
        <v>1000</v>
      </c>
      <c r="F2397" t="e">
        <f t="shared" si="519"/>
        <v>#NAME?</v>
      </c>
      <c r="G2397" t="s">
        <v>57</v>
      </c>
      <c r="H2397" t="e">
        <f t="shared" si="520"/>
        <v>#NAME?</v>
      </c>
      <c r="I2397" t="s">
        <v>58</v>
      </c>
      <c r="J2397" t="e">
        <f t="shared" si="521"/>
        <v>#NAME?</v>
      </c>
      <c r="K2397" t="s">
        <v>59</v>
      </c>
      <c r="L2397" t="e">
        <f t="shared" si="522"/>
        <v>#NAME?</v>
      </c>
      <c r="M2397">
        <v>100000</v>
      </c>
      <c r="N2397" t="e">
        <f t="shared" si="523"/>
        <v>#NAME?</v>
      </c>
      <c r="O2397">
        <v>50</v>
      </c>
      <c r="P2397" t="e">
        <f t="shared" si="524"/>
        <v>#NAME?</v>
      </c>
      <c r="Q2397">
        <v>50</v>
      </c>
      <c r="R2397" t="e">
        <f t="shared" si="525"/>
        <v>#NAME?</v>
      </c>
      <c r="S2397">
        <v>0</v>
      </c>
      <c r="T2397" t="e">
        <f t="shared" si="526"/>
        <v>#NAME?</v>
      </c>
      <c r="U2397">
        <v>256</v>
      </c>
      <c r="V2397" t="e">
        <f t="shared" si="527"/>
        <v>#NAME?</v>
      </c>
      <c r="W2397">
        <v>2</v>
      </c>
      <c r="X2397" t="e">
        <f t="shared" si="528"/>
        <v>#NAME?</v>
      </c>
      <c r="Y2397">
        <v>0</v>
      </c>
      <c r="Z2397" t="e">
        <f t="shared" si="529"/>
        <v>#NAME?</v>
      </c>
      <c r="AA2397">
        <v>48</v>
      </c>
      <c r="AB2397" t="e">
        <f t="shared" si="530"/>
        <v>#NAME?</v>
      </c>
      <c r="AC2397">
        <v>0</v>
      </c>
      <c r="AD2397" t="s">
        <v>60</v>
      </c>
      <c r="AE2397">
        <v>1306547</v>
      </c>
      <c r="AF2397">
        <v>1303341</v>
      </c>
      <c r="AG2397">
        <v>2609888</v>
      </c>
      <c r="AH2397">
        <v>2609888</v>
      </c>
      <c r="AI2397">
        <v>1000</v>
      </c>
      <c r="AO2397">
        <v>1000</v>
      </c>
      <c r="AP2397">
        <v>50</v>
      </c>
      <c r="AQ2397">
        <v>50</v>
      </c>
      <c r="AR2397">
        <v>100000</v>
      </c>
      <c r="AS2397">
        <v>2</v>
      </c>
      <c r="AT2397" t="s">
        <v>57</v>
      </c>
      <c r="AU2397" t="s">
        <v>58</v>
      </c>
      <c r="AV2397" t="s">
        <v>59</v>
      </c>
      <c r="AX2397">
        <v>6</v>
      </c>
      <c r="AY2397">
        <v>1</v>
      </c>
      <c r="BF2397">
        <v>0</v>
      </c>
      <c r="BG2397">
        <v>0</v>
      </c>
      <c r="BH2397">
        <v>0</v>
      </c>
      <c r="BI2397">
        <v>0</v>
      </c>
      <c r="BJ2397">
        <v>0</v>
      </c>
      <c r="BQ2397" t="s">
        <v>5409</v>
      </c>
      <c r="BR2397" t="s">
        <v>5410</v>
      </c>
      <c r="BS2397" t="s">
        <v>392</v>
      </c>
      <c r="BT2397" t="str">
        <f t="shared" si="531"/>
        <v>50i50d100000k nrq=0</v>
      </c>
    </row>
    <row r="2398" spans="1:72" x14ac:dyDescent="0.45">
      <c r="A2398" t="s">
        <v>370</v>
      </c>
      <c r="B2398" t="s">
        <v>392</v>
      </c>
      <c r="C2398" t="s">
        <v>71</v>
      </c>
      <c r="D2398" t="e">
        <f t="shared" si="518"/>
        <v>#NAME?</v>
      </c>
      <c r="E2398">
        <v>1000</v>
      </c>
      <c r="F2398" t="e">
        <f t="shared" si="519"/>
        <v>#NAME?</v>
      </c>
      <c r="G2398" t="s">
        <v>57</v>
      </c>
      <c r="H2398" t="e">
        <f t="shared" si="520"/>
        <v>#NAME?</v>
      </c>
      <c r="I2398" t="s">
        <v>58</v>
      </c>
      <c r="J2398" t="e">
        <f t="shared" si="521"/>
        <v>#NAME?</v>
      </c>
      <c r="K2398" t="s">
        <v>59</v>
      </c>
      <c r="L2398" t="e">
        <f t="shared" si="522"/>
        <v>#NAME?</v>
      </c>
      <c r="M2398">
        <v>100000</v>
      </c>
      <c r="N2398" t="e">
        <f t="shared" si="523"/>
        <v>#NAME?</v>
      </c>
      <c r="O2398">
        <v>0</v>
      </c>
      <c r="P2398" t="e">
        <f t="shared" si="524"/>
        <v>#NAME?</v>
      </c>
      <c r="Q2398">
        <v>0</v>
      </c>
      <c r="R2398" t="e">
        <f t="shared" si="525"/>
        <v>#NAME?</v>
      </c>
      <c r="S2398">
        <v>0</v>
      </c>
      <c r="T2398" t="e">
        <f t="shared" si="526"/>
        <v>#NAME?</v>
      </c>
      <c r="U2398">
        <v>256</v>
      </c>
      <c r="V2398" t="e">
        <f t="shared" si="527"/>
        <v>#NAME?</v>
      </c>
      <c r="W2398">
        <v>23</v>
      </c>
      <c r="X2398" t="e">
        <f t="shared" si="528"/>
        <v>#NAME?</v>
      </c>
      <c r="Y2398">
        <v>1</v>
      </c>
      <c r="Z2398" t="e">
        <f t="shared" si="529"/>
        <v>#NAME?</v>
      </c>
      <c r="AA2398">
        <v>48</v>
      </c>
      <c r="AB2398" t="e">
        <f t="shared" si="530"/>
        <v>#NAME?</v>
      </c>
      <c r="AC2398">
        <v>3</v>
      </c>
      <c r="AD2398" t="s">
        <v>60</v>
      </c>
      <c r="AG2398">
        <v>0</v>
      </c>
      <c r="AH2398">
        <v>16277353</v>
      </c>
      <c r="AI2398">
        <v>1000</v>
      </c>
      <c r="AO2398">
        <v>1000</v>
      </c>
      <c r="AP2398">
        <v>0</v>
      </c>
      <c r="AQ2398">
        <v>0</v>
      </c>
      <c r="AR2398">
        <v>100000</v>
      </c>
      <c r="AS2398">
        <v>23</v>
      </c>
      <c r="AT2398" t="s">
        <v>57</v>
      </c>
      <c r="AU2398" t="s">
        <v>58</v>
      </c>
      <c r="AV2398" t="s">
        <v>59</v>
      </c>
      <c r="AX2398">
        <v>6</v>
      </c>
      <c r="AY2398">
        <v>1</v>
      </c>
      <c r="BF2398">
        <v>0</v>
      </c>
      <c r="BG2398">
        <v>0</v>
      </c>
      <c r="BH2398">
        <v>0</v>
      </c>
      <c r="BI2398">
        <v>0</v>
      </c>
      <c r="BJ2398">
        <v>0</v>
      </c>
      <c r="BQ2398" t="s">
        <v>5411</v>
      </c>
      <c r="BR2398" t="s">
        <v>5373</v>
      </c>
      <c r="BS2398" t="s">
        <v>392</v>
      </c>
      <c r="BT2398" t="str">
        <f t="shared" si="531"/>
        <v>0i0d100000k nrq=1</v>
      </c>
    </row>
    <row r="2399" spans="1:72" x14ac:dyDescent="0.45">
      <c r="A2399" t="s">
        <v>2482</v>
      </c>
      <c r="B2399" t="s">
        <v>392</v>
      </c>
      <c r="C2399" t="s">
        <v>111</v>
      </c>
      <c r="D2399" t="e">
        <f t="shared" si="518"/>
        <v>#NAME?</v>
      </c>
      <c r="E2399">
        <v>1000</v>
      </c>
      <c r="F2399" t="e">
        <f t="shared" si="519"/>
        <v>#NAME?</v>
      </c>
      <c r="G2399" t="s">
        <v>57</v>
      </c>
      <c r="H2399" t="e">
        <f t="shared" si="520"/>
        <v>#NAME?</v>
      </c>
      <c r="I2399" t="s">
        <v>58</v>
      </c>
      <c r="J2399" t="e">
        <f t="shared" si="521"/>
        <v>#NAME?</v>
      </c>
      <c r="K2399" t="s">
        <v>59</v>
      </c>
      <c r="L2399" t="e">
        <f t="shared" si="522"/>
        <v>#NAME?</v>
      </c>
      <c r="M2399">
        <v>100000</v>
      </c>
      <c r="N2399" t="e">
        <f t="shared" si="523"/>
        <v>#NAME?</v>
      </c>
      <c r="O2399">
        <v>50</v>
      </c>
      <c r="P2399" t="e">
        <f t="shared" si="524"/>
        <v>#NAME?</v>
      </c>
      <c r="Q2399">
        <v>50</v>
      </c>
      <c r="R2399" t="e">
        <f t="shared" si="525"/>
        <v>#NAME?</v>
      </c>
      <c r="S2399">
        <v>0</v>
      </c>
      <c r="T2399" t="e">
        <f t="shared" si="526"/>
        <v>#NAME?</v>
      </c>
      <c r="U2399">
        <v>256</v>
      </c>
      <c r="V2399" t="e">
        <f t="shared" si="527"/>
        <v>#NAME?</v>
      </c>
      <c r="W2399">
        <v>2</v>
      </c>
      <c r="X2399" t="e">
        <f t="shared" si="528"/>
        <v>#NAME?</v>
      </c>
      <c r="Y2399">
        <v>0</v>
      </c>
      <c r="Z2399" t="e">
        <f t="shared" si="529"/>
        <v>#NAME?</v>
      </c>
      <c r="AA2399">
        <v>48</v>
      </c>
      <c r="AB2399" t="e">
        <f t="shared" si="530"/>
        <v>#NAME?</v>
      </c>
      <c r="AC2399">
        <v>1</v>
      </c>
      <c r="AD2399" t="s">
        <v>60</v>
      </c>
      <c r="AE2399">
        <v>1286535</v>
      </c>
      <c r="AF2399">
        <v>1284339</v>
      </c>
      <c r="AG2399">
        <v>2570874</v>
      </c>
      <c r="AH2399">
        <v>2570874</v>
      </c>
      <c r="AI2399">
        <v>1000</v>
      </c>
      <c r="AO2399">
        <v>1000</v>
      </c>
      <c r="AP2399">
        <v>50</v>
      </c>
      <c r="AQ2399">
        <v>50</v>
      </c>
      <c r="AR2399">
        <v>100000</v>
      </c>
      <c r="AS2399">
        <v>2</v>
      </c>
      <c r="AT2399" t="s">
        <v>57</v>
      </c>
      <c r="AU2399" t="s">
        <v>58</v>
      </c>
      <c r="AV2399" t="s">
        <v>59</v>
      </c>
      <c r="AX2399">
        <v>6</v>
      </c>
      <c r="AY2399">
        <v>1</v>
      </c>
      <c r="BF2399">
        <v>0</v>
      </c>
      <c r="BG2399">
        <v>0</v>
      </c>
      <c r="BH2399">
        <v>0</v>
      </c>
      <c r="BI2399">
        <v>0</v>
      </c>
      <c r="BJ2399">
        <v>0</v>
      </c>
      <c r="BQ2399" t="s">
        <v>5412</v>
      </c>
      <c r="BR2399" t="s">
        <v>5410</v>
      </c>
      <c r="BS2399" t="s">
        <v>392</v>
      </c>
      <c r="BT2399" t="str">
        <f t="shared" si="531"/>
        <v>50i50d100000k nrq=0</v>
      </c>
    </row>
    <row r="2400" spans="1:72" x14ac:dyDescent="0.45">
      <c r="A2400" t="s">
        <v>2483</v>
      </c>
      <c r="B2400" t="s">
        <v>392</v>
      </c>
      <c r="C2400" t="s">
        <v>111</v>
      </c>
      <c r="D2400" t="e">
        <f t="shared" si="518"/>
        <v>#NAME?</v>
      </c>
      <c r="E2400">
        <v>1000</v>
      </c>
      <c r="F2400" t="e">
        <f t="shared" si="519"/>
        <v>#NAME?</v>
      </c>
      <c r="G2400" t="s">
        <v>57</v>
      </c>
      <c r="H2400" t="e">
        <f t="shared" si="520"/>
        <v>#NAME?</v>
      </c>
      <c r="I2400" t="s">
        <v>58</v>
      </c>
      <c r="J2400" t="e">
        <f t="shared" si="521"/>
        <v>#NAME?</v>
      </c>
      <c r="K2400" t="s">
        <v>59</v>
      </c>
      <c r="L2400" t="e">
        <f t="shared" si="522"/>
        <v>#NAME?</v>
      </c>
      <c r="M2400">
        <v>100000</v>
      </c>
      <c r="N2400" t="e">
        <f t="shared" si="523"/>
        <v>#NAME?</v>
      </c>
      <c r="O2400">
        <v>50</v>
      </c>
      <c r="P2400" t="e">
        <f t="shared" si="524"/>
        <v>#NAME?</v>
      </c>
      <c r="Q2400">
        <v>50</v>
      </c>
      <c r="R2400" t="e">
        <f t="shared" si="525"/>
        <v>#NAME?</v>
      </c>
      <c r="S2400">
        <v>0</v>
      </c>
      <c r="T2400" t="e">
        <f t="shared" si="526"/>
        <v>#NAME?</v>
      </c>
      <c r="U2400">
        <v>256</v>
      </c>
      <c r="V2400" t="e">
        <f t="shared" si="527"/>
        <v>#NAME?</v>
      </c>
      <c r="W2400">
        <v>2</v>
      </c>
      <c r="X2400" t="e">
        <f t="shared" si="528"/>
        <v>#NAME?</v>
      </c>
      <c r="Y2400">
        <v>0</v>
      </c>
      <c r="Z2400" t="e">
        <f t="shared" si="529"/>
        <v>#NAME?</v>
      </c>
      <c r="AA2400">
        <v>48</v>
      </c>
      <c r="AB2400" t="e">
        <f t="shared" si="530"/>
        <v>#NAME?</v>
      </c>
      <c r="AC2400">
        <v>2</v>
      </c>
      <c r="AD2400" t="s">
        <v>60</v>
      </c>
      <c r="AE2400">
        <v>1310495</v>
      </c>
      <c r="AF2400">
        <v>1307773</v>
      </c>
      <c r="AG2400">
        <v>2618268</v>
      </c>
      <c r="AH2400">
        <v>2618268</v>
      </c>
      <c r="AI2400">
        <v>1000</v>
      </c>
      <c r="AO2400">
        <v>1000</v>
      </c>
      <c r="AP2400">
        <v>50</v>
      </c>
      <c r="AQ2400">
        <v>50</v>
      </c>
      <c r="AR2400">
        <v>100000</v>
      </c>
      <c r="AS2400">
        <v>2</v>
      </c>
      <c r="AT2400" t="s">
        <v>57</v>
      </c>
      <c r="AU2400" t="s">
        <v>58</v>
      </c>
      <c r="AV2400" t="s">
        <v>59</v>
      </c>
      <c r="AX2400">
        <v>6</v>
      </c>
      <c r="AY2400">
        <v>1</v>
      </c>
      <c r="BF2400">
        <v>0</v>
      </c>
      <c r="BG2400">
        <v>0</v>
      </c>
      <c r="BH2400">
        <v>0</v>
      </c>
      <c r="BI2400">
        <v>0</v>
      </c>
      <c r="BJ2400">
        <v>0</v>
      </c>
      <c r="BQ2400" t="s">
        <v>5413</v>
      </c>
      <c r="BR2400" t="s">
        <v>5410</v>
      </c>
      <c r="BS2400" t="s">
        <v>392</v>
      </c>
      <c r="BT2400" t="str">
        <f t="shared" si="531"/>
        <v>50i50d100000k nrq=0</v>
      </c>
    </row>
    <row r="2401" spans="1:72" x14ac:dyDescent="0.45">
      <c r="A2401" t="s">
        <v>2484</v>
      </c>
      <c r="B2401" t="s">
        <v>392</v>
      </c>
      <c r="C2401" t="s">
        <v>111</v>
      </c>
      <c r="D2401" t="e">
        <f t="shared" si="518"/>
        <v>#NAME?</v>
      </c>
      <c r="E2401">
        <v>1000</v>
      </c>
      <c r="F2401" t="e">
        <f t="shared" si="519"/>
        <v>#NAME?</v>
      </c>
      <c r="G2401" t="s">
        <v>57</v>
      </c>
      <c r="H2401" t="e">
        <f t="shared" si="520"/>
        <v>#NAME?</v>
      </c>
      <c r="I2401" t="s">
        <v>58</v>
      </c>
      <c r="J2401" t="e">
        <f t="shared" si="521"/>
        <v>#NAME?</v>
      </c>
      <c r="K2401" t="s">
        <v>59</v>
      </c>
      <c r="L2401" t="e">
        <f t="shared" si="522"/>
        <v>#NAME?</v>
      </c>
      <c r="M2401">
        <v>100000</v>
      </c>
      <c r="N2401" t="e">
        <f t="shared" si="523"/>
        <v>#NAME?</v>
      </c>
      <c r="O2401">
        <v>50</v>
      </c>
      <c r="P2401" t="e">
        <f t="shared" si="524"/>
        <v>#NAME?</v>
      </c>
      <c r="Q2401">
        <v>50</v>
      </c>
      <c r="R2401" t="e">
        <f t="shared" si="525"/>
        <v>#NAME?</v>
      </c>
      <c r="S2401">
        <v>0</v>
      </c>
      <c r="T2401" t="e">
        <f t="shared" si="526"/>
        <v>#NAME?</v>
      </c>
      <c r="U2401">
        <v>256</v>
      </c>
      <c r="V2401" t="e">
        <f t="shared" si="527"/>
        <v>#NAME?</v>
      </c>
      <c r="W2401">
        <v>2</v>
      </c>
      <c r="X2401" t="e">
        <f t="shared" si="528"/>
        <v>#NAME?</v>
      </c>
      <c r="Y2401">
        <v>0</v>
      </c>
      <c r="Z2401" t="e">
        <f t="shared" si="529"/>
        <v>#NAME?</v>
      </c>
      <c r="AA2401">
        <v>48</v>
      </c>
      <c r="AB2401" t="e">
        <f t="shared" si="530"/>
        <v>#NAME?</v>
      </c>
      <c r="AC2401">
        <v>3</v>
      </c>
      <c r="AD2401" t="s">
        <v>60</v>
      </c>
      <c r="AE2401">
        <v>1298655</v>
      </c>
      <c r="AF2401">
        <v>1297398</v>
      </c>
      <c r="AG2401">
        <v>2596053</v>
      </c>
      <c r="AH2401">
        <v>2596053</v>
      </c>
      <c r="AI2401">
        <v>1000</v>
      </c>
      <c r="AO2401">
        <v>1000</v>
      </c>
      <c r="AP2401">
        <v>50</v>
      </c>
      <c r="AQ2401">
        <v>50</v>
      </c>
      <c r="AR2401">
        <v>100000</v>
      </c>
      <c r="AS2401">
        <v>2</v>
      </c>
      <c r="AT2401" t="s">
        <v>57</v>
      </c>
      <c r="AU2401" t="s">
        <v>58</v>
      </c>
      <c r="AV2401" t="s">
        <v>59</v>
      </c>
      <c r="AX2401">
        <v>6</v>
      </c>
      <c r="AY2401">
        <v>1</v>
      </c>
      <c r="BF2401">
        <v>0</v>
      </c>
      <c r="BG2401">
        <v>0</v>
      </c>
      <c r="BH2401">
        <v>0</v>
      </c>
      <c r="BI2401">
        <v>0</v>
      </c>
      <c r="BJ2401">
        <v>0</v>
      </c>
      <c r="BQ2401" t="s">
        <v>5414</v>
      </c>
      <c r="BR2401" t="s">
        <v>5410</v>
      </c>
      <c r="BS2401" t="s">
        <v>392</v>
      </c>
      <c r="BT2401" t="str">
        <f t="shared" si="531"/>
        <v>50i50d100000k nrq=0</v>
      </c>
    </row>
    <row r="2402" spans="1:72" x14ac:dyDescent="0.45">
      <c r="A2402" t="s">
        <v>2485</v>
      </c>
      <c r="B2402" t="s">
        <v>392</v>
      </c>
      <c r="C2402" t="s">
        <v>111</v>
      </c>
      <c r="D2402" t="e">
        <f t="shared" si="518"/>
        <v>#NAME?</v>
      </c>
      <c r="E2402">
        <v>1000</v>
      </c>
      <c r="F2402" t="e">
        <f t="shared" si="519"/>
        <v>#NAME?</v>
      </c>
      <c r="G2402" t="s">
        <v>57</v>
      </c>
      <c r="H2402" t="e">
        <f t="shared" si="520"/>
        <v>#NAME?</v>
      </c>
      <c r="I2402" t="s">
        <v>58</v>
      </c>
      <c r="J2402" t="e">
        <f t="shared" si="521"/>
        <v>#NAME?</v>
      </c>
      <c r="K2402" t="s">
        <v>59</v>
      </c>
      <c r="L2402" t="e">
        <f t="shared" si="522"/>
        <v>#NAME?</v>
      </c>
      <c r="M2402">
        <v>100000</v>
      </c>
      <c r="N2402" t="e">
        <f t="shared" si="523"/>
        <v>#NAME?</v>
      </c>
      <c r="O2402">
        <v>50</v>
      </c>
      <c r="P2402" t="e">
        <f t="shared" si="524"/>
        <v>#NAME?</v>
      </c>
      <c r="Q2402">
        <v>50</v>
      </c>
      <c r="R2402" t="e">
        <f t="shared" si="525"/>
        <v>#NAME?</v>
      </c>
      <c r="S2402">
        <v>0</v>
      </c>
      <c r="T2402" t="e">
        <f t="shared" si="526"/>
        <v>#NAME?</v>
      </c>
      <c r="U2402">
        <v>256</v>
      </c>
      <c r="V2402" t="e">
        <f t="shared" si="527"/>
        <v>#NAME?</v>
      </c>
      <c r="W2402">
        <v>2</v>
      </c>
      <c r="X2402" t="e">
        <f t="shared" si="528"/>
        <v>#NAME?</v>
      </c>
      <c r="Y2402">
        <v>0</v>
      </c>
      <c r="Z2402" t="e">
        <f t="shared" si="529"/>
        <v>#NAME?</v>
      </c>
      <c r="AA2402">
        <v>48</v>
      </c>
      <c r="AB2402" t="e">
        <f t="shared" si="530"/>
        <v>#NAME?</v>
      </c>
      <c r="AC2402">
        <v>4</v>
      </c>
      <c r="AD2402" t="s">
        <v>60</v>
      </c>
      <c r="AE2402">
        <v>1299845</v>
      </c>
      <c r="AF2402">
        <v>1295950</v>
      </c>
      <c r="AG2402">
        <v>2595795</v>
      </c>
      <c r="AH2402">
        <v>2595795</v>
      </c>
      <c r="AI2402">
        <v>1000</v>
      </c>
      <c r="AO2402">
        <v>1000</v>
      </c>
      <c r="AP2402">
        <v>50</v>
      </c>
      <c r="AQ2402">
        <v>50</v>
      </c>
      <c r="AR2402">
        <v>100000</v>
      </c>
      <c r="AS2402">
        <v>2</v>
      </c>
      <c r="AT2402" t="s">
        <v>57</v>
      </c>
      <c r="AU2402" t="s">
        <v>58</v>
      </c>
      <c r="AV2402" t="s">
        <v>59</v>
      </c>
      <c r="AX2402">
        <v>6</v>
      </c>
      <c r="AY2402">
        <v>1</v>
      </c>
      <c r="BF2402">
        <v>0</v>
      </c>
      <c r="BG2402">
        <v>0</v>
      </c>
      <c r="BH2402">
        <v>0</v>
      </c>
      <c r="BI2402">
        <v>0</v>
      </c>
      <c r="BJ2402">
        <v>0</v>
      </c>
      <c r="BQ2402" t="s">
        <v>5415</v>
      </c>
      <c r="BR2402" t="s">
        <v>5410</v>
      </c>
      <c r="BS2402" t="s">
        <v>392</v>
      </c>
      <c r="BT2402" t="str">
        <f t="shared" si="531"/>
        <v>50i50d100000k nrq=0</v>
      </c>
    </row>
    <row r="2403" spans="1:72" x14ac:dyDescent="0.45">
      <c r="A2403" t="s">
        <v>2486</v>
      </c>
      <c r="B2403" t="s">
        <v>392</v>
      </c>
      <c r="C2403" t="s">
        <v>111</v>
      </c>
      <c r="D2403" t="e">
        <f t="shared" si="518"/>
        <v>#NAME?</v>
      </c>
      <c r="E2403">
        <v>1000</v>
      </c>
      <c r="F2403" t="e">
        <f t="shared" si="519"/>
        <v>#NAME?</v>
      </c>
      <c r="G2403" t="s">
        <v>57</v>
      </c>
      <c r="H2403" t="e">
        <f t="shared" si="520"/>
        <v>#NAME?</v>
      </c>
      <c r="I2403" t="s">
        <v>58</v>
      </c>
      <c r="J2403" t="e">
        <f t="shared" si="521"/>
        <v>#NAME?</v>
      </c>
      <c r="K2403" t="s">
        <v>59</v>
      </c>
      <c r="L2403" t="e">
        <f t="shared" si="522"/>
        <v>#NAME?</v>
      </c>
      <c r="M2403">
        <v>100000</v>
      </c>
      <c r="N2403" t="e">
        <f t="shared" si="523"/>
        <v>#NAME?</v>
      </c>
      <c r="O2403">
        <v>50</v>
      </c>
      <c r="P2403" t="e">
        <f t="shared" si="524"/>
        <v>#NAME?</v>
      </c>
      <c r="Q2403">
        <v>50</v>
      </c>
      <c r="R2403" t="e">
        <f t="shared" si="525"/>
        <v>#NAME?</v>
      </c>
      <c r="S2403">
        <v>0</v>
      </c>
      <c r="T2403" t="e">
        <f t="shared" si="526"/>
        <v>#NAME?</v>
      </c>
      <c r="U2403">
        <v>256</v>
      </c>
      <c r="V2403" t="e">
        <f t="shared" si="527"/>
        <v>#NAME?</v>
      </c>
      <c r="W2403">
        <v>2</v>
      </c>
      <c r="X2403" t="e">
        <f t="shared" si="528"/>
        <v>#NAME?</v>
      </c>
      <c r="Y2403">
        <v>0</v>
      </c>
      <c r="Z2403" t="e">
        <f t="shared" si="529"/>
        <v>#NAME?</v>
      </c>
      <c r="AA2403">
        <v>48</v>
      </c>
      <c r="AB2403" t="e">
        <f t="shared" si="530"/>
        <v>#NAME?</v>
      </c>
      <c r="AC2403">
        <v>5</v>
      </c>
      <c r="AD2403" t="s">
        <v>60</v>
      </c>
      <c r="AE2403">
        <v>1288880</v>
      </c>
      <c r="AF2403">
        <v>1285082</v>
      </c>
      <c r="AG2403">
        <v>2573962</v>
      </c>
      <c r="AH2403">
        <v>2573962</v>
      </c>
      <c r="AI2403">
        <v>1000</v>
      </c>
      <c r="AO2403">
        <v>1000</v>
      </c>
      <c r="AP2403">
        <v>50</v>
      </c>
      <c r="AQ2403">
        <v>50</v>
      </c>
      <c r="AR2403">
        <v>100000</v>
      </c>
      <c r="AS2403">
        <v>2</v>
      </c>
      <c r="AT2403" t="s">
        <v>57</v>
      </c>
      <c r="AU2403" t="s">
        <v>58</v>
      </c>
      <c r="AV2403" t="s">
        <v>59</v>
      </c>
      <c r="AX2403">
        <v>6</v>
      </c>
      <c r="AY2403">
        <v>1</v>
      </c>
      <c r="BF2403">
        <v>0</v>
      </c>
      <c r="BG2403">
        <v>0</v>
      </c>
      <c r="BH2403">
        <v>0</v>
      </c>
      <c r="BI2403">
        <v>0</v>
      </c>
      <c r="BJ2403">
        <v>0</v>
      </c>
      <c r="BQ2403" t="s">
        <v>5416</v>
      </c>
      <c r="BR2403" t="s">
        <v>5410</v>
      </c>
      <c r="BS2403" t="s">
        <v>392</v>
      </c>
      <c r="BT2403" t="str">
        <f t="shared" si="531"/>
        <v>50i50d100000k nrq=0</v>
      </c>
    </row>
    <row r="2404" spans="1:72" x14ac:dyDescent="0.45">
      <c r="A2404" t="s">
        <v>2487</v>
      </c>
      <c r="B2404" t="s">
        <v>392</v>
      </c>
      <c r="C2404" t="s">
        <v>111</v>
      </c>
      <c r="D2404" t="e">
        <f t="shared" si="518"/>
        <v>#NAME?</v>
      </c>
      <c r="E2404">
        <v>1000</v>
      </c>
      <c r="F2404" t="e">
        <f t="shared" si="519"/>
        <v>#NAME?</v>
      </c>
      <c r="G2404" t="s">
        <v>57</v>
      </c>
      <c r="H2404" t="e">
        <f t="shared" si="520"/>
        <v>#NAME?</v>
      </c>
      <c r="I2404" t="s">
        <v>58</v>
      </c>
      <c r="J2404" t="e">
        <f t="shared" si="521"/>
        <v>#NAME?</v>
      </c>
      <c r="K2404" t="s">
        <v>59</v>
      </c>
      <c r="L2404" t="e">
        <f t="shared" si="522"/>
        <v>#NAME?</v>
      </c>
      <c r="M2404">
        <v>100000</v>
      </c>
      <c r="N2404" t="e">
        <f t="shared" si="523"/>
        <v>#NAME?</v>
      </c>
      <c r="O2404">
        <v>50</v>
      </c>
      <c r="P2404" t="e">
        <f t="shared" si="524"/>
        <v>#NAME?</v>
      </c>
      <c r="Q2404">
        <v>50</v>
      </c>
      <c r="R2404" t="e">
        <f t="shared" si="525"/>
        <v>#NAME?</v>
      </c>
      <c r="S2404">
        <v>0</v>
      </c>
      <c r="T2404" t="e">
        <f t="shared" si="526"/>
        <v>#NAME?</v>
      </c>
      <c r="U2404">
        <v>256</v>
      </c>
      <c r="V2404" t="e">
        <f t="shared" si="527"/>
        <v>#NAME?</v>
      </c>
      <c r="W2404">
        <v>1</v>
      </c>
      <c r="X2404" t="e">
        <f t="shared" si="528"/>
        <v>#NAME?</v>
      </c>
      <c r="Y2404">
        <v>1</v>
      </c>
      <c r="Z2404" t="e">
        <f t="shared" si="529"/>
        <v>#NAME?</v>
      </c>
      <c r="AA2404">
        <v>48</v>
      </c>
      <c r="AB2404" t="e">
        <f t="shared" si="530"/>
        <v>#NAME?</v>
      </c>
      <c r="AC2404">
        <v>0</v>
      </c>
      <c r="AD2404" t="s">
        <v>60</v>
      </c>
      <c r="AE2404">
        <v>550980</v>
      </c>
      <c r="AF2404">
        <v>547791</v>
      </c>
      <c r="AG2404">
        <v>1098771</v>
      </c>
      <c r="AH2404">
        <v>1122300</v>
      </c>
      <c r="AI2404">
        <v>1000</v>
      </c>
      <c r="AO2404">
        <v>1000</v>
      </c>
      <c r="AP2404">
        <v>50</v>
      </c>
      <c r="AQ2404">
        <v>50</v>
      </c>
      <c r="AR2404">
        <v>100000</v>
      </c>
      <c r="AS2404">
        <v>1</v>
      </c>
      <c r="AT2404" t="s">
        <v>57</v>
      </c>
      <c r="AU2404" t="s">
        <v>58</v>
      </c>
      <c r="AV2404" t="s">
        <v>59</v>
      </c>
      <c r="AX2404">
        <v>6</v>
      </c>
      <c r="AY2404">
        <v>1</v>
      </c>
      <c r="BF2404">
        <v>0</v>
      </c>
      <c r="BG2404">
        <v>0</v>
      </c>
      <c r="BH2404">
        <v>0</v>
      </c>
      <c r="BI2404">
        <v>0</v>
      </c>
      <c r="BJ2404">
        <v>0</v>
      </c>
      <c r="BQ2404" t="s">
        <v>5417</v>
      </c>
      <c r="BR2404" t="s">
        <v>5418</v>
      </c>
      <c r="BS2404" t="s">
        <v>392</v>
      </c>
      <c r="BT2404" t="str">
        <f t="shared" si="531"/>
        <v>50i50d100000k nrq=1</v>
      </c>
    </row>
    <row r="2405" spans="1:72" x14ac:dyDescent="0.45">
      <c r="A2405" t="s">
        <v>2488</v>
      </c>
      <c r="B2405" t="s">
        <v>392</v>
      </c>
      <c r="C2405" t="s">
        <v>111</v>
      </c>
      <c r="D2405" t="e">
        <f t="shared" si="518"/>
        <v>#NAME?</v>
      </c>
      <c r="E2405">
        <v>1000</v>
      </c>
      <c r="F2405" t="e">
        <f t="shared" si="519"/>
        <v>#NAME?</v>
      </c>
      <c r="G2405" t="s">
        <v>57</v>
      </c>
      <c r="H2405" t="e">
        <f t="shared" si="520"/>
        <v>#NAME?</v>
      </c>
      <c r="I2405" t="s">
        <v>58</v>
      </c>
      <c r="J2405" t="e">
        <f t="shared" si="521"/>
        <v>#NAME?</v>
      </c>
      <c r="K2405" t="s">
        <v>59</v>
      </c>
      <c r="L2405" t="e">
        <f t="shared" si="522"/>
        <v>#NAME?</v>
      </c>
      <c r="M2405">
        <v>100000</v>
      </c>
      <c r="N2405" t="e">
        <f t="shared" si="523"/>
        <v>#NAME?</v>
      </c>
      <c r="O2405">
        <v>50</v>
      </c>
      <c r="P2405" t="e">
        <f t="shared" si="524"/>
        <v>#NAME?</v>
      </c>
      <c r="Q2405">
        <v>50</v>
      </c>
      <c r="R2405" t="e">
        <f t="shared" si="525"/>
        <v>#NAME?</v>
      </c>
      <c r="S2405">
        <v>0</v>
      </c>
      <c r="T2405" t="e">
        <f t="shared" si="526"/>
        <v>#NAME?</v>
      </c>
      <c r="U2405">
        <v>256</v>
      </c>
      <c r="V2405" t="e">
        <f t="shared" si="527"/>
        <v>#NAME?</v>
      </c>
      <c r="W2405">
        <v>1</v>
      </c>
      <c r="X2405" t="e">
        <f t="shared" si="528"/>
        <v>#NAME?</v>
      </c>
      <c r="Y2405">
        <v>1</v>
      </c>
      <c r="Z2405" t="e">
        <f t="shared" si="529"/>
        <v>#NAME?</v>
      </c>
      <c r="AA2405">
        <v>48</v>
      </c>
      <c r="AB2405" t="e">
        <f t="shared" si="530"/>
        <v>#NAME?</v>
      </c>
      <c r="AC2405">
        <v>1</v>
      </c>
      <c r="AD2405" t="s">
        <v>60</v>
      </c>
      <c r="AE2405">
        <v>547165</v>
      </c>
      <c r="AF2405">
        <v>545834</v>
      </c>
      <c r="AG2405">
        <v>1092999</v>
      </c>
      <c r="AH2405">
        <v>1117348</v>
      </c>
      <c r="AI2405">
        <v>1000</v>
      </c>
      <c r="AO2405">
        <v>1000</v>
      </c>
      <c r="AP2405">
        <v>50</v>
      </c>
      <c r="AQ2405">
        <v>50</v>
      </c>
      <c r="AR2405">
        <v>100000</v>
      </c>
      <c r="AS2405">
        <v>1</v>
      </c>
      <c r="AT2405" t="s">
        <v>57</v>
      </c>
      <c r="AU2405" t="s">
        <v>58</v>
      </c>
      <c r="AV2405" t="s">
        <v>59</v>
      </c>
      <c r="AX2405">
        <v>6</v>
      </c>
      <c r="AY2405">
        <v>1</v>
      </c>
      <c r="BF2405">
        <v>0</v>
      </c>
      <c r="BG2405">
        <v>0</v>
      </c>
      <c r="BH2405">
        <v>0</v>
      </c>
      <c r="BI2405">
        <v>0</v>
      </c>
      <c r="BJ2405">
        <v>0</v>
      </c>
      <c r="BQ2405" t="s">
        <v>5419</v>
      </c>
      <c r="BR2405" t="s">
        <v>5418</v>
      </c>
      <c r="BS2405" t="s">
        <v>392</v>
      </c>
      <c r="BT2405" t="str">
        <f t="shared" si="531"/>
        <v>50i50d100000k nrq=1</v>
      </c>
    </row>
    <row r="2406" spans="1:72" x14ac:dyDescent="0.45">
      <c r="A2406" t="s">
        <v>2489</v>
      </c>
      <c r="B2406" t="s">
        <v>392</v>
      </c>
      <c r="C2406" t="s">
        <v>111</v>
      </c>
      <c r="D2406" t="e">
        <f t="shared" si="518"/>
        <v>#NAME?</v>
      </c>
      <c r="E2406">
        <v>1000</v>
      </c>
      <c r="F2406" t="e">
        <f t="shared" si="519"/>
        <v>#NAME?</v>
      </c>
      <c r="G2406" t="s">
        <v>57</v>
      </c>
      <c r="H2406" t="e">
        <f t="shared" si="520"/>
        <v>#NAME?</v>
      </c>
      <c r="I2406" t="s">
        <v>58</v>
      </c>
      <c r="J2406" t="e">
        <f t="shared" si="521"/>
        <v>#NAME?</v>
      </c>
      <c r="K2406" t="s">
        <v>59</v>
      </c>
      <c r="L2406" t="e">
        <f t="shared" si="522"/>
        <v>#NAME?</v>
      </c>
      <c r="M2406">
        <v>100000</v>
      </c>
      <c r="N2406" t="e">
        <f t="shared" si="523"/>
        <v>#NAME?</v>
      </c>
      <c r="O2406">
        <v>50</v>
      </c>
      <c r="P2406" t="e">
        <f t="shared" si="524"/>
        <v>#NAME?</v>
      </c>
      <c r="Q2406">
        <v>50</v>
      </c>
      <c r="R2406" t="e">
        <f t="shared" si="525"/>
        <v>#NAME?</v>
      </c>
      <c r="S2406">
        <v>0</v>
      </c>
      <c r="T2406" t="e">
        <f t="shared" si="526"/>
        <v>#NAME?</v>
      </c>
      <c r="U2406">
        <v>256</v>
      </c>
      <c r="V2406" t="e">
        <f t="shared" si="527"/>
        <v>#NAME?</v>
      </c>
      <c r="W2406">
        <v>1</v>
      </c>
      <c r="X2406" t="e">
        <f t="shared" si="528"/>
        <v>#NAME?</v>
      </c>
      <c r="Y2406">
        <v>1</v>
      </c>
      <c r="Z2406" t="e">
        <f t="shared" si="529"/>
        <v>#NAME?</v>
      </c>
      <c r="AA2406">
        <v>48</v>
      </c>
      <c r="AB2406" t="e">
        <f t="shared" si="530"/>
        <v>#NAME?</v>
      </c>
      <c r="AC2406">
        <v>2</v>
      </c>
      <c r="AD2406" t="s">
        <v>60</v>
      </c>
      <c r="AE2406">
        <v>540245</v>
      </c>
      <c r="AF2406">
        <v>539456</v>
      </c>
      <c r="AG2406">
        <v>1079701</v>
      </c>
      <c r="AH2406">
        <v>1104360</v>
      </c>
      <c r="AI2406">
        <v>1000</v>
      </c>
      <c r="AO2406">
        <v>1000</v>
      </c>
      <c r="AP2406">
        <v>50</v>
      </c>
      <c r="AQ2406">
        <v>50</v>
      </c>
      <c r="AR2406">
        <v>100000</v>
      </c>
      <c r="AS2406">
        <v>1</v>
      </c>
      <c r="AT2406" t="s">
        <v>57</v>
      </c>
      <c r="AU2406" t="s">
        <v>58</v>
      </c>
      <c r="AV2406" t="s">
        <v>59</v>
      </c>
      <c r="AX2406">
        <v>6</v>
      </c>
      <c r="AY2406">
        <v>1</v>
      </c>
      <c r="BF2406">
        <v>0</v>
      </c>
      <c r="BG2406">
        <v>0</v>
      </c>
      <c r="BH2406">
        <v>0</v>
      </c>
      <c r="BI2406">
        <v>0</v>
      </c>
      <c r="BJ2406">
        <v>0</v>
      </c>
      <c r="BQ2406" t="s">
        <v>5420</v>
      </c>
      <c r="BR2406" t="s">
        <v>5418</v>
      </c>
      <c r="BS2406" t="s">
        <v>392</v>
      </c>
      <c r="BT2406" t="str">
        <f t="shared" si="531"/>
        <v>50i50d100000k nrq=1</v>
      </c>
    </row>
    <row r="2407" spans="1:72" x14ac:dyDescent="0.45">
      <c r="A2407" t="s">
        <v>2490</v>
      </c>
      <c r="B2407" t="s">
        <v>392</v>
      </c>
      <c r="C2407" t="s">
        <v>111</v>
      </c>
      <c r="D2407" t="e">
        <f t="shared" si="518"/>
        <v>#NAME?</v>
      </c>
      <c r="E2407">
        <v>1000</v>
      </c>
      <c r="F2407" t="e">
        <f t="shared" si="519"/>
        <v>#NAME?</v>
      </c>
      <c r="G2407" t="s">
        <v>57</v>
      </c>
      <c r="H2407" t="e">
        <f t="shared" si="520"/>
        <v>#NAME?</v>
      </c>
      <c r="I2407" t="s">
        <v>58</v>
      </c>
      <c r="J2407" t="e">
        <f t="shared" si="521"/>
        <v>#NAME?</v>
      </c>
      <c r="K2407" t="s">
        <v>59</v>
      </c>
      <c r="L2407" t="e">
        <f t="shared" si="522"/>
        <v>#NAME?</v>
      </c>
      <c r="M2407">
        <v>100000</v>
      </c>
      <c r="N2407" t="e">
        <f t="shared" si="523"/>
        <v>#NAME?</v>
      </c>
      <c r="O2407">
        <v>50</v>
      </c>
      <c r="P2407" t="e">
        <f t="shared" si="524"/>
        <v>#NAME?</v>
      </c>
      <c r="Q2407">
        <v>50</v>
      </c>
      <c r="R2407" t="e">
        <f t="shared" si="525"/>
        <v>#NAME?</v>
      </c>
      <c r="S2407">
        <v>0</v>
      </c>
      <c r="T2407" t="e">
        <f t="shared" si="526"/>
        <v>#NAME?</v>
      </c>
      <c r="U2407">
        <v>256</v>
      </c>
      <c r="V2407" t="e">
        <f t="shared" si="527"/>
        <v>#NAME?</v>
      </c>
      <c r="W2407">
        <v>1</v>
      </c>
      <c r="X2407" t="e">
        <f t="shared" si="528"/>
        <v>#NAME?</v>
      </c>
      <c r="Y2407">
        <v>1</v>
      </c>
      <c r="Z2407" t="e">
        <f t="shared" si="529"/>
        <v>#NAME?</v>
      </c>
      <c r="AA2407">
        <v>48</v>
      </c>
      <c r="AB2407" t="e">
        <f t="shared" si="530"/>
        <v>#NAME?</v>
      </c>
      <c r="AC2407">
        <v>3</v>
      </c>
      <c r="AD2407" t="s">
        <v>60</v>
      </c>
      <c r="AE2407">
        <v>545058</v>
      </c>
      <c r="AF2407">
        <v>543327</v>
      </c>
      <c r="AG2407">
        <v>1088385</v>
      </c>
      <c r="AH2407">
        <v>1113024</v>
      </c>
      <c r="AI2407">
        <v>1000</v>
      </c>
      <c r="AO2407">
        <v>1000</v>
      </c>
      <c r="AP2407">
        <v>50</v>
      </c>
      <c r="AQ2407">
        <v>50</v>
      </c>
      <c r="AR2407">
        <v>100000</v>
      </c>
      <c r="AS2407">
        <v>1</v>
      </c>
      <c r="AT2407" t="s">
        <v>57</v>
      </c>
      <c r="AU2407" t="s">
        <v>58</v>
      </c>
      <c r="AV2407" t="s">
        <v>59</v>
      </c>
      <c r="AX2407">
        <v>6</v>
      </c>
      <c r="AY2407">
        <v>1</v>
      </c>
      <c r="BF2407">
        <v>0</v>
      </c>
      <c r="BG2407">
        <v>0</v>
      </c>
      <c r="BH2407">
        <v>0</v>
      </c>
      <c r="BI2407">
        <v>0</v>
      </c>
      <c r="BJ2407">
        <v>0</v>
      </c>
      <c r="BQ2407" t="s">
        <v>5421</v>
      </c>
      <c r="BR2407" t="s">
        <v>5418</v>
      </c>
      <c r="BS2407" t="s">
        <v>392</v>
      </c>
      <c r="BT2407" t="str">
        <f t="shared" si="531"/>
        <v>50i50d100000k nrq=1</v>
      </c>
    </row>
    <row r="2408" spans="1:72" x14ac:dyDescent="0.45">
      <c r="A2408" t="s">
        <v>2491</v>
      </c>
      <c r="B2408" t="s">
        <v>392</v>
      </c>
      <c r="C2408" t="s">
        <v>111</v>
      </c>
      <c r="D2408" t="e">
        <f t="shared" si="518"/>
        <v>#NAME?</v>
      </c>
      <c r="E2408">
        <v>1000</v>
      </c>
      <c r="F2408" t="e">
        <f t="shared" si="519"/>
        <v>#NAME?</v>
      </c>
      <c r="G2408" t="s">
        <v>57</v>
      </c>
      <c r="H2408" t="e">
        <f t="shared" si="520"/>
        <v>#NAME?</v>
      </c>
      <c r="I2408" t="s">
        <v>58</v>
      </c>
      <c r="J2408" t="e">
        <f t="shared" si="521"/>
        <v>#NAME?</v>
      </c>
      <c r="K2408" t="s">
        <v>59</v>
      </c>
      <c r="L2408" t="e">
        <f t="shared" si="522"/>
        <v>#NAME?</v>
      </c>
      <c r="M2408">
        <v>100000</v>
      </c>
      <c r="N2408" t="e">
        <f t="shared" si="523"/>
        <v>#NAME?</v>
      </c>
      <c r="O2408">
        <v>50</v>
      </c>
      <c r="P2408" t="e">
        <f t="shared" si="524"/>
        <v>#NAME?</v>
      </c>
      <c r="Q2408">
        <v>50</v>
      </c>
      <c r="R2408" t="e">
        <f t="shared" si="525"/>
        <v>#NAME?</v>
      </c>
      <c r="S2408">
        <v>0</v>
      </c>
      <c r="T2408" t="e">
        <f t="shared" si="526"/>
        <v>#NAME?</v>
      </c>
      <c r="U2408">
        <v>256</v>
      </c>
      <c r="V2408" t="e">
        <f t="shared" si="527"/>
        <v>#NAME?</v>
      </c>
      <c r="W2408">
        <v>1</v>
      </c>
      <c r="X2408" t="e">
        <f t="shared" si="528"/>
        <v>#NAME?</v>
      </c>
      <c r="Y2408">
        <v>1</v>
      </c>
      <c r="Z2408" t="e">
        <f t="shared" si="529"/>
        <v>#NAME?</v>
      </c>
      <c r="AA2408">
        <v>48</v>
      </c>
      <c r="AB2408" t="e">
        <f t="shared" si="530"/>
        <v>#NAME?</v>
      </c>
      <c r="AC2408">
        <v>4</v>
      </c>
      <c r="AD2408" t="s">
        <v>60</v>
      </c>
      <c r="AE2408">
        <v>542146</v>
      </c>
      <c r="AF2408">
        <v>541353</v>
      </c>
      <c r="AG2408">
        <v>1083499</v>
      </c>
      <c r="AH2408">
        <v>1108242</v>
      </c>
      <c r="AI2408">
        <v>1000</v>
      </c>
      <c r="AO2408">
        <v>1000</v>
      </c>
      <c r="AP2408">
        <v>50</v>
      </c>
      <c r="AQ2408">
        <v>50</v>
      </c>
      <c r="AR2408">
        <v>100000</v>
      </c>
      <c r="AS2408">
        <v>1</v>
      </c>
      <c r="AT2408" t="s">
        <v>57</v>
      </c>
      <c r="AU2408" t="s">
        <v>58</v>
      </c>
      <c r="AV2408" t="s">
        <v>59</v>
      </c>
      <c r="AX2408">
        <v>6</v>
      </c>
      <c r="AY2408">
        <v>1</v>
      </c>
      <c r="BF2408">
        <v>0</v>
      </c>
      <c r="BG2408">
        <v>0</v>
      </c>
      <c r="BH2408">
        <v>0</v>
      </c>
      <c r="BI2408">
        <v>0</v>
      </c>
      <c r="BJ2408">
        <v>0</v>
      </c>
      <c r="BQ2408" t="s">
        <v>5422</v>
      </c>
      <c r="BR2408" t="s">
        <v>5418</v>
      </c>
      <c r="BS2408" t="s">
        <v>392</v>
      </c>
      <c r="BT2408" t="str">
        <f t="shared" si="531"/>
        <v>50i50d100000k nrq=1</v>
      </c>
    </row>
    <row r="2409" spans="1:72" x14ac:dyDescent="0.45">
      <c r="A2409" t="s">
        <v>371</v>
      </c>
      <c r="B2409" t="s">
        <v>392</v>
      </c>
      <c r="C2409" t="s">
        <v>71</v>
      </c>
      <c r="D2409" t="e">
        <f t="shared" si="518"/>
        <v>#NAME?</v>
      </c>
      <c r="E2409">
        <v>1000</v>
      </c>
      <c r="F2409" t="e">
        <f t="shared" si="519"/>
        <v>#NAME?</v>
      </c>
      <c r="G2409" t="s">
        <v>57</v>
      </c>
      <c r="H2409" t="e">
        <f t="shared" si="520"/>
        <v>#NAME?</v>
      </c>
      <c r="I2409" t="s">
        <v>58</v>
      </c>
      <c r="J2409" t="e">
        <f t="shared" si="521"/>
        <v>#NAME?</v>
      </c>
      <c r="K2409" t="s">
        <v>59</v>
      </c>
      <c r="L2409" t="e">
        <f t="shared" si="522"/>
        <v>#NAME?</v>
      </c>
      <c r="M2409">
        <v>100000</v>
      </c>
      <c r="N2409" t="e">
        <f t="shared" si="523"/>
        <v>#NAME?</v>
      </c>
      <c r="O2409">
        <v>0</v>
      </c>
      <c r="P2409" t="e">
        <f t="shared" si="524"/>
        <v>#NAME?</v>
      </c>
      <c r="Q2409">
        <v>0</v>
      </c>
      <c r="R2409" t="e">
        <f t="shared" si="525"/>
        <v>#NAME?</v>
      </c>
      <c r="S2409">
        <v>0</v>
      </c>
      <c r="T2409" t="e">
        <f t="shared" si="526"/>
        <v>#NAME?</v>
      </c>
      <c r="U2409">
        <v>256</v>
      </c>
      <c r="V2409" t="e">
        <f t="shared" si="527"/>
        <v>#NAME?</v>
      </c>
      <c r="W2409">
        <v>23</v>
      </c>
      <c r="X2409" t="e">
        <f t="shared" si="528"/>
        <v>#NAME?</v>
      </c>
      <c r="Y2409">
        <v>1</v>
      </c>
      <c r="Z2409" t="e">
        <f t="shared" si="529"/>
        <v>#NAME?</v>
      </c>
      <c r="AA2409">
        <v>48</v>
      </c>
      <c r="AB2409" t="e">
        <f t="shared" si="530"/>
        <v>#NAME?</v>
      </c>
      <c r="AC2409">
        <v>4</v>
      </c>
      <c r="AD2409" t="s">
        <v>60</v>
      </c>
      <c r="AG2409">
        <v>0</v>
      </c>
      <c r="AH2409">
        <v>16932292</v>
      </c>
      <c r="AI2409">
        <v>1000</v>
      </c>
      <c r="AO2409">
        <v>1000</v>
      </c>
      <c r="AP2409">
        <v>0</v>
      </c>
      <c r="AQ2409">
        <v>0</v>
      </c>
      <c r="AR2409">
        <v>100000</v>
      </c>
      <c r="AS2409">
        <v>23</v>
      </c>
      <c r="AT2409" t="s">
        <v>57</v>
      </c>
      <c r="AU2409" t="s">
        <v>58</v>
      </c>
      <c r="AV2409" t="s">
        <v>59</v>
      </c>
      <c r="AX2409">
        <v>6</v>
      </c>
      <c r="AY2409">
        <v>1</v>
      </c>
      <c r="BF2409">
        <v>0</v>
      </c>
      <c r="BG2409">
        <v>0</v>
      </c>
      <c r="BH2409">
        <v>0</v>
      </c>
      <c r="BI2409">
        <v>0</v>
      </c>
      <c r="BJ2409">
        <v>0</v>
      </c>
      <c r="BQ2409" t="s">
        <v>5423</v>
      </c>
      <c r="BR2409" t="s">
        <v>5373</v>
      </c>
      <c r="BS2409" t="s">
        <v>392</v>
      </c>
      <c r="BT2409" t="str">
        <f t="shared" si="531"/>
        <v>0i0d100000k nrq=1</v>
      </c>
    </row>
    <row r="2410" spans="1:72" x14ac:dyDescent="0.45">
      <c r="A2410" t="s">
        <v>372</v>
      </c>
      <c r="B2410" t="s">
        <v>392</v>
      </c>
      <c r="C2410" t="s">
        <v>71</v>
      </c>
      <c r="D2410" t="e">
        <f t="shared" si="518"/>
        <v>#NAME?</v>
      </c>
      <c r="E2410">
        <v>1000</v>
      </c>
      <c r="F2410" t="e">
        <f t="shared" si="519"/>
        <v>#NAME?</v>
      </c>
      <c r="G2410" t="s">
        <v>57</v>
      </c>
      <c r="H2410" t="e">
        <f t="shared" si="520"/>
        <v>#NAME?</v>
      </c>
      <c r="I2410" t="s">
        <v>58</v>
      </c>
      <c r="J2410" t="e">
        <f t="shared" si="521"/>
        <v>#NAME?</v>
      </c>
      <c r="K2410" t="s">
        <v>59</v>
      </c>
      <c r="L2410" t="e">
        <f t="shared" si="522"/>
        <v>#NAME?</v>
      </c>
      <c r="M2410">
        <v>100000</v>
      </c>
      <c r="N2410" t="e">
        <f t="shared" si="523"/>
        <v>#NAME?</v>
      </c>
      <c r="O2410">
        <v>0</v>
      </c>
      <c r="P2410" t="e">
        <f t="shared" si="524"/>
        <v>#NAME?</v>
      </c>
      <c r="Q2410">
        <v>0</v>
      </c>
      <c r="R2410" t="e">
        <f t="shared" si="525"/>
        <v>#NAME?</v>
      </c>
      <c r="S2410">
        <v>0</v>
      </c>
      <c r="T2410" t="e">
        <f t="shared" si="526"/>
        <v>#NAME?</v>
      </c>
      <c r="U2410">
        <v>256</v>
      </c>
      <c r="V2410" t="e">
        <f t="shared" si="527"/>
        <v>#NAME?</v>
      </c>
      <c r="W2410">
        <v>2</v>
      </c>
      <c r="X2410" t="e">
        <f t="shared" si="528"/>
        <v>#NAME?</v>
      </c>
      <c r="Y2410">
        <v>0</v>
      </c>
      <c r="Z2410" t="e">
        <f t="shared" si="529"/>
        <v>#NAME?</v>
      </c>
      <c r="AA2410">
        <v>48</v>
      </c>
      <c r="AB2410" t="e">
        <f t="shared" si="530"/>
        <v>#NAME?</v>
      </c>
      <c r="AC2410">
        <v>1</v>
      </c>
      <c r="AD2410" t="s">
        <v>60</v>
      </c>
      <c r="AG2410">
        <v>0</v>
      </c>
      <c r="AH2410">
        <v>2476810</v>
      </c>
      <c r="AI2410">
        <v>1000</v>
      </c>
      <c r="AO2410">
        <v>1000</v>
      </c>
      <c r="AP2410">
        <v>0</v>
      </c>
      <c r="AQ2410">
        <v>0</v>
      </c>
      <c r="AR2410">
        <v>100000</v>
      </c>
      <c r="AS2410">
        <v>2</v>
      </c>
      <c r="AT2410" t="s">
        <v>57</v>
      </c>
      <c r="AU2410" t="s">
        <v>58</v>
      </c>
      <c r="AV2410" t="s">
        <v>59</v>
      </c>
      <c r="AX2410">
        <v>6</v>
      </c>
      <c r="AY2410">
        <v>1</v>
      </c>
      <c r="BF2410">
        <v>0</v>
      </c>
      <c r="BG2410">
        <v>0</v>
      </c>
      <c r="BH2410">
        <v>0</v>
      </c>
      <c r="BI2410">
        <v>0</v>
      </c>
      <c r="BJ2410">
        <v>0</v>
      </c>
      <c r="BQ2410" t="s">
        <v>5424</v>
      </c>
      <c r="BR2410" t="s">
        <v>2747</v>
      </c>
      <c r="BS2410" t="s">
        <v>392</v>
      </c>
      <c r="BT2410" t="str">
        <f t="shared" si="531"/>
        <v>0i0d100000k nrq=0</v>
      </c>
    </row>
    <row r="2411" spans="1:72" x14ac:dyDescent="0.45">
      <c r="A2411" t="s">
        <v>2492</v>
      </c>
      <c r="B2411" t="s">
        <v>392</v>
      </c>
      <c r="C2411" t="s">
        <v>111</v>
      </c>
      <c r="D2411" t="e">
        <f t="shared" si="518"/>
        <v>#NAME?</v>
      </c>
      <c r="E2411">
        <v>1000</v>
      </c>
      <c r="F2411" t="e">
        <f t="shared" si="519"/>
        <v>#NAME?</v>
      </c>
      <c r="G2411" t="s">
        <v>57</v>
      </c>
      <c r="H2411" t="e">
        <f t="shared" si="520"/>
        <v>#NAME?</v>
      </c>
      <c r="I2411" t="s">
        <v>58</v>
      </c>
      <c r="J2411" t="e">
        <f t="shared" si="521"/>
        <v>#NAME?</v>
      </c>
      <c r="K2411" t="s">
        <v>59</v>
      </c>
      <c r="L2411" t="e">
        <f t="shared" si="522"/>
        <v>#NAME?</v>
      </c>
      <c r="M2411">
        <v>100000</v>
      </c>
      <c r="N2411" t="e">
        <f t="shared" si="523"/>
        <v>#NAME?</v>
      </c>
      <c r="O2411">
        <v>50</v>
      </c>
      <c r="P2411" t="e">
        <f t="shared" si="524"/>
        <v>#NAME?</v>
      </c>
      <c r="Q2411">
        <v>50</v>
      </c>
      <c r="R2411" t="e">
        <f t="shared" si="525"/>
        <v>#NAME?</v>
      </c>
      <c r="S2411">
        <v>0</v>
      </c>
      <c r="T2411" t="e">
        <f t="shared" si="526"/>
        <v>#NAME?</v>
      </c>
      <c r="U2411">
        <v>256</v>
      </c>
      <c r="V2411" t="e">
        <f t="shared" si="527"/>
        <v>#NAME?</v>
      </c>
      <c r="W2411">
        <v>1</v>
      </c>
      <c r="X2411" t="e">
        <f t="shared" si="528"/>
        <v>#NAME?</v>
      </c>
      <c r="Y2411">
        <v>1</v>
      </c>
      <c r="Z2411" t="e">
        <f t="shared" si="529"/>
        <v>#NAME?</v>
      </c>
      <c r="AA2411">
        <v>48</v>
      </c>
      <c r="AB2411" t="e">
        <f t="shared" si="530"/>
        <v>#NAME?</v>
      </c>
      <c r="AC2411">
        <v>5</v>
      </c>
      <c r="AD2411" t="s">
        <v>60</v>
      </c>
      <c r="AE2411">
        <v>549931</v>
      </c>
      <c r="AF2411">
        <v>549284</v>
      </c>
      <c r="AG2411">
        <v>1099215</v>
      </c>
      <c r="AH2411">
        <v>1123984</v>
      </c>
      <c r="AI2411">
        <v>1000</v>
      </c>
      <c r="AO2411">
        <v>1000</v>
      </c>
      <c r="AP2411">
        <v>50</v>
      </c>
      <c r="AQ2411">
        <v>50</v>
      </c>
      <c r="AR2411">
        <v>100000</v>
      </c>
      <c r="AS2411">
        <v>1</v>
      </c>
      <c r="AT2411" t="s">
        <v>57</v>
      </c>
      <c r="AU2411" t="s">
        <v>58</v>
      </c>
      <c r="AV2411" t="s">
        <v>59</v>
      </c>
      <c r="AX2411">
        <v>6</v>
      </c>
      <c r="AY2411">
        <v>1</v>
      </c>
      <c r="BF2411">
        <v>0</v>
      </c>
      <c r="BG2411">
        <v>0</v>
      </c>
      <c r="BH2411">
        <v>0</v>
      </c>
      <c r="BI2411">
        <v>0</v>
      </c>
      <c r="BJ2411">
        <v>0</v>
      </c>
      <c r="BQ2411" t="s">
        <v>5425</v>
      </c>
      <c r="BR2411" t="s">
        <v>5418</v>
      </c>
      <c r="BS2411" t="s">
        <v>392</v>
      </c>
      <c r="BT2411" t="str">
        <f t="shared" si="531"/>
        <v>50i50d100000k nrq=1</v>
      </c>
    </row>
    <row r="2412" spans="1:72" x14ac:dyDescent="0.45">
      <c r="A2412" t="s">
        <v>2493</v>
      </c>
      <c r="B2412" t="s">
        <v>392</v>
      </c>
      <c r="C2412" t="s">
        <v>111</v>
      </c>
      <c r="D2412" t="e">
        <f t="shared" si="518"/>
        <v>#NAME?</v>
      </c>
      <c r="E2412">
        <v>1000</v>
      </c>
      <c r="F2412" t="e">
        <f t="shared" si="519"/>
        <v>#NAME?</v>
      </c>
      <c r="G2412" t="s">
        <v>57</v>
      </c>
      <c r="H2412" t="e">
        <f t="shared" si="520"/>
        <v>#NAME?</v>
      </c>
      <c r="I2412" t="s">
        <v>58</v>
      </c>
      <c r="J2412" t="e">
        <f t="shared" si="521"/>
        <v>#NAME?</v>
      </c>
      <c r="K2412" t="s">
        <v>59</v>
      </c>
      <c r="L2412" t="e">
        <f t="shared" si="522"/>
        <v>#NAME?</v>
      </c>
      <c r="M2412">
        <v>100000</v>
      </c>
      <c r="N2412" t="e">
        <f t="shared" si="523"/>
        <v>#NAME?</v>
      </c>
      <c r="O2412">
        <v>50</v>
      </c>
      <c r="P2412" t="e">
        <f t="shared" si="524"/>
        <v>#NAME?</v>
      </c>
      <c r="Q2412">
        <v>50</v>
      </c>
      <c r="R2412" t="e">
        <f t="shared" si="525"/>
        <v>#NAME?</v>
      </c>
      <c r="S2412">
        <v>0</v>
      </c>
      <c r="T2412" t="e">
        <f t="shared" si="526"/>
        <v>#NAME?</v>
      </c>
      <c r="U2412">
        <v>256</v>
      </c>
      <c r="V2412" t="e">
        <f t="shared" si="527"/>
        <v>#NAME?</v>
      </c>
      <c r="W2412">
        <v>4</v>
      </c>
      <c r="X2412" t="e">
        <f t="shared" si="528"/>
        <v>#NAME?</v>
      </c>
      <c r="Y2412">
        <v>0</v>
      </c>
      <c r="Z2412" t="e">
        <f t="shared" si="529"/>
        <v>#NAME?</v>
      </c>
      <c r="AA2412">
        <v>48</v>
      </c>
      <c r="AB2412" t="e">
        <f t="shared" si="530"/>
        <v>#NAME?</v>
      </c>
      <c r="AC2412">
        <v>0</v>
      </c>
      <c r="AD2412" t="s">
        <v>60</v>
      </c>
      <c r="AE2412">
        <v>2616957</v>
      </c>
      <c r="AF2412">
        <v>2611227</v>
      </c>
      <c r="AG2412">
        <v>5228184</v>
      </c>
      <c r="AH2412">
        <v>5228184</v>
      </c>
      <c r="AI2412">
        <v>1000</v>
      </c>
      <c r="AO2412">
        <v>1000</v>
      </c>
      <c r="AP2412">
        <v>50</v>
      </c>
      <c r="AQ2412">
        <v>50</v>
      </c>
      <c r="AR2412">
        <v>100000</v>
      </c>
      <c r="AS2412">
        <v>4</v>
      </c>
      <c r="AT2412" t="s">
        <v>57</v>
      </c>
      <c r="AU2412" t="s">
        <v>58</v>
      </c>
      <c r="AV2412" t="s">
        <v>59</v>
      </c>
      <c r="AX2412">
        <v>6</v>
      </c>
      <c r="AY2412">
        <v>1</v>
      </c>
      <c r="BF2412">
        <v>0</v>
      </c>
      <c r="BG2412">
        <v>0</v>
      </c>
      <c r="BH2412">
        <v>0</v>
      </c>
      <c r="BI2412">
        <v>0</v>
      </c>
      <c r="BJ2412">
        <v>0</v>
      </c>
      <c r="BQ2412" t="s">
        <v>5426</v>
      </c>
      <c r="BR2412" t="s">
        <v>5427</v>
      </c>
      <c r="BS2412" t="s">
        <v>392</v>
      </c>
      <c r="BT2412" t="str">
        <f t="shared" si="531"/>
        <v>50i50d100000k nrq=0</v>
      </c>
    </row>
    <row r="2413" spans="1:72" x14ac:dyDescent="0.45">
      <c r="A2413" t="s">
        <v>2494</v>
      </c>
      <c r="B2413" t="s">
        <v>392</v>
      </c>
      <c r="C2413" t="s">
        <v>111</v>
      </c>
      <c r="D2413" t="e">
        <f t="shared" si="518"/>
        <v>#NAME?</v>
      </c>
      <c r="E2413">
        <v>1000</v>
      </c>
      <c r="F2413" t="e">
        <f t="shared" si="519"/>
        <v>#NAME?</v>
      </c>
      <c r="G2413" t="s">
        <v>57</v>
      </c>
      <c r="H2413" t="e">
        <f t="shared" si="520"/>
        <v>#NAME?</v>
      </c>
      <c r="I2413" t="s">
        <v>58</v>
      </c>
      <c r="J2413" t="e">
        <f t="shared" si="521"/>
        <v>#NAME?</v>
      </c>
      <c r="K2413" t="s">
        <v>59</v>
      </c>
      <c r="L2413" t="e">
        <f t="shared" si="522"/>
        <v>#NAME?</v>
      </c>
      <c r="M2413">
        <v>100000</v>
      </c>
      <c r="N2413" t="e">
        <f t="shared" si="523"/>
        <v>#NAME?</v>
      </c>
      <c r="O2413">
        <v>50</v>
      </c>
      <c r="P2413" t="e">
        <f t="shared" si="524"/>
        <v>#NAME?</v>
      </c>
      <c r="Q2413">
        <v>50</v>
      </c>
      <c r="R2413" t="e">
        <f t="shared" si="525"/>
        <v>#NAME?</v>
      </c>
      <c r="S2413">
        <v>0</v>
      </c>
      <c r="T2413" t="e">
        <f t="shared" si="526"/>
        <v>#NAME?</v>
      </c>
      <c r="U2413">
        <v>256</v>
      </c>
      <c r="V2413" t="e">
        <f t="shared" si="527"/>
        <v>#NAME?</v>
      </c>
      <c r="W2413">
        <v>4</v>
      </c>
      <c r="X2413" t="e">
        <f t="shared" si="528"/>
        <v>#NAME?</v>
      </c>
      <c r="Y2413">
        <v>0</v>
      </c>
      <c r="Z2413" t="e">
        <f t="shared" si="529"/>
        <v>#NAME?</v>
      </c>
      <c r="AA2413">
        <v>48</v>
      </c>
      <c r="AB2413" t="e">
        <f t="shared" si="530"/>
        <v>#NAME?</v>
      </c>
      <c r="AC2413">
        <v>1</v>
      </c>
      <c r="AD2413" t="s">
        <v>60</v>
      </c>
      <c r="AE2413">
        <v>2588335</v>
      </c>
      <c r="AF2413">
        <v>2580153</v>
      </c>
      <c r="AG2413">
        <v>5168488</v>
      </c>
      <c r="AH2413">
        <v>5168488</v>
      </c>
      <c r="AI2413">
        <v>1000</v>
      </c>
      <c r="AO2413">
        <v>1000</v>
      </c>
      <c r="AP2413">
        <v>50</v>
      </c>
      <c r="AQ2413">
        <v>50</v>
      </c>
      <c r="AR2413">
        <v>100000</v>
      </c>
      <c r="AS2413">
        <v>4</v>
      </c>
      <c r="AT2413" t="s">
        <v>57</v>
      </c>
      <c r="AU2413" t="s">
        <v>58</v>
      </c>
      <c r="AV2413" t="s">
        <v>59</v>
      </c>
      <c r="AX2413">
        <v>6</v>
      </c>
      <c r="AY2413">
        <v>1</v>
      </c>
      <c r="BF2413">
        <v>0</v>
      </c>
      <c r="BG2413">
        <v>0</v>
      </c>
      <c r="BH2413">
        <v>0</v>
      </c>
      <c r="BI2413">
        <v>0</v>
      </c>
      <c r="BJ2413">
        <v>0</v>
      </c>
      <c r="BQ2413" t="s">
        <v>5428</v>
      </c>
      <c r="BR2413" t="s">
        <v>5427</v>
      </c>
      <c r="BS2413" t="s">
        <v>392</v>
      </c>
      <c r="BT2413" t="str">
        <f t="shared" si="531"/>
        <v>50i50d100000k nrq=0</v>
      </c>
    </row>
    <row r="2414" spans="1:72" x14ac:dyDescent="0.45">
      <c r="A2414" t="s">
        <v>2495</v>
      </c>
      <c r="B2414" t="s">
        <v>392</v>
      </c>
      <c r="C2414" t="s">
        <v>111</v>
      </c>
      <c r="D2414" t="e">
        <f t="shared" si="518"/>
        <v>#NAME?</v>
      </c>
      <c r="E2414">
        <v>1000</v>
      </c>
      <c r="F2414" t="e">
        <f t="shared" si="519"/>
        <v>#NAME?</v>
      </c>
      <c r="G2414" t="s">
        <v>57</v>
      </c>
      <c r="H2414" t="e">
        <f t="shared" si="520"/>
        <v>#NAME?</v>
      </c>
      <c r="I2414" t="s">
        <v>58</v>
      </c>
      <c r="J2414" t="e">
        <f t="shared" si="521"/>
        <v>#NAME?</v>
      </c>
      <c r="K2414" t="s">
        <v>59</v>
      </c>
      <c r="L2414" t="e">
        <f t="shared" si="522"/>
        <v>#NAME?</v>
      </c>
      <c r="M2414">
        <v>100000</v>
      </c>
      <c r="N2414" t="e">
        <f t="shared" si="523"/>
        <v>#NAME?</v>
      </c>
      <c r="O2414">
        <v>50</v>
      </c>
      <c r="P2414" t="e">
        <f t="shared" si="524"/>
        <v>#NAME?</v>
      </c>
      <c r="Q2414">
        <v>50</v>
      </c>
      <c r="R2414" t="e">
        <f t="shared" si="525"/>
        <v>#NAME?</v>
      </c>
      <c r="S2414">
        <v>0</v>
      </c>
      <c r="T2414" t="e">
        <f t="shared" si="526"/>
        <v>#NAME?</v>
      </c>
      <c r="U2414">
        <v>256</v>
      </c>
      <c r="V2414" t="e">
        <f t="shared" si="527"/>
        <v>#NAME?</v>
      </c>
      <c r="W2414">
        <v>4</v>
      </c>
      <c r="X2414" t="e">
        <f t="shared" si="528"/>
        <v>#NAME?</v>
      </c>
      <c r="Y2414">
        <v>0</v>
      </c>
      <c r="Z2414" t="e">
        <f t="shared" si="529"/>
        <v>#NAME?</v>
      </c>
      <c r="AA2414">
        <v>48</v>
      </c>
      <c r="AB2414" t="e">
        <f t="shared" si="530"/>
        <v>#NAME?</v>
      </c>
      <c r="AC2414">
        <v>2</v>
      </c>
      <c r="AD2414" t="s">
        <v>60</v>
      </c>
      <c r="AE2414">
        <v>2579716</v>
      </c>
      <c r="AF2414">
        <v>2571931</v>
      </c>
      <c r="AG2414">
        <v>5151647</v>
      </c>
      <c r="AH2414">
        <v>5151647</v>
      </c>
      <c r="AI2414">
        <v>1000</v>
      </c>
      <c r="AO2414">
        <v>1000</v>
      </c>
      <c r="AP2414">
        <v>50</v>
      </c>
      <c r="AQ2414">
        <v>50</v>
      </c>
      <c r="AR2414">
        <v>100000</v>
      </c>
      <c r="AS2414">
        <v>4</v>
      </c>
      <c r="AT2414" t="s">
        <v>57</v>
      </c>
      <c r="AU2414" t="s">
        <v>58</v>
      </c>
      <c r="AV2414" t="s">
        <v>59</v>
      </c>
      <c r="AX2414">
        <v>6</v>
      </c>
      <c r="AY2414">
        <v>1</v>
      </c>
      <c r="BF2414">
        <v>0</v>
      </c>
      <c r="BG2414">
        <v>0</v>
      </c>
      <c r="BH2414">
        <v>0</v>
      </c>
      <c r="BI2414">
        <v>0</v>
      </c>
      <c r="BJ2414">
        <v>0</v>
      </c>
      <c r="BQ2414" t="s">
        <v>5429</v>
      </c>
      <c r="BR2414" t="s">
        <v>5427</v>
      </c>
      <c r="BS2414" t="s">
        <v>392</v>
      </c>
      <c r="BT2414" t="str">
        <f t="shared" si="531"/>
        <v>50i50d100000k nrq=0</v>
      </c>
    </row>
    <row r="2415" spans="1:72" x14ac:dyDescent="0.45">
      <c r="A2415" t="s">
        <v>2496</v>
      </c>
      <c r="B2415" t="s">
        <v>392</v>
      </c>
      <c r="C2415" t="s">
        <v>111</v>
      </c>
      <c r="D2415" t="e">
        <f t="shared" si="518"/>
        <v>#NAME?</v>
      </c>
      <c r="E2415">
        <v>1000</v>
      </c>
      <c r="F2415" t="e">
        <f t="shared" si="519"/>
        <v>#NAME?</v>
      </c>
      <c r="G2415" t="s">
        <v>57</v>
      </c>
      <c r="H2415" t="e">
        <f t="shared" si="520"/>
        <v>#NAME?</v>
      </c>
      <c r="I2415" t="s">
        <v>58</v>
      </c>
      <c r="J2415" t="e">
        <f t="shared" si="521"/>
        <v>#NAME?</v>
      </c>
      <c r="K2415" t="s">
        <v>59</v>
      </c>
      <c r="L2415" t="e">
        <f t="shared" si="522"/>
        <v>#NAME?</v>
      </c>
      <c r="M2415">
        <v>100000</v>
      </c>
      <c r="N2415" t="e">
        <f t="shared" si="523"/>
        <v>#NAME?</v>
      </c>
      <c r="O2415">
        <v>50</v>
      </c>
      <c r="P2415" t="e">
        <f t="shared" si="524"/>
        <v>#NAME?</v>
      </c>
      <c r="Q2415">
        <v>50</v>
      </c>
      <c r="R2415" t="e">
        <f t="shared" si="525"/>
        <v>#NAME?</v>
      </c>
      <c r="S2415">
        <v>0</v>
      </c>
      <c r="T2415" t="e">
        <f t="shared" si="526"/>
        <v>#NAME?</v>
      </c>
      <c r="U2415">
        <v>256</v>
      </c>
      <c r="V2415" t="e">
        <f t="shared" si="527"/>
        <v>#NAME?</v>
      </c>
      <c r="W2415">
        <v>4</v>
      </c>
      <c r="X2415" t="e">
        <f t="shared" si="528"/>
        <v>#NAME?</v>
      </c>
      <c r="Y2415">
        <v>0</v>
      </c>
      <c r="Z2415" t="e">
        <f t="shared" si="529"/>
        <v>#NAME?</v>
      </c>
      <c r="AA2415">
        <v>48</v>
      </c>
      <c r="AB2415" t="e">
        <f t="shared" si="530"/>
        <v>#NAME?</v>
      </c>
      <c r="AC2415">
        <v>3</v>
      </c>
      <c r="AD2415" t="s">
        <v>60</v>
      </c>
      <c r="AE2415">
        <v>2671264</v>
      </c>
      <c r="AF2415">
        <v>2659451</v>
      </c>
      <c r="AG2415">
        <v>5330715</v>
      </c>
      <c r="AH2415">
        <v>5330715</v>
      </c>
      <c r="AI2415">
        <v>1000</v>
      </c>
      <c r="AO2415">
        <v>1000</v>
      </c>
      <c r="AP2415">
        <v>50</v>
      </c>
      <c r="AQ2415">
        <v>50</v>
      </c>
      <c r="AR2415">
        <v>100000</v>
      </c>
      <c r="AS2415">
        <v>4</v>
      </c>
      <c r="AT2415" t="s">
        <v>57</v>
      </c>
      <c r="AU2415" t="s">
        <v>58</v>
      </c>
      <c r="AV2415" t="s">
        <v>59</v>
      </c>
      <c r="AX2415">
        <v>6</v>
      </c>
      <c r="AY2415">
        <v>1</v>
      </c>
      <c r="BF2415">
        <v>0</v>
      </c>
      <c r="BG2415">
        <v>0</v>
      </c>
      <c r="BH2415">
        <v>0</v>
      </c>
      <c r="BI2415">
        <v>0</v>
      </c>
      <c r="BJ2415">
        <v>0</v>
      </c>
      <c r="BQ2415" t="s">
        <v>5430</v>
      </c>
      <c r="BR2415" t="s">
        <v>5427</v>
      </c>
      <c r="BS2415" t="s">
        <v>392</v>
      </c>
      <c r="BT2415" t="str">
        <f t="shared" si="531"/>
        <v>50i50d100000k nrq=0</v>
      </c>
    </row>
    <row r="2416" spans="1:72" x14ac:dyDescent="0.45">
      <c r="A2416" t="s">
        <v>2497</v>
      </c>
      <c r="B2416" t="s">
        <v>392</v>
      </c>
      <c r="C2416" t="s">
        <v>111</v>
      </c>
      <c r="D2416" t="e">
        <f t="shared" si="518"/>
        <v>#NAME?</v>
      </c>
      <c r="E2416">
        <v>1000</v>
      </c>
      <c r="F2416" t="e">
        <f t="shared" si="519"/>
        <v>#NAME?</v>
      </c>
      <c r="G2416" t="s">
        <v>57</v>
      </c>
      <c r="H2416" t="e">
        <f t="shared" si="520"/>
        <v>#NAME?</v>
      </c>
      <c r="I2416" t="s">
        <v>58</v>
      </c>
      <c r="J2416" t="e">
        <f t="shared" si="521"/>
        <v>#NAME?</v>
      </c>
      <c r="K2416" t="s">
        <v>59</v>
      </c>
      <c r="L2416" t="e">
        <f t="shared" si="522"/>
        <v>#NAME?</v>
      </c>
      <c r="M2416">
        <v>100000</v>
      </c>
      <c r="N2416" t="e">
        <f t="shared" si="523"/>
        <v>#NAME?</v>
      </c>
      <c r="O2416">
        <v>50</v>
      </c>
      <c r="P2416" t="e">
        <f t="shared" si="524"/>
        <v>#NAME?</v>
      </c>
      <c r="Q2416">
        <v>50</v>
      </c>
      <c r="R2416" t="e">
        <f t="shared" si="525"/>
        <v>#NAME?</v>
      </c>
      <c r="S2416">
        <v>0</v>
      </c>
      <c r="T2416" t="e">
        <f t="shared" si="526"/>
        <v>#NAME?</v>
      </c>
      <c r="U2416">
        <v>256</v>
      </c>
      <c r="V2416" t="e">
        <f t="shared" si="527"/>
        <v>#NAME?</v>
      </c>
      <c r="W2416">
        <v>4</v>
      </c>
      <c r="X2416" t="e">
        <f t="shared" si="528"/>
        <v>#NAME?</v>
      </c>
      <c r="Y2416">
        <v>0</v>
      </c>
      <c r="Z2416" t="e">
        <f t="shared" si="529"/>
        <v>#NAME?</v>
      </c>
      <c r="AA2416">
        <v>48</v>
      </c>
      <c r="AB2416" t="e">
        <f t="shared" si="530"/>
        <v>#NAME?</v>
      </c>
      <c r="AC2416">
        <v>4</v>
      </c>
      <c r="AD2416" t="s">
        <v>60</v>
      </c>
      <c r="AE2416">
        <v>2653066</v>
      </c>
      <c r="AF2416">
        <v>2647157</v>
      </c>
      <c r="AG2416">
        <v>5300223</v>
      </c>
      <c r="AH2416">
        <v>5300223</v>
      </c>
      <c r="AI2416">
        <v>1000</v>
      </c>
      <c r="AO2416">
        <v>1000</v>
      </c>
      <c r="AP2416">
        <v>50</v>
      </c>
      <c r="AQ2416">
        <v>50</v>
      </c>
      <c r="AR2416">
        <v>100000</v>
      </c>
      <c r="AS2416">
        <v>4</v>
      </c>
      <c r="AT2416" t="s">
        <v>57</v>
      </c>
      <c r="AU2416" t="s">
        <v>58</v>
      </c>
      <c r="AV2416" t="s">
        <v>59</v>
      </c>
      <c r="AX2416">
        <v>6</v>
      </c>
      <c r="AY2416">
        <v>1</v>
      </c>
      <c r="BF2416">
        <v>0</v>
      </c>
      <c r="BG2416">
        <v>0</v>
      </c>
      <c r="BH2416">
        <v>0</v>
      </c>
      <c r="BI2416">
        <v>0</v>
      </c>
      <c r="BJ2416">
        <v>0</v>
      </c>
      <c r="BQ2416" t="s">
        <v>5431</v>
      </c>
      <c r="BR2416" t="s">
        <v>5427</v>
      </c>
      <c r="BS2416" t="s">
        <v>392</v>
      </c>
      <c r="BT2416" t="str">
        <f t="shared" si="531"/>
        <v>50i50d100000k nrq=0</v>
      </c>
    </row>
    <row r="2417" spans="1:72" x14ac:dyDescent="0.45">
      <c r="A2417" t="s">
        <v>2498</v>
      </c>
      <c r="B2417" t="s">
        <v>392</v>
      </c>
      <c r="C2417" t="s">
        <v>111</v>
      </c>
      <c r="D2417" t="e">
        <f t="shared" si="518"/>
        <v>#NAME?</v>
      </c>
      <c r="E2417">
        <v>1000</v>
      </c>
      <c r="F2417" t="e">
        <f t="shared" si="519"/>
        <v>#NAME?</v>
      </c>
      <c r="G2417" t="s">
        <v>57</v>
      </c>
      <c r="H2417" t="e">
        <f t="shared" si="520"/>
        <v>#NAME?</v>
      </c>
      <c r="I2417" t="s">
        <v>58</v>
      </c>
      <c r="J2417" t="e">
        <f t="shared" si="521"/>
        <v>#NAME?</v>
      </c>
      <c r="K2417" t="s">
        <v>59</v>
      </c>
      <c r="L2417" t="e">
        <f t="shared" si="522"/>
        <v>#NAME?</v>
      </c>
      <c r="M2417">
        <v>100000</v>
      </c>
      <c r="N2417" t="e">
        <f t="shared" si="523"/>
        <v>#NAME?</v>
      </c>
      <c r="O2417">
        <v>50</v>
      </c>
      <c r="P2417" t="e">
        <f t="shared" si="524"/>
        <v>#NAME?</v>
      </c>
      <c r="Q2417">
        <v>50</v>
      </c>
      <c r="R2417" t="e">
        <f t="shared" si="525"/>
        <v>#NAME?</v>
      </c>
      <c r="S2417">
        <v>0</v>
      </c>
      <c r="T2417" t="e">
        <f t="shared" si="526"/>
        <v>#NAME?</v>
      </c>
      <c r="U2417">
        <v>256</v>
      </c>
      <c r="V2417" t="e">
        <f t="shared" si="527"/>
        <v>#NAME?</v>
      </c>
      <c r="W2417">
        <v>4</v>
      </c>
      <c r="X2417" t="e">
        <f t="shared" si="528"/>
        <v>#NAME?</v>
      </c>
      <c r="Y2417">
        <v>0</v>
      </c>
      <c r="Z2417" t="e">
        <f t="shared" si="529"/>
        <v>#NAME?</v>
      </c>
      <c r="AA2417">
        <v>48</v>
      </c>
      <c r="AB2417" t="e">
        <f t="shared" si="530"/>
        <v>#NAME?</v>
      </c>
      <c r="AC2417">
        <v>5</v>
      </c>
      <c r="AD2417" t="s">
        <v>60</v>
      </c>
      <c r="AE2417">
        <v>2697980</v>
      </c>
      <c r="AF2417">
        <v>2692017</v>
      </c>
      <c r="AG2417">
        <v>5389997</v>
      </c>
      <c r="AH2417">
        <v>5389997</v>
      </c>
      <c r="AI2417">
        <v>1000</v>
      </c>
      <c r="AO2417">
        <v>1000</v>
      </c>
      <c r="AP2417">
        <v>50</v>
      </c>
      <c r="AQ2417">
        <v>50</v>
      </c>
      <c r="AR2417">
        <v>100000</v>
      </c>
      <c r="AS2417">
        <v>4</v>
      </c>
      <c r="AT2417" t="s">
        <v>57</v>
      </c>
      <c r="AU2417" t="s">
        <v>58</v>
      </c>
      <c r="AV2417" t="s">
        <v>59</v>
      </c>
      <c r="AX2417">
        <v>6</v>
      </c>
      <c r="AY2417">
        <v>1</v>
      </c>
      <c r="BF2417">
        <v>0</v>
      </c>
      <c r="BG2417">
        <v>0</v>
      </c>
      <c r="BH2417">
        <v>0</v>
      </c>
      <c r="BI2417">
        <v>0</v>
      </c>
      <c r="BJ2417">
        <v>0</v>
      </c>
      <c r="BQ2417" t="s">
        <v>5432</v>
      </c>
      <c r="BR2417" t="s">
        <v>5427</v>
      </c>
      <c r="BS2417" t="s">
        <v>392</v>
      </c>
      <c r="BT2417" t="str">
        <f t="shared" si="531"/>
        <v>50i50d100000k nrq=0</v>
      </c>
    </row>
    <row r="2418" spans="1:72" x14ac:dyDescent="0.45">
      <c r="A2418" t="s">
        <v>2499</v>
      </c>
      <c r="B2418" t="s">
        <v>392</v>
      </c>
      <c r="C2418" t="s">
        <v>111</v>
      </c>
      <c r="D2418" t="e">
        <f t="shared" si="518"/>
        <v>#NAME?</v>
      </c>
      <c r="E2418">
        <v>1000</v>
      </c>
      <c r="F2418" t="e">
        <f t="shared" si="519"/>
        <v>#NAME?</v>
      </c>
      <c r="G2418" t="s">
        <v>57</v>
      </c>
      <c r="H2418" t="e">
        <f t="shared" si="520"/>
        <v>#NAME?</v>
      </c>
      <c r="I2418" t="s">
        <v>58</v>
      </c>
      <c r="J2418" t="e">
        <f t="shared" si="521"/>
        <v>#NAME?</v>
      </c>
      <c r="K2418" t="s">
        <v>59</v>
      </c>
      <c r="L2418" t="e">
        <f t="shared" si="522"/>
        <v>#NAME?</v>
      </c>
      <c r="M2418">
        <v>100000</v>
      </c>
      <c r="N2418" t="e">
        <f t="shared" si="523"/>
        <v>#NAME?</v>
      </c>
      <c r="O2418">
        <v>50</v>
      </c>
      <c r="P2418" t="e">
        <f t="shared" si="524"/>
        <v>#NAME?</v>
      </c>
      <c r="Q2418">
        <v>50</v>
      </c>
      <c r="R2418" t="e">
        <f t="shared" si="525"/>
        <v>#NAME?</v>
      </c>
      <c r="S2418">
        <v>0</v>
      </c>
      <c r="T2418" t="e">
        <f t="shared" si="526"/>
        <v>#NAME?</v>
      </c>
      <c r="U2418">
        <v>256</v>
      </c>
      <c r="V2418" t="e">
        <f t="shared" si="527"/>
        <v>#NAME?</v>
      </c>
      <c r="W2418">
        <v>3</v>
      </c>
      <c r="X2418" t="e">
        <f t="shared" si="528"/>
        <v>#NAME?</v>
      </c>
      <c r="Y2418">
        <v>1</v>
      </c>
      <c r="Z2418" t="e">
        <f t="shared" si="529"/>
        <v>#NAME?</v>
      </c>
      <c r="AA2418">
        <v>48</v>
      </c>
      <c r="AB2418" t="e">
        <f t="shared" si="530"/>
        <v>#NAME?</v>
      </c>
      <c r="AC2418">
        <v>0</v>
      </c>
      <c r="AD2418" t="s">
        <v>60</v>
      </c>
      <c r="AE2418">
        <v>1574368</v>
      </c>
      <c r="AF2418">
        <v>1573105</v>
      </c>
      <c r="AG2418">
        <v>3147473</v>
      </c>
      <c r="AH2418">
        <v>3166875</v>
      </c>
      <c r="AI2418">
        <v>1000</v>
      </c>
      <c r="AO2418">
        <v>1000</v>
      </c>
      <c r="AP2418">
        <v>50</v>
      </c>
      <c r="AQ2418">
        <v>50</v>
      </c>
      <c r="AR2418">
        <v>100000</v>
      </c>
      <c r="AS2418">
        <v>3</v>
      </c>
      <c r="AT2418" t="s">
        <v>57</v>
      </c>
      <c r="AU2418" t="s">
        <v>58</v>
      </c>
      <c r="AV2418" t="s">
        <v>59</v>
      </c>
      <c r="AX2418">
        <v>6</v>
      </c>
      <c r="AY2418">
        <v>1</v>
      </c>
      <c r="BF2418">
        <v>0</v>
      </c>
      <c r="BG2418">
        <v>0</v>
      </c>
      <c r="BH2418">
        <v>0</v>
      </c>
      <c r="BI2418">
        <v>0</v>
      </c>
      <c r="BJ2418">
        <v>0</v>
      </c>
      <c r="BQ2418" t="s">
        <v>5433</v>
      </c>
      <c r="BR2418" t="s">
        <v>5434</v>
      </c>
      <c r="BS2418" t="s">
        <v>392</v>
      </c>
      <c r="BT2418" t="str">
        <f t="shared" si="531"/>
        <v>50i50d100000k nrq=1</v>
      </c>
    </row>
    <row r="2419" spans="1:72" x14ac:dyDescent="0.45">
      <c r="A2419" t="s">
        <v>2500</v>
      </c>
      <c r="B2419" t="s">
        <v>392</v>
      </c>
      <c r="C2419" t="s">
        <v>111</v>
      </c>
      <c r="D2419" t="e">
        <f t="shared" si="518"/>
        <v>#NAME?</v>
      </c>
      <c r="E2419">
        <v>1000</v>
      </c>
      <c r="F2419" t="e">
        <f t="shared" si="519"/>
        <v>#NAME?</v>
      </c>
      <c r="G2419" t="s">
        <v>57</v>
      </c>
      <c r="H2419" t="e">
        <f t="shared" si="520"/>
        <v>#NAME?</v>
      </c>
      <c r="I2419" t="s">
        <v>58</v>
      </c>
      <c r="J2419" t="e">
        <f t="shared" si="521"/>
        <v>#NAME?</v>
      </c>
      <c r="K2419" t="s">
        <v>59</v>
      </c>
      <c r="L2419" t="e">
        <f t="shared" si="522"/>
        <v>#NAME?</v>
      </c>
      <c r="M2419">
        <v>100000</v>
      </c>
      <c r="N2419" t="e">
        <f t="shared" si="523"/>
        <v>#NAME?</v>
      </c>
      <c r="O2419">
        <v>50</v>
      </c>
      <c r="P2419" t="e">
        <f t="shared" si="524"/>
        <v>#NAME?</v>
      </c>
      <c r="Q2419">
        <v>50</v>
      </c>
      <c r="R2419" t="e">
        <f t="shared" si="525"/>
        <v>#NAME?</v>
      </c>
      <c r="S2419">
        <v>0</v>
      </c>
      <c r="T2419" t="e">
        <f t="shared" si="526"/>
        <v>#NAME?</v>
      </c>
      <c r="U2419">
        <v>256</v>
      </c>
      <c r="V2419" t="e">
        <f t="shared" si="527"/>
        <v>#NAME?</v>
      </c>
      <c r="W2419">
        <v>3</v>
      </c>
      <c r="X2419" t="e">
        <f t="shared" si="528"/>
        <v>#NAME?</v>
      </c>
      <c r="Y2419">
        <v>1</v>
      </c>
      <c r="Z2419" t="e">
        <f t="shared" si="529"/>
        <v>#NAME?</v>
      </c>
      <c r="AA2419">
        <v>48</v>
      </c>
      <c r="AB2419" t="e">
        <f t="shared" si="530"/>
        <v>#NAME?</v>
      </c>
      <c r="AC2419">
        <v>1</v>
      </c>
      <c r="AD2419" t="s">
        <v>60</v>
      </c>
      <c r="AE2419">
        <v>1644340</v>
      </c>
      <c r="AF2419">
        <v>1640097</v>
      </c>
      <c r="AG2419">
        <v>3284437</v>
      </c>
      <c r="AH2419">
        <v>3302434</v>
      </c>
      <c r="AI2419">
        <v>1000</v>
      </c>
      <c r="AO2419">
        <v>1000</v>
      </c>
      <c r="AP2419">
        <v>50</v>
      </c>
      <c r="AQ2419">
        <v>50</v>
      </c>
      <c r="AR2419">
        <v>100000</v>
      </c>
      <c r="AS2419">
        <v>3</v>
      </c>
      <c r="AT2419" t="s">
        <v>57</v>
      </c>
      <c r="AU2419" t="s">
        <v>58</v>
      </c>
      <c r="AV2419" t="s">
        <v>59</v>
      </c>
      <c r="AX2419">
        <v>6</v>
      </c>
      <c r="AY2419">
        <v>1</v>
      </c>
      <c r="BF2419">
        <v>0</v>
      </c>
      <c r="BG2419">
        <v>0</v>
      </c>
      <c r="BH2419">
        <v>0</v>
      </c>
      <c r="BI2419">
        <v>0</v>
      </c>
      <c r="BJ2419">
        <v>0</v>
      </c>
      <c r="BQ2419" t="s">
        <v>5435</v>
      </c>
      <c r="BR2419" t="s">
        <v>5434</v>
      </c>
      <c r="BS2419" t="s">
        <v>392</v>
      </c>
      <c r="BT2419" t="str">
        <f t="shared" si="531"/>
        <v>50i50d100000k nrq=1</v>
      </c>
    </row>
    <row r="2420" spans="1:72" x14ac:dyDescent="0.45">
      <c r="A2420" t="s">
        <v>2501</v>
      </c>
      <c r="B2420" t="s">
        <v>392</v>
      </c>
      <c r="C2420" t="s">
        <v>111</v>
      </c>
      <c r="D2420" t="e">
        <f t="shared" si="518"/>
        <v>#NAME?</v>
      </c>
      <c r="E2420">
        <v>1000</v>
      </c>
      <c r="F2420" t="e">
        <f t="shared" si="519"/>
        <v>#NAME?</v>
      </c>
      <c r="G2420" t="s">
        <v>57</v>
      </c>
      <c r="H2420" t="e">
        <f t="shared" si="520"/>
        <v>#NAME?</v>
      </c>
      <c r="I2420" t="s">
        <v>58</v>
      </c>
      <c r="J2420" t="e">
        <f t="shared" si="521"/>
        <v>#NAME?</v>
      </c>
      <c r="K2420" t="s">
        <v>59</v>
      </c>
      <c r="L2420" t="e">
        <f t="shared" si="522"/>
        <v>#NAME?</v>
      </c>
      <c r="M2420">
        <v>100000</v>
      </c>
      <c r="N2420" t="e">
        <f t="shared" si="523"/>
        <v>#NAME?</v>
      </c>
      <c r="O2420">
        <v>50</v>
      </c>
      <c r="P2420" t="e">
        <f t="shared" si="524"/>
        <v>#NAME?</v>
      </c>
      <c r="Q2420">
        <v>50</v>
      </c>
      <c r="R2420" t="e">
        <f t="shared" si="525"/>
        <v>#NAME?</v>
      </c>
      <c r="S2420">
        <v>0</v>
      </c>
      <c r="T2420" t="e">
        <f t="shared" si="526"/>
        <v>#NAME?</v>
      </c>
      <c r="U2420">
        <v>256</v>
      </c>
      <c r="V2420" t="e">
        <f t="shared" si="527"/>
        <v>#NAME?</v>
      </c>
      <c r="W2420">
        <v>3</v>
      </c>
      <c r="X2420" t="e">
        <f t="shared" si="528"/>
        <v>#NAME?</v>
      </c>
      <c r="Y2420">
        <v>1</v>
      </c>
      <c r="Z2420" t="e">
        <f t="shared" si="529"/>
        <v>#NAME?</v>
      </c>
      <c r="AA2420">
        <v>48</v>
      </c>
      <c r="AB2420" t="e">
        <f t="shared" si="530"/>
        <v>#NAME?</v>
      </c>
      <c r="AC2420">
        <v>2</v>
      </c>
      <c r="AD2420" t="s">
        <v>60</v>
      </c>
      <c r="AE2420">
        <v>1537296</v>
      </c>
      <c r="AF2420">
        <v>1536493</v>
      </c>
      <c r="AG2420">
        <v>3073789</v>
      </c>
      <c r="AH2420">
        <v>3093172</v>
      </c>
      <c r="AI2420">
        <v>1000</v>
      </c>
      <c r="AO2420">
        <v>1000</v>
      </c>
      <c r="AP2420">
        <v>50</v>
      </c>
      <c r="AQ2420">
        <v>50</v>
      </c>
      <c r="AR2420">
        <v>100000</v>
      </c>
      <c r="AS2420">
        <v>3</v>
      </c>
      <c r="AT2420" t="s">
        <v>57</v>
      </c>
      <c r="AU2420" t="s">
        <v>58</v>
      </c>
      <c r="AV2420" t="s">
        <v>59</v>
      </c>
      <c r="AX2420">
        <v>6</v>
      </c>
      <c r="AY2420">
        <v>1</v>
      </c>
      <c r="BF2420">
        <v>0</v>
      </c>
      <c r="BG2420">
        <v>0</v>
      </c>
      <c r="BH2420">
        <v>0</v>
      </c>
      <c r="BI2420">
        <v>0</v>
      </c>
      <c r="BJ2420">
        <v>0</v>
      </c>
      <c r="BQ2420" t="s">
        <v>5436</v>
      </c>
      <c r="BR2420" t="s">
        <v>5434</v>
      </c>
      <c r="BS2420" t="s">
        <v>392</v>
      </c>
      <c r="BT2420" t="str">
        <f t="shared" si="531"/>
        <v>50i50d100000k nrq=1</v>
      </c>
    </row>
    <row r="2421" spans="1:72" x14ac:dyDescent="0.45">
      <c r="A2421" t="s">
        <v>373</v>
      </c>
      <c r="B2421" t="s">
        <v>392</v>
      </c>
      <c r="C2421" t="s">
        <v>71</v>
      </c>
      <c r="D2421" t="e">
        <f t="shared" si="518"/>
        <v>#NAME?</v>
      </c>
      <c r="E2421">
        <v>1000</v>
      </c>
      <c r="F2421" t="e">
        <f t="shared" si="519"/>
        <v>#NAME?</v>
      </c>
      <c r="G2421" t="s">
        <v>57</v>
      </c>
      <c r="H2421" t="e">
        <f t="shared" si="520"/>
        <v>#NAME?</v>
      </c>
      <c r="I2421" t="s">
        <v>58</v>
      </c>
      <c r="J2421" t="e">
        <f t="shared" si="521"/>
        <v>#NAME?</v>
      </c>
      <c r="K2421" t="s">
        <v>59</v>
      </c>
      <c r="L2421" t="e">
        <f t="shared" si="522"/>
        <v>#NAME?</v>
      </c>
      <c r="M2421">
        <v>100000</v>
      </c>
      <c r="N2421" t="e">
        <f t="shared" si="523"/>
        <v>#NAME?</v>
      </c>
      <c r="O2421">
        <v>0</v>
      </c>
      <c r="P2421" t="e">
        <f t="shared" si="524"/>
        <v>#NAME?</v>
      </c>
      <c r="Q2421">
        <v>0</v>
      </c>
      <c r="R2421" t="e">
        <f t="shared" si="525"/>
        <v>#NAME?</v>
      </c>
      <c r="S2421">
        <v>0</v>
      </c>
      <c r="T2421" t="e">
        <f t="shared" si="526"/>
        <v>#NAME?</v>
      </c>
      <c r="U2421">
        <v>256</v>
      </c>
      <c r="V2421" t="e">
        <f t="shared" si="527"/>
        <v>#NAME?</v>
      </c>
      <c r="W2421">
        <v>23</v>
      </c>
      <c r="X2421" t="e">
        <f t="shared" si="528"/>
        <v>#NAME?</v>
      </c>
      <c r="Y2421">
        <v>1</v>
      </c>
      <c r="Z2421" t="e">
        <f t="shared" si="529"/>
        <v>#NAME?</v>
      </c>
      <c r="AA2421">
        <v>48</v>
      </c>
      <c r="AB2421" t="e">
        <f t="shared" si="530"/>
        <v>#NAME?</v>
      </c>
      <c r="AC2421">
        <v>5</v>
      </c>
      <c r="AD2421" t="s">
        <v>60</v>
      </c>
      <c r="AG2421">
        <v>0</v>
      </c>
      <c r="AH2421">
        <v>16776608</v>
      </c>
      <c r="AI2421">
        <v>1000</v>
      </c>
      <c r="AO2421">
        <v>1000</v>
      </c>
      <c r="AP2421">
        <v>0</v>
      </c>
      <c r="AQ2421">
        <v>0</v>
      </c>
      <c r="AR2421">
        <v>100000</v>
      </c>
      <c r="AS2421">
        <v>23</v>
      </c>
      <c r="AT2421" t="s">
        <v>57</v>
      </c>
      <c r="AU2421" t="s">
        <v>58</v>
      </c>
      <c r="AV2421" t="s">
        <v>59</v>
      </c>
      <c r="AX2421">
        <v>6</v>
      </c>
      <c r="AY2421">
        <v>1</v>
      </c>
      <c r="BF2421">
        <v>0</v>
      </c>
      <c r="BG2421">
        <v>0</v>
      </c>
      <c r="BH2421">
        <v>0</v>
      </c>
      <c r="BI2421">
        <v>0</v>
      </c>
      <c r="BJ2421">
        <v>0</v>
      </c>
      <c r="BQ2421" t="s">
        <v>5437</v>
      </c>
      <c r="BR2421" t="s">
        <v>5373</v>
      </c>
      <c r="BS2421" t="s">
        <v>392</v>
      </c>
      <c r="BT2421" t="str">
        <f t="shared" si="531"/>
        <v>0i0d100000k nrq=1</v>
      </c>
    </row>
    <row r="2422" spans="1:72" x14ac:dyDescent="0.45">
      <c r="A2422" t="s">
        <v>2502</v>
      </c>
      <c r="B2422" t="s">
        <v>392</v>
      </c>
      <c r="C2422" t="s">
        <v>111</v>
      </c>
      <c r="D2422" t="e">
        <f t="shared" si="518"/>
        <v>#NAME?</v>
      </c>
      <c r="E2422">
        <v>1000</v>
      </c>
      <c r="F2422" t="e">
        <f t="shared" si="519"/>
        <v>#NAME?</v>
      </c>
      <c r="G2422" t="s">
        <v>57</v>
      </c>
      <c r="H2422" t="e">
        <f t="shared" si="520"/>
        <v>#NAME?</v>
      </c>
      <c r="I2422" t="s">
        <v>58</v>
      </c>
      <c r="J2422" t="e">
        <f t="shared" si="521"/>
        <v>#NAME?</v>
      </c>
      <c r="K2422" t="s">
        <v>59</v>
      </c>
      <c r="L2422" t="e">
        <f t="shared" si="522"/>
        <v>#NAME?</v>
      </c>
      <c r="M2422">
        <v>100000</v>
      </c>
      <c r="N2422" t="e">
        <f t="shared" si="523"/>
        <v>#NAME?</v>
      </c>
      <c r="O2422">
        <v>50</v>
      </c>
      <c r="P2422" t="e">
        <f t="shared" si="524"/>
        <v>#NAME?</v>
      </c>
      <c r="Q2422">
        <v>50</v>
      </c>
      <c r="R2422" t="e">
        <f t="shared" si="525"/>
        <v>#NAME?</v>
      </c>
      <c r="S2422">
        <v>0</v>
      </c>
      <c r="T2422" t="e">
        <f t="shared" si="526"/>
        <v>#NAME?</v>
      </c>
      <c r="U2422">
        <v>256</v>
      </c>
      <c r="V2422" t="e">
        <f t="shared" si="527"/>
        <v>#NAME?</v>
      </c>
      <c r="W2422">
        <v>3</v>
      </c>
      <c r="X2422" t="e">
        <f t="shared" si="528"/>
        <v>#NAME?</v>
      </c>
      <c r="Y2422">
        <v>1</v>
      </c>
      <c r="Z2422" t="e">
        <f t="shared" si="529"/>
        <v>#NAME?</v>
      </c>
      <c r="AA2422">
        <v>48</v>
      </c>
      <c r="AB2422" t="e">
        <f t="shared" si="530"/>
        <v>#NAME?</v>
      </c>
      <c r="AC2422">
        <v>3</v>
      </c>
      <c r="AD2422" t="s">
        <v>60</v>
      </c>
      <c r="AE2422">
        <v>1589769</v>
      </c>
      <c r="AF2422">
        <v>1584913</v>
      </c>
      <c r="AG2422">
        <v>3174682</v>
      </c>
      <c r="AH2422">
        <v>3193831</v>
      </c>
      <c r="AI2422">
        <v>1000</v>
      </c>
      <c r="AO2422">
        <v>1000</v>
      </c>
      <c r="AP2422">
        <v>50</v>
      </c>
      <c r="AQ2422">
        <v>50</v>
      </c>
      <c r="AR2422">
        <v>100000</v>
      </c>
      <c r="AS2422">
        <v>3</v>
      </c>
      <c r="AT2422" t="s">
        <v>57</v>
      </c>
      <c r="AU2422" t="s">
        <v>58</v>
      </c>
      <c r="AV2422" t="s">
        <v>59</v>
      </c>
      <c r="AX2422">
        <v>6</v>
      </c>
      <c r="AY2422">
        <v>1</v>
      </c>
      <c r="BF2422">
        <v>0</v>
      </c>
      <c r="BG2422">
        <v>0</v>
      </c>
      <c r="BH2422">
        <v>0</v>
      </c>
      <c r="BI2422">
        <v>0</v>
      </c>
      <c r="BJ2422">
        <v>0</v>
      </c>
      <c r="BQ2422" t="s">
        <v>5438</v>
      </c>
      <c r="BR2422" t="s">
        <v>5434</v>
      </c>
      <c r="BS2422" t="s">
        <v>392</v>
      </c>
      <c r="BT2422" t="str">
        <f t="shared" si="531"/>
        <v>50i50d100000k nrq=1</v>
      </c>
    </row>
    <row r="2423" spans="1:72" x14ac:dyDescent="0.45">
      <c r="A2423" t="s">
        <v>2503</v>
      </c>
      <c r="B2423" t="s">
        <v>392</v>
      </c>
      <c r="C2423" t="s">
        <v>111</v>
      </c>
      <c r="D2423" t="e">
        <f t="shared" si="518"/>
        <v>#NAME?</v>
      </c>
      <c r="E2423">
        <v>1000</v>
      </c>
      <c r="F2423" t="e">
        <f t="shared" si="519"/>
        <v>#NAME?</v>
      </c>
      <c r="G2423" t="s">
        <v>57</v>
      </c>
      <c r="H2423" t="e">
        <f t="shared" si="520"/>
        <v>#NAME?</v>
      </c>
      <c r="I2423" t="s">
        <v>58</v>
      </c>
      <c r="J2423" t="e">
        <f t="shared" si="521"/>
        <v>#NAME?</v>
      </c>
      <c r="K2423" t="s">
        <v>59</v>
      </c>
      <c r="L2423" t="e">
        <f t="shared" si="522"/>
        <v>#NAME?</v>
      </c>
      <c r="M2423">
        <v>100000</v>
      </c>
      <c r="N2423" t="e">
        <f t="shared" si="523"/>
        <v>#NAME?</v>
      </c>
      <c r="O2423">
        <v>50</v>
      </c>
      <c r="P2423" t="e">
        <f t="shared" si="524"/>
        <v>#NAME?</v>
      </c>
      <c r="Q2423">
        <v>50</v>
      </c>
      <c r="R2423" t="e">
        <f t="shared" si="525"/>
        <v>#NAME?</v>
      </c>
      <c r="S2423">
        <v>0</v>
      </c>
      <c r="T2423" t="e">
        <f t="shared" si="526"/>
        <v>#NAME?</v>
      </c>
      <c r="U2423">
        <v>256</v>
      </c>
      <c r="V2423" t="e">
        <f t="shared" si="527"/>
        <v>#NAME?</v>
      </c>
      <c r="W2423">
        <v>3</v>
      </c>
      <c r="X2423" t="e">
        <f t="shared" si="528"/>
        <v>#NAME?</v>
      </c>
      <c r="Y2423">
        <v>1</v>
      </c>
      <c r="Z2423" t="e">
        <f t="shared" si="529"/>
        <v>#NAME?</v>
      </c>
      <c r="AA2423">
        <v>48</v>
      </c>
      <c r="AB2423" t="e">
        <f t="shared" si="530"/>
        <v>#NAME?</v>
      </c>
      <c r="AC2423">
        <v>4</v>
      </c>
      <c r="AD2423" t="s">
        <v>60</v>
      </c>
      <c r="AE2423">
        <v>1583650</v>
      </c>
      <c r="AF2423">
        <v>1578671</v>
      </c>
      <c r="AG2423">
        <v>3162321</v>
      </c>
      <c r="AH2423">
        <v>3181490</v>
      </c>
      <c r="AI2423">
        <v>1000</v>
      </c>
      <c r="AO2423">
        <v>1000</v>
      </c>
      <c r="AP2423">
        <v>50</v>
      </c>
      <c r="AQ2423">
        <v>50</v>
      </c>
      <c r="AR2423">
        <v>100000</v>
      </c>
      <c r="AS2423">
        <v>3</v>
      </c>
      <c r="AT2423" t="s">
        <v>57</v>
      </c>
      <c r="AU2423" t="s">
        <v>58</v>
      </c>
      <c r="AV2423" t="s">
        <v>59</v>
      </c>
      <c r="AX2423">
        <v>6</v>
      </c>
      <c r="AY2423">
        <v>1</v>
      </c>
      <c r="BF2423">
        <v>0</v>
      </c>
      <c r="BG2423">
        <v>0</v>
      </c>
      <c r="BH2423">
        <v>0</v>
      </c>
      <c r="BI2423">
        <v>0</v>
      </c>
      <c r="BJ2423">
        <v>0</v>
      </c>
      <c r="BQ2423" t="s">
        <v>5439</v>
      </c>
      <c r="BR2423" t="s">
        <v>5434</v>
      </c>
      <c r="BS2423" t="s">
        <v>392</v>
      </c>
      <c r="BT2423" t="str">
        <f t="shared" si="531"/>
        <v>50i50d100000k nrq=1</v>
      </c>
    </row>
    <row r="2424" spans="1:72" x14ac:dyDescent="0.45">
      <c r="A2424" t="s">
        <v>2504</v>
      </c>
      <c r="B2424" t="s">
        <v>392</v>
      </c>
      <c r="C2424" t="s">
        <v>111</v>
      </c>
      <c r="D2424" t="e">
        <f t="shared" si="518"/>
        <v>#NAME?</v>
      </c>
      <c r="E2424">
        <v>1000</v>
      </c>
      <c r="F2424" t="e">
        <f t="shared" si="519"/>
        <v>#NAME?</v>
      </c>
      <c r="G2424" t="s">
        <v>57</v>
      </c>
      <c r="H2424" t="e">
        <f t="shared" si="520"/>
        <v>#NAME?</v>
      </c>
      <c r="I2424" t="s">
        <v>58</v>
      </c>
      <c r="J2424" t="e">
        <f t="shared" si="521"/>
        <v>#NAME?</v>
      </c>
      <c r="K2424" t="s">
        <v>59</v>
      </c>
      <c r="L2424" t="e">
        <f t="shared" si="522"/>
        <v>#NAME?</v>
      </c>
      <c r="M2424">
        <v>100000</v>
      </c>
      <c r="N2424" t="e">
        <f t="shared" si="523"/>
        <v>#NAME?</v>
      </c>
      <c r="O2424">
        <v>50</v>
      </c>
      <c r="P2424" t="e">
        <f t="shared" si="524"/>
        <v>#NAME?</v>
      </c>
      <c r="Q2424">
        <v>50</v>
      </c>
      <c r="R2424" t="e">
        <f t="shared" si="525"/>
        <v>#NAME?</v>
      </c>
      <c r="S2424">
        <v>0</v>
      </c>
      <c r="T2424" t="e">
        <f t="shared" si="526"/>
        <v>#NAME?</v>
      </c>
      <c r="U2424">
        <v>256</v>
      </c>
      <c r="V2424" t="e">
        <f t="shared" si="527"/>
        <v>#NAME?</v>
      </c>
      <c r="W2424">
        <v>3</v>
      </c>
      <c r="X2424" t="e">
        <f t="shared" si="528"/>
        <v>#NAME?</v>
      </c>
      <c r="Y2424">
        <v>1</v>
      </c>
      <c r="Z2424" t="e">
        <f t="shared" si="529"/>
        <v>#NAME?</v>
      </c>
      <c r="AA2424">
        <v>48</v>
      </c>
      <c r="AB2424" t="e">
        <f t="shared" si="530"/>
        <v>#NAME?</v>
      </c>
      <c r="AC2424">
        <v>5</v>
      </c>
      <c r="AD2424" t="s">
        <v>60</v>
      </c>
      <c r="AE2424">
        <v>1626411</v>
      </c>
      <c r="AF2424">
        <v>1623159</v>
      </c>
      <c r="AG2424">
        <v>3249570</v>
      </c>
      <c r="AH2424">
        <v>3268429</v>
      </c>
      <c r="AI2424">
        <v>1000</v>
      </c>
      <c r="AO2424">
        <v>1000</v>
      </c>
      <c r="AP2424">
        <v>50</v>
      </c>
      <c r="AQ2424">
        <v>50</v>
      </c>
      <c r="AR2424">
        <v>100000</v>
      </c>
      <c r="AS2424">
        <v>3</v>
      </c>
      <c r="AT2424" t="s">
        <v>57</v>
      </c>
      <c r="AU2424" t="s">
        <v>58</v>
      </c>
      <c r="AV2424" t="s">
        <v>59</v>
      </c>
      <c r="AX2424">
        <v>6</v>
      </c>
      <c r="AY2424">
        <v>1</v>
      </c>
      <c r="BF2424">
        <v>0</v>
      </c>
      <c r="BG2424">
        <v>0</v>
      </c>
      <c r="BH2424">
        <v>0</v>
      </c>
      <c r="BI2424">
        <v>0</v>
      </c>
      <c r="BJ2424">
        <v>0</v>
      </c>
      <c r="BQ2424" t="s">
        <v>5440</v>
      </c>
      <c r="BR2424" t="s">
        <v>5434</v>
      </c>
      <c r="BS2424" t="s">
        <v>392</v>
      </c>
      <c r="BT2424" t="str">
        <f t="shared" si="531"/>
        <v>50i50d100000k nrq=1</v>
      </c>
    </row>
    <row r="2425" spans="1:72" x14ac:dyDescent="0.45">
      <c r="A2425" t="s">
        <v>2505</v>
      </c>
      <c r="B2425" t="s">
        <v>392</v>
      </c>
      <c r="C2425" t="s">
        <v>111</v>
      </c>
      <c r="D2425" t="e">
        <f t="shared" si="518"/>
        <v>#NAME?</v>
      </c>
      <c r="E2425">
        <v>1000</v>
      </c>
      <c r="F2425" t="e">
        <f t="shared" si="519"/>
        <v>#NAME?</v>
      </c>
      <c r="G2425" t="s">
        <v>57</v>
      </c>
      <c r="H2425" t="e">
        <f t="shared" si="520"/>
        <v>#NAME?</v>
      </c>
      <c r="I2425" t="s">
        <v>58</v>
      </c>
      <c r="J2425" t="e">
        <f t="shared" si="521"/>
        <v>#NAME?</v>
      </c>
      <c r="K2425" t="s">
        <v>59</v>
      </c>
      <c r="L2425" t="e">
        <f t="shared" si="522"/>
        <v>#NAME?</v>
      </c>
      <c r="M2425">
        <v>100000</v>
      </c>
      <c r="N2425" t="e">
        <f t="shared" si="523"/>
        <v>#NAME?</v>
      </c>
      <c r="O2425">
        <v>50</v>
      </c>
      <c r="P2425" t="e">
        <f t="shared" si="524"/>
        <v>#NAME?</v>
      </c>
      <c r="Q2425">
        <v>50</v>
      </c>
      <c r="R2425" t="e">
        <f t="shared" si="525"/>
        <v>#NAME?</v>
      </c>
      <c r="S2425">
        <v>0</v>
      </c>
      <c r="T2425" t="e">
        <f t="shared" si="526"/>
        <v>#NAME?</v>
      </c>
      <c r="U2425">
        <v>256</v>
      </c>
      <c r="V2425" t="e">
        <f t="shared" si="527"/>
        <v>#NAME?</v>
      </c>
      <c r="W2425">
        <v>8</v>
      </c>
      <c r="X2425" t="e">
        <f t="shared" si="528"/>
        <v>#NAME?</v>
      </c>
      <c r="Y2425">
        <v>0</v>
      </c>
      <c r="Z2425" t="e">
        <f t="shared" si="529"/>
        <v>#NAME?</v>
      </c>
      <c r="AA2425">
        <v>48</v>
      </c>
      <c r="AB2425" t="e">
        <f t="shared" si="530"/>
        <v>#NAME?</v>
      </c>
      <c r="AC2425">
        <v>0</v>
      </c>
      <c r="AD2425" t="s">
        <v>60</v>
      </c>
      <c r="AE2425">
        <v>5291141</v>
      </c>
      <c r="AF2425">
        <v>5279260</v>
      </c>
      <c r="AG2425">
        <v>10570401</v>
      </c>
      <c r="AH2425">
        <v>10570401</v>
      </c>
      <c r="AI2425">
        <v>1000</v>
      </c>
      <c r="AO2425">
        <v>1000</v>
      </c>
      <c r="AP2425">
        <v>50</v>
      </c>
      <c r="AQ2425">
        <v>50</v>
      </c>
      <c r="AR2425">
        <v>100000</v>
      </c>
      <c r="AS2425">
        <v>8</v>
      </c>
      <c r="AT2425" t="s">
        <v>57</v>
      </c>
      <c r="AU2425" t="s">
        <v>58</v>
      </c>
      <c r="AV2425" t="s">
        <v>59</v>
      </c>
      <c r="AX2425">
        <v>6</v>
      </c>
      <c r="AY2425">
        <v>1</v>
      </c>
      <c r="BF2425">
        <v>0</v>
      </c>
      <c r="BG2425">
        <v>0</v>
      </c>
      <c r="BH2425">
        <v>0</v>
      </c>
      <c r="BI2425">
        <v>0</v>
      </c>
      <c r="BJ2425">
        <v>0</v>
      </c>
      <c r="BQ2425" t="s">
        <v>5441</v>
      </c>
      <c r="BR2425" t="s">
        <v>5442</v>
      </c>
      <c r="BS2425" t="s">
        <v>392</v>
      </c>
      <c r="BT2425" t="str">
        <f t="shared" si="531"/>
        <v>50i50d100000k nrq=0</v>
      </c>
    </row>
    <row r="2426" spans="1:72" x14ac:dyDescent="0.45">
      <c r="A2426" t="s">
        <v>2506</v>
      </c>
      <c r="B2426" t="s">
        <v>392</v>
      </c>
      <c r="C2426" t="s">
        <v>111</v>
      </c>
      <c r="D2426" t="e">
        <f t="shared" si="518"/>
        <v>#NAME?</v>
      </c>
      <c r="E2426">
        <v>1000</v>
      </c>
      <c r="F2426" t="e">
        <f t="shared" si="519"/>
        <v>#NAME?</v>
      </c>
      <c r="G2426" t="s">
        <v>57</v>
      </c>
      <c r="H2426" t="e">
        <f t="shared" si="520"/>
        <v>#NAME?</v>
      </c>
      <c r="I2426" t="s">
        <v>58</v>
      </c>
      <c r="J2426" t="e">
        <f t="shared" si="521"/>
        <v>#NAME?</v>
      </c>
      <c r="K2426" t="s">
        <v>59</v>
      </c>
      <c r="L2426" t="e">
        <f t="shared" si="522"/>
        <v>#NAME?</v>
      </c>
      <c r="M2426">
        <v>100000</v>
      </c>
      <c r="N2426" t="e">
        <f t="shared" si="523"/>
        <v>#NAME?</v>
      </c>
      <c r="O2426">
        <v>50</v>
      </c>
      <c r="P2426" t="e">
        <f t="shared" si="524"/>
        <v>#NAME?</v>
      </c>
      <c r="Q2426">
        <v>50</v>
      </c>
      <c r="R2426" t="e">
        <f t="shared" si="525"/>
        <v>#NAME?</v>
      </c>
      <c r="S2426">
        <v>0</v>
      </c>
      <c r="T2426" t="e">
        <f t="shared" si="526"/>
        <v>#NAME?</v>
      </c>
      <c r="U2426">
        <v>256</v>
      </c>
      <c r="V2426" t="e">
        <f t="shared" si="527"/>
        <v>#NAME?</v>
      </c>
      <c r="W2426">
        <v>8</v>
      </c>
      <c r="X2426" t="e">
        <f t="shared" si="528"/>
        <v>#NAME?</v>
      </c>
      <c r="Y2426">
        <v>0</v>
      </c>
      <c r="Z2426" t="e">
        <f t="shared" si="529"/>
        <v>#NAME?</v>
      </c>
      <c r="AA2426">
        <v>48</v>
      </c>
      <c r="AB2426" t="e">
        <f t="shared" si="530"/>
        <v>#NAME?</v>
      </c>
      <c r="AC2426">
        <v>1</v>
      </c>
      <c r="AD2426" t="s">
        <v>60</v>
      </c>
      <c r="AE2426">
        <v>5400625</v>
      </c>
      <c r="AF2426">
        <v>5384985</v>
      </c>
      <c r="AG2426">
        <v>10785610</v>
      </c>
      <c r="AH2426">
        <v>10785610</v>
      </c>
      <c r="AI2426">
        <v>1000</v>
      </c>
      <c r="AO2426">
        <v>1000</v>
      </c>
      <c r="AP2426">
        <v>50</v>
      </c>
      <c r="AQ2426">
        <v>50</v>
      </c>
      <c r="AR2426">
        <v>100000</v>
      </c>
      <c r="AS2426">
        <v>8</v>
      </c>
      <c r="AT2426" t="s">
        <v>57</v>
      </c>
      <c r="AU2426" t="s">
        <v>58</v>
      </c>
      <c r="AV2426" t="s">
        <v>59</v>
      </c>
      <c r="AX2426">
        <v>6</v>
      </c>
      <c r="AY2426">
        <v>1</v>
      </c>
      <c r="BF2426">
        <v>0</v>
      </c>
      <c r="BG2426">
        <v>0</v>
      </c>
      <c r="BH2426">
        <v>0</v>
      </c>
      <c r="BI2426">
        <v>0</v>
      </c>
      <c r="BJ2426">
        <v>0</v>
      </c>
      <c r="BQ2426" t="s">
        <v>5443</v>
      </c>
      <c r="BR2426" t="s">
        <v>5442</v>
      </c>
      <c r="BS2426" t="s">
        <v>392</v>
      </c>
      <c r="BT2426" t="str">
        <f t="shared" si="531"/>
        <v>50i50d100000k nrq=0</v>
      </c>
    </row>
    <row r="2427" spans="1:72" x14ac:dyDescent="0.45">
      <c r="A2427" t="s">
        <v>2507</v>
      </c>
      <c r="B2427" t="s">
        <v>392</v>
      </c>
      <c r="C2427" t="s">
        <v>111</v>
      </c>
      <c r="D2427" t="e">
        <f t="shared" si="518"/>
        <v>#NAME?</v>
      </c>
      <c r="E2427">
        <v>1000</v>
      </c>
      <c r="F2427" t="e">
        <f t="shared" si="519"/>
        <v>#NAME?</v>
      </c>
      <c r="G2427" t="s">
        <v>57</v>
      </c>
      <c r="H2427" t="e">
        <f t="shared" si="520"/>
        <v>#NAME?</v>
      </c>
      <c r="I2427" t="s">
        <v>58</v>
      </c>
      <c r="J2427" t="e">
        <f t="shared" si="521"/>
        <v>#NAME?</v>
      </c>
      <c r="K2427" t="s">
        <v>59</v>
      </c>
      <c r="L2427" t="e">
        <f t="shared" si="522"/>
        <v>#NAME?</v>
      </c>
      <c r="M2427">
        <v>100000</v>
      </c>
      <c r="N2427" t="e">
        <f t="shared" si="523"/>
        <v>#NAME?</v>
      </c>
      <c r="O2427">
        <v>50</v>
      </c>
      <c r="P2427" t="e">
        <f t="shared" si="524"/>
        <v>#NAME?</v>
      </c>
      <c r="Q2427">
        <v>50</v>
      </c>
      <c r="R2427" t="e">
        <f t="shared" si="525"/>
        <v>#NAME?</v>
      </c>
      <c r="S2427">
        <v>0</v>
      </c>
      <c r="T2427" t="e">
        <f t="shared" si="526"/>
        <v>#NAME?</v>
      </c>
      <c r="U2427">
        <v>256</v>
      </c>
      <c r="V2427" t="e">
        <f t="shared" si="527"/>
        <v>#NAME?</v>
      </c>
      <c r="W2427">
        <v>8</v>
      </c>
      <c r="X2427" t="e">
        <f t="shared" si="528"/>
        <v>#NAME?</v>
      </c>
      <c r="Y2427">
        <v>0</v>
      </c>
      <c r="Z2427" t="e">
        <f t="shared" si="529"/>
        <v>#NAME?</v>
      </c>
      <c r="AA2427">
        <v>48</v>
      </c>
      <c r="AB2427" t="e">
        <f t="shared" si="530"/>
        <v>#NAME?</v>
      </c>
      <c r="AC2427">
        <v>2</v>
      </c>
      <c r="AD2427" t="s">
        <v>60</v>
      </c>
      <c r="AE2427">
        <v>5372589</v>
      </c>
      <c r="AF2427">
        <v>5358976</v>
      </c>
      <c r="AG2427">
        <v>10731565</v>
      </c>
      <c r="AH2427">
        <v>10731565</v>
      </c>
      <c r="AI2427">
        <v>1000</v>
      </c>
      <c r="AO2427">
        <v>1000</v>
      </c>
      <c r="AP2427">
        <v>50</v>
      </c>
      <c r="AQ2427">
        <v>50</v>
      </c>
      <c r="AR2427">
        <v>100000</v>
      </c>
      <c r="AS2427">
        <v>8</v>
      </c>
      <c r="AT2427" t="s">
        <v>57</v>
      </c>
      <c r="AU2427" t="s">
        <v>58</v>
      </c>
      <c r="AV2427" t="s">
        <v>59</v>
      </c>
      <c r="AX2427">
        <v>6</v>
      </c>
      <c r="AY2427">
        <v>1</v>
      </c>
      <c r="BF2427">
        <v>0</v>
      </c>
      <c r="BG2427">
        <v>0</v>
      </c>
      <c r="BH2427">
        <v>0</v>
      </c>
      <c r="BI2427">
        <v>0</v>
      </c>
      <c r="BJ2427">
        <v>0</v>
      </c>
      <c r="BQ2427" t="s">
        <v>5444</v>
      </c>
      <c r="BR2427" t="s">
        <v>5442</v>
      </c>
      <c r="BS2427" t="s">
        <v>392</v>
      </c>
      <c r="BT2427" t="str">
        <f t="shared" si="531"/>
        <v>50i50d100000k nrq=0</v>
      </c>
    </row>
    <row r="2428" spans="1:72" x14ac:dyDescent="0.45">
      <c r="A2428" t="s">
        <v>2508</v>
      </c>
      <c r="B2428" t="s">
        <v>392</v>
      </c>
      <c r="C2428" t="s">
        <v>111</v>
      </c>
      <c r="D2428" t="e">
        <f t="shared" si="518"/>
        <v>#NAME?</v>
      </c>
      <c r="E2428">
        <v>1000</v>
      </c>
      <c r="F2428" t="e">
        <f t="shared" si="519"/>
        <v>#NAME?</v>
      </c>
      <c r="G2428" t="s">
        <v>57</v>
      </c>
      <c r="H2428" t="e">
        <f t="shared" si="520"/>
        <v>#NAME?</v>
      </c>
      <c r="I2428" t="s">
        <v>58</v>
      </c>
      <c r="J2428" t="e">
        <f t="shared" si="521"/>
        <v>#NAME?</v>
      </c>
      <c r="K2428" t="s">
        <v>59</v>
      </c>
      <c r="L2428" t="e">
        <f t="shared" si="522"/>
        <v>#NAME?</v>
      </c>
      <c r="M2428">
        <v>100000</v>
      </c>
      <c r="N2428" t="e">
        <f t="shared" si="523"/>
        <v>#NAME?</v>
      </c>
      <c r="O2428">
        <v>50</v>
      </c>
      <c r="P2428" t="e">
        <f t="shared" si="524"/>
        <v>#NAME?</v>
      </c>
      <c r="Q2428">
        <v>50</v>
      </c>
      <c r="R2428" t="e">
        <f t="shared" si="525"/>
        <v>#NAME?</v>
      </c>
      <c r="S2428">
        <v>0</v>
      </c>
      <c r="T2428" t="e">
        <f t="shared" si="526"/>
        <v>#NAME?</v>
      </c>
      <c r="U2428">
        <v>256</v>
      </c>
      <c r="V2428" t="e">
        <f t="shared" si="527"/>
        <v>#NAME?</v>
      </c>
      <c r="W2428">
        <v>8</v>
      </c>
      <c r="X2428" t="e">
        <f t="shared" si="528"/>
        <v>#NAME?</v>
      </c>
      <c r="Y2428">
        <v>0</v>
      </c>
      <c r="Z2428" t="e">
        <f t="shared" si="529"/>
        <v>#NAME?</v>
      </c>
      <c r="AA2428">
        <v>48</v>
      </c>
      <c r="AB2428" t="e">
        <f t="shared" si="530"/>
        <v>#NAME?</v>
      </c>
      <c r="AC2428">
        <v>3</v>
      </c>
      <c r="AD2428" t="s">
        <v>60</v>
      </c>
      <c r="AE2428">
        <v>5319457</v>
      </c>
      <c r="AF2428">
        <v>5311994</v>
      </c>
      <c r="AG2428">
        <v>10631451</v>
      </c>
      <c r="AH2428">
        <v>10631451</v>
      </c>
      <c r="AI2428">
        <v>1000</v>
      </c>
      <c r="AO2428">
        <v>1000</v>
      </c>
      <c r="AP2428">
        <v>50</v>
      </c>
      <c r="AQ2428">
        <v>50</v>
      </c>
      <c r="AR2428">
        <v>100000</v>
      </c>
      <c r="AS2428">
        <v>8</v>
      </c>
      <c r="AT2428" t="s">
        <v>57</v>
      </c>
      <c r="AU2428" t="s">
        <v>58</v>
      </c>
      <c r="AV2428" t="s">
        <v>59</v>
      </c>
      <c r="AX2428">
        <v>6</v>
      </c>
      <c r="AY2428">
        <v>1</v>
      </c>
      <c r="BF2428">
        <v>0</v>
      </c>
      <c r="BG2428">
        <v>0</v>
      </c>
      <c r="BH2428">
        <v>0</v>
      </c>
      <c r="BI2428">
        <v>0</v>
      </c>
      <c r="BJ2428">
        <v>0</v>
      </c>
      <c r="BQ2428" t="s">
        <v>5445</v>
      </c>
      <c r="BR2428" t="s">
        <v>5442</v>
      </c>
      <c r="BS2428" t="s">
        <v>392</v>
      </c>
      <c r="BT2428" t="str">
        <f t="shared" si="531"/>
        <v>50i50d100000k nrq=0</v>
      </c>
    </row>
    <row r="2429" spans="1:72" x14ac:dyDescent="0.45">
      <c r="A2429" t="s">
        <v>2509</v>
      </c>
      <c r="B2429" t="s">
        <v>392</v>
      </c>
      <c r="C2429" t="s">
        <v>111</v>
      </c>
      <c r="D2429" t="e">
        <f t="shared" si="518"/>
        <v>#NAME?</v>
      </c>
      <c r="E2429">
        <v>1000</v>
      </c>
      <c r="F2429" t="e">
        <f t="shared" si="519"/>
        <v>#NAME?</v>
      </c>
      <c r="G2429" t="s">
        <v>57</v>
      </c>
      <c r="H2429" t="e">
        <f t="shared" si="520"/>
        <v>#NAME?</v>
      </c>
      <c r="I2429" t="s">
        <v>58</v>
      </c>
      <c r="J2429" t="e">
        <f t="shared" si="521"/>
        <v>#NAME?</v>
      </c>
      <c r="K2429" t="s">
        <v>59</v>
      </c>
      <c r="L2429" t="e">
        <f t="shared" si="522"/>
        <v>#NAME?</v>
      </c>
      <c r="M2429">
        <v>100000</v>
      </c>
      <c r="N2429" t="e">
        <f t="shared" si="523"/>
        <v>#NAME?</v>
      </c>
      <c r="O2429">
        <v>50</v>
      </c>
      <c r="P2429" t="e">
        <f t="shared" si="524"/>
        <v>#NAME?</v>
      </c>
      <c r="Q2429">
        <v>50</v>
      </c>
      <c r="R2429" t="e">
        <f t="shared" si="525"/>
        <v>#NAME?</v>
      </c>
      <c r="S2429">
        <v>0</v>
      </c>
      <c r="T2429" t="e">
        <f t="shared" si="526"/>
        <v>#NAME?</v>
      </c>
      <c r="U2429">
        <v>256</v>
      </c>
      <c r="V2429" t="e">
        <f t="shared" si="527"/>
        <v>#NAME?</v>
      </c>
      <c r="W2429">
        <v>8</v>
      </c>
      <c r="X2429" t="e">
        <f t="shared" si="528"/>
        <v>#NAME?</v>
      </c>
      <c r="Y2429">
        <v>0</v>
      </c>
      <c r="Z2429" t="e">
        <f t="shared" si="529"/>
        <v>#NAME?</v>
      </c>
      <c r="AA2429">
        <v>48</v>
      </c>
      <c r="AB2429" t="e">
        <f t="shared" si="530"/>
        <v>#NAME?</v>
      </c>
      <c r="AC2429">
        <v>4</v>
      </c>
      <c r="AD2429" t="s">
        <v>60</v>
      </c>
      <c r="AE2429">
        <v>5317154</v>
      </c>
      <c r="AF2429">
        <v>5300995</v>
      </c>
      <c r="AG2429">
        <v>10618149</v>
      </c>
      <c r="AH2429">
        <v>10618149</v>
      </c>
      <c r="AI2429">
        <v>1000</v>
      </c>
      <c r="AO2429">
        <v>1000</v>
      </c>
      <c r="AP2429">
        <v>50</v>
      </c>
      <c r="AQ2429">
        <v>50</v>
      </c>
      <c r="AR2429">
        <v>100000</v>
      </c>
      <c r="AS2429">
        <v>8</v>
      </c>
      <c r="AT2429" t="s">
        <v>57</v>
      </c>
      <c r="AU2429" t="s">
        <v>58</v>
      </c>
      <c r="AV2429" t="s">
        <v>59</v>
      </c>
      <c r="AX2429">
        <v>6</v>
      </c>
      <c r="AY2429">
        <v>1</v>
      </c>
      <c r="BF2429">
        <v>0</v>
      </c>
      <c r="BG2429">
        <v>0</v>
      </c>
      <c r="BH2429">
        <v>0</v>
      </c>
      <c r="BI2429">
        <v>0</v>
      </c>
      <c r="BJ2429">
        <v>0</v>
      </c>
      <c r="BQ2429" t="s">
        <v>5446</v>
      </c>
      <c r="BR2429" t="s">
        <v>5442</v>
      </c>
      <c r="BS2429" t="s">
        <v>392</v>
      </c>
      <c r="BT2429" t="str">
        <f t="shared" si="531"/>
        <v>50i50d100000k nrq=0</v>
      </c>
    </row>
    <row r="2430" spans="1:72" x14ac:dyDescent="0.45">
      <c r="A2430" t="s">
        <v>2510</v>
      </c>
      <c r="B2430" t="s">
        <v>392</v>
      </c>
      <c r="C2430" t="s">
        <v>111</v>
      </c>
      <c r="D2430" t="e">
        <f t="shared" si="518"/>
        <v>#NAME?</v>
      </c>
      <c r="E2430">
        <v>1000</v>
      </c>
      <c r="F2430" t="e">
        <f t="shared" si="519"/>
        <v>#NAME?</v>
      </c>
      <c r="G2430" t="s">
        <v>57</v>
      </c>
      <c r="H2430" t="e">
        <f t="shared" si="520"/>
        <v>#NAME?</v>
      </c>
      <c r="I2430" t="s">
        <v>58</v>
      </c>
      <c r="J2430" t="e">
        <f t="shared" si="521"/>
        <v>#NAME?</v>
      </c>
      <c r="K2430" t="s">
        <v>59</v>
      </c>
      <c r="L2430" t="e">
        <f t="shared" si="522"/>
        <v>#NAME?</v>
      </c>
      <c r="M2430">
        <v>100000</v>
      </c>
      <c r="N2430" t="e">
        <f t="shared" si="523"/>
        <v>#NAME?</v>
      </c>
      <c r="O2430">
        <v>50</v>
      </c>
      <c r="P2430" t="e">
        <f t="shared" si="524"/>
        <v>#NAME?</v>
      </c>
      <c r="Q2430">
        <v>50</v>
      </c>
      <c r="R2430" t="e">
        <f t="shared" si="525"/>
        <v>#NAME?</v>
      </c>
      <c r="S2430">
        <v>0</v>
      </c>
      <c r="T2430" t="e">
        <f t="shared" si="526"/>
        <v>#NAME?</v>
      </c>
      <c r="U2430">
        <v>256</v>
      </c>
      <c r="V2430" t="e">
        <f t="shared" si="527"/>
        <v>#NAME?</v>
      </c>
      <c r="W2430">
        <v>8</v>
      </c>
      <c r="X2430" t="e">
        <f t="shared" si="528"/>
        <v>#NAME?</v>
      </c>
      <c r="Y2430">
        <v>0</v>
      </c>
      <c r="Z2430" t="e">
        <f t="shared" si="529"/>
        <v>#NAME?</v>
      </c>
      <c r="AA2430">
        <v>48</v>
      </c>
      <c r="AB2430" t="e">
        <f t="shared" si="530"/>
        <v>#NAME?</v>
      </c>
      <c r="AC2430">
        <v>5</v>
      </c>
      <c r="AD2430" t="s">
        <v>60</v>
      </c>
      <c r="AE2430">
        <v>5291251</v>
      </c>
      <c r="AF2430">
        <v>5282430</v>
      </c>
      <c r="AG2430">
        <v>10573681</v>
      </c>
      <c r="AH2430">
        <v>10573681</v>
      </c>
      <c r="AI2430">
        <v>1000</v>
      </c>
      <c r="AO2430">
        <v>1000</v>
      </c>
      <c r="AP2430">
        <v>50</v>
      </c>
      <c r="AQ2430">
        <v>50</v>
      </c>
      <c r="AR2430">
        <v>100000</v>
      </c>
      <c r="AS2430">
        <v>8</v>
      </c>
      <c r="AT2430" t="s">
        <v>57</v>
      </c>
      <c r="AU2430" t="s">
        <v>58</v>
      </c>
      <c r="AV2430" t="s">
        <v>59</v>
      </c>
      <c r="AX2430">
        <v>6</v>
      </c>
      <c r="AY2430">
        <v>1</v>
      </c>
      <c r="BF2430">
        <v>0</v>
      </c>
      <c r="BG2430">
        <v>0</v>
      </c>
      <c r="BH2430">
        <v>0</v>
      </c>
      <c r="BI2430">
        <v>0</v>
      </c>
      <c r="BJ2430">
        <v>0</v>
      </c>
      <c r="BQ2430" t="s">
        <v>5447</v>
      </c>
      <c r="BR2430" t="s">
        <v>5442</v>
      </c>
      <c r="BS2430" t="s">
        <v>392</v>
      </c>
      <c r="BT2430" t="str">
        <f t="shared" si="531"/>
        <v>50i50d100000k nrq=0</v>
      </c>
    </row>
    <row r="2431" spans="1:72" x14ac:dyDescent="0.45">
      <c r="A2431" t="s">
        <v>2511</v>
      </c>
      <c r="B2431" t="s">
        <v>392</v>
      </c>
      <c r="C2431" t="s">
        <v>111</v>
      </c>
      <c r="D2431" t="e">
        <f t="shared" si="518"/>
        <v>#NAME?</v>
      </c>
      <c r="E2431">
        <v>1000</v>
      </c>
      <c r="F2431" t="e">
        <f t="shared" si="519"/>
        <v>#NAME?</v>
      </c>
      <c r="G2431" t="s">
        <v>57</v>
      </c>
      <c r="H2431" t="e">
        <f t="shared" si="520"/>
        <v>#NAME?</v>
      </c>
      <c r="I2431" t="s">
        <v>58</v>
      </c>
      <c r="J2431" t="e">
        <f t="shared" si="521"/>
        <v>#NAME?</v>
      </c>
      <c r="K2431" t="s">
        <v>59</v>
      </c>
      <c r="L2431" t="e">
        <f t="shared" si="522"/>
        <v>#NAME?</v>
      </c>
      <c r="M2431">
        <v>100000</v>
      </c>
      <c r="N2431" t="e">
        <f t="shared" si="523"/>
        <v>#NAME?</v>
      </c>
      <c r="O2431">
        <v>50</v>
      </c>
      <c r="P2431" t="e">
        <f t="shared" si="524"/>
        <v>#NAME?</v>
      </c>
      <c r="Q2431">
        <v>50</v>
      </c>
      <c r="R2431" t="e">
        <f t="shared" si="525"/>
        <v>#NAME?</v>
      </c>
      <c r="S2431">
        <v>0</v>
      </c>
      <c r="T2431" t="e">
        <f t="shared" si="526"/>
        <v>#NAME?</v>
      </c>
      <c r="U2431">
        <v>256</v>
      </c>
      <c r="V2431" t="e">
        <f t="shared" si="527"/>
        <v>#NAME?</v>
      </c>
      <c r="W2431">
        <v>7</v>
      </c>
      <c r="X2431" t="e">
        <f t="shared" si="528"/>
        <v>#NAME?</v>
      </c>
      <c r="Y2431">
        <v>1</v>
      </c>
      <c r="Z2431" t="e">
        <f t="shared" si="529"/>
        <v>#NAME?</v>
      </c>
      <c r="AA2431">
        <v>48</v>
      </c>
      <c r="AB2431" t="e">
        <f t="shared" si="530"/>
        <v>#NAME?</v>
      </c>
      <c r="AC2431">
        <v>0</v>
      </c>
      <c r="AD2431" t="s">
        <v>60</v>
      </c>
      <c r="AE2431">
        <v>4056430</v>
      </c>
      <c r="AF2431">
        <v>4045800</v>
      </c>
      <c r="AG2431">
        <v>8102230</v>
      </c>
      <c r="AH2431">
        <v>8120057</v>
      </c>
      <c r="AI2431">
        <v>1000</v>
      </c>
      <c r="AO2431">
        <v>1000</v>
      </c>
      <c r="AP2431">
        <v>50</v>
      </c>
      <c r="AQ2431">
        <v>50</v>
      </c>
      <c r="AR2431">
        <v>100000</v>
      </c>
      <c r="AS2431">
        <v>7</v>
      </c>
      <c r="AT2431" t="s">
        <v>57</v>
      </c>
      <c r="AU2431" t="s">
        <v>58</v>
      </c>
      <c r="AV2431" t="s">
        <v>59</v>
      </c>
      <c r="AX2431">
        <v>6</v>
      </c>
      <c r="AY2431">
        <v>1</v>
      </c>
      <c r="BF2431">
        <v>0</v>
      </c>
      <c r="BG2431">
        <v>0</v>
      </c>
      <c r="BH2431">
        <v>0</v>
      </c>
      <c r="BI2431">
        <v>0</v>
      </c>
      <c r="BJ2431">
        <v>0</v>
      </c>
      <c r="BQ2431" t="s">
        <v>5448</v>
      </c>
      <c r="BR2431" t="s">
        <v>5449</v>
      </c>
      <c r="BS2431" t="s">
        <v>392</v>
      </c>
      <c r="BT2431" t="str">
        <f t="shared" si="531"/>
        <v>50i50d100000k nrq=1</v>
      </c>
    </row>
    <row r="2432" spans="1:72" x14ac:dyDescent="0.45">
      <c r="A2432" t="s">
        <v>374</v>
      </c>
      <c r="B2432" t="s">
        <v>392</v>
      </c>
      <c r="C2432" t="s">
        <v>71</v>
      </c>
      <c r="D2432" t="e">
        <f t="shared" si="518"/>
        <v>#NAME?</v>
      </c>
      <c r="E2432">
        <v>1000</v>
      </c>
      <c r="F2432" t="e">
        <f t="shared" si="519"/>
        <v>#NAME?</v>
      </c>
      <c r="G2432" t="s">
        <v>57</v>
      </c>
      <c r="H2432" t="e">
        <f t="shared" si="520"/>
        <v>#NAME?</v>
      </c>
      <c r="I2432" t="s">
        <v>58</v>
      </c>
      <c r="J2432" t="e">
        <f t="shared" si="521"/>
        <v>#NAME?</v>
      </c>
      <c r="K2432" t="s">
        <v>59</v>
      </c>
      <c r="L2432" t="e">
        <f t="shared" si="522"/>
        <v>#NAME?</v>
      </c>
      <c r="M2432">
        <v>100000</v>
      </c>
      <c r="N2432" t="e">
        <f t="shared" si="523"/>
        <v>#NAME?</v>
      </c>
      <c r="O2432">
        <v>0</v>
      </c>
      <c r="P2432" t="e">
        <f t="shared" si="524"/>
        <v>#NAME?</v>
      </c>
      <c r="Q2432">
        <v>0</v>
      </c>
      <c r="R2432" t="e">
        <f t="shared" si="525"/>
        <v>#NAME?</v>
      </c>
      <c r="S2432">
        <v>0</v>
      </c>
      <c r="T2432" t="e">
        <f t="shared" si="526"/>
        <v>#NAME?</v>
      </c>
      <c r="U2432">
        <v>256</v>
      </c>
      <c r="V2432" t="e">
        <f t="shared" si="527"/>
        <v>#NAME?</v>
      </c>
      <c r="W2432">
        <v>32</v>
      </c>
      <c r="X2432" t="e">
        <f t="shared" si="528"/>
        <v>#NAME?</v>
      </c>
      <c r="Y2432">
        <v>0</v>
      </c>
      <c r="Z2432" t="e">
        <f t="shared" si="529"/>
        <v>#NAME?</v>
      </c>
      <c r="AA2432">
        <v>48</v>
      </c>
      <c r="AB2432" t="e">
        <f t="shared" si="530"/>
        <v>#NAME?</v>
      </c>
      <c r="AC2432">
        <v>0</v>
      </c>
      <c r="AD2432" t="s">
        <v>60</v>
      </c>
      <c r="AG2432">
        <v>0</v>
      </c>
      <c r="AH2432">
        <v>24903940</v>
      </c>
      <c r="AI2432">
        <v>1000</v>
      </c>
      <c r="AO2432">
        <v>1000</v>
      </c>
      <c r="AP2432">
        <v>0</v>
      </c>
      <c r="AQ2432">
        <v>0</v>
      </c>
      <c r="AR2432">
        <v>100000</v>
      </c>
      <c r="AS2432">
        <v>32</v>
      </c>
      <c r="AT2432" t="s">
        <v>57</v>
      </c>
      <c r="AU2432" t="s">
        <v>58</v>
      </c>
      <c r="AV2432" t="s">
        <v>59</v>
      </c>
      <c r="AX2432">
        <v>6</v>
      </c>
      <c r="AY2432">
        <v>1</v>
      </c>
      <c r="BF2432">
        <v>0</v>
      </c>
      <c r="BG2432">
        <v>0</v>
      </c>
      <c r="BH2432">
        <v>0</v>
      </c>
      <c r="BI2432">
        <v>0</v>
      </c>
      <c r="BJ2432">
        <v>0</v>
      </c>
      <c r="BQ2432" t="s">
        <v>5450</v>
      </c>
      <c r="BR2432" t="s">
        <v>5451</v>
      </c>
      <c r="BS2432" t="s">
        <v>392</v>
      </c>
      <c r="BT2432" t="str">
        <f t="shared" si="531"/>
        <v>0i0d100000k nrq=0</v>
      </c>
    </row>
    <row r="2433" spans="1:72" x14ac:dyDescent="0.45">
      <c r="A2433" t="s">
        <v>2512</v>
      </c>
      <c r="B2433" t="s">
        <v>392</v>
      </c>
      <c r="C2433" t="s">
        <v>111</v>
      </c>
      <c r="D2433" t="e">
        <f t="shared" ref="D2433:D2496" si="532">-t</f>
        <v>#NAME?</v>
      </c>
      <c r="E2433">
        <v>1000</v>
      </c>
      <c r="F2433" t="e">
        <f t="shared" ref="F2433:F2496" si="533">-mr</f>
        <v>#NAME?</v>
      </c>
      <c r="G2433" t="s">
        <v>57</v>
      </c>
      <c r="H2433" t="e">
        <f t="shared" ref="H2433:H2496" si="534">-ma</f>
        <v>#NAME?</v>
      </c>
      <c r="I2433" t="s">
        <v>58</v>
      </c>
      <c r="J2433" t="e">
        <f t="shared" ref="J2433:J2496" si="535">-mp</f>
        <v>#NAME?</v>
      </c>
      <c r="K2433" t="s">
        <v>59</v>
      </c>
      <c r="L2433" t="e">
        <f t="shared" ref="L2433:L2496" si="536">-k</f>
        <v>#NAME?</v>
      </c>
      <c r="M2433">
        <v>100000</v>
      </c>
      <c r="N2433" t="e">
        <f t="shared" ref="N2433:N2496" si="537">-i</f>
        <v>#NAME?</v>
      </c>
      <c r="O2433">
        <v>50</v>
      </c>
      <c r="P2433" t="e">
        <f t="shared" ref="P2433:P2496" si="538">-d</f>
        <v>#NAME?</v>
      </c>
      <c r="Q2433">
        <v>50</v>
      </c>
      <c r="R2433" t="e">
        <f t="shared" ref="R2433:R2496" si="539">-rq</f>
        <v>#NAME?</v>
      </c>
      <c r="S2433">
        <v>0</v>
      </c>
      <c r="T2433" t="e">
        <f t="shared" ref="T2433:T2496" si="540">-rqsize</f>
        <v>#NAME?</v>
      </c>
      <c r="U2433">
        <v>256</v>
      </c>
      <c r="V2433" t="e">
        <f t="shared" ref="V2433:V2496" si="541">-nwork</f>
        <v>#NAME?</v>
      </c>
      <c r="W2433">
        <v>7</v>
      </c>
      <c r="X2433" t="e">
        <f t="shared" ref="X2433:X2496" si="542">-nrq</f>
        <v>#NAME?</v>
      </c>
      <c r="Y2433">
        <v>1</v>
      </c>
      <c r="Z2433" t="e">
        <f t="shared" ref="Z2433:Z2496" si="543">-seqwidth</f>
        <v>#NAME?</v>
      </c>
      <c r="AA2433">
        <v>48</v>
      </c>
      <c r="AB2433" t="e">
        <f t="shared" ref="AB2433:AB2496" si="544">-trial</f>
        <v>#NAME?</v>
      </c>
      <c r="AC2433">
        <v>1</v>
      </c>
      <c r="AD2433" t="s">
        <v>60</v>
      </c>
      <c r="AE2433">
        <v>4022141</v>
      </c>
      <c r="AF2433">
        <v>4012860</v>
      </c>
      <c r="AG2433">
        <v>8035001</v>
      </c>
      <c r="AH2433">
        <v>8052786</v>
      </c>
      <c r="AI2433">
        <v>1000</v>
      </c>
      <c r="AO2433">
        <v>1000</v>
      </c>
      <c r="AP2433">
        <v>50</v>
      </c>
      <c r="AQ2433">
        <v>50</v>
      </c>
      <c r="AR2433">
        <v>100000</v>
      </c>
      <c r="AS2433">
        <v>7</v>
      </c>
      <c r="AT2433" t="s">
        <v>57</v>
      </c>
      <c r="AU2433" t="s">
        <v>58</v>
      </c>
      <c r="AV2433" t="s">
        <v>59</v>
      </c>
      <c r="AX2433">
        <v>6</v>
      </c>
      <c r="AY2433">
        <v>1</v>
      </c>
      <c r="BF2433">
        <v>0</v>
      </c>
      <c r="BG2433">
        <v>0</v>
      </c>
      <c r="BH2433">
        <v>0</v>
      </c>
      <c r="BI2433">
        <v>0</v>
      </c>
      <c r="BJ2433">
        <v>0</v>
      </c>
      <c r="BQ2433" t="s">
        <v>5452</v>
      </c>
      <c r="BR2433" t="s">
        <v>5449</v>
      </c>
      <c r="BS2433" t="s">
        <v>392</v>
      </c>
      <c r="BT2433" t="str">
        <f t="shared" si="531"/>
        <v>50i50d100000k nrq=1</v>
      </c>
    </row>
    <row r="2434" spans="1:72" x14ac:dyDescent="0.45">
      <c r="A2434" t="s">
        <v>2513</v>
      </c>
      <c r="B2434" t="s">
        <v>392</v>
      </c>
      <c r="C2434" t="s">
        <v>111</v>
      </c>
      <c r="D2434" t="e">
        <f t="shared" si="532"/>
        <v>#NAME?</v>
      </c>
      <c r="E2434">
        <v>1000</v>
      </c>
      <c r="F2434" t="e">
        <f t="shared" si="533"/>
        <v>#NAME?</v>
      </c>
      <c r="G2434" t="s">
        <v>57</v>
      </c>
      <c r="H2434" t="e">
        <f t="shared" si="534"/>
        <v>#NAME?</v>
      </c>
      <c r="I2434" t="s">
        <v>58</v>
      </c>
      <c r="J2434" t="e">
        <f t="shared" si="535"/>
        <v>#NAME?</v>
      </c>
      <c r="K2434" t="s">
        <v>59</v>
      </c>
      <c r="L2434" t="e">
        <f t="shared" si="536"/>
        <v>#NAME?</v>
      </c>
      <c r="M2434">
        <v>100000</v>
      </c>
      <c r="N2434" t="e">
        <f t="shared" si="537"/>
        <v>#NAME?</v>
      </c>
      <c r="O2434">
        <v>50</v>
      </c>
      <c r="P2434" t="e">
        <f t="shared" si="538"/>
        <v>#NAME?</v>
      </c>
      <c r="Q2434">
        <v>50</v>
      </c>
      <c r="R2434" t="e">
        <f t="shared" si="539"/>
        <v>#NAME?</v>
      </c>
      <c r="S2434">
        <v>0</v>
      </c>
      <c r="T2434" t="e">
        <f t="shared" si="540"/>
        <v>#NAME?</v>
      </c>
      <c r="U2434">
        <v>256</v>
      </c>
      <c r="V2434" t="e">
        <f t="shared" si="541"/>
        <v>#NAME?</v>
      </c>
      <c r="W2434">
        <v>7</v>
      </c>
      <c r="X2434" t="e">
        <f t="shared" si="542"/>
        <v>#NAME?</v>
      </c>
      <c r="Y2434">
        <v>1</v>
      </c>
      <c r="Z2434" t="e">
        <f t="shared" si="543"/>
        <v>#NAME?</v>
      </c>
      <c r="AA2434">
        <v>48</v>
      </c>
      <c r="AB2434" t="e">
        <f t="shared" si="544"/>
        <v>#NAME?</v>
      </c>
      <c r="AC2434">
        <v>2</v>
      </c>
      <c r="AD2434" t="s">
        <v>60</v>
      </c>
      <c r="AE2434">
        <v>3807356</v>
      </c>
      <c r="AF2434">
        <v>3795513</v>
      </c>
      <c r="AG2434">
        <v>7602869</v>
      </c>
      <c r="AH2434">
        <v>7622692</v>
      </c>
      <c r="AI2434">
        <v>1000</v>
      </c>
      <c r="AO2434">
        <v>1000</v>
      </c>
      <c r="AP2434">
        <v>50</v>
      </c>
      <c r="AQ2434">
        <v>50</v>
      </c>
      <c r="AR2434">
        <v>100000</v>
      </c>
      <c r="AS2434">
        <v>7</v>
      </c>
      <c r="AT2434" t="s">
        <v>57</v>
      </c>
      <c r="AU2434" t="s">
        <v>58</v>
      </c>
      <c r="AV2434" t="s">
        <v>59</v>
      </c>
      <c r="AX2434">
        <v>6</v>
      </c>
      <c r="AY2434">
        <v>1</v>
      </c>
      <c r="BF2434">
        <v>0</v>
      </c>
      <c r="BG2434">
        <v>0</v>
      </c>
      <c r="BH2434">
        <v>0</v>
      </c>
      <c r="BI2434">
        <v>0</v>
      </c>
      <c r="BJ2434">
        <v>0</v>
      </c>
      <c r="BQ2434" t="s">
        <v>5453</v>
      </c>
      <c r="BR2434" t="s">
        <v>5449</v>
      </c>
      <c r="BS2434" t="s">
        <v>392</v>
      </c>
      <c r="BT2434" t="str">
        <f t="shared" si="531"/>
        <v>50i50d100000k nrq=1</v>
      </c>
    </row>
    <row r="2435" spans="1:72" x14ac:dyDescent="0.45">
      <c r="A2435" t="s">
        <v>2514</v>
      </c>
      <c r="B2435" t="s">
        <v>392</v>
      </c>
      <c r="C2435" t="s">
        <v>111</v>
      </c>
      <c r="D2435" t="e">
        <f t="shared" si="532"/>
        <v>#NAME?</v>
      </c>
      <c r="E2435">
        <v>1000</v>
      </c>
      <c r="F2435" t="e">
        <f t="shared" si="533"/>
        <v>#NAME?</v>
      </c>
      <c r="G2435" t="s">
        <v>57</v>
      </c>
      <c r="H2435" t="e">
        <f t="shared" si="534"/>
        <v>#NAME?</v>
      </c>
      <c r="I2435" t="s">
        <v>58</v>
      </c>
      <c r="J2435" t="e">
        <f t="shared" si="535"/>
        <v>#NAME?</v>
      </c>
      <c r="K2435" t="s">
        <v>59</v>
      </c>
      <c r="L2435" t="e">
        <f t="shared" si="536"/>
        <v>#NAME?</v>
      </c>
      <c r="M2435">
        <v>100000</v>
      </c>
      <c r="N2435" t="e">
        <f t="shared" si="537"/>
        <v>#NAME?</v>
      </c>
      <c r="O2435">
        <v>50</v>
      </c>
      <c r="P2435" t="e">
        <f t="shared" si="538"/>
        <v>#NAME?</v>
      </c>
      <c r="Q2435">
        <v>50</v>
      </c>
      <c r="R2435" t="e">
        <f t="shared" si="539"/>
        <v>#NAME?</v>
      </c>
      <c r="S2435">
        <v>0</v>
      </c>
      <c r="T2435" t="e">
        <f t="shared" si="540"/>
        <v>#NAME?</v>
      </c>
      <c r="U2435">
        <v>256</v>
      </c>
      <c r="V2435" t="e">
        <f t="shared" si="541"/>
        <v>#NAME?</v>
      </c>
      <c r="W2435">
        <v>7</v>
      </c>
      <c r="X2435" t="e">
        <f t="shared" si="542"/>
        <v>#NAME?</v>
      </c>
      <c r="Y2435">
        <v>1</v>
      </c>
      <c r="Z2435" t="e">
        <f t="shared" si="543"/>
        <v>#NAME?</v>
      </c>
      <c r="AA2435">
        <v>48</v>
      </c>
      <c r="AB2435" t="e">
        <f t="shared" si="544"/>
        <v>#NAME?</v>
      </c>
      <c r="AC2435">
        <v>3</v>
      </c>
      <c r="AD2435" t="s">
        <v>60</v>
      </c>
      <c r="AE2435">
        <v>3659580</v>
      </c>
      <c r="AF2435">
        <v>3651435</v>
      </c>
      <c r="AG2435">
        <v>7311015</v>
      </c>
      <c r="AH2435">
        <v>7331436</v>
      </c>
      <c r="AI2435">
        <v>1000</v>
      </c>
      <c r="AO2435">
        <v>1000</v>
      </c>
      <c r="AP2435">
        <v>50</v>
      </c>
      <c r="AQ2435">
        <v>50</v>
      </c>
      <c r="AR2435">
        <v>100000</v>
      </c>
      <c r="AS2435">
        <v>7</v>
      </c>
      <c r="AT2435" t="s">
        <v>57</v>
      </c>
      <c r="AU2435" t="s">
        <v>58</v>
      </c>
      <c r="AV2435" t="s">
        <v>59</v>
      </c>
      <c r="AX2435">
        <v>6</v>
      </c>
      <c r="AY2435">
        <v>1</v>
      </c>
      <c r="BF2435">
        <v>0</v>
      </c>
      <c r="BG2435">
        <v>0</v>
      </c>
      <c r="BH2435">
        <v>0</v>
      </c>
      <c r="BI2435">
        <v>0</v>
      </c>
      <c r="BJ2435">
        <v>0</v>
      </c>
      <c r="BQ2435" t="s">
        <v>5454</v>
      </c>
      <c r="BR2435" t="s">
        <v>5449</v>
      </c>
      <c r="BS2435" t="s">
        <v>392</v>
      </c>
      <c r="BT2435" t="str">
        <f t="shared" ref="BT2435:BT2498" si="545">O2435&amp;"i"&amp;Q2435&amp;"d"&amp;M2435&amp;"k nrq="&amp;Y2435</f>
        <v>50i50d100000k nrq=1</v>
      </c>
    </row>
    <row r="2436" spans="1:72" x14ac:dyDescent="0.45">
      <c r="A2436" t="s">
        <v>2515</v>
      </c>
      <c r="B2436" t="s">
        <v>392</v>
      </c>
      <c r="C2436" t="s">
        <v>111</v>
      </c>
      <c r="D2436" t="e">
        <f t="shared" si="532"/>
        <v>#NAME?</v>
      </c>
      <c r="E2436">
        <v>1000</v>
      </c>
      <c r="F2436" t="e">
        <f t="shared" si="533"/>
        <v>#NAME?</v>
      </c>
      <c r="G2436" t="s">
        <v>57</v>
      </c>
      <c r="H2436" t="e">
        <f t="shared" si="534"/>
        <v>#NAME?</v>
      </c>
      <c r="I2436" t="s">
        <v>58</v>
      </c>
      <c r="J2436" t="e">
        <f t="shared" si="535"/>
        <v>#NAME?</v>
      </c>
      <c r="K2436" t="s">
        <v>59</v>
      </c>
      <c r="L2436" t="e">
        <f t="shared" si="536"/>
        <v>#NAME?</v>
      </c>
      <c r="M2436">
        <v>100000</v>
      </c>
      <c r="N2436" t="e">
        <f t="shared" si="537"/>
        <v>#NAME?</v>
      </c>
      <c r="O2436">
        <v>50</v>
      </c>
      <c r="P2436" t="e">
        <f t="shared" si="538"/>
        <v>#NAME?</v>
      </c>
      <c r="Q2436">
        <v>50</v>
      </c>
      <c r="R2436" t="e">
        <f t="shared" si="539"/>
        <v>#NAME?</v>
      </c>
      <c r="S2436">
        <v>0</v>
      </c>
      <c r="T2436" t="e">
        <f t="shared" si="540"/>
        <v>#NAME?</v>
      </c>
      <c r="U2436">
        <v>256</v>
      </c>
      <c r="V2436" t="e">
        <f t="shared" si="541"/>
        <v>#NAME?</v>
      </c>
      <c r="W2436">
        <v>7</v>
      </c>
      <c r="X2436" t="e">
        <f t="shared" si="542"/>
        <v>#NAME?</v>
      </c>
      <c r="Y2436">
        <v>1</v>
      </c>
      <c r="Z2436" t="e">
        <f t="shared" si="543"/>
        <v>#NAME?</v>
      </c>
      <c r="AA2436">
        <v>48</v>
      </c>
      <c r="AB2436" t="e">
        <f t="shared" si="544"/>
        <v>#NAME?</v>
      </c>
      <c r="AC2436">
        <v>4</v>
      </c>
      <c r="AD2436" t="s">
        <v>60</v>
      </c>
      <c r="AE2436">
        <v>4060856</v>
      </c>
      <c r="AF2436">
        <v>4046865</v>
      </c>
      <c r="AG2436">
        <v>8107721</v>
      </c>
      <c r="AH2436">
        <v>8125568</v>
      </c>
      <c r="AI2436">
        <v>1000</v>
      </c>
      <c r="AO2436">
        <v>1000</v>
      </c>
      <c r="AP2436">
        <v>50</v>
      </c>
      <c r="AQ2436">
        <v>50</v>
      </c>
      <c r="AR2436">
        <v>100000</v>
      </c>
      <c r="AS2436">
        <v>7</v>
      </c>
      <c r="AT2436" t="s">
        <v>57</v>
      </c>
      <c r="AU2436" t="s">
        <v>58</v>
      </c>
      <c r="AV2436" t="s">
        <v>59</v>
      </c>
      <c r="AX2436">
        <v>6</v>
      </c>
      <c r="AY2436">
        <v>1</v>
      </c>
      <c r="BF2436">
        <v>0</v>
      </c>
      <c r="BG2436">
        <v>0</v>
      </c>
      <c r="BH2436">
        <v>0</v>
      </c>
      <c r="BI2436">
        <v>0</v>
      </c>
      <c r="BJ2436">
        <v>0</v>
      </c>
      <c r="BQ2436" t="s">
        <v>5455</v>
      </c>
      <c r="BR2436" t="s">
        <v>5449</v>
      </c>
      <c r="BS2436" t="s">
        <v>392</v>
      </c>
      <c r="BT2436" t="str">
        <f t="shared" si="545"/>
        <v>50i50d100000k nrq=1</v>
      </c>
    </row>
    <row r="2437" spans="1:72" x14ac:dyDescent="0.45">
      <c r="A2437" t="s">
        <v>2516</v>
      </c>
      <c r="B2437" t="s">
        <v>392</v>
      </c>
      <c r="C2437" t="s">
        <v>111</v>
      </c>
      <c r="D2437" t="e">
        <f t="shared" si="532"/>
        <v>#NAME?</v>
      </c>
      <c r="E2437">
        <v>1000</v>
      </c>
      <c r="F2437" t="e">
        <f t="shared" si="533"/>
        <v>#NAME?</v>
      </c>
      <c r="G2437" t="s">
        <v>57</v>
      </c>
      <c r="H2437" t="e">
        <f t="shared" si="534"/>
        <v>#NAME?</v>
      </c>
      <c r="I2437" t="s">
        <v>58</v>
      </c>
      <c r="J2437" t="e">
        <f t="shared" si="535"/>
        <v>#NAME?</v>
      </c>
      <c r="K2437" t="s">
        <v>59</v>
      </c>
      <c r="L2437" t="e">
        <f t="shared" si="536"/>
        <v>#NAME?</v>
      </c>
      <c r="M2437">
        <v>100000</v>
      </c>
      <c r="N2437" t="e">
        <f t="shared" si="537"/>
        <v>#NAME?</v>
      </c>
      <c r="O2437">
        <v>50</v>
      </c>
      <c r="P2437" t="e">
        <f t="shared" si="538"/>
        <v>#NAME?</v>
      </c>
      <c r="Q2437">
        <v>50</v>
      </c>
      <c r="R2437" t="e">
        <f t="shared" si="539"/>
        <v>#NAME?</v>
      </c>
      <c r="S2437">
        <v>0</v>
      </c>
      <c r="T2437" t="e">
        <f t="shared" si="540"/>
        <v>#NAME?</v>
      </c>
      <c r="U2437">
        <v>256</v>
      </c>
      <c r="V2437" t="e">
        <f t="shared" si="541"/>
        <v>#NAME?</v>
      </c>
      <c r="W2437">
        <v>7</v>
      </c>
      <c r="X2437" t="e">
        <f t="shared" si="542"/>
        <v>#NAME?</v>
      </c>
      <c r="Y2437">
        <v>1</v>
      </c>
      <c r="Z2437" t="e">
        <f t="shared" si="543"/>
        <v>#NAME?</v>
      </c>
      <c r="AA2437">
        <v>48</v>
      </c>
      <c r="AB2437" t="e">
        <f t="shared" si="544"/>
        <v>#NAME?</v>
      </c>
      <c r="AC2437">
        <v>5</v>
      </c>
      <c r="AD2437" t="s">
        <v>60</v>
      </c>
      <c r="AE2437">
        <v>3765147</v>
      </c>
      <c r="AF2437">
        <v>3754430</v>
      </c>
      <c r="AG2437">
        <v>7519577</v>
      </c>
      <c r="AH2437">
        <v>7539516</v>
      </c>
      <c r="AI2437">
        <v>1000</v>
      </c>
      <c r="AO2437">
        <v>1000</v>
      </c>
      <c r="AP2437">
        <v>50</v>
      </c>
      <c r="AQ2437">
        <v>50</v>
      </c>
      <c r="AR2437">
        <v>100000</v>
      </c>
      <c r="AS2437">
        <v>7</v>
      </c>
      <c r="AT2437" t="s">
        <v>57</v>
      </c>
      <c r="AU2437" t="s">
        <v>58</v>
      </c>
      <c r="AV2437" t="s">
        <v>59</v>
      </c>
      <c r="AX2437">
        <v>6</v>
      </c>
      <c r="AY2437">
        <v>1</v>
      </c>
      <c r="BF2437">
        <v>0</v>
      </c>
      <c r="BG2437">
        <v>0</v>
      </c>
      <c r="BH2437">
        <v>0</v>
      </c>
      <c r="BI2437">
        <v>0</v>
      </c>
      <c r="BJ2437">
        <v>0</v>
      </c>
      <c r="BQ2437" t="s">
        <v>5456</v>
      </c>
      <c r="BR2437" t="s">
        <v>5449</v>
      </c>
      <c r="BS2437" t="s">
        <v>392</v>
      </c>
      <c r="BT2437" t="str">
        <f t="shared" si="545"/>
        <v>50i50d100000k nrq=1</v>
      </c>
    </row>
    <row r="2438" spans="1:72" x14ac:dyDescent="0.45">
      <c r="A2438" t="s">
        <v>2517</v>
      </c>
      <c r="B2438" t="s">
        <v>392</v>
      </c>
      <c r="C2438" t="s">
        <v>111</v>
      </c>
      <c r="D2438" t="e">
        <f t="shared" si="532"/>
        <v>#NAME?</v>
      </c>
      <c r="E2438">
        <v>1000</v>
      </c>
      <c r="F2438" t="e">
        <f t="shared" si="533"/>
        <v>#NAME?</v>
      </c>
      <c r="G2438" t="s">
        <v>57</v>
      </c>
      <c r="H2438" t="e">
        <f t="shared" si="534"/>
        <v>#NAME?</v>
      </c>
      <c r="I2438" t="s">
        <v>58</v>
      </c>
      <c r="J2438" t="e">
        <f t="shared" si="535"/>
        <v>#NAME?</v>
      </c>
      <c r="K2438" t="s">
        <v>59</v>
      </c>
      <c r="L2438" t="e">
        <f t="shared" si="536"/>
        <v>#NAME?</v>
      </c>
      <c r="M2438">
        <v>100000</v>
      </c>
      <c r="N2438" t="e">
        <f t="shared" si="537"/>
        <v>#NAME?</v>
      </c>
      <c r="O2438">
        <v>50</v>
      </c>
      <c r="P2438" t="e">
        <f t="shared" si="538"/>
        <v>#NAME?</v>
      </c>
      <c r="Q2438">
        <v>50</v>
      </c>
      <c r="R2438" t="e">
        <f t="shared" si="539"/>
        <v>#NAME?</v>
      </c>
      <c r="S2438">
        <v>0</v>
      </c>
      <c r="T2438" t="e">
        <f t="shared" si="540"/>
        <v>#NAME?</v>
      </c>
      <c r="U2438">
        <v>256</v>
      </c>
      <c r="V2438" t="e">
        <f t="shared" si="541"/>
        <v>#NAME?</v>
      </c>
      <c r="W2438">
        <v>12</v>
      </c>
      <c r="X2438" t="e">
        <f t="shared" si="542"/>
        <v>#NAME?</v>
      </c>
      <c r="Y2438">
        <v>0</v>
      </c>
      <c r="Z2438" t="e">
        <f t="shared" si="543"/>
        <v>#NAME?</v>
      </c>
      <c r="AA2438">
        <v>48</v>
      </c>
      <c r="AB2438" t="e">
        <f t="shared" si="544"/>
        <v>#NAME?</v>
      </c>
      <c r="AC2438">
        <v>0</v>
      </c>
      <c r="AD2438" t="s">
        <v>60</v>
      </c>
      <c r="AE2438">
        <v>7415416</v>
      </c>
      <c r="AF2438">
        <v>7402559</v>
      </c>
      <c r="AG2438">
        <v>14817975</v>
      </c>
      <c r="AH2438">
        <v>14817975</v>
      </c>
      <c r="AI2438">
        <v>1000</v>
      </c>
      <c r="AO2438">
        <v>1000</v>
      </c>
      <c r="AP2438">
        <v>50</v>
      </c>
      <c r="AQ2438">
        <v>50</v>
      </c>
      <c r="AR2438">
        <v>100000</v>
      </c>
      <c r="AS2438">
        <v>12</v>
      </c>
      <c r="AT2438" t="s">
        <v>57</v>
      </c>
      <c r="AU2438" t="s">
        <v>58</v>
      </c>
      <c r="AV2438" t="s">
        <v>59</v>
      </c>
      <c r="AX2438">
        <v>6</v>
      </c>
      <c r="AY2438">
        <v>1</v>
      </c>
      <c r="BF2438">
        <v>0</v>
      </c>
      <c r="BG2438">
        <v>0</v>
      </c>
      <c r="BH2438">
        <v>0</v>
      </c>
      <c r="BI2438">
        <v>0</v>
      </c>
      <c r="BJ2438">
        <v>0</v>
      </c>
      <c r="BQ2438" t="s">
        <v>5457</v>
      </c>
      <c r="BR2438" t="s">
        <v>5458</v>
      </c>
      <c r="BS2438" t="s">
        <v>392</v>
      </c>
      <c r="BT2438" t="str">
        <f t="shared" si="545"/>
        <v>50i50d100000k nrq=0</v>
      </c>
    </row>
    <row r="2439" spans="1:72" x14ac:dyDescent="0.45">
      <c r="A2439" t="s">
        <v>2518</v>
      </c>
      <c r="B2439" t="s">
        <v>392</v>
      </c>
      <c r="C2439" t="s">
        <v>111</v>
      </c>
      <c r="D2439" t="e">
        <f t="shared" si="532"/>
        <v>#NAME?</v>
      </c>
      <c r="E2439">
        <v>1000</v>
      </c>
      <c r="F2439" t="e">
        <f t="shared" si="533"/>
        <v>#NAME?</v>
      </c>
      <c r="G2439" t="s">
        <v>57</v>
      </c>
      <c r="H2439" t="e">
        <f t="shared" si="534"/>
        <v>#NAME?</v>
      </c>
      <c r="I2439" t="s">
        <v>58</v>
      </c>
      <c r="J2439" t="e">
        <f t="shared" si="535"/>
        <v>#NAME?</v>
      </c>
      <c r="K2439" t="s">
        <v>59</v>
      </c>
      <c r="L2439" t="e">
        <f t="shared" si="536"/>
        <v>#NAME?</v>
      </c>
      <c r="M2439">
        <v>100000</v>
      </c>
      <c r="N2439" t="e">
        <f t="shared" si="537"/>
        <v>#NAME?</v>
      </c>
      <c r="O2439">
        <v>50</v>
      </c>
      <c r="P2439" t="e">
        <f t="shared" si="538"/>
        <v>#NAME?</v>
      </c>
      <c r="Q2439">
        <v>50</v>
      </c>
      <c r="R2439" t="e">
        <f t="shared" si="539"/>
        <v>#NAME?</v>
      </c>
      <c r="S2439">
        <v>0</v>
      </c>
      <c r="T2439" t="e">
        <f t="shared" si="540"/>
        <v>#NAME?</v>
      </c>
      <c r="U2439">
        <v>256</v>
      </c>
      <c r="V2439" t="e">
        <f t="shared" si="541"/>
        <v>#NAME?</v>
      </c>
      <c r="W2439">
        <v>12</v>
      </c>
      <c r="X2439" t="e">
        <f t="shared" si="542"/>
        <v>#NAME?</v>
      </c>
      <c r="Y2439">
        <v>0</v>
      </c>
      <c r="Z2439" t="e">
        <f t="shared" si="543"/>
        <v>#NAME?</v>
      </c>
      <c r="AA2439">
        <v>48</v>
      </c>
      <c r="AB2439" t="e">
        <f t="shared" si="544"/>
        <v>#NAME?</v>
      </c>
      <c r="AC2439">
        <v>1</v>
      </c>
      <c r="AD2439" t="s">
        <v>60</v>
      </c>
      <c r="AE2439">
        <v>7373101</v>
      </c>
      <c r="AF2439">
        <v>7351401</v>
      </c>
      <c r="AG2439">
        <v>14724502</v>
      </c>
      <c r="AH2439">
        <v>14724502</v>
      </c>
      <c r="AI2439">
        <v>1000</v>
      </c>
      <c r="AO2439">
        <v>1000</v>
      </c>
      <c r="AP2439">
        <v>50</v>
      </c>
      <c r="AQ2439">
        <v>50</v>
      </c>
      <c r="AR2439">
        <v>100000</v>
      </c>
      <c r="AS2439">
        <v>12</v>
      </c>
      <c r="AT2439" t="s">
        <v>57</v>
      </c>
      <c r="AU2439" t="s">
        <v>58</v>
      </c>
      <c r="AV2439" t="s">
        <v>59</v>
      </c>
      <c r="AX2439">
        <v>6</v>
      </c>
      <c r="AY2439">
        <v>1</v>
      </c>
      <c r="BF2439">
        <v>0</v>
      </c>
      <c r="BG2439">
        <v>0</v>
      </c>
      <c r="BH2439">
        <v>0</v>
      </c>
      <c r="BI2439">
        <v>0</v>
      </c>
      <c r="BJ2439">
        <v>0</v>
      </c>
      <c r="BQ2439" t="s">
        <v>5459</v>
      </c>
      <c r="BR2439" t="s">
        <v>5458</v>
      </c>
      <c r="BS2439" t="s">
        <v>392</v>
      </c>
      <c r="BT2439" t="str">
        <f t="shared" si="545"/>
        <v>50i50d100000k nrq=0</v>
      </c>
    </row>
    <row r="2440" spans="1:72" x14ac:dyDescent="0.45">
      <c r="A2440" t="s">
        <v>2519</v>
      </c>
      <c r="B2440" t="s">
        <v>392</v>
      </c>
      <c r="C2440" t="s">
        <v>111</v>
      </c>
      <c r="D2440" t="e">
        <f t="shared" si="532"/>
        <v>#NAME?</v>
      </c>
      <c r="E2440">
        <v>1000</v>
      </c>
      <c r="F2440" t="e">
        <f t="shared" si="533"/>
        <v>#NAME?</v>
      </c>
      <c r="G2440" t="s">
        <v>57</v>
      </c>
      <c r="H2440" t="e">
        <f t="shared" si="534"/>
        <v>#NAME?</v>
      </c>
      <c r="I2440" t="s">
        <v>58</v>
      </c>
      <c r="J2440" t="e">
        <f t="shared" si="535"/>
        <v>#NAME?</v>
      </c>
      <c r="K2440" t="s">
        <v>59</v>
      </c>
      <c r="L2440" t="e">
        <f t="shared" si="536"/>
        <v>#NAME?</v>
      </c>
      <c r="M2440">
        <v>100000</v>
      </c>
      <c r="N2440" t="e">
        <f t="shared" si="537"/>
        <v>#NAME?</v>
      </c>
      <c r="O2440">
        <v>50</v>
      </c>
      <c r="P2440" t="e">
        <f t="shared" si="538"/>
        <v>#NAME?</v>
      </c>
      <c r="Q2440">
        <v>50</v>
      </c>
      <c r="R2440" t="e">
        <f t="shared" si="539"/>
        <v>#NAME?</v>
      </c>
      <c r="S2440">
        <v>0</v>
      </c>
      <c r="T2440" t="e">
        <f t="shared" si="540"/>
        <v>#NAME?</v>
      </c>
      <c r="U2440">
        <v>256</v>
      </c>
      <c r="V2440" t="e">
        <f t="shared" si="541"/>
        <v>#NAME?</v>
      </c>
      <c r="W2440">
        <v>12</v>
      </c>
      <c r="X2440" t="e">
        <f t="shared" si="542"/>
        <v>#NAME?</v>
      </c>
      <c r="Y2440">
        <v>0</v>
      </c>
      <c r="Z2440" t="e">
        <f t="shared" si="543"/>
        <v>#NAME?</v>
      </c>
      <c r="AA2440">
        <v>48</v>
      </c>
      <c r="AB2440" t="e">
        <f t="shared" si="544"/>
        <v>#NAME?</v>
      </c>
      <c r="AC2440">
        <v>2</v>
      </c>
      <c r="AD2440" t="s">
        <v>60</v>
      </c>
      <c r="AE2440">
        <v>7446118</v>
      </c>
      <c r="AF2440">
        <v>7427905</v>
      </c>
      <c r="AG2440">
        <v>14874023</v>
      </c>
      <c r="AH2440">
        <v>14874023</v>
      </c>
      <c r="AI2440">
        <v>1000</v>
      </c>
      <c r="AO2440">
        <v>1000</v>
      </c>
      <c r="AP2440">
        <v>50</v>
      </c>
      <c r="AQ2440">
        <v>50</v>
      </c>
      <c r="AR2440">
        <v>100000</v>
      </c>
      <c r="AS2440">
        <v>12</v>
      </c>
      <c r="AT2440" t="s">
        <v>57</v>
      </c>
      <c r="AU2440" t="s">
        <v>58</v>
      </c>
      <c r="AV2440" t="s">
        <v>59</v>
      </c>
      <c r="AX2440">
        <v>6</v>
      </c>
      <c r="AY2440">
        <v>1</v>
      </c>
      <c r="BF2440">
        <v>0</v>
      </c>
      <c r="BG2440">
        <v>0</v>
      </c>
      <c r="BH2440">
        <v>0</v>
      </c>
      <c r="BI2440">
        <v>0</v>
      </c>
      <c r="BJ2440">
        <v>0</v>
      </c>
      <c r="BQ2440" t="s">
        <v>5460</v>
      </c>
      <c r="BR2440" t="s">
        <v>5458</v>
      </c>
      <c r="BS2440" t="s">
        <v>392</v>
      </c>
      <c r="BT2440" t="str">
        <f t="shared" si="545"/>
        <v>50i50d100000k nrq=0</v>
      </c>
    </row>
    <row r="2441" spans="1:72" x14ac:dyDescent="0.45">
      <c r="A2441" t="s">
        <v>2520</v>
      </c>
      <c r="B2441" t="s">
        <v>392</v>
      </c>
      <c r="C2441" t="s">
        <v>111</v>
      </c>
      <c r="D2441" t="e">
        <f t="shared" si="532"/>
        <v>#NAME?</v>
      </c>
      <c r="E2441">
        <v>1000</v>
      </c>
      <c r="F2441" t="e">
        <f t="shared" si="533"/>
        <v>#NAME?</v>
      </c>
      <c r="G2441" t="s">
        <v>57</v>
      </c>
      <c r="H2441" t="e">
        <f t="shared" si="534"/>
        <v>#NAME?</v>
      </c>
      <c r="I2441" t="s">
        <v>58</v>
      </c>
      <c r="J2441" t="e">
        <f t="shared" si="535"/>
        <v>#NAME?</v>
      </c>
      <c r="K2441" t="s">
        <v>59</v>
      </c>
      <c r="L2441" t="e">
        <f t="shared" si="536"/>
        <v>#NAME?</v>
      </c>
      <c r="M2441">
        <v>100000</v>
      </c>
      <c r="N2441" t="e">
        <f t="shared" si="537"/>
        <v>#NAME?</v>
      </c>
      <c r="O2441">
        <v>50</v>
      </c>
      <c r="P2441" t="e">
        <f t="shared" si="538"/>
        <v>#NAME?</v>
      </c>
      <c r="Q2441">
        <v>50</v>
      </c>
      <c r="R2441" t="e">
        <f t="shared" si="539"/>
        <v>#NAME?</v>
      </c>
      <c r="S2441">
        <v>0</v>
      </c>
      <c r="T2441" t="e">
        <f t="shared" si="540"/>
        <v>#NAME?</v>
      </c>
      <c r="U2441">
        <v>256</v>
      </c>
      <c r="V2441" t="e">
        <f t="shared" si="541"/>
        <v>#NAME?</v>
      </c>
      <c r="W2441">
        <v>12</v>
      </c>
      <c r="X2441" t="e">
        <f t="shared" si="542"/>
        <v>#NAME?</v>
      </c>
      <c r="Y2441">
        <v>0</v>
      </c>
      <c r="Z2441" t="e">
        <f t="shared" si="543"/>
        <v>#NAME?</v>
      </c>
      <c r="AA2441">
        <v>48</v>
      </c>
      <c r="AB2441" t="e">
        <f t="shared" si="544"/>
        <v>#NAME?</v>
      </c>
      <c r="AC2441">
        <v>3</v>
      </c>
      <c r="AD2441" t="s">
        <v>60</v>
      </c>
      <c r="AE2441">
        <v>7383476</v>
      </c>
      <c r="AF2441">
        <v>7365062</v>
      </c>
      <c r="AG2441">
        <v>14748538</v>
      </c>
      <c r="AH2441">
        <v>14748538</v>
      </c>
      <c r="AI2441">
        <v>1000</v>
      </c>
      <c r="AO2441">
        <v>1000</v>
      </c>
      <c r="AP2441">
        <v>50</v>
      </c>
      <c r="AQ2441">
        <v>50</v>
      </c>
      <c r="AR2441">
        <v>100000</v>
      </c>
      <c r="AS2441">
        <v>12</v>
      </c>
      <c r="AT2441" t="s">
        <v>57</v>
      </c>
      <c r="AU2441" t="s">
        <v>58</v>
      </c>
      <c r="AV2441" t="s">
        <v>59</v>
      </c>
      <c r="AX2441">
        <v>6</v>
      </c>
      <c r="AY2441">
        <v>1</v>
      </c>
      <c r="BF2441">
        <v>0</v>
      </c>
      <c r="BG2441">
        <v>0</v>
      </c>
      <c r="BH2441">
        <v>0</v>
      </c>
      <c r="BI2441">
        <v>0</v>
      </c>
      <c r="BJ2441">
        <v>0</v>
      </c>
      <c r="BQ2441" t="s">
        <v>5461</v>
      </c>
      <c r="BR2441" t="s">
        <v>5458</v>
      </c>
      <c r="BS2441" t="s">
        <v>392</v>
      </c>
      <c r="BT2441" t="str">
        <f t="shared" si="545"/>
        <v>50i50d100000k nrq=0</v>
      </c>
    </row>
    <row r="2442" spans="1:72" x14ac:dyDescent="0.45">
      <c r="A2442" t="s">
        <v>2521</v>
      </c>
      <c r="B2442" t="s">
        <v>392</v>
      </c>
      <c r="C2442" t="s">
        <v>111</v>
      </c>
      <c r="D2442" t="e">
        <f t="shared" si="532"/>
        <v>#NAME?</v>
      </c>
      <c r="E2442">
        <v>1000</v>
      </c>
      <c r="F2442" t="e">
        <f t="shared" si="533"/>
        <v>#NAME?</v>
      </c>
      <c r="G2442" t="s">
        <v>57</v>
      </c>
      <c r="H2442" t="e">
        <f t="shared" si="534"/>
        <v>#NAME?</v>
      </c>
      <c r="I2442" t="s">
        <v>58</v>
      </c>
      <c r="J2442" t="e">
        <f t="shared" si="535"/>
        <v>#NAME?</v>
      </c>
      <c r="K2442" t="s">
        <v>59</v>
      </c>
      <c r="L2442" t="e">
        <f t="shared" si="536"/>
        <v>#NAME?</v>
      </c>
      <c r="M2442">
        <v>100000</v>
      </c>
      <c r="N2442" t="e">
        <f t="shared" si="537"/>
        <v>#NAME?</v>
      </c>
      <c r="O2442">
        <v>50</v>
      </c>
      <c r="P2442" t="e">
        <f t="shared" si="538"/>
        <v>#NAME?</v>
      </c>
      <c r="Q2442">
        <v>50</v>
      </c>
      <c r="R2442" t="e">
        <f t="shared" si="539"/>
        <v>#NAME?</v>
      </c>
      <c r="S2442">
        <v>0</v>
      </c>
      <c r="T2442" t="e">
        <f t="shared" si="540"/>
        <v>#NAME?</v>
      </c>
      <c r="U2442">
        <v>256</v>
      </c>
      <c r="V2442" t="e">
        <f t="shared" si="541"/>
        <v>#NAME?</v>
      </c>
      <c r="W2442">
        <v>12</v>
      </c>
      <c r="X2442" t="e">
        <f t="shared" si="542"/>
        <v>#NAME?</v>
      </c>
      <c r="Y2442">
        <v>0</v>
      </c>
      <c r="Z2442" t="e">
        <f t="shared" si="543"/>
        <v>#NAME?</v>
      </c>
      <c r="AA2442">
        <v>48</v>
      </c>
      <c r="AB2442" t="e">
        <f t="shared" si="544"/>
        <v>#NAME?</v>
      </c>
      <c r="AC2442">
        <v>4</v>
      </c>
      <c r="AD2442" t="s">
        <v>60</v>
      </c>
      <c r="AE2442">
        <v>7375555</v>
      </c>
      <c r="AF2442">
        <v>7358019</v>
      </c>
      <c r="AG2442">
        <v>14733574</v>
      </c>
      <c r="AH2442">
        <v>14733574</v>
      </c>
      <c r="AI2442">
        <v>1000</v>
      </c>
      <c r="AO2442">
        <v>1000</v>
      </c>
      <c r="AP2442">
        <v>50</v>
      </c>
      <c r="AQ2442">
        <v>50</v>
      </c>
      <c r="AR2442">
        <v>100000</v>
      </c>
      <c r="AS2442">
        <v>12</v>
      </c>
      <c r="AT2442" t="s">
        <v>57</v>
      </c>
      <c r="AU2442" t="s">
        <v>58</v>
      </c>
      <c r="AV2442" t="s">
        <v>59</v>
      </c>
      <c r="AX2442">
        <v>6</v>
      </c>
      <c r="AY2442">
        <v>1</v>
      </c>
      <c r="BF2442">
        <v>0</v>
      </c>
      <c r="BG2442">
        <v>0</v>
      </c>
      <c r="BH2442">
        <v>0</v>
      </c>
      <c r="BI2442">
        <v>0</v>
      </c>
      <c r="BJ2442">
        <v>0</v>
      </c>
      <c r="BQ2442" t="s">
        <v>5462</v>
      </c>
      <c r="BR2442" t="s">
        <v>5458</v>
      </c>
      <c r="BS2442" t="s">
        <v>392</v>
      </c>
      <c r="BT2442" t="str">
        <f t="shared" si="545"/>
        <v>50i50d100000k nrq=0</v>
      </c>
    </row>
    <row r="2443" spans="1:72" x14ac:dyDescent="0.45">
      <c r="A2443" t="s">
        <v>375</v>
      </c>
      <c r="B2443" t="s">
        <v>392</v>
      </c>
      <c r="C2443" t="s">
        <v>71</v>
      </c>
      <c r="D2443" t="e">
        <f t="shared" si="532"/>
        <v>#NAME?</v>
      </c>
      <c r="E2443">
        <v>1000</v>
      </c>
      <c r="F2443" t="e">
        <f t="shared" si="533"/>
        <v>#NAME?</v>
      </c>
      <c r="G2443" t="s">
        <v>57</v>
      </c>
      <c r="H2443" t="e">
        <f t="shared" si="534"/>
        <v>#NAME?</v>
      </c>
      <c r="I2443" t="s">
        <v>58</v>
      </c>
      <c r="J2443" t="e">
        <f t="shared" si="535"/>
        <v>#NAME?</v>
      </c>
      <c r="K2443" t="s">
        <v>59</v>
      </c>
      <c r="L2443" t="e">
        <f t="shared" si="536"/>
        <v>#NAME?</v>
      </c>
      <c r="M2443">
        <v>100000</v>
      </c>
      <c r="N2443" t="e">
        <f t="shared" si="537"/>
        <v>#NAME?</v>
      </c>
      <c r="O2443">
        <v>0</v>
      </c>
      <c r="P2443" t="e">
        <f t="shared" si="538"/>
        <v>#NAME?</v>
      </c>
      <c r="Q2443">
        <v>0</v>
      </c>
      <c r="R2443" t="e">
        <f t="shared" si="539"/>
        <v>#NAME?</v>
      </c>
      <c r="S2443">
        <v>0</v>
      </c>
      <c r="T2443" t="e">
        <f t="shared" si="540"/>
        <v>#NAME?</v>
      </c>
      <c r="U2443">
        <v>256</v>
      </c>
      <c r="V2443" t="e">
        <f t="shared" si="541"/>
        <v>#NAME?</v>
      </c>
      <c r="W2443">
        <v>32</v>
      </c>
      <c r="X2443" t="e">
        <f t="shared" si="542"/>
        <v>#NAME?</v>
      </c>
      <c r="Y2443">
        <v>0</v>
      </c>
      <c r="Z2443" t="e">
        <f t="shared" si="543"/>
        <v>#NAME?</v>
      </c>
      <c r="AA2443">
        <v>48</v>
      </c>
      <c r="AB2443" t="e">
        <f t="shared" si="544"/>
        <v>#NAME?</v>
      </c>
      <c r="AC2443">
        <v>1</v>
      </c>
      <c r="AD2443" t="s">
        <v>60</v>
      </c>
      <c r="AG2443">
        <v>0</v>
      </c>
      <c r="AH2443">
        <v>25902697</v>
      </c>
      <c r="AI2443">
        <v>1000</v>
      </c>
      <c r="AO2443">
        <v>1000</v>
      </c>
      <c r="AP2443">
        <v>0</v>
      </c>
      <c r="AQ2443">
        <v>0</v>
      </c>
      <c r="AR2443">
        <v>100000</v>
      </c>
      <c r="AS2443">
        <v>32</v>
      </c>
      <c r="AT2443" t="s">
        <v>57</v>
      </c>
      <c r="AU2443" t="s">
        <v>58</v>
      </c>
      <c r="AV2443" t="s">
        <v>59</v>
      </c>
      <c r="AX2443">
        <v>6</v>
      </c>
      <c r="AY2443">
        <v>1</v>
      </c>
      <c r="BF2443">
        <v>0</v>
      </c>
      <c r="BG2443">
        <v>0</v>
      </c>
      <c r="BH2443">
        <v>0</v>
      </c>
      <c r="BI2443">
        <v>0</v>
      </c>
      <c r="BJ2443">
        <v>0</v>
      </c>
      <c r="BQ2443" t="s">
        <v>5463</v>
      </c>
      <c r="BR2443" t="s">
        <v>5451</v>
      </c>
      <c r="BS2443" t="s">
        <v>392</v>
      </c>
      <c r="BT2443" t="str">
        <f t="shared" si="545"/>
        <v>0i0d100000k nrq=0</v>
      </c>
    </row>
    <row r="2444" spans="1:72" x14ac:dyDescent="0.45">
      <c r="A2444" t="s">
        <v>2522</v>
      </c>
      <c r="B2444" t="s">
        <v>392</v>
      </c>
      <c r="C2444" t="s">
        <v>111</v>
      </c>
      <c r="D2444" t="e">
        <f t="shared" si="532"/>
        <v>#NAME?</v>
      </c>
      <c r="E2444">
        <v>1000</v>
      </c>
      <c r="F2444" t="e">
        <f t="shared" si="533"/>
        <v>#NAME?</v>
      </c>
      <c r="G2444" t="s">
        <v>57</v>
      </c>
      <c r="H2444" t="e">
        <f t="shared" si="534"/>
        <v>#NAME?</v>
      </c>
      <c r="I2444" t="s">
        <v>58</v>
      </c>
      <c r="J2444" t="e">
        <f t="shared" si="535"/>
        <v>#NAME?</v>
      </c>
      <c r="K2444" t="s">
        <v>59</v>
      </c>
      <c r="L2444" t="e">
        <f t="shared" si="536"/>
        <v>#NAME?</v>
      </c>
      <c r="M2444">
        <v>100000</v>
      </c>
      <c r="N2444" t="e">
        <f t="shared" si="537"/>
        <v>#NAME?</v>
      </c>
      <c r="O2444">
        <v>50</v>
      </c>
      <c r="P2444" t="e">
        <f t="shared" si="538"/>
        <v>#NAME?</v>
      </c>
      <c r="Q2444">
        <v>50</v>
      </c>
      <c r="R2444" t="e">
        <f t="shared" si="539"/>
        <v>#NAME?</v>
      </c>
      <c r="S2444">
        <v>0</v>
      </c>
      <c r="T2444" t="e">
        <f t="shared" si="540"/>
        <v>#NAME?</v>
      </c>
      <c r="U2444">
        <v>256</v>
      </c>
      <c r="V2444" t="e">
        <f t="shared" si="541"/>
        <v>#NAME?</v>
      </c>
      <c r="W2444">
        <v>12</v>
      </c>
      <c r="X2444" t="e">
        <f t="shared" si="542"/>
        <v>#NAME?</v>
      </c>
      <c r="Y2444">
        <v>0</v>
      </c>
      <c r="Z2444" t="e">
        <f t="shared" si="543"/>
        <v>#NAME?</v>
      </c>
      <c r="AA2444">
        <v>48</v>
      </c>
      <c r="AB2444" t="e">
        <f t="shared" si="544"/>
        <v>#NAME?</v>
      </c>
      <c r="AC2444">
        <v>5</v>
      </c>
      <c r="AD2444" t="s">
        <v>60</v>
      </c>
      <c r="AE2444">
        <v>7497915</v>
      </c>
      <c r="AF2444">
        <v>7472855</v>
      </c>
      <c r="AG2444">
        <v>14970770</v>
      </c>
      <c r="AH2444">
        <v>14970770</v>
      </c>
      <c r="AI2444">
        <v>1000</v>
      </c>
      <c r="AO2444">
        <v>1000</v>
      </c>
      <c r="AP2444">
        <v>50</v>
      </c>
      <c r="AQ2444">
        <v>50</v>
      </c>
      <c r="AR2444">
        <v>100000</v>
      </c>
      <c r="AS2444">
        <v>12</v>
      </c>
      <c r="AT2444" t="s">
        <v>57</v>
      </c>
      <c r="AU2444" t="s">
        <v>58</v>
      </c>
      <c r="AV2444" t="s">
        <v>59</v>
      </c>
      <c r="AX2444">
        <v>6</v>
      </c>
      <c r="AY2444">
        <v>1</v>
      </c>
      <c r="BF2444">
        <v>0</v>
      </c>
      <c r="BG2444">
        <v>0</v>
      </c>
      <c r="BH2444">
        <v>0</v>
      </c>
      <c r="BI2444">
        <v>0</v>
      </c>
      <c r="BJ2444">
        <v>0</v>
      </c>
      <c r="BQ2444" t="s">
        <v>5464</v>
      </c>
      <c r="BR2444" t="s">
        <v>5458</v>
      </c>
      <c r="BS2444" t="s">
        <v>392</v>
      </c>
      <c r="BT2444" t="str">
        <f t="shared" si="545"/>
        <v>50i50d100000k nrq=0</v>
      </c>
    </row>
    <row r="2445" spans="1:72" x14ac:dyDescent="0.45">
      <c r="A2445" t="s">
        <v>2523</v>
      </c>
      <c r="B2445" t="s">
        <v>392</v>
      </c>
      <c r="C2445" t="s">
        <v>111</v>
      </c>
      <c r="D2445" t="e">
        <f t="shared" si="532"/>
        <v>#NAME?</v>
      </c>
      <c r="E2445">
        <v>1000</v>
      </c>
      <c r="F2445" t="e">
        <f t="shared" si="533"/>
        <v>#NAME?</v>
      </c>
      <c r="G2445" t="s">
        <v>57</v>
      </c>
      <c r="H2445" t="e">
        <f t="shared" si="534"/>
        <v>#NAME?</v>
      </c>
      <c r="I2445" t="s">
        <v>58</v>
      </c>
      <c r="J2445" t="e">
        <f t="shared" si="535"/>
        <v>#NAME?</v>
      </c>
      <c r="K2445" t="s">
        <v>59</v>
      </c>
      <c r="L2445" t="e">
        <f t="shared" si="536"/>
        <v>#NAME?</v>
      </c>
      <c r="M2445">
        <v>100000</v>
      </c>
      <c r="N2445" t="e">
        <f t="shared" si="537"/>
        <v>#NAME?</v>
      </c>
      <c r="O2445">
        <v>50</v>
      </c>
      <c r="P2445" t="e">
        <f t="shared" si="538"/>
        <v>#NAME?</v>
      </c>
      <c r="Q2445">
        <v>50</v>
      </c>
      <c r="R2445" t="e">
        <f t="shared" si="539"/>
        <v>#NAME?</v>
      </c>
      <c r="S2445">
        <v>0</v>
      </c>
      <c r="T2445" t="e">
        <f t="shared" si="540"/>
        <v>#NAME?</v>
      </c>
      <c r="U2445">
        <v>256</v>
      </c>
      <c r="V2445" t="e">
        <f t="shared" si="541"/>
        <v>#NAME?</v>
      </c>
      <c r="W2445">
        <v>11</v>
      </c>
      <c r="X2445" t="e">
        <f t="shared" si="542"/>
        <v>#NAME?</v>
      </c>
      <c r="Y2445">
        <v>1</v>
      </c>
      <c r="Z2445" t="e">
        <f t="shared" si="543"/>
        <v>#NAME?</v>
      </c>
      <c r="AA2445">
        <v>48</v>
      </c>
      <c r="AB2445" t="e">
        <f t="shared" si="544"/>
        <v>#NAME?</v>
      </c>
      <c r="AC2445">
        <v>0</v>
      </c>
      <c r="AD2445" t="s">
        <v>60</v>
      </c>
      <c r="AE2445">
        <v>5335659</v>
      </c>
      <c r="AF2445">
        <v>5322309</v>
      </c>
      <c r="AG2445">
        <v>10657968</v>
      </c>
      <c r="AH2445">
        <v>10677612</v>
      </c>
      <c r="AI2445">
        <v>1000</v>
      </c>
      <c r="AO2445">
        <v>1000</v>
      </c>
      <c r="AP2445">
        <v>50</v>
      </c>
      <c r="AQ2445">
        <v>50</v>
      </c>
      <c r="AR2445">
        <v>100000</v>
      </c>
      <c r="AS2445">
        <v>11</v>
      </c>
      <c r="AT2445" t="s">
        <v>57</v>
      </c>
      <c r="AU2445" t="s">
        <v>58</v>
      </c>
      <c r="AV2445" t="s">
        <v>59</v>
      </c>
      <c r="AX2445">
        <v>6</v>
      </c>
      <c r="AY2445">
        <v>1</v>
      </c>
      <c r="BF2445">
        <v>0</v>
      </c>
      <c r="BG2445">
        <v>0</v>
      </c>
      <c r="BH2445">
        <v>0</v>
      </c>
      <c r="BI2445">
        <v>0</v>
      </c>
      <c r="BJ2445">
        <v>0</v>
      </c>
      <c r="BQ2445" t="s">
        <v>5465</v>
      </c>
      <c r="BR2445" t="s">
        <v>5466</v>
      </c>
      <c r="BS2445" t="s">
        <v>392</v>
      </c>
      <c r="BT2445" t="str">
        <f t="shared" si="545"/>
        <v>50i50d100000k nrq=1</v>
      </c>
    </row>
    <row r="2446" spans="1:72" x14ac:dyDescent="0.45">
      <c r="A2446" t="s">
        <v>2524</v>
      </c>
      <c r="B2446" t="s">
        <v>392</v>
      </c>
      <c r="C2446" t="s">
        <v>111</v>
      </c>
      <c r="D2446" t="e">
        <f t="shared" si="532"/>
        <v>#NAME?</v>
      </c>
      <c r="E2446">
        <v>1000</v>
      </c>
      <c r="F2446" t="e">
        <f t="shared" si="533"/>
        <v>#NAME?</v>
      </c>
      <c r="G2446" t="s">
        <v>57</v>
      </c>
      <c r="H2446" t="e">
        <f t="shared" si="534"/>
        <v>#NAME?</v>
      </c>
      <c r="I2446" t="s">
        <v>58</v>
      </c>
      <c r="J2446" t="e">
        <f t="shared" si="535"/>
        <v>#NAME?</v>
      </c>
      <c r="K2446" t="s">
        <v>59</v>
      </c>
      <c r="L2446" t="e">
        <f t="shared" si="536"/>
        <v>#NAME?</v>
      </c>
      <c r="M2446">
        <v>100000</v>
      </c>
      <c r="N2446" t="e">
        <f t="shared" si="537"/>
        <v>#NAME?</v>
      </c>
      <c r="O2446">
        <v>50</v>
      </c>
      <c r="P2446" t="e">
        <f t="shared" si="538"/>
        <v>#NAME?</v>
      </c>
      <c r="Q2446">
        <v>50</v>
      </c>
      <c r="R2446" t="e">
        <f t="shared" si="539"/>
        <v>#NAME?</v>
      </c>
      <c r="S2446">
        <v>0</v>
      </c>
      <c r="T2446" t="e">
        <f t="shared" si="540"/>
        <v>#NAME?</v>
      </c>
      <c r="U2446">
        <v>256</v>
      </c>
      <c r="V2446" t="e">
        <f t="shared" si="541"/>
        <v>#NAME?</v>
      </c>
      <c r="W2446">
        <v>11</v>
      </c>
      <c r="X2446" t="e">
        <f t="shared" si="542"/>
        <v>#NAME?</v>
      </c>
      <c r="Y2446">
        <v>1</v>
      </c>
      <c r="Z2446" t="e">
        <f t="shared" si="543"/>
        <v>#NAME?</v>
      </c>
      <c r="AA2446">
        <v>48</v>
      </c>
      <c r="AB2446" t="e">
        <f t="shared" si="544"/>
        <v>#NAME?</v>
      </c>
      <c r="AC2446">
        <v>1</v>
      </c>
      <c r="AD2446" t="s">
        <v>60</v>
      </c>
      <c r="AE2446">
        <v>5247406</v>
      </c>
      <c r="AF2446">
        <v>5238576</v>
      </c>
      <c r="AG2446">
        <v>10485982</v>
      </c>
      <c r="AH2446">
        <v>10505811</v>
      </c>
      <c r="AI2446">
        <v>1000</v>
      </c>
      <c r="AO2446">
        <v>1000</v>
      </c>
      <c r="AP2446">
        <v>50</v>
      </c>
      <c r="AQ2446">
        <v>50</v>
      </c>
      <c r="AR2446">
        <v>100000</v>
      </c>
      <c r="AS2446">
        <v>11</v>
      </c>
      <c r="AT2446" t="s">
        <v>57</v>
      </c>
      <c r="AU2446" t="s">
        <v>58</v>
      </c>
      <c r="AV2446" t="s">
        <v>59</v>
      </c>
      <c r="AX2446">
        <v>6</v>
      </c>
      <c r="AY2446">
        <v>1</v>
      </c>
      <c r="BF2446">
        <v>0</v>
      </c>
      <c r="BG2446">
        <v>0</v>
      </c>
      <c r="BH2446">
        <v>0</v>
      </c>
      <c r="BI2446">
        <v>0</v>
      </c>
      <c r="BJ2446">
        <v>0</v>
      </c>
      <c r="BQ2446" t="s">
        <v>5467</v>
      </c>
      <c r="BR2446" t="s">
        <v>5466</v>
      </c>
      <c r="BS2446" t="s">
        <v>392</v>
      </c>
      <c r="BT2446" t="str">
        <f t="shared" si="545"/>
        <v>50i50d100000k nrq=1</v>
      </c>
    </row>
    <row r="2447" spans="1:72" x14ac:dyDescent="0.45">
      <c r="A2447" t="s">
        <v>2525</v>
      </c>
      <c r="B2447" t="s">
        <v>392</v>
      </c>
      <c r="C2447" t="s">
        <v>111</v>
      </c>
      <c r="D2447" t="e">
        <f t="shared" si="532"/>
        <v>#NAME?</v>
      </c>
      <c r="E2447">
        <v>1000</v>
      </c>
      <c r="F2447" t="e">
        <f t="shared" si="533"/>
        <v>#NAME?</v>
      </c>
      <c r="G2447" t="s">
        <v>57</v>
      </c>
      <c r="H2447" t="e">
        <f t="shared" si="534"/>
        <v>#NAME?</v>
      </c>
      <c r="I2447" t="s">
        <v>58</v>
      </c>
      <c r="J2447" t="e">
        <f t="shared" si="535"/>
        <v>#NAME?</v>
      </c>
      <c r="K2447" t="s">
        <v>59</v>
      </c>
      <c r="L2447" t="e">
        <f t="shared" si="536"/>
        <v>#NAME?</v>
      </c>
      <c r="M2447">
        <v>100000</v>
      </c>
      <c r="N2447" t="e">
        <f t="shared" si="537"/>
        <v>#NAME?</v>
      </c>
      <c r="O2447">
        <v>50</v>
      </c>
      <c r="P2447" t="e">
        <f t="shared" si="538"/>
        <v>#NAME?</v>
      </c>
      <c r="Q2447">
        <v>50</v>
      </c>
      <c r="R2447" t="e">
        <f t="shared" si="539"/>
        <v>#NAME?</v>
      </c>
      <c r="S2447">
        <v>0</v>
      </c>
      <c r="T2447" t="e">
        <f t="shared" si="540"/>
        <v>#NAME?</v>
      </c>
      <c r="U2447">
        <v>256</v>
      </c>
      <c r="V2447" t="e">
        <f t="shared" si="541"/>
        <v>#NAME?</v>
      </c>
      <c r="W2447">
        <v>11</v>
      </c>
      <c r="X2447" t="e">
        <f t="shared" si="542"/>
        <v>#NAME?</v>
      </c>
      <c r="Y2447">
        <v>1</v>
      </c>
      <c r="Z2447" t="e">
        <f t="shared" si="543"/>
        <v>#NAME?</v>
      </c>
      <c r="AA2447">
        <v>48</v>
      </c>
      <c r="AB2447" t="e">
        <f t="shared" si="544"/>
        <v>#NAME?</v>
      </c>
      <c r="AC2447">
        <v>2</v>
      </c>
      <c r="AD2447" t="s">
        <v>60</v>
      </c>
      <c r="AE2447">
        <v>5362661</v>
      </c>
      <c r="AF2447">
        <v>5347704</v>
      </c>
      <c r="AG2447">
        <v>10710365</v>
      </c>
      <c r="AH2447">
        <v>10730186</v>
      </c>
      <c r="AI2447">
        <v>1000</v>
      </c>
      <c r="AO2447">
        <v>1000</v>
      </c>
      <c r="AP2447">
        <v>50</v>
      </c>
      <c r="AQ2447">
        <v>50</v>
      </c>
      <c r="AR2447">
        <v>100000</v>
      </c>
      <c r="AS2447">
        <v>11</v>
      </c>
      <c r="AT2447" t="s">
        <v>57</v>
      </c>
      <c r="AU2447" t="s">
        <v>58</v>
      </c>
      <c r="AV2447" t="s">
        <v>59</v>
      </c>
      <c r="AX2447">
        <v>6</v>
      </c>
      <c r="AY2447">
        <v>1</v>
      </c>
      <c r="BF2447">
        <v>0</v>
      </c>
      <c r="BG2447">
        <v>0</v>
      </c>
      <c r="BH2447">
        <v>0</v>
      </c>
      <c r="BI2447">
        <v>0</v>
      </c>
      <c r="BJ2447">
        <v>0</v>
      </c>
      <c r="BQ2447" t="s">
        <v>5468</v>
      </c>
      <c r="BR2447" t="s">
        <v>5466</v>
      </c>
      <c r="BS2447" t="s">
        <v>392</v>
      </c>
      <c r="BT2447" t="str">
        <f t="shared" si="545"/>
        <v>50i50d100000k nrq=1</v>
      </c>
    </row>
    <row r="2448" spans="1:72" x14ac:dyDescent="0.45">
      <c r="A2448" t="s">
        <v>2526</v>
      </c>
      <c r="B2448" t="s">
        <v>392</v>
      </c>
      <c r="C2448" t="s">
        <v>111</v>
      </c>
      <c r="D2448" t="e">
        <f t="shared" si="532"/>
        <v>#NAME?</v>
      </c>
      <c r="E2448">
        <v>1000</v>
      </c>
      <c r="F2448" t="e">
        <f t="shared" si="533"/>
        <v>#NAME?</v>
      </c>
      <c r="G2448" t="s">
        <v>57</v>
      </c>
      <c r="H2448" t="e">
        <f t="shared" si="534"/>
        <v>#NAME?</v>
      </c>
      <c r="I2448" t="s">
        <v>58</v>
      </c>
      <c r="J2448" t="e">
        <f t="shared" si="535"/>
        <v>#NAME?</v>
      </c>
      <c r="K2448" t="s">
        <v>59</v>
      </c>
      <c r="L2448" t="e">
        <f t="shared" si="536"/>
        <v>#NAME?</v>
      </c>
      <c r="M2448">
        <v>100000</v>
      </c>
      <c r="N2448" t="e">
        <f t="shared" si="537"/>
        <v>#NAME?</v>
      </c>
      <c r="O2448">
        <v>50</v>
      </c>
      <c r="P2448" t="e">
        <f t="shared" si="538"/>
        <v>#NAME?</v>
      </c>
      <c r="Q2448">
        <v>50</v>
      </c>
      <c r="R2448" t="e">
        <f t="shared" si="539"/>
        <v>#NAME?</v>
      </c>
      <c r="S2448">
        <v>0</v>
      </c>
      <c r="T2448" t="e">
        <f t="shared" si="540"/>
        <v>#NAME?</v>
      </c>
      <c r="U2448">
        <v>256</v>
      </c>
      <c r="V2448" t="e">
        <f t="shared" si="541"/>
        <v>#NAME?</v>
      </c>
      <c r="W2448">
        <v>11</v>
      </c>
      <c r="X2448" t="e">
        <f t="shared" si="542"/>
        <v>#NAME?</v>
      </c>
      <c r="Y2448">
        <v>1</v>
      </c>
      <c r="Z2448" t="e">
        <f t="shared" si="543"/>
        <v>#NAME?</v>
      </c>
      <c r="AA2448">
        <v>48</v>
      </c>
      <c r="AB2448" t="e">
        <f t="shared" si="544"/>
        <v>#NAME?</v>
      </c>
      <c r="AC2448">
        <v>3</v>
      </c>
      <c r="AD2448" t="s">
        <v>60</v>
      </c>
      <c r="AE2448">
        <v>5211406</v>
      </c>
      <c r="AF2448">
        <v>5196244</v>
      </c>
      <c r="AG2448">
        <v>10407650</v>
      </c>
      <c r="AH2448">
        <v>10427518</v>
      </c>
      <c r="AI2448">
        <v>1000</v>
      </c>
      <c r="AO2448">
        <v>1000</v>
      </c>
      <c r="AP2448">
        <v>50</v>
      </c>
      <c r="AQ2448">
        <v>50</v>
      </c>
      <c r="AR2448">
        <v>100000</v>
      </c>
      <c r="AS2448">
        <v>11</v>
      </c>
      <c r="AT2448" t="s">
        <v>57</v>
      </c>
      <c r="AU2448" t="s">
        <v>58</v>
      </c>
      <c r="AV2448" t="s">
        <v>59</v>
      </c>
      <c r="AX2448">
        <v>6</v>
      </c>
      <c r="AY2448">
        <v>1</v>
      </c>
      <c r="BF2448">
        <v>0</v>
      </c>
      <c r="BG2448">
        <v>0</v>
      </c>
      <c r="BH2448">
        <v>0</v>
      </c>
      <c r="BI2448">
        <v>0</v>
      </c>
      <c r="BJ2448">
        <v>0</v>
      </c>
      <c r="BQ2448" t="s">
        <v>5469</v>
      </c>
      <c r="BR2448" t="s">
        <v>5466</v>
      </c>
      <c r="BS2448" t="s">
        <v>392</v>
      </c>
      <c r="BT2448" t="str">
        <f t="shared" si="545"/>
        <v>50i50d100000k nrq=1</v>
      </c>
    </row>
    <row r="2449" spans="1:72" x14ac:dyDescent="0.45">
      <c r="A2449" t="s">
        <v>2527</v>
      </c>
      <c r="B2449" t="s">
        <v>392</v>
      </c>
      <c r="C2449" t="s">
        <v>111</v>
      </c>
      <c r="D2449" t="e">
        <f t="shared" si="532"/>
        <v>#NAME?</v>
      </c>
      <c r="E2449">
        <v>1000</v>
      </c>
      <c r="F2449" t="e">
        <f t="shared" si="533"/>
        <v>#NAME?</v>
      </c>
      <c r="G2449" t="s">
        <v>57</v>
      </c>
      <c r="H2449" t="e">
        <f t="shared" si="534"/>
        <v>#NAME?</v>
      </c>
      <c r="I2449" t="s">
        <v>58</v>
      </c>
      <c r="J2449" t="e">
        <f t="shared" si="535"/>
        <v>#NAME?</v>
      </c>
      <c r="K2449" t="s">
        <v>59</v>
      </c>
      <c r="L2449" t="e">
        <f t="shared" si="536"/>
        <v>#NAME?</v>
      </c>
      <c r="M2449">
        <v>100000</v>
      </c>
      <c r="N2449" t="e">
        <f t="shared" si="537"/>
        <v>#NAME?</v>
      </c>
      <c r="O2449">
        <v>50</v>
      </c>
      <c r="P2449" t="e">
        <f t="shared" si="538"/>
        <v>#NAME?</v>
      </c>
      <c r="Q2449">
        <v>50</v>
      </c>
      <c r="R2449" t="e">
        <f t="shared" si="539"/>
        <v>#NAME?</v>
      </c>
      <c r="S2449">
        <v>0</v>
      </c>
      <c r="T2449" t="e">
        <f t="shared" si="540"/>
        <v>#NAME?</v>
      </c>
      <c r="U2449">
        <v>256</v>
      </c>
      <c r="V2449" t="e">
        <f t="shared" si="541"/>
        <v>#NAME?</v>
      </c>
      <c r="W2449">
        <v>11</v>
      </c>
      <c r="X2449" t="e">
        <f t="shared" si="542"/>
        <v>#NAME?</v>
      </c>
      <c r="Y2449">
        <v>1</v>
      </c>
      <c r="Z2449" t="e">
        <f t="shared" si="543"/>
        <v>#NAME?</v>
      </c>
      <c r="AA2449">
        <v>48</v>
      </c>
      <c r="AB2449" t="e">
        <f t="shared" si="544"/>
        <v>#NAME?</v>
      </c>
      <c r="AC2449">
        <v>4</v>
      </c>
      <c r="AD2449" t="s">
        <v>60</v>
      </c>
      <c r="AE2449">
        <v>5341044</v>
      </c>
      <c r="AF2449">
        <v>5325430</v>
      </c>
      <c r="AG2449">
        <v>10666474</v>
      </c>
      <c r="AH2449">
        <v>10686337</v>
      </c>
      <c r="AI2449">
        <v>1000</v>
      </c>
      <c r="AO2449">
        <v>1000</v>
      </c>
      <c r="AP2449">
        <v>50</v>
      </c>
      <c r="AQ2449">
        <v>50</v>
      </c>
      <c r="AR2449">
        <v>100000</v>
      </c>
      <c r="AS2449">
        <v>11</v>
      </c>
      <c r="AT2449" t="s">
        <v>57</v>
      </c>
      <c r="AU2449" t="s">
        <v>58</v>
      </c>
      <c r="AV2449" t="s">
        <v>59</v>
      </c>
      <c r="AX2449">
        <v>6</v>
      </c>
      <c r="AY2449">
        <v>1</v>
      </c>
      <c r="BF2449">
        <v>0</v>
      </c>
      <c r="BG2449">
        <v>0</v>
      </c>
      <c r="BH2449">
        <v>0</v>
      </c>
      <c r="BI2449">
        <v>0</v>
      </c>
      <c r="BJ2449">
        <v>0</v>
      </c>
      <c r="BQ2449" t="s">
        <v>5470</v>
      </c>
      <c r="BR2449" t="s">
        <v>5466</v>
      </c>
      <c r="BS2449" t="s">
        <v>392</v>
      </c>
      <c r="BT2449" t="str">
        <f t="shared" si="545"/>
        <v>50i50d100000k nrq=1</v>
      </c>
    </row>
    <row r="2450" spans="1:72" x14ac:dyDescent="0.45">
      <c r="A2450" t="s">
        <v>2528</v>
      </c>
      <c r="B2450" t="s">
        <v>392</v>
      </c>
      <c r="C2450" t="s">
        <v>111</v>
      </c>
      <c r="D2450" t="e">
        <f t="shared" si="532"/>
        <v>#NAME?</v>
      </c>
      <c r="E2450">
        <v>1000</v>
      </c>
      <c r="F2450" t="e">
        <f t="shared" si="533"/>
        <v>#NAME?</v>
      </c>
      <c r="G2450" t="s">
        <v>57</v>
      </c>
      <c r="H2450" t="e">
        <f t="shared" si="534"/>
        <v>#NAME?</v>
      </c>
      <c r="I2450" t="s">
        <v>58</v>
      </c>
      <c r="J2450" t="e">
        <f t="shared" si="535"/>
        <v>#NAME?</v>
      </c>
      <c r="K2450" t="s">
        <v>59</v>
      </c>
      <c r="L2450" t="e">
        <f t="shared" si="536"/>
        <v>#NAME?</v>
      </c>
      <c r="M2450">
        <v>100000</v>
      </c>
      <c r="N2450" t="e">
        <f t="shared" si="537"/>
        <v>#NAME?</v>
      </c>
      <c r="O2450">
        <v>50</v>
      </c>
      <c r="P2450" t="e">
        <f t="shared" si="538"/>
        <v>#NAME?</v>
      </c>
      <c r="Q2450">
        <v>50</v>
      </c>
      <c r="R2450" t="e">
        <f t="shared" si="539"/>
        <v>#NAME?</v>
      </c>
      <c r="S2450">
        <v>0</v>
      </c>
      <c r="T2450" t="e">
        <f t="shared" si="540"/>
        <v>#NAME?</v>
      </c>
      <c r="U2450">
        <v>256</v>
      </c>
      <c r="V2450" t="e">
        <f t="shared" si="541"/>
        <v>#NAME?</v>
      </c>
      <c r="W2450">
        <v>11</v>
      </c>
      <c r="X2450" t="e">
        <f t="shared" si="542"/>
        <v>#NAME?</v>
      </c>
      <c r="Y2450">
        <v>1</v>
      </c>
      <c r="Z2450" t="e">
        <f t="shared" si="543"/>
        <v>#NAME?</v>
      </c>
      <c r="AA2450">
        <v>48</v>
      </c>
      <c r="AB2450" t="e">
        <f t="shared" si="544"/>
        <v>#NAME?</v>
      </c>
      <c r="AC2450">
        <v>5</v>
      </c>
      <c r="AD2450" t="s">
        <v>60</v>
      </c>
      <c r="AE2450">
        <v>5377124</v>
      </c>
      <c r="AF2450">
        <v>5364269</v>
      </c>
      <c r="AG2450">
        <v>10741393</v>
      </c>
      <c r="AH2450">
        <v>10761292</v>
      </c>
      <c r="AI2450">
        <v>1000</v>
      </c>
      <c r="AO2450">
        <v>1000</v>
      </c>
      <c r="AP2450">
        <v>50</v>
      </c>
      <c r="AQ2450">
        <v>50</v>
      </c>
      <c r="AR2450">
        <v>100000</v>
      </c>
      <c r="AS2450">
        <v>11</v>
      </c>
      <c r="AT2450" t="s">
        <v>57</v>
      </c>
      <c r="AU2450" t="s">
        <v>58</v>
      </c>
      <c r="AV2450" t="s">
        <v>59</v>
      </c>
      <c r="AX2450">
        <v>6</v>
      </c>
      <c r="AY2450">
        <v>1</v>
      </c>
      <c r="BF2450">
        <v>0</v>
      </c>
      <c r="BG2450">
        <v>0</v>
      </c>
      <c r="BH2450">
        <v>0</v>
      </c>
      <c r="BI2450">
        <v>0</v>
      </c>
      <c r="BJ2450">
        <v>0</v>
      </c>
      <c r="BQ2450" t="s">
        <v>5471</v>
      </c>
      <c r="BR2450" t="s">
        <v>5466</v>
      </c>
      <c r="BS2450" t="s">
        <v>392</v>
      </c>
      <c r="BT2450" t="str">
        <f t="shared" si="545"/>
        <v>50i50d100000k nrq=1</v>
      </c>
    </row>
    <row r="2451" spans="1:72" x14ac:dyDescent="0.45">
      <c r="A2451" t="s">
        <v>2529</v>
      </c>
      <c r="B2451" t="s">
        <v>392</v>
      </c>
      <c r="C2451" t="s">
        <v>111</v>
      </c>
      <c r="D2451" t="e">
        <f t="shared" si="532"/>
        <v>#NAME?</v>
      </c>
      <c r="E2451">
        <v>1000</v>
      </c>
      <c r="F2451" t="e">
        <f t="shared" si="533"/>
        <v>#NAME?</v>
      </c>
      <c r="G2451" t="s">
        <v>57</v>
      </c>
      <c r="H2451" t="e">
        <f t="shared" si="534"/>
        <v>#NAME?</v>
      </c>
      <c r="I2451" t="s">
        <v>58</v>
      </c>
      <c r="J2451" t="e">
        <f t="shared" si="535"/>
        <v>#NAME?</v>
      </c>
      <c r="K2451" t="s">
        <v>59</v>
      </c>
      <c r="L2451" t="e">
        <f t="shared" si="536"/>
        <v>#NAME?</v>
      </c>
      <c r="M2451">
        <v>100000</v>
      </c>
      <c r="N2451" t="e">
        <f t="shared" si="537"/>
        <v>#NAME?</v>
      </c>
      <c r="O2451">
        <v>50</v>
      </c>
      <c r="P2451" t="e">
        <f t="shared" si="538"/>
        <v>#NAME?</v>
      </c>
      <c r="Q2451">
        <v>50</v>
      </c>
      <c r="R2451" t="e">
        <f t="shared" si="539"/>
        <v>#NAME?</v>
      </c>
      <c r="S2451">
        <v>0</v>
      </c>
      <c r="T2451" t="e">
        <f t="shared" si="540"/>
        <v>#NAME?</v>
      </c>
      <c r="U2451">
        <v>256</v>
      </c>
      <c r="V2451" t="e">
        <f t="shared" si="541"/>
        <v>#NAME?</v>
      </c>
      <c r="W2451">
        <v>16</v>
      </c>
      <c r="X2451" t="e">
        <f t="shared" si="542"/>
        <v>#NAME?</v>
      </c>
      <c r="Y2451">
        <v>0</v>
      </c>
      <c r="Z2451" t="e">
        <f t="shared" si="543"/>
        <v>#NAME?</v>
      </c>
      <c r="AA2451">
        <v>48</v>
      </c>
      <c r="AB2451" t="e">
        <f t="shared" si="544"/>
        <v>#NAME?</v>
      </c>
      <c r="AC2451">
        <v>0</v>
      </c>
      <c r="AD2451" t="s">
        <v>60</v>
      </c>
      <c r="AE2451">
        <v>8871696</v>
      </c>
      <c r="AF2451">
        <v>8849596</v>
      </c>
      <c r="AG2451">
        <v>17721292</v>
      </c>
      <c r="AH2451">
        <v>17721292</v>
      </c>
      <c r="AI2451">
        <v>1000</v>
      </c>
      <c r="AO2451">
        <v>1000</v>
      </c>
      <c r="AP2451">
        <v>50</v>
      </c>
      <c r="AQ2451">
        <v>50</v>
      </c>
      <c r="AR2451">
        <v>100000</v>
      </c>
      <c r="AS2451">
        <v>16</v>
      </c>
      <c r="AT2451" t="s">
        <v>57</v>
      </c>
      <c r="AU2451" t="s">
        <v>58</v>
      </c>
      <c r="AV2451" t="s">
        <v>59</v>
      </c>
      <c r="AX2451">
        <v>6</v>
      </c>
      <c r="AY2451">
        <v>1</v>
      </c>
      <c r="BF2451">
        <v>0</v>
      </c>
      <c r="BG2451">
        <v>0</v>
      </c>
      <c r="BH2451">
        <v>0</v>
      </c>
      <c r="BI2451">
        <v>0</v>
      </c>
      <c r="BJ2451">
        <v>0</v>
      </c>
      <c r="BQ2451" t="s">
        <v>5472</v>
      </c>
      <c r="BR2451" t="s">
        <v>5473</v>
      </c>
      <c r="BS2451" t="s">
        <v>392</v>
      </c>
      <c r="BT2451" t="str">
        <f t="shared" si="545"/>
        <v>50i50d100000k nrq=0</v>
      </c>
    </row>
    <row r="2452" spans="1:72" x14ac:dyDescent="0.45">
      <c r="A2452" t="s">
        <v>2530</v>
      </c>
      <c r="B2452" t="s">
        <v>392</v>
      </c>
      <c r="C2452" t="s">
        <v>111</v>
      </c>
      <c r="D2452" t="e">
        <f t="shared" si="532"/>
        <v>#NAME?</v>
      </c>
      <c r="E2452">
        <v>1000</v>
      </c>
      <c r="F2452" t="e">
        <f t="shared" si="533"/>
        <v>#NAME?</v>
      </c>
      <c r="G2452" t="s">
        <v>57</v>
      </c>
      <c r="H2452" t="e">
        <f t="shared" si="534"/>
        <v>#NAME?</v>
      </c>
      <c r="I2452" t="s">
        <v>58</v>
      </c>
      <c r="J2452" t="e">
        <f t="shared" si="535"/>
        <v>#NAME?</v>
      </c>
      <c r="K2452" t="s">
        <v>59</v>
      </c>
      <c r="L2452" t="e">
        <f t="shared" si="536"/>
        <v>#NAME?</v>
      </c>
      <c r="M2452">
        <v>100000</v>
      </c>
      <c r="N2452" t="e">
        <f t="shared" si="537"/>
        <v>#NAME?</v>
      </c>
      <c r="O2452">
        <v>50</v>
      </c>
      <c r="P2452" t="e">
        <f t="shared" si="538"/>
        <v>#NAME?</v>
      </c>
      <c r="Q2452">
        <v>50</v>
      </c>
      <c r="R2452" t="e">
        <f t="shared" si="539"/>
        <v>#NAME?</v>
      </c>
      <c r="S2452">
        <v>0</v>
      </c>
      <c r="T2452" t="e">
        <f t="shared" si="540"/>
        <v>#NAME?</v>
      </c>
      <c r="U2452">
        <v>256</v>
      </c>
      <c r="V2452" t="e">
        <f t="shared" si="541"/>
        <v>#NAME?</v>
      </c>
      <c r="W2452">
        <v>16</v>
      </c>
      <c r="X2452" t="e">
        <f t="shared" si="542"/>
        <v>#NAME?</v>
      </c>
      <c r="Y2452">
        <v>0</v>
      </c>
      <c r="Z2452" t="e">
        <f t="shared" si="543"/>
        <v>#NAME?</v>
      </c>
      <c r="AA2452">
        <v>48</v>
      </c>
      <c r="AB2452" t="e">
        <f t="shared" si="544"/>
        <v>#NAME?</v>
      </c>
      <c r="AC2452">
        <v>1</v>
      </c>
      <c r="AD2452" t="s">
        <v>60</v>
      </c>
      <c r="AE2452">
        <v>9065654</v>
      </c>
      <c r="AF2452">
        <v>9045940</v>
      </c>
      <c r="AG2452">
        <v>18111594</v>
      </c>
      <c r="AH2452">
        <v>18111594</v>
      </c>
      <c r="AI2452">
        <v>1000</v>
      </c>
      <c r="AO2452">
        <v>1000</v>
      </c>
      <c r="AP2452">
        <v>50</v>
      </c>
      <c r="AQ2452">
        <v>50</v>
      </c>
      <c r="AR2452">
        <v>100000</v>
      </c>
      <c r="AS2452">
        <v>16</v>
      </c>
      <c r="AT2452" t="s">
        <v>57</v>
      </c>
      <c r="AU2452" t="s">
        <v>58</v>
      </c>
      <c r="AV2452" t="s">
        <v>59</v>
      </c>
      <c r="AX2452">
        <v>6</v>
      </c>
      <c r="AY2452">
        <v>1</v>
      </c>
      <c r="BF2452">
        <v>0</v>
      </c>
      <c r="BG2452">
        <v>0</v>
      </c>
      <c r="BH2452">
        <v>0</v>
      </c>
      <c r="BI2452">
        <v>0</v>
      </c>
      <c r="BJ2452">
        <v>0</v>
      </c>
      <c r="BQ2452" t="s">
        <v>5474</v>
      </c>
      <c r="BR2452" t="s">
        <v>5473</v>
      </c>
      <c r="BS2452" t="s">
        <v>392</v>
      </c>
      <c r="BT2452" t="str">
        <f t="shared" si="545"/>
        <v>50i50d100000k nrq=0</v>
      </c>
    </row>
    <row r="2453" spans="1:72" x14ac:dyDescent="0.45">
      <c r="A2453" t="s">
        <v>2531</v>
      </c>
      <c r="B2453" t="s">
        <v>392</v>
      </c>
      <c r="C2453" t="s">
        <v>111</v>
      </c>
      <c r="D2453" t="e">
        <f t="shared" si="532"/>
        <v>#NAME?</v>
      </c>
      <c r="E2453">
        <v>1000</v>
      </c>
      <c r="F2453" t="e">
        <f t="shared" si="533"/>
        <v>#NAME?</v>
      </c>
      <c r="G2453" t="s">
        <v>57</v>
      </c>
      <c r="H2453" t="e">
        <f t="shared" si="534"/>
        <v>#NAME?</v>
      </c>
      <c r="I2453" t="s">
        <v>58</v>
      </c>
      <c r="J2453" t="e">
        <f t="shared" si="535"/>
        <v>#NAME?</v>
      </c>
      <c r="K2453" t="s">
        <v>59</v>
      </c>
      <c r="L2453" t="e">
        <f t="shared" si="536"/>
        <v>#NAME?</v>
      </c>
      <c r="M2453">
        <v>100000</v>
      </c>
      <c r="N2453" t="e">
        <f t="shared" si="537"/>
        <v>#NAME?</v>
      </c>
      <c r="O2453">
        <v>50</v>
      </c>
      <c r="P2453" t="e">
        <f t="shared" si="538"/>
        <v>#NAME?</v>
      </c>
      <c r="Q2453">
        <v>50</v>
      </c>
      <c r="R2453" t="e">
        <f t="shared" si="539"/>
        <v>#NAME?</v>
      </c>
      <c r="S2453">
        <v>0</v>
      </c>
      <c r="T2453" t="e">
        <f t="shared" si="540"/>
        <v>#NAME?</v>
      </c>
      <c r="U2453">
        <v>256</v>
      </c>
      <c r="V2453" t="e">
        <f t="shared" si="541"/>
        <v>#NAME?</v>
      </c>
      <c r="W2453">
        <v>16</v>
      </c>
      <c r="X2453" t="e">
        <f t="shared" si="542"/>
        <v>#NAME?</v>
      </c>
      <c r="Y2453">
        <v>0</v>
      </c>
      <c r="Z2453" t="e">
        <f t="shared" si="543"/>
        <v>#NAME?</v>
      </c>
      <c r="AA2453">
        <v>48</v>
      </c>
      <c r="AB2453" t="e">
        <f t="shared" si="544"/>
        <v>#NAME?</v>
      </c>
      <c r="AC2453">
        <v>2</v>
      </c>
      <c r="AD2453" t="s">
        <v>60</v>
      </c>
      <c r="AE2453">
        <v>8722354</v>
      </c>
      <c r="AF2453">
        <v>8700544</v>
      </c>
      <c r="AG2453">
        <v>17422898</v>
      </c>
      <c r="AH2453">
        <v>17422898</v>
      </c>
      <c r="AI2453">
        <v>1000</v>
      </c>
      <c r="AO2453">
        <v>1000</v>
      </c>
      <c r="AP2453">
        <v>50</v>
      </c>
      <c r="AQ2453">
        <v>50</v>
      </c>
      <c r="AR2453">
        <v>100000</v>
      </c>
      <c r="AS2453">
        <v>16</v>
      </c>
      <c r="AT2453" t="s">
        <v>57</v>
      </c>
      <c r="AU2453" t="s">
        <v>58</v>
      </c>
      <c r="AV2453" t="s">
        <v>59</v>
      </c>
      <c r="AX2453">
        <v>6</v>
      </c>
      <c r="AY2453">
        <v>1</v>
      </c>
      <c r="BF2453">
        <v>0</v>
      </c>
      <c r="BG2453">
        <v>0</v>
      </c>
      <c r="BH2453">
        <v>0</v>
      </c>
      <c r="BI2453">
        <v>0</v>
      </c>
      <c r="BJ2453">
        <v>0</v>
      </c>
      <c r="BQ2453" t="s">
        <v>5475</v>
      </c>
      <c r="BR2453" t="s">
        <v>5473</v>
      </c>
      <c r="BS2453" t="s">
        <v>392</v>
      </c>
      <c r="BT2453" t="str">
        <f t="shared" si="545"/>
        <v>50i50d100000k nrq=0</v>
      </c>
    </row>
    <row r="2454" spans="1:72" x14ac:dyDescent="0.45">
      <c r="A2454" t="s">
        <v>376</v>
      </c>
      <c r="B2454" t="s">
        <v>392</v>
      </c>
      <c r="C2454" t="s">
        <v>71</v>
      </c>
      <c r="D2454" t="e">
        <f t="shared" si="532"/>
        <v>#NAME?</v>
      </c>
      <c r="E2454">
        <v>1000</v>
      </c>
      <c r="F2454" t="e">
        <f t="shared" si="533"/>
        <v>#NAME?</v>
      </c>
      <c r="G2454" t="s">
        <v>57</v>
      </c>
      <c r="H2454" t="e">
        <f t="shared" si="534"/>
        <v>#NAME?</v>
      </c>
      <c r="I2454" t="s">
        <v>58</v>
      </c>
      <c r="J2454" t="e">
        <f t="shared" si="535"/>
        <v>#NAME?</v>
      </c>
      <c r="K2454" t="s">
        <v>59</v>
      </c>
      <c r="L2454" t="e">
        <f t="shared" si="536"/>
        <v>#NAME?</v>
      </c>
      <c r="M2454">
        <v>100000</v>
      </c>
      <c r="N2454" t="e">
        <f t="shared" si="537"/>
        <v>#NAME?</v>
      </c>
      <c r="O2454">
        <v>0</v>
      </c>
      <c r="P2454" t="e">
        <f t="shared" si="538"/>
        <v>#NAME?</v>
      </c>
      <c r="Q2454">
        <v>0</v>
      </c>
      <c r="R2454" t="e">
        <f t="shared" si="539"/>
        <v>#NAME?</v>
      </c>
      <c r="S2454">
        <v>0</v>
      </c>
      <c r="T2454" t="e">
        <f t="shared" si="540"/>
        <v>#NAME?</v>
      </c>
      <c r="U2454">
        <v>256</v>
      </c>
      <c r="V2454" t="e">
        <f t="shared" si="541"/>
        <v>#NAME?</v>
      </c>
      <c r="W2454">
        <v>32</v>
      </c>
      <c r="X2454" t="e">
        <f t="shared" si="542"/>
        <v>#NAME?</v>
      </c>
      <c r="Y2454">
        <v>0</v>
      </c>
      <c r="Z2454" t="e">
        <f t="shared" si="543"/>
        <v>#NAME?</v>
      </c>
      <c r="AA2454">
        <v>48</v>
      </c>
      <c r="AB2454" t="e">
        <f t="shared" si="544"/>
        <v>#NAME?</v>
      </c>
      <c r="AC2454">
        <v>2</v>
      </c>
      <c r="AD2454" t="s">
        <v>60</v>
      </c>
      <c r="AG2454">
        <v>0</v>
      </c>
      <c r="AH2454">
        <v>25592462</v>
      </c>
      <c r="AI2454">
        <v>1000</v>
      </c>
      <c r="AO2454">
        <v>1000</v>
      </c>
      <c r="AP2454">
        <v>0</v>
      </c>
      <c r="AQ2454">
        <v>0</v>
      </c>
      <c r="AR2454">
        <v>100000</v>
      </c>
      <c r="AS2454">
        <v>32</v>
      </c>
      <c r="AT2454" t="s">
        <v>57</v>
      </c>
      <c r="AU2454" t="s">
        <v>58</v>
      </c>
      <c r="AV2454" t="s">
        <v>59</v>
      </c>
      <c r="AX2454">
        <v>6</v>
      </c>
      <c r="AY2454">
        <v>1</v>
      </c>
      <c r="BF2454">
        <v>0</v>
      </c>
      <c r="BG2454">
        <v>0</v>
      </c>
      <c r="BH2454">
        <v>0</v>
      </c>
      <c r="BI2454">
        <v>0</v>
      </c>
      <c r="BJ2454">
        <v>0</v>
      </c>
      <c r="BQ2454" t="s">
        <v>5476</v>
      </c>
      <c r="BR2454" t="s">
        <v>5451</v>
      </c>
      <c r="BS2454" t="s">
        <v>392</v>
      </c>
      <c r="BT2454" t="str">
        <f t="shared" si="545"/>
        <v>0i0d100000k nrq=0</v>
      </c>
    </row>
    <row r="2455" spans="1:72" x14ac:dyDescent="0.45">
      <c r="A2455" t="s">
        <v>2532</v>
      </c>
      <c r="B2455" t="s">
        <v>392</v>
      </c>
      <c r="C2455" t="s">
        <v>111</v>
      </c>
      <c r="D2455" t="e">
        <f t="shared" si="532"/>
        <v>#NAME?</v>
      </c>
      <c r="E2455">
        <v>1000</v>
      </c>
      <c r="F2455" t="e">
        <f t="shared" si="533"/>
        <v>#NAME?</v>
      </c>
      <c r="G2455" t="s">
        <v>57</v>
      </c>
      <c r="H2455" t="e">
        <f t="shared" si="534"/>
        <v>#NAME?</v>
      </c>
      <c r="I2455" t="s">
        <v>58</v>
      </c>
      <c r="J2455" t="e">
        <f t="shared" si="535"/>
        <v>#NAME?</v>
      </c>
      <c r="K2455" t="s">
        <v>59</v>
      </c>
      <c r="L2455" t="e">
        <f t="shared" si="536"/>
        <v>#NAME?</v>
      </c>
      <c r="M2455">
        <v>100000</v>
      </c>
      <c r="N2455" t="e">
        <f t="shared" si="537"/>
        <v>#NAME?</v>
      </c>
      <c r="O2455">
        <v>50</v>
      </c>
      <c r="P2455" t="e">
        <f t="shared" si="538"/>
        <v>#NAME?</v>
      </c>
      <c r="Q2455">
        <v>50</v>
      </c>
      <c r="R2455" t="e">
        <f t="shared" si="539"/>
        <v>#NAME?</v>
      </c>
      <c r="S2455">
        <v>0</v>
      </c>
      <c r="T2455" t="e">
        <f t="shared" si="540"/>
        <v>#NAME?</v>
      </c>
      <c r="U2455">
        <v>256</v>
      </c>
      <c r="V2455" t="e">
        <f t="shared" si="541"/>
        <v>#NAME?</v>
      </c>
      <c r="W2455">
        <v>16</v>
      </c>
      <c r="X2455" t="e">
        <f t="shared" si="542"/>
        <v>#NAME?</v>
      </c>
      <c r="Y2455">
        <v>0</v>
      </c>
      <c r="Z2455" t="e">
        <f t="shared" si="543"/>
        <v>#NAME?</v>
      </c>
      <c r="AA2455">
        <v>48</v>
      </c>
      <c r="AB2455" t="e">
        <f t="shared" si="544"/>
        <v>#NAME?</v>
      </c>
      <c r="AC2455">
        <v>3</v>
      </c>
      <c r="AD2455" t="s">
        <v>60</v>
      </c>
      <c r="AE2455">
        <v>8989672</v>
      </c>
      <c r="AF2455">
        <v>8963840</v>
      </c>
      <c r="AG2455">
        <v>17953512</v>
      </c>
      <c r="AH2455">
        <v>17953512</v>
      </c>
      <c r="AI2455">
        <v>1000</v>
      </c>
      <c r="AO2455">
        <v>1000</v>
      </c>
      <c r="AP2455">
        <v>50</v>
      </c>
      <c r="AQ2455">
        <v>50</v>
      </c>
      <c r="AR2455">
        <v>100000</v>
      </c>
      <c r="AS2455">
        <v>16</v>
      </c>
      <c r="AT2455" t="s">
        <v>57</v>
      </c>
      <c r="AU2455" t="s">
        <v>58</v>
      </c>
      <c r="AV2455" t="s">
        <v>59</v>
      </c>
      <c r="AX2455">
        <v>6</v>
      </c>
      <c r="AY2455">
        <v>1</v>
      </c>
      <c r="BF2455">
        <v>0</v>
      </c>
      <c r="BG2455">
        <v>0</v>
      </c>
      <c r="BH2455">
        <v>0</v>
      </c>
      <c r="BI2455">
        <v>0</v>
      </c>
      <c r="BJ2455">
        <v>0</v>
      </c>
      <c r="BQ2455" t="s">
        <v>5477</v>
      </c>
      <c r="BR2455" t="s">
        <v>5473</v>
      </c>
      <c r="BS2455" t="s">
        <v>392</v>
      </c>
      <c r="BT2455" t="str">
        <f t="shared" si="545"/>
        <v>50i50d100000k nrq=0</v>
      </c>
    </row>
    <row r="2456" spans="1:72" x14ac:dyDescent="0.45">
      <c r="A2456" t="s">
        <v>2533</v>
      </c>
      <c r="B2456" t="s">
        <v>392</v>
      </c>
      <c r="C2456" t="s">
        <v>111</v>
      </c>
      <c r="D2456" t="e">
        <f t="shared" si="532"/>
        <v>#NAME?</v>
      </c>
      <c r="E2456">
        <v>1000</v>
      </c>
      <c r="F2456" t="e">
        <f t="shared" si="533"/>
        <v>#NAME?</v>
      </c>
      <c r="G2456" t="s">
        <v>57</v>
      </c>
      <c r="H2456" t="e">
        <f t="shared" si="534"/>
        <v>#NAME?</v>
      </c>
      <c r="I2456" t="s">
        <v>58</v>
      </c>
      <c r="J2456" t="e">
        <f t="shared" si="535"/>
        <v>#NAME?</v>
      </c>
      <c r="K2456" t="s">
        <v>59</v>
      </c>
      <c r="L2456" t="e">
        <f t="shared" si="536"/>
        <v>#NAME?</v>
      </c>
      <c r="M2456">
        <v>100000</v>
      </c>
      <c r="N2456" t="e">
        <f t="shared" si="537"/>
        <v>#NAME?</v>
      </c>
      <c r="O2456">
        <v>50</v>
      </c>
      <c r="P2456" t="e">
        <f t="shared" si="538"/>
        <v>#NAME?</v>
      </c>
      <c r="Q2456">
        <v>50</v>
      </c>
      <c r="R2456" t="e">
        <f t="shared" si="539"/>
        <v>#NAME?</v>
      </c>
      <c r="S2456">
        <v>0</v>
      </c>
      <c r="T2456" t="e">
        <f t="shared" si="540"/>
        <v>#NAME?</v>
      </c>
      <c r="U2456">
        <v>256</v>
      </c>
      <c r="V2456" t="e">
        <f t="shared" si="541"/>
        <v>#NAME?</v>
      </c>
      <c r="W2456">
        <v>16</v>
      </c>
      <c r="X2456" t="e">
        <f t="shared" si="542"/>
        <v>#NAME?</v>
      </c>
      <c r="Y2456">
        <v>0</v>
      </c>
      <c r="Z2456" t="e">
        <f t="shared" si="543"/>
        <v>#NAME?</v>
      </c>
      <c r="AA2456">
        <v>48</v>
      </c>
      <c r="AB2456" t="e">
        <f t="shared" si="544"/>
        <v>#NAME?</v>
      </c>
      <c r="AC2456">
        <v>4</v>
      </c>
      <c r="AD2456" t="s">
        <v>60</v>
      </c>
      <c r="AE2456">
        <v>8894818</v>
      </c>
      <c r="AF2456">
        <v>8871160</v>
      </c>
      <c r="AG2456">
        <v>17765978</v>
      </c>
      <c r="AH2456">
        <v>17765978</v>
      </c>
      <c r="AI2456">
        <v>1000</v>
      </c>
      <c r="AO2456">
        <v>1000</v>
      </c>
      <c r="AP2456">
        <v>50</v>
      </c>
      <c r="AQ2456">
        <v>50</v>
      </c>
      <c r="AR2456">
        <v>100000</v>
      </c>
      <c r="AS2456">
        <v>16</v>
      </c>
      <c r="AT2456" t="s">
        <v>57</v>
      </c>
      <c r="AU2456" t="s">
        <v>58</v>
      </c>
      <c r="AV2456" t="s">
        <v>59</v>
      </c>
      <c r="AX2456">
        <v>6</v>
      </c>
      <c r="AY2456">
        <v>1</v>
      </c>
      <c r="BF2456">
        <v>0</v>
      </c>
      <c r="BG2456">
        <v>0</v>
      </c>
      <c r="BH2456">
        <v>0</v>
      </c>
      <c r="BI2456">
        <v>0</v>
      </c>
      <c r="BJ2456">
        <v>0</v>
      </c>
      <c r="BQ2456" t="s">
        <v>5478</v>
      </c>
      <c r="BR2456" t="s">
        <v>5473</v>
      </c>
      <c r="BS2456" t="s">
        <v>392</v>
      </c>
      <c r="BT2456" t="str">
        <f t="shared" si="545"/>
        <v>50i50d100000k nrq=0</v>
      </c>
    </row>
    <row r="2457" spans="1:72" x14ac:dyDescent="0.45">
      <c r="A2457" t="s">
        <v>2534</v>
      </c>
      <c r="B2457" t="s">
        <v>392</v>
      </c>
      <c r="C2457" t="s">
        <v>111</v>
      </c>
      <c r="D2457" t="e">
        <f t="shared" si="532"/>
        <v>#NAME?</v>
      </c>
      <c r="E2457">
        <v>1000</v>
      </c>
      <c r="F2457" t="e">
        <f t="shared" si="533"/>
        <v>#NAME?</v>
      </c>
      <c r="G2457" t="s">
        <v>57</v>
      </c>
      <c r="H2457" t="e">
        <f t="shared" si="534"/>
        <v>#NAME?</v>
      </c>
      <c r="I2457" t="s">
        <v>58</v>
      </c>
      <c r="J2457" t="e">
        <f t="shared" si="535"/>
        <v>#NAME?</v>
      </c>
      <c r="K2457" t="s">
        <v>59</v>
      </c>
      <c r="L2457" t="e">
        <f t="shared" si="536"/>
        <v>#NAME?</v>
      </c>
      <c r="M2457">
        <v>100000</v>
      </c>
      <c r="N2457" t="e">
        <f t="shared" si="537"/>
        <v>#NAME?</v>
      </c>
      <c r="O2457">
        <v>50</v>
      </c>
      <c r="P2457" t="e">
        <f t="shared" si="538"/>
        <v>#NAME?</v>
      </c>
      <c r="Q2457">
        <v>50</v>
      </c>
      <c r="R2457" t="e">
        <f t="shared" si="539"/>
        <v>#NAME?</v>
      </c>
      <c r="S2457">
        <v>0</v>
      </c>
      <c r="T2457" t="e">
        <f t="shared" si="540"/>
        <v>#NAME?</v>
      </c>
      <c r="U2457">
        <v>256</v>
      </c>
      <c r="V2457" t="e">
        <f t="shared" si="541"/>
        <v>#NAME?</v>
      </c>
      <c r="W2457">
        <v>16</v>
      </c>
      <c r="X2457" t="e">
        <f t="shared" si="542"/>
        <v>#NAME?</v>
      </c>
      <c r="Y2457">
        <v>0</v>
      </c>
      <c r="Z2457" t="e">
        <f t="shared" si="543"/>
        <v>#NAME?</v>
      </c>
      <c r="AA2457">
        <v>48</v>
      </c>
      <c r="AB2457" t="e">
        <f t="shared" si="544"/>
        <v>#NAME?</v>
      </c>
      <c r="AC2457">
        <v>5</v>
      </c>
      <c r="AD2457" t="s">
        <v>60</v>
      </c>
      <c r="AE2457">
        <v>8940319</v>
      </c>
      <c r="AF2457">
        <v>8917557</v>
      </c>
      <c r="AG2457">
        <v>17857876</v>
      </c>
      <c r="AH2457">
        <v>17857876</v>
      </c>
      <c r="AI2457">
        <v>1000</v>
      </c>
      <c r="AO2457">
        <v>1000</v>
      </c>
      <c r="AP2457">
        <v>50</v>
      </c>
      <c r="AQ2457">
        <v>50</v>
      </c>
      <c r="AR2457">
        <v>100000</v>
      </c>
      <c r="AS2457">
        <v>16</v>
      </c>
      <c r="AT2457" t="s">
        <v>57</v>
      </c>
      <c r="AU2457" t="s">
        <v>58</v>
      </c>
      <c r="AV2457" t="s">
        <v>59</v>
      </c>
      <c r="AX2457">
        <v>6</v>
      </c>
      <c r="AY2457">
        <v>1</v>
      </c>
      <c r="BF2457">
        <v>0</v>
      </c>
      <c r="BG2457">
        <v>0</v>
      </c>
      <c r="BH2457">
        <v>0</v>
      </c>
      <c r="BI2457">
        <v>0</v>
      </c>
      <c r="BJ2457">
        <v>0</v>
      </c>
      <c r="BQ2457" t="s">
        <v>5479</v>
      </c>
      <c r="BR2457" t="s">
        <v>5473</v>
      </c>
      <c r="BS2457" t="s">
        <v>392</v>
      </c>
      <c r="BT2457" t="str">
        <f t="shared" si="545"/>
        <v>50i50d100000k nrq=0</v>
      </c>
    </row>
    <row r="2458" spans="1:72" x14ac:dyDescent="0.45">
      <c r="A2458" t="s">
        <v>2535</v>
      </c>
      <c r="B2458" t="s">
        <v>392</v>
      </c>
      <c r="C2458" t="s">
        <v>111</v>
      </c>
      <c r="D2458" t="e">
        <f t="shared" si="532"/>
        <v>#NAME?</v>
      </c>
      <c r="E2458">
        <v>1000</v>
      </c>
      <c r="F2458" t="e">
        <f t="shared" si="533"/>
        <v>#NAME?</v>
      </c>
      <c r="G2458" t="s">
        <v>57</v>
      </c>
      <c r="H2458" t="e">
        <f t="shared" si="534"/>
        <v>#NAME?</v>
      </c>
      <c r="I2458" t="s">
        <v>58</v>
      </c>
      <c r="J2458" t="e">
        <f t="shared" si="535"/>
        <v>#NAME?</v>
      </c>
      <c r="K2458" t="s">
        <v>59</v>
      </c>
      <c r="L2458" t="e">
        <f t="shared" si="536"/>
        <v>#NAME?</v>
      </c>
      <c r="M2458">
        <v>100000</v>
      </c>
      <c r="N2458" t="e">
        <f t="shared" si="537"/>
        <v>#NAME?</v>
      </c>
      <c r="O2458">
        <v>50</v>
      </c>
      <c r="P2458" t="e">
        <f t="shared" si="538"/>
        <v>#NAME?</v>
      </c>
      <c r="Q2458">
        <v>50</v>
      </c>
      <c r="R2458" t="e">
        <f t="shared" si="539"/>
        <v>#NAME?</v>
      </c>
      <c r="S2458">
        <v>0</v>
      </c>
      <c r="T2458" t="e">
        <f t="shared" si="540"/>
        <v>#NAME?</v>
      </c>
      <c r="U2458">
        <v>256</v>
      </c>
      <c r="V2458" t="e">
        <f t="shared" si="541"/>
        <v>#NAME?</v>
      </c>
      <c r="W2458">
        <v>15</v>
      </c>
      <c r="X2458" t="e">
        <f t="shared" si="542"/>
        <v>#NAME?</v>
      </c>
      <c r="Y2458">
        <v>1</v>
      </c>
      <c r="Z2458" t="e">
        <f t="shared" si="543"/>
        <v>#NAME?</v>
      </c>
      <c r="AA2458">
        <v>48</v>
      </c>
      <c r="AB2458" t="e">
        <f t="shared" si="544"/>
        <v>#NAME?</v>
      </c>
      <c r="AC2458">
        <v>0</v>
      </c>
      <c r="AD2458" t="s">
        <v>60</v>
      </c>
      <c r="AE2458">
        <v>5568554</v>
      </c>
      <c r="AF2458">
        <v>5560080</v>
      </c>
      <c r="AG2458">
        <v>11128634</v>
      </c>
      <c r="AH2458">
        <v>11151410</v>
      </c>
      <c r="AI2458">
        <v>1000</v>
      </c>
      <c r="AO2458">
        <v>1000</v>
      </c>
      <c r="AP2458">
        <v>50</v>
      </c>
      <c r="AQ2458">
        <v>50</v>
      </c>
      <c r="AR2458">
        <v>100000</v>
      </c>
      <c r="AS2458">
        <v>15</v>
      </c>
      <c r="AT2458" t="s">
        <v>57</v>
      </c>
      <c r="AU2458" t="s">
        <v>58</v>
      </c>
      <c r="AV2458" t="s">
        <v>59</v>
      </c>
      <c r="AX2458">
        <v>6</v>
      </c>
      <c r="AY2458">
        <v>1</v>
      </c>
      <c r="BF2458">
        <v>0</v>
      </c>
      <c r="BG2458">
        <v>0</v>
      </c>
      <c r="BH2458">
        <v>0</v>
      </c>
      <c r="BI2458">
        <v>0</v>
      </c>
      <c r="BJ2458">
        <v>0</v>
      </c>
      <c r="BQ2458" t="s">
        <v>5480</v>
      </c>
      <c r="BR2458" t="s">
        <v>5481</v>
      </c>
      <c r="BS2458" t="s">
        <v>392</v>
      </c>
      <c r="BT2458" t="str">
        <f t="shared" si="545"/>
        <v>50i50d100000k nrq=1</v>
      </c>
    </row>
    <row r="2459" spans="1:72" x14ac:dyDescent="0.45">
      <c r="A2459" t="s">
        <v>2536</v>
      </c>
      <c r="B2459" t="s">
        <v>392</v>
      </c>
      <c r="C2459" t="s">
        <v>111</v>
      </c>
      <c r="D2459" t="e">
        <f t="shared" si="532"/>
        <v>#NAME?</v>
      </c>
      <c r="E2459">
        <v>1000</v>
      </c>
      <c r="F2459" t="e">
        <f t="shared" si="533"/>
        <v>#NAME?</v>
      </c>
      <c r="G2459" t="s">
        <v>57</v>
      </c>
      <c r="H2459" t="e">
        <f t="shared" si="534"/>
        <v>#NAME?</v>
      </c>
      <c r="I2459" t="s">
        <v>58</v>
      </c>
      <c r="J2459" t="e">
        <f t="shared" si="535"/>
        <v>#NAME?</v>
      </c>
      <c r="K2459" t="s">
        <v>59</v>
      </c>
      <c r="L2459" t="e">
        <f t="shared" si="536"/>
        <v>#NAME?</v>
      </c>
      <c r="M2459">
        <v>100000</v>
      </c>
      <c r="N2459" t="e">
        <f t="shared" si="537"/>
        <v>#NAME?</v>
      </c>
      <c r="O2459">
        <v>50</v>
      </c>
      <c r="P2459" t="e">
        <f t="shared" si="538"/>
        <v>#NAME?</v>
      </c>
      <c r="Q2459">
        <v>50</v>
      </c>
      <c r="R2459" t="e">
        <f t="shared" si="539"/>
        <v>#NAME?</v>
      </c>
      <c r="S2459">
        <v>0</v>
      </c>
      <c r="T2459" t="e">
        <f t="shared" si="540"/>
        <v>#NAME?</v>
      </c>
      <c r="U2459">
        <v>256</v>
      </c>
      <c r="V2459" t="e">
        <f t="shared" si="541"/>
        <v>#NAME?</v>
      </c>
      <c r="W2459">
        <v>15</v>
      </c>
      <c r="X2459" t="e">
        <f t="shared" si="542"/>
        <v>#NAME?</v>
      </c>
      <c r="Y2459">
        <v>1</v>
      </c>
      <c r="Z2459" t="e">
        <f t="shared" si="543"/>
        <v>#NAME?</v>
      </c>
      <c r="AA2459">
        <v>48</v>
      </c>
      <c r="AB2459" t="e">
        <f t="shared" si="544"/>
        <v>#NAME?</v>
      </c>
      <c r="AC2459">
        <v>1</v>
      </c>
      <c r="AD2459" t="s">
        <v>60</v>
      </c>
      <c r="AE2459">
        <v>5426336</v>
      </c>
      <c r="AF2459">
        <v>5413081</v>
      </c>
      <c r="AG2459">
        <v>10839417</v>
      </c>
      <c r="AH2459">
        <v>10862366</v>
      </c>
      <c r="AI2459">
        <v>1000</v>
      </c>
      <c r="AO2459">
        <v>1000</v>
      </c>
      <c r="AP2459">
        <v>50</v>
      </c>
      <c r="AQ2459">
        <v>50</v>
      </c>
      <c r="AR2459">
        <v>100000</v>
      </c>
      <c r="AS2459">
        <v>15</v>
      </c>
      <c r="AT2459" t="s">
        <v>57</v>
      </c>
      <c r="AU2459" t="s">
        <v>58</v>
      </c>
      <c r="AV2459" t="s">
        <v>59</v>
      </c>
      <c r="AX2459">
        <v>6</v>
      </c>
      <c r="AY2459">
        <v>1</v>
      </c>
      <c r="BF2459">
        <v>0</v>
      </c>
      <c r="BG2459">
        <v>0</v>
      </c>
      <c r="BH2459">
        <v>0</v>
      </c>
      <c r="BI2459">
        <v>0</v>
      </c>
      <c r="BJ2459">
        <v>0</v>
      </c>
      <c r="BQ2459" t="s">
        <v>5482</v>
      </c>
      <c r="BR2459" t="s">
        <v>5481</v>
      </c>
      <c r="BS2459" t="s">
        <v>392</v>
      </c>
      <c r="BT2459" t="str">
        <f t="shared" si="545"/>
        <v>50i50d100000k nrq=1</v>
      </c>
    </row>
    <row r="2460" spans="1:72" x14ac:dyDescent="0.45">
      <c r="A2460" t="s">
        <v>2537</v>
      </c>
      <c r="B2460" t="s">
        <v>392</v>
      </c>
      <c r="C2460" t="s">
        <v>111</v>
      </c>
      <c r="D2460" t="e">
        <f t="shared" si="532"/>
        <v>#NAME?</v>
      </c>
      <c r="E2460">
        <v>1000</v>
      </c>
      <c r="F2460" t="e">
        <f t="shared" si="533"/>
        <v>#NAME?</v>
      </c>
      <c r="G2460" t="s">
        <v>57</v>
      </c>
      <c r="H2460" t="e">
        <f t="shared" si="534"/>
        <v>#NAME?</v>
      </c>
      <c r="I2460" t="s">
        <v>58</v>
      </c>
      <c r="J2460" t="e">
        <f t="shared" si="535"/>
        <v>#NAME?</v>
      </c>
      <c r="K2460" t="s">
        <v>59</v>
      </c>
      <c r="L2460" t="e">
        <f t="shared" si="536"/>
        <v>#NAME?</v>
      </c>
      <c r="M2460">
        <v>100000</v>
      </c>
      <c r="N2460" t="e">
        <f t="shared" si="537"/>
        <v>#NAME?</v>
      </c>
      <c r="O2460">
        <v>50</v>
      </c>
      <c r="P2460" t="e">
        <f t="shared" si="538"/>
        <v>#NAME?</v>
      </c>
      <c r="Q2460">
        <v>50</v>
      </c>
      <c r="R2460" t="e">
        <f t="shared" si="539"/>
        <v>#NAME?</v>
      </c>
      <c r="S2460">
        <v>0</v>
      </c>
      <c r="T2460" t="e">
        <f t="shared" si="540"/>
        <v>#NAME?</v>
      </c>
      <c r="U2460">
        <v>256</v>
      </c>
      <c r="V2460" t="e">
        <f t="shared" si="541"/>
        <v>#NAME?</v>
      </c>
      <c r="W2460">
        <v>15</v>
      </c>
      <c r="X2460" t="e">
        <f t="shared" si="542"/>
        <v>#NAME?</v>
      </c>
      <c r="Y2460">
        <v>1</v>
      </c>
      <c r="Z2460" t="e">
        <f t="shared" si="543"/>
        <v>#NAME?</v>
      </c>
      <c r="AA2460">
        <v>48</v>
      </c>
      <c r="AB2460" t="e">
        <f t="shared" si="544"/>
        <v>#NAME?</v>
      </c>
      <c r="AC2460">
        <v>2</v>
      </c>
      <c r="AD2460" t="s">
        <v>60</v>
      </c>
      <c r="AE2460">
        <v>5578761</v>
      </c>
      <c r="AF2460">
        <v>5575012</v>
      </c>
      <c r="AG2460">
        <v>11153773</v>
      </c>
      <c r="AH2460">
        <v>11176529</v>
      </c>
      <c r="AI2460">
        <v>1000</v>
      </c>
      <c r="AO2460">
        <v>1000</v>
      </c>
      <c r="AP2460">
        <v>50</v>
      </c>
      <c r="AQ2460">
        <v>50</v>
      </c>
      <c r="AR2460">
        <v>100000</v>
      </c>
      <c r="AS2460">
        <v>15</v>
      </c>
      <c r="AT2460" t="s">
        <v>57</v>
      </c>
      <c r="AU2460" t="s">
        <v>58</v>
      </c>
      <c r="AV2460" t="s">
        <v>59</v>
      </c>
      <c r="AX2460">
        <v>6</v>
      </c>
      <c r="AY2460">
        <v>1</v>
      </c>
      <c r="BF2460">
        <v>0</v>
      </c>
      <c r="BG2460">
        <v>0</v>
      </c>
      <c r="BH2460">
        <v>0</v>
      </c>
      <c r="BI2460">
        <v>0</v>
      </c>
      <c r="BJ2460">
        <v>0</v>
      </c>
      <c r="BQ2460" t="s">
        <v>5483</v>
      </c>
      <c r="BR2460" t="s">
        <v>5481</v>
      </c>
      <c r="BS2460" t="s">
        <v>392</v>
      </c>
      <c r="BT2460" t="str">
        <f t="shared" si="545"/>
        <v>50i50d100000k nrq=1</v>
      </c>
    </row>
    <row r="2461" spans="1:72" x14ac:dyDescent="0.45">
      <c r="A2461" t="s">
        <v>2538</v>
      </c>
      <c r="B2461" t="s">
        <v>392</v>
      </c>
      <c r="C2461" t="s">
        <v>111</v>
      </c>
      <c r="D2461" t="e">
        <f t="shared" si="532"/>
        <v>#NAME?</v>
      </c>
      <c r="E2461">
        <v>1000</v>
      </c>
      <c r="F2461" t="e">
        <f t="shared" si="533"/>
        <v>#NAME?</v>
      </c>
      <c r="G2461" t="s">
        <v>57</v>
      </c>
      <c r="H2461" t="e">
        <f t="shared" si="534"/>
        <v>#NAME?</v>
      </c>
      <c r="I2461" t="s">
        <v>58</v>
      </c>
      <c r="J2461" t="e">
        <f t="shared" si="535"/>
        <v>#NAME?</v>
      </c>
      <c r="K2461" t="s">
        <v>59</v>
      </c>
      <c r="L2461" t="e">
        <f t="shared" si="536"/>
        <v>#NAME?</v>
      </c>
      <c r="M2461">
        <v>100000</v>
      </c>
      <c r="N2461" t="e">
        <f t="shared" si="537"/>
        <v>#NAME?</v>
      </c>
      <c r="O2461">
        <v>50</v>
      </c>
      <c r="P2461" t="e">
        <f t="shared" si="538"/>
        <v>#NAME?</v>
      </c>
      <c r="Q2461">
        <v>50</v>
      </c>
      <c r="R2461" t="e">
        <f t="shared" si="539"/>
        <v>#NAME?</v>
      </c>
      <c r="S2461">
        <v>0</v>
      </c>
      <c r="T2461" t="e">
        <f t="shared" si="540"/>
        <v>#NAME?</v>
      </c>
      <c r="U2461">
        <v>256</v>
      </c>
      <c r="V2461" t="e">
        <f t="shared" si="541"/>
        <v>#NAME?</v>
      </c>
      <c r="W2461">
        <v>15</v>
      </c>
      <c r="X2461" t="e">
        <f t="shared" si="542"/>
        <v>#NAME?</v>
      </c>
      <c r="Y2461">
        <v>1</v>
      </c>
      <c r="Z2461" t="e">
        <f t="shared" si="543"/>
        <v>#NAME?</v>
      </c>
      <c r="AA2461">
        <v>48</v>
      </c>
      <c r="AB2461" t="e">
        <f t="shared" si="544"/>
        <v>#NAME?</v>
      </c>
      <c r="AC2461">
        <v>3</v>
      </c>
      <c r="AD2461" t="s">
        <v>60</v>
      </c>
      <c r="AE2461">
        <v>5454368</v>
      </c>
      <c r="AF2461">
        <v>5447264</v>
      </c>
      <c r="AG2461">
        <v>10901632</v>
      </c>
      <c r="AH2461">
        <v>10924359</v>
      </c>
      <c r="AI2461">
        <v>1000</v>
      </c>
      <c r="AO2461">
        <v>1000</v>
      </c>
      <c r="AP2461">
        <v>50</v>
      </c>
      <c r="AQ2461">
        <v>50</v>
      </c>
      <c r="AR2461">
        <v>100000</v>
      </c>
      <c r="AS2461">
        <v>15</v>
      </c>
      <c r="AT2461" t="s">
        <v>57</v>
      </c>
      <c r="AU2461" t="s">
        <v>58</v>
      </c>
      <c r="AV2461" t="s">
        <v>59</v>
      </c>
      <c r="AX2461">
        <v>6</v>
      </c>
      <c r="AY2461">
        <v>1</v>
      </c>
      <c r="BF2461">
        <v>0</v>
      </c>
      <c r="BG2461">
        <v>0</v>
      </c>
      <c r="BH2461">
        <v>0</v>
      </c>
      <c r="BI2461">
        <v>0</v>
      </c>
      <c r="BJ2461">
        <v>0</v>
      </c>
      <c r="BQ2461" t="s">
        <v>5484</v>
      </c>
      <c r="BR2461" t="s">
        <v>5481</v>
      </c>
      <c r="BS2461" t="s">
        <v>392</v>
      </c>
      <c r="BT2461" t="str">
        <f t="shared" si="545"/>
        <v>50i50d100000k nrq=1</v>
      </c>
    </row>
    <row r="2462" spans="1:72" x14ac:dyDescent="0.45">
      <c r="A2462" t="s">
        <v>2539</v>
      </c>
      <c r="B2462" t="s">
        <v>392</v>
      </c>
      <c r="C2462" t="s">
        <v>111</v>
      </c>
      <c r="D2462" t="e">
        <f t="shared" si="532"/>
        <v>#NAME?</v>
      </c>
      <c r="E2462">
        <v>1000</v>
      </c>
      <c r="F2462" t="e">
        <f t="shared" si="533"/>
        <v>#NAME?</v>
      </c>
      <c r="G2462" t="s">
        <v>57</v>
      </c>
      <c r="H2462" t="e">
        <f t="shared" si="534"/>
        <v>#NAME?</v>
      </c>
      <c r="I2462" t="s">
        <v>58</v>
      </c>
      <c r="J2462" t="e">
        <f t="shared" si="535"/>
        <v>#NAME?</v>
      </c>
      <c r="K2462" t="s">
        <v>59</v>
      </c>
      <c r="L2462" t="e">
        <f t="shared" si="536"/>
        <v>#NAME?</v>
      </c>
      <c r="M2462">
        <v>100000</v>
      </c>
      <c r="N2462" t="e">
        <f t="shared" si="537"/>
        <v>#NAME?</v>
      </c>
      <c r="O2462">
        <v>50</v>
      </c>
      <c r="P2462" t="e">
        <f t="shared" si="538"/>
        <v>#NAME?</v>
      </c>
      <c r="Q2462">
        <v>50</v>
      </c>
      <c r="R2462" t="e">
        <f t="shared" si="539"/>
        <v>#NAME?</v>
      </c>
      <c r="S2462">
        <v>0</v>
      </c>
      <c r="T2462" t="e">
        <f t="shared" si="540"/>
        <v>#NAME?</v>
      </c>
      <c r="U2462">
        <v>256</v>
      </c>
      <c r="V2462" t="e">
        <f t="shared" si="541"/>
        <v>#NAME?</v>
      </c>
      <c r="W2462">
        <v>15</v>
      </c>
      <c r="X2462" t="e">
        <f t="shared" si="542"/>
        <v>#NAME?</v>
      </c>
      <c r="Y2462">
        <v>1</v>
      </c>
      <c r="Z2462" t="e">
        <f t="shared" si="543"/>
        <v>#NAME?</v>
      </c>
      <c r="AA2462">
        <v>48</v>
      </c>
      <c r="AB2462" t="e">
        <f t="shared" si="544"/>
        <v>#NAME?</v>
      </c>
      <c r="AC2462">
        <v>4</v>
      </c>
      <c r="AD2462" t="s">
        <v>60</v>
      </c>
      <c r="AE2462">
        <v>5546760</v>
      </c>
      <c r="AF2462">
        <v>5534834</v>
      </c>
      <c r="AG2462">
        <v>11081594</v>
      </c>
      <c r="AH2462">
        <v>11104161</v>
      </c>
      <c r="AI2462">
        <v>1000</v>
      </c>
      <c r="AO2462">
        <v>1000</v>
      </c>
      <c r="AP2462">
        <v>50</v>
      </c>
      <c r="AQ2462">
        <v>50</v>
      </c>
      <c r="AR2462">
        <v>100000</v>
      </c>
      <c r="AS2462">
        <v>15</v>
      </c>
      <c r="AT2462" t="s">
        <v>57</v>
      </c>
      <c r="AU2462" t="s">
        <v>58</v>
      </c>
      <c r="AV2462" t="s">
        <v>59</v>
      </c>
      <c r="AX2462">
        <v>6</v>
      </c>
      <c r="AY2462">
        <v>1</v>
      </c>
      <c r="BF2462">
        <v>0</v>
      </c>
      <c r="BG2462">
        <v>0</v>
      </c>
      <c r="BH2462">
        <v>0</v>
      </c>
      <c r="BI2462">
        <v>0</v>
      </c>
      <c r="BJ2462">
        <v>0</v>
      </c>
      <c r="BQ2462" t="s">
        <v>5485</v>
      </c>
      <c r="BR2462" t="s">
        <v>5481</v>
      </c>
      <c r="BS2462" t="s">
        <v>392</v>
      </c>
      <c r="BT2462" t="str">
        <f t="shared" si="545"/>
        <v>50i50d100000k nrq=1</v>
      </c>
    </row>
    <row r="2463" spans="1:72" x14ac:dyDescent="0.45">
      <c r="A2463" t="s">
        <v>2540</v>
      </c>
      <c r="B2463" t="s">
        <v>392</v>
      </c>
      <c r="C2463" t="s">
        <v>111</v>
      </c>
      <c r="D2463" t="e">
        <f t="shared" si="532"/>
        <v>#NAME?</v>
      </c>
      <c r="E2463">
        <v>1000</v>
      </c>
      <c r="F2463" t="e">
        <f t="shared" si="533"/>
        <v>#NAME?</v>
      </c>
      <c r="G2463" t="s">
        <v>57</v>
      </c>
      <c r="H2463" t="e">
        <f t="shared" si="534"/>
        <v>#NAME?</v>
      </c>
      <c r="I2463" t="s">
        <v>58</v>
      </c>
      <c r="J2463" t="e">
        <f t="shared" si="535"/>
        <v>#NAME?</v>
      </c>
      <c r="K2463" t="s">
        <v>59</v>
      </c>
      <c r="L2463" t="e">
        <f t="shared" si="536"/>
        <v>#NAME?</v>
      </c>
      <c r="M2463">
        <v>100000</v>
      </c>
      <c r="N2463" t="e">
        <f t="shared" si="537"/>
        <v>#NAME?</v>
      </c>
      <c r="O2463">
        <v>50</v>
      </c>
      <c r="P2463" t="e">
        <f t="shared" si="538"/>
        <v>#NAME?</v>
      </c>
      <c r="Q2463">
        <v>50</v>
      </c>
      <c r="R2463" t="e">
        <f t="shared" si="539"/>
        <v>#NAME?</v>
      </c>
      <c r="S2463">
        <v>0</v>
      </c>
      <c r="T2463" t="e">
        <f t="shared" si="540"/>
        <v>#NAME?</v>
      </c>
      <c r="U2463">
        <v>256</v>
      </c>
      <c r="V2463" t="e">
        <f t="shared" si="541"/>
        <v>#NAME?</v>
      </c>
      <c r="W2463">
        <v>15</v>
      </c>
      <c r="X2463" t="e">
        <f t="shared" si="542"/>
        <v>#NAME?</v>
      </c>
      <c r="Y2463">
        <v>1</v>
      </c>
      <c r="Z2463" t="e">
        <f t="shared" si="543"/>
        <v>#NAME?</v>
      </c>
      <c r="AA2463">
        <v>48</v>
      </c>
      <c r="AB2463" t="e">
        <f t="shared" si="544"/>
        <v>#NAME?</v>
      </c>
      <c r="AC2463">
        <v>5</v>
      </c>
      <c r="AD2463" t="s">
        <v>60</v>
      </c>
      <c r="AE2463">
        <v>5452319</v>
      </c>
      <c r="AF2463">
        <v>5438088</v>
      </c>
      <c r="AG2463">
        <v>10890407</v>
      </c>
      <c r="AH2463">
        <v>10913329</v>
      </c>
      <c r="AI2463">
        <v>1000</v>
      </c>
      <c r="AO2463">
        <v>1000</v>
      </c>
      <c r="AP2463">
        <v>50</v>
      </c>
      <c r="AQ2463">
        <v>50</v>
      </c>
      <c r="AR2463">
        <v>100000</v>
      </c>
      <c r="AS2463">
        <v>15</v>
      </c>
      <c r="AT2463" t="s">
        <v>57</v>
      </c>
      <c r="AU2463" t="s">
        <v>58</v>
      </c>
      <c r="AV2463" t="s">
        <v>59</v>
      </c>
      <c r="AX2463">
        <v>6</v>
      </c>
      <c r="AY2463">
        <v>1</v>
      </c>
      <c r="BF2463">
        <v>0</v>
      </c>
      <c r="BG2463">
        <v>0</v>
      </c>
      <c r="BH2463">
        <v>0</v>
      </c>
      <c r="BI2463">
        <v>0</v>
      </c>
      <c r="BJ2463">
        <v>0</v>
      </c>
      <c r="BQ2463" t="s">
        <v>5486</v>
      </c>
      <c r="BR2463" t="s">
        <v>5481</v>
      </c>
      <c r="BS2463" t="s">
        <v>392</v>
      </c>
      <c r="BT2463" t="str">
        <f t="shared" si="545"/>
        <v>50i50d100000k nrq=1</v>
      </c>
    </row>
    <row r="2464" spans="1:72" x14ac:dyDescent="0.45">
      <c r="A2464" t="s">
        <v>2541</v>
      </c>
      <c r="B2464" t="s">
        <v>392</v>
      </c>
      <c r="C2464" t="s">
        <v>111</v>
      </c>
      <c r="D2464" t="e">
        <f t="shared" si="532"/>
        <v>#NAME?</v>
      </c>
      <c r="E2464">
        <v>1000</v>
      </c>
      <c r="F2464" t="e">
        <f t="shared" si="533"/>
        <v>#NAME?</v>
      </c>
      <c r="G2464" t="s">
        <v>57</v>
      </c>
      <c r="H2464" t="e">
        <f t="shared" si="534"/>
        <v>#NAME?</v>
      </c>
      <c r="I2464" t="s">
        <v>58</v>
      </c>
      <c r="J2464" t="e">
        <f t="shared" si="535"/>
        <v>#NAME?</v>
      </c>
      <c r="K2464" t="s">
        <v>59</v>
      </c>
      <c r="L2464" t="e">
        <f t="shared" si="536"/>
        <v>#NAME?</v>
      </c>
      <c r="M2464">
        <v>100000</v>
      </c>
      <c r="N2464" t="e">
        <f t="shared" si="537"/>
        <v>#NAME?</v>
      </c>
      <c r="O2464">
        <v>50</v>
      </c>
      <c r="P2464" t="e">
        <f t="shared" si="538"/>
        <v>#NAME?</v>
      </c>
      <c r="Q2464">
        <v>50</v>
      </c>
      <c r="R2464" t="e">
        <f t="shared" si="539"/>
        <v>#NAME?</v>
      </c>
      <c r="S2464">
        <v>0</v>
      </c>
      <c r="T2464" t="e">
        <f t="shared" si="540"/>
        <v>#NAME?</v>
      </c>
      <c r="U2464">
        <v>256</v>
      </c>
      <c r="V2464" t="e">
        <f t="shared" si="541"/>
        <v>#NAME?</v>
      </c>
      <c r="W2464">
        <v>20</v>
      </c>
      <c r="X2464" t="e">
        <f t="shared" si="542"/>
        <v>#NAME?</v>
      </c>
      <c r="Y2464">
        <v>0</v>
      </c>
      <c r="Z2464" t="e">
        <f t="shared" si="543"/>
        <v>#NAME?</v>
      </c>
      <c r="AA2464">
        <v>48</v>
      </c>
      <c r="AB2464" t="e">
        <f t="shared" si="544"/>
        <v>#NAME?</v>
      </c>
      <c r="AC2464">
        <v>0</v>
      </c>
      <c r="AD2464" t="s">
        <v>60</v>
      </c>
      <c r="AE2464">
        <v>9917775</v>
      </c>
      <c r="AF2464">
        <v>9896597</v>
      </c>
      <c r="AG2464">
        <v>19814372</v>
      </c>
      <c r="AH2464">
        <v>19814372</v>
      </c>
      <c r="AI2464">
        <v>1000</v>
      </c>
      <c r="AO2464">
        <v>1000</v>
      </c>
      <c r="AP2464">
        <v>50</v>
      </c>
      <c r="AQ2464">
        <v>50</v>
      </c>
      <c r="AR2464">
        <v>100000</v>
      </c>
      <c r="AS2464">
        <v>20</v>
      </c>
      <c r="AT2464" t="s">
        <v>57</v>
      </c>
      <c r="AU2464" t="s">
        <v>58</v>
      </c>
      <c r="AV2464" t="s">
        <v>59</v>
      </c>
      <c r="AX2464">
        <v>6</v>
      </c>
      <c r="AY2464">
        <v>1</v>
      </c>
      <c r="BF2464">
        <v>0</v>
      </c>
      <c r="BG2464">
        <v>0</v>
      </c>
      <c r="BH2464">
        <v>0</v>
      </c>
      <c r="BI2464">
        <v>0</v>
      </c>
      <c r="BJ2464">
        <v>0</v>
      </c>
      <c r="BQ2464" t="s">
        <v>5487</v>
      </c>
      <c r="BR2464" t="s">
        <v>5488</v>
      </c>
      <c r="BS2464" t="s">
        <v>392</v>
      </c>
      <c r="BT2464" t="str">
        <f t="shared" si="545"/>
        <v>50i50d100000k nrq=0</v>
      </c>
    </row>
    <row r="2465" spans="1:72" x14ac:dyDescent="0.45">
      <c r="A2465" t="s">
        <v>377</v>
      </c>
      <c r="B2465" t="s">
        <v>392</v>
      </c>
      <c r="C2465" t="s">
        <v>71</v>
      </c>
      <c r="D2465" t="e">
        <f t="shared" si="532"/>
        <v>#NAME?</v>
      </c>
      <c r="E2465">
        <v>1000</v>
      </c>
      <c r="F2465" t="e">
        <f t="shared" si="533"/>
        <v>#NAME?</v>
      </c>
      <c r="G2465" t="s">
        <v>57</v>
      </c>
      <c r="H2465" t="e">
        <f t="shared" si="534"/>
        <v>#NAME?</v>
      </c>
      <c r="I2465" t="s">
        <v>58</v>
      </c>
      <c r="J2465" t="e">
        <f t="shared" si="535"/>
        <v>#NAME?</v>
      </c>
      <c r="K2465" t="s">
        <v>59</v>
      </c>
      <c r="L2465" t="e">
        <f t="shared" si="536"/>
        <v>#NAME?</v>
      </c>
      <c r="M2465">
        <v>100000</v>
      </c>
      <c r="N2465" t="e">
        <f t="shared" si="537"/>
        <v>#NAME?</v>
      </c>
      <c r="O2465">
        <v>0</v>
      </c>
      <c r="P2465" t="e">
        <f t="shared" si="538"/>
        <v>#NAME?</v>
      </c>
      <c r="Q2465">
        <v>0</v>
      </c>
      <c r="R2465" t="e">
        <f t="shared" si="539"/>
        <v>#NAME?</v>
      </c>
      <c r="S2465">
        <v>0</v>
      </c>
      <c r="T2465" t="e">
        <f t="shared" si="540"/>
        <v>#NAME?</v>
      </c>
      <c r="U2465">
        <v>256</v>
      </c>
      <c r="V2465" t="e">
        <f t="shared" si="541"/>
        <v>#NAME?</v>
      </c>
      <c r="W2465">
        <v>32</v>
      </c>
      <c r="X2465" t="e">
        <f t="shared" si="542"/>
        <v>#NAME?</v>
      </c>
      <c r="Y2465">
        <v>0</v>
      </c>
      <c r="Z2465" t="e">
        <f t="shared" si="543"/>
        <v>#NAME?</v>
      </c>
      <c r="AA2465">
        <v>48</v>
      </c>
      <c r="AB2465" t="e">
        <f t="shared" si="544"/>
        <v>#NAME?</v>
      </c>
      <c r="AC2465">
        <v>3</v>
      </c>
      <c r="AD2465" t="s">
        <v>60</v>
      </c>
      <c r="AG2465">
        <v>0</v>
      </c>
      <c r="AH2465">
        <v>26169879</v>
      </c>
      <c r="AI2465">
        <v>1000</v>
      </c>
      <c r="AO2465">
        <v>1000</v>
      </c>
      <c r="AP2465">
        <v>0</v>
      </c>
      <c r="AQ2465">
        <v>0</v>
      </c>
      <c r="AR2465">
        <v>100000</v>
      </c>
      <c r="AS2465">
        <v>32</v>
      </c>
      <c r="AT2465" t="s">
        <v>57</v>
      </c>
      <c r="AU2465" t="s">
        <v>58</v>
      </c>
      <c r="AV2465" t="s">
        <v>59</v>
      </c>
      <c r="AX2465">
        <v>6</v>
      </c>
      <c r="AY2465">
        <v>1</v>
      </c>
      <c r="BF2465">
        <v>0</v>
      </c>
      <c r="BG2465">
        <v>0</v>
      </c>
      <c r="BH2465">
        <v>0</v>
      </c>
      <c r="BI2465">
        <v>0</v>
      </c>
      <c r="BJ2465">
        <v>0</v>
      </c>
      <c r="BQ2465" t="s">
        <v>5489</v>
      </c>
      <c r="BR2465" t="s">
        <v>5451</v>
      </c>
      <c r="BS2465" t="s">
        <v>392</v>
      </c>
      <c r="BT2465" t="str">
        <f t="shared" si="545"/>
        <v>0i0d100000k nrq=0</v>
      </c>
    </row>
    <row r="2466" spans="1:72" x14ac:dyDescent="0.45">
      <c r="A2466" t="s">
        <v>2542</v>
      </c>
      <c r="B2466" t="s">
        <v>392</v>
      </c>
      <c r="C2466" t="s">
        <v>111</v>
      </c>
      <c r="D2466" t="e">
        <f t="shared" si="532"/>
        <v>#NAME?</v>
      </c>
      <c r="E2466">
        <v>1000</v>
      </c>
      <c r="F2466" t="e">
        <f t="shared" si="533"/>
        <v>#NAME?</v>
      </c>
      <c r="G2466" t="s">
        <v>57</v>
      </c>
      <c r="H2466" t="e">
        <f t="shared" si="534"/>
        <v>#NAME?</v>
      </c>
      <c r="I2466" t="s">
        <v>58</v>
      </c>
      <c r="J2466" t="e">
        <f t="shared" si="535"/>
        <v>#NAME?</v>
      </c>
      <c r="K2466" t="s">
        <v>59</v>
      </c>
      <c r="L2466" t="e">
        <f t="shared" si="536"/>
        <v>#NAME?</v>
      </c>
      <c r="M2466">
        <v>100000</v>
      </c>
      <c r="N2466" t="e">
        <f t="shared" si="537"/>
        <v>#NAME?</v>
      </c>
      <c r="O2466">
        <v>50</v>
      </c>
      <c r="P2466" t="e">
        <f t="shared" si="538"/>
        <v>#NAME?</v>
      </c>
      <c r="Q2466">
        <v>50</v>
      </c>
      <c r="R2466" t="e">
        <f t="shared" si="539"/>
        <v>#NAME?</v>
      </c>
      <c r="S2466">
        <v>0</v>
      </c>
      <c r="T2466" t="e">
        <f t="shared" si="540"/>
        <v>#NAME?</v>
      </c>
      <c r="U2466">
        <v>256</v>
      </c>
      <c r="V2466" t="e">
        <f t="shared" si="541"/>
        <v>#NAME?</v>
      </c>
      <c r="W2466">
        <v>20</v>
      </c>
      <c r="X2466" t="e">
        <f t="shared" si="542"/>
        <v>#NAME?</v>
      </c>
      <c r="Y2466">
        <v>0</v>
      </c>
      <c r="Z2466" t="e">
        <f t="shared" si="543"/>
        <v>#NAME?</v>
      </c>
      <c r="AA2466">
        <v>48</v>
      </c>
      <c r="AB2466" t="e">
        <f t="shared" si="544"/>
        <v>#NAME?</v>
      </c>
      <c r="AC2466">
        <v>1</v>
      </c>
      <c r="AD2466" t="s">
        <v>60</v>
      </c>
      <c r="AE2466">
        <v>9492309</v>
      </c>
      <c r="AF2466">
        <v>9469118</v>
      </c>
      <c r="AG2466">
        <v>18961427</v>
      </c>
      <c r="AH2466">
        <v>18961427</v>
      </c>
      <c r="AI2466">
        <v>1000</v>
      </c>
      <c r="AO2466">
        <v>1000</v>
      </c>
      <c r="AP2466">
        <v>50</v>
      </c>
      <c r="AQ2466">
        <v>50</v>
      </c>
      <c r="AR2466">
        <v>100000</v>
      </c>
      <c r="AS2466">
        <v>20</v>
      </c>
      <c r="AT2466" t="s">
        <v>57</v>
      </c>
      <c r="AU2466" t="s">
        <v>58</v>
      </c>
      <c r="AV2466" t="s">
        <v>59</v>
      </c>
      <c r="AX2466">
        <v>6</v>
      </c>
      <c r="AY2466">
        <v>1</v>
      </c>
      <c r="BF2466">
        <v>0</v>
      </c>
      <c r="BG2466">
        <v>0</v>
      </c>
      <c r="BH2466">
        <v>0</v>
      </c>
      <c r="BI2466">
        <v>0</v>
      </c>
      <c r="BJ2466">
        <v>0</v>
      </c>
      <c r="BQ2466" t="s">
        <v>5490</v>
      </c>
      <c r="BR2466" t="s">
        <v>5488</v>
      </c>
      <c r="BS2466" t="s">
        <v>392</v>
      </c>
      <c r="BT2466" t="str">
        <f t="shared" si="545"/>
        <v>50i50d100000k nrq=0</v>
      </c>
    </row>
    <row r="2467" spans="1:72" x14ac:dyDescent="0.45">
      <c r="A2467" t="s">
        <v>2543</v>
      </c>
      <c r="B2467" t="s">
        <v>392</v>
      </c>
      <c r="C2467" t="s">
        <v>111</v>
      </c>
      <c r="D2467" t="e">
        <f t="shared" si="532"/>
        <v>#NAME?</v>
      </c>
      <c r="E2467">
        <v>1000</v>
      </c>
      <c r="F2467" t="e">
        <f t="shared" si="533"/>
        <v>#NAME?</v>
      </c>
      <c r="G2467" t="s">
        <v>57</v>
      </c>
      <c r="H2467" t="e">
        <f t="shared" si="534"/>
        <v>#NAME?</v>
      </c>
      <c r="I2467" t="s">
        <v>58</v>
      </c>
      <c r="J2467" t="e">
        <f t="shared" si="535"/>
        <v>#NAME?</v>
      </c>
      <c r="K2467" t="s">
        <v>59</v>
      </c>
      <c r="L2467" t="e">
        <f t="shared" si="536"/>
        <v>#NAME?</v>
      </c>
      <c r="M2467">
        <v>100000</v>
      </c>
      <c r="N2467" t="e">
        <f t="shared" si="537"/>
        <v>#NAME?</v>
      </c>
      <c r="O2467">
        <v>50</v>
      </c>
      <c r="P2467" t="e">
        <f t="shared" si="538"/>
        <v>#NAME?</v>
      </c>
      <c r="Q2467">
        <v>50</v>
      </c>
      <c r="R2467" t="e">
        <f t="shared" si="539"/>
        <v>#NAME?</v>
      </c>
      <c r="S2467">
        <v>0</v>
      </c>
      <c r="T2467" t="e">
        <f t="shared" si="540"/>
        <v>#NAME?</v>
      </c>
      <c r="U2467">
        <v>256</v>
      </c>
      <c r="V2467" t="e">
        <f t="shared" si="541"/>
        <v>#NAME?</v>
      </c>
      <c r="W2467">
        <v>20</v>
      </c>
      <c r="X2467" t="e">
        <f t="shared" si="542"/>
        <v>#NAME?</v>
      </c>
      <c r="Y2467">
        <v>0</v>
      </c>
      <c r="Z2467" t="e">
        <f t="shared" si="543"/>
        <v>#NAME?</v>
      </c>
      <c r="AA2467">
        <v>48</v>
      </c>
      <c r="AB2467" t="e">
        <f t="shared" si="544"/>
        <v>#NAME?</v>
      </c>
      <c r="AC2467">
        <v>2</v>
      </c>
      <c r="AD2467" t="s">
        <v>60</v>
      </c>
      <c r="AE2467">
        <v>9693633</v>
      </c>
      <c r="AF2467">
        <v>9678623</v>
      </c>
      <c r="AG2467">
        <v>19372256</v>
      </c>
      <c r="AH2467">
        <v>19372256</v>
      </c>
      <c r="AI2467">
        <v>1000</v>
      </c>
      <c r="AO2467">
        <v>1000</v>
      </c>
      <c r="AP2467">
        <v>50</v>
      </c>
      <c r="AQ2467">
        <v>50</v>
      </c>
      <c r="AR2467">
        <v>100000</v>
      </c>
      <c r="AS2467">
        <v>20</v>
      </c>
      <c r="AT2467" t="s">
        <v>57</v>
      </c>
      <c r="AU2467" t="s">
        <v>58</v>
      </c>
      <c r="AV2467" t="s">
        <v>59</v>
      </c>
      <c r="AX2467">
        <v>6</v>
      </c>
      <c r="AY2467">
        <v>1</v>
      </c>
      <c r="BF2467">
        <v>0</v>
      </c>
      <c r="BG2467">
        <v>0</v>
      </c>
      <c r="BH2467">
        <v>0</v>
      </c>
      <c r="BI2467">
        <v>0</v>
      </c>
      <c r="BJ2467">
        <v>0</v>
      </c>
      <c r="BQ2467" t="s">
        <v>5491</v>
      </c>
      <c r="BR2467" t="s">
        <v>5488</v>
      </c>
      <c r="BS2467" t="s">
        <v>392</v>
      </c>
      <c r="BT2467" t="str">
        <f t="shared" si="545"/>
        <v>50i50d100000k nrq=0</v>
      </c>
    </row>
    <row r="2468" spans="1:72" x14ac:dyDescent="0.45">
      <c r="A2468" t="s">
        <v>2544</v>
      </c>
      <c r="B2468" t="s">
        <v>392</v>
      </c>
      <c r="C2468" t="s">
        <v>111</v>
      </c>
      <c r="D2468" t="e">
        <f t="shared" si="532"/>
        <v>#NAME?</v>
      </c>
      <c r="E2468">
        <v>1000</v>
      </c>
      <c r="F2468" t="e">
        <f t="shared" si="533"/>
        <v>#NAME?</v>
      </c>
      <c r="G2468" t="s">
        <v>57</v>
      </c>
      <c r="H2468" t="e">
        <f t="shared" si="534"/>
        <v>#NAME?</v>
      </c>
      <c r="I2468" t="s">
        <v>58</v>
      </c>
      <c r="J2468" t="e">
        <f t="shared" si="535"/>
        <v>#NAME?</v>
      </c>
      <c r="K2468" t="s">
        <v>59</v>
      </c>
      <c r="L2468" t="e">
        <f t="shared" si="536"/>
        <v>#NAME?</v>
      </c>
      <c r="M2468">
        <v>100000</v>
      </c>
      <c r="N2468" t="e">
        <f t="shared" si="537"/>
        <v>#NAME?</v>
      </c>
      <c r="O2468">
        <v>50</v>
      </c>
      <c r="P2468" t="e">
        <f t="shared" si="538"/>
        <v>#NAME?</v>
      </c>
      <c r="Q2468">
        <v>50</v>
      </c>
      <c r="R2468" t="e">
        <f t="shared" si="539"/>
        <v>#NAME?</v>
      </c>
      <c r="S2468">
        <v>0</v>
      </c>
      <c r="T2468" t="e">
        <f t="shared" si="540"/>
        <v>#NAME?</v>
      </c>
      <c r="U2468">
        <v>256</v>
      </c>
      <c r="V2468" t="e">
        <f t="shared" si="541"/>
        <v>#NAME?</v>
      </c>
      <c r="W2468">
        <v>20</v>
      </c>
      <c r="X2468" t="e">
        <f t="shared" si="542"/>
        <v>#NAME?</v>
      </c>
      <c r="Y2468">
        <v>0</v>
      </c>
      <c r="Z2468" t="e">
        <f t="shared" si="543"/>
        <v>#NAME?</v>
      </c>
      <c r="AA2468">
        <v>48</v>
      </c>
      <c r="AB2468" t="e">
        <f t="shared" si="544"/>
        <v>#NAME?</v>
      </c>
      <c r="AC2468">
        <v>3</v>
      </c>
      <c r="AD2468" t="s">
        <v>60</v>
      </c>
      <c r="AE2468">
        <v>9845200</v>
      </c>
      <c r="AF2468">
        <v>9828868</v>
      </c>
      <c r="AG2468">
        <v>19674068</v>
      </c>
      <c r="AH2468">
        <v>19674068</v>
      </c>
      <c r="AI2468">
        <v>1000</v>
      </c>
      <c r="AO2468">
        <v>1000</v>
      </c>
      <c r="AP2468">
        <v>50</v>
      </c>
      <c r="AQ2468">
        <v>50</v>
      </c>
      <c r="AR2468">
        <v>100000</v>
      </c>
      <c r="AS2468">
        <v>20</v>
      </c>
      <c r="AT2468" t="s">
        <v>57</v>
      </c>
      <c r="AU2468" t="s">
        <v>58</v>
      </c>
      <c r="AV2468" t="s">
        <v>59</v>
      </c>
      <c r="AX2468">
        <v>6</v>
      </c>
      <c r="AY2468">
        <v>1</v>
      </c>
      <c r="BF2468">
        <v>0</v>
      </c>
      <c r="BG2468">
        <v>0</v>
      </c>
      <c r="BH2468">
        <v>0</v>
      </c>
      <c r="BI2468">
        <v>0</v>
      </c>
      <c r="BJ2468">
        <v>0</v>
      </c>
      <c r="BQ2468" t="s">
        <v>5492</v>
      </c>
      <c r="BR2468" t="s">
        <v>5488</v>
      </c>
      <c r="BS2468" t="s">
        <v>392</v>
      </c>
      <c r="BT2468" t="str">
        <f t="shared" si="545"/>
        <v>50i50d100000k nrq=0</v>
      </c>
    </row>
    <row r="2469" spans="1:72" x14ac:dyDescent="0.45">
      <c r="A2469" t="s">
        <v>2545</v>
      </c>
      <c r="B2469" t="s">
        <v>392</v>
      </c>
      <c r="C2469" t="s">
        <v>111</v>
      </c>
      <c r="D2469" t="e">
        <f t="shared" si="532"/>
        <v>#NAME?</v>
      </c>
      <c r="E2469">
        <v>1000</v>
      </c>
      <c r="F2469" t="e">
        <f t="shared" si="533"/>
        <v>#NAME?</v>
      </c>
      <c r="G2469" t="s">
        <v>57</v>
      </c>
      <c r="H2469" t="e">
        <f t="shared" si="534"/>
        <v>#NAME?</v>
      </c>
      <c r="I2469" t="s">
        <v>58</v>
      </c>
      <c r="J2469" t="e">
        <f t="shared" si="535"/>
        <v>#NAME?</v>
      </c>
      <c r="K2469" t="s">
        <v>59</v>
      </c>
      <c r="L2469" t="e">
        <f t="shared" si="536"/>
        <v>#NAME?</v>
      </c>
      <c r="M2469">
        <v>100000</v>
      </c>
      <c r="N2469" t="e">
        <f t="shared" si="537"/>
        <v>#NAME?</v>
      </c>
      <c r="O2469">
        <v>50</v>
      </c>
      <c r="P2469" t="e">
        <f t="shared" si="538"/>
        <v>#NAME?</v>
      </c>
      <c r="Q2469">
        <v>50</v>
      </c>
      <c r="R2469" t="e">
        <f t="shared" si="539"/>
        <v>#NAME?</v>
      </c>
      <c r="S2469">
        <v>0</v>
      </c>
      <c r="T2469" t="e">
        <f t="shared" si="540"/>
        <v>#NAME?</v>
      </c>
      <c r="U2469">
        <v>256</v>
      </c>
      <c r="V2469" t="e">
        <f t="shared" si="541"/>
        <v>#NAME?</v>
      </c>
      <c r="W2469">
        <v>20</v>
      </c>
      <c r="X2469" t="e">
        <f t="shared" si="542"/>
        <v>#NAME?</v>
      </c>
      <c r="Y2469">
        <v>0</v>
      </c>
      <c r="Z2469" t="e">
        <f t="shared" si="543"/>
        <v>#NAME?</v>
      </c>
      <c r="AA2469">
        <v>48</v>
      </c>
      <c r="AB2469" t="e">
        <f t="shared" si="544"/>
        <v>#NAME?</v>
      </c>
      <c r="AC2469">
        <v>4</v>
      </c>
      <c r="AD2469" t="s">
        <v>60</v>
      </c>
      <c r="AE2469">
        <v>9656802</v>
      </c>
      <c r="AF2469">
        <v>9626594</v>
      </c>
      <c r="AG2469">
        <v>19283396</v>
      </c>
      <c r="AH2469">
        <v>19283396</v>
      </c>
      <c r="AI2469">
        <v>1000</v>
      </c>
      <c r="AO2469">
        <v>1000</v>
      </c>
      <c r="AP2469">
        <v>50</v>
      </c>
      <c r="AQ2469">
        <v>50</v>
      </c>
      <c r="AR2469">
        <v>100000</v>
      </c>
      <c r="AS2469">
        <v>20</v>
      </c>
      <c r="AT2469" t="s">
        <v>57</v>
      </c>
      <c r="AU2469" t="s">
        <v>58</v>
      </c>
      <c r="AV2469" t="s">
        <v>59</v>
      </c>
      <c r="AX2469">
        <v>6</v>
      </c>
      <c r="AY2469">
        <v>1</v>
      </c>
      <c r="BF2469">
        <v>0</v>
      </c>
      <c r="BG2469">
        <v>0</v>
      </c>
      <c r="BH2469">
        <v>0</v>
      </c>
      <c r="BI2469">
        <v>0</v>
      </c>
      <c r="BJ2469">
        <v>0</v>
      </c>
      <c r="BQ2469" t="s">
        <v>5493</v>
      </c>
      <c r="BR2469" t="s">
        <v>5488</v>
      </c>
      <c r="BS2469" t="s">
        <v>392</v>
      </c>
      <c r="BT2469" t="str">
        <f t="shared" si="545"/>
        <v>50i50d100000k nrq=0</v>
      </c>
    </row>
    <row r="2470" spans="1:72" x14ac:dyDescent="0.45">
      <c r="A2470" t="s">
        <v>2546</v>
      </c>
      <c r="B2470" t="s">
        <v>392</v>
      </c>
      <c r="C2470" t="s">
        <v>111</v>
      </c>
      <c r="D2470" t="e">
        <f t="shared" si="532"/>
        <v>#NAME?</v>
      </c>
      <c r="E2470">
        <v>1000</v>
      </c>
      <c r="F2470" t="e">
        <f t="shared" si="533"/>
        <v>#NAME?</v>
      </c>
      <c r="G2470" t="s">
        <v>57</v>
      </c>
      <c r="H2470" t="e">
        <f t="shared" si="534"/>
        <v>#NAME?</v>
      </c>
      <c r="I2470" t="s">
        <v>58</v>
      </c>
      <c r="J2470" t="e">
        <f t="shared" si="535"/>
        <v>#NAME?</v>
      </c>
      <c r="K2470" t="s">
        <v>59</v>
      </c>
      <c r="L2470" t="e">
        <f t="shared" si="536"/>
        <v>#NAME?</v>
      </c>
      <c r="M2470">
        <v>100000</v>
      </c>
      <c r="N2470" t="e">
        <f t="shared" si="537"/>
        <v>#NAME?</v>
      </c>
      <c r="O2470">
        <v>50</v>
      </c>
      <c r="P2470" t="e">
        <f t="shared" si="538"/>
        <v>#NAME?</v>
      </c>
      <c r="Q2470">
        <v>50</v>
      </c>
      <c r="R2470" t="e">
        <f t="shared" si="539"/>
        <v>#NAME?</v>
      </c>
      <c r="S2470">
        <v>0</v>
      </c>
      <c r="T2470" t="e">
        <f t="shared" si="540"/>
        <v>#NAME?</v>
      </c>
      <c r="U2470">
        <v>256</v>
      </c>
      <c r="V2470" t="e">
        <f t="shared" si="541"/>
        <v>#NAME?</v>
      </c>
      <c r="W2470">
        <v>20</v>
      </c>
      <c r="X2470" t="e">
        <f t="shared" si="542"/>
        <v>#NAME?</v>
      </c>
      <c r="Y2470">
        <v>0</v>
      </c>
      <c r="Z2470" t="e">
        <f t="shared" si="543"/>
        <v>#NAME?</v>
      </c>
      <c r="AA2470">
        <v>48</v>
      </c>
      <c r="AB2470" t="e">
        <f t="shared" si="544"/>
        <v>#NAME?</v>
      </c>
      <c r="AC2470">
        <v>5</v>
      </c>
      <c r="AD2470" t="s">
        <v>60</v>
      </c>
      <c r="AE2470">
        <v>9819047</v>
      </c>
      <c r="AF2470">
        <v>9794054</v>
      </c>
      <c r="AG2470">
        <v>19613101</v>
      </c>
      <c r="AH2470">
        <v>19613101</v>
      </c>
      <c r="AI2470">
        <v>1000</v>
      </c>
      <c r="AO2470">
        <v>1000</v>
      </c>
      <c r="AP2470">
        <v>50</v>
      </c>
      <c r="AQ2470">
        <v>50</v>
      </c>
      <c r="AR2470">
        <v>100000</v>
      </c>
      <c r="AS2470">
        <v>20</v>
      </c>
      <c r="AT2470" t="s">
        <v>57</v>
      </c>
      <c r="AU2470" t="s">
        <v>58</v>
      </c>
      <c r="AV2470" t="s">
        <v>59</v>
      </c>
      <c r="AX2470">
        <v>6</v>
      </c>
      <c r="AY2470">
        <v>1</v>
      </c>
      <c r="BF2470">
        <v>0</v>
      </c>
      <c r="BG2470">
        <v>0</v>
      </c>
      <c r="BH2470">
        <v>0</v>
      </c>
      <c r="BI2470">
        <v>0</v>
      </c>
      <c r="BJ2470">
        <v>0</v>
      </c>
      <c r="BQ2470" t="s">
        <v>5494</v>
      </c>
      <c r="BR2470" t="s">
        <v>5488</v>
      </c>
      <c r="BS2470" t="s">
        <v>392</v>
      </c>
      <c r="BT2470" t="str">
        <f t="shared" si="545"/>
        <v>50i50d100000k nrq=0</v>
      </c>
    </row>
    <row r="2471" spans="1:72" x14ac:dyDescent="0.45">
      <c r="A2471" t="s">
        <v>2547</v>
      </c>
      <c r="B2471" t="s">
        <v>392</v>
      </c>
      <c r="C2471" t="s">
        <v>111</v>
      </c>
      <c r="D2471" t="e">
        <f t="shared" si="532"/>
        <v>#NAME?</v>
      </c>
      <c r="E2471">
        <v>1000</v>
      </c>
      <c r="F2471" t="e">
        <f t="shared" si="533"/>
        <v>#NAME?</v>
      </c>
      <c r="G2471" t="s">
        <v>57</v>
      </c>
      <c r="H2471" t="e">
        <f t="shared" si="534"/>
        <v>#NAME?</v>
      </c>
      <c r="I2471" t="s">
        <v>58</v>
      </c>
      <c r="J2471" t="e">
        <f t="shared" si="535"/>
        <v>#NAME?</v>
      </c>
      <c r="K2471" t="s">
        <v>59</v>
      </c>
      <c r="L2471" t="e">
        <f t="shared" si="536"/>
        <v>#NAME?</v>
      </c>
      <c r="M2471">
        <v>100000</v>
      </c>
      <c r="N2471" t="e">
        <f t="shared" si="537"/>
        <v>#NAME?</v>
      </c>
      <c r="O2471">
        <v>50</v>
      </c>
      <c r="P2471" t="e">
        <f t="shared" si="538"/>
        <v>#NAME?</v>
      </c>
      <c r="Q2471">
        <v>50</v>
      </c>
      <c r="R2471" t="e">
        <f t="shared" si="539"/>
        <v>#NAME?</v>
      </c>
      <c r="S2471">
        <v>0</v>
      </c>
      <c r="T2471" t="e">
        <f t="shared" si="540"/>
        <v>#NAME?</v>
      </c>
      <c r="U2471">
        <v>256</v>
      </c>
      <c r="V2471" t="e">
        <f t="shared" si="541"/>
        <v>#NAME?</v>
      </c>
      <c r="W2471">
        <v>19</v>
      </c>
      <c r="X2471" t="e">
        <f t="shared" si="542"/>
        <v>#NAME?</v>
      </c>
      <c r="Y2471">
        <v>1</v>
      </c>
      <c r="Z2471" t="e">
        <f t="shared" si="543"/>
        <v>#NAME?</v>
      </c>
      <c r="AA2471">
        <v>48</v>
      </c>
      <c r="AB2471" t="e">
        <f t="shared" si="544"/>
        <v>#NAME?</v>
      </c>
      <c r="AC2471">
        <v>0</v>
      </c>
      <c r="AD2471" t="s">
        <v>60</v>
      </c>
      <c r="AE2471">
        <v>5804817</v>
      </c>
      <c r="AF2471">
        <v>5795811</v>
      </c>
      <c r="AG2471">
        <v>11600628</v>
      </c>
      <c r="AH2471">
        <v>11623903</v>
      </c>
      <c r="AI2471">
        <v>1000</v>
      </c>
      <c r="AO2471">
        <v>1000</v>
      </c>
      <c r="AP2471">
        <v>50</v>
      </c>
      <c r="AQ2471">
        <v>50</v>
      </c>
      <c r="AR2471">
        <v>100000</v>
      </c>
      <c r="AS2471">
        <v>19</v>
      </c>
      <c r="AT2471" t="s">
        <v>57</v>
      </c>
      <c r="AU2471" t="s">
        <v>58</v>
      </c>
      <c r="AV2471" t="s">
        <v>59</v>
      </c>
      <c r="AX2471">
        <v>6</v>
      </c>
      <c r="AY2471">
        <v>1</v>
      </c>
      <c r="BF2471">
        <v>0</v>
      </c>
      <c r="BG2471">
        <v>0</v>
      </c>
      <c r="BH2471">
        <v>0</v>
      </c>
      <c r="BI2471">
        <v>0</v>
      </c>
      <c r="BJ2471">
        <v>0</v>
      </c>
      <c r="BQ2471" t="s">
        <v>5495</v>
      </c>
      <c r="BR2471" t="s">
        <v>5496</v>
      </c>
      <c r="BS2471" t="s">
        <v>392</v>
      </c>
      <c r="BT2471" t="str">
        <f t="shared" si="545"/>
        <v>50i50d100000k nrq=1</v>
      </c>
    </row>
    <row r="2472" spans="1:72" x14ac:dyDescent="0.45">
      <c r="A2472" t="s">
        <v>2548</v>
      </c>
      <c r="B2472" t="s">
        <v>392</v>
      </c>
      <c r="C2472" t="s">
        <v>111</v>
      </c>
      <c r="D2472" t="e">
        <f t="shared" si="532"/>
        <v>#NAME?</v>
      </c>
      <c r="E2472">
        <v>1000</v>
      </c>
      <c r="F2472" t="e">
        <f t="shared" si="533"/>
        <v>#NAME?</v>
      </c>
      <c r="G2472" t="s">
        <v>57</v>
      </c>
      <c r="H2472" t="e">
        <f t="shared" si="534"/>
        <v>#NAME?</v>
      </c>
      <c r="I2472" t="s">
        <v>58</v>
      </c>
      <c r="J2472" t="e">
        <f t="shared" si="535"/>
        <v>#NAME?</v>
      </c>
      <c r="K2472" t="s">
        <v>59</v>
      </c>
      <c r="L2472" t="e">
        <f t="shared" si="536"/>
        <v>#NAME?</v>
      </c>
      <c r="M2472">
        <v>100000</v>
      </c>
      <c r="N2472" t="e">
        <f t="shared" si="537"/>
        <v>#NAME?</v>
      </c>
      <c r="O2472">
        <v>50</v>
      </c>
      <c r="P2472" t="e">
        <f t="shared" si="538"/>
        <v>#NAME?</v>
      </c>
      <c r="Q2472">
        <v>50</v>
      </c>
      <c r="R2472" t="e">
        <f t="shared" si="539"/>
        <v>#NAME?</v>
      </c>
      <c r="S2472">
        <v>0</v>
      </c>
      <c r="T2472" t="e">
        <f t="shared" si="540"/>
        <v>#NAME?</v>
      </c>
      <c r="U2472">
        <v>256</v>
      </c>
      <c r="V2472" t="e">
        <f t="shared" si="541"/>
        <v>#NAME?</v>
      </c>
      <c r="W2472">
        <v>19</v>
      </c>
      <c r="X2472" t="e">
        <f t="shared" si="542"/>
        <v>#NAME?</v>
      </c>
      <c r="Y2472">
        <v>1</v>
      </c>
      <c r="Z2472" t="e">
        <f t="shared" si="543"/>
        <v>#NAME?</v>
      </c>
      <c r="AA2472">
        <v>48</v>
      </c>
      <c r="AB2472" t="e">
        <f t="shared" si="544"/>
        <v>#NAME?</v>
      </c>
      <c r="AC2472">
        <v>1</v>
      </c>
      <c r="AD2472" t="s">
        <v>60</v>
      </c>
      <c r="AE2472">
        <v>5865913</v>
      </c>
      <c r="AF2472">
        <v>5845398</v>
      </c>
      <c r="AG2472">
        <v>11711311</v>
      </c>
      <c r="AH2472">
        <v>11735183</v>
      </c>
      <c r="AI2472">
        <v>1000</v>
      </c>
      <c r="AO2472">
        <v>1000</v>
      </c>
      <c r="AP2472">
        <v>50</v>
      </c>
      <c r="AQ2472">
        <v>50</v>
      </c>
      <c r="AR2472">
        <v>100000</v>
      </c>
      <c r="AS2472">
        <v>19</v>
      </c>
      <c r="AT2472" t="s">
        <v>57</v>
      </c>
      <c r="AU2472" t="s">
        <v>58</v>
      </c>
      <c r="AV2472" t="s">
        <v>59</v>
      </c>
      <c r="AX2472">
        <v>6</v>
      </c>
      <c r="AY2472">
        <v>1</v>
      </c>
      <c r="BF2472">
        <v>0</v>
      </c>
      <c r="BG2472">
        <v>0</v>
      </c>
      <c r="BH2472">
        <v>0</v>
      </c>
      <c r="BI2472">
        <v>0</v>
      </c>
      <c r="BJ2472">
        <v>0</v>
      </c>
      <c r="BQ2472" t="s">
        <v>5497</v>
      </c>
      <c r="BR2472" t="s">
        <v>5496</v>
      </c>
      <c r="BS2472" t="s">
        <v>392</v>
      </c>
      <c r="BT2472" t="str">
        <f t="shared" si="545"/>
        <v>50i50d100000k nrq=1</v>
      </c>
    </row>
    <row r="2473" spans="1:72" x14ac:dyDescent="0.45">
      <c r="A2473" t="s">
        <v>2549</v>
      </c>
      <c r="B2473" t="s">
        <v>392</v>
      </c>
      <c r="C2473" t="s">
        <v>111</v>
      </c>
      <c r="D2473" t="e">
        <f t="shared" si="532"/>
        <v>#NAME?</v>
      </c>
      <c r="E2473">
        <v>1000</v>
      </c>
      <c r="F2473" t="e">
        <f t="shared" si="533"/>
        <v>#NAME?</v>
      </c>
      <c r="G2473" t="s">
        <v>57</v>
      </c>
      <c r="H2473" t="e">
        <f t="shared" si="534"/>
        <v>#NAME?</v>
      </c>
      <c r="I2473" t="s">
        <v>58</v>
      </c>
      <c r="J2473" t="e">
        <f t="shared" si="535"/>
        <v>#NAME?</v>
      </c>
      <c r="K2473" t="s">
        <v>59</v>
      </c>
      <c r="L2473" t="e">
        <f t="shared" si="536"/>
        <v>#NAME?</v>
      </c>
      <c r="M2473">
        <v>100000</v>
      </c>
      <c r="N2473" t="e">
        <f t="shared" si="537"/>
        <v>#NAME?</v>
      </c>
      <c r="O2473">
        <v>50</v>
      </c>
      <c r="P2473" t="e">
        <f t="shared" si="538"/>
        <v>#NAME?</v>
      </c>
      <c r="Q2473">
        <v>50</v>
      </c>
      <c r="R2473" t="e">
        <f t="shared" si="539"/>
        <v>#NAME?</v>
      </c>
      <c r="S2473">
        <v>0</v>
      </c>
      <c r="T2473" t="e">
        <f t="shared" si="540"/>
        <v>#NAME?</v>
      </c>
      <c r="U2473">
        <v>256</v>
      </c>
      <c r="V2473" t="e">
        <f t="shared" si="541"/>
        <v>#NAME?</v>
      </c>
      <c r="W2473">
        <v>19</v>
      </c>
      <c r="X2473" t="e">
        <f t="shared" si="542"/>
        <v>#NAME?</v>
      </c>
      <c r="Y2473">
        <v>1</v>
      </c>
      <c r="Z2473" t="e">
        <f t="shared" si="543"/>
        <v>#NAME?</v>
      </c>
      <c r="AA2473">
        <v>48</v>
      </c>
      <c r="AB2473" t="e">
        <f t="shared" si="544"/>
        <v>#NAME?</v>
      </c>
      <c r="AC2473">
        <v>2</v>
      </c>
      <c r="AD2473" t="s">
        <v>60</v>
      </c>
      <c r="AE2473">
        <v>6138172</v>
      </c>
      <c r="AF2473">
        <v>6128704</v>
      </c>
      <c r="AG2473">
        <v>12266876</v>
      </c>
      <c r="AH2473">
        <v>12290202</v>
      </c>
      <c r="AI2473">
        <v>1000</v>
      </c>
      <c r="AO2473">
        <v>1000</v>
      </c>
      <c r="AP2473">
        <v>50</v>
      </c>
      <c r="AQ2473">
        <v>50</v>
      </c>
      <c r="AR2473">
        <v>100000</v>
      </c>
      <c r="AS2473">
        <v>19</v>
      </c>
      <c r="AT2473" t="s">
        <v>57</v>
      </c>
      <c r="AU2473" t="s">
        <v>58</v>
      </c>
      <c r="AV2473" t="s">
        <v>59</v>
      </c>
      <c r="AX2473">
        <v>6</v>
      </c>
      <c r="AY2473">
        <v>1</v>
      </c>
      <c r="BF2473">
        <v>0</v>
      </c>
      <c r="BG2473">
        <v>0</v>
      </c>
      <c r="BH2473">
        <v>0</v>
      </c>
      <c r="BI2473">
        <v>0</v>
      </c>
      <c r="BJ2473">
        <v>0</v>
      </c>
      <c r="BQ2473" t="s">
        <v>5498</v>
      </c>
      <c r="BR2473" t="s">
        <v>5496</v>
      </c>
      <c r="BS2473" t="s">
        <v>392</v>
      </c>
      <c r="BT2473" t="str">
        <f t="shared" si="545"/>
        <v>50i50d100000k nrq=1</v>
      </c>
    </row>
    <row r="2474" spans="1:72" x14ac:dyDescent="0.45">
      <c r="A2474" t="s">
        <v>2550</v>
      </c>
      <c r="B2474" t="s">
        <v>392</v>
      </c>
      <c r="C2474" t="s">
        <v>111</v>
      </c>
      <c r="D2474" t="e">
        <f t="shared" si="532"/>
        <v>#NAME?</v>
      </c>
      <c r="E2474">
        <v>1000</v>
      </c>
      <c r="F2474" t="e">
        <f t="shared" si="533"/>
        <v>#NAME?</v>
      </c>
      <c r="G2474" t="s">
        <v>57</v>
      </c>
      <c r="H2474" t="e">
        <f t="shared" si="534"/>
        <v>#NAME?</v>
      </c>
      <c r="I2474" t="s">
        <v>58</v>
      </c>
      <c r="J2474" t="e">
        <f t="shared" si="535"/>
        <v>#NAME?</v>
      </c>
      <c r="K2474" t="s">
        <v>59</v>
      </c>
      <c r="L2474" t="e">
        <f t="shared" si="536"/>
        <v>#NAME?</v>
      </c>
      <c r="M2474">
        <v>100000</v>
      </c>
      <c r="N2474" t="e">
        <f t="shared" si="537"/>
        <v>#NAME?</v>
      </c>
      <c r="O2474">
        <v>50</v>
      </c>
      <c r="P2474" t="e">
        <f t="shared" si="538"/>
        <v>#NAME?</v>
      </c>
      <c r="Q2474">
        <v>50</v>
      </c>
      <c r="R2474" t="e">
        <f t="shared" si="539"/>
        <v>#NAME?</v>
      </c>
      <c r="S2474">
        <v>0</v>
      </c>
      <c r="T2474" t="e">
        <f t="shared" si="540"/>
        <v>#NAME?</v>
      </c>
      <c r="U2474">
        <v>256</v>
      </c>
      <c r="V2474" t="e">
        <f t="shared" si="541"/>
        <v>#NAME?</v>
      </c>
      <c r="W2474">
        <v>19</v>
      </c>
      <c r="X2474" t="e">
        <f t="shared" si="542"/>
        <v>#NAME?</v>
      </c>
      <c r="Y2474">
        <v>1</v>
      </c>
      <c r="Z2474" t="e">
        <f t="shared" si="543"/>
        <v>#NAME?</v>
      </c>
      <c r="AA2474">
        <v>48</v>
      </c>
      <c r="AB2474" t="e">
        <f t="shared" si="544"/>
        <v>#NAME?</v>
      </c>
      <c r="AC2474">
        <v>3</v>
      </c>
      <c r="AD2474" t="s">
        <v>60</v>
      </c>
      <c r="AE2474">
        <v>5699778</v>
      </c>
      <c r="AF2474">
        <v>5680869</v>
      </c>
      <c r="AG2474">
        <v>11380647</v>
      </c>
      <c r="AH2474">
        <v>11404274</v>
      </c>
      <c r="AI2474">
        <v>1000</v>
      </c>
      <c r="AO2474">
        <v>1000</v>
      </c>
      <c r="AP2474">
        <v>50</v>
      </c>
      <c r="AQ2474">
        <v>50</v>
      </c>
      <c r="AR2474">
        <v>100000</v>
      </c>
      <c r="AS2474">
        <v>19</v>
      </c>
      <c r="AT2474" t="s">
        <v>57</v>
      </c>
      <c r="AU2474" t="s">
        <v>58</v>
      </c>
      <c r="AV2474" t="s">
        <v>59</v>
      </c>
      <c r="AX2474">
        <v>6</v>
      </c>
      <c r="AY2474">
        <v>1</v>
      </c>
      <c r="BF2474">
        <v>0</v>
      </c>
      <c r="BG2474">
        <v>0</v>
      </c>
      <c r="BH2474">
        <v>0</v>
      </c>
      <c r="BI2474">
        <v>0</v>
      </c>
      <c r="BJ2474">
        <v>0</v>
      </c>
      <c r="BQ2474" t="s">
        <v>5499</v>
      </c>
      <c r="BR2474" t="s">
        <v>5496</v>
      </c>
      <c r="BS2474" t="s">
        <v>392</v>
      </c>
      <c r="BT2474" t="str">
        <f t="shared" si="545"/>
        <v>50i50d100000k nrq=1</v>
      </c>
    </row>
    <row r="2475" spans="1:72" x14ac:dyDescent="0.45">
      <c r="A2475" t="s">
        <v>2551</v>
      </c>
      <c r="B2475" t="s">
        <v>392</v>
      </c>
      <c r="C2475" t="s">
        <v>111</v>
      </c>
      <c r="D2475" t="e">
        <f t="shared" si="532"/>
        <v>#NAME?</v>
      </c>
      <c r="E2475">
        <v>1000</v>
      </c>
      <c r="F2475" t="e">
        <f t="shared" si="533"/>
        <v>#NAME?</v>
      </c>
      <c r="G2475" t="s">
        <v>57</v>
      </c>
      <c r="H2475" t="e">
        <f t="shared" si="534"/>
        <v>#NAME?</v>
      </c>
      <c r="I2475" t="s">
        <v>58</v>
      </c>
      <c r="J2475" t="e">
        <f t="shared" si="535"/>
        <v>#NAME?</v>
      </c>
      <c r="K2475" t="s">
        <v>59</v>
      </c>
      <c r="L2475" t="e">
        <f t="shared" si="536"/>
        <v>#NAME?</v>
      </c>
      <c r="M2475">
        <v>100000</v>
      </c>
      <c r="N2475" t="e">
        <f t="shared" si="537"/>
        <v>#NAME?</v>
      </c>
      <c r="O2475">
        <v>50</v>
      </c>
      <c r="P2475" t="e">
        <f t="shared" si="538"/>
        <v>#NAME?</v>
      </c>
      <c r="Q2475">
        <v>50</v>
      </c>
      <c r="R2475" t="e">
        <f t="shared" si="539"/>
        <v>#NAME?</v>
      </c>
      <c r="S2475">
        <v>0</v>
      </c>
      <c r="T2475" t="e">
        <f t="shared" si="540"/>
        <v>#NAME?</v>
      </c>
      <c r="U2475">
        <v>256</v>
      </c>
      <c r="V2475" t="e">
        <f t="shared" si="541"/>
        <v>#NAME?</v>
      </c>
      <c r="W2475">
        <v>19</v>
      </c>
      <c r="X2475" t="e">
        <f t="shared" si="542"/>
        <v>#NAME?</v>
      </c>
      <c r="Y2475">
        <v>1</v>
      </c>
      <c r="Z2475" t="e">
        <f t="shared" si="543"/>
        <v>#NAME?</v>
      </c>
      <c r="AA2475">
        <v>48</v>
      </c>
      <c r="AB2475" t="e">
        <f t="shared" si="544"/>
        <v>#NAME?</v>
      </c>
      <c r="AC2475">
        <v>4</v>
      </c>
      <c r="AD2475" t="s">
        <v>60</v>
      </c>
      <c r="AE2475">
        <v>6013588</v>
      </c>
      <c r="AF2475">
        <v>5995892</v>
      </c>
      <c r="AG2475">
        <v>12009480</v>
      </c>
      <c r="AH2475">
        <v>12032866</v>
      </c>
      <c r="AI2475">
        <v>1000</v>
      </c>
      <c r="AO2475">
        <v>1000</v>
      </c>
      <c r="AP2475">
        <v>50</v>
      </c>
      <c r="AQ2475">
        <v>50</v>
      </c>
      <c r="AR2475">
        <v>100000</v>
      </c>
      <c r="AS2475">
        <v>19</v>
      </c>
      <c r="AT2475" t="s">
        <v>57</v>
      </c>
      <c r="AU2475" t="s">
        <v>58</v>
      </c>
      <c r="AV2475" t="s">
        <v>59</v>
      </c>
      <c r="AX2475">
        <v>6</v>
      </c>
      <c r="AY2475">
        <v>1</v>
      </c>
      <c r="BF2475">
        <v>0</v>
      </c>
      <c r="BG2475">
        <v>0</v>
      </c>
      <c r="BH2475">
        <v>0</v>
      </c>
      <c r="BI2475">
        <v>0</v>
      </c>
      <c r="BJ2475">
        <v>0</v>
      </c>
      <c r="BQ2475" t="s">
        <v>5500</v>
      </c>
      <c r="BR2475" t="s">
        <v>5496</v>
      </c>
      <c r="BS2475" t="s">
        <v>392</v>
      </c>
      <c r="BT2475" t="str">
        <f t="shared" si="545"/>
        <v>50i50d100000k nrq=1</v>
      </c>
    </row>
    <row r="2476" spans="1:72" x14ac:dyDescent="0.45">
      <c r="A2476" t="s">
        <v>378</v>
      </c>
      <c r="B2476" t="s">
        <v>392</v>
      </c>
      <c r="C2476" t="s">
        <v>71</v>
      </c>
      <c r="D2476" t="e">
        <f t="shared" si="532"/>
        <v>#NAME?</v>
      </c>
      <c r="E2476">
        <v>1000</v>
      </c>
      <c r="F2476" t="e">
        <f t="shared" si="533"/>
        <v>#NAME?</v>
      </c>
      <c r="G2476" t="s">
        <v>57</v>
      </c>
      <c r="H2476" t="e">
        <f t="shared" si="534"/>
        <v>#NAME?</v>
      </c>
      <c r="I2476" t="s">
        <v>58</v>
      </c>
      <c r="J2476" t="e">
        <f t="shared" si="535"/>
        <v>#NAME?</v>
      </c>
      <c r="K2476" t="s">
        <v>59</v>
      </c>
      <c r="L2476" t="e">
        <f t="shared" si="536"/>
        <v>#NAME?</v>
      </c>
      <c r="M2476">
        <v>100000</v>
      </c>
      <c r="N2476" t="e">
        <f t="shared" si="537"/>
        <v>#NAME?</v>
      </c>
      <c r="O2476">
        <v>0</v>
      </c>
      <c r="P2476" t="e">
        <f t="shared" si="538"/>
        <v>#NAME?</v>
      </c>
      <c r="Q2476">
        <v>0</v>
      </c>
      <c r="R2476" t="e">
        <f t="shared" si="539"/>
        <v>#NAME?</v>
      </c>
      <c r="S2476">
        <v>0</v>
      </c>
      <c r="T2476" t="e">
        <f t="shared" si="540"/>
        <v>#NAME?</v>
      </c>
      <c r="U2476">
        <v>256</v>
      </c>
      <c r="V2476" t="e">
        <f t="shared" si="541"/>
        <v>#NAME?</v>
      </c>
      <c r="W2476">
        <v>32</v>
      </c>
      <c r="X2476" t="e">
        <f t="shared" si="542"/>
        <v>#NAME?</v>
      </c>
      <c r="Y2476">
        <v>0</v>
      </c>
      <c r="Z2476" t="e">
        <f t="shared" si="543"/>
        <v>#NAME?</v>
      </c>
      <c r="AA2476">
        <v>48</v>
      </c>
      <c r="AB2476" t="e">
        <f t="shared" si="544"/>
        <v>#NAME?</v>
      </c>
      <c r="AC2476">
        <v>4</v>
      </c>
      <c r="AD2476" t="s">
        <v>60</v>
      </c>
      <c r="AG2476">
        <v>0</v>
      </c>
      <c r="AH2476">
        <v>25508937</v>
      </c>
      <c r="AI2476">
        <v>1000</v>
      </c>
      <c r="AO2476">
        <v>1000</v>
      </c>
      <c r="AP2476">
        <v>0</v>
      </c>
      <c r="AQ2476">
        <v>0</v>
      </c>
      <c r="AR2476">
        <v>100000</v>
      </c>
      <c r="AS2476">
        <v>32</v>
      </c>
      <c r="AT2476" t="s">
        <v>57</v>
      </c>
      <c r="AU2476" t="s">
        <v>58</v>
      </c>
      <c r="AV2476" t="s">
        <v>59</v>
      </c>
      <c r="AX2476">
        <v>6</v>
      </c>
      <c r="AY2476">
        <v>1</v>
      </c>
      <c r="BF2476">
        <v>0</v>
      </c>
      <c r="BG2476">
        <v>0</v>
      </c>
      <c r="BH2476">
        <v>0</v>
      </c>
      <c r="BI2476">
        <v>0</v>
      </c>
      <c r="BJ2476">
        <v>0</v>
      </c>
      <c r="BQ2476" t="s">
        <v>5501</v>
      </c>
      <c r="BR2476" t="s">
        <v>5451</v>
      </c>
      <c r="BS2476" t="s">
        <v>392</v>
      </c>
      <c r="BT2476" t="str">
        <f t="shared" si="545"/>
        <v>0i0d100000k nrq=0</v>
      </c>
    </row>
    <row r="2477" spans="1:72" x14ac:dyDescent="0.45">
      <c r="A2477" t="s">
        <v>2552</v>
      </c>
      <c r="B2477" t="s">
        <v>392</v>
      </c>
      <c r="C2477" t="s">
        <v>111</v>
      </c>
      <c r="D2477" t="e">
        <f t="shared" si="532"/>
        <v>#NAME?</v>
      </c>
      <c r="E2477">
        <v>1000</v>
      </c>
      <c r="F2477" t="e">
        <f t="shared" si="533"/>
        <v>#NAME?</v>
      </c>
      <c r="G2477" t="s">
        <v>57</v>
      </c>
      <c r="H2477" t="e">
        <f t="shared" si="534"/>
        <v>#NAME?</v>
      </c>
      <c r="I2477" t="s">
        <v>58</v>
      </c>
      <c r="J2477" t="e">
        <f t="shared" si="535"/>
        <v>#NAME?</v>
      </c>
      <c r="K2477" t="s">
        <v>59</v>
      </c>
      <c r="L2477" t="e">
        <f t="shared" si="536"/>
        <v>#NAME?</v>
      </c>
      <c r="M2477">
        <v>100000</v>
      </c>
      <c r="N2477" t="e">
        <f t="shared" si="537"/>
        <v>#NAME?</v>
      </c>
      <c r="O2477">
        <v>50</v>
      </c>
      <c r="P2477" t="e">
        <f t="shared" si="538"/>
        <v>#NAME?</v>
      </c>
      <c r="Q2477">
        <v>50</v>
      </c>
      <c r="R2477" t="e">
        <f t="shared" si="539"/>
        <v>#NAME?</v>
      </c>
      <c r="S2477">
        <v>0</v>
      </c>
      <c r="T2477" t="e">
        <f t="shared" si="540"/>
        <v>#NAME?</v>
      </c>
      <c r="U2477">
        <v>256</v>
      </c>
      <c r="V2477" t="e">
        <f t="shared" si="541"/>
        <v>#NAME?</v>
      </c>
      <c r="W2477">
        <v>19</v>
      </c>
      <c r="X2477" t="e">
        <f t="shared" si="542"/>
        <v>#NAME?</v>
      </c>
      <c r="Y2477">
        <v>1</v>
      </c>
      <c r="Z2477" t="e">
        <f t="shared" si="543"/>
        <v>#NAME?</v>
      </c>
      <c r="AA2477">
        <v>48</v>
      </c>
      <c r="AB2477" t="e">
        <f t="shared" si="544"/>
        <v>#NAME?</v>
      </c>
      <c r="AC2477">
        <v>5</v>
      </c>
      <c r="AD2477" t="s">
        <v>60</v>
      </c>
      <c r="AE2477">
        <v>5719818</v>
      </c>
      <c r="AF2477">
        <v>5706203</v>
      </c>
      <c r="AG2477">
        <v>11426021</v>
      </c>
      <c r="AH2477">
        <v>11450008</v>
      </c>
      <c r="AI2477">
        <v>1000</v>
      </c>
      <c r="AO2477">
        <v>1000</v>
      </c>
      <c r="AP2477">
        <v>50</v>
      </c>
      <c r="AQ2477">
        <v>50</v>
      </c>
      <c r="AR2477">
        <v>100000</v>
      </c>
      <c r="AS2477">
        <v>19</v>
      </c>
      <c r="AT2477" t="s">
        <v>57</v>
      </c>
      <c r="AU2477" t="s">
        <v>58</v>
      </c>
      <c r="AV2477" t="s">
        <v>59</v>
      </c>
      <c r="AX2477">
        <v>6</v>
      </c>
      <c r="AY2477">
        <v>1</v>
      </c>
      <c r="BF2477">
        <v>0</v>
      </c>
      <c r="BG2477">
        <v>0</v>
      </c>
      <c r="BH2477">
        <v>0</v>
      </c>
      <c r="BI2477">
        <v>0</v>
      </c>
      <c r="BJ2477">
        <v>0</v>
      </c>
      <c r="BQ2477" t="s">
        <v>5502</v>
      </c>
      <c r="BR2477" t="s">
        <v>5496</v>
      </c>
      <c r="BS2477" t="s">
        <v>392</v>
      </c>
      <c r="BT2477" t="str">
        <f t="shared" si="545"/>
        <v>50i50d100000k nrq=1</v>
      </c>
    </row>
    <row r="2478" spans="1:72" x14ac:dyDescent="0.45">
      <c r="A2478" t="s">
        <v>2553</v>
      </c>
      <c r="B2478" t="s">
        <v>392</v>
      </c>
      <c r="C2478" t="s">
        <v>111</v>
      </c>
      <c r="D2478" t="e">
        <f t="shared" si="532"/>
        <v>#NAME?</v>
      </c>
      <c r="E2478">
        <v>1000</v>
      </c>
      <c r="F2478" t="e">
        <f t="shared" si="533"/>
        <v>#NAME?</v>
      </c>
      <c r="G2478" t="s">
        <v>57</v>
      </c>
      <c r="H2478" t="e">
        <f t="shared" si="534"/>
        <v>#NAME?</v>
      </c>
      <c r="I2478" t="s">
        <v>58</v>
      </c>
      <c r="J2478" t="e">
        <f t="shared" si="535"/>
        <v>#NAME?</v>
      </c>
      <c r="K2478" t="s">
        <v>59</v>
      </c>
      <c r="L2478" t="e">
        <f t="shared" si="536"/>
        <v>#NAME?</v>
      </c>
      <c r="M2478">
        <v>100000</v>
      </c>
      <c r="N2478" t="e">
        <f t="shared" si="537"/>
        <v>#NAME?</v>
      </c>
      <c r="O2478">
        <v>50</v>
      </c>
      <c r="P2478" t="e">
        <f t="shared" si="538"/>
        <v>#NAME?</v>
      </c>
      <c r="Q2478">
        <v>50</v>
      </c>
      <c r="R2478" t="e">
        <f t="shared" si="539"/>
        <v>#NAME?</v>
      </c>
      <c r="S2478">
        <v>0</v>
      </c>
      <c r="T2478" t="e">
        <f t="shared" si="540"/>
        <v>#NAME?</v>
      </c>
      <c r="U2478">
        <v>256</v>
      </c>
      <c r="V2478" t="e">
        <f t="shared" si="541"/>
        <v>#NAME?</v>
      </c>
      <c r="W2478">
        <v>24</v>
      </c>
      <c r="X2478" t="e">
        <f t="shared" si="542"/>
        <v>#NAME?</v>
      </c>
      <c r="Y2478">
        <v>0</v>
      </c>
      <c r="Z2478" t="e">
        <f t="shared" si="543"/>
        <v>#NAME?</v>
      </c>
      <c r="AA2478">
        <v>48</v>
      </c>
      <c r="AB2478" t="e">
        <f t="shared" si="544"/>
        <v>#NAME?</v>
      </c>
      <c r="AC2478">
        <v>0</v>
      </c>
      <c r="AD2478" t="s">
        <v>60</v>
      </c>
      <c r="AE2478">
        <v>11261295</v>
      </c>
      <c r="AF2478">
        <v>11233240</v>
      </c>
      <c r="AG2478">
        <v>22494535</v>
      </c>
      <c r="AH2478">
        <v>22494535</v>
      </c>
      <c r="AI2478">
        <v>1000</v>
      </c>
      <c r="AO2478">
        <v>1000</v>
      </c>
      <c r="AP2478">
        <v>50</v>
      </c>
      <c r="AQ2478">
        <v>50</v>
      </c>
      <c r="AR2478">
        <v>100000</v>
      </c>
      <c r="AS2478">
        <v>24</v>
      </c>
      <c r="AT2478" t="s">
        <v>57</v>
      </c>
      <c r="AU2478" t="s">
        <v>58</v>
      </c>
      <c r="AV2478" t="s">
        <v>59</v>
      </c>
      <c r="AX2478">
        <v>6</v>
      </c>
      <c r="AY2478">
        <v>1</v>
      </c>
      <c r="BF2478">
        <v>0</v>
      </c>
      <c r="BG2478">
        <v>0</v>
      </c>
      <c r="BH2478">
        <v>0</v>
      </c>
      <c r="BI2478">
        <v>0</v>
      </c>
      <c r="BJ2478">
        <v>0</v>
      </c>
      <c r="BQ2478" t="s">
        <v>5503</v>
      </c>
      <c r="BR2478" t="s">
        <v>5504</v>
      </c>
      <c r="BS2478" t="s">
        <v>392</v>
      </c>
      <c r="BT2478" t="str">
        <f t="shared" si="545"/>
        <v>50i50d100000k nrq=0</v>
      </c>
    </row>
    <row r="2479" spans="1:72" x14ac:dyDescent="0.45">
      <c r="A2479" t="s">
        <v>2554</v>
      </c>
      <c r="B2479" t="s">
        <v>392</v>
      </c>
      <c r="C2479" t="s">
        <v>111</v>
      </c>
      <c r="D2479" t="e">
        <f t="shared" si="532"/>
        <v>#NAME?</v>
      </c>
      <c r="E2479">
        <v>1000</v>
      </c>
      <c r="F2479" t="e">
        <f t="shared" si="533"/>
        <v>#NAME?</v>
      </c>
      <c r="G2479" t="s">
        <v>57</v>
      </c>
      <c r="H2479" t="e">
        <f t="shared" si="534"/>
        <v>#NAME?</v>
      </c>
      <c r="I2479" t="s">
        <v>58</v>
      </c>
      <c r="J2479" t="e">
        <f t="shared" si="535"/>
        <v>#NAME?</v>
      </c>
      <c r="K2479" t="s">
        <v>59</v>
      </c>
      <c r="L2479" t="e">
        <f t="shared" si="536"/>
        <v>#NAME?</v>
      </c>
      <c r="M2479">
        <v>100000</v>
      </c>
      <c r="N2479" t="e">
        <f t="shared" si="537"/>
        <v>#NAME?</v>
      </c>
      <c r="O2479">
        <v>50</v>
      </c>
      <c r="P2479" t="e">
        <f t="shared" si="538"/>
        <v>#NAME?</v>
      </c>
      <c r="Q2479">
        <v>50</v>
      </c>
      <c r="R2479" t="e">
        <f t="shared" si="539"/>
        <v>#NAME?</v>
      </c>
      <c r="S2479">
        <v>0</v>
      </c>
      <c r="T2479" t="e">
        <f t="shared" si="540"/>
        <v>#NAME?</v>
      </c>
      <c r="U2479">
        <v>256</v>
      </c>
      <c r="V2479" t="e">
        <f t="shared" si="541"/>
        <v>#NAME?</v>
      </c>
      <c r="W2479">
        <v>24</v>
      </c>
      <c r="X2479" t="e">
        <f t="shared" si="542"/>
        <v>#NAME?</v>
      </c>
      <c r="Y2479">
        <v>0</v>
      </c>
      <c r="Z2479" t="e">
        <f t="shared" si="543"/>
        <v>#NAME?</v>
      </c>
      <c r="AA2479">
        <v>48</v>
      </c>
      <c r="AB2479" t="e">
        <f t="shared" si="544"/>
        <v>#NAME?</v>
      </c>
      <c r="AC2479">
        <v>1</v>
      </c>
      <c r="AD2479" t="s">
        <v>60</v>
      </c>
      <c r="AE2479">
        <v>11232991</v>
      </c>
      <c r="AF2479">
        <v>11212890</v>
      </c>
      <c r="AG2479">
        <v>22445881</v>
      </c>
      <c r="AH2479">
        <v>22445881</v>
      </c>
      <c r="AI2479">
        <v>1000</v>
      </c>
      <c r="AO2479">
        <v>1000</v>
      </c>
      <c r="AP2479">
        <v>50</v>
      </c>
      <c r="AQ2479">
        <v>50</v>
      </c>
      <c r="AR2479">
        <v>100000</v>
      </c>
      <c r="AS2479">
        <v>24</v>
      </c>
      <c r="AT2479" t="s">
        <v>57</v>
      </c>
      <c r="AU2479" t="s">
        <v>58</v>
      </c>
      <c r="AV2479" t="s">
        <v>59</v>
      </c>
      <c r="AX2479">
        <v>6</v>
      </c>
      <c r="AY2479">
        <v>1</v>
      </c>
      <c r="BF2479">
        <v>0</v>
      </c>
      <c r="BG2479">
        <v>0</v>
      </c>
      <c r="BH2479">
        <v>0</v>
      </c>
      <c r="BI2479">
        <v>0</v>
      </c>
      <c r="BJ2479">
        <v>0</v>
      </c>
      <c r="BQ2479" t="s">
        <v>5505</v>
      </c>
      <c r="BR2479" t="s">
        <v>5504</v>
      </c>
      <c r="BS2479" t="s">
        <v>392</v>
      </c>
      <c r="BT2479" t="str">
        <f t="shared" si="545"/>
        <v>50i50d100000k nrq=0</v>
      </c>
    </row>
    <row r="2480" spans="1:72" x14ac:dyDescent="0.45">
      <c r="A2480" t="s">
        <v>2555</v>
      </c>
      <c r="B2480" t="s">
        <v>392</v>
      </c>
      <c r="C2480" t="s">
        <v>111</v>
      </c>
      <c r="D2480" t="e">
        <f t="shared" si="532"/>
        <v>#NAME?</v>
      </c>
      <c r="E2480">
        <v>1000</v>
      </c>
      <c r="F2480" t="e">
        <f t="shared" si="533"/>
        <v>#NAME?</v>
      </c>
      <c r="G2480" t="s">
        <v>57</v>
      </c>
      <c r="H2480" t="e">
        <f t="shared" si="534"/>
        <v>#NAME?</v>
      </c>
      <c r="I2480" t="s">
        <v>58</v>
      </c>
      <c r="J2480" t="e">
        <f t="shared" si="535"/>
        <v>#NAME?</v>
      </c>
      <c r="K2480" t="s">
        <v>59</v>
      </c>
      <c r="L2480" t="e">
        <f t="shared" si="536"/>
        <v>#NAME?</v>
      </c>
      <c r="M2480">
        <v>100000</v>
      </c>
      <c r="N2480" t="e">
        <f t="shared" si="537"/>
        <v>#NAME?</v>
      </c>
      <c r="O2480">
        <v>50</v>
      </c>
      <c r="P2480" t="e">
        <f t="shared" si="538"/>
        <v>#NAME?</v>
      </c>
      <c r="Q2480">
        <v>50</v>
      </c>
      <c r="R2480" t="e">
        <f t="shared" si="539"/>
        <v>#NAME?</v>
      </c>
      <c r="S2480">
        <v>0</v>
      </c>
      <c r="T2480" t="e">
        <f t="shared" si="540"/>
        <v>#NAME?</v>
      </c>
      <c r="U2480">
        <v>256</v>
      </c>
      <c r="V2480" t="e">
        <f t="shared" si="541"/>
        <v>#NAME?</v>
      </c>
      <c r="W2480">
        <v>24</v>
      </c>
      <c r="X2480" t="e">
        <f t="shared" si="542"/>
        <v>#NAME?</v>
      </c>
      <c r="Y2480">
        <v>0</v>
      </c>
      <c r="Z2480" t="e">
        <f t="shared" si="543"/>
        <v>#NAME?</v>
      </c>
      <c r="AA2480">
        <v>48</v>
      </c>
      <c r="AB2480" t="e">
        <f t="shared" si="544"/>
        <v>#NAME?</v>
      </c>
      <c r="AC2480">
        <v>2</v>
      </c>
      <c r="AD2480" t="s">
        <v>60</v>
      </c>
      <c r="AE2480">
        <v>11081876</v>
      </c>
      <c r="AF2480">
        <v>11061777</v>
      </c>
      <c r="AG2480">
        <v>22143653</v>
      </c>
      <c r="AH2480">
        <v>22143653</v>
      </c>
      <c r="AI2480">
        <v>1000</v>
      </c>
      <c r="AO2480">
        <v>1000</v>
      </c>
      <c r="AP2480">
        <v>50</v>
      </c>
      <c r="AQ2480">
        <v>50</v>
      </c>
      <c r="AR2480">
        <v>100000</v>
      </c>
      <c r="AS2480">
        <v>24</v>
      </c>
      <c r="AT2480" t="s">
        <v>57</v>
      </c>
      <c r="AU2480" t="s">
        <v>58</v>
      </c>
      <c r="AV2480" t="s">
        <v>59</v>
      </c>
      <c r="AX2480">
        <v>6</v>
      </c>
      <c r="AY2480">
        <v>1</v>
      </c>
      <c r="BF2480">
        <v>0</v>
      </c>
      <c r="BG2480">
        <v>0</v>
      </c>
      <c r="BH2480">
        <v>0</v>
      </c>
      <c r="BI2480">
        <v>0</v>
      </c>
      <c r="BJ2480">
        <v>0</v>
      </c>
      <c r="BQ2480" t="s">
        <v>5506</v>
      </c>
      <c r="BR2480" t="s">
        <v>5504</v>
      </c>
      <c r="BS2480" t="s">
        <v>392</v>
      </c>
      <c r="BT2480" t="str">
        <f t="shared" si="545"/>
        <v>50i50d100000k nrq=0</v>
      </c>
    </row>
    <row r="2481" spans="1:72" x14ac:dyDescent="0.45">
      <c r="A2481" t="s">
        <v>2556</v>
      </c>
      <c r="B2481" t="s">
        <v>392</v>
      </c>
      <c r="C2481" t="s">
        <v>111</v>
      </c>
      <c r="D2481" t="e">
        <f t="shared" si="532"/>
        <v>#NAME?</v>
      </c>
      <c r="E2481">
        <v>1000</v>
      </c>
      <c r="F2481" t="e">
        <f t="shared" si="533"/>
        <v>#NAME?</v>
      </c>
      <c r="G2481" t="s">
        <v>57</v>
      </c>
      <c r="H2481" t="e">
        <f t="shared" si="534"/>
        <v>#NAME?</v>
      </c>
      <c r="I2481" t="s">
        <v>58</v>
      </c>
      <c r="J2481" t="e">
        <f t="shared" si="535"/>
        <v>#NAME?</v>
      </c>
      <c r="K2481" t="s">
        <v>59</v>
      </c>
      <c r="L2481" t="e">
        <f t="shared" si="536"/>
        <v>#NAME?</v>
      </c>
      <c r="M2481">
        <v>100000</v>
      </c>
      <c r="N2481" t="e">
        <f t="shared" si="537"/>
        <v>#NAME?</v>
      </c>
      <c r="O2481">
        <v>50</v>
      </c>
      <c r="P2481" t="e">
        <f t="shared" si="538"/>
        <v>#NAME?</v>
      </c>
      <c r="Q2481">
        <v>50</v>
      </c>
      <c r="R2481" t="e">
        <f t="shared" si="539"/>
        <v>#NAME?</v>
      </c>
      <c r="S2481">
        <v>0</v>
      </c>
      <c r="T2481" t="e">
        <f t="shared" si="540"/>
        <v>#NAME?</v>
      </c>
      <c r="U2481">
        <v>256</v>
      </c>
      <c r="V2481" t="e">
        <f t="shared" si="541"/>
        <v>#NAME?</v>
      </c>
      <c r="W2481">
        <v>24</v>
      </c>
      <c r="X2481" t="e">
        <f t="shared" si="542"/>
        <v>#NAME?</v>
      </c>
      <c r="Y2481">
        <v>0</v>
      </c>
      <c r="Z2481" t="e">
        <f t="shared" si="543"/>
        <v>#NAME?</v>
      </c>
      <c r="AA2481">
        <v>48</v>
      </c>
      <c r="AB2481" t="e">
        <f t="shared" si="544"/>
        <v>#NAME?</v>
      </c>
      <c r="AC2481">
        <v>3</v>
      </c>
      <c r="AD2481" t="s">
        <v>60</v>
      </c>
      <c r="AE2481">
        <v>11538558</v>
      </c>
      <c r="AF2481">
        <v>11501529</v>
      </c>
      <c r="AG2481">
        <v>23040087</v>
      </c>
      <c r="AH2481">
        <v>23040087</v>
      </c>
      <c r="AI2481">
        <v>1000</v>
      </c>
      <c r="AO2481">
        <v>1000</v>
      </c>
      <c r="AP2481">
        <v>50</v>
      </c>
      <c r="AQ2481">
        <v>50</v>
      </c>
      <c r="AR2481">
        <v>100000</v>
      </c>
      <c r="AS2481">
        <v>24</v>
      </c>
      <c r="AT2481" t="s">
        <v>57</v>
      </c>
      <c r="AU2481" t="s">
        <v>58</v>
      </c>
      <c r="AV2481" t="s">
        <v>59</v>
      </c>
      <c r="AX2481">
        <v>6</v>
      </c>
      <c r="AY2481">
        <v>1</v>
      </c>
      <c r="BF2481">
        <v>0</v>
      </c>
      <c r="BG2481">
        <v>0</v>
      </c>
      <c r="BH2481">
        <v>0</v>
      </c>
      <c r="BI2481">
        <v>0</v>
      </c>
      <c r="BJ2481">
        <v>0</v>
      </c>
      <c r="BQ2481" t="s">
        <v>5507</v>
      </c>
      <c r="BR2481" t="s">
        <v>5504</v>
      </c>
      <c r="BS2481" t="s">
        <v>392</v>
      </c>
      <c r="BT2481" t="str">
        <f t="shared" si="545"/>
        <v>50i50d100000k nrq=0</v>
      </c>
    </row>
    <row r="2482" spans="1:72" x14ac:dyDescent="0.45">
      <c r="A2482" t="s">
        <v>2557</v>
      </c>
      <c r="B2482" t="s">
        <v>392</v>
      </c>
      <c r="C2482" t="s">
        <v>111</v>
      </c>
      <c r="D2482" t="e">
        <f t="shared" si="532"/>
        <v>#NAME?</v>
      </c>
      <c r="E2482">
        <v>1000</v>
      </c>
      <c r="F2482" t="e">
        <f t="shared" si="533"/>
        <v>#NAME?</v>
      </c>
      <c r="G2482" t="s">
        <v>57</v>
      </c>
      <c r="H2482" t="e">
        <f t="shared" si="534"/>
        <v>#NAME?</v>
      </c>
      <c r="I2482" t="s">
        <v>58</v>
      </c>
      <c r="J2482" t="e">
        <f t="shared" si="535"/>
        <v>#NAME?</v>
      </c>
      <c r="K2482" t="s">
        <v>59</v>
      </c>
      <c r="L2482" t="e">
        <f t="shared" si="536"/>
        <v>#NAME?</v>
      </c>
      <c r="M2482">
        <v>100000</v>
      </c>
      <c r="N2482" t="e">
        <f t="shared" si="537"/>
        <v>#NAME?</v>
      </c>
      <c r="O2482">
        <v>50</v>
      </c>
      <c r="P2482" t="e">
        <f t="shared" si="538"/>
        <v>#NAME?</v>
      </c>
      <c r="Q2482">
        <v>50</v>
      </c>
      <c r="R2482" t="e">
        <f t="shared" si="539"/>
        <v>#NAME?</v>
      </c>
      <c r="S2482">
        <v>0</v>
      </c>
      <c r="T2482" t="e">
        <f t="shared" si="540"/>
        <v>#NAME?</v>
      </c>
      <c r="U2482">
        <v>256</v>
      </c>
      <c r="V2482" t="e">
        <f t="shared" si="541"/>
        <v>#NAME?</v>
      </c>
      <c r="W2482">
        <v>24</v>
      </c>
      <c r="X2482" t="e">
        <f t="shared" si="542"/>
        <v>#NAME?</v>
      </c>
      <c r="Y2482">
        <v>0</v>
      </c>
      <c r="Z2482" t="e">
        <f t="shared" si="543"/>
        <v>#NAME?</v>
      </c>
      <c r="AA2482">
        <v>48</v>
      </c>
      <c r="AB2482" t="e">
        <f t="shared" si="544"/>
        <v>#NAME?</v>
      </c>
      <c r="AC2482">
        <v>4</v>
      </c>
      <c r="AD2482" t="s">
        <v>60</v>
      </c>
      <c r="AE2482">
        <v>11168788</v>
      </c>
      <c r="AF2482">
        <v>11142007</v>
      </c>
      <c r="AG2482">
        <v>22310795</v>
      </c>
      <c r="AH2482">
        <v>22310795</v>
      </c>
      <c r="AI2482">
        <v>1000</v>
      </c>
      <c r="AO2482">
        <v>1000</v>
      </c>
      <c r="AP2482">
        <v>50</v>
      </c>
      <c r="AQ2482">
        <v>50</v>
      </c>
      <c r="AR2482">
        <v>100000</v>
      </c>
      <c r="AS2482">
        <v>24</v>
      </c>
      <c r="AT2482" t="s">
        <v>57</v>
      </c>
      <c r="AU2482" t="s">
        <v>58</v>
      </c>
      <c r="AV2482" t="s">
        <v>59</v>
      </c>
      <c r="AX2482">
        <v>6</v>
      </c>
      <c r="AY2482">
        <v>1</v>
      </c>
      <c r="BF2482">
        <v>0</v>
      </c>
      <c r="BG2482">
        <v>0</v>
      </c>
      <c r="BH2482">
        <v>0</v>
      </c>
      <c r="BI2482">
        <v>0</v>
      </c>
      <c r="BJ2482">
        <v>0</v>
      </c>
      <c r="BQ2482" t="s">
        <v>5508</v>
      </c>
      <c r="BR2482" t="s">
        <v>5504</v>
      </c>
      <c r="BS2482" t="s">
        <v>392</v>
      </c>
      <c r="BT2482" t="str">
        <f t="shared" si="545"/>
        <v>50i50d100000k nrq=0</v>
      </c>
    </row>
    <row r="2483" spans="1:72" x14ac:dyDescent="0.45">
      <c r="A2483" t="s">
        <v>2558</v>
      </c>
      <c r="B2483" t="s">
        <v>392</v>
      </c>
      <c r="C2483" t="s">
        <v>111</v>
      </c>
      <c r="D2483" t="e">
        <f t="shared" si="532"/>
        <v>#NAME?</v>
      </c>
      <c r="E2483">
        <v>1000</v>
      </c>
      <c r="F2483" t="e">
        <f t="shared" si="533"/>
        <v>#NAME?</v>
      </c>
      <c r="G2483" t="s">
        <v>57</v>
      </c>
      <c r="H2483" t="e">
        <f t="shared" si="534"/>
        <v>#NAME?</v>
      </c>
      <c r="I2483" t="s">
        <v>58</v>
      </c>
      <c r="J2483" t="e">
        <f t="shared" si="535"/>
        <v>#NAME?</v>
      </c>
      <c r="K2483" t="s">
        <v>59</v>
      </c>
      <c r="L2483" t="e">
        <f t="shared" si="536"/>
        <v>#NAME?</v>
      </c>
      <c r="M2483">
        <v>100000</v>
      </c>
      <c r="N2483" t="e">
        <f t="shared" si="537"/>
        <v>#NAME?</v>
      </c>
      <c r="O2483">
        <v>50</v>
      </c>
      <c r="P2483" t="e">
        <f t="shared" si="538"/>
        <v>#NAME?</v>
      </c>
      <c r="Q2483">
        <v>50</v>
      </c>
      <c r="R2483" t="e">
        <f t="shared" si="539"/>
        <v>#NAME?</v>
      </c>
      <c r="S2483">
        <v>0</v>
      </c>
      <c r="T2483" t="e">
        <f t="shared" si="540"/>
        <v>#NAME?</v>
      </c>
      <c r="U2483">
        <v>256</v>
      </c>
      <c r="V2483" t="e">
        <f t="shared" si="541"/>
        <v>#NAME?</v>
      </c>
      <c r="W2483">
        <v>24</v>
      </c>
      <c r="X2483" t="e">
        <f t="shared" si="542"/>
        <v>#NAME?</v>
      </c>
      <c r="Y2483">
        <v>0</v>
      </c>
      <c r="Z2483" t="e">
        <f t="shared" si="543"/>
        <v>#NAME?</v>
      </c>
      <c r="AA2483">
        <v>48</v>
      </c>
      <c r="AB2483" t="e">
        <f t="shared" si="544"/>
        <v>#NAME?</v>
      </c>
      <c r="AC2483">
        <v>5</v>
      </c>
      <c r="AD2483" t="s">
        <v>60</v>
      </c>
      <c r="AE2483">
        <v>11312042</v>
      </c>
      <c r="AF2483">
        <v>11281715</v>
      </c>
      <c r="AG2483">
        <v>22593757</v>
      </c>
      <c r="AH2483">
        <v>22593757</v>
      </c>
      <c r="AI2483">
        <v>1000</v>
      </c>
      <c r="AO2483">
        <v>1000</v>
      </c>
      <c r="AP2483">
        <v>50</v>
      </c>
      <c r="AQ2483">
        <v>50</v>
      </c>
      <c r="AR2483">
        <v>100000</v>
      </c>
      <c r="AS2483">
        <v>24</v>
      </c>
      <c r="AT2483" t="s">
        <v>57</v>
      </c>
      <c r="AU2483" t="s">
        <v>58</v>
      </c>
      <c r="AV2483" t="s">
        <v>59</v>
      </c>
      <c r="AX2483">
        <v>6</v>
      </c>
      <c r="AY2483">
        <v>1</v>
      </c>
      <c r="BF2483">
        <v>0</v>
      </c>
      <c r="BG2483">
        <v>0</v>
      </c>
      <c r="BH2483">
        <v>0</v>
      </c>
      <c r="BI2483">
        <v>0</v>
      </c>
      <c r="BJ2483">
        <v>0</v>
      </c>
      <c r="BQ2483" t="s">
        <v>5509</v>
      </c>
      <c r="BR2483" t="s">
        <v>5504</v>
      </c>
      <c r="BS2483" t="s">
        <v>392</v>
      </c>
      <c r="BT2483" t="str">
        <f t="shared" si="545"/>
        <v>50i50d100000k nrq=0</v>
      </c>
    </row>
    <row r="2484" spans="1:72" x14ac:dyDescent="0.45">
      <c r="A2484" t="s">
        <v>2559</v>
      </c>
      <c r="B2484" t="s">
        <v>392</v>
      </c>
      <c r="C2484" t="s">
        <v>111</v>
      </c>
      <c r="D2484" t="e">
        <f t="shared" si="532"/>
        <v>#NAME?</v>
      </c>
      <c r="E2484">
        <v>1000</v>
      </c>
      <c r="F2484" t="e">
        <f t="shared" si="533"/>
        <v>#NAME?</v>
      </c>
      <c r="G2484" t="s">
        <v>57</v>
      </c>
      <c r="H2484" t="e">
        <f t="shared" si="534"/>
        <v>#NAME?</v>
      </c>
      <c r="I2484" t="s">
        <v>58</v>
      </c>
      <c r="J2484" t="e">
        <f t="shared" si="535"/>
        <v>#NAME?</v>
      </c>
      <c r="K2484" t="s">
        <v>59</v>
      </c>
      <c r="L2484" t="e">
        <f t="shared" si="536"/>
        <v>#NAME?</v>
      </c>
      <c r="M2484">
        <v>100000</v>
      </c>
      <c r="N2484" t="e">
        <f t="shared" si="537"/>
        <v>#NAME?</v>
      </c>
      <c r="O2484">
        <v>50</v>
      </c>
      <c r="P2484" t="e">
        <f t="shared" si="538"/>
        <v>#NAME?</v>
      </c>
      <c r="Q2484">
        <v>50</v>
      </c>
      <c r="R2484" t="e">
        <f t="shared" si="539"/>
        <v>#NAME?</v>
      </c>
      <c r="S2484">
        <v>0</v>
      </c>
      <c r="T2484" t="e">
        <f t="shared" si="540"/>
        <v>#NAME?</v>
      </c>
      <c r="U2484">
        <v>256</v>
      </c>
      <c r="V2484" t="e">
        <f t="shared" si="541"/>
        <v>#NAME?</v>
      </c>
      <c r="W2484">
        <v>23</v>
      </c>
      <c r="X2484" t="e">
        <f t="shared" si="542"/>
        <v>#NAME?</v>
      </c>
      <c r="Y2484">
        <v>1</v>
      </c>
      <c r="Z2484" t="e">
        <f t="shared" si="543"/>
        <v>#NAME?</v>
      </c>
      <c r="AA2484">
        <v>48</v>
      </c>
      <c r="AB2484" t="e">
        <f t="shared" si="544"/>
        <v>#NAME?</v>
      </c>
      <c r="AC2484">
        <v>0</v>
      </c>
      <c r="AD2484" t="s">
        <v>60</v>
      </c>
      <c r="AE2484">
        <v>6836889</v>
      </c>
      <c r="AF2484">
        <v>6821386</v>
      </c>
      <c r="AG2484">
        <v>13658275</v>
      </c>
      <c r="AH2484">
        <v>13680992</v>
      </c>
      <c r="AI2484">
        <v>1000</v>
      </c>
      <c r="AO2484">
        <v>1000</v>
      </c>
      <c r="AP2484">
        <v>50</v>
      </c>
      <c r="AQ2484">
        <v>50</v>
      </c>
      <c r="AR2484">
        <v>100000</v>
      </c>
      <c r="AS2484">
        <v>23</v>
      </c>
      <c r="AT2484" t="s">
        <v>57</v>
      </c>
      <c r="AU2484" t="s">
        <v>58</v>
      </c>
      <c r="AV2484" t="s">
        <v>59</v>
      </c>
      <c r="AX2484">
        <v>6</v>
      </c>
      <c r="AY2484">
        <v>1</v>
      </c>
      <c r="BF2484">
        <v>0</v>
      </c>
      <c r="BG2484">
        <v>0</v>
      </c>
      <c r="BH2484">
        <v>0</v>
      </c>
      <c r="BI2484">
        <v>0</v>
      </c>
      <c r="BJ2484">
        <v>0</v>
      </c>
      <c r="BQ2484" t="s">
        <v>5510</v>
      </c>
      <c r="BR2484" t="s">
        <v>5511</v>
      </c>
      <c r="BS2484" t="s">
        <v>392</v>
      </c>
      <c r="BT2484" t="str">
        <f t="shared" si="545"/>
        <v>50i50d100000k nrq=1</v>
      </c>
    </row>
    <row r="2485" spans="1:72" x14ac:dyDescent="0.45">
      <c r="A2485" t="s">
        <v>2560</v>
      </c>
      <c r="B2485" t="s">
        <v>392</v>
      </c>
      <c r="C2485" t="s">
        <v>111</v>
      </c>
      <c r="D2485" t="e">
        <f t="shared" si="532"/>
        <v>#NAME?</v>
      </c>
      <c r="E2485">
        <v>1000</v>
      </c>
      <c r="F2485" t="e">
        <f t="shared" si="533"/>
        <v>#NAME?</v>
      </c>
      <c r="G2485" t="s">
        <v>57</v>
      </c>
      <c r="H2485" t="e">
        <f t="shared" si="534"/>
        <v>#NAME?</v>
      </c>
      <c r="I2485" t="s">
        <v>58</v>
      </c>
      <c r="J2485" t="e">
        <f t="shared" si="535"/>
        <v>#NAME?</v>
      </c>
      <c r="K2485" t="s">
        <v>59</v>
      </c>
      <c r="L2485" t="e">
        <f t="shared" si="536"/>
        <v>#NAME?</v>
      </c>
      <c r="M2485">
        <v>100000</v>
      </c>
      <c r="N2485" t="e">
        <f t="shared" si="537"/>
        <v>#NAME?</v>
      </c>
      <c r="O2485">
        <v>50</v>
      </c>
      <c r="P2485" t="e">
        <f t="shared" si="538"/>
        <v>#NAME?</v>
      </c>
      <c r="Q2485">
        <v>50</v>
      </c>
      <c r="R2485" t="e">
        <f t="shared" si="539"/>
        <v>#NAME?</v>
      </c>
      <c r="S2485">
        <v>0</v>
      </c>
      <c r="T2485" t="e">
        <f t="shared" si="540"/>
        <v>#NAME?</v>
      </c>
      <c r="U2485">
        <v>256</v>
      </c>
      <c r="V2485" t="e">
        <f t="shared" si="541"/>
        <v>#NAME?</v>
      </c>
      <c r="W2485">
        <v>23</v>
      </c>
      <c r="X2485" t="e">
        <f t="shared" si="542"/>
        <v>#NAME?</v>
      </c>
      <c r="Y2485">
        <v>1</v>
      </c>
      <c r="Z2485" t="e">
        <f t="shared" si="543"/>
        <v>#NAME?</v>
      </c>
      <c r="AA2485">
        <v>48</v>
      </c>
      <c r="AB2485" t="e">
        <f t="shared" si="544"/>
        <v>#NAME?</v>
      </c>
      <c r="AC2485">
        <v>1</v>
      </c>
      <c r="AD2485" t="s">
        <v>60</v>
      </c>
      <c r="AE2485">
        <v>6754095</v>
      </c>
      <c r="AF2485">
        <v>6746416</v>
      </c>
      <c r="AG2485">
        <v>13500511</v>
      </c>
      <c r="AH2485">
        <v>13522976</v>
      </c>
      <c r="AI2485">
        <v>1000</v>
      </c>
      <c r="AO2485">
        <v>1000</v>
      </c>
      <c r="AP2485">
        <v>50</v>
      </c>
      <c r="AQ2485">
        <v>50</v>
      </c>
      <c r="AR2485">
        <v>100000</v>
      </c>
      <c r="AS2485">
        <v>23</v>
      </c>
      <c r="AT2485" t="s">
        <v>57</v>
      </c>
      <c r="AU2485" t="s">
        <v>58</v>
      </c>
      <c r="AV2485" t="s">
        <v>59</v>
      </c>
      <c r="AX2485">
        <v>6</v>
      </c>
      <c r="AY2485">
        <v>1</v>
      </c>
      <c r="BF2485">
        <v>0</v>
      </c>
      <c r="BG2485">
        <v>0</v>
      </c>
      <c r="BH2485">
        <v>0</v>
      </c>
      <c r="BI2485">
        <v>0</v>
      </c>
      <c r="BJ2485">
        <v>0</v>
      </c>
      <c r="BQ2485" t="s">
        <v>5512</v>
      </c>
      <c r="BR2485" t="s">
        <v>5511</v>
      </c>
      <c r="BS2485" t="s">
        <v>392</v>
      </c>
      <c r="BT2485" t="str">
        <f t="shared" si="545"/>
        <v>50i50d100000k nrq=1</v>
      </c>
    </row>
    <row r="2486" spans="1:72" x14ac:dyDescent="0.45">
      <c r="A2486" t="s">
        <v>2561</v>
      </c>
      <c r="B2486" t="s">
        <v>392</v>
      </c>
      <c r="C2486" t="s">
        <v>111</v>
      </c>
      <c r="D2486" t="e">
        <f t="shared" si="532"/>
        <v>#NAME?</v>
      </c>
      <c r="E2486">
        <v>1000</v>
      </c>
      <c r="F2486" t="e">
        <f t="shared" si="533"/>
        <v>#NAME?</v>
      </c>
      <c r="G2486" t="s">
        <v>57</v>
      </c>
      <c r="H2486" t="e">
        <f t="shared" si="534"/>
        <v>#NAME?</v>
      </c>
      <c r="I2486" t="s">
        <v>58</v>
      </c>
      <c r="J2486" t="e">
        <f t="shared" si="535"/>
        <v>#NAME?</v>
      </c>
      <c r="K2486" t="s">
        <v>59</v>
      </c>
      <c r="L2486" t="e">
        <f t="shared" si="536"/>
        <v>#NAME?</v>
      </c>
      <c r="M2486">
        <v>100000</v>
      </c>
      <c r="N2486" t="e">
        <f t="shared" si="537"/>
        <v>#NAME?</v>
      </c>
      <c r="O2486">
        <v>50</v>
      </c>
      <c r="P2486" t="e">
        <f t="shared" si="538"/>
        <v>#NAME?</v>
      </c>
      <c r="Q2486">
        <v>50</v>
      </c>
      <c r="R2486" t="e">
        <f t="shared" si="539"/>
        <v>#NAME?</v>
      </c>
      <c r="S2486">
        <v>0</v>
      </c>
      <c r="T2486" t="e">
        <f t="shared" si="540"/>
        <v>#NAME?</v>
      </c>
      <c r="U2486">
        <v>256</v>
      </c>
      <c r="V2486" t="e">
        <f t="shared" si="541"/>
        <v>#NAME?</v>
      </c>
      <c r="W2486">
        <v>23</v>
      </c>
      <c r="X2486" t="e">
        <f t="shared" si="542"/>
        <v>#NAME?</v>
      </c>
      <c r="Y2486">
        <v>1</v>
      </c>
      <c r="Z2486" t="e">
        <f t="shared" si="543"/>
        <v>#NAME?</v>
      </c>
      <c r="AA2486">
        <v>48</v>
      </c>
      <c r="AB2486" t="e">
        <f t="shared" si="544"/>
        <v>#NAME?</v>
      </c>
      <c r="AC2486">
        <v>2</v>
      </c>
      <c r="AD2486" t="s">
        <v>60</v>
      </c>
      <c r="AE2486">
        <v>6812290</v>
      </c>
      <c r="AF2486">
        <v>6795061</v>
      </c>
      <c r="AG2486">
        <v>13607351</v>
      </c>
      <c r="AH2486">
        <v>13629955</v>
      </c>
      <c r="AI2486">
        <v>1000</v>
      </c>
      <c r="AO2486">
        <v>1000</v>
      </c>
      <c r="AP2486">
        <v>50</v>
      </c>
      <c r="AQ2486">
        <v>50</v>
      </c>
      <c r="AR2486">
        <v>100000</v>
      </c>
      <c r="AS2486">
        <v>23</v>
      </c>
      <c r="AT2486" t="s">
        <v>57</v>
      </c>
      <c r="AU2486" t="s">
        <v>58</v>
      </c>
      <c r="AV2486" t="s">
        <v>59</v>
      </c>
      <c r="AX2486">
        <v>6</v>
      </c>
      <c r="AY2486">
        <v>1</v>
      </c>
      <c r="BF2486">
        <v>0</v>
      </c>
      <c r="BG2486">
        <v>0</v>
      </c>
      <c r="BH2486">
        <v>0</v>
      </c>
      <c r="BI2486">
        <v>0</v>
      </c>
      <c r="BJ2486">
        <v>0</v>
      </c>
      <c r="BQ2486" t="s">
        <v>5513</v>
      </c>
      <c r="BR2486" t="s">
        <v>5511</v>
      </c>
      <c r="BS2486" t="s">
        <v>392</v>
      </c>
      <c r="BT2486" t="str">
        <f t="shared" si="545"/>
        <v>50i50d100000k nrq=1</v>
      </c>
    </row>
    <row r="2487" spans="1:72" x14ac:dyDescent="0.45">
      <c r="A2487" t="s">
        <v>379</v>
      </c>
      <c r="B2487" t="s">
        <v>392</v>
      </c>
      <c r="C2487" t="s">
        <v>71</v>
      </c>
      <c r="D2487" t="e">
        <f t="shared" si="532"/>
        <v>#NAME?</v>
      </c>
      <c r="E2487">
        <v>1000</v>
      </c>
      <c r="F2487" t="e">
        <f t="shared" si="533"/>
        <v>#NAME?</v>
      </c>
      <c r="G2487" t="s">
        <v>57</v>
      </c>
      <c r="H2487" t="e">
        <f t="shared" si="534"/>
        <v>#NAME?</v>
      </c>
      <c r="I2487" t="s">
        <v>58</v>
      </c>
      <c r="J2487" t="e">
        <f t="shared" si="535"/>
        <v>#NAME?</v>
      </c>
      <c r="K2487" t="s">
        <v>59</v>
      </c>
      <c r="L2487" t="e">
        <f t="shared" si="536"/>
        <v>#NAME?</v>
      </c>
      <c r="M2487">
        <v>100000</v>
      </c>
      <c r="N2487" t="e">
        <f t="shared" si="537"/>
        <v>#NAME?</v>
      </c>
      <c r="O2487">
        <v>0</v>
      </c>
      <c r="P2487" t="e">
        <f t="shared" si="538"/>
        <v>#NAME?</v>
      </c>
      <c r="Q2487">
        <v>0</v>
      </c>
      <c r="R2487" t="e">
        <f t="shared" si="539"/>
        <v>#NAME?</v>
      </c>
      <c r="S2487">
        <v>0</v>
      </c>
      <c r="T2487" t="e">
        <f t="shared" si="540"/>
        <v>#NAME?</v>
      </c>
      <c r="U2487">
        <v>256</v>
      </c>
      <c r="V2487" t="e">
        <f t="shared" si="541"/>
        <v>#NAME?</v>
      </c>
      <c r="W2487">
        <v>32</v>
      </c>
      <c r="X2487" t="e">
        <f t="shared" si="542"/>
        <v>#NAME?</v>
      </c>
      <c r="Y2487">
        <v>0</v>
      </c>
      <c r="Z2487" t="e">
        <f t="shared" si="543"/>
        <v>#NAME?</v>
      </c>
      <c r="AA2487">
        <v>48</v>
      </c>
      <c r="AB2487" t="e">
        <f t="shared" si="544"/>
        <v>#NAME?</v>
      </c>
      <c r="AC2487">
        <v>5</v>
      </c>
      <c r="AD2487" t="s">
        <v>60</v>
      </c>
      <c r="AG2487">
        <v>0</v>
      </c>
      <c r="AH2487">
        <v>25475231</v>
      </c>
      <c r="AI2487">
        <v>1000</v>
      </c>
      <c r="AO2487">
        <v>1000</v>
      </c>
      <c r="AP2487">
        <v>0</v>
      </c>
      <c r="AQ2487">
        <v>0</v>
      </c>
      <c r="AR2487">
        <v>100000</v>
      </c>
      <c r="AS2487">
        <v>32</v>
      </c>
      <c r="AT2487" t="s">
        <v>57</v>
      </c>
      <c r="AU2487" t="s">
        <v>58</v>
      </c>
      <c r="AV2487" t="s">
        <v>59</v>
      </c>
      <c r="AX2487">
        <v>6</v>
      </c>
      <c r="AY2487">
        <v>1</v>
      </c>
      <c r="BF2487">
        <v>0</v>
      </c>
      <c r="BG2487">
        <v>0</v>
      </c>
      <c r="BH2487">
        <v>0</v>
      </c>
      <c r="BI2487">
        <v>0</v>
      </c>
      <c r="BJ2487">
        <v>0</v>
      </c>
      <c r="BQ2487" t="s">
        <v>5514</v>
      </c>
      <c r="BR2487" t="s">
        <v>5451</v>
      </c>
      <c r="BS2487" t="s">
        <v>392</v>
      </c>
      <c r="BT2487" t="str">
        <f t="shared" si="545"/>
        <v>0i0d100000k nrq=0</v>
      </c>
    </row>
    <row r="2488" spans="1:72" x14ac:dyDescent="0.45">
      <c r="A2488" t="s">
        <v>2562</v>
      </c>
      <c r="B2488" t="s">
        <v>392</v>
      </c>
      <c r="C2488" t="s">
        <v>111</v>
      </c>
      <c r="D2488" t="e">
        <f t="shared" si="532"/>
        <v>#NAME?</v>
      </c>
      <c r="E2488">
        <v>1000</v>
      </c>
      <c r="F2488" t="e">
        <f t="shared" si="533"/>
        <v>#NAME?</v>
      </c>
      <c r="G2488" t="s">
        <v>57</v>
      </c>
      <c r="H2488" t="e">
        <f t="shared" si="534"/>
        <v>#NAME?</v>
      </c>
      <c r="I2488" t="s">
        <v>58</v>
      </c>
      <c r="J2488" t="e">
        <f t="shared" si="535"/>
        <v>#NAME?</v>
      </c>
      <c r="K2488" t="s">
        <v>59</v>
      </c>
      <c r="L2488" t="e">
        <f t="shared" si="536"/>
        <v>#NAME?</v>
      </c>
      <c r="M2488">
        <v>100000</v>
      </c>
      <c r="N2488" t="e">
        <f t="shared" si="537"/>
        <v>#NAME?</v>
      </c>
      <c r="O2488">
        <v>50</v>
      </c>
      <c r="P2488" t="e">
        <f t="shared" si="538"/>
        <v>#NAME?</v>
      </c>
      <c r="Q2488">
        <v>50</v>
      </c>
      <c r="R2488" t="e">
        <f t="shared" si="539"/>
        <v>#NAME?</v>
      </c>
      <c r="S2488">
        <v>0</v>
      </c>
      <c r="T2488" t="e">
        <f t="shared" si="540"/>
        <v>#NAME?</v>
      </c>
      <c r="U2488">
        <v>256</v>
      </c>
      <c r="V2488" t="e">
        <f t="shared" si="541"/>
        <v>#NAME?</v>
      </c>
      <c r="W2488">
        <v>23</v>
      </c>
      <c r="X2488" t="e">
        <f t="shared" si="542"/>
        <v>#NAME?</v>
      </c>
      <c r="Y2488">
        <v>1</v>
      </c>
      <c r="Z2488" t="e">
        <f t="shared" si="543"/>
        <v>#NAME?</v>
      </c>
      <c r="AA2488">
        <v>48</v>
      </c>
      <c r="AB2488" t="e">
        <f t="shared" si="544"/>
        <v>#NAME?</v>
      </c>
      <c r="AC2488">
        <v>3</v>
      </c>
      <c r="AD2488" t="s">
        <v>60</v>
      </c>
      <c r="AE2488">
        <v>6770096</v>
      </c>
      <c r="AF2488">
        <v>6756975</v>
      </c>
      <c r="AG2488">
        <v>13527071</v>
      </c>
      <c r="AH2488">
        <v>13549430</v>
      </c>
      <c r="AI2488">
        <v>1000</v>
      </c>
      <c r="AO2488">
        <v>1000</v>
      </c>
      <c r="AP2488">
        <v>50</v>
      </c>
      <c r="AQ2488">
        <v>50</v>
      </c>
      <c r="AR2488">
        <v>100000</v>
      </c>
      <c r="AS2488">
        <v>23</v>
      </c>
      <c r="AT2488" t="s">
        <v>57</v>
      </c>
      <c r="AU2488" t="s">
        <v>58</v>
      </c>
      <c r="AV2488" t="s">
        <v>59</v>
      </c>
      <c r="AX2488">
        <v>6</v>
      </c>
      <c r="AY2488">
        <v>1</v>
      </c>
      <c r="BF2488">
        <v>0</v>
      </c>
      <c r="BG2488">
        <v>0</v>
      </c>
      <c r="BH2488">
        <v>0</v>
      </c>
      <c r="BI2488">
        <v>0</v>
      </c>
      <c r="BJ2488">
        <v>0</v>
      </c>
      <c r="BQ2488" t="s">
        <v>5515</v>
      </c>
      <c r="BR2488" t="s">
        <v>5511</v>
      </c>
      <c r="BS2488" t="s">
        <v>392</v>
      </c>
      <c r="BT2488" t="str">
        <f t="shared" si="545"/>
        <v>50i50d100000k nrq=1</v>
      </c>
    </row>
    <row r="2489" spans="1:72" x14ac:dyDescent="0.45">
      <c r="A2489" t="s">
        <v>2563</v>
      </c>
      <c r="B2489" t="s">
        <v>392</v>
      </c>
      <c r="C2489" t="s">
        <v>111</v>
      </c>
      <c r="D2489" t="e">
        <f t="shared" si="532"/>
        <v>#NAME?</v>
      </c>
      <c r="E2489">
        <v>1000</v>
      </c>
      <c r="F2489" t="e">
        <f t="shared" si="533"/>
        <v>#NAME?</v>
      </c>
      <c r="G2489" t="s">
        <v>57</v>
      </c>
      <c r="H2489" t="e">
        <f t="shared" si="534"/>
        <v>#NAME?</v>
      </c>
      <c r="I2489" t="s">
        <v>58</v>
      </c>
      <c r="J2489" t="e">
        <f t="shared" si="535"/>
        <v>#NAME?</v>
      </c>
      <c r="K2489" t="s">
        <v>59</v>
      </c>
      <c r="L2489" t="e">
        <f t="shared" si="536"/>
        <v>#NAME?</v>
      </c>
      <c r="M2489">
        <v>100000</v>
      </c>
      <c r="N2489" t="e">
        <f t="shared" si="537"/>
        <v>#NAME?</v>
      </c>
      <c r="O2489">
        <v>50</v>
      </c>
      <c r="P2489" t="e">
        <f t="shared" si="538"/>
        <v>#NAME?</v>
      </c>
      <c r="Q2489">
        <v>50</v>
      </c>
      <c r="R2489" t="e">
        <f t="shared" si="539"/>
        <v>#NAME?</v>
      </c>
      <c r="S2489">
        <v>0</v>
      </c>
      <c r="T2489" t="e">
        <f t="shared" si="540"/>
        <v>#NAME?</v>
      </c>
      <c r="U2489">
        <v>256</v>
      </c>
      <c r="V2489" t="e">
        <f t="shared" si="541"/>
        <v>#NAME?</v>
      </c>
      <c r="W2489">
        <v>23</v>
      </c>
      <c r="X2489" t="e">
        <f t="shared" si="542"/>
        <v>#NAME?</v>
      </c>
      <c r="Y2489">
        <v>1</v>
      </c>
      <c r="Z2489" t="e">
        <f t="shared" si="543"/>
        <v>#NAME?</v>
      </c>
      <c r="AA2489">
        <v>48</v>
      </c>
      <c r="AB2489" t="e">
        <f t="shared" si="544"/>
        <v>#NAME?</v>
      </c>
      <c r="AC2489">
        <v>4</v>
      </c>
      <c r="AD2489" t="s">
        <v>60</v>
      </c>
      <c r="AE2489">
        <v>6864364</v>
      </c>
      <c r="AF2489">
        <v>6845550</v>
      </c>
      <c r="AG2489">
        <v>13709914</v>
      </c>
      <c r="AH2489">
        <v>13732248</v>
      </c>
      <c r="AI2489">
        <v>1000</v>
      </c>
      <c r="AO2489">
        <v>1000</v>
      </c>
      <c r="AP2489">
        <v>50</v>
      </c>
      <c r="AQ2489">
        <v>50</v>
      </c>
      <c r="AR2489">
        <v>100000</v>
      </c>
      <c r="AS2489">
        <v>23</v>
      </c>
      <c r="AT2489" t="s">
        <v>57</v>
      </c>
      <c r="AU2489" t="s">
        <v>58</v>
      </c>
      <c r="AV2489" t="s">
        <v>59</v>
      </c>
      <c r="AX2489">
        <v>6</v>
      </c>
      <c r="AY2489">
        <v>1</v>
      </c>
      <c r="BF2489">
        <v>0</v>
      </c>
      <c r="BG2489">
        <v>0</v>
      </c>
      <c r="BH2489">
        <v>0</v>
      </c>
      <c r="BI2489">
        <v>0</v>
      </c>
      <c r="BJ2489">
        <v>0</v>
      </c>
      <c r="BQ2489" t="s">
        <v>5516</v>
      </c>
      <c r="BR2489" t="s">
        <v>5511</v>
      </c>
      <c r="BS2489" t="s">
        <v>392</v>
      </c>
      <c r="BT2489" t="str">
        <f t="shared" si="545"/>
        <v>50i50d100000k nrq=1</v>
      </c>
    </row>
    <row r="2490" spans="1:72" x14ac:dyDescent="0.45">
      <c r="A2490" t="s">
        <v>2564</v>
      </c>
      <c r="B2490" t="s">
        <v>392</v>
      </c>
      <c r="C2490" t="s">
        <v>111</v>
      </c>
      <c r="D2490" t="e">
        <f t="shared" si="532"/>
        <v>#NAME?</v>
      </c>
      <c r="E2490">
        <v>1000</v>
      </c>
      <c r="F2490" t="e">
        <f t="shared" si="533"/>
        <v>#NAME?</v>
      </c>
      <c r="G2490" t="s">
        <v>57</v>
      </c>
      <c r="H2490" t="e">
        <f t="shared" si="534"/>
        <v>#NAME?</v>
      </c>
      <c r="I2490" t="s">
        <v>58</v>
      </c>
      <c r="J2490" t="e">
        <f t="shared" si="535"/>
        <v>#NAME?</v>
      </c>
      <c r="K2490" t="s">
        <v>59</v>
      </c>
      <c r="L2490" t="e">
        <f t="shared" si="536"/>
        <v>#NAME?</v>
      </c>
      <c r="M2490">
        <v>100000</v>
      </c>
      <c r="N2490" t="e">
        <f t="shared" si="537"/>
        <v>#NAME?</v>
      </c>
      <c r="O2490">
        <v>50</v>
      </c>
      <c r="P2490" t="e">
        <f t="shared" si="538"/>
        <v>#NAME?</v>
      </c>
      <c r="Q2490">
        <v>50</v>
      </c>
      <c r="R2490" t="e">
        <f t="shared" si="539"/>
        <v>#NAME?</v>
      </c>
      <c r="S2490">
        <v>0</v>
      </c>
      <c r="T2490" t="e">
        <f t="shared" si="540"/>
        <v>#NAME?</v>
      </c>
      <c r="U2490">
        <v>256</v>
      </c>
      <c r="V2490" t="e">
        <f t="shared" si="541"/>
        <v>#NAME?</v>
      </c>
      <c r="W2490">
        <v>23</v>
      </c>
      <c r="X2490" t="e">
        <f t="shared" si="542"/>
        <v>#NAME?</v>
      </c>
      <c r="Y2490">
        <v>1</v>
      </c>
      <c r="Z2490" t="e">
        <f t="shared" si="543"/>
        <v>#NAME?</v>
      </c>
      <c r="AA2490">
        <v>48</v>
      </c>
      <c r="AB2490" t="e">
        <f t="shared" si="544"/>
        <v>#NAME?</v>
      </c>
      <c r="AC2490">
        <v>5</v>
      </c>
      <c r="AD2490" t="s">
        <v>60</v>
      </c>
      <c r="AE2490">
        <v>6867986</v>
      </c>
      <c r="AF2490">
        <v>6848599</v>
      </c>
      <c r="AG2490">
        <v>13716585</v>
      </c>
      <c r="AH2490">
        <v>13739266</v>
      </c>
      <c r="AI2490">
        <v>1000</v>
      </c>
      <c r="AO2490">
        <v>1000</v>
      </c>
      <c r="AP2490">
        <v>50</v>
      </c>
      <c r="AQ2490">
        <v>50</v>
      </c>
      <c r="AR2490">
        <v>100000</v>
      </c>
      <c r="AS2490">
        <v>23</v>
      </c>
      <c r="AT2490" t="s">
        <v>57</v>
      </c>
      <c r="AU2490" t="s">
        <v>58</v>
      </c>
      <c r="AV2490" t="s">
        <v>59</v>
      </c>
      <c r="AX2490">
        <v>6</v>
      </c>
      <c r="AY2490">
        <v>1</v>
      </c>
      <c r="BF2490">
        <v>0</v>
      </c>
      <c r="BG2490">
        <v>0</v>
      </c>
      <c r="BH2490">
        <v>0</v>
      </c>
      <c r="BI2490">
        <v>0</v>
      </c>
      <c r="BJ2490">
        <v>0</v>
      </c>
      <c r="BQ2490" t="s">
        <v>5517</v>
      </c>
      <c r="BR2490" t="s">
        <v>5511</v>
      </c>
      <c r="BS2490" t="s">
        <v>392</v>
      </c>
      <c r="BT2490" t="str">
        <f t="shared" si="545"/>
        <v>50i50d100000k nrq=1</v>
      </c>
    </row>
    <row r="2491" spans="1:72" x14ac:dyDescent="0.45">
      <c r="A2491" t="s">
        <v>2565</v>
      </c>
      <c r="B2491" t="s">
        <v>392</v>
      </c>
      <c r="C2491" t="s">
        <v>111</v>
      </c>
      <c r="D2491" t="e">
        <f t="shared" si="532"/>
        <v>#NAME?</v>
      </c>
      <c r="E2491">
        <v>1000</v>
      </c>
      <c r="F2491" t="e">
        <f t="shared" si="533"/>
        <v>#NAME?</v>
      </c>
      <c r="G2491" t="s">
        <v>57</v>
      </c>
      <c r="H2491" t="e">
        <f t="shared" si="534"/>
        <v>#NAME?</v>
      </c>
      <c r="I2491" t="s">
        <v>58</v>
      </c>
      <c r="J2491" t="e">
        <f t="shared" si="535"/>
        <v>#NAME?</v>
      </c>
      <c r="K2491" t="s">
        <v>59</v>
      </c>
      <c r="L2491" t="e">
        <f t="shared" si="536"/>
        <v>#NAME?</v>
      </c>
      <c r="M2491">
        <v>100000</v>
      </c>
      <c r="N2491" t="e">
        <f t="shared" si="537"/>
        <v>#NAME?</v>
      </c>
      <c r="O2491">
        <v>50</v>
      </c>
      <c r="P2491" t="e">
        <f t="shared" si="538"/>
        <v>#NAME?</v>
      </c>
      <c r="Q2491">
        <v>50</v>
      </c>
      <c r="R2491" t="e">
        <f t="shared" si="539"/>
        <v>#NAME?</v>
      </c>
      <c r="S2491">
        <v>0</v>
      </c>
      <c r="T2491" t="e">
        <f t="shared" si="540"/>
        <v>#NAME?</v>
      </c>
      <c r="U2491">
        <v>256</v>
      </c>
      <c r="V2491" t="e">
        <f t="shared" si="541"/>
        <v>#NAME?</v>
      </c>
      <c r="W2491">
        <v>32</v>
      </c>
      <c r="X2491" t="e">
        <f t="shared" si="542"/>
        <v>#NAME?</v>
      </c>
      <c r="Y2491">
        <v>0</v>
      </c>
      <c r="Z2491" t="e">
        <f t="shared" si="543"/>
        <v>#NAME?</v>
      </c>
      <c r="AA2491">
        <v>48</v>
      </c>
      <c r="AB2491" t="e">
        <f t="shared" si="544"/>
        <v>#NAME?</v>
      </c>
      <c r="AC2491">
        <v>0</v>
      </c>
      <c r="AD2491" t="s">
        <v>60</v>
      </c>
      <c r="AE2491">
        <v>11061024</v>
      </c>
      <c r="AF2491">
        <v>11028825</v>
      </c>
      <c r="AG2491">
        <v>22089849</v>
      </c>
      <c r="AH2491">
        <v>22089849</v>
      </c>
      <c r="AI2491">
        <v>1000</v>
      </c>
      <c r="AO2491">
        <v>1000</v>
      </c>
      <c r="AP2491">
        <v>50</v>
      </c>
      <c r="AQ2491">
        <v>50</v>
      </c>
      <c r="AR2491">
        <v>100000</v>
      </c>
      <c r="AS2491">
        <v>32</v>
      </c>
      <c r="AT2491" t="s">
        <v>57</v>
      </c>
      <c r="AU2491" t="s">
        <v>58</v>
      </c>
      <c r="AV2491" t="s">
        <v>59</v>
      </c>
      <c r="AX2491">
        <v>6</v>
      </c>
      <c r="AY2491">
        <v>1</v>
      </c>
      <c r="BF2491">
        <v>0</v>
      </c>
      <c r="BG2491">
        <v>0</v>
      </c>
      <c r="BH2491">
        <v>0</v>
      </c>
      <c r="BI2491">
        <v>0</v>
      </c>
      <c r="BJ2491">
        <v>0</v>
      </c>
      <c r="BQ2491" t="s">
        <v>5518</v>
      </c>
      <c r="BR2491" t="s">
        <v>5519</v>
      </c>
      <c r="BS2491" t="s">
        <v>392</v>
      </c>
      <c r="BT2491" t="str">
        <f t="shared" si="545"/>
        <v>50i50d100000k nrq=0</v>
      </c>
    </row>
    <row r="2492" spans="1:72" x14ac:dyDescent="0.45">
      <c r="A2492" t="s">
        <v>2566</v>
      </c>
      <c r="B2492" t="s">
        <v>392</v>
      </c>
      <c r="C2492" t="s">
        <v>111</v>
      </c>
      <c r="D2492" t="e">
        <f t="shared" si="532"/>
        <v>#NAME?</v>
      </c>
      <c r="E2492">
        <v>1000</v>
      </c>
      <c r="F2492" t="e">
        <f t="shared" si="533"/>
        <v>#NAME?</v>
      </c>
      <c r="G2492" t="s">
        <v>57</v>
      </c>
      <c r="H2492" t="e">
        <f t="shared" si="534"/>
        <v>#NAME?</v>
      </c>
      <c r="I2492" t="s">
        <v>58</v>
      </c>
      <c r="J2492" t="e">
        <f t="shared" si="535"/>
        <v>#NAME?</v>
      </c>
      <c r="K2492" t="s">
        <v>59</v>
      </c>
      <c r="L2492" t="e">
        <f t="shared" si="536"/>
        <v>#NAME?</v>
      </c>
      <c r="M2492">
        <v>100000</v>
      </c>
      <c r="N2492" t="e">
        <f t="shared" si="537"/>
        <v>#NAME?</v>
      </c>
      <c r="O2492">
        <v>50</v>
      </c>
      <c r="P2492" t="e">
        <f t="shared" si="538"/>
        <v>#NAME?</v>
      </c>
      <c r="Q2492">
        <v>50</v>
      </c>
      <c r="R2492" t="e">
        <f t="shared" si="539"/>
        <v>#NAME?</v>
      </c>
      <c r="S2492">
        <v>0</v>
      </c>
      <c r="T2492" t="e">
        <f t="shared" si="540"/>
        <v>#NAME?</v>
      </c>
      <c r="U2492">
        <v>256</v>
      </c>
      <c r="V2492" t="e">
        <f t="shared" si="541"/>
        <v>#NAME?</v>
      </c>
      <c r="W2492">
        <v>32</v>
      </c>
      <c r="X2492" t="e">
        <f t="shared" si="542"/>
        <v>#NAME?</v>
      </c>
      <c r="Y2492">
        <v>0</v>
      </c>
      <c r="Z2492" t="e">
        <f t="shared" si="543"/>
        <v>#NAME?</v>
      </c>
      <c r="AA2492">
        <v>48</v>
      </c>
      <c r="AB2492" t="e">
        <f t="shared" si="544"/>
        <v>#NAME?</v>
      </c>
      <c r="AC2492">
        <v>1</v>
      </c>
      <c r="AD2492" t="s">
        <v>60</v>
      </c>
      <c r="AE2492">
        <v>11342355</v>
      </c>
      <c r="AF2492">
        <v>11316809</v>
      </c>
      <c r="AG2492">
        <v>22659164</v>
      </c>
      <c r="AH2492">
        <v>22659164</v>
      </c>
      <c r="AI2492">
        <v>1000</v>
      </c>
      <c r="AO2492">
        <v>1000</v>
      </c>
      <c r="AP2492">
        <v>50</v>
      </c>
      <c r="AQ2492">
        <v>50</v>
      </c>
      <c r="AR2492">
        <v>100000</v>
      </c>
      <c r="AS2492">
        <v>32</v>
      </c>
      <c r="AT2492" t="s">
        <v>57</v>
      </c>
      <c r="AU2492" t="s">
        <v>58</v>
      </c>
      <c r="AV2492" t="s">
        <v>59</v>
      </c>
      <c r="AX2492">
        <v>6</v>
      </c>
      <c r="AY2492">
        <v>1</v>
      </c>
      <c r="BF2492">
        <v>0</v>
      </c>
      <c r="BG2492">
        <v>0</v>
      </c>
      <c r="BH2492">
        <v>0</v>
      </c>
      <c r="BI2492">
        <v>0</v>
      </c>
      <c r="BJ2492">
        <v>0</v>
      </c>
      <c r="BQ2492" t="s">
        <v>5520</v>
      </c>
      <c r="BR2492" t="s">
        <v>5519</v>
      </c>
      <c r="BS2492" t="s">
        <v>392</v>
      </c>
      <c r="BT2492" t="str">
        <f t="shared" si="545"/>
        <v>50i50d100000k nrq=0</v>
      </c>
    </row>
    <row r="2493" spans="1:72" x14ac:dyDescent="0.45">
      <c r="A2493" t="s">
        <v>2567</v>
      </c>
      <c r="B2493" t="s">
        <v>392</v>
      </c>
      <c r="C2493" t="s">
        <v>111</v>
      </c>
      <c r="D2493" t="e">
        <f t="shared" si="532"/>
        <v>#NAME?</v>
      </c>
      <c r="E2493">
        <v>1000</v>
      </c>
      <c r="F2493" t="e">
        <f t="shared" si="533"/>
        <v>#NAME?</v>
      </c>
      <c r="G2493" t="s">
        <v>57</v>
      </c>
      <c r="H2493" t="e">
        <f t="shared" si="534"/>
        <v>#NAME?</v>
      </c>
      <c r="I2493" t="s">
        <v>58</v>
      </c>
      <c r="J2493" t="e">
        <f t="shared" si="535"/>
        <v>#NAME?</v>
      </c>
      <c r="K2493" t="s">
        <v>59</v>
      </c>
      <c r="L2493" t="e">
        <f t="shared" si="536"/>
        <v>#NAME?</v>
      </c>
      <c r="M2493">
        <v>100000</v>
      </c>
      <c r="N2493" t="e">
        <f t="shared" si="537"/>
        <v>#NAME?</v>
      </c>
      <c r="O2493">
        <v>50</v>
      </c>
      <c r="P2493" t="e">
        <f t="shared" si="538"/>
        <v>#NAME?</v>
      </c>
      <c r="Q2493">
        <v>50</v>
      </c>
      <c r="R2493" t="e">
        <f t="shared" si="539"/>
        <v>#NAME?</v>
      </c>
      <c r="S2493">
        <v>0</v>
      </c>
      <c r="T2493" t="e">
        <f t="shared" si="540"/>
        <v>#NAME?</v>
      </c>
      <c r="U2493">
        <v>256</v>
      </c>
      <c r="V2493" t="e">
        <f t="shared" si="541"/>
        <v>#NAME?</v>
      </c>
      <c r="W2493">
        <v>32</v>
      </c>
      <c r="X2493" t="e">
        <f t="shared" si="542"/>
        <v>#NAME?</v>
      </c>
      <c r="Y2493">
        <v>0</v>
      </c>
      <c r="Z2493" t="e">
        <f t="shared" si="543"/>
        <v>#NAME?</v>
      </c>
      <c r="AA2493">
        <v>48</v>
      </c>
      <c r="AB2493" t="e">
        <f t="shared" si="544"/>
        <v>#NAME?</v>
      </c>
      <c r="AC2493">
        <v>2</v>
      </c>
      <c r="AD2493" t="s">
        <v>60</v>
      </c>
      <c r="AE2493">
        <v>11416010</v>
      </c>
      <c r="AF2493">
        <v>11384442</v>
      </c>
      <c r="AG2493">
        <v>22800452</v>
      </c>
      <c r="AH2493">
        <v>22800452</v>
      </c>
      <c r="AI2493">
        <v>1000</v>
      </c>
      <c r="AO2493">
        <v>1000</v>
      </c>
      <c r="AP2493">
        <v>50</v>
      </c>
      <c r="AQ2493">
        <v>50</v>
      </c>
      <c r="AR2493">
        <v>100000</v>
      </c>
      <c r="AS2493">
        <v>32</v>
      </c>
      <c r="AT2493" t="s">
        <v>57</v>
      </c>
      <c r="AU2493" t="s">
        <v>58</v>
      </c>
      <c r="AV2493" t="s">
        <v>59</v>
      </c>
      <c r="AX2493">
        <v>6</v>
      </c>
      <c r="AY2493">
        <v>1</v>
      </c>
      <c r="BF2493">
        <v>0</v>
      </c>
      <c r="BG2493">
        <v>0</v>
      </c>
      <c r="BH2493">
        <v>0</v>
      </c>
      <c r="BI2493">
        <v>0</v>
      </c>
      <c r="BJ2493">
        <v>0</v>
      </c>
      <c r="BQ2493" t="s">
        <v>5521</v>
      </c>
      <c r="BR2493" t="s">
        <v>5519</v>
      </c>
      <c r="BS2493" t="s">
        <v>392</v>
      </c>
      <c r="BT2493" t="str">
        <f t="shared" si="545"/>
        <v>50i50d100000k nrq=0</v>
      </c>
    </row>
    <row r="2494" spans="1:72" x14ac:dyDescent="0.45">
      <c r="A2494" t="s">
        <v>2568</v>
      </c>
      <c r="B2494" t="s">
        <v>392</v>
      </c>
      <c r="C2494" t="s">
        <v>111</v>
      </c>
      <c r="D2494" t="e">
        <f t="shared" si="532"/>
        <v>#NAME?</v>
      </c>
      <c r="E2494">
        <v>1000</v>
      </c>
      <c r="F2494" t="e">
        <f t="shared" si="533"/>
        <v>#NAME?</v>
      </c>
      <c r="G2494" t="s">
        <v>57</v>
      </c>
      <c r="H2494" t="e">
        <f t="shared" si="534"/>
        <v>#NAME?</v>
      </c>
      <c r="I2494" t="s">
        <v>58</v>
      </c>
      <c r="J2494" t="e">
        <f t="shared" si="535"/>
        <v>#NAME?</v>
      </c>
      <c r="K2494" t="s">
        <v>59</v>
      </c>
      <c r="L2494" t="e">
        <f t="shared" si="536"/>
        <v>#NAME?</v>
      </c>
      <c r="M2494">
        <v>100000</v>
      </c>
      <c r="N2494" t="e">
        <f t="shared" si="537"/>
        <v>#NAME?</v>
      </c>
      <c r="O2494">
        <v>50</v>
      </c>
      <c r="P2494" t="e">
        <f t="shared" si="538"/>
        <v>#NAME?</v>
      </c>
      <c r="Q2494">
        <v>50</v>
      </c>
      <c r="R2494" t="e">
        <f t="shared" si="539"/>
        <v>#NAME?</v>
      </c>
      <c r="S2494">
        <v>0</v>
      </c>
      <c r="T2494" t="e">
        <f t="shared" si="540"/>
        <v>#NAME?</v>
      </c>
      <c r="U2494">
        <v>256</v>
      </c>
      <c r="V2494" t="e">
        <f t="shared" si="541"/>
        <v>#NAME?</v>
      </c>
      <c r="W2494">
        <v>32</v>
      </c>
      <c r="X2494" t="e">
        <f t="shared" si="542"/>
        <v>#NAME?</v>
      </c>
      <c r="Y2494">
        <v>0</v>
      </c>
      <c r="Z2494" t="e">
        <f t="shared" si="543"/>
        <v>#NAME?</v>
      </c>
      <c r="AA2494">
        <v>48</v>
      </c>
      <c r="AB2494" t="e">
        <f t="shared" si="544"/>
        <v>#NAME?</v>
      </c>
      <c r="AC2494">
        <v>3</v>
      </c>
      <c r="AD2494" t="s">
        <v>60</v>
      </c>
      <c r="AE2494">
        <v>11396427</v>
      </c>
      <c r="AF2494">
        <v>11370051</v>
      </c>
      <c r="AG2494">
        <v>22766478</v>
      </c>
      <c r="AH2494">
        <v>22766478</v>
      </c>
      <c r="AI2494">
        <v>1000</v>
      </c>
      <c r="AO2494">
        <v>1000</v>
      </c>
      <c r="AP2494">
        <v>50</v>
      </c>
      <c r="AQ2494">
        <v>50</v>
      </c>
      <c r="AR2494">
        <v>100000</v>
      </c>
      <c r="AS2494">
        <v>32</v>
      </c>
      <c r="AT2494" t="s">
        <v>57</v>
      </c>
      <c r="AU2494" t="s">
        <v>58</v>
      </c>
      <c r="AV2494" t="s">
        <v>59</v>
      </c>
      <c r="AX2494">
        <v>6</v>
      </c>
      <c r="AY2494">
        <v>1</v>
      </c>
      <c r="BF2494">
        <v>0</v>
      </c>
      <c r="BG2494">
        <v>0</v>
      </c>
      <c r="BH2494">
        <v>0</v>
      </c>
      <c r="BI2494">
        <v>0</v>
      </c>
      <c r="BJ2494">
        <v>0</v>
      </c>
      <c r="BQ2494" t="s">
        <v>5522</v>
      </c>
      <c r="BR2494" t="s">
        <v>5519</v>
      </c>
      <c r="BS2494" t="s">
        <v>392</v>
      </c>
      <c r="BT2494" t="str">
        <f t="shared" si="545"/>
        <v>50i50d100000k nrq=0</v>
      </c>
    </row>
    <row r="2495" spans="1:72" x14ac:dyDescent="0.45">
      <c r="A2495" t="s">
        <v>2569</v>
      </c>
      <c r="B2495" t="s">
        <v>392</v>
      </c>
      <c r="C2495" t="s">
        <v>111</v>
      </c>
      <c r="D2495" t="e">
        <f t="shared" si="532"/>
        <v>#NAME?</v>
      </c>
      <c r="E2495">
        <v>1000</v>
      </c>
      <c r="F2495" t="e">
        <f t="shared" si="533"/>
        <v>#NAME?</v>
      </c>
      <c r="G2495" t="s">
        <v>57</v>
      </c>
      <c r="H2495" t="e">
        <f t="shared" si="534"/>
        <v>#NAME?</v>
      </c>
      <c r="I2495" t="s">
        <v>58</v>
      </c>
      <c r="J2495" t="e">
        <f t="shared" si="535"/>
        <v>#NAME?</v>
      </c>
      <c r="K2495" t="s">
        <v>59</v>
      </c>
      <c r="L2495" t="e">
        <f t="shared" si="536"/>
        <v>#NAME?</v>
      </c>
      <c r="M2495">
        <v>100000</v>
      </c>
      <c r="N2495" t="e">
        <f t="shared" si="537"/>
        <v>#NAME?</v>
      </c>
      <c r="O2495">
        <v>50</v>
      </c>
      <c r="P2495" t="e">
        <f t="shared" si="538"/>
        <v>#NAME?</v>
      </c>
      <c r="Q2495">
        <v>50</v>
      </c>
      <c r="R2495" t="e">
        <f t="shared" si="539"/>
        <v>#NAME?</v>
      </c>
      <c r="S2495">
        <v>0</v>
      </c>
      <c r="T2495" t="e">
        <f t="shared" si="540"/>
        <v>#NAME?</v>
      </c>
      <c r="U2495">
        <v>256</v>
      </c>
      <c r="V2495" t="e">
        <f t="shared" si="541"/>
        <v>#NAME?</v>
      </c>
      <c r="W2495">
        <v>32</v>
      </c>
      <c r="X2495" t="e">
        <f t="shared" si="542"/>
        <v>#NAME?</v>
      </c>
      <c r="Y2495">
        <v>0</v>
      </c>
      <c r="Z2495" t="e">
        <f t="shared" si="543"/>
        <v>#NAME?</v>
      </c>
      <c r="AA2495">
        <v>48</v>
      </c>
      <c r="AB2495" t="e">
        <f t="shared" si="544"/>
        <v>#NAME?</v>
      </c>
      <c r="AC2495">
        <v>4</v>
      </c>
      <c r="AD2495" t="s">
        <v>60</v>
      </c>
      <c r="AE2495">
        <v>11605085</v>
      </c>
      <c r="AF2495">
        <v>11570361</v>
      </c>
      <c r="AG2495">
        <v>23175446</v>
      </c>
      <c r="AH2495">
        <v>23175446</v>
      </c>
      <c r="AI2495">
        <v>1000</v>
      </c>
      <c r="AO2495">
        <v>1000</v>
      </c>
      <c r="AP2495">
        <v>50</v>
      </c>
      <c r="AQ2495">
        <v>50</v>
      </c>
      <c r="AR2495">
        <v>100000</v>
      </c>
      <c r="AS2495">
        <v>32</v>
      </c>
      <c r="AT2495" t="s">
        <v>57</v>
      </c>
      <c r="AU2495" t="s">
        <v>58</v>
      </c>
      <c r="AV2495" t="s">
        <v>59</v>
      </c>
      <c r="AX2495">
        <v>6</v>
      </c>
      <c r="AY2495">
        <v>1</v>
      </c>
      <c r="BF2495">
        <v>0</v>
      </c>
      <c r="BG2495">
        <v>0</v>
      </c>
      <c r="BH2495">
        <v>0</v>
      </c>
      <c r="BI2495">
        <v>0</v>
      </c>
      <c r="BJ2495">
        <v>0</v>
      </c>
      <c r="BQ2495" t="s">
        <v>5523</v>
      </c>
      <c r="BR2495" t="s">
        <v>5519</v>
      </c>
      <c r="BS2495" t="s">
        <v>392</v>
      </c>
      <c r="BT2495" t="str">
        <f t="shared" si="545"/>
        <v>50i50d100000k nrq=0</v>
      </c>
    </row>
    <row r="2496" spans="1:72" x14ac:dyDescent="0.45">
      <c r="A2496" t="s">
        <v>2570</v>
      </c>
      <c r="B2496" t="s">
        <v>392</v>
      </c>
      <c r="C2496" t="s">
        <v>111</v>
      </c>
      <c r="D2496" t="e">
        <f t="shared" si="532"/>
        <v>#NAME?</v>
      </c>
      <c r="E2496">
        <v>1000</v>
      </c>
      <c r="F2496" t="e">
        <f t="shared" si="533"/>
        <v>#NAME?</v>
      </c>
      <c r="G2496" t="s">
        <v>57</v>
      </c>
      <c r="H2496" t="e">
        <f t="shared" si="534"/>
        <v>#NAME?</v>
      </c>
      <c r="I2496" t="s">
        <v>58</v>
      </c>
      <c r="J2496" t="e">
        <f t="shared" si="535"/>
        <v>#NAME?</v>
      </c>
      <c r="K2496" t="s">
        <v>59</v>
      </c>
      <c r="L2496" t="e">
        <f t="shared" si="536"/>
        <v>#NAME?</v>
      </c>
      <c r="M2496">
        <v>100000</v>
      </c>
      <c r="N2496" t="e">
        <f t="shared" si="537"/>
        <v>#NAME?</v>
      </c>
      <c r="O2496">
        <v>50</v>
      </c>
      <c r="P2496" t="e">
        <f t="shared" si="538"/>
        <v>#NAME?</v>
      </c>
      <c r="Q2496">
        <v>50</v>
      </c>
      <c r="R2496" t="e">
        <f t="shared" si="539"/>
        <v>#NAME?</v>
      </c>
      <c r="S2496">
        <v>0</v>
      </c>
      <c r="T2496" t="e">
        <f t="shared" si="540"/>
        <v>#NAME?</v>
      </c>
      <c r="U2496">
        <v>256</v>
      </c>
      <c r="V2496" t="e">
        <f t="shared" si="541"/>
        <v>#NAME?</v>
      </c>
      <c r="W2496">
        <v>32</v>
      </c>
      <c r="X2496" t="e">
        <f t="shared" si="542"/>
        <v>#NAME?</v>
      </c>
      <c r="Y2496">
        <v>0</v>
      </c>
      <c r="Z2496" t="e">
        <f t="shared" si="543"/>
        <v>#NAME?</v>
      </c>
      <c r="AA2496">
        <v>48</v>
      </c>
      <c r="AB2496" t="e">
        <f t="shared" si="544"/>
        <v>#NAME?</v>
      </c>
      <c r="AC2496">
        <v>5</v>
      </c>
      <c r="AD2496" t="s">
        <v>60</v>
      </c>
      <c r="AE2496">
        <v>11495642</v>
      </c>
      <c r="AF2496">
        <v>11463491</v>
      </c>
      <c r="AG2496">
        <v>22959133</v>
      </c>
      <c r="AH2496">
        <v>22959133</v>
      </c>
      <c r="AI2496">
        <v>1000</v>
      </c>
      <c r="AO2496">
        <v>1000</v>
      </c>
      <c r="AP2496">
        <v>50</v>
      </c>
      <c r="AQ2496">
        <v>50</v>
      </c>
      <c r="AR2496">
        <v>100000</v>
      </c>
      <c r="AS2496">
        <v>32</v>
      </c>
      <c r="AT2496" t="s">
        <v>57</v>
      </c>
      <c r="AU2496" t="s">
        <v>58</v>
      </c>
      <c r="AV2496" t="s">
        <v>59</v>
      </c>
      <c r="AX2496">
        <v>6</v>
      </c>
      <c r="AY2496">
        <v>1</v>
      </c>
      <c r="BF2496">
        <v>0</v>
      </c>
      <c r="BG2496">
        <v>0</v>
      </c>
      <c r="BH2496">
        <v>0</v>
      </c>
      <c r="BI2496">
        <v>0</v>
      </c>
      <c r="BJ2496">
        <v>0</v>
      </c>
      <c r="BQ2496" t="s">
        <v>5524</v>
      </c>
      <c r="BR2496" t="s">
        <v>5519</v>
      </c>
      <c r="BS2496" t="s">
        <v>392</v>
      </c>
      <c r="BT2496" t="str">
        <f t="shared" si="545"/>
        <v>50i50d100000k nrq=0</v>
      </c>
    </row>
    <row r="2497" spans="1:72" x14ac:dyDescent="0.45">
      <c r="A2497" t="s">
        <v>2571</v>
      </c>
      <c r="B2497" t="s">
        <v>392</v>
      </c>
      <c r="C2497" t="s">
        <v>111</v>
      </c>
      <c r="D2497" t="e">
        <f t="shared" ref="D2497:D2521" si="546">-t</f>
        <v>#NAME?</v>
      </c>
      <c r="E2497">
        <v>1000</v>
      </c>
      <c r="F2497" t="e">
        <f t="shared" ref="F2497:F2521" si="547">-mr</f>
        <v>#NAME?</v>
      </c>
      <c r="G2497" t="s">
        <v>57</v>
      </c>
      <c r="H2497" t="e">
        <f t="shared" ref="H2497:H2521" si="548">-ma</f>
        <v>#NAME?</v>
      </c>
      <c r="I2497" t="s">
        <v>58</v>
      </c>
      <c r="J2497" t="e">
        <f t="shared" ref="J2497:J2521" si="549">-mp</f>
        <v>#NAME?</v>
      </c>
      <c r="K2497" t="s">
        <v>59</v>
      </c>
      <c r="L2497" t="e">
        <f t="shared" ref="L2497:L2521" si="550">-k</f>
        <v>#NAME?</v>
      </c>
      <c r="M2497">
        <v>100000</v>
      </c>
      <c r="N2497" t="e">
        <f t="shared" ref="N2497:N2521" si="551">-i</f>
        <v>#NAME?</v>
      </c>
      <c r="O2497">
        <v>50</v>
      </c>
      <c r="P2497" t="e">
        <f t="shared" ref="P2497:P2521" si="552">-d</f>
        <v>#NAME?</v>
      </c>
      <c r="Q2497">
        <v>50</v>
      </c>
      <c r="R2497" t="e">
        <f t="shared" ref="R2497:R2521" si="553">-rq</f>
        <v>#NAME?</v>
      </c>
      <c r="S2497">
        <v>0</v>
      </c>
      <c r="T2497" t="e">
        <f t="shared" ref="T2497:T2521" si="554">-rqsize</f>
        <v>#NAME?</v>
      </c>
      <c r="U2497">
        <v>256</v>
      </c>
      <c r="V2497" t="e">
        <f t="shared" ref="V2497:V2521" si="555">-nwork</f>
        <v>#NAME?</v>
      </c>
      <c r="W2497">
        <v>31</v>
      </c>
      <c r="X2497" t="e">
        <f t="shared" ref="X2497:X2521" si="556">-nrq</f>
        <v>#NAME?</v>
      </c>
      <c r="Y2497">
        <v>1</v>
      </c>
      <c r="Z2497" t="e">
        <f t="shared" ref="Z2497:Z2521" si="557">-seqwidth</f>
        <v>#NAME?</v>
      </c>
      <c r="AA2497">
        <v>48</v>
      </c>
      <c r="AB2497" t="e">
        <f t="shared" ref="AB2497:AB2521" si="558">-trial</f>
        <v>#NAME?</v>
      </c>
      <c r="AC2497">
        <v>0</v>
      </c>
      <c r="AD2497" t="s">
        <v>60</v>
      </c>
      <c r="AE2497">
        <v>6262826</v>
      </c>
      <c r="AF2497">
        <v>6247834</v>
      </c>
      <c r="AG2497">
        <v>12510660</v>
      </c>
      <c r="AH2497">
        <v>12532864</v>
      </c>
      <c r="AI2497">
        <v>1000</v>
      </c>
      <c r="AO2497">
        <v>1000</v>
      </c>
      <c r="AP2497">
        <v>50</v>
      </c>
      <c r="AQ2497">
        <v>50</v>
      </c>
      <c r="AR2497">
        <v>100000</v>
      </c>
      <c r="AS2497">
        <v>31</v>
      </c>
      <c r="AT2497" t="s">
        <v>57</v>
      </c>
      <c r="AU2497" t="s">
        <v>58</v>
      </c>
      <c r="AV2497" t="s">
        <v>59</v>
      </c>
      <c r="AX2497">
        <v>6</v>
      </c>
      <c r="AY2497">
        <v>1</v>
      </c>
      <c r="BF2497">
        <v>0</v>
      </c>
      <c r="BG2497">
        <v>0</v>
      </c>
      <c r="BH2497">
        <v>0</v>
      </c>
      <c r="BI2497">
        <v>0</v>
      </c>
      <c r="BJ2497">
        <v>0</v>
      </c>
      <c r="BQ2497" t="s">
        <v>5525</v>
      </c>
      <c r="BR2497" t="s">
        <v>5526</v>
      </c>
      <c r="BS2497" t="s">
        <v>392</v>
      </c>
      <c r="BT2497" t="str">
        <f t="shared" si="545"/>
        <v>50i50d100000k nrq=1</v>
      </c>
    </row>
    <row r="2498" spans="1:72" x14ac:dyDescent="0.45">
      <c r="A2498" t="s">
        <v>380</v>
      </c>
      <c r="B2498" t="s">
        <v>392</v>
      </c>
      <c r="C2498" t="s">
        <v>71</v>
      </c>
      <c r="D2498" t="e">
        <f t="shared" si="546"/>
        <v>#NAME?</v>
      </c>
      <c r="E2498">
        <v>1000</v>
      </c>
      <c r="F2498" t="e">
        <f t="shared" si="547"/>
        <v>#NAME?</v>
      </c>
      <c r="G2498" t="s">
        <v>57</v>
      </c>
      <c r="H2498" t="e">
        <f t="shared" si="548"/>
        <v>#NAME?</v>
      </c>
      <c r="I2498" t="s">
        <v>58</v>
      </c>
      <c r="J2498" t="e">
        <f t="shared" si="549"/>
        <v>#NAME?</v>
      </c>
      <c r="K2498" t="s">
        <v>59</v>
      </c>
      <c r="L2498" t="e">
        <f t="shared" si="550"/>
        <v>#NAME?</v>
      </c>
      <c r="M2498">
        <v>100000</v>
      </c>
      <c r="N2498" t="e">
        <f t="shared" si="551"/>
        <v>#NAME?</v>
      </c>
      <c r="O2498">
        <v>0</v>
      </c>
      <c r="P2498" t="e">
        <f t="shared" si="552"/>
        <v>#NAME?</v>
      </c>
      <c r="Q2498">
        <v>0</v>
      </c>
      <c r="R2498" t="e">
        <f t="shared" si="553"/>
        <v>#NAME?</v>
      </c>
      <c r="S2498">
        <v>0</v>
      </c>
      <c r="T2498" t="e">
        <f t="shared" si="554"/>
        <v>#NAME?</v>
      </c>
      <c r="U2498">
        <v>256</v>
      </c>
      <c r="V2498" t="e">
        <f t="shared" si="555"/>
        <v>#NAME?</v>
      </c>
      <c r="W2498">
        <v>31</v>
      </c>
      <c r="X2498" t="e">
        <f t="shared" si="556"/>
        <v>#NAME?</v>
      </c>
      <c r="Y2498">
        <v>1</v>
      </c>
      <c r="Z2498" t="e">
        <f t="shared" si="557"/>
        <v>#NAME?</v>
      </c>
      <c r="AA2498">
        <v>48</v>
      </c>
      <c r="AB2498" t="e">
        <f t="shared" si="558"/>
        <v>#NAME?</v>
      </c>
      <c r="AC2498">
        <v>0</v>
      </c>
      <c r="AD2498" t="s">
        <v>60</v>
      </c>
      <c r="AG2498">
        <v>0</v>
      </c>
      <c r="AH2498">
        <v>23945480</v>
      </c>
      <c r="AI2498">
        <v>1000</v>
      </c>
      <c r="AO2498">
        <v>1000</v>
      </c>
      <c r="AP2498">
        <v>0</v>
      </c>
      <c r="AQ2498">
        <v>0</v>
      </c>
      <c r="AR2498">
        <v>100000</v>
      </c>
      <c r="AS2498">
        <v>31</v>
      </c>
      <c r="AT2498" t="s">
        <v>57</v>
      </c>
      <c r="AU2498" t="s">
        <v>58</v>
      </c>
      <c r="AV2498" t="s">
        <v>59</v>
      </c>
      <c r="AX2498">
        <v>6</v>
      </c>
      <c r="AY2498">
        <v>1</v>
      </c>
      <c r="BF2498">
        <v>0</v>
      </c>
      <c r="BG2498">
        <v>0</v>
      </c>
      <c r="BH2498">
        <v>0</v>
      </c>
      <c r="BI2498">
        <v>0</v>
      </c>
      <c r="BJ2498">
        <v>0</v>
      </c>
      <c r="BQ2498" t="s">
        <v>5527</v>
      </c>
      <c r="BR2498" t="s">
        <v>2629</v>
      </c>
      <c r="BS2498" t="s">
        <v>392</v>
      </c>
      <c r="BT2498" t="str">
        <f t="shared" si="545"/>
        <v>0i0d100000k nrq=1</v>
      </c>
    </row>
    <row r="2499" spans="1:72" x14ac:dyDescent="0.45">
      <c r="A2499" t="s">
        <v>2572</v>
      </c>
      <c r="B2499" t="s">
        <v>392</v>
      </c>
      <c r="C2499" t="s">
        <v>111</v>
      </c>
      <c r="D2499" t="e">
        <f t="shared" si="546"/>
        <v>#NAME?</v>
      </c>
      <c r="E2499">
        <v>1000</v>
      </c>
      <c r="F2499" t="e">
        <f t="shared" si="547"/>
        <v>#NAME?</v>
      </c>
      <c r="G2499" t="s">
        <v>57</v>
      </c>
      <c r="H2499" t="e">
        <f t="shared" si="548"/>
        <v>#NAME?</v>
      </c>
      <c r="I2499" t="s">
        <v>58</v>
      </c>
      <c r="J2499" t="e">
        <f t="shared" si="549"/>
        <v>#NAME?</v>
      </c>
      <c r="K2499" t="s">
        <v>59</v>
      </c>
      <c r="L2499" t="e">
        <f t="shared" si="550"/>
        <v>#NAME?</v>
      </c>
      <c r="M2499">
        <v>100000</v>
      </c>
      <c r="N2499" t="e">
        <f t="shared" si="551"/>
        <v>#NAME?</v>
      </c>
      <c r="O2499">
        <v>50</v>
      </c>
      <c r="P2499" t="e">
        <f t="shared" si="552"/>
        <v>#NAME?</v>
      </c>
      <c r="Q2499">
        <v>50</v>
      </c>
      <c r="R2499" t="e">
        <f t="shared" si="553"/>
        <v>#NAME?</v>
      </c>
      <c r="S2499">
        <v>0</v>
      </c>
      <c r="T2499" t="e">
        <f t="shared" si="554"/>
        <v>#NAME?</v>
      </c>
      <c r="U2499">
        <v>256</v>
      </c>
      <c r="V2499" t="e">
        <f t="shared" si="555"/>
        <v>#NAME?</v>
      </c>
      <c r="W2499">
        <v>31</v>
      </c>
      <c r="X2499" t="e">
        <f t="shared" si="556"/>
        <v>#NAME?</v>
      </c>
      <c r="Y2499">
        <v>1</v>
      </c>
      <c r="Z2499" t="e">
        <f t="shared" si="557"/>
        <v>#NAME?</v>
      </c>
      <c r="AA2499">
        <v>48</v>
      </c>
      <c r="AB2499" t="e">
        <f t="shared" si="558"/>
        <v>#NAME?</v>
      </c>
      <c r="AC2499">
        <v>1</v>
      </c>
      <c r="AD2499" t="s">
        <v>60</v>
      </c>
      <c r="AE2499">
        <v>6043199</v>
      </c>
      <c r="AF2499">
        <v>6034306</v>
      </c>
      <c r="AG2499">
        <v>12077505</v>
      </c>
      <c r="AH2499">
        <v>12099999</v>
      </c>
      <c r="AI2499">
        <v>1000</v>
      </c>
      <c r="AO2499">
        <v>1000</v>
      </c>
      <c r="AP2499">
        <v>50</v>
      </c>
      <c r="AQ2499">
        <v>50</v>
      </c>
      <c r="AR2499">
        <v>100000</v>
      </c>
      <c r="AS2499">
        <v>31</v>
      </c>
      <c r="AT2499" t="s">
        <v>57</v>
      </c>
      <c r="AU2499" t="s">
        <v>58</v>
      </c>
      <c r="AV2499" t="s">
        <v>59</v>
      </c>
      <c r="AX2499">
        <v>6</v>
      </c>
      <c r="AY2499">
        <v>1</v>
      </c>
      <c r="BF2499">
        <v>0</v>
      </c>
      <c r="BG2499">
        <v>0</v>
      </c>
      <c r="BH2499">
        <v>0</v>
      </c>
      <c r="BI2499">
        <v>0</v>
      </c>
      <c r="BJ2499">
        <v>0</v>
      </c>
      <c r="BQ2499" t="s">
        <v>5528</v>
      </c>
      <c r="BR2499" t="s">
        <v>5526</v>
      </c>
      <c r="BS2499" t="s">
        <v>392</v>
      </c>
      <c r="BT2499" t="str">
        <f t="shared" ref="BT2499:BT2521" si="559">O2499&amp;"i"&amp;Q2499&amp;"d"&amp;M2499&amp;"k nrq="&amp;Y2499</f>
        <v>50i50d100000k nrq=1</v>
      </c>
    </row>
    <row r="2500" spans="1:72" x14ac:dyDescent="0.45">
      <c r="A2500" t="s">
        <v>2573</v>
      </c>
      <c r="B2500" t="s">
        <v>392</v>
      </c>
      <c r="C2500" t="s">
        <v>111</v>
      </c>
      <c r="D2500" t="e">
        <f t="shared" si="546"/>
        <v>#NAME?</v>
      </c>
      <c r="E2500">
        <v>1000</v>
      </c>
      <c r="F2500" t="e">
        <f t="shared" si="547"/>
        <v>#NAME?</v>
      </c>
      <c r="G2500" t="s">
        <v>57</v>
      </c>
      <c r="H2500" t="e">
        <f t="shared" si="548"/>
        <v>#NAME?</v>
      </c>
      <c r="I2500" t="s">
        <v>58</v>
      </c>
      <c r="J2500" t="e">
        <f t="shared" si="549"/>
        <v>#NAME?</v>
      </c>
      <c r="K2500" t="s">
        <v>59</v>
      </c>
      <c r="L2500" t="e">
        <f t="shared" si="550"/>
        <v>#NAME?</v>
      </c>
      <c r="M2500">
        <v>100000</v>
      </c>
      <c r="N2500" t="e">
        <f t="shared" si="551"/>
        <v>#NAME?</v>
      </c>
      <c r="O2500">
        <v>50</v>
      </c>
      <c r="P2500" t="e">
        <f t="shared" si="552"/>
        <v>#NAME?</v>
      </c>
      <c r="Q2500">
        <v>50</v>
      </c>
      <c r="R2500" t="e">
        <f t="shared" si="553"/>
        <v>#NAME?</v>
      </c>
      <c r="S2500">
        <v>0</v>
      </c>
      <c r="T2500" t="e">
        <f t="shared" si="554"/>
        <v>#NAME?</v>
      </c>
      <c r="U2500">
        <v>256</v>
      </c>
      <c r="V2500" t="e">
        <f t="shared" si="555"/>
        <v>#NAME?</v>
      </c>
      <c r="W2500">
        <v>31</v>
      </c>
      <c r="X2500" t="e">
        <f t="shared" si="556"/>
        <v>#NAME?</v>
      </c>
      <c r="Y2500">
        <v>1</v>
      </c>
      <c r="Z2500" t="e">
        <f t="shared" si="557"/>
        <v>#NAME?</v>
      </c>
      <c r="AA2500">
        <v>48</v>
      </c>
      <c r="AB2500" t="e">
        <f t="shared" si="558"/>
        <v>#NAME?</v>
      </c>
      <c r="AC2500">
        <v>2</v>
      </c>
      <c r="AD2500" t="s">
        <v>60</v>
      </c>
      <c r="AE2500">
        <v>6374089</v>
      </c>
      <c r="AF2500">
        <v>6359179</v>
      </c>
      <c r="AG2500">
        <v>12733268</v>
      </c>
      <c r="AH2500">
        <v>12755225</v>
      </c>
      <c r="AI2500">
        <v>1000</v>
      </c>
      <c r="AO2500">
        <v>1000</v>
      </c>
      <c r="AP2500">
        <v>50</v>
      </c>
      <c r="AQ2500">
        <v>50</v>
      </c>
      <c r="AR2500">
        <v>100000</v>
      </c>
      <c r="AS2500">
        <v>31</v>
      </c>
      <c r="AT2500" t="s">
        <v>57</v>
      </c>
      <c r="AU2500" t="s">
        <v>58</v>
      </c>
      <c r="AV2500" t="s">
        <v>59</v>
      </c>
      <c r="AX2500">
        <v>6</v>
      </c>
      <c r="AY2500">
        <v>1</v>
      </c>
      <c r="BF2500">
        <v>0</v>
      </c>
      <c r="BG2500">
        <v>0</v>
      </c>
      <c r="BH2500">
        <v>0</v>
      </c>
      <c r="BI2500">
        <v>0</v>
      </c>
      <c r="BJ2500">
        <v>0</v>
      </c>
      <c r="BQ2500" t="s">
        <v>5529</v>
      </c>
      <c r="BR2500" t="s">
        <v>5526</v>
      </c>
      <c r="BS2500" t="s">
        <v>392</v>
      </c>
      <c r="BT2500" t="str">
        <f t="shared" si="559"/>
        <v>50i50d100000k nrq=1</v>
      </c>
    </row>
    <row r="2501" spans="1:72" x14ac:dyDescent="0.45">
      <c r="A2501" t="s">
        <v>2574</v>
      </c>
      <c r="B2501" t="s">
        <v>392</v>
      </c>
      <c r="C2501" t="s">
        <v>111</v>
      </c>
      <c r="D2501" t="e">
        <f t="shared" si="546"/>
        <v>#NAME?</v>
      </c>
      <c r="E2501">
        <v>1000</v>
      </c>
      <c r="F2501" t="e">
        <f t="shared" si="547"/>
        <v>#NAME?</v>
      </c>
      <c r="G2501" t="s">
        <v>57</v>
      </c>
      <c r="H2501" t="e">
        <f t="shared" si="548"/>
        <v>#NAME?</v>
      </c>
      <c r="I2501" t="s">
        <v>58</v>
      </c>
      <c r="J2501" t="e">
        <f t="shared" si="549"/>
        <v>#NAME?</v>
      </c>
      <c r="K2501" t="s">
        <v>59</v>
      </c>
      <c r="L2501" t="e">
        <f t="shared" si="550"/>
        <v>#NAME?</v>
      </c>
      <c r="M2501">
        <v>100000</v>
      </c>
      <c r="N2501" t="e">
        <f t="shared" si="551"/>
        <v>#NAME?</v>
      </c>
      <c r="O2501">
        <v>50</v>
      </c>
      <c r="P2501" t="e">
        <f t="shared" si="552"/>
        <v>#NAME?</v>
      </c>
      <c r="Q2501">
        <v>50</v>
      </c>
      <c r="R2501" t="e">
        <f t="shared" si="553"/>
        <v>#NAME?</v>
      </c>
      <c r="S2501">
        <v>0</v>
      </c>
      <c r="T2501" t="e">
        <f t="shared" si="554"/>
        <v>#NAME?</v>
      </c>
      <c r="U2501">
        <v>256</v>
      </c>
      <c r="V2501" t="e">
        <f t="shared" si="555"/>
        <v>#NAME?</v>
      </c>
      <c r="W2501">
        <v>31</v>
      </c>
      <c r="X2501" t="e">
        <f t="shared" si="556"/>
        <v>#NAME?</v>
      </c>
      <c r="Y2501">
        <v>1</v>
      </c>
      <c r="Z2501" t="e">
        <f t="shared" si="557"/>
        <v>#NAME?</v>
      </c>
      <c r="AA2501">
        <v>48</v>
      </c>
      <c r="AB2501" t="e">
        <f t="shared" si="558"/>
        <v>#NAME?</v>
      </c>
      <c r="AC2501">
        <v>3</v>
      </c>
      <c r="AD2501" t="s">
        <v>60</v>
      </c>
      <c r="AE2501">
        <v>6261122</v>
      </c>
      <c r="AF2501">
        <v>6247088</v>
      </c>
      <c r="AG2501">
        <v>12508210</v>
      </c>
      <c r="AH2501">
        <v>12530492</v>
      </c>
      <c r="AI2501">
        <v>1000</v>
      </c>
      <c r="AO2501">
        <v>1000</v>
      </c>
      <c r="AP2501">
        <v>50</v>
      </c>
      <c r="AQ2501">
        <v>50</v>
      </c>
      <c r="AR2501">
        <v>100000</v>
      </c>
      <c r="AS2501">
        <v>31</v>
      </c>
      <c r="AT2501" t="s">
        <v>57</v>
      </c>
      <c r="AU2501" t="s">
        <v>58</v>
      </c>
      <c r="AV2501" t="s">
        <v>59</v>
      </c>
      <c r="AX2501">
        <v>6</v>
      </c>
      <c r="AY2501">
        <v>1</v>
      </c>
      <c r="BF2501">
        <v>0</v>
      </c>
      <c r="BG2501">
        <v>0</v>
      </c>
      <c r="BH2501">
        <v>0</v>
      </c>
      <c r="BI2501">
        <v>0</v>
      </c>
      <c r="BJ2501">
        <v>0</v>
      </c>
      <c r="BQ2501" t="s">
        <v>5530</v>
      </c>
      <c r="BR2501" t="s">
        <v>5526</v>
      </c>
      <c r="BS2501" t="s">
        <v>392</v>
      </c>
      <c r="BT2501" t="str">
        <f t="shared" si="559"/>
        <v>50i50d100000k nrq=1</v>
      </c>
    </row>
    <row r="2502" spans="1:72" x14ac:dyDescent="0.45">
      <c r="A2502" t="s">
        <v>2575</v>
      </c>
      <c r="B2502" t="s">
        <v>392</v>
      </c>
      <c r="C2502" t="s">
        <v>111</v>
      </c>
      <c r="D2502" t="e">
        <f t="shared" si="546"/>
        <v>#NAME?</v>
      </c>
      <c r="E2502">
        <v>1000</v>
      </c>
      <c r="F2502" t="e">
        <f t="shared" si="547"/>
        <v>#NAME?</v>
      </c>
      <c r="G2502" t="s">
        <v>57</v>
      </c>
      <c r="H2502" t="e">
        <f t="shared" si="548"/>
        <v>#NAME?</v>
      </c>
      <c r="I2502" t="s">
        <v>58</v>
      </c>
      <c r="J2502" t="e">
        <f t="shared" si="549"/>
        <v>#NAME?</v>
      </c>
      <c r="K2502" t="s">
        <v>59</v>
      </c>
      <c r="L2502" t="e">
        <f t="shared" si="550"/>
        <v>#NAME?</v>
      </c>
      <c r="M2502">
        <v>100000</v>
      </c>
      <c r="N2502" t="e">
        <f t="shared" si="551"/>
        <v>#NAME?</v>
      </c>
      <c r="O2502">
        <v>50</v>
      </c>
      <c r="P2502" t="e">
        <f t="shared" si="552"/>
        <v>#NAME?</v>
      </c>
      <c r="Q2502">
        <v>50</v>
      </c>
      <c r="R2502" t="e">
        <f t="shared" si="553"/>
        <v>#NAME?</v>
      </c>
      <c r="S2502">
        <v>0</v>
      </c>
      <c r="T2502" t="e">
        <f t="shared" si="554"/>
        <v>#NAME?</v>
      </c>
      <c r="U2502">
        <v>256</v>
      </c>
      <c r="V2502" t="e">
        <f t="shared" si="555"/>
        <v>#NAME?</v>
      </c>
      <c r="W2502">
        <v>31</v>
      </c>
      <c r="X2502" t="e">
        <f t="shared" si="556"/>
        <v>#NAME?</v>
      </c>
      <c r="Y2502">
        <v>1</v>
      </c>
      <c r="Z2502" t="e">
        <f t="shared" si="557"/>
        <v>#NAME?</v>
      </c>
      <c r="AA2502">
        <v>48</v>
      </c>
      <c r="AB2502" t="e">
        <f t="shared" si="558"/>
        <v>#NAME?</v>
      </c>
      <c r="AC2502">
        <v>4</v>
      </c>
      <c r="AD2502" t="s">
        <v>60</v>
      </c>
      <c r="AE2502">
        <v>6236033</v>
      </c>
      <c r="AF2502">
        <v>6220200</v>
      </c>
      <c r="AG2502">
        <v>12456233</v>
      </c>
      <c r="AH2502">
        <v>12478352</v>
      </c>
      <c r="AI2502">
        <v>1000</v>
      </c>
      <c r="AO2502">
        <v>1000</v>
      </c>
      <c r="AP2502">
        <v>50</v>
      </c>
      <c r="AQ2502">
        <v>50</v>
      </c>
      <c r="AR2502">
        <v>100000</v>
      </c>
      <c r="AS2502">
        <v>31</v>
      </c>
      <c r="AT2502" t="s">
        <v>57</v>
      </c>
      <c r="AU2502" t="s">
        <v>58</v>
      </c>
      <c r="AV2502" t="s">
        <v>59</v>
      </c>
      <c r="AX2502">
        <v>6</v>
      </c>
      <c r="AY2502">
        <v>1</v>
      </c>
      <c r="BF2502">
        <v>0</v>
      </c>
      <c r="BG2502">
        <v>0</v>
      </c>
      <c r="BH2502">
        <v>0</v>
      </c>
      <c r="BI2502">
        <v>0</v>
      </c>
      <c r="BJ2502">
        <v>0</v>
      </c>
      <c r="BQ2502" t="s">
        <v>5531</v>
      </c>
      <c r="BR2502" t="s">
        <v>5526</v>
      </c>
      <c r="BS2502" t="s">
        <v>392</v>
      </c>
      <c r="BT2502" t="str">
        <f t="shared" si="559"/>
        <v>50i50d100000k nrq=1</v>
      </c>
    </row>
    <row r="2503" spans="1:72" x14ac:dyDescent="0.45">
      <c r="A2503" t="s">
        <v>2576</v>
      </c>
      <c r="B2503" t="s">
        <v>392</v>
      </c>
      <c r="C2503" t="s">
        <v>111</v>
      </c>
      <c r="D2503" t="e">
        <f t="shared" si="546"/>
        <v>#NAME?</v>
      </c>
      <c r="E2503">
        <v>1000</v>
      </c>
      <c r="F2503" t="e">
        <f t="shared" si="547"/>
        <v>#NAME?</v>
      </c>
      <c r="G2503" t="s">
        <v>57</v>
      </c>
      <c r="H2503" t="e">
        <f t="shared" si="548"/>
        <v>#NAME?</v>
      </c>
      <c r="I2503" t="s">
        <v>58</v>
      </c>
      <c r="J2503" t="e">
        <f t="shared" si="549"/>
        <v>#NAME?</v>
      </c>
      <c r="K2503" t="s">
        <v>59</v>
      </c>
      <c r="L2503" t="e">
        <f t="shared" si="550"/>
        <v>#NAME?</v>
      </c>
      <c r="M2503">
        <v>100000</v>
      </c>
      <c r="N2503" t="e">
        <f t="shared" si="551"/>
        <v>#NAME?</v>
      </c>
      <c r="O2503">
        <v>50</v>
      </c>
      <c r="P2503" t="e">
        <f t="shared" si="552"/>
        <v>#NAME?</v>
      </c>
      <c r="Q2503">
        <v>50</v>
      </c>
      <c r="R2503" t="e">
        <f t="shared" si="553"/>
        <v>#NAME?</v>
      </c>
      <c r="S2503">
        <v>0</v>
      </c>
      <c r="T2503" t="e">
        <f t="shared" si="554"/>
        <v>#NAME?</v>
      </c>
      <c r="U2503">
        <v>256</v>
      </c>
      <c r="V2503" t="e">
        <f t="shared" si="555"/>
        <v>#NAME?</v>
      </c>
      <c r="W2503">
        <v>31</v>
      </c>
      <c r="X2503" t="e">
        <f t="shared" si="556"/>
        <v>#NAME?</v>
      </c>
      <c r="Y2503">
        <v>1</v>
      </c>
      <c r="Z2503" t="e">
        <f t="shared" si="557"/>
        <v>#NAME?</v>
      </c>
      <c r="AA2503">
        <v>48</v>
      </c>
      <c r="AB2503" t="e">
        <f t="shared" si="558"/>
        <v>#NAME?</v>
      </c>
      <c r="AC2503">
        <v>5</v>
      </c>
      <c r="AD2503" t="s">
        <v>60</v>
      </c>
      <c r="AE2503">
        <v>6288983</v>
      </c>
      <c r="AF2503">
        <v>6270196</v>
      </c>
      <c r="AG2503">
        <v>12559179</v>
      </c>
      <c r="AH2503">
        <v>12581313</v>
      </c>
      <c r="AI2503">
        <v>1000</v>
      </c>
      <c r="AO2503">
        <v>1000</v>
      </c>
      <c r="AP2503">
        <v>50</v>
      </c>
      <c r="AQ2503">
        <v>50</v>
      </c>
      <c r="AR2503">
        <v>100000</v>
      </c>
      <c r="AS2503">
        <v>31</v>
      </c>
      <c r="AT2503" t="s">
        <v>57</v>
      </c>
      <c r="AU2503" t="s">
        <v>58</v>
      </c>
      <c r="AV2503" t="s">
        <v>59</v>
      </c>
      <c r="AX2503">
        <v>6</v>
      </c>
      <c r="AY2503">
        <v>1</v>
      </c>
      <c r="BF2503">
        <v>0</v>
      </c>
      <c r="BG2503">
        <v>0</v>
      </c>
      <c r="BH2503">
        <v>0</v>
      </c>
      <c r="BI2503">
        <v>0</v>
      </c>
      <c r="BJ2503">
        <v>0</v>
      </c>
      <c r="BQ2503" t="s">
        <v>5532</v>
      </c>
      <c r="BR2503" t="s">
        <v>5526</v>
      </c>
      <c r="BS2503" t="s">
        <v>392</v>
      </c>
      <c r="BT2503" t="str">
        <f t="shared" si="559"/>
        <v>50i50d100000k nrq=1</v>
      </c>
    </row>
    <row r="2504" spans="1:72" x14ac:dyDescent="0.45">
      <c r="A2504" t="s">
        <v>2577</v>
      </c>
      <c r="B2504" t="s">
        <v>392</v>
      </c>
      <c r="C2504" t="s">
        <v>111</v>
      </c>
      <c r="D2504" t="e">
        <f t="shared" si="546"/>
        <v>#NAME?</v>
      </c>
      <c r="E2504">
        <v>1000</v>
      </c>
      <c r="F2504" t="e">
        <f t="shared" si="547"/>
        <v>#NAME?</v>
      </c>
      <c r="G2504" t="s">
        <v>57</v>
      </c>
      <c r="H2504" t="e">
        <f t="shared" si="548"/>
        <v>#NAME?</v>
      </c>
      <c r="I2504" t="s">
        <v>58</v>
      </c>
      <c r="J2504" t="e">
        <f t="shared" si="549"/>
        <v>#NAME?</v>
      </c>
      <c r="K2504" t="s">
        <v>59</v>
      </c>
      <c r="L2504" t="e">
        <f t="shared" si="550"/>
        <v>#NAME?</v>
      </c>
      <c r="M2504">
        <v>100000</v>
      </c>
      <c r="N2504" t="e">
        <f t="shared" si="551"/>
        <v>#NAME?</v>
      </c>
      <c r="O2504">
        <v>50</v>
      </c>
      <c r="P2504" t="e">
        <f t="shared" si="552"/>
        <v>#NAME?</v>
      </c>
      <c r="Q2504">
        <v>50</v>
      </c>
      <c r="R2504" t="e">
        <f t="shared" si="553"/>
        <v>#NAME?</v>
      </c>
      <c r="S2504">
        <v>0</v>
      </c>
      <c r="T2504" t="e">
        <f t="shared" si="554"/>
        <v>#NAME?</v>
      </c>
      <c r="U2504">
        <v>256</v>
      </c>
      <c r="V2504" t="e">
        <f t="shared" si="555"/>
        <v>#NAME?</v>
      </c>
      <c r="W2504">
        <v>40</v>
      </c>
      <c r="X2504" t="e">
        <f t="shared" si="556"/>
        <v>#NAME?</v>
      </c>
      <c r="Y2504">
        <v>0</v>
      </c>
      <c r="Z2504" t="e">
        <f t="shared" si="557"/>
        <v>#NAME?</v>
      </c>
      <c r="AA2504">
        <v>48</v>
      </c>
      <c r="AB2504" t="e">
        <f t="shared" si="558"/>
        <v>#NAME?</v>
      </c>
      <c r="AC2504">
        <v>0</v>
      </c>
      <c r="AD2504" t="s">
        <v>60</v>
      </c>
      <c r="AE2504">
        <v>13383443</v>
      </c>
      <c r="AF2504">
        <v>13350203</v>
      </c>
      <c r="AG2504">
        <v>26733646</v>
      </c>
      <c r="AH2504">
        <v>26733646</v>
      </c>
      <c r="AI2504">
        <v>1000</v>
      </c>
      <c r="AO2504">
        <v>1000</v>
      </c>
      <c r="AP2504">
        <v>50</v>
      </c>
      <c r="AQ2504">
        <v>50</v>
      </c>
      <c r="AR2504">
        <v>100000</v>
      </c>
      <c r="AS2504">
        <v>40</v>
      </c>
      <c r="AT2504" t="s">
        <v>57</v>
      </c>
      <c r="AU2504" t="s">
        <v>58</v>
      </c>
      <c r="AV2504" t="s">
        <v>59</v>
      </c>
      <c r="AX2504">
        <v>6</v>
      </c>
      <c r="AY2504">
        <v>1</v>
      </c>
      <c r="BF2504">
        <v>0</v>
      </c>
      <c r="BG2504">
        <v>0</v>
      </c>
      <c r="BH2504">
        <v>0</v>
      </c>
      <c r="BI2504">
        <v>0</v>
      </c>
      <c r="BJ2504">
        <v>0</v>
      </c>
      <c r="BQ2504" t="s">
        <v>5533</v>
      </c>
      <c r="BR2504" t="s">
        <v>5534</v>
      </c>
      <c r="BS2504" t="s">
        <v>392</v>
      </c>
      <c r="BT2504" t="str">
        <f t="shared" si="559"/>
        <v>50i50d100000k nrq=0</v>
      </c>
    </row>
    <row r="2505" spans="1:72" x14ac:dyDescent="0.45">
      <c r="A2505" t="s">
        <v>2578</v>
      </c>
      <c r="B2505" t="s">
        <v>392</v>
      </c>
      <c r="C2505" t="s">
        <v>111</v>
      </c>
      <c r="D2505" t="e">
        <f t="shared" si="546"/>
        <v>#NAME?</v>
      </c>
      <c r="E2505">
        <v>1000</v>
      </c>
      <c r="F2505" t="e">
        <f t="shared" si="547"/>
        <v>#NAME?</v>
      </c>
      <c r="G2505" t="s">
        <v>57</v>
      </c>
      <c r="H2505" t="e">
        <f t="shared" si="548"/>
        <v>#NAME?</v>
      </c>
      <c r="I2505" t="s">
        <v>58</v>
      </c>
      <c r="J2505" t="e">
        <f t="shared" si="549"/>
        <v>#NAME?</v>
      </c>
      <c r="K2505" t="s">
        <v>59</v>
      </c>
      <c r="L2505" t="e">
        <f t="shared" si="550"/>
        <v>#NAME?</v>
      </c>
      <c r="M2505">
        <v>100000</v>
      </c>
      <c r="N2505" t="e">
        <f t="shared" si="551"/>
        <v>#NAME?</v>
      </c>
      <c r="O2505">
        <v>50</v>
      </c>
      <c r="P2505" t="e">
        <f t="shared" si="552"/>
        <v>#NAME?</v>
      </c>
      <c r="Q2505">
        <v>50</v>
      </c>
      <c r="R2505" t="e">
        <f t="shared" si="553"/>
        <v>#NAME?</v>
      </c>
      <c r="S2505">
        <v>0</v>
      </c>
      <c r="T2505" t="e">
        <f t="shared" si="554"/>
        <v>#NAME?</v>
      </c>
      <c r="U2505">
        <v>256</v>
      </c>
      <c r="V2505" t="e">
        <f t="shared" si="555"/>
        <v>#NAME?</v>
      </c>
      <c r="W2505">
        <v>40</v>
      </c>
      <c r="X2505" t="e">
        <f t="shared" si="556"/>
        <v>#NAME?</v>
      </c>
      <c r="Y2505">
        <v>0</v>
      </c>
      <c r="Z2505" t="e">
        <f t="shared" si="557"/>
        <v>#NAME?</v>
      </c>
      <c r="AA2505">
        <v>48</v>
      </c>
      <c r="AB2505" t="e">
        <f t="shared" si="558"/>
        <v>#NAME?</v>
      </c>
      <c r="AC2505">
        <v>1</v>
      </c>
      <c r="AD2505" t="s">
        <v>60</v>
      </c>
      <c r="AE2505">
        <v>13286002</v>
      </c>
      <c r="AF2505">
        <v>13258841</v>
      </c>
      <c r="AG2505">
        <v>26544843</v>
      </c>
      <c r="AH2505">
        <v>26544843</v>
      </c>
      <c r="AI2505">
        <v>1000</v>
      </c>
      <c r="AO2505">
        <v>1000</v>
      </c>
      <c r="AP2505">
        <v>50</v>
      </c>
      <c r="AQ2505">
        <v>50</v>
      </c>
      <c r="AR2505">
        <v>100000</v>
      </c>
      <c r="AS2505">
        <v>40</v>
      </c>
      <c r="AT2505" t="s">
        <v>57</v>
      </c>
      <c r="AU2505" t="s">
        <v>58</v>
      </c>
      <c r="AV2505" t="s">
        <v>59</v>
      </c>
      <c r="AX2505">
        <v>6</v>
      </c>
      <c r="AY2505">
        <v>1</v>
      </c>
      <c r="BF2505">
        <v>0</v>
      </c>
      <c r="BG2505">
        <v>0</v>
      </c>
      <c r="BH2505">
        <v>0</v>
      </c>
      <c r="BI2505">
        <v>0</v>
      </c>
      <c r="BJ2505">
        <v>0</v>
      </c>
      <c r="BQ2505" t="s">
        <v>5535</v>
      </c>
      <c r="BR2505" t="s">
        <v>5534</v>
      </c>
      <c r="BS2505" t="s">
        <v>392</v>
      </c>
      <c r="BT2505" t="str">
        <f t="shared" si="559"/>
        <v>50i50d100000k nrq=0</v>
      </c>
    </row>
    <row r="2506" spans="1:72" x14ac:dyDescent="0.45">
      <c r="A2506" t="s">
        <v>2579</v>
      </c>
      <c r="B2506" t="s">
        <v>392</v>
      </c>
      <c r="C2506" t="s">
        <v>111</v>
      </c>
      <c r="D2506" t="e">
        <f t="shared" si="546"/>
        <v>#NAME?</v>
      </c>
      <c r="E2506">
        <v>1000</v>
      </c>
      <c r="F2506" t="e">
        <f t="shared" si="547"/>
        <v>#NAME?</v>
      </c>
      <c r="G2506" t="s">
        <v>57</v>
      </c>
      <c r="H2506" t="e">
        <f t="shared" si="548"/>
        <v>#NAME?</v>
      </c>
      <c r="I2506" t="s">
        <v>58</v>
      </c>
      <c r="J2506" t="e">
        <f t="shared" si="549"/>
        <v>#NAME?</v>
      </c>
      <c r="K2506" t="s">
        <v>59</v>
      </c>
      <c r="L2506" t="e">
        <f t="shared" si="550"/>
        <v>#NAME?</v>
      </c>
      <c r="M2506">
        <v>100000</v>
      </c>
      <c r="N2506" t="e">
        <f t="shared" si="551"/>
        <v>#NAME?</v>
      </c>
      <c r="O2506">
        <v>50</v>
      </c>
      <c r="P2506" t="e">
        <f t="shared" si="552"/>
        <v>#NAME?</v>
      </c>
      <c r="Q2506">
        <v>50</v>
      </c>
      <c r="R2506" t="e">
        <f t="shared" si="553"/>
        <v>#NAME?</v>
      </c>
      <c r="S2506">
        <v>0</v>
      </c>
      <c r="T2506" t="e">
        <f t="shared" si="554"/>
        <v>#NAME?</v>
      </c>
      <c r="U2506">
        <v>256</v>
      </c>
      <c r="V2506" t="e">
        <f t="shared" si="555"/>
        <v>#NAME?</v>
      </c>
      <c r="W2506">
        <v>40</v>
      </c>
      <c r="X2506" t="e">
        <f t="shared" si="556"/>
        <v>#NAME?</v>
      </c>
      <c r="Y2506">
        <v>0</v>
      </c>
      <c r="Z2506" t="e">
        <f t="shared" si="557"/>
        <v>#NAME?</v>
      </c>
      <c r="AA2506">
        <v>48</v>
      </c>
      <c r="AB2506" t="e">
        <f t="shared" si="558"/>
        <v>#NAME?</v>
      </c>
      <c r="AC2506">
        <v>2</v>
      </c>
      <c r="AD2506" t="s">
        <v>60</v>
      </c>
      <c r="AE2506">
        <v>13469715</v>
      </c>
      <c r="AF2506">
        <v>13436761</v>
      </c>
      <c r="AG2506">
        <v>26906476</v>
      </c>
      <c r="AH2506">
        <v>26906476</v>
      </c>
      <c r="AI2506">
        <v>1000</v>
      </c>
      <c r="AO2506">
        <v>1000</v>
      </c>
      <c r="AP2506">
        <v>50</v>
      </c>
      <c r="AQ2506">
        <v>50</v>
      </c>
      <c r="AR2506">
        <v>100000</v>
      </c>
      <c r="AS2506">
        <v>40</v>
      </c>
      <c r="AT2506" t="s">
        <v>57</v>
      </c>
      <c r="AU2506" t="s">
        <v>58</v>
      </c>
      <c r="AV2506" t="s">
        <v>59</v>
      </c>
      <c r="AX2506">
        <v>6</v>
      </c>
      <c r="AY2506">
        <v>1</v>
      </c>
      <c r="BF2506">
        <v>0</v>
      </c>
      <c r="BG2506">
        <v>0</v>
      </c>
      <c r="BH2506">
        <v>0</v>
      </c>
      <c r="BI2506">
        <v>0</v>
      </c>
      <c r="BJ2506">
        <v>0</v>
      </c>
      <c r="BQ2506" t="s">
        <v>5536</v>
      </c>
      <c r="BR2506" t="s">
        <v>5534</v>
      </c>
      <c r="BS2506" t="s">
        <v>392</v>
      </c>
      <c r="BT2506" t="str">
        <f t="shared" si="559"/>
        <v>50i50d100000k nrq=0</v>
      </c>
    </row>
    <row r="2507" spans="1:72" x14ac:dyDescent="0.45">
      <c r="A2507" t="s">
        <v>2580</v>
      </c>
      <c r="B2507" t="s">
        <v>392</v>
      </c>
      <c r="C2507" t="s">
        <v>111</v>
      </c>
      <c r="D2507" t="e">
        <f t="shared" si="546"/>
        <v>#NAME?</v>
      </c>
      <c r="E2507">
        <v>1000</v>
      </c>
      <c r="F2507" t="e">
        <f t="shared" si="547"/>
        <v>#NAME?</v>
      </c>
      <c r="G2507" t="s">
        <v>57</v>
      </c>
      <c r="H2507" t="e">
        <f t="shared" si="548"/>
        <v>#NAME?</v>
      </c>
      <c r="I2507" t="s">
        <v>58</v>
      </c>
      <c r="J2507" t="e">
        <f t="shared" si="549"/>
        <v>#NAME?</v>
      </c>
      <c r="K2507" t="s">
        <v>59</v>
      </c>
      <c r="L2507" t="e">
        <f t="shared" si="550"/>
        <v>#NAME?</v>
      </c>
      <c r="M2507">
        <v>100000</v>
      </c>
      <c r="N2507" t="e">
        <f t="shared" si="551"/>
        <v>#NAME?</v>
      </c>
      <c r="O2507">
        <v>50</v>
      </c>
      <c r="P2507" t="e">
        <f t="shared" si="552"/>
        <v>#NAME?</v>
      </c>
      <c r="Q2507">
        <v>50</v>
      </c>
      <c r="R2507" t="e">
        <f t="shared" si="553"/>
        <v>#NAME?</v>
      </c>
      <c r="S2507">
        <v>0</v>
      </c>
      <c r="T2507" t="e">
        <f t="shared" si="554"/>
        <v>#NAME?</v>
      </c>
      <c r="U2507">
        <v>256</v>
      </c>
      <c r="V2507" t="e">
        <f t="shared" si="555"/>
        <v>#NAME?</v>
      </c>
      <c r="W2507">
        <v>40</v>
      </c>
      <c r="X2507" t="e">
        <f t="shared" si="556"/>
        <v>#NAME?</v>
      </c>
      <c r="Y2507">
        <v>0</v>
      </c>
      <c r="Z2507" t="e">
        <f t="shared" si="557"/>
        <v>#NAME?</v>
      </c>
      <c r="AA2507">
        <v>48</v>
      </c>
      <c r="AB2507" t="e">
        <f t="shared" si="558"/>
        <v>#NAME?</v>
      </c>
      <c r="AC2507">
        <v>3</v>
      </c>
      <c r="AD2507" t="s">
        <v>60</v>
      </c>
      <c r="AE2507">
        <v>13586922</v>
      </c>
      <c r="AF2507">
        <v>13549800</v>
      </c>
      <c r="AG2507">
        <v>27136722</v>
      </c>
      <c r="AH2507">
        <v>27136722</v>
      </c>
      <c r="AI2507">
        <v>1000</v>
      </c>
      <c r="AO2507">
        <v>1000</v>
      </c>
      <c r="AP2507">
        <v>50</v>
      </c>
      <c r="AQ2507">
        <v>50</v>
      </c>
      <c r="AR2507">
        <v>100000</v>
      </c>
      <c r="AS2507">
        <v>40</v>
      </c>
      <c r="AT2507" t="s">
        <v>57</v>
      </c>
      <c r="AU2507" t="s">
        <v>58</v>
      </c>
      <c r="AV2507" t="s">
        <v>59</v>
      </c>
      <c r="AX2507">
        <v>6</v>
      </c>
      <c r="AY2507">
        <v>1</v>
      </c>
      <c r="BF2507">
        <v>0</v>
      </c>
      <c r="BG2507">
        <v>0</v>
      </c>
      <c r="BH2507">
        <v>0</v>
      </c>
      <c r="BI2507">
        <v>0</v>
      </c>
      <c r="BJ2507">
        <v>0</v>
      </c>
      <c r="BQ2507" t="s">
        <v>5537</v>
      </c>
      <c r="BR2507" t="s">
        <v>5534</v>
      </c>
      <c r="BS2507" t="s">
        <v>392</v>
      </c>
      <c r="BT2507" t="str">
        <f t="shared" si="559"/>
        <v>50i50d100000k nrq=0</v>
      </c>
    </row>
    <row r="2508" spans="1:72" x14ac:dyDescent="0.45">
      <c r="A2508" t="s">
        <v>2581</v>
      </c>
      <c r="B2508" t="s">
        <v>392</v>
      </c>
      <c r="C2508" t="s">
        <v>111</v>
      </c>
      <c r="D2508" t="e">
        <f t="shared" si="546"/>
        <v>#NAME?</v>
      </c>
      <c r="E2508">
        <v>1000</v>
      </c>
      <c r="F2508" t="e">
        <f t="shared" si="547"/>
        <v>#NAME?</v>
      </c>
      <c r="G2508" t="s">
        <v>57</v>
      </c>
      <c r="H2508" t="e">
        <f t="shared" si="548"/>
        <v>#NAME?</v>
      </c>
      <c r="I2508" t="s">
        <v>58</v>
      </c>
      <c r="J2508" t="e">
        <f t="shared" si="549"/>
        <v>#NAME?</v>
      </c>
      <c r="K2508" t="s">
        <v>59</v>
      </c>
      <c r="L2508" t="e">
        <f t="shared" si="550"/>
        <v>#NAME?</v>
      </c>
      <c r="M2508">
        <v>100000</v>
      </c>
      <c r="N2508" t="e">
        <f t="shared" si="551"/>
        <v>#NAME?</v>
      </c>
      <c r="O2508">
        <v>50</v>
      </c>
      <c r="P2508" t="e">
        <f t="shared" si="552"/>
        <v>#NAME?</v>
      </c>
      <c r="Q2508">
        <v>50</v>
      </c>
      <c r="R2508" t="e">
        <f t="shared" si="553"/>
        <v>#NAME?</v>
      </c>
      <c r="S2508">
        <v>0</v>
      </c>
      <c r="T2508" t="e">
        <f t="shared" si="554"/>
        <v>#NAME?</v>
      </c>
      <c r="U2508">
        <v>256</v>
      </c>
      <c r="V2508" t="e">
        <f t="shared" si="555"/>
        <v>#NAME?</v>
      </c>
      <c r="W2508">
        <v>40</v>
      </c>
      <c r="X2508" t="e">
        <f t="shared" si="556"/>
        <v>#NAME?</v>
      </c>
      <c r="Y2508">
        <v>0</v>
      </c>
      <c r="Z2508" t="e">
        <f t="shared" si="557"/>
        <v>#NAME?</v>
      </c>
      <c r="AA2508">
        <v>48</v>
      </c>
      <c r="AB2508" t="e">
        <f t="shared" si="558"/>
        <v>#NAME?</v>
      </c>
      <c r="AC2508">
        <v>4</v>
      </c>
      <c r="AD2508" t="s">
        <v>60</v>
      </c>
      <c r="AE2508">
        <v>13213963</v>
      </c>
      <c r="AF2508">
        <v>13197423</v>
      </c>
      <c r="AG2508">
        <v>26411386</v>
      </c>
      <c r="AH2508">
        <v>26411386</v>
      </c>
      <c r="AI2508">
        <v>1000</v>
      </c>
      <c r="AO2508">
        <v>1000</v>
      </c>
      <c r="AP2508">
        <v>50</v>
      </c>
      <c r="AQ2508">
        <v>50</v>
      </c>
      <c r="AR2508">
        <v>100000</v>
      </c>
      <c r="AS2508">
        <v>40</v>
      </c>
      <c r="AT2508" t="s">
        <v>57</v>
      </c>
      <c r="AU2508" t="s">
        <v>58</v>
      </c>
      <c r="AV2508" t="s">
        <v>59</v>
      </c>
      <c r="AX2508">
        <v>6</v>
      </c>
      <c r="AY2508">
        <v>1</v>
      </c>
      <c r="BF2508">
        <v>0</v>
      </c>
      <c r="BG2508">
        <v>0</v>
      </c>
      <c r="BH2508">
        <v>0</v>
      </c>
      <c r="BI2508">
        <v>0</v>
      </c>
      <c r="BJ2508">
        <v>0</v>
      </c>
      <c r="BQ2508" t="s">
        <v>5538</v>
      </c>
      <c r="BR2508" t="s">
        <v>5534</v>
      </c>
      <c r="BS2508" t="s">
        <v>392</v>
      </c>
      <c r="BT2508" t="str">
        <f t="shared" si="559"/>
        <v>50i50d100000k nrq=0</v>
      </c>
    </row>
    <row r="2509" spans="1:72" x14ac:dyDescent="0.45">
      <c r="A2509" t="s">
        <v>381</v>
      </c>
      <c r="B2509" t="s">
        <v>392</v>
      </c>
      <c r="C2509" t="s">
        <v>71</v>
      </c>
      <c r="D2509" t="e">
        <f t="shared" si="546"/>
        <v>#NAME?</v>
      </c>
      <c r="E2509">
        <v>1000</v>
      </c>
      <c r="F2509" t="e">
        <f t="shared" si="547"/>
        <v>#NAME?</v>
      </c>
      <c r="G2509" t="s">
        <v>57</v>
      </c>
      <c r="H2509" t="e">
        <f t="shared" si="548"/>
        <v>#NAME?</v>
      </c>
      <c r="I2509" t="s">
        <v>58</v>
      </c>
      <c r="J2509" t="e">
        <f t="shared" si="549"/>
        <v>#NAME?</v>
      </c>
      <c r="K2509" t="s">
        <v>59</v>
      </c>
      <c r="L2509" t="e">
        <f t="shared" si="550"/>
        <v>#NAME?</v>
      </c>
      <c r="M2509">
        <v>100000</v>
      </c>
      <c r="N2509" t="e">
        <f t="shared" si="551"/>
        <v>#NAME?</v>
      </c>
      <c r="O2509">
        <v>0</v>
      </c>
      <c r="P2509" t="e">
        <f t="shared" si="552"/>
        <v>#NAME?</v>
      </c>
      <c r="Q2509">
        <v>0</v>
      </c>
      <c r="R2509" t="e">
        <f t="shared" si="553"/>
        <v>#NAME?</v>
      </c>
      <c r="S2509">
        <v>0</v>
      </c>
      <c r="T2509" t="e">
        <f t="shared" si="554"/>
        <v>#NAME?</v>
      </c>
      <c r="U2509">
        <v>256</v>
      </c>
      <c r="V2509" t="e">
        <f t="shared" si="555"/>
        <v>#NAME?</v>
      </c>
      <c r="W2509">
        <v>31</v>
      </c>
      <c r="X2509" t="e">
        <f t="shared" si="556"/>
        <v>#NAME?</v>
      </c>
      <c r="Y2509">
        <v>1</v>
      </c>
      <c r="Z2509" t="e">
        <f t="shared" si="557"/>
        <v>#NAME?</v>
      </c>
      <c r="AA2509">
        <v>48</v>
      </c>
      <c r="AB2509" t="e">
        <f t="shared" si="558"/>
        <v>#NAME?</v>
      </c>
      <c r="AC2509">
        <v>1</v>
      </c>
      <c r="AD2509" t="s">
        <v>60</v>
      </c>
      <c r="AG2509">
        <v>0</v>
      </c>
      <c r="AH2509">
        <v>22723700</v>
      </c>
      <c r="AI2509">
        <v>1000</v>
      </c>
      <c r="AO2509">
        <v>1000</v>
      </c>
      <c r="AP2509">
        <v>0</v>
      </c>
      <c r="AQ2509">
        <v>0</v>
      </c>
      <c r="AR2509">
        <v>100000</v>
      </c>
      <c r="AS2509">
        <v>31</v>
      </c>
      <c r="AT2509" t="s">
        <v>57</v>
      </c>
      <c r="AU2509" t="s">
        <v>58</v>
      </c>
      <c r="AV2509" t="s">
        <v>59</v>
      </c>
      <c r="AX2509">
        <v>6</v>
      </c>
      <c r="AY2509">
        <v>1</v>
      </c>
      <c r="BF2509">
        <v>0</v>
      </c>
      <c r="BG2509">
        <v>0</v>
      </c>
      <c r="BH2509">
        <v>0</v>
      </c>
      <c r="BI2509">
        <v>0</v>
      </c>
      <c r="BJ2509">
        <v>0</v>
      </c>
      <c r="BQ2509" t="s">
        <v>5539</v>
      </c>
      <c r="BR2509" t="s">
        <v>2629</v>
      </c>
      <c r="BS2509" t="s">
        <v>392</v>
      </c>
      <c r="BT2509" t="str">
        <f t="shared" si="559"/>
        <v>0i0d100000k nrq=1</v>
      </c>
    </row>
    <row r="2510" spans="1:72" x14ac:dyDescent="0.45">
      <c r="A2510" t="s">
        <v>2582</v>
      </c>
      <c r="B2510" t="s">
        <v>392</v>
      </c>
      <c r="C2510" t="s">
        <v>111</v>
      </c>
      <c r="D2510" t="e">
        <f t="shared" si="546"/>
        <v>#NAME?</v>
      </c>
      <c r="E2510">
        <v>1000</v>
      </c>
      <c r="F2510" t="e">
        <f t="shared" si="547"/>
        <v>#NAME?</v>
      </c>
      <c r="G2510" t="s">
        <v>57</v>
      </c>
      <c r="H2510" t="e">
        <f t="shared" si="548"/>
        <v>#NAME?</v>
      </c>
      <c r="I2510" t="s">
        <v>58</v>
      </c>
      <c r="J2510" t="e">
        <f t="shared" si="549"/>
        <v>#NAME?</v>
      </c>
      <c r="K2510" t="s">
        <v>59</v>
      </c>
      <c r="L2510" t="e">
        <f t="shared" si="550"/>
        <v>#NAME?</v>
      </c>
      <c r="M2510">
        <v>100000</v>
      </c>
      <c r="N2510" t="e">
        <f t="shared" si="551"/>
        <v>#NAME?</v>
      </c>
      <c r="O2510">
        <v>50</v>
      </c>
      <c r="P2510" t="e">
        <f t="shared" si="552"/>
        <v>#NAME?</v>
      </c>
      <c r="Q2510">
        <v>50</v>
      </c>
      <c r="R2510" t="e">
        <f t="shared" si="553"/>
        <v>#NAME?</v>
      </c>
      <c r="S2510">
        <v>0</v>
      </c>
      <c r="T2510" t="e">
        <f t="shared" si="554"/>
        <v>#NAME?</v>
      </c>
      <c r="U2510">
        <v>256</v>
      </c>
      <c r="V2510" t="e">
        <f t="shared" si="555"/>
        <v>#NAME?</v>
      </c>
      <c r="W2510">
        <v>40</v>
      </c>
      <c r="X2510" t="e">
        <f t="shared" si="556"/>
        <v>#NAME?</v>
      </c>
      <c r="Y2510">
        <v>0</v>
      </c>
      <c r="Z2510" t="e">
        <f t="shared" si="557"/>
        <v>#NAME?</v>
      </c>
      <c r="AA2510">
        <v>48</v>
      </c>
      <c r="AB2510" t="e">
        <f t="shared" si="558"/>
        <v>#NAME?</v>
      </c>
      <c r="AC2510">
        <v>5</v>
      </c>
      <c r="AD2510" t="s">
        <v>60</v>
      </c>
      <c r="AE2510">
        <v>13186176</v>
      </c>
      <c r="AF2510">
        <v>13156980</v>
      </c>
      <c r="AG2510">
        <v>26343156</v>
      </c>
      <c r="AH2510">
        <v>26343156</v>
      </c>
      <c r="AI2510">
        <v>1000</v>
      </c>
      <c r="AO2510">
        <v>1000</v>
      </c>
      <c r="AP2510">
        <v>50</v>
      </c>
      <c r="AQ2510">
        <v>50</v>
      </c>
      <c r="AR2510">
        <v>100000</v>
      </c>
      <c r="AS2510">
        <v>40</v>
      </c>
      <c r="AT2510" t="s">
        <v>57</v>
      </c>
      <c r="AU2510" t="s">
        <v>58</v>
      </c>
      <c r="AV2510" t="s">
        <v>59</v>
      </c>
      <c r="AX2510">
        <v>6</v>
      </c>
      <c r="AY2510">
        <v>1</v>
      </c>
      <c r="BF2510">
        <v>0</v>
      </c>
      <c r="BG2510">
        <v>0</v>
      </c>
      <c r="BH2510">
        <v>0</v>
      </c>
      <c r="BI2510">
        <v>0</v>
      </c>
      <c r="BJ2510">
        <v>0</v>
      </c>
      <c r="BQ2510" t="s">
        <v>5540</v>
      </c>
      <c r="BR2510" t="s">
        <v>5534</v>
      </c>
      <c r="BS2510" t="s">
        <v>392</v>
      </c>
      <c r="BT2510" t="str">
        <f t="shared" si="559"/>
        <v>50i50d100000k nrq=0</v>
      </c>
    </row>
    <row r="2511" spans="1:72" x14ac:dyDescent="0.45">
      <c r="A2511" t="s">
        <v>2583</v>
      </c>
      <c r="B2511" t="s">
        <v>392</v>
      </c>
      <c r="C2511" t="s">
        <v>111</v>
      </c>
      <c r="D2511" t="e">
        <f t="shared" si="546"/>
        <v>#NAME?</v>
      </c>
      <c r="E2511">
        <v>1000</v>
      </c>
      <c r="F2511" t="e">
        <f t="shared" si="547"/>
        <v>#NAME?</v>
      </c>
      <c r="G2511" t="s">
        <v>57</v>
      </c>
      <c r="H2511" t="e">
        <f t="shared" si="548"/>
        <v>#NAME?</v>
      </c>
      <c r="I2511" t="s">
        <v>58</v>
      </c>
      <c r="J2511" t="e">
        <f t="shared" si="549"/>
        <v>#NAME?</v>
      </c>
      <c r="K2511" t="s">
        <v>59</v>
      </c>
      <c r="L2511" t="e">
        <f t="shared" si="550"/>
        <v>#NAME?</v>
      </c>
      <c r="M2511">
        <v>100000</v>
      </c>
      <c r="N2511" t="e">
        <f t="shared" si="551"/>
        <v>#NAME?</v>
      </c>
      <c r="O2511">
        <v>50</v>
      </c>
      <c r="P2511" t="e">
        <f t="shared" si="552"/>
        <v>#NAME?</v>
      </c>
      <c r="Q2511">
        <v>50</v>
      </c>
      <c r="R2511" t="e">
        <f t="shared" si="553"/>
        <v>#NAME?</v>
      </c>
      <c r="S2511">
        <v>0</v>
      </c>
      <c r="T2511" t="e">
        <f t="shared" si="554"/>
        <v>#NAME?</v>
      </c>
      <c r="U2511">
        <v>256</v>
      </c>
      <c r="V2511" t="e">
        <f t="shared" si="555"/>
        <v>#NAME?</v>
      </c>
      <c r="W2511">
        <v>39</v>
      </c>
      <c r="X2511" t="e">
        <f t="shared" si="556"/>
        <v>#NAME?</v>
      </c>
      <c r="Y2511">
        <v>1</v>
      </c>
      <c r="Z2511" t="e">
        <f t="shared" si="557"/>
        <v>#NAME?</v>
      </c>
      <c r="AA2511">
        <v>48</v>
      </c>
      <c r="AB2511" t="e">
        <f t="shared" si="558"/>
        <v>#NAME?</v>
      </c>
      <c r="AC2511">
        <v>0</v>
      </c>
      <c r="AD2511" t="s">
        <v>60</v>
      </c>
      <c r="AE2511">
        <v>6782417</v>
      </c>
      <c r="AF2511">
        <v>6774586</v>
      </c>
      <c r="AG2511">
        <v>13557003</v>
      </c>
      <c r="AH2511">
        <v>13576919</v>
      </c>
      <c r="AI2511">
        <v>1000</v>
      </c>
      <c r="AO2511">
        <v>1000</v>
      </c>
      <c r="AP2511">
        <v>50</v>
      </c>
      <c r="AQ2511">
        <v>50</v>
      </c>
      <c r="AR2511">
        <v>100000</v>
      </c>
      <c r="AS2511">
        <v>39</v>
      </c>
      <c r="AT2511" t="s">
        <v>57</v>
      </c>
      <c r="AU2511" t="s">
        <v>58</v>
      </c>
      <c r="AV2511" t="s">
        <v>59</v>
      </c>
      <c r="AX2511">
        <v>6</v>
      </c>
      <c r="AY2511">
        <v>1</v>
      </c>
      <c r="BF2511">
        <v>0</v>
      </c>
      <c r="BG2511">
        <v>0</v>
      </c>
      <c r="BH2511">
        <v>0</v>
      </c>
      <c r="BI2511">
        <v>0</v>
      </c>
      <c r="BJ2511">
        <v>0</v>
      </c>
      <c r="BQ2511" t="s">
        <v>5541</v>
      </c>
      <c r="BR2511" t="s">
        <v>5542</v>
      </c>
      <c r="BS2511" t="s">
        <v>392</v>
      </c>
      <c r="BT2511" t="str">
        <f t="shared" si="559"/>
        <v>50i50d100000k nrq=1</v>
      </c>
    </row>
    <row r="2512" spans="1:72" x14ac:dyDescent="0.45">
      <c r="A2512" t="s">
        <v>2584</v>
      </c>
      <c r="B2512" t="s">
        <v>392</v>
      </c>
      <c r="C2512" t="s">
        <v>111</v>
      </c>
      <c r="D2512" t="e">
        <f t="shared" si="546"/>
        <v>#NAME?</v>
      </c>
      <c r="E2512">
        <v>1000</v>
      </c>
      <c r="F2512" t="e">
        <f t="shared" si="547"/>
        <v>#NAME?</v>
      </c>
      <c r="G2512" t="s">
        <v>57</v>
      </c>
      <c r="H2512" t="e">
        <f t="shared" si="548"/>
        <v>#NAME?</v>
      </c>
      <c r="I2512" t="s">
        <v>58</v>
      </c>
      <c r="J2512" t="e">
        <f t="shared" si="549"/>
        <v>#NAME?</v>
      </c>
      <c r="K2512" t="s">
        <v>59</v>
      </c>
      <c r="L2512" t="e">
        <f t="shared" si="550"/>
        <v>#NAME?</v>
      </c>
      <c r="M2512">
        <v>100000</v>
      </c>
      <c r="N2512" t="e">
        <f t="shared" si="551"/>
        <v>#NAME?</v>
      </c>
      <c r="O2512">
        <v>50</v>
      </c>
      <c r="P2512" t="e">
        <f t="shared" si="552"/>
        <v>#NAME?</v>
      </c>
      <c r="Q2512">
        <v>50</v>
      </c>
      <c r="R2512" t="e">
        <f t="shared" si="553"/>
        <v>#NAME?</v>
      </c>
      <c r="S2512">
        <v>0</v>
      </c>
      <c r="T2512" t="e">
        <f t="shared" si="554"/>
        <v>#NAME?</v>
      </c>
      <c r="U2512">
        <v>256</v>
      </c>
      <c r="V2512" t="e">
        <f t="shared" si="555"/>
        <v>#NAME?</v>
      </c>
      <c r="W2512">
        <v>39</v>
      </c>
      <c r="X2512" t="e">
        <f t="shared" si="556"/>
        <v>#NAME?</v>
      </c>
      <c r="Y2512">
        <v>1</v>
      </c>
      <c r="Z2512" t="e">
        <f t="shared" si="557"/>
        <v>#NAME?</v>
      </c>
      <c r="AA2512">
        <v>48</v>
      </c>
      <c r="AB2512" t="e">
        <f t="shared" si="558"/>
        <v>#NAME?</v>
      </c>
      <c r="AC2512">
        <v>1</v>
      </c>
      <c r="AD2512" t="s">
        <v>60</v>
      </c>
      <c r="AE2512">
        <v>6921857</v>
      </c>
      <c r="AF2512">
        <v>6906299</v>
      </c>
      <c r="AG2512">
        <v>13828156</v>
      </c>
      <c r="AH2512">
        <v>13847782</v>
      </c>
      <c r="AI2512">
        <v>1000</v>
      </c>
      <c r="AO2512">
        <v>1000</v>
      </c>
      <c r="AP2512">
        <v>50</v>
      </c>
      <c r="AQ2512">
        <v>50</v>
      </c>
      <c r="AR2512">
        <v>100000</v>
      </c>
      <c r="AS2512">
        <v>39</v>
      </c>
      <c r="AT2512" t="s">
        <v>57</v>
      </c>
      <c r="AU2512" t="s">
        <v>58</v>
      </c>
      <c r="AV2512" t="s">
        <v>59</v>
      </c>
      <c r="AX2512">
        <v>6</v>
      </c>
      <c r="AY2512">
        <v>1</v>
      </c>
      <c r="BF2512">
        <v>0</v>
      </c>
      <c r="BG2512">
        <v>0</v>
      </c>
      <c r="BH2512">
        <v>0</v>
      </c>
      <c r="BI2512">
        <v>0</v>
      </c>
      <c r="BJ2512">
        <v>0</v>
      </c>
      <c r="BQ2512" t="s">
        <v>5543</v>
      </c>
      <c r="BR2512" t="s">
        <v>5542</v>
      </c>
      <c r="BS2512" t="s">
        <v>392</v>
      </c>
      <c r="BT2512" t="str">
        <f t="shared" si="559"/>
        <v>50i50d100000k nrq=1</v>
      </c>
    </row>
    <row r="2513" spans="1:72" x14ac:dyDescent="0.45">
      <c r="A2513" t="s">
        <v>2585</v>
      </c>
      <c r="B2513" t="s">
        <v>392</v>
      </c>
      <c r="C2513" t="s">
        <v>111</v>
      </c>
      <c r="D2513" t="e">
        <f t="shared" si="546"/>
        <v>#NAME?</v>
      </c>
      <c r="E2513">
        <v>1000</v>
      </c>
      <c r="F2513" t="e">
        <f t="shared" si="547"/>
        <v>#NAME?</v>
      </c>
      <c r="G2513" t="s">
        <v>57</v>
      </c>
      <c r="H2513" t="e">
        <f t="shared" si="548"/>
        <v>#NAME?</v>
      </c>
      <c r="I2513" t="s">
        <v>58</v>
      </c>
      <c r="J2513" t="e">
        <f t="shared" si="549"/>
        <v>#NAME?</v>
      </c>
      <c r="K2513" t="s">
        <v>59</v>
      </c>
      <c r="L2513" t="e">
        <f t="shared" si="550"/>
        <v>#NAME?</v>
      </c>
      <c r="M2513">
        <v>100000</v>
      </c>
      <c r="N2513" t="e">
        <f t="shared" si="551"/>
        <v>#NAME?</v>
      </c>
      <c r="O2513">
        <v>50</v>
      </c>
      <c r="P2513" t="e">
        <f t="shared" si="552"/>
        <v>#NAME?</v>
      </c>
      <c r="Q2513">
        <v>50</v>
      </c>
      <c r="R2513" t="e">
        <f t="shared" si="553"/>
        <v>#NAME?</v>
      </c>
      <c r="S2513">
        <v>0</v>
      </c>
      <c r="T2513" t="e">
        <f t="shared" si="554"/>
        <v>#NAME?</v>
      </c>
      <c r="U2513">
        <v>256</v>
      </c>
      <c r="V2513" t="e">
        <f t="shared" si="555"/>
        <v>#NAME?</v>
      </c>
      <c r="W2513">
        <v>39</v>
      </c>
      <c r="X2513" t="e">
        <f t="shared" si="556"/>
        <v>#NAME?</v>
      </c>
      <c r="Y2513">
        <v>1</v>
      </c>
      <c r="Z2513" t="e">
        <f t="shared" si="557"/>
        <v>#NAME?</v>
      </c>
      <c r="AA2513">
        <v>48</v>
      </c>
      <c r="AB2513" t="e">
        <f t="shared" si="558"/>
        <v>#NAME?</v>
      </c>
      <c r="AC2513">
        <v>2</v>
      </c>
      <c r="AD2513" t="s">
        <v>60</v>
      </c>
      <c r="AE2513">
        <v>6116294</v>
      </c>
      <c r="AF2513">
        <v>6103311</v>
      </c>
      <c r="AG2513">
        <v>12219605</v>
      </c>
      <c r="AH2513">
        <v>12238907</v>
      </c>
      <c r="AI2513">
        <v>1000</v>
      </c>
      <c r="AO2513">
        <v>1000</v>
      </c>
      <c r="AP2513">
        <v>50</v>
      </c>
      <c r="AQ2513">
        <v>50</v>
      </c>
      <c r="AR2513">
        <v>100000</v>
      </c>
      <c r="AS2513">
        <v>39</v>
      </c>
      <c r="AT2513" t="s">
        <v>57</v>
      </c>
      <c r="AU2513" t="s">
        <v>58</v>
      </c>
      <c r="AV2513" t="s">
        <v>59</v>
      </c>
      <c r="AX2513">
        <v>6</v>
      </c>
      <c r="AY2513">
        <v>1</v>
      </c>
      <c r="BF2513">
        <v>0</v>
      </c>
      <c r="BG2513">
        <v>0</v>
      </c>
      <c r="BH2513">
        <v>0</v>
      </c>
      <c r="BI2513">
        <v>0</v>
      </c>
      <c r="BJ2513">
        <v>0</v>
      </c>
      <c r="BQ2513" t="s">
        <v>5544</v>
      </c>
      <c r="BR2513" t="s">
        <v>5542</v>
      </c>
      <c r="BS2513" t="s">
        <v>392</v>
      </c>
      <c r="BT2513" t="str">
        <f t="shared" si="559"/>
        <v>50i50d100000k nrq=1</v>
      </c>
    </row>
    <row r="2514" spans="1:72" x14ac:dyDescent="0.45">
      <c r="A2514" t="s">
        <v>2586</v>
      </c>
      <c r="B2514" t="s">
        <v>392</v>
      </c>
      <c r="C2514" t="s">
        <v>111</v>
      </c>
      <c r="D2514" t="e">
        <f t="shared" si="546"/>
        <v>#NAME?</v>
      </c>
      <c r="E2514">
        <v>1000</v>
      </c>
      <c r="F2514" t="e">
        <f t="shared" si="547"/>
        <v>#NAME?</v>
      </c>
      <c r="G2514" t="s">
        <v>57</v>
      </c>
      <c r="H2514" t="e">
        <f t="shared" si="548"/>
        <v>#NAME?</v>
      </c>
      <c r="I2514" t="s">
        <v>58</v>
      </c>
      <c r="J2514" t="e">
        <f t="shared" si="549"/>
        <v>#NAME?</v>
      </c>
      <c r="K2514" t="s">
        <v>59</v>
      </c>
      <c r="L2514" t="e">
        <f t="shared" si="550"/>
        <v>#NAME?</v>
      </c>
      <c r="M2514">
        <v>100000</v>
      </c>
      <c r="N2514" t="e">
        <f t="shared" si="551"/>
        <v>#NAME?</v>
      </c>
      <c r="O2514">
        <v>50</v>
      </c>
      <c r="P2514" t="e">
        <f t="shared" si="552"/>
        <v>#NAME?</v>
      </c>
      <c r="Q2514">
        <v>50</v>
      </c>
      <c r="R2514" t="e">
        <f t="shared" si="553"/>
        <v>#NAME?</v>
      </c>
      <c r="S2514">
        <v>0</v>
      </c>
      <c r="T2514" t="e">
        <f t="shared" si="554"/>
        <v>#NAME?</v>
      </c>
      <c r="U2514">
        <v>256</v>
      </c>
      <c r="V2514" t="e">
        <f t="shared" si="555"/>
        <v>#NAME?</v>
      </c>
      <c r="W2514">
        <v>39</v>
      </c>
      <c r="X2514" t="e">
        <f t="shared" si="556"/>
        <v>#NAME?</v>
      </c>
      <c r="Y2514">
        <v>1</v>
      </c>
      <c r="Z2514" t="e">
        <f t="shared" si="557"/>
        <v>#NAME?</v>
      </c>
      <c r="AA2514">
        <v>48</v>
      </c>
      <c r="AB2514" t="e">
        <f t="shared" si="558"/>
        <v>#NAME?</v>
      </c>
      <c r="AC2514">
        <v>3</v>
      </c>
      <c r="AD2514" t="s">
        <v>60</v>
      </c>
      <c r="AE2514">
        <v>6977039</v>
      </c>
      <c r="AF2514">
        <v>6954060</v>
      </c>
      <c r="AG2514">
        <v>13931099</v>
      </c>
      <c r="AH2514">
        <v>13950868</v>
      </c>
      <c r="AI2514">
        <v>1000</v>
      </c>
      <c r="AO2514">
        <v>1000</v>
      </c>
      <c r="AP2514">
        <v>50</v>
      </c>
      <c r="AQ2514">
        <v>50</v>
      </c>
      <c r="AR2514">
        <v>100000</v>
      </c>
      <c r="AS2514">
        <v>39</v>
      </c>
      <c r="AT2514" t="s">
        <v>57</v>
      </c>
      <c r="AU2514" t="s">
        <v>58</v>
      </c>
      <c r="AV2514" t="s">
        <v>59</v>
      </c>
      <c r="AX2514">
        <v>6</v>
      </c>
      <c r="AY2514">
        <v>1</v>
      </c>
      <c r="BF2514">
        <v>0</v>
      </c>
      <c r="BG2514">
        <v>0</v>
      </c>
      <c r="BH2514">
        <v>0</v>
      </c>
      <c r="BI2514">
        <v>0</v>
      </c>
      <c r="BJ2514">
        <v>0</v>
      </c>
      <c r="BQ2514" t="s">
        <v>5545</v>
      </c>
      <c r="BR2514" t="s">
        <v>5542</v>
      </c>
      <c r="BS2514" t="s">
        <v>392</v>
      </c>
      <c r="BT2514" t="str">
        <f t="shared" si="559"/>
        <v>50i50d100000k nrq=1</v>
      </c>
    </row>
    <row r="2515" spans="1:72" x14ac:dyDescent="0.45">
      <c r="A2515" t="s">
        <v>2587</v>
      </c>
      <c r="B2515" t="s">
        <v>392</v>
      </c>
      <c r="C2515" t="s">
        <v>111</v>
      </c>
      <c r="D2515" t="e">
        <f t="shared" si="546"/>
        <v>#NAME?</v>
      </c>
      <c r="E2515">
        <v>1000</v>
      </c>
      <c r="F2515" t="e">
        <f t="shared" si="547"/>
        <v>#NAME?</v>
      </c>
      <c r="G2515" t="s">
        <v>57</v>
      </c>
      <c r="H2515" t="e">
        <f t="shared" si="548"/>
        <v>#NAME?</v>
      </c>
      <c r="I2515" t="s">
        <v>58</v>
      </c>
      <c r="J2515" t="e">
        <f t="shared" si="549"/>
        <v>#NAME?</v>
      </c>
      <c r="K2515" t="s">
        <v>59</v>
      </c>
      <c r="L2515" t="e">
        <f t="shared" si="550"/>
        <v>#NAME?</v>
      </c>
      <c r="M2515">
        <v>100000</v>
      </c>
      <c r="N2515" t="e">
        <f t="shared" si="551"/>
        <v>#NAME?</v>
      </c>
      <c r="O2515">
        <v>50</v>
      </c>
      <c r="P2515" t="e">
        <f t="shared" si="552"/>
        <v>#NAME?</v>
      </c>
      <c r="Q2515">
        <v>50</v>
      </c>
      <c r="R2515" t="e">
        <f t="shared" si="553"/>
        <v>#NAME?</v>
      </c>
      <c r="S2515">
        <v>0</v>
      </c>
      <c r="T2515" t="e">
        <f t="shared" si="554"/>
        <v>#NAME?</v>
      </c>
      <c r="U2515">
        <v>256</v>
      </c>
      <c r="V2515" t="e">
        <f t="shared" si="555"/>
        <v>#NAME?</v>
      </c>
      <c r="W2515">
        <v>39</v>
      </c>
      <c r="X2515" t="e">
        <f t="shared" si="556"/>
        <v>#NAME?</v>
      </c>
      <c r="Y2515">
        <v>1</v>
      </c>
      <c r="Z2515" t="e">
        <f t="shared" si="557"/>
        <v>#NAME?</v>
      </c>
      <c r="AA2515">
        <v>48</v>
      </c>
      <c r="AB2515" t="e">
        <f t="shared" si="558"/>
        <v>#NAME?</v>
      </c>
      <c r="AC2515">
        <v>4</v>
      </c>
      <c r="AD2515" t="s">
        <v>60</v>
      </c>
      <c r="AE2515">
        <v>6435660</v>
      </c>
      <c r="AF2515">
        <v>6414295</v>
      </c>
      <c r="AG2515">
        <v>12849955</v>
      </c>
      <c r="AH2515">
        <v>12869418</v>
      </c>
      <c r="AI2515">
        <v>1000</v>
      </c>
      <c r="AO2515">
        <v>1000</v>
      </c>
      <c r="AP2515">
        <v>50</v>
      </c>
      <c r="AQ2515">
        <v>50</v>
      </c>
      <c r="AR2515">
        <v>100000</v>
      </c>
      <c r="AS2515">
        <v>39</v>
      </c>
      <c r="AT2515" t="s">
        <v>57</v>
      </c>
      <c r="AU2515" t="s">
        <v>58</v>
      </c>
      <c r="AV2515" t="s">
        <v>59</v>
      </c>
      <c r="AX2515">
        <v>6</v>
      </c>
      <c r="AY2515">
        <v>1</v>
      </c>
      <c r="BF2515">
        <v>0</v>
      </c>
      <c r="BG2515">
        <v>0</v>
      </c>
      <c r="BH2515">
        <v>0</v>
      </c>
      <c r="BI2515">
        <v>0</v>
      </c>
      <c r="BJ2515">
        <v>0</v>
      </c>
      <c r="BQ2515" t="s">
        <v>5546</v>
      </c>
      <c r="BR2515" t="s">
        <v>5542</v>
      </c>
      <c r="BS2515" t="s">
        <v>392</v>
      </c>
      <c r="BT2515" t="str">
        <f t="shared" si="559"/>
        <v>50i50d100000k nrq=1</v>
      </c>
    </row>
    <row r="2516" spans="1:72" x14ac:dyDescent="0.45">
      <c r="A2516" t="s">
        <v>2588</v>
      </c>
      <c r="B2516" t="s">
        <v>392</v>
      </c>
      <c r="C2516" t="s">
        <v>111</v>
      </c>
      <c r="D2516" t="e">
        <f t="shared" si="546"/>
        <v>#NAME?</v>
      </c>
      <c r="E2516">
        <v>1000</v>
      </c>
      <c r="F2516" t="e">
        <f t="shared" si="547"/>
        <v>#NAME?</v>
      </c>
      <c r="G2516" t="s">
        <v>57</v>
      </c>
      <c r="H2516" t="e">
        <f t="shared" si="548"/>
        <v>#NAME?</v>
      </c>
      <c r="I2516" t="s">
        <v>58</v>
      </c>
      <c r="J2516" t="e">
        <f t="shared" si="549"/>
        <v>#NAME?</v>
      </c>
      <c r="K2516" t="s">
        <v>59</v>
      </c>
      <c r="L2516" t="e">
        <f t="shared" si="550"/>
        <v>#NAME?</v>
      </c>
      <c r="M2516">
        <v>100000</v>
      </c>
      <c r="N2516" t="e">
        <f t="shared" si="551"/>
        <v>#NAME?</v>
      </c>
      <c r="O2516">
        <v>50</v>
      </c>
      <c r="P2516" t="e">
        <f t="shared" si="552"/>
        <v>#NAME?</v>
      </c>
      <c r="Q2516">
        <v>50</v>
      </c>
      <c r="R2516" t="e">
        <f t="shared" si="553"/>
        <v>#NAME?</v>
      </c>
      <c r="S2516">
        <v>0</v>
      </c>
      <c r="T2516" t="e">
        <f t="shared" si="554"/>
        <v>#NAME?</v>
      </c>
      <c r="U2516">
        <v>256</v>
      </c>
      <c r="V2516" t="e">
        <f t="shared" si="555"/>
        <v>#NAME?</v>
      </c>
      <c r="W2516">
        <v>39</v>
      </c>
      <c r="X2516" t="e">
        <f t="shared" si="556"/>
        <v>#NAME?</v>
      </c>
      <c r="Y2516">
        <v>1</v>
      </c>
      <c r="Z2516" t="e">
        <f t="shared" si="557"/>
        <v>#NAME?</v>
      </c>
      <c r="AA2516">
        <v>48</v>
      </c>
      <c r="AB2516" t="e">
        <f t="shared" si="558"/>
        <v>#NAME?</v>
      </c>
      <c r="AC2516">
        <v>5</v>
      </c>
      <c r="AD2516" t="s">
        <v>60</v>
      </c>
      <c r="AE2516">
        <v>6824540</v>
      </c>
      <c r="AF2516">
        <v>6804923</v>
      </c>
      <c r="AG2516">
        <v>13629463</v>
      </c>
      <c r="AH2516">
        <v>13649542</v>
      </c>
      <c r="AI2516">
        <v>1000</v>
      </c>
      <c r="AO2516">
        <v>1000</v>
      </c>
      <c r="AP2516">
        <v>50</v>
      </c>
      <c r="AQ2516">
        <v>50</v>
      </c>
      <c r="AR2516">
        <v>100000</v>
      </c>
      <c r="AS2516">
        <v>39</v>
      </c>
      <c r="AT2516" t="s">
        <v>57</v>
      </c>
      <c r="AU2516" t="s">
        <v>58</v>
      </c>
      <c r="AV2516" t="s">
        <v>59</v>
      </c>
      <c r="AX2516">
        <v>6</v>
      </c>
      <c r="AY2516">
        <v>1</v>
      </c>
      <c r="BF2516">
        <v>0</v>
      </c>
      <c r="BG2516">
        <v>0</v>
      </c>
      <c r="BH2516">
        <v>0</v>
      </c>
      <c r="BI2516">
        <v>0</v>
      </c>
      <c r="BJ2516">
        <v>0</v>
      </c>
      <c r="BQ2516" t="s">
        <v>5547</v>
      </c>
      <c r="BR2516" t="s">
        <v>5542</v>
      </c>
      <c r="BS2516" t="s">
        <v>392</v>
      </c>
      <c r="BT2516" t="str">
        <f t="shared" si="559"/>
        <v>50i50d100000k nrq=1</v>
      </c>
    </row>
    <row r="2517" spans="1:72" x14ac:dyDescent="0.45">
      <c r="A2517" t="s">
        <v>2589</v>
      </c>
      <c r="B2517" t="s">
        <v>392</v>
      </c>
      <c r="C2517" t="s">
        <v>111</v>
      </c>
      <c r="D2517" t="e">
        <f t="shared" si="546"/>
        <v>#NAME?</v>
      </c>
      <c r="E2517">
        <v>1000</v>
      </c>
      <c r="F2517" t="e">
        <f t="shared" si="547"/>
        <v>#NAME?</v>
      </c>
      <c r="G2517" t="s">
        <v>57</v>
      </c>
      <c r="H2517" t="e">
        <f t="shared" si="548"/>
        <v>#NAME?</v>
      </c>
      <c r="I2517" t="s">
        <v>58</v>
      </c>
      <c r="J2517" t="e">
        <f t="shared" si="549"/>
        <v>#NAME?</v>
      </c>
      <c r="K2517" t="s">
        <v>59</v>
      </c>
      <c r="L2517" t="e">
        <f t="shared" si="550"/>
        <v>#NAME?</v>
      </c>
      <c r="M2517">
        <v>100000</v>
      </c>
      <c r="N2517" t="e">
        <f t="shared" si="551"/>
        <v>#NAME?</v>
      </c>
      <c r="O2517">
        <v>50</v>
      </c>
      <c r="P2517" t="e">
        <f t="shared" si="552"/>
        <v>#NAME?</v>
      </c>
      <c r="Q2517">
        <v>50</v>
      </c>
      <c r="R2517" t="e">
        <f t="shared" si="553"/>
        <v>#NAME?</v>
      </c>
      <c r="S2517">
        <v>0</v>
      </c>
      <c r="T2517" t="e">
        <f t="shared" si="554"/>
        <v>#NAME?</v>
      </c>
      <c r="U2517">
        <v>256</v>
      </c>
      <c r="V2517" t="e">
        <f t="shared" si="555"/>
        <v>#NAME?</v>
      </c>
      <c r="W2517">
        <v>48</v>
      </c>
      <c r="X2517" t="e">
        <f t="shared" si="556"/>
        <v>#NAME?</v>
      </c>
      <c r="Y2517">
        <v>0</v>
      </c>
      <c r="Z2517" t="e">
        <f t="shared" si="557"/>
        <v>#NAME?</v>
      </c>
      <c r="AA2517">
        <v>48</v>
      </c>
      <c r="AB2517" t="e">
        <f t="shared" si="558"/>
        <v>#NAME?</v>
      </c>
      <c r="AC2517">
        <v>0</v>
      </c>
      <c r="AD2517" t="s">
        <v>60</v>
      </c>
      <c r="AE2517">
        <v>14863613</v>
      </c>
      <c r="AF2517">
        <v>14818872</v>
      </c>
      <c r="AG2517">
        <v>29682485</v>
      </c>
      <c r="AH2517">
        <v>29682485</v>
      </c>
      <c r="AI2517">
        <v>1000</v>
      </c>
      <c r="AO2517">
        <v>1000</v>
      </c>
      <c r="AP2517">
        <v>50</v>
      </c>
      <c r="AQ2517">
        <v>50</v>
      </c>
      <c r="AR2517">
        <v>100000</v>
      </c>
      <c r="AS2517">
        <v>48</v>
      </c>
      <c r="AT2517" t="s">
        <v>57</v>
      </c>
      <c r="AU2517" t="s">
        <v>58</v>
      </c>
      <c r="AV2517" t="s">
        <v>59</v>
      </c>
      <c r="AX2517">
        <v>6</v>
      </c>
      <c r="AY2517">
        <v>1</v>
      </c>
      <c r="BF2517">
        <v>0</v>
      </c>
      <c r="BG2517">
        <v>0</v>
      </c>
      <c r="BH2517">
        <v>0</v>
      </c>
      <c r="BI2517">
        <v>0</v>
      </c>
      <c r="BJ2517">
        <v>0</v>
      </c>
      <c r="BQ2517" t="s">
        <v>5548</v>
      </c>
      <c r="BR2517" t="s">
        <v>2616</v>
      </c>
      <c r="BS2517" t="s">
        <v>392</v>
      </c>
      <c r="BT2517" t="str">
        <f t="shared" si="559"/>
        <v>50i50d100000k nrq=0</v>
      </c>
    </row>
    <row r="2518" spans="1:72" x14ac:dyDescent="0.45">
      <c r="A2518" t="s">
        <v>2590</v>
      </c>
      <c r="B2518" t="s">
        <v>392</v>
      </c>
      <c r="C2518" t="s">
        <v>111</v>
      </c>
      <c r="D2518" t="e">
        <f t="shared" si="546"/>
        <v>#NAME?</v>
      </c>
      <c r="E2518">
        <v>1000</v>
      </c>
      <c r="F2518" t="e">
        <f t="shared" si="547"/>
        <v>#NAME?</v>
      </c>
      <c r="G2518" t="s">
        <v>57</v>
      </c>
      <c r="H2518" t="e">
        <f t="shared" si="548"/>
        <v>#NAME?</v>
      </c>
      <c r="I2518" t="s">
        <v>58</v>
      </c>
      <c r="J2518" t="e">
        <f t="shared" si="549"/>
        <v>#NAME?</v>
      </c>
      <c r="K2518" t="s">
        <v>59</v>
      </c>
      <c r="L2518" t="e">
        <f t="shared" si="550"/>
        <v>#NAME?</v>
      </c>
      <c r="M2518">
        <v>100000</v>
      </c>
      <c r="N2518" t="e">
        <f t="shared" si="551"/>
        <v>#NAME?</v>
      </c>
      <c r="O2518">
        <v>50</v>
      </c>
      <c r="P2518" t="e">
        <f t="shared" si="552"/>
        <v>#NAME?</v>
      </c>
      <c r="Q2518">
        <v>50</v>
      </c>
      <c r="R2518" t="e">
        <f t="shared" si="553"/>
        <v>#NAME?</v>
      </c>
      <c r="S2518">
        <v>0</v>
      </c>
      <c r="T2518" t="e">
        <f t="shared" si="554"/>
        <v>#NAME?</v>
      </c>
      <c r="U2518">
        <v>256</v>
      </c>
      <c r="V2518" t="e">
        <f t="shared" si="555"/>
        <v>#NAME?</v>
      </c>
      <c r="W2518">
        <v>48</v>
      </c>
      <c r="X2518" t="e">
        <f t="shared" si="556"/>
        <v>#NAME?</v>
      </c>
      <c r="Y2518">
        <v>0</v>
      </c>
      <c r="Z2518" t="e">
        <f t="shared" si="557"/>
        <v>#NAME?</v>
      </c>
      <c r="AA2518">
        <v>48</v>
      </c>
      <c r="AB2518" t="e">
        <f t="shared" si="558"/>
        <v>#NAME?</v>
      </c>
      <c r="AC2518">
        <v>1</v>
      </c>
      <c r="AD2518" t="s">
        <v>60</v>
      </c>
      <c r="AE2518">
        <v>278165</v>
      </c>
      <c r="AF2518">
        <v>277768</v>
      </c>
      <c r="AG2518">
        <v>555933</v>
      </c>
      <c r="AH2518">
        <v>555933</v>
      </c>
      <c r="AI2518">
        <v>1000</v>
      </c>
      <c r="AO2518">
        <v>1000</v>
      </c>
      <c r="AP2518">
        <v>50</v>
      </c>
      <c r="AQ2518">
        <v>50</v>
      </c>
      <c r="AR2518">
        <v>100000</v>
      </c>
      <c r="AS2518">
        <v>48</v>
      </c>
      <c r="AT2518" t="s">
        <v>57</v>
      </c>
      <c r="AU2518" t="s">
        <v>58</v>
      </c>
      <c r="AV2518" t="s">
        <v>59</v>
      </c>
      <c r="AX2518">
        <v>6</v>
      </c>
      <c r="AY2518">
        <v>1</v>
      </c>
      <c r="BF2518">
        <v>0</v>
      </c>
      <c r="BG2518">
        <v>0</v>
      </c>
      <c r="BH2518">
        <v>0</v>
      </c>
      <c r="BI2518">
        <v>0</v>
      </c>
      <c r="BJ2518">
        <v>0</v>
      </c>
      <c r="BQ2518" t="s">
        <v>5549</v>
      </c>
      <c r="BR2518" t="s">
        <v>2616</v>
      </c>
      <c r="BS2518" t="s">
        <v>392</v>
      </c>
      <c r="BT2518" t="str">
        <f t="shared" si="559"/>
        <v>50i50d100000k nrq=0</v>
      </c>
    </row>
    <row r="2519" spans="1:72" x14ac:dyDescent="0.45">
      <c r="A2519" t="s">
        <v>2591</v>
      </c>
      <c r="B2519" t="s">
        <v>392</v>
      </c>
      <c r="C2519" t="s">
        <v>111</v>
      </c>
      <c r="D2519" t="e">
        <f t="shared" si="546"/>
        <v>#NAME?</v>
      </c>
      <c r="E2519">
        <v>1000</v>
      </c>
      <c r="F2519" t="e">
        <f t="shared" si="547"/>
        <v>#NAME?</v>
      </c>
      <c r="G2519" t="s">
        <v>57</v>
      </c>
      <c r="H2519" t="e">
        <f t="shared" si="548"/>
        <v>#NAME?</v>
      </c>
      <c r="I2519" t="s">
        <v>58</v>
      </c>
      <c r="J2519" t="e">
        <f t="shared" si="549"/>
        <v>#NAME?</v>
      </c>
      <c r="K2519" t="s">
        <v>59</v>
      </c>
      <c r="L2519" t="e">
        <f t="shared" si="550"/>
        <v>#NAME?</v>
      </c>
      <c r="M2519">
        <v>100000</v>
      </c>
      <c r="N2519" t="e">
        <f t="shared" si="551"/>
        <v>#NAME?</v>
      </c>
      <c r="O2519">
        <v>50</v>
      </c>
      <c r="P2519" t="e">
        <f t="shared" si="552"/>
        <v>#NAME?</v>
      </c>
      <c r="Q2519">
        <v>50</v>
      </c>
      <c r="R2519" t="e">
        <f t="shared" si="553"/>
        <v>#NAME?</v>
      </c>
      <c r="S2519">
        <v>0</v>
      </c>
      <c r="T2519" t="e">
        <f t="shared" si="554"/>
        <v>#NAME?</v>
      </c>
      <c r="U2519">
        <v>256</v>
      </c>
      <c r="V2519" t="e">
        <f t="shared" si="555"/>
        <v>#NAME?</v>
      </c>
      <c r="W2519">
        <v>48</v>
      </c>
      <c r="X2519" t="e">
        <f t="shared" si="556"/>
        <v>#NAME?</v>
      </c>
      <c r="Y2519">
        <v>0</v>
      </c>
      <c r="Z2519" t="e">
        <f t="shared" si="557"/>
        <v>#NAME?</v>
      </c>
      <c r="AA2519">
        <v>48</v>
      </c>
      <c r="AB2519" t="e">
        <f t="shared" si="558"/>
        <v>#NAME?</v>
      </c>
      <c r="AC2519">
        <v>2</v>
      </c>
      <c r="AD2519" t="s">
        <v>60</v>
      </c>
      <c r="AE2519">
        <v>14326649</v>
      </c>
      <c r="AF2519">
        <v>14303103</v>
      </c>
      <c r="AG2519">
        <v>28629752</v>
      </c>
      <c r="AH2519">
        <v>28629752</v>
      </c>
      <c r="AI2519">
        <v>1000</v>
      </c>
      <c r="AO2519">
        <v>1000</v>
      </c>
      <c r="AP2519">
        <v>50</v>
      </c>
      <c r="AQ2519">
        <v>50</v>
      </c>
      <c r="AR2519">
        <v>100000</v>
      </c>
      <c r="AS2519">
        <v>48</v>
      </c>
      <c r="AT2519" t="s">
        <v>57</v>
      </c>
      <c r="AU2519" t="s">
        <v>58</v>
      </c>
      <c r="AV2519" t="s">
        <v>59</v>
      </c>
      <c r="AX2519">
        <v>6</v>
      </c>
      <c r="AY2519">
        <v>1</v>
      </c>
      <c r="BF2519">
        <v>0</v>
      </c>
      <c r="BG2519">
        <v>0</v>
      </c>
      <c r="BH2519">
        <v>0</v>
      </c>
      <c r="BI2519">
        <v>0</v>
      </c>
      <c r="BJ2519">
        <v>0</v>
      </c>
      <c r="BQ2519" t="s">
        <v>5550</v>
      </c>
      <c r="BR2519" t="s">
        <v>2616</v>
      </c>
      <c r="BS2519" t="s">
        <v>392</v>
      </c>
      <c r="BT2519" t="str">
        <f t="shared" si="559"/>
        <v>50i50d100000k nrq=0</v>
      </c>
    </row>
    <row r="2520" spans="1:72" x14ac:dyDescent="0.45">
      <c r="A2520" t="s">
        <v>382</v>
      </c>
      <c r="B2520" t="s">
        <v>392</v>
      </c>
      <c r="C2520" t="s">
        <v>71</v>
      </c>
      <c r="D2520" t="e">
        <f t="shared" si="546"/>
        <v>#NAME?</v>
      </c>
      <c r="E2520">
        <v>1000</v>
      </c>
      <c r="F2520" t="e">
        <f t="shared" si="547"/>
        <v>#NAME?</v>
      </c>
      <c r="G2520" t="s">
        <v>57</v>
      </c>
      <c r="H2520" t="e">
        <f t="shared" si="548"/>
        <v>#NAME?</v>
      </c>
      <c r="I2520" t="s">
        <v>58</v>
      </c>
      <c r="J2520" t="e">
        <f t="shared" si="549"/>
        <v>#NAME?</v>
      </c>
      <c r="K2520" t="s">
        <v>59</v>
      </c>
      <c r="L2520" t="e">
        <f t="shared" si="550"/>
        <v>#NAME?</v>
      </c>
      <c r="M2520">
        <v>100000</v>
      </c>
      <c r="N2520" t="e">
        <f t="shared" si="551"/>
        <v>#NAME?</v>
      </c>
      <c r="O2520">
        <v>0</v>
      </c>
      <c r="P2520" t="e">
        <f t="shared" si="552"/>
        <v>#NAME?</v>
      </c>
      <c r="Q2520">
        <v>0</v>
      </c>
      <c r="R2520" t="e">
        <f t="shared" si="553"/>
        <v>#NAME?</v>
      </c>
      <c r="S2520">
        <v>0</v>
      </c>
      <c r="T2520" t="e">
        <f t="shared" si="554"/>
        <v>#NAME?</v>
      </c>
      <c r="U2520">
        <v>256</v>
      </c>
      <c r="V2520" t="e">
        <f t="shared" si="555"/>
        <v>#NAME?</v>
      </c>
      <c r="W2520">
        <v>31</v>
      </c>
      <c r="X2520" t="e">
        <f t="shared" si="556"/>
        <v>#NAME?</v>
      </c>
      <c r="Y2520">
        <v>1</v>
      </c>
      <c r="Z2520" t="e">
        <f t="shared" si="557"/>
        <v>#NAME?</v>
      </c>
      <c r="AA2520">
        <v>48</v>
      </c>
      <c r="AB2520" t="e">
        <f t="shared" si="558"/>
        <v>#NAME?</v>
      </c>
      <c r="AC2520">
        <v>2</v>
      </c>
      <c r="AD2520" t="s">
        <v>60</v>
      </c>
      <c r="AG2520">
        <v>0</v>
      </c>
      <c r="AH2520">
        <v>24339923</v>
      </c>
      <c r="AI2520">
        <v>1000</v>
      </c>
      <c r="AO2520">
        <v>1000</v>
      </c>
      <c r="AP2520">
        <v>0</v>
      </c>
      <c r="AQ2520">
        <v>0</v>
      </c>
      <c r="AR2520">
        <v>100000</v>
      </c>
      <c r="AS2520">
        <v>31</v>
      </c>
      <c r="AT2520" t="s">
        <v>57</v>
      </c>
      <c r="AU2520" t="s">
        <v>58</v>
      </c>
      <c r="AV2520" t="s">
        <v>59</v>
      </c>
      <c r="AX2520">
        <v>6</v>
      </c>
      <c r="AY2520">
        <v>1</v>
      </c>
      <c r="BF2520">
        <v>0</v>
      </c>
      <c r="BG2520">
        <v>0</v>
      </c>
      <c r="BH2520">
        <v>0</v>
      </c>
      <c r="BI2520">
        <v>0</v>
      </c>
      <c r="BJ2520">
        <v>0</v>
      </c>
      <c r="BQ2520" t="s">
        <v>5551</v>
      </c>
      <c r="BR2520" t="s">
        <v>2629</v>
      </c>
      <c r="BS2520" t="s">
        <v>392</v>
      </c>
      <c r="BT2520" t="str">
        <f t="shared" si="559"/>
        <v>0i0d100000k nrq=1</v>
      </c>
    </row>
    <row r="2521" spans="1:72" x14ac:dyDescent="0.45">
      <c r="A2521" t="s">
        <v>383</v>
      </c>
      <c r="B2521" t="s">
        <v>392</v>
      </c>
      <c r="C2521" t="s">
        <v>71</v>
      </c>
      <c r="D2521" t="e">
        <f t="shared" si="546"/>
        <v>#NAME?</v>
      </c>
      <c r="E2521">
        <v>1000</v>
      </c>
      <c r="F2521" t="e">
        <f t="shared" si="547"/>
        <v>#NAME?</v>
      </c>
      <c r="G2521" t="s">
        <v>57</v>
      </c>
      <c r="H2521" t="e">
        <f t="shared" si="548"/>
        <v>#NAME?</v>
      </c>
      <c r="I2521" t="s">
        <v>58</v>
      </c>
      <c r="J2521" t="e">
        <f t="shared" si="549"/>
        <v>#NAME?</v>
      </c>
      <c r="K2521" t="s">
        <v>59</v>
      </c>
      <c r="L2521" t="e">
        <f t="shared" si="550"/>
        <v>#NAME?</v>
      </c>
      <c r="M2521">
        <v>100000</v>
      </c>
      <c r="N2521" t="e">
        <f t="shared" si="551"/>
        <v>#NAME?</v>
      </c>
      <c r="O2521">
        <v>0</v>
      </c>
      <c r="P2521" t="e">
        <f t="shared" si="552"/>
        <v>#NAME?</v>
      </c>
      <c r="Q2521">
        <v>0</v>
      </c>
      <c r="R2521" t="e">
        <f t="shared" si="553"/>
        <v>#NAME?</v>
      </c>
      <c r="S2521">
        <v>0</v>
      </c>
      <c r="T2521" t="e">
        <f t="shared" si="554"/>
        <v>#NAME?</v>
      </c>
      <c r="U2521">
        <v>256</v>
      </c>
      <c r="V2521" t="e">
        <f t="shared" si="555"/>
        <v>#NAME?</v>
      </c>
      <c r="W2521">
        <v>2</v>
      </c>
      <c r="X2521" t="e">
        <f t="shared" si="556"/>
        <v>#NAME?</v>
      </c>
      <c r="Y2521">
        <v>0</v>
      </c>
      <c r="Z2521" t="e">
        <f t="shared" si="557"/>
        <v>#NAME?</v>
      </c>
      <c r="AA2521">
        <v>48</v>
      </c>
      <c r="AB2521" t="e">
        <f t="shared" si="558"/>
        <v>#NAME?</v>
      </c>
      <c r="AC2521">
        <v>2</v>
      </c>
      <c r="AD2521" t="s">
        <v>60</v>
      </c>
      <c r="AG2521">
        <v>0</v>
      </c>
      <c r="AH2521">
        <v>2429706</v>
      </c>
      <c r="AI2521">
        <v>1000</v>
      </c>
      <c r="AO2521">
        <v>1000</v>
      </c>
      <c r="AP2521">
        <v>0</v>
      </c>
      <c r="AQ2521">
        <v>0</v>
      </c>
      <c r="AR2521">
        <v>100000</v>
      </c>
      <c r="AS2521">
        <v>2</v>
      </c>
      <c r="AT2521" t="s">
        <v>57</v>
      </c>
      <c r="AU2521" t="s">
        <v>58</v>
      </c>
      <c r="AV2521" t="s">
        <v>59</v>
      </c>
      <c r="AX2521">
        <v>6</v>
      </c>
      <c r="AY2521">
        <v>1</v>
      </c>
      <c r="BF2521">
        <v>0</v>
      </c>
      <c r="BG2521">
        <v>0</v>
      </c>
      <c r="BH2521">
        <v>0</v>
      </c>
      <c r="BI2521">
        <v>0</v>
      </c>
      <c r="BJ2521">
        <v>0</v>
      </c>
      <c r="BQ2521" t="s">
        <v>5552</v>
      </c>
      <c r="BR2521" t="s">
        <v>2747</v>
      </c>
      <c r="BS2521" t="s">
        <v>392</v>
      </c>
      <c r="BT2521" t="str">
        <f t="shared" si="559"/>
        <v>0i0d100000k nrq=0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5"/>
  <sheetViews>
    <sheetView tabSelected="1" zoomScaleNormal="100" workbookViewId="0">
      <selection activeCell="D21" sqref="D21"/>
    </sheetView>
  </sheetViews>
  <sheetFormatPr defaultRowHeight="14.25" x14ac:dyDescent="0.45"/>
  <cols>
    <col min="1" max="1" width="20" customWidth="1"/>
    <col min="2" max="2" width="18.53125" customWidth="1"/>
    <col min="3" max="5" width="13.86328125" customWidth="1"/>
    <col min="6" max="6" width="11.73046875" customWidth="1"/>
    <col min="7" max="7" width="4.33203125" customWidth="1"/>
    <col min="8" max="10" width="22.265625" customWidth="1"/>
    <col min="11" max="11" width="6.3984375" customWidth="1"/>
    <col min="12" max="13" width="3.3984375" customWidth="1"/>
    <col min="14" max="14" width="23.3984375" customWidth="1"/>
  </cols>
  <sheetData>
    <row r="1" spans="1:15" x14ac:dyDescent="0.45">
      <c r="A1" s="1" t="s">
        <v>385</v>
      </c>
      <c r="B1" t="s">
        <v>5555</v>
      </c>
      <c r="N1" s="4" t="s">
        <v>2593</v>
      </c>
    </row>
    <row r="2" spans="1:15" x14ac:dyDescent="0.45">
      <c r="B2" t="s">
        <v>5554</v>
      </c>
      <c r="C2" t="s">
        <v>387</v>
      </c>
      <c r="D2" t="s">
        <v>389</v>
      </c>
      <c r="E2" t="s">
        <v>388</v>
      </c>
      <c r="F2" t="s">
        <v>390</v>
      </c>
      <c r="N2" s="5" t="s">
        <v>2594</v>
      </c>
      <c r="O2" t="s">
        <v>385</v>
      </c>
    </row>
    <row r="3" spans="1:15" x14ac:dyDescent="0.45">
      <c r="A3" s="1" t="s">
        <v>2592</v>
      </c>
      <c r="B3" s="1" t="s">
        <v>384</v>
      </c>
      <c r="N3" s="5" t="s">
        <v>2595</v>
      </c>
      <c r="O3" t="s">
        <v>2596</v>
      </c>
    </row>
    <row r="4" spans="1:15" x14ac:dyDescent="0.45">
      <c r="A4" s="1" t="s">
        <v>386</v>
      </c>
      <c r="B4" t="s">
        <v>56</v>
      </c>
      <c r="C4" t="s">
        <v>111</v>
      </c>
      <c r="D4" t="s">
        <v>138</v>
      </c>
      <c r="E4" t="s">
        <v>166</v>
      </c>
      <c r="F4" t="s">
        <v>71</v>
      </c>
      <c r="N4" s="5" t="s">
        <v>2597</v>
      </c>
      <c r="O4" t="s">
        <v>2608</v>
      </c>
    </row>
    <row r="5" spans="1:15" x14ac:dyDescent="0.45">
      <c r="A5" s="3">
        <v>1</v>
      </c>
      <c r="B5" s="2">
        <v>1525631</v>
      </c>
      <c r="C5" s="2">
        <v>1272611.8333333333</v>
      </c>
      <c r="D5" s="2">
        <v>1323622.8333333333</v>
      </c>
      <c r="E5" s="2">
        <v>1565106</v>
      </c>
      <c r="F5" s="2">
        <v>910233.33333333337</v>
      </c>
      <c r="N5" s="5" t="s">
        <v>2598</v>
      </c>
      <c r="O5" t="s">
        <v>2609</v>
      </c>
    </row>
    <row r="6" spans="1:15" x14ac:dyDescent="0.45">
      <c r="A6" s="3">
        <v>3</v>
      </c>
      <c r="B6" s="2">
        <v>4077449.1666666665</v>
      </c>
      <c r="C6" s="2">
        <v>3532287.3333333335</v>
      </c>
      <c r="D6" s="2">
        <v>3556396.3333333335</v>
      </c>
      <c r="E6" s="2">
        <v>4171003.3333333335</v>
      </c>
      <c r="F6" s="2">
        <v>2581510.8333333335</v>
      </c>
      <c r="N6" s="5" t="s">
        <v>2599</v>
      </c>
      <c r="O6" t="s">
        <v>2610</v>
      </c>
    </row>
    <row r="7" spans="1:15" x14ac:dyDescent="0.45">
      <c r="A7" s="3">
        <v>7</v>
      </c>
      <c r="B7" s="2">
        <v>9814879.166666666</v>
      </c>
      <c r="C7" s="2">
        <v>8467806.5</v>
      </c>
      <c r="D7" s="2">
        <v>8514233.166666666</v>
      </c>
      <c r="E7" s="2">
        <v>9929499.333333334</v>
      </c>
      <c r="F7" s="2">
        <v>6136588.5</v>
      </c>
      <c r="N7" s="5" t="s">
        <v>2600</v>
      </c>
      <c r="O7" t="str">
        <f>"C:\OneDrive\synced-documents\bitbucket\nonspec\data\dsbench\graphs_"&amp;GetReplaced(GetWorkbookName())&amp;"\"</f>
        <v>C:\OneDrive\synced-documents\bitbucket\nonspec\data\dsbench\graphs_dsbench2\</v>
      </c>
    </row>
    <row r="8" spans="1:15" x14ac:dyDescent="0.45">
      <c r="A8" s="3">
        <v>11</v>
      </c>
      <c r="B8" s="2">
        <v>14725291.666666666</v>
      </c>
      <c r="C8" s="2">
        <v>11958400.833333334</v>
      </c>
      <c r="D8" s="2">
        <v>12833445.666666666</v>
      </c>
      <c r="E8" s="2">
        <v>14841026.833333334</v>
      </c>
      <c r="F8" s="2">
        <v>9636514.5</v>
      </c>
      <c r="N8" s="5" t="s">
        <v>2601</v>
      </c>
      <c r="O8" t="str">
        <f>GetReplaced(B$1)</f>
        <v>20i20d100000k-nrq1</v>
      </c>
    </row>
    <row r="9" spans="1:15" x14ac:dyDescent="0.45">
      <c r="A9" s="3">
        <v>15</v>
      </c>
      <c r="B9" s="2">
        <v>18424650.166666668</v>
      </c>
      <c r="C9" s="2">
        <v>12358890.833333334</v>
      </c>
      <c r="D9" s="2">
        <v>15073653.666666666</v>
      </c>
      <c r="E9" s="2">
        <v>18452280.666666668</v>
      </c>
      <c r="F9" s="2">
        <v>11289919.666666666</v>
      </c>
      <c r="N9" s="5" t="s">
        <v>2602</v>
      </c>
      <c r="O9" t="b">
        <f>IF(AND(A15&gt;0,B5&gt;0),TRUE,FALSE)</f>
        <v>0</v>
      </c>
    </row>
    <row r="10" spans="1:15" x14ac:dyDescent="0.45">
      <c r="A10" s="3">
        <v>19</v>
      </c>
      <c r="B10" s="2">
        <v>20744321.833333332</v>
      </c>
      <c r="C10" s="2">
        <v>13673461.833333334</v>
      </c>
      <c r="D10" s="2">
        <v>15675084.166666666</v>
      </c>
      <c r="E10" s="2">
        <v>21220271</v>
      </c>
      <c r="F10" s="2">
        <v>12851967.5</v>
      </c>
      <c r="N10" s="5" t="s">
        <v>2603</v>
      </c>
      <c r="O10" t="s">
        <v>2611</v>
      </c>
    </row>
    <row r="11" spans="1:15" x14ac:dyDescent="0.45">
      <c r="A11" s="3">
        <v>23</v>
      </c>
      <c r="B11" s="2">
        <v>24452884.166666668</v>
      </c>
      <c r="C11" s="2">
        <v>15590737.166666666</v>
      </c>
      <c r="D11" s="2">
        <v>16768569.666666666</v>
      </c>
      <c r="E11" s="2">
        <v>24644034.333333332</v>
      </c>
      <c r="F11" s="2">
        <v>13625727.666666666</v>
      </c>
      <c r="N11" s="5" t="s">
        <v>2604</v>
      </c>
      <c r="O11" t="s">
        <v>2612</v>
      </c>
    </row>
    <row r="12" spans="1:15" x14ac:dyDescent="0.45">
      <c r="A12" s="3">
        <v>31</v>
      </c>
      <c r="B12" s="2">
        <v>25906827.5</v>
      </c>
      <c r="C12" s="2">
        <v>13510245.333333334</v>
      </c>
      <c r="D12" s="2">
        <v>20314820.5</v>
      </c>
      <c r="E12" s="2">
        <v>28256042.5</v>
      </c>
      <c r="F12" s="2">
        <v>14173116.666666666</v>
      </c>
      <c r="N12" s="5" t="s">
        <v>2605</v>
      </c>
      <c r="O12" t="str">
        <f>O8</f>
        <v>20i20d100000k-nrq1</v>
      </c>
    </row>
    <row r="13" spans="1:15" x14ac:dyDescent="0.45">
      <c r="A13" s="3">
        <v>39</v>
      </c>
      <c r="B13" s="2">
        <v>31452595.5</v>
      </c>
      <c r="C13" s="2">
        <v>15168704</v>
      </c>
      <c r="D13" s="2">
        <v>24125905.333333332</v>
      </c>
      <c r="E13" s="2">
        <v>33617607.833333336</v>
      </c>
      <c r="F13" s="2">
        <v>15690090.833333334</v>
      </c>
      <c r="N13" s="5" t="s">
        <v>2606</v>
      </c>
      <c r="O13" t="b">
        <f>IF(AND(A15&lt;=0,B5&gt;0),TRUE,FALSE)</f>
        <v>1</v>
      </c>
    </row>
    <row r="14" spans="1:15" x14ac:dyDescent="0.45">
      <c r="A14" s="3">
        <v>47</v>
      </c>
      <c r="B14" s="2">
        <v>36478742.5</v>
      </c>
      <c r="C14" s="2">
        <v>15708494.333333334</v>
      </c>
      <c r="D14" s="2">
        <v>25311881</v>
      </c>
      <c r="E14" s="2">
        <v>38478056.333333336</v>
      </c>
      <c r="F14" s="2">
        <v>17201806.666666668</v>
      </c>
    </row>
    <row r="23" spans="1:15" ht="11.25" customHeight="1" x14ac:dyDescent="0.45"/>
    <row r="24" spans="1:15" x14ac:dyDescent="0.45">
      <c r="N24" s="5" t="s">
        <v>2607</v>
      </c>
      <c r="O24" t="s">
        <v>5553</v>
      </c>
    </row>
    <row r="31" spans="1:15" x14ac:dyDescent="0.45">
      <c r="A31" t="str">
        <f>A4</f>
        <v>Row Labels</v>
      </c>
      <c r="B31" t="str">
        <f>F2</f>
        <v>TL2</v>
      </c>
      <c r="C31" t="str">
        <f>C2</f>
        <v>TLE</v>
      </c>
      <c r="D31" t="s">
        <v>389</v>
      </c>
      <c r="E31" t="s">
        <v>388</v>
      </c>
      <c r="F31" t="str">
        <f>B2</f>
        <v>Hybrid NOrec</v>
      </c>
    </row>
    <row r="32" spans="1:15" x14ac:dyDescent="0.45">
      <c r="A32">
        <f>IF(A$15&lt;=0,A5+1,A5)</f>
        <v>2</v>
      </c>
      <c r="B32">
        <f t="shared" ref="B32:B42" si="0">F5</f>
        <v>910233.33333333337</v>
      </c>
      <c r="C32">
        <f t="shared" ref="C32:E42" si="1">C5</f>
        <v>1272611.8333333333</v>
      </c>
      <c r="D32">
        <f t="shared" si="1"/>
        <v>1323622.8333333333</v>
      </c>
      <c r="E32">
        <f t="shared" si="1"/>
        <v>1565106</v>
      </c>
      <c r="F32">
        <f t="shared" ref="F32:F42" si="2">B5</f>
        <v>1525631</v>
      </c>
    </row>
    <row r="33" spans="1:6" x14ac:dyDescent="0.45">
      <c r="A33">
        <f t="shared" ref="A33:A42" si="3">IF(A$15&lt;=0,A6+1,A6)</f>
        <v>4</v>
      </c>
      <c r="B33">
        <f t="shared" si="0"/>
        <v>2581510.8333333335</v>
      </c>
      <c r="C33">
        <f t="shared" si="1"/>
        <v>3532287.3333333335</v>
      </c>
      <c r="D33">
        <f t="shared" si="1"/>
        <v>3556396.3333333335</v>
      </c>
      <c r="E33">
        <f t="shared" si="1"/>
        <v>4171003.3333333335</v>
      </c>
      <c r="F33">
        <f t="shared" si="2"/>
        <v>4077449.1666666665</v>
      </c>
    </row>
    <row r="34" spans="1:6" x14ac:dyDescent="0.45">
      <c r="A34">
        <f t="shared" si="3"/>
        <v>8</v>
      </c>
      <c r="B34">
        <f t="shared" si="0"/>
        <v>6136588.5</v>
      </c>
      <c r="C34">
        <f t="shared" si="1"/>
        <v>8467806.5</v>
      </c>
      <c r="D34">
        <f t="shared" si="1"/>
        <v>8514233.166666666</v>
      </c>
      <c r="E34">
        <f t="shared" si="1"/>
        <v>9929499.333333334</v>
      </c>
      <c r="F34">
        <f t="shared" si="2"/>
        <v>9814879.166666666</v>
      </c>
    </row>
    <row r="35" spans="1:6" x14ac:dyDescent="0.45">
      <c r="A35">
        <f t="shared" si="3"/>
        <v>12</v>
      </c>
      <c r="B35">
        <f t="shared" si="0"/>
        <v>9636514.5</v>
      </c>
      <c r="C35">
        <f t="shared" si="1"/>
        <v>11958400.833333334</v>
      </c>
      <c r="D35">
        <f t="shared" si="1"/>
        <v>12833445.666666666</v>
      </c>
      <c r="E35">
        <f t="shared" si="1"/>
        <v>14841026.833333334</v>
      </c>
      <c r="F35">
        <f t="shared" si="2"/>
        <v>14725291.666666666</v>
      </c>
    </row>
    <row r="36" spans="1:6" x14ac:dyDescent="0.45">
      <c r="A36">
        <f t="shared" si="3"/>
        <v>16</v>
      </c>
      <c r="B36">
        <f t="shared" si="0"/>
        <v>11289919.666666666</v>
      </c>
      <c r="C36">
        <f t="shared" si="1"/>
        <v>12358890.833333334</v>
      </c>
      <c r="D36">
        <f t="shared" si="1"/>
        <v>15073653.666666666</v>
      </c>
      <c r="E36">
        <f t="shared" si="1"/>
        <v>18452280.666666668</v>
      </c>
      <c r="F36">
        <f t="shared" si="2"/>
        <v>18424650.166666668</v>
      </c>
    </row>
    <row r="37" spans="1:6" x14ac:dyDescent="0.45">
      <c r="A37">
        <f t="shared" si="3"/>
        <v>20</v>
      </c>
      <c r="B37">
        <f t="shared" si="0"/>
        <v>12851967.5</v>
      </c>
      <c r="C37">
        <f t="shared" si="1"/>
        <v>13673461.833333334</v>
      </c>
      <c r="D37">
        <f t="shared" si="1"/>
        <v>15675084.166666666</v>
      </c>
      <c r="E37">
        <f t="shared" si="1"/>
        <v>21220271</v>
      </c>
      <c r="F37">
        <f t="shared" si="2"/>
        <v>20744321.833333332</v>
      </c>
    </row>
    <row r="38" spans="1:6" x14ac:dyDescent="0.45">
      <c r="A38">
        <f t="shared" si="3"/>
        <v>24</v>
      </c>
      <c r="B38">
        <f t="shared" si="0"/>
        <v>13625727.666666666</v>
      </c>
      <c r="C38">
        <f t="shared" si="1"/>
        <v>15590737.166666666</v>
      </c>
      <c r="D38">
        <f t="shared" si="1"/>
        <v>16768569.666666666</v>
      </c>
      <c r="E38">
        <f t="shared" si="1"/>
        <v>24644034.333333332</v>
      </c>
      <c r="F38">
        <f t="shared" si="2"/>
        <v>24452884.166666668</v>
      </c>
    </row>
    <row r="39" spans="1:6" x14ac:dyDescent="0.45">
      <c r="A39">
        <f t="shared" si="3"/>
        <v>32</v>
      </c>
      <c r="B39">
        <f t="shared" si="0"/>
        <v>14173116.666666666</v>
      </c>
      <c r="C39">
        <f t="shared" si="1"/>
        <v>13510245.333333334</v>
      </c>
      <c r="D39">
        <f t="shared" si="1"/>
        <v>20314820.5</v>
      </c>
      <c r="E39">
        <f t="shared" si="1"/>
        <v>28256042.5</v>
      </c>
      <c r="F39">
        <f t="shared" si="2"/>
        <v>25906827.5</v>
      </c>
    </row>
    <row r="40" spans="1:6" x14ac:dyDescent="0.45">
      <c r="A40">
        <f t="shared" si="3"/>
        <v>40</v>
      </c>
      <c r="B40">
        <f t="shared" si="0"/>
        <v>15690090.833333334</v>
      </c>
      <c r="C40">
        <f t="shared" si="1"/>
        <v>15168704</v>
      </c>
      <c r="D40">
        <f t="shared" si="1"/>
        <v>24125905.333333332</v>
      </c>
      <c r="E40">
        <f t="shared" si="1"/>
        <v>33617607.833333336</v>
      </c>
      <c r="F40">
        <f t="shared" si="2"/>
        <v>31452595.5</v>
      </c>
    </row>
    <row r="41" spans="1:6" x14ac:dyDescent="0.45">
      <c r="A41">
        <f t="shared" si="3"/>
        <v>48</v>
      </c>
      <c r="B41">
        <f t="shared" si="0"/>
        <v>17201806.666666668</v>
      </c>
      <c r="C41">
        <f t="shared" si="1"/>
        <v>15708494.333333334</v>
      </c>
      <c r="D41">
        <f t="shared" si="1"/>
        <v>25311881</v>
      </c>
      <c r="E41">
        <f t="shared" si="1"/>
        <v>38478056.333333336</v>
      </c>
      <c r="F41">
        <f t="shared" si="2"/>
        <v>36478742.5</v>
      </c>
    </row>
    <row r="42" spans="1:6" x14ac:dyDescent="0.45">
      <c r="A42">
        <f t="shared" si="3"/>
        <v>1</v>
      </c>
      <c r="B42">
        <f t="shared" si="0"/>
        <v>0</v>
      </c>
      <c r="C42">
        <f t="shared" si="1"/>
        <v>0</v>
      </c>
      <c r="D42">
        <f t="shared" si="1"/>
        <v>0</v>
      </c>
      <c r="E42">
        <f t="shared" si="1"/>
        <v>0</v>
      </c>
      <c r="F42">
        <f t="shared" si="2"/>
        <v>0</v>
      </c>
    </row>
    <row r="45" spans="1:6" ht="10.9" customHeight="1" x14ac:dyDescent="0.45"/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pivot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trbot</dc:creator>
  <cp:lastModifiedBy>Trevor Brown</cp:lastModifiedBy>
  <dcterms:created xsi:type="dcterms:W3CDTF">2016-12-15T01:24:32Z</dcterms:created>
  <dcterms:modified xsi:type="dcterms:W3CDTF">2017-02-08T23:45:35Z</dcterms:modified>
</cp:coreProperties>
</file>